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資料說明" sheetId="1" r:id="rId3"/>
    <sheet state="visible" name="鐵票倉" sheetId="2" r:id="rId4"/>
    <sheet state="visible" name="六都里名" sheetId="3" r:id="rId5"/>
    <sheet state="visible" name="2006台北" sheetId="4" r:id="rId6"/>
    <sheet state="visible" name="2010台北" sheetId="5" r:id="rId7"/>
    <sheet state="visible" name="2014台北" sheetId="6" r:id="rId8"/>
    <sheet state="visible" name="2005新北" sheetId="7" r:id="rId9"/>
    <sheet state="visible" name="2010新北" sheetId="8" r:id="rId10"/>
    <sheet state="visible" name="2014新北" sheetId="9" r:id="rId11"/>
    <sheet state="visible" name="2005桃園" sheetId="10" r:id="rId12"/>
    <sheet state="visible" name="2009桃園" sheetId="11" r:id="rId13"/>
    <sheet state="visible" name="2014桃園" sheetId="12" r:id="rId14"/>
    <sheet state="visible" name="2005台中" sheetId="13" r:id="rId15"/>
    <sheet state="visible" name="2010台中" sheetId="14" r:id="rId16"/>
    <sheet state="visible" name="2014台中" sheetId="15" r:id="rId17"/>
    <sheet state="visible" name="2005台南" sheetId="16" r:id="rId18"/>
    <sheet state="visible" name="2010台南" sheetId="17" r:id="rId19"/>
    <sheet state="visible" name="2014台南" sheetId="18" r:id="rId20"/>
    <sheet state="visible" name="2005高雄" sheetId="19" r:id="rId21"/>
    <sheet state="visible" name="2010高雄" sheetId="20" r:id="rId22"/>
    <sheet state="visible" name="2014高雄" sheetId="21" r:id="rId23"/>
  </sheets>
  <definedNames>
    <definedName localSheetId="8" name="差2014">'2014新北'!$L$2:$L$1033</definedName>
    <definedName localSheetId="9" name="差2005">'2005桃園'!$L$2:$L$463</definedName>
    <definedName localSheetId="12" name="差2005">'2005台中'!$I$2:$I$621</definedName>
    <definedName localSheetId="16" name="差2010">'2010台南'!$L$2:$L$753</definedName>
    <definedName localSheetId="5" name="得票率差2014">'2014台北'!$L$2:$L$457</definedName>
    <definedName localSheetId="11" name="差2014">'2014桃園'!$L$2:$L$496</definedName>
    <definedName localSheetId="4" name="得票率差2010">'2010台北'!$L$2:$L$457</definedName>
    <definedName localSheetId="13" name="差2010">'2010台中'!$L$2:$L$626</definedName>
    <definedName localSheetId="15" name="差2005">'2005台南'!$I$2:$I$767</definedName>
    <definedName localSheetId="6" name="差2005">'2005新北'!$L$2:$L$1015</definedName>
    <definedName localSheetId="17" name="差2014">'2014台南'!$L$2:$L$753</definedName>
    <definedName localSheetId="20" name="差2014">'2014高雄'!$L$2:$L$893</definedName>
    <definedName localSheetId="10" name="差2009">'2009桃園'!$L$2:$L$472</definedName>
    <definedName localSheetId="7" name="差2010">'2010新北'!$L$2:$L$1033</definedName>
    <definedName localSheetId="3" name="得票率差2006">'2006台北'!$L$2:$L$450</definedName>
    <definedName localSheetId="14" name="差2014">'2014台中'!$L$2:$L$627</definedName>
  </definedNames>
  <calcPr/>
</workbook>
</file>

<file path=xl/sharedStrings.xml><?xml version="1.0" encoding="utf-8"?>
<sst xmlns="http://schemas.openxmlformats.org/spreadsheetml/2006/main" count="89747" uniqueCount="11775">
  <si>
    <t>年份</t>
  </si>
  <si>
    <t>項目</t>
  </si>
  <si>
    <t>縣市</t>
  </si>
  <si>
    <t>說明</t>
  </si>
  <si>
    <t>備註</t>
  </si>
  <si>
    <t>行政區</t>
  </si>
  <si>
    <t>里</t>
  </si>
  <si>
    <t>領先候選人</t>
  </si>
  <si>
    <t>得票率差</t>
  </si>
  <si>
    <t>縣市名／行政區名／里名</t>
  </si>
  <si>
    <t>此份資料的縣市別、行政區別、里別，皆使用六都升格後的縣市名、行政區名、里名。</t>
  </si>
  <si>
    <t>參考</t>
  </si>
  <si>
    <t>除了2005年的台中縣市、2005年的台南縣市、2005-2006的高雄縣市，因製作需要，縣市別仍沿用升格前的縣市名稱。</t>
  </si>
  <si>
    <t>候選人得票率（％）</t>
  </si>
  <si>
    <t>＝候選人得票數／總投票數</t>
  </si>
  <si>
    <t>計算說明：得票率差為當年第一高票候選人減掉第二高票候選人得票率
（2010年高雄市選舉，因藍營分裂，部分選區有第三候選人勝選的狀況，所以無法做此計算）</t>
  </si>
  <si>
    <t>得票率差（百分點）</t>
  </si>
  <si>
    <t>＝第一高票候選人得票率-第二高票得票率</t>
  </si>
  <si>
    <t>2010年高雄市選情三足鼎立，故沒有計算此項。</t>
  </si>
  <si>
    <t>資料來源</t>
  </si>
  <si>
    <t>中選會</t>
  </si>
  <si>
    <t>id</t>
  </si>
  <si>
    <t>台北市</t>
  </si>
  <si>
    <t>縣市碼</t>
  </si>
  <si>
    <t>區碼</t>
  </si>
  <si>
    <t>村里名</t>
  </si>
  <si>
    <t>貼上</t>
  </si>
  <si>
    <t>63000010002</t>
  </si>
  <si>
    <t>中山區</t>
  </si>
  <si>
    <t>劍潭里</t>
  </si>
  <si>
    <t>郝龍斌</t>
  </si>
  <si>
    <t>松山區</t>
  </si>
  <si>
    <t>莊敬里</t>
  </si>
  <si>
    <t>台北市松山區莊敬里</t>
  </si>
  <si>
    <t>63000010003</t>
  </si>
  <si>
    <t>最大值</t>
  </si>
  <si>
    <t>東榮里</t>
  </si>
  <si>
    <t>台北市松山區東榮里</t>
  </si>
  <si>
    <t>63000010004</t>
  </si>
  <si>
    <t>三民里</t>
  </si>
  <si>
    <t>台北市松山區三民里</t>
  </si>
  <si>
    <t>63000010005</t>
  </si>
  <si>
    <t>新益里</t>
  </si>
  <si>
    <t>台北市松山區新益里</t>
  </si>
  <si>
    <t>章魚哥：北投天玉里
藍營鐵票倉：中山劍潭里
綠營鐵票倉：士林福安里</t>
  </si>
  <si>
    <t>63000010006</t>
  </si>
  <si>
    <t>富錦里</t>
  </si>
  <si>
    <t>台北市松山區富錦里</t>
  </si>
  <si>
    <t>63000010007</t>
  </si>
  <si>
    <t>新東里</t>
  </si>
  <si>
    <t>台北市松山區新東里</t>
  </si>
  <si>
    <t>63000010008</t>
  </si>
  <si>
    <t>富泰里</t>
  </si>
  <si>
    <t>台北市松山區富泰里</t>
  </si>
  <si>
    <t>63000010009</t>
  </si>
  <si>
    <t>自強里</t>
  </si>
  <si>
    <t>介壽里</t>
  </si>
  <si>
    <t>台北市松山區介壽里</t>
  </si>
  <si>
    <t>63000010010</t>
  </si>
  <si>
    <t>精忠里</t>
  </si>
  <si>
    <t>第二大值</t>
  </si>
  <si>
    <t>台北市松山區精忠里</t>
  </si>
  <si>
    <t>63000010011</t>
  </si>
  <si>
    <t>東光里</t>
  </si>
  <si>
    <t>台北市松山區東光里</t>
  </si>
  <si>
    <t>63000010012</t>
  </si>
  <si>
    <t>士林區</t>
  </si>
  <si>
    <t>平等里</t>
  </si>
  <si>
    <t>謝長廷</t>
  </si>
  <si>
    <t>龍田里</t>
  </si>
  <si>
    <t>第二小值</t>
  </si>
  <si>
    <t>台北市松山區龍田里</t>
  </si>
  <si>
    <t>63000010013</t>
  </si>
  <si>
    <t>福安里</t>
  </si>
  <si>
    <t>東昌里</t>
  </si>
  <si>
    <t>台北市松山區東昌里</t>
  </si>
  <si>
    <t>63000010014</t>
  </si>
  <si>
    <t>東勢里</t>
  </si>
  <si>
    <t>最小值</t>
  </si>
  <si>
    <t>台北市松山區東勢里</t>
  </si>
  <si>
    <t>63000010015</t>
  </si>
  <si>
    <t>中華里</t>
  </si>
  <si>
    <t>台北市松山區中華里</t>
  </si>
  <si>
    <t>63000010016</t>
  </si>
  <si>
    <t>民有里</t>
  </si>
  <si>
    <t>台北市松山區民有里</t>
  </si>
  <si>
    <t>63000010017</t>
  </si>
  <si>
    <t>民福里</t>
  </si>
  <si>
    <t>台北市松山區民福里</t>
  </si>
  <si>
    <t>63000010018</t>
  </si>
  <si>
    <t>慈祐里</t>
  </si>
  <si>
    <t>台北市松山區慈祐里</t>
  </si>
  <si>
    <t>63000010019</t>
  </si>
  <si>
    <t>安平里</t>
  </si>
  <si>
    <t>台北市松山區安平里</t>
  </si>
  <si>
    <t>63000010020</t>
  </si>
  <si>
    <t>鵬程里</t>
  </si>
  <si>
    <t>台北市松山區鵬程里</t>
  </si>
  <si>
    <t>63000010021</t>
  </si>
  <si>
    <t>台北市松山區自強里</t>
  </si>
  <si>
    <t>63000010022</t>
  </si>
  <si>
    <t>吉祥里</t>
  </si>
  <si>
    <t>台北市松山區吉祥里</t>
  </si>
  <si>
    <t>63000010024</t>
  </si>
  <si>
    <t>新聚里</t>
  </si>
  <si>
    <t>台北市松山區新聚里</t>
  </si>
  <si>
    <t>63000010025</t>
  </si>
  <si>
    <t>復盛里</t>
  </si>
  <si>
    <t>台北市松山區復盛里</t>
  </si>
  <si>
    <t>63000010026</t>
  </si>
  <si>
    <t>蘇貞昌</t>
  </si>
  <si>
    <t>中正里</t>
  </si>
  <si>
    <t>台北市松山區中正里</t>
  </si>
  <si>
    <t>63000010027</t>
  </si>
  <si>
    <t>中崙里</t>
  </si>
  <si>
    <t>台北市松山區中崙里</t>
  </si>
  <si>
    <t>63000010028</t>
  </si>
  <si>
    <t>美仁里</t>
  </si>
  <si>
    <t>台北市松山區美仁里</t>
  </si>
  <si>
    <t>63000010029</t>
  </si>
  <si>
    <t>吉仁里</t>
  </si>
  <si>
    <t>台北市松山區吉仁里</t>
  </si>
  <si>
    <t>63000010030</t>
  </si>
  <si>
    <t>敦化里</t>
  </si>
  <si>
    <t>台北市松山區敦化里</t>
  </si>
  <si>
    <t>63000010031</t>
  </si>
  <si>
    <t>復源里</t>
  </si>
  <si>
    <t>台北市松山區復源里</t>
  </si>
  <si>
    <t>63000010032</t>
  </si>
  <si>
    <t>復建里</t>
  </si>
  <si>
    <t>台北市松山區復建里</t>
  </si>
  <si>
    <t>63000010033</t>
  </si>
  <si>
    <t>復勢里</t>
  </si>
  <si>
    <t>台北市松山區復勢里</t>
  </si>
  <si>
    <t>63000010034</t>
  </si>
  <si>
    <t>福成里</t>
  </si>
  <si>
    <t>台北市松山區福成里</t>
  </si>
  <si>
    <t>63000010035</t>
  </si>
  <si>
    <t>松基里</t>
  </si>
  <si>
    <t>柯文哲</t>
  </si>
  <si>
    <t>台北市松山區松基里</t>
  </si>
  <si>
    <t>63000020001</t>
  </si>
  <si>
    <t>信義區</t>
  </si>
  <si>
    <t>西村里</t>
  </si>
  <si>
    <t>台北市信義區西村里</t>
  </si>
  <si>
    <t>63000020002</t>
  </si>
  <si>
    <t>正和里</t>
  </si>
  <si>
    <t>台北市信義區正和里</t>
  </si>
  <si>
    <t>63000020003</t>
  </si>
  <si>
    <t>興隆里</t>
  </si>
  <si>
    <t>台北市信義區興隆里</t>
  </si>
  <si>
    <t>富洲里</t>
  </si>
  <si>
    <t>63000020004</t>
  </si>
  <si>
    <t>中興里</t>
  </si>
  <si>
    <t>台北市信義區中興里</t>
  </si>
  <si>
    <t>63000020005</t>
  </si>
  <si>
    <t>新仁里</t>
  </si>
  <si>
    <t>台北市信義區新仁里</t>
  </si>
  <si>
    <t>萬華區</t>
  </si>
  <si>
    <t>新忠里</t>
  </si>
  <si>
    <t>63000020006</t>
  </si>
  <si>
    <t>連勝文</t>
  </si>
  <si>
    <t>興雅里</t>
  </si>
  <si>
    <t>台北市信義區興雅里</t>
  </si>
  <si>
    <t>63000020007</t>
  </si>
  <si>
    <t>敦厚里</t>
  </si>
  <si>
    <t>台北市信義區敦厚里</t>
  </si>
  <si>
    <t>63000020008</t>
  </si>
  <si>
    <t>廣居里</t>
  </si>
  <si>
    <t>台北市信義區廣居里</t>
  </si>
  <si>
    <t>63000020009</t>
  </si>
  <si>
    <t>安康里</t>
  </si>
  <si>
    <t>台北市信義區安康里</t>
  </si>
  <si>
    <t>63000020010</t>
  </si>
  <si>
    <t>六藝里</t>
  </si>
  <si>
    <t>台北市信義區六藝里</t>
  </si>
  <si>
    <t>63000020011</t>
  </si>
  <si>
    <t>選舉年份</t>
  </si>
  <si>
    <t>雅祥里</t>
  </si>
  <si>
    <t>台北市信義區雅祥里</t>
  </si>
  <si>
    <t>63000020012</t>
  </si>
  <si>
    <t>五常里</t>
  </si>
  <si>
    <t>台北市信義區五常里</t>
  </si>
  <si>
    <t>63000020013</t>
  </si>
  <si>
    <t>五全里</t>
  </si>
  <si>
    <t>台北市信義區五全里</t>
  </si>
  <si>
    <t>縣市別</t>
  </si>
  <si>
    <t>63000020014</t>
  </si>
  <si>
    <t>行政區別</t>
  </si>
  <si>
    <t>永吉里</t>
  </si>
  <si>
    <t>台北市信義區永吉里</t>
  </si>
  <si>
    <t>63000020015</t>
  </si>
  <si>
    <t>長春里</t>
  </si>
  <si>
    <t>里別</t>
  </si>
  <si>
    <t>台北市信義區長春里</t>
  </si>
  <si>
    <t>國民黨候選人</t>
  </si>
  <si>
    <t>民進黨候選人</t>
  </si>
  <si>
    <t>國民黨候選人得票數</t>
  </si>
  <si>
    <t>63000020016</t>
  </si>
  <si>
    <t>民進黨候選人得票數</t>
  </si>
  <si>
    <t>投票數</t>
  </si>
  <si>
    <t>國民黨候選人得票率</t>
  </si>
  <si>
    <t>四育里</t>
  </si>
  <si>
    <t>民進黨候選人得票率</t>
  </si>
  <si>
    <t>台北市信義區四育里</t>
  </si>
  <si>
    <t>得票數差</t>
  </si>
  <si>
    <t>政黨色</t>
  </si>
  <si>
    <t>新北市</t>
  </si>
  <si>
    <t>63000020017</t>
  </si>
  <si>
    <t>新店區</t>
  </si>
  <si>
    <t>四維里</t>
  </si>
  <si>
    <t>大鵬里</t>
  </si>
  <si>
    <t>台北市信義區四維里</t>
  </si>
  <si>
    <t>周錫瑋</t>
  </si>
  <si>
    <t>北投區</t>
  </si>
  <si>
    <t>63000020018</t>
  </si>
  <si>
    <t>八仙里</t>
  </si>
  <si>
    <t>永春里</t>
  </si>
  <si>
    <t>台北市信義區永春里</t>
  </si>
  <si>
    <t>63000020019</t>
  </si>
  <si>
    <t>富台里</t>
  </si>
  <si>
    <t>台北市信義區富台里</t>
  </si>
  <si>
    <t>63000020020</t>
  </si>
  <si>
    <t>國業里</t>
  </si>
  <si>
    <t>台北市信義區國業里</t>
  </si>
  <si>
    <t>藍營鐵票倉：新店區大鵬里
綠營鐵票倉：新店區塗潭里</t>
  </si>
  <si>
    <t>63000020021</t>
  </si>
  <si>
    <t>松隆里</t>
  </si>
  <si>
    <t>台北市信義區松隆里</t>
  </si>
  <si>
    <t>63000020022</t>
  </si>
  <si>
    <t>松友里</t>
  </si>
  <si>
    <t>台北市信義區松友里</t>
  </si>
  <si>
    <t>63000020023</t>
  </si>
  <si>
    <t>松光里</t>
  </si>
  <si>
    <t>台北市信義區松光里</t>
  </si>
  <si>
    <t>63000020024</t>
  </si>
  <si>
    <t>中坡里</t>
  </si>
  <si>
    <t>台北市信義區中坡里</t>
  </si>
  <si>
    <t>63000020025</t>
  </si>
  <si>
    <t>中行里</t>
  </si>
  <si>
    <t>台北市信義區中行里</t>
  </si>
  <si>
    <t>63000020026</t>
  </si>
  <si>
    <t>大道里</t>
  </si>
  <si>
    <t>台北市信義區大道里</t>
  </si>
  <si>
    <t>63000020027</t>
  </si>
  <si>
    <t>永和區</t>
  </si>
  <si>
    <t>永成里</t>
  </si>
  <si>
    <t>大仁里</t>
  </si>
  <si>
    <t>台北市信義區大仁里</t>
  </si>
  <si>
    <t>63000020028</t>
  </si>
  <si>
    <t>景新里</t>
  </si>
  <si>
    <t>台北市信義區景新里</t>
  </si>
  <si>
    <t>63000020029</t>
  </si>
  <si>
    <t>惠安里</t>
  </si>
  <si>
    <t>台北市信義區惠安里</t>
  </si>
  <si>
    <t>63000020030</t>
  </si>
  <si>
    <t>三張里</t>
  </si>
  <si>
    <t>台北市信義區三張里</t>
  </si>
  <si>
    <t>63000020031</t>
  </si>
  <si>
    <t>雙溪區</t>
  </si>
  <si>
    <t>長源里</t>
  </si>
  <si>
    <t>三犁里</t>
  </si>
  <si>
    <t>羅文嘉</t>
  </si>
  <si>
    <t>台北市信義區三犁里</t>
  </si>
  <si>
    <t>63000020032</t>
  </si>
  <si>
    <t>六合里</t>
  </si>
  <si>
    <t>台北市信義區六合里</t>
  </si>
  <si>
    <t>63000020033</t>
  </si>
  <si>
    <t>泰和里</t>
  </si>
  <si>
    <t>台北市信義區泰和里</t>
  </si>
  <si>
    <t>63000020034</t>
  </si>
  <si>
    <t>景聯里</t>
  </si>
  <si>
    <t>台北市信義區景聯里</t>
  </si>
  <si>
    <t>63000020035</t>
  </si>
  <si>
    <t>塗潭里</t>
  </si>
  <si>
    <t>景勤里</t>
  </si>
  <si>
    <t>台北市信義區景勤里</t>
  </si>
  <si>
    <t>63000020036</t>
  </si>
  <si>
    <t>雙和里</t>
  </si>
  <si>
    <t>台北市信義區雙和里</t>
  </si>
  <si>
    <t>63000020037</t>
  </si>
  <si>
    <t>嘉興里</t>
  </si>
  <si>
    <t>台北市信義區嘉興里</t>
  </si>
  <si>
    <t>63000020038</t>
  </si>
  <si>
    <t>黎順里</t>
  </si>
  <si>
    <t>台北市信義區黎順里</t>
  </si>
  <si>
    <t>63000020039</t>
  </si>
  <si>
    <t>大同里</t>
  </si>
  <si>
    <t>黎平里</t>
  </si>
  <si>
    <t>台北市信義區黎平里</t>
  </si>
  <si>
    <t>63000020040</t>
  </si>
  <si>
    <t>黎忠里</t>
  </si>
  <si>
    <t>台北市信義區黎忠里</t>
  </si>
  <si>
    <t>五股區</t>
  </si>
  <si>
    <t>63000020041</t>
  </si>
  <si>
    <t>陸一里</t>
  </si>
  <si>
    <t>朱立倫</t>
  </si>
  <si>
    <t>黎安里</t>
  </si>
  <si>
    <t>台北市信義區黎安里</t>
  </si>
  <si>
    <t>63000030001</t>
  </si>
  <si>
    <t>大安區</t>
  </si>
  <si>
    <t>德安里</t>
  </si>
  <si>
    <t>台北市大安區德安里</t>
  </si>
  <si>
    <t>63000030002</t>
  </si>
  <si>
    <t>仁慈里</t>
  </si>
  <si>
    <t>台北市大安區仁慈里</t>
  </si>
  <si>
    <t>63000030003</t>
  </si>
  <si>
    <t>和安里</t>
  </si>
  <si>
    <t>台北市大安區和安里</t>
  </si>
  <si>
    <t>大屯里</t>
  </si>
  <si>
    <t>63000030004</t>
  </si>
  <si>
    <t>民炤里</t>
  </si>
  <si>
    <t>台北市大安區民炤里</t>
  </si>
  <si>
    <t>63000030005</t>
  </si>
  <si>
    <t>仁愛里</t>
  </si>
  <si>
    <t>台北市大安區仁愛里</t>
  </si>
  <si>
    <t>63000030006</t>
  </si>
  <si>
    <t>義村里</t>
  </si>
  <si>
    <t>台北市大安區義村里</t>
  </si>
  <si>
    <t>63000030007</t>
  </si>
  <si>
    <t>民輝里</t>
  </si>
  <si>
    <t>台北市大安區民輝里</t>
  </si>
  <si>
    <t>63000030008</t>
  </si>
  <si>
    <t>昌隆里</t>
  </si>
  <si>
    <t>貢寮區</t>
  </si>
  <si>
    <t>台北市大安區昌隆里</t>
  </si>
  <si>
    <t>真理里</t>
  </si>
  <si>
    <t>蔡英文</t>
  </si>
  <si>
    <t>63000030009</t>
  </si>
  <si>
    <t>誠安里</t>
  </si>
  <si>
    <t>台北市大安區誠安里</t>
  </si>
  <si>
    <t>63000030010</t>
  </si>
  <si>
    <t>光武里</t>
  </si>
  <si>
    <t>台北市大安區光武里</t>
  </si>
  <si>
    <t>63000030011</t>
  </si>
  <si>
    <t>龍坡里</t>
  </si>
  <si>
    <t>台北市大安區龍坡里</t>
  </si>
  <si>
    <t>63000030012</t>
  </si>
  <si>
    <t>龍泉里</t>
  </si>
  <si>
    <t>稻香里</t>
  </si>
  <si>
    <t>台北市大安區龍泉里</t>
  </si>
  <si>
    <t>63000030013</t>
  </si>
  <si>
    <t>古風里</t>
  </si>
  <si>
    <t>台北市大安區古風里</t>
  </si>
  <si>
    <t>63000030014</t>
  </si>
  <si>
    <t>古莊里</t>
  </si>
  <si>
    <t>台北市大安區古莊里</t>
  </si>
  <si>
    <t>63000030015</t>
  </si>
  <si>
    <t>龍安里</t>
  </si>
  <si>
    <t>台北市大安區龍安里</t>
  </si>
  <si>
    <t>63000030016</t>
  </si>
  <si>
    <t>錦安里</t>
  </si>
  <si>
    <t>台北市大安區錦安里</t>
  </si>
  <si>
    <t>東華里</t>
  </si>
  <si>
    <t>63000030017</t>
  </si>
  <si>
    <t>福住里</t>
  </si>
  <si>
    <t>台北市大安區福住里</t>
  </si>
  <si>
    <t>63000030018</t>
  </si>
  <si>
    <t>永康里</t>
  </si>
  <si>
    <t>台北市大安區永康里</t>
  </si>
  <si>
    <t>63000030019</t>
  </si>
  <si>
    <t>光明里</t>
  </si>
  <si>
    <t>台北市大安區光明里</t>
  </si>
  <si>
    <t>63000030020</t>
  </si>
  <si>
    <t>錦泰里</t>
  </si>
  <si>
    <t>台北市大安區錦泰里</t>
  </si>
  <si>
    <t>63000030021</t>
  </si>
  <si>
    <t>錦華里</t>
  </si>
  <si>
    <t>台北市大安區錦華里</t>
  </si>
  <si>
    <t>63000030022</t>
  </si>
  <si>
    <t>豐年里</t>
  </si>
  <si>
    <t>龍圖里</t>
  </si>
  <si>
    <t>台北市大安區龍圖里</t>
  </si>
  <si>
    <t>63000030023</t>
  </si>
  <si>
    <t>新龍里</t>
  </si>
  <si>
    <t>台北市大安區新龍里</t>
  </si>
  <si>
    <t>63000030026</t>
  </si>
  <si>
    <t>福興里</t>
  </si>
  <si>
    <t>龍陣里</t>
  </si>
  <si>
    <t>台北市大安區龍陣里</t>
  </si>
  <si>
    <t>游錫堃</t>
  </si>
  <si>
    <t>63000030027</t>
  </si>
  <si>
    <t>龍雲里</t>
  </si>
  <si>
    <t>台北市大安區龍雲里</t>
  </si>
  <si>
    <t>63000030028</t>
  </si>
  <si>
    <t>龍生里</t>
  </si>
  <si>
    <t>台北市大安區龍生里</t>
  </si>
  <si>
    <t>63000030029</t>
  </si>
  <si>
    <t>住安里</t>
  </si>
  <si>
    <t>台北市大安區住安里</t>
  </si>
  <si>
    <t>關渡里</t>
  </si>
  <si>
    <t>63000030030</t>
  </si>
  <si>
    <t>義安里</t>
  </si>
  <si>
    <t>台北市大安區義安里</t>
  </si>
  <si>
    <t>更寮里</t>
  </si>
  <si>
    <t>63000030031</t>
  </si>
  <si>
    <t>通化里</t>
  </si>
  <si>
    <t>台北市大安區通化里</t>
  </si>
  <si>
    <t>63000030032</t>
  </si>
  <si>
    <t>通安里</t>
  </si>
  <si>
    <t>台北市大安區通安里</t>
  </si>
  <si>
    <t>63000030033</t>
  </si>
  <si>
    <t>臨江里</t>
  </si>
  <si>
    <t>台北市大安區臨江里</t>
  </si>
  <si>
    <t>63000030034</t>
  </si>
  <si>
    <t>湖山里</t>
  </si>
  <si>
    <t>法治里</t>
  </si>
  <si>
    <t>台北市大安區法治里</t>
  </si>
  <si>
    <t>63000030035</t>
  </si>
  <si>
    <t>全安里</t>
  </si>
  <si>
    <t>台北市大安區全安里</t>
  </si>
  <si>
    <t>63000030036</t>
  </si>
  <si>
    <t>群賢里</t>
  </si>
  <si>
    <t>台北市大安區群賢里</t>
  </si>
  <si>
    <t>63000030037</t>
  </si>
  <si>
    <t>群英里</t>
  </si>
  <si>
    <t>桃園市</t>
  </si>
  <si>
    <t>台北市大安區群英里</t>
  </si>
  <si>
    <t>大園區</t>
  </si>
  <si>
    <t>63000030038</t>
  </si>
  <si>
    <t>建華里</t>
  </si>
  <si>
    <t>虎嘯里</t>
  </si>
  <si>
    <t>台北市大安區虎嘯里</t>
  </si>
  <si>
    <t>藍營鐵票倉：龜山區陸光里
綠營鐵票倉：蘆竹區富竹里</t>
  </si>
  <si>
    <t>63000030039</t>
  </si>
  <si>
    <t>臥龍里</t>
  </si>
  <si>
    <t>台北市大安區臥龍里</t>
  </si>
  <si>
    <t>湖田里</t>
  </si>
  <si>
    <t>63000030040</t>
  </si>
  <si>
    <t>龍淵里</t>
  </si>
  <si>
    <t>台北市大安區龍淵里</t>
  </si>
  <si>
    <t>63000030041</t>
  </si>
  <si>
    <t>龍門里</t>
  </si>
  <si>
    <t>台北市大安區龍門里</t>
  </si>
  <si>
    <t>63000030043</t>
  </si>
  <si>
    <t>大學里</t>
  </si>
  <si>
    <t>台北市大安區大學里</t>
  </si>
  <si>
    <t>蘆竹區</t>
  </si>
  <si>
    <t>大華里</t>
  </si>
  <si>
    <t>63000030044</t>
  </si>
  <si>
    <t>芳和里</t>
  </si>
  <si>
    <t>台北市大安區芳和里</t>
  </si>
  <si>
    <t>63000030046</t>
  </si>
  <si>
    <t>黎元里</t>
  </si>
  <si>
    <t>台北市大安區黎元里</t>
  </si>
  <si>
    <t>63000030047</t>
  </si>
  <si>
    <t>富竹里</t>
  </si>
  <si>
    <t>吉利里</t>
  </si>
  <si>
    <t>鄭寶清</t>
  </si>
  <si>
    <t>黎孝里</t>
  </si>
  <si>
    <t>台北市大安區黎孝里</t>
  </si>
  <si>
    <t>63000030048</t>
  </si>
  <si>
    <t>黎和里</t>
  </si>
  <si>
    <t>台北市大安區黎和里</t>
  </si>
  <si>
    <t>63000030049</t>
  </si>
  <si>
    <t>建安里</t>
  </si>
  <si>
    <t>台北市大安區建安里</t>
  </si>
  <si>
    <t>坑子里</t>
  </si>
  <si>
    <t>63000030050</t>
  </si>
  <si>
    <t>建倫里</t>
  </si>
  <si>
    <t>台北市大安區建倫里</t>
  </si>
  <si>
    <t>63000030051</t>
  </si>
  <si>
    <t>敦安里</t>
  </si>
  <si>
    <t>台北市大安區敦安里</t>
  </si>
  <si>
    <t>63000030052</t>
  </si>
  <si>
    <t>正聲里</t>
  </si>
  <si>
    <t>吉慶里</t>
  </si>
  <si>
    <t>台北市大安區正聲里</t>
  </si>
  <si>
    <t>63000030053</t>
  </si>
  <si>
    <t>龜山區</t>
  </si>
  <si>
    <t>敦煌里</t>
  </si>
  <si>
    <t>陸光里</t>
  </si>
  <si>
    <t>台北市大安區敦煌里</t>
  </si>
  <si>
    <t>吳志揚</t>
  </si>
  <si>
    <t>63000030054</t>
  </si>
  <si>
    <t>華聲里</t>
  </si>
  <si>
    <t>台北市大安區華聲里</t>
  </si>
  <si>
    <t>63000030055</t>
  </si>
  <si>
    <t>車層里</t>
  </si>
  <si>
    <t>台北市大安區車層里</t>
  </si>
  <si>
    <t>63000030056</t>
  </si>
  <si>
    <t>光信里</t>
  </si>
  <si>
    <t>台北市大安區光信里</t>
  </si>
  <si>
    <t>復興區</t>
  </si>
  <si>
    <t>63000030057</t>
  </si>
  <si>
    <t>義盛里</t>
  </si>
  <si>
    <t>學府里</t>
  </si>
  <si>
    <t>建民里</t>
  </si>
  <si>
    <t>台北市大安區學府里</t>
  </si>
  <si>
    <t>63000040001</t>
  </si>
  <si>
    <t>正守里</t>
  </si>
  <si>
    <t>台北市中山區正守里</t>
  </si>
  <si>
    <t>63000040002</t>
  </si>
  <si>
    <t>大溪區</t>
  </si>
  <si>
    <t>正義里</t>
  </si>
  <si>
    <t>永福里</t>
  </si>
  <si>
    <t>台北市中山區正義里</t>
  </si>
  <si>
    <t>鄭文燦</t>
  </si>
  <si>
    <t>63000040003</t>
  </si>
  <si>
    <t>正得里</t>
  </si>
  <si>
    <t>台北市中山區正得里</t>
  </si>
  <si>
    <t>63000040004</t>
  </si>
  <si>
    <t>民安里</t>
  </si>
  <si>
    <t>台北市中山區民安里</t>
  </si>
  <si>
    <t>63000040005</t>
  </si>
  <si>
    <t>康樂里</t>
  </si>
  <si>
    <t>台北市中山區康樂里</t>
  </si>
  <si>
    <t>63000040006</t>
  </si>
  <si>
    <t>開明里</t>
  </si>
  <si>
    <t>中山里</t>
  </si>
  <si>
    <t>台北市中山區中山里</t>
  </si>
  <si>
    <t>63000040007</t>
  </si>
  <si>
    <t>聚盛里</t>
  </si>
  <si>
    <t>台北市中山區聚盛里</t>
  </si>
  <si>
    <t>外社里</t>
  </si>
  <si>
    <t>63000040008</t>
  </si>
  <si>
    <t>集英里</t>
  </si>
  <si>
    <t>台北市中山區集英里</t>
  </si>
  <si>
    <t>63000040009</t>
  </si>
  <si>
    <t>聚葉里</t>
  </si>
  <si>
    <t>台北市中山區聚葉里</t>
  </si>
  <si>
    <t>立農里</t>
  </si>
  <si>
    <t>63000040010</t>
  </si>
  <si>
    <t>恆安里</t>
  </si>
  <si>
    <t>台北市中山區恆安里</t>
  </si>
  <si>
    <t>63000040011</t>
  </si>
  <si>
    <t>晴光里</t>
  </si>
  <si>
    <t>台北市中山區晴光里</t>
  </si>
  <si>
    <t>63000040012</t>
  </si>
  <si>
    <t>圓山里</t>
  </si>
  <si>
    <t>台北市中山區圓山里</t>
  </si>
  <si>
    <t>63000040013</t>
  </si>
  <si>
    <t>台北市中山區劍潭里</t>
  </si>
  <si>
    <t>立賢里</t>
  </si>
  <si>
    <t>63000040014</t>
  </si>
  <si>
    <t>大直里</t>
  </si>
  <si>
    <t>台中市</t>
  </si>
  <si>
    <t>台北市中山區大直里</t>
  </si>
  <si>
    <t>西屯區</t>
  </si>
  <si>
    <t>63000040015</t>
  </si>
  <si>
    <t>國民黨（胡志強／黃仲生）</t>
  </si>
  <si>
    <t>成功里</t>
  </si>
  <si>
    <t>台北市中山區成功里</t>
  </si>
  <si>
    <t>63000040016</t>
  </si>
  <si>
    <t>永安里</t>
  </si>
  <si>
    <t>藍營鐵票倉：西屯區鵬程里
綠營鐵票倉：西屯區龍潭里</t>
  </si>
  <si>
    <t>台北市中山區永安里</t>
  </si>
  <si>
    <t>63000040017</t>
  </si>
  <si>
    <t>林泉里</t>
  </si>
  <si>
    <t>大佳里</t>
  </si>
  <si>
    <t>台北市中山區大佳里</t>
  </si>
  <si>
    <t>63000040018</t>
  </si>
  <si>
    <t>新喜里</t>
  </si>
  <si>
    <t>台北市中山區新喜里</t>
  </si>
  <si>
    <t>大石里</t>
  </si>
  <si>
    <t>63000040019</t>
  </si>
  <si>
    <t>新庄里</t>
  </si>
  <si>
    <t>台北市中山區新庄里</t>
  </si>
  <si>
    <t>63000040020</t>
  </si>
  <si>
    <t>新福里</t>
  </si>
  <si>
    <t>台北市中山區新福里</t>
  </si>
  <si>
    <t>奇岩里</t>
  </si>
  <si>
    <t>63000040021</t>
  </si>
  <si>
    <t>松江里</t>
  </si>
  <si>
    <t>台北市中山區松江里</t>
  </si>
  <si>
    <t>63000040022</t>
  </si>
  <si>
    <t>新生里</t>
  </si>
  <si>
    <t>南屯區</t>
  </si>
  <si>
    <t>台北市中山區新生里</t>
  </si>
  <si>
    <t>民進黨（林佳龍／邱太三）</t>
  </si>
  <si>
    <t>63000040023</t>
  </si>
  <si>
    <t>中庄里</t>
  </si>
  <si>
    <t>台北市中山區中庄里</t>
  </si>
  <si>
    <t>63000040024</t>
  </si>
  <si>
    <t>行政里</t>
  </si>
  <si>
    <t>台北市中山區行政里</t>
  </si>
  <si>
    <t>清江里</t>
  </si>
  <si>
    <t>63000040025</t>
  </si>
  <si>
    <t>龍潭里</t>
  </si>
  <si>
    <t>行仁里</t>
  </si>
  <si>
    <t>台北市中山區行仁里</t>
  </si>
  <si>
    <t>63000040026</t>
  </si>
  <si>
    <t>行孝里</t>
  </si>
  <si>
    <t>台北市中山區行孝里</t>
  </si>
  <si>
    <t>63000040027</t>
  </si>
  <si>
    <t>下埤里</t>
  </si>
  <si>
    <t>台北市中山區下埤里</t>
  </si>
  <si>
    <t>63000040028</t>
  </si>
  <si>
    <t>江寧里</t>
  </si>
  <si>
    <t>台北市中山區江寧里</t>
  </si>
  <si>
    <t>63000040029</t>
  </si>
  <si>
    <t>江山里</t>
  </si>
  <si>
    <t>台北市中山區江山里</t>
  </si>
  <si>
    <t>胡志強</t>
  </si>
  <si>
    <t>63000040030</t>
  </si>
  <si>
    <t>泉源里</t>
  </si>
  <si>
    <t>中吉里</t>
  </si>
  <si>
    <t>台北市中山區中吉里</t>
  </si>
  <si>
    <t>63000040031</t>
  </si>
  <si>
    <t>中原里</t>
  </si>
  <si>
    <t>台北市中山區中原里</t>
  </si>
  <si>
    <t>63000040032</t>
  </si>
  <si>
    <t>興亞里</t>
  </si>
  <si>
    <t>台北市中山區興亞里</t>
  </si>
  <si>
    <t>63000040033</t>
  </si>
  <si>
    <t>中央里</t>
  </si>
  <si>
    <t>台北市中山區中央里</t>
  </si>
  <si>
    <t>63000040034</t>
  </si>
  <si>
    <t>蘇嘉全</t>
  </si>
  <si>
    <t>朱馥里</t>
  </si>
  <si>
    <t>台北市中山區朱馥里</t>
  </si>
  <si>
    <t>63000040035</t>
  </si>
  <si>
    <t>龍洲里</t>
  </si>
  <si>
    <t>台北市中山區龍洲里</t>
  </si>
  <si>
    <t>榮光里</t>
  </si>
  <si>
    <t>63000040036</t>
  </si>
  <si>
    <t>朱園里</t>
  </si>
  <si>
    <t>台北市中山區朱園里</t>
  </si>
  <si>
    <t>63000040037</t>
  </si>
  <si>
    <t>埤頭里</t>
  </si>
  <si>
    <t>台北市中山區埤頭里</t>
  </si>
  <si>
    <t>新社區</t>
  </si>
  <si>
    <t>63000040038</t>
  </si>
  <si>
    <t>崑山里</t>
  </si>
  <si>
    <t>朱崙里</t>
  </si>
  <si>
    <t>台北市中山區朱崙里</t>
  </si>
  <si>
    <t>63000040039</t>
  </si>
  <si>
    <t>力行里</t>
  </si>
  <si>
    <t>台北市中山區力行里</t>
  </si>
  <si>
    <t>63000040040</t>
  </si>
  <si>
    <t>復華里</t>
  </si>
  <si>
    <t>台北市中山區復華里</t>
  </si>
  <si>
    <t>63000040041</t>
  </si>
  <si>
    <t>金泰里</t>
  </si>
  <si>
    <t>林佳龍</t>
  </si>
  <si>
    <t>台北市中山區金泰里</t>
  </si>
  <si>
    <t>榮華里</t>
  </si>
  <si>
    <t>63000040042</t>
  </si>
  <si>
    <t>北安里</t>
  </si>
  <si>
    <t>台北市中山區北安里</t>
  </si>
  <si>
    <t>63000050001</t>
  </si>
  <si>
    <t>鎮平里</t>
  </si>
  <si>
    <t>中正區</t>
  </si>
  <si>
    <t>水源里</t>
  </si>
  <si>
    <t>台北市中正區水源里</t>
  </si>
  <si>
    <t>63000050002</t>
  </si>
  <si>
    <t>富水里</t>
  </si>
  <si>
    <t>台北市中正區富水里</t>
  </si>
  <si>
    <t>63000050003</t>
  </si>
  <si>
    <t>文盛里</t>
  </si>
  <si>
    <t>台北市中正區文盛里</t>
  </si>
  <si>
    <t>63000050004</t>
  </si>
  <si>
    <t>林興里</t>
  </si>
  <si>
    <t>台北市中正區林興里</t>
  </si>
  <si>
    <t>63000050005</t>
  </si>
  <si>
    <t>河堤里</t>
  </si>
  <si>
    <t>台北市中正區河堤里</t>
  </si>
  <si>
    <t>63000050006</t>
  </si>
  <si>
    <t>石牌里</t>
  </si>
  <si>
    <t>頂東里</t>
  </si>
  <si>
    <t>台南市</t>
  </si>
  <si>
    <t>台北市中正區頂東里</t>
  </si>
  <si>
    <t>七股區</t>
  </si>
  <si>
    <t>城內里</t>
  </si>
  <si>
    <t>民進黨（許添財／蘇煥智）</t>
  </si>
  <si>
    <t>63000050007</t>
  </si>
  <si>
    <t>網溪里</t>
  </si>
  <si>
    <t>綠營鐵票倉：官田區西庄里
藍營鐵票倉：仁德區仁和里</t>
  </si>
  <si>
    <t>台北市中正區網溪里</t>
  </si>
  <si>
    <t>63000050008</t>
  </si>
  <si>
    <t>板溪里</t>
  </si>
  <si>
    <t>台北市中正區板溪里</t>
  </si>
  <si>
    <t>63000050009</t>
  </si>
  <si>
    <t>螢圃里</t>
  </si>
  <si>
    <t>台北市中正區螢圃里</t>
  </si>
  <si>
    <t>官田區</t>
  </si>
  <si>
    <t>63000050010</t>
  </si>
  <si>
    <t>西庄里</t>
  </si>
  <si>
    <t>螢雪里</t>
  </si>
  <si>
    <t>台北市中正區螢雪里</t>
  </si>
  <si>
    <t>63000050011</t>
  </si>
  <si>
    <t>永功里</t>
  </si>
  <si>
    <t>台北市中正區永功里</t>
  </si>
  <si>
    <t>63000050012</t>
  </si>
  <si>
    <t>桃源里</t>
  </si>
  <si>
    <t>北區</t>
  </si>
  <si>
    <t>永昌里</t>
  </si>
  <si>
    <t>國民黨（陳榮盛／郭添財）</t>
  </si>
  <si>
    <t>台北市中正區永昌里</t>
  </si>
  <si>
    <t>63000050013</t>
  </si>
  <si>
    <t>龍興里</t>
  </si>
  <si>
    <t>台北市中正區龍興里</t>
  </si>
  <si>
    <t>63000050014</t>
  </si>
  <si>
    <t>忠勤里</t>
  </si>
  <si>
    <t>台北市中正區忠勤里</t>
  </si>
  <si>
    <t>63000050015</t>
  </si>
  <si>
    <t>東區</t>
  </si>
  <si>
    <t>廈安里</t>
  </si>
  <si>
    <t>台北市中正區廈安里</t>
  </si>
  <si>
    <t>63000050016</t>
  </si>
  <si>
    <t>愛國里</t>
  </si>
  <si>
    <t>台北市中正區愛國里</t>
  </si>
  <si>
    <t>63000050017</t>
  </si>
  <si>
    <t>南門里</t>
  </si>
  <si>
    <t>台北市中正區南門里</t>
  </si>
  <si>
    <t>63000050018</t>
  </si>
  <si>
    <t>龍光里</t>
  </si>
  <si>
    <t>台北市中正區龍光里</t>
  </si>
  <si>
    <t>63000050019</t>
  </si>
  <si>
    <t>南福里</t>
  </si>
  <si>
    <t>台北市中正區南福里</t>
  </si>
  <si>
    <t>賴清德</t>
  </si>
  <si>
    <t>63000050020</t>
  </si>
  <si>
    <t>龍福里</t>
  </si>
  <si>
    <t>台北市中正區龍福里</t>
  </si>
  <si>
    <t>63000050021</t>
  </si>
  <si>
    <t>溫泉里</t>
  </si>
  <si>
    <t>新營里</t>
  </si>
  <si>
    <t>台北市中正區新營里</t>
  </si>
  <si>
    <t>63000050022</t>
  </si>
  <si>
    <t>建國里</t>
  </si>
  <si>
    <t>台北市中正區建國里</t>
  </si>
  <si>
    <t>63000050023</t>
  </si>
  <si>
    <t>東庄里</t>
  </si>
  <si>
    <t>光復里</t>
  </si>
  <si>
    <t>台北市中正區光復里</t>
  </si>
  <si>
    <t>63000050024</t>
  </si>
  <si>
    <t>黎明里</t>
  </si>
  <si>
    <t>台北市中正區黎明里</t>
  </si>
  <si>
    <t>63000050025</t>
  </si>
  <si>
    <t>南區</t>
  </si>
  <si>
    <t>梅花里</t>
  </si>
  <si>
    <t>荔宅里</t>
  </si>
  <si>
    <t>台北市中正區梅花里</t>
  </si>
  <si>
    <t>郭添財</t>
  </si>
  <si>
    <t>63000050026</t>
  </si>
  <si>
    <t>文化里</t>
  </si>
  <si>
    <t>幸福里</t>
  </si>
  <si>
    <t>台北市中正區幸福里</t>
  </si>
  <si>
    <t>63000050027</t>
  </si>
  <si>
    <t>幸市里</t>
  </si>
  <si>
    <t>台北市中正區幸市里</t>
  </si>
  <si>
    <t>仁德區</t>
  </si>
  <si>
    <t>仁和里</t>
  </si>
  <si>
    <t>63000050028</t>
  </si>
  <si>
    <t>東門里</t>
  </si>
  <si>
    <t>台北市中正區東門里</t>
  </si>
  <si>
    <t>63000050029</t>
  </si>
  <si>
    <t>文北里</t>
  </si>
  <si>
    <t>台北市中正區文北里</t>
  </si>
  <si>
    <t>63000050030</t>
  </si>
  <si>
    <t>文祥里</t>
  </si>
  <si>
    <t>文林里</t>
  </si>
  <si>
    <t>台北市中正區文祥里</t>
  </si>
  <si>
    <t>63000050031</t>
  </si>
  <si>
    <t>三愛里</t>
  </si>
  <si>
    <t>台北市中正區三愛里</t>
  </si>
  <si>
    <t>63000060001</t>
  </si>
  <si>
    <t>大同區</t>
  </si>
  <si>
    <t>玉泉里</t>
  </si>
  <si>
    <t>台北市大同區玉泉里</t>
  </si>
  <si>
    <t>63000060002</t>
  </si>
  <si>
    <t>建明里</t>
  </si>
  <si>
    <t>台北市大同區建明里</t>
  </si>
  <si>
    <t>63000060003</t>
  </si>
  <si>
    <t>建功里</t>
  </si>
  <si>
    <t>台北市大同區建功里</t>
  </si>
  <si>
    <t>63000060004</t>
  </si>
  <si>
    <t>建泰里</t>
  </si>
  <si>
    <t>台北市大同區建泰里</t>
  </si>
  <si>
    <t>秀山里</t>
  </si>
  <si>
    <t>63000060005</t>
  </si>
  <si>
    <t>永樂里</t>
  </si>
  <si>
    <t>黃秀霜</t>
  </si>
  <si>
    <t>台北市大同區永樂里</t>
  </si>
  <si>
    <t>63000060006</t>
  </si>
  <si>
    <t>朝陽里</t>
  </si>
  <si>
    <t>台北市大同區朝陽里</t>
  </si>
  <si>
    <t>63000060007</t>
  </si>
  <si>
    <t>星明里</t>
  </si>
  <si>
    <t>台北市大同區星明里</t>
  </si>
  <si>
    <t>63000060008</t>
  </si>
  <si>
    <t>光能里</t>
  </si>
  <si>
    <t>台北市大同區光能里</t>
  </si>
  <si>
    <t>63000060009</t>
  </si>
  <si>
    <t>大有里</t>
  </si>
  <si>
    <t>台北市大同區大有里</t>
  </si>
  <si>
    <t>一德里</t>
  </si>
  <si>
    <t>63000060010</t>
  </si>
  <si>
    <t>延平里</t>
  </si>
  <si>
    <t>台北市大同區延平里</t>
  </si>
  <si>
    <t>63000060011</t>
  </si>
  <si>
    <t>雙連里</t>
  </si>
  <si>
    <t>台北市大同區雙連里</t>
  </si>
  <si>
    <t>63000060012</t>
  </si>
  <si>
    <t>南芳里</t>
  </si>
  <si>
    <t>台北市大同區南芳里</t>
  </si>
  <si>
    <t>63000060013</t>
  </si>
  <si>
    <t>高雄市</t>
  </si>
  <si>
    <t>民權里</t>
  </si>
  <si>
    <t>岡山區</t>
  </si>
  <si>
    <t>台北市大同區民權里</t>
  </si>
  <si>
    <t>華崗里</t>
  </si>
  <si>
    <t>63000060014</t>
  </si>
  <si>
    <t>民進黨（陳菊／楊秋興）</t>
  </si>
  <si>
    <t>景星里</t>
  </si>
  <si>
    <t>台北市大同區景星里</t>
  </si>
  <si>
    <t>63000060015</t>
  </si>
  <si>
    <t>永和里</t>
  </si>
  <si>
    <t>藍營鐵票倉：左營區合群里</t>
  </si>
  <si>
    <t>隆和里</t>
  </si>
  <si>
    <t>台北市大同區隆和里</t>
  </si>
  <si>
    <t>63000060016</t>
  </si>
  <si>
    <t>蓬萊里</t>
  </si>
  <si>
    <t>台北市大同區蓬萊里</t>
  </si>
  <si>
    <t>63000060017</t>
  </si>
  <si>
    <t>國順里</t>
  </si>
  <si>
    <t>台北市大同區國順里</t>
  </si>
  <si>
    <t>63000060018</t>
  </si>
  <si>
    <t>國慶里</t>
  </si>
  <si>
    <t>台北市大同區國慶里</t>
  </si>
  <si>
    <t>63000060019</t>
  </si>
  <si>
    <t>揚雅里</t>
  </si>
  <si>
    <t>台北市大同區揚雅里</t>
  </si>
  <si>
    <t>田寮區</t>
  </si>
  <si>
    <t>永明里</t>
  </si>
  <si>
    <t>63000060020</t>
  </si>
  <si>
    <t>斯文里</t>
  </si>
  <si>
    <t>台北市大同區斯文里</t>
  </si>
  <si>
    <t>63000060021</t>
  </si>
  <si>
    <t>鄰江里</t>
  </si>
  <si>
    <t>台北市大同區鄰江里</t>
  </si>
  <si>
    <t>63000060022</t>
  </si>
  <si>
    <t>至聖里</t>
  </si>
  <si>
    <t>台北市大同區至聖里</t>
  </si>
  <si>
    <t>63000060024</t>
  </si>
  <si>
    <t>左營區</t>
  </si>
  <si>
    <t>老師里</t>
  </si>
  <si>
    <t>合群里</t>
  </si>
  <si>
    <t>台北市大同區老師里</t>
  </si>
  <si>
    <t>國民黨（黃俊英／林益世）</t>
  </si>
  <si>
    <t>63000060025</t>
  </si>
  <si>
    <t>重慶里</t>
  </si>
  <si>
    <t>台北市大同區重慶里</t>
  </si>
  <si>
    <t>永欣里</t>
  </si>
  <si>
    <t>63000060026</t>
  </si>
  <si>
    <t>保安里</t>
  </si>
  <si>
    <t>台北市大同區保安里</t>
  </si>
  <si>
    <t>63000070001</t>
  </si>
  <si>
    <t>福星里</t>
  </si>
  <si>
    <t>台北市萬華區福星里</t>
  </si>
  <si>
    <t>明建里</t>
  </si>
  <si>
    <t>63000070002</t>
  </si>
  <si>
    <t>萬壽里</t>
  </si>
  <si>
    <t>台北市萬華區萬壽里</t>
  </si>
  <si>
    <t>63000070003</t>
  </si>
  <si>
    <t>西門里</t>
  </si>
  <si>
    <t>台北市萬華區西門里</t>
  </si>
  <si>
    <t>這年楊秋興脫黨參選，使選情三足鼎立，無法抓出鐵票倉。</t>
  </si>
  <si>
    <t>63000070004</t>
  </si>
  <si>
    <t>裕民里</t>
  </si>
  <si>
    <t>新起里</t>
  </si>
  <si>
    <t>台北市萬華區新起里</t>
  </si>
  <si>
    <t>63000070005</t>
  </si>
  <si>
    <t>菜園里</t>
  </si>
  <si>
    <t>台北市萬華區菜園里</t>
  </si>
  <si>
    <t>63000070006</t>
  </si>
  <si>
    <t>青山里</t>
  </si>
  <si>
    <t>台北市萬華區青山里</t>
  </si>
  <si>
    <t>63000070007</t>
  </si>
  <si>
    <t>富民里</t>
  </si>
  <si>
    <t>台北市萬華區富民里</t>
  </si>
  <si>
    <t>長安里</t>
  </si>
  <si>
    <t>63000070008</t>
  </si>
  <si>
    <t>福音里</t>
  </si>
  <si>
    <t>台北市萬華區福音里</t>
  </si>
  <si>
    <t>63000070009</t>
  </si>
  <si>
    <t>仁德里</t>
  </si>
  <si>
    <t>台北市萬華區仁德里</t>
  </si>
  <si>
    <t>63000070010</t>
  </si>
  <si>
    <t>富福里</t>
  </si>
  <si>
    <t>台北市萬華區富福里</t>
  </si>
  <si>
    <t>63000070011</t>
  </si>
  <si>
    <t>頂碩里</t>
  </si>
  <si>
    <t>台北市萬華區頂碩里</t>
  </si>
  <si>
    <t>63000070012</t>
  </si>
  <si>
    <t>雙園里</t>
  </si>
  <si>
    <t>台北市萬華區雙園里</t>
  </si>
  <si>
    <t>63000070013</t>
  </si>
  <si>
    <t>台北市萬華區新忠里</t>
  </si>
  <si>
    <t>63000070014</t>
  </si>
  <si>
    <t>新和里</t>
  </si>
  <si>
    <t>台北市萬華區新和里</t>
  </si>
  <si>
    <t>振華里</t>
  </si>
  <si>
    <t>63000070015</t>
  </si>
  <si>
    <t>糖廍里</t>
  </si>
  <si>
    <t>台北市萬華區糖廍里</t>
  </si>
  <si>
    <t>63000070016</t>
  </si>
  <si>
    <t>和平里</t>
  </si>
  <si>
    <t>台北市萬華區和平里</t>
  </si>
  <si>
    <t>63000070017</t>
  </si>
  <si>
    <t>綠堤里</t>
  </si>
  <si>
    <t>台北市萬華區綠堤里</t>
  </si>
  <si>
    <t>63000070018</t>
  </si>
  <si>
    <t>華江里</t>
  </si>
  <si>
    <t>林園區</t>
  </si>
  <si>
    <t>台北市萬華區華江里</t>
  </si>
  <si>
    <t>中汕里</t>
  </si>
  <si>
    <t>陳菊</t>
  </si>
  <si>
    <t>63000070019</t>
  </si>
  <si>
    <t>柳鄉里</t>
  </si>
  <si>
    <t>台北市萬華區柳鄉里</t>
  </si>
  <si>
    <t>63000070020</t>
  </si>
  <si>
    <t>旗津區</t>
  </si>
  <si>
    <t>安順里</t>
  </si>
  <si>
    <t>日善里</t>
  </si>
  <si>
    <t>台北市萬華區日善里</t>
  </si>
  <si>
    <t>63000070021</t>
  </si>
  <si>
    <t>智仁里</t>
  </si>
  <si>
    <t>新安里</t>
  </si>
  <si>
    <t>台北市萬華區新安里</t>
  </si>
  <si>
    <t>仁義里</t>
  </si>
  <si>
    <t>楊秋興</t>
  </si>
  <si>
    <t>63000070022</t>
  </si>
  <si>
    <t>忠德里</t>
  </si>
  <si>
    <t>台北市萬華區忠德里</t>
  </si>
  <si>
    <t>63000070023</t>
  </si>
  <si>
    <t>孝德里</t>
  </si>
  <si>
    <t>台北市萬華區孝德里</t>
  </si>
  <si>
    <t>63000070024</t>
  </si>
  <si>
    <t>和德里</t>
  </si>
  <si>
    <t>台北市萬華區和德里</t>
  </si>
  <si>
    <t>63000070025</t>
  </si>
  <si>
    <t>錦德里</t>
  </si>
  <si>
    <t>台北市萬華區錦德里</t>
  </si>
  <si>
    <t>63000070026</t>
  </si>
  <si>
    <t>全德里</t>
  </si>
  <si>
    <t>台北市萬華區全德里</t>
  </si>
  <si>
    <t>63000070027</t>
  </si>
  <si>
    <t>保德里</t>
  </si>
  <si>
    <t>台北市萬華區保德里</t>
  </si>
  <si>
    <t>63000070028</t>
  </si>
  <si>
    <t>銘德里</t>
  </si>
  <si>
    <t>台北市萬華區銘德里</t>
  </si>
  <si>
    <t>63000070029</t>
  </si>
  <si>
    <t>中和里</t>
  </si>
  <si>
    <t>榮德里</t>
  </si>
  <si>
    <t>台北市萬華區榮德里</t>
  </si>
  <si>
    <t>63000070030</t>
  </si>
  <si>
    <t>壽德里</t>
  </si>
  <si>
    <t>台北市萬華區壽德里</t>
  </si>
  <si>
    <t>63000070031</t>
  </si>
  <si>
    <t>興德里</t>
  </si>
  <si>
    <t>台北市萬華區興德里</t>
  </si>
  <si>
    <t>63000070032</t>
  </si>
  <si>
    <t>華中里</t>
  </si>
  <si>
    <t>台北市萬華區華中里</t>
  </si>
  <si>
    <t>63000070033</t>
  </si>
  <si>
    <t>日祥里</t>
  </si>
  <si>
    <t>台北市萬華區日祥里</t>
  </si>
  <si>
    <t>63000070034</t>
  </si>
  <si>
    <t>忠貞里</t>
  </si>
  <si>
    <t>台北市萬華區忠貞里</t>
  </si>
  <si>
    <t>63000070035</t>
  </si>
  <si>
    <t>凌霄里</t>
  </si>
  <si>
    <t>台北市萬華區凌霄里</t>
  </si>
  <si>
    <t>63000070036</t>
  </si>
  <si>
    <t>騰雲里</t>
  </si>
  <si>
    <t>台北市萬華區騰雲里</t>
  </si>
  <si>
    <t>63000080001</t>
  </si>
  <si>
    <t>文山區</t>
  </si>
  <si>
    <t>景行里</t>
  </si>
  <si>
    <t>中心里</t>
  </si>
  <si>
    <t>台北市文山區景行里</t>
  </si>
  <si>
    <t>63000080002</t>
  </si>
  <si>
    <t>景東里</t>
  </si>
  <si>
    <t>台北市文山區景東里</t>
  </si>
  <si>
    <t>63000080003</t>
  </si>
  <si>
    <t>景美里</t>
  </si>
  <si>
    <t>台北市文山區景美里</t>
  </si>
  <si>
    <t>63000080004</t>
  </si>
  <si>
    <t>景慶里</t>
  </si>
  <si>
    <t>台北市文山區景慶里</t>
  </si>
  <si>
    <t>63000080005</t>
  </si>
  <si>
    <t>景仁里</t>
  </si>
  <si>
    <t>台北市文山區景仁里</t>
  </si>
  <si>
    <t>63000080006</t>
  </si>
  <si>
    <t>景華里</t>
  </si>
  <si>
    <t>台北市文山區景華里</t>
  </si>
  <si>
    <t>63000080007</t>
  </si>
  <si>
    <t>萬有里</t>
  </si>
  <si>
    <t>台北市文山區萬有里</t>
  </si>
  <si>
    <t>63000080008</t>
  </si>
  <si>
    <t>萬祥里</t>
  </si>
  <si>
    <t>台北市文山區萬祥里</t>
  </si>
  <si>
    <t>63000080009</t>
  </si>
  <si>
    <t>萬隆里</t>
  </si>
  <si>
    <t>台北市文山區萬隆里</t>
  </si>
  <si>
    <t>63000080010</t>
  </si>
  <si>
    <t>萬年里</t>
  </si>
  <si>
    <t>台北市文山區萬年里</t>
  </si>
  <si>
    <t>63000080011</t>
  </si>
  <si>
    <t>萬和里</t>
  </si>
  <si>
    <t>台北市文山區萬和里</t>
  </si>
  <si>
    <t>63000080012</t>
  </si>
  <si>
    <t>萬盛里</t>
  </si>
  <si>
    <t>台北市文山區萬盛里</t>
  </si>
  <si>
    <t>63000080013</t>
  </si>
  <si>
    <t>興豐里</t>
  </si>
  <si>
    <t>台北市文山區興豐里</t>
  </si>
  <si>
    <t>63000080014</t>
  </si>
  <si>
    <t>興光里</t>
  </si>
  <si>
    <t>台北市文山區興光里</t>
  </si>
  <si>
    <t>63000080015</t>
  </si>
  <si>
    <t>興家里</t>
  </si>
  <si>
    <t>台北市文山區興家里</t>
  </si>
  <si>
    <t>63000080016</t>
  </si>
  <si>
    <t>興得里</t>
  </si>
  <si>
    <t>台北市文山區興得里</t>
  </si>
  <si>
    <t>63000080017</t>
  </si>
  <si>
    <t>興業里</t>
  </si>
  <si>
    <t>台北市文山區興業里</t>
  </si>
  <si>
    <t>63000080018</t>
  </si>
  <si>
    <t>興安里</t>
  </si>
  <si>
    <t>台北市文山區興安里</t>
  </si>
  <si>
    <t>63000080019</t>
  </si>
  <si>
    <t>興福里</t>
  </si>
  <si>
    <t>台北市文山區興福里</t>
  </si>
  <si>
    <t>63000080020</t>
  </si>
  <si>
    <t>中庸里</t>
  </si>
  <si>
    <t>興旺里</t>
  </si>
  <si>
    <t>台北市文山區興旺里</t>
  </si>
  <si>
    <t>63000080021</t>
  </si>
  <si>
    <t>興泰里</t>
  </si>
  <si>
    <t>台北市文山區興泰里</t>
  </si>
  <si>
    <t>63000080022</t>
  </si>
  <si>
    <t>興昌里</t>
  </si>
  <si>
    <t>台北市文山區興昌里</t>
  </si>
  <si>
    <t>63000080023</t>
  </si>
  <si>
    <t>試院里</t>
  </si>
  <si>
    <t>台北市文山區試院里</t>
  </si>
  <si>
    <t>63000080024</t>
  </si>
  <si>
    <t>華興里</t>
  </si>
  <si>
    <t>台北市文山區華興里</t>
  </si>
  <si>
    <t>63000080025</t>
  </si>
  <si>
    <t>明義里</t>
  </si>
  <si>
    <t>台北市文山區明義里</t>
  </si>
  <si>
    <t>63000080026</t>
  </si>
  <si>
    <t>洲美里</t>
  </si>
  <si>
    <t>明興里</t>
  </si>
  <si>
    <t>台北市文山區明興里</t>
  </si>
  <si>
    <t>63000080027</t>
  </si>
  <si>
    <t>木柵里</t>
  </si>
  <si>
    <t>台北市文山區木柵里</t>
  </si>
  <si>
    <t>63000080028</t>
  </si>
  <si>
    <t>木新里</t>
  </si>
  <si>
    <t>台北市文山區木新里</t>
  </si>
  <si>
    <t>63000080029</t>
  </si>
  <si>
    <t>順興里</t>
  </si>
  <si>
    <t>台北市文山區順興里</t>
  </si>
  <si>
    <t>63000080030</t>
  </si>
  <si>
    <t>樟林里</t>
  </si>
  <si>
    <t>台北市文山區樟林里</t>
  </si>
  <si>
    <t>63000080031</t>
  </si>
  <si>
    <t>樟新里</t>
  </si>
  <si>
    <t>台北市文山區樟新里</t>
  </si>
  <si>
    <t>尊賢里</t>
  </si>
  <si>
    <t>63000080032</t>
  </si>
  <si>
    <t>樟腳里</t>
  </si>
  <si>
    <t>台北市文山區樟腳里</t>
  </si>
  <si>
    <t>63000080033</t>
  </si>
  <si>
    <t>萬芳里</t>
  </si>
  <si>
    <t>台北市文山區萬芳里</t>
  </si>
  <si>
    <t>63000080034</t>
  </si>
  <si>
    <t>博嘉里</t>
  </si>
  <si>
    <t>台北市文山區博嘉里</t>
  </si>
  <si>
    <t>63000080035</t>
  </si>
  <si>
    <t>萬興里</t>
  </si>
  <si>
    <t>台北市文山區萬興里</t>
  </si>
  <si>
    <t>63000080036</t>
  </si>
  <si>
    <t>指南里</t>
  </si>
  <si>
    <t>台北市文山區指南里</t>
  </si>
  <si>
    <t>63000080037</t>
  </si>
  <si>
    <t>老泉里</t>
  </si>
  <si>
    <t>台北市文山區老泉里</t>
  </si>
  <si>
    <t>63000080038</t>
  </si>
  <si>
    <t>忠順里</t>
  </si>
  <si>
    <t>台北市文山區忠順里</t>
  </si>
  <si>
    <t>63000080039</t>
  </si>
  <si>
    <t>萬美里</t>
  </si>
  <si>
    <t>台北市文山區萬美里</t>
  </si>
  <si>
    <t>63000080040</t>
  </si>
  <si>
    <t>政大里</t>
  </si>
  <si>
    <t>台北市文山區政大里</t>
  </si>
  <si>
    <t>63000080041</t>
  </si>
  <si>
    <t>樟文里</t>
  </si>
  <si>
    <t>台北市文山區樟文里</t>
  </si>
  <si>
    <t>63000080042</t>
  </si>
  <si>
    <t>興邦里</t>
  </si>
  <si>
    <t>台北市文山區興邦里</t>
  </si>
  <si>
    <t>63000080043</t>
  </si>
  <si>
    <t>樟樹里</t>
  </si>
  <si>
    <t>台北市文山區樟樹里</t>
  </si>
  <si>
    <t>63000090001</t>
  </si>
  <si>
    <t>南港區</t>
  </si>
  <si>
    <t>南港里</t>
  </si>
  <si>
    <t>台北市南港區南港里</t>
  </si>
  <si>
    <t>63000090002</t>
  </si>
  <si>
    <t>中南里</t>
  </si>
  <si>
    <t>台北市南港區中南里</t>
  </si>
  <si>
    <t>63000090003</t>
  </si>
  <si>
    <t>新富里</t>
  </si>
  <si>
    <t>台北市南港區新富里</t>
  </si>
  <si>
    <t>63000090004</t>
  </si>
  <si>
    <t>三重里</t>
  </si>
  <si>
    <t>台北市南港區三重里</t>
  </si>
  <si>
    <t>63000090005</t>
  </si>
  <si>
    <t>東新里</t>
  </si>
  <si>
    <t>台北市南港區東新里</t>
  </si>
  <si>
    <t>63000090006</t>
  </si>
  <si>
    <t>新光里</t>
  </si>
  <si>
    <t>台北市南港區新光里</t>
  </si>
  <si>
    <t>63000090007</t>
  </si>
  <si>
    <t>東明里</t>
  </si>
  <si>
    <t>台北市南港區東明里</t>
  </si>
  <si>
    <t>63000090008</t>
  </si>
  <si>
    <t>西新里</t>
  </si>
  <si>
    <t>台北市南港區西新里</t>
  </si>
  <si>
    <t>63000090009</t>
  </si>
  <si>
    <t>玉成里</t>
  </si>
  <si>
    <t>台北市南港區玉成里</t>
  </si>
  <si>
    <t>63000090010</t>
  </si>
  <si>
    <t>合成里</t>
  </si>
  <si>
    <t>台北市南港區合成里</t>
  </si>
  <si>
    <t>63000090011</t>
  </si>
  <si>
    <t>成福里</t>
  </si>
  <si>
    <t>台北市南港區成福里</t>
  </si>
  <si>
    <t>63000090012</t>
  </si>
  <si>
    <t>萬福里</t>
  </si>
  <si>
    <t>台北市南港區萬福里</t>
  </si>
  <si>
    <t>63000090013</t>
  </si>
  <si>
    <t>鴻福里</t>
  </si>
  <si>
    <t>台北市南港區鴻福里</t>
  </si>
  <si>
    <t>63000090014</t>
  </si>
  <si>
    <t>百福里</t>
  </si>
  <si>
    <t>台北市南港區百福里</t>
  </si>
  <si>
    <t>63000090015</t>
  </si>
  <si>
    <t>聯成里</t>
  </si>
  <si>
    <t>台北市南港區聯成里</t>
  </si>
  <si>
    <t>63000090016</t>
  </si>
  <si>
    <t>舊莊里</t>
  </si>
  <si>
    <t>台北市南港區舊莊里</t>
  </si>
  <si>
    <t>63000090017</t>
  </si>
  <si>
    <t>中研里</t>
  </si>
  <si>
    <t>台北市南港區中研里</t>
  </si>
  <si>
    <t>63000090018</t>
  </si>
  <si>
    <t>九如里</t>
  </si>
  <si>
    <t>台北市南港區九如里</t>
  </si>
  <si>
    <t>63000090019</t>
  </si>
  <si>
    <t>仁福里</t>
  </si>
  <si>
    <t>台北市南港區仁福里</t>
  </si>
  <si>
    <t>63000090020</t>
  </si>
  <si>
    <t>重陽里</t>
  </si>
  <si>
    <t>台北市南港區重陽里</t>
  </si>
  <si>
    <t>63000100001</t>
  </si>
  <si>
    <t>內湖區</t>
  </si>
  <si>
    <t>西湖里</t>
  </si>
  <si>
    <t>台北市內湖區西湖里</t>
  </si>
  <si>
    <t>63000100002</t>
  </si>
  <si>
    <t>西康里</t>
  </si>
  <si>
    <t>台北市內湖區西康里</t>
  </si>
  <si>
    <t>63000100003</t>
  </si>
  <si>
    <t>西安里</t>
  </si>
  <si>
    <t>台北市內湖區西安里</t>
  </si>
  <si>
    <t>63000100005</t>
  </si>
  <si>
    <t>港墘里</t>
  </si>
  <si>
    <t>台北市內湖區港墘里</t>
  </si>
  <si>
    <t>63000100006</t>
  </si>
  <si>
    <t>港都里</t>
  </si>
  <si>
    <t>台北市內湖區港都里</t>
  </si>
  <si>
    <t>63000100007</t>
  </si>
  <si>
    <t>港富里</t>
  </si>
  <si>
    <t>台北市內湖區港富里</t>
  </si>
  <si>
    <t>63000100008</t>
  </si>
  <si>
    <t>港華里</t>
  </si>
  <si>
    <t>台北市內湖區港華里</t>
  </si>
  <si>
    <t>63000100009</t>
  </si>
  <si>
    <t>內湖里</t>
  </si>
  <si>
    <t>台北市內湖區內湖里</t>
  </si>
  <si>
    <t>63000100010</t>
  </si>
  <si>
    <t>湖濱里</t>
  </si>
  <si>
    <t>台北市內湖區湖濱里</t>
  </si>
  <si>
    <t>63000100011</t>
  </si>
  <si>
    <t>紫星里</t>
  </si>
  <si>
    <t>台北市內湖區紫星里</t>
  </si>
  <si>
    <t>63000100012</t>
  </si>
  <si>
    <t>大湖里</t>
  </si>
  <si>
    <t>台北市內湖區大湖里</t>
  </si>
  <si>
    <t>63000100013</t>
  </si>
  <si>
    <t>金龍里</t>
  </si>
  <si>
    <t>台北市內湖區金龍里</t>
  </si>
  <si>
    <t>63000100014</t>
  </si>
  <si>
    <t>金瑞里</t>
  </si>
  <si>
    <t>台北市內湖區金瑞里</t>
  </si>
  <si>
    <t>63000100015</t>
  </si>
  <si>
    <t>碧山里</t>
  </si>
  <si>
    <t>台北市內湖區碧山里</t>
  </si>
  <si>
    <t>63000100016</t>
  </si>
  <si>
    <t>紫雲里</t>
  </si>
  <si>
    <t>台北市內湖區紫雲里</t>
  </si>
  <si>
    <t>63000100017</t>
  </si>
  <si>
    <t>清白里</t>
  </si>
  <si>
    <t>台北市內湖區清白里</t>
  </si>
  <si>
    <t>63000100018</t>
  </si>
  <si>
    <t>葫洲里</t>
  </si>
  <si>
    <t>台北市內湖區葫洲里</t>
  </si>
  <si>
    <t>63000100019</t>
  </si>
  <si>
    <t>紫陽里</t>
  </si>
  <si>
    <t>台北市內湖區紫陽里</t>
  </si>
  <si>
    <t>63000100020</t>
  </si>
  <si>
    <t>瑞陽里</t>
  </si>
  <si>
    <t>台北市內湖區瑞陽里</t>
  </si>
  <si>
    <t>63000100021</t>
  </si>
  <si>
    <t>瑞光里</t>
  </si>
  <si>
    <t>台北市內湖區瑞光里</t>
  </si>
  <si>
    <t>63000100022</t>
  </si>
  <si>
    <t>五分里</t>
  </si>
  <si>
    <t>台北市內湖區五分里</t>
  </si>
  <si>
    <t>63000100023</t>
  </si>
  <si>
    <t>東湖里</t>
  </si>
  <si>
    <t>台北市內湖區東湖里</t>
  </si>
  <si>
    <t>63000100024</t>
  </si>
  <si>
    <t>樂康里</t>
  </si>
  <si>
    <t>台北市內湖區樂康里</t>
  </si>
  <si>
    <t>63000100025</t>
  </si>
  <si>
    <t>內溝里</t>
  </si>
  <si>
    <t>台北市內湖區內溝里</t>
  </si>
  <si>
    <t>63000100026</t>
  </si>
  <si>
    <t>週美里</t>
  </si>
  <si>
    <t>台北市內湖區週美里</t>
  </si>
  <si>
    <t>63000100027</t>
  </si>
  <si>
    <t>行善里</t>
  </si>
  <si>
    <t>台北市內湖區行善里</t>
  </si>
  <si>
    <t>63000100028</t>
  </si>
  <si>
    <t>石潭里</t>
  </si>
  <si>
    <t>台北市內湖區石潭里</t>
  </si>
  <si>
    <t>63000100029</t>
  </si>
  <si>
    <t>湖興里</t>
  </si>
  <si>
    <t>台北市內湖區湖興里</t>
  </si>
  <si>
    <t>63000100030</t>
  </si>
  <si>
    <t>湖元里</t>
  </si>
  <si>
    <t>台北市內湖區湖元里</t>
  </si>
  <si>
    <t>63000100031</t>
  </si>
  <si>
    <t>安湖里</t>
  </si>
  <si>
    <t>台北市內湖區安湖里</t>
  </si>
  <si>
    <t>63000100032</t>
  </si>
  <si>
    <t>秀湖里</t>
  </si>
  <si>
    <t>台北市內湖區秀湖里</t>
  </si>
  <si>
    <t>63000100033</t>
  </si>
  <si>
    <t>安泰里</t>
  </si>
  <si>
    <t>台北市內湖區安泰里</t>
  </si>
  <si>
    <t>63000100034</t>
  </si>
  <si>
    <t>金湖里</t>
  </si>
  <si>
    <t>台北市內湖區金湖里</t>
  </si>
  <si>
    <t>63000100035</t>
  </si>
  <si>
    <t>康寧里</t>
  </si>
  <si>
    <t>台北市內湖區康寧里</t>
  </si>
  <si>
    <t>63000100036</t>
  </si>
  <si>
    <t>明湖里</t>
  </si>
  <si>
    <t>台北市內湖區明湖里</t>
  </si>
  <si>
    <t>63000100037</t>
  </si>
  <si>
    <t>蘆洲里</t>
  </si>
  <si>
    <t>台北市內湖區蘆洲里</t>
  </si>
  <si>
    <t>63000100038</t>
  </si>
  <si>
    <t>麗山里</t>
  </si>
  <si>
    <t>台北市內湖區麗山里</t>
  </si>
  <si>
    <t>63000100039</t>
  </si>
  <si>
    <t>寶湖里</t>
  </si>
  <si>
    <t>台北市內湖區寶湖里</t>
  </si>
  <si>
    <t>63000100040</t>
  </si>
  <si>
    <t>南湖里</t>
  </si>
  <si>
    <t>台北市內湖區南湖里</t>
  </si>
  <si>
    <t>63000110001</t>
  </si>
  <si>
    <t>仁勇里</t>
  </si>
  <si>
    <t>台北市士林區仁勇里</t>
  </si>
  <si>
    <t>63000110002</t>
  </si>
  <si>
    <t>義信里</t>
  </si>
  <si>
    <t>台北市士林區義信里</t>
  </si>
  <si>
    <t>63000110003</t>
  </si>
  <si>
    <t>福林里</t>
  </si>
  <si>
    <t>台北市士林區福林里</t>
  </si>
  <si>
    <t>63000110004</t>
  </si>
  <si>
    <t>福德里</t>
  </si>
  <si>
    <t>台北市士林區福德里</t>
  </si>
  <si>
    <t>63000110005</t>
  </si>
  <si>
    <t>福志里</t>
  </si>
  <si>
    <t>台北市士林區福志里</t>
  </si>
  <si>
    <t>63000110006</t>
  </si>
  <si>
    <t>舊佳里</t>
  </si>
  <si>
    <t>台北市士林區舊佳里</t>
  </si>
  <si>
    <t>63000110007</t>
  </si>
  <si>
    <t>福佳里</t>
  </si>
  <si>
    <t>台北市士林區福佳里</t>
  </si>
  <si>
    <t>63000110008</t>
  </si>
  <si>
    <t>後港里</t>
  </si>
  <si>
    <t>台北市士林區後港里</t>
  </si>
  <si>
    <t>63000110009</t>
  </si>
  <si>
    <t>福中里</t>
  </si>
  <si>
    <t>台北市士林區福中里</t>
  </si>
  <si>
    <t>63000110010</t>
  </si>
  <si>
    <t>前港里</t>
  </si>
  <si>
    <t>台北市士林區前港里</t>
  </si>
  <si>
    <t>63000110011</t>
  </si>
  <si>
    <t>百齡里</t>
  </si>
  <si>
    <t>台北市士林區百齡里</t>
  </si>
  <si>
    <t>63000110012</t>
  </si>
  <si>
    <t>承德里</t>
  </si>
  <si>
    <t>台北市士林區承德里</t>
  </si>
  <si>
    <t>63000110013</t>
  </si>
  <si>
    <t>福華里</t>
  </si>
  <si>
    <t>台北市士林區福華里</t>
  </si>
  <si>
    <t>63000110014</t>
  </si>
  <si>
    <t>明勝里</t>
  </si>
  <si>
    <t>台北市士林區明勝里</t>
  </si>
  <si>
    <t>63000110015</t>
  </si>
  <si>
    <t>福順里</t>
  </si>
  <si>
    <t>台北市士林區福順里</t>
  </si>
  <si>
    <t>63000110016</t>
  </si>
  <si>
    <t>富光里</t>
  </si>
  <si>
    <t>台北市士林區富光里</t>
  </si>
  <si>
    <t>63000110017</t>
  </si>
  <si>
    <t>葫蘆里</t>
  </si>
  <si>
    <t>台北市士林區葫蘆里</t>
  </si>
  <si>
    <t>63000110018</t>
  </si>
  <si>
    <t>葫東里</t>
  </si>
  <si>
    <t>台北市士林區葫東里</t>
  </si>
  <si>
    <t>63000110019</t>
  </si>
  <si>
    <t>社子里</t>
  </si>
  <si>
    <t>台北市士林區社子里</t>
  </si>
  <si>
    <t>63000110020</t>
  </si>
  <si>
    <t>社新里</t>
  </si>
  <si>
    <t>台北市士林區社新里</t>
  </si>
  <si>
    <t>63000110021</t>
  </si>
  <si>
    <t>社園里</t>
  </si>
  <si>
    <t>台北市士林區社園里</t>
  </si>
  <si>
    <t>63000110022</t>
  </si>
  <si>
    <t>永倫里</t>
  </si>
  <si>
    <t>台北市士林區永倫里</t>
  </si>
  <si>
    <t>63000110023</t>
  </si>
  <si>
    <t>台北市士林區福安里</t>
  </si>
  <si>
    <t>63000110024</t>
  </si>
  <si>
    <t>台北市士林區富洲里</t>
  </si>
  <si>
    <t>63000110025</t>
  </si>
  <si>
    <t>岩山里</t>
  </si>
  <si>
    <t>台北市士林區岩山里</t>
  </si>
  <si>
    <t>63000110026</t>
  </si>
  <si>
    <t>名山里</t>
  </si>
  <si>
    <t>台北市士林區名山里</t>
  </si>
  <si>
    <t>63000110027</t>
  </si>
  <si>
    <t>德行里</t>
  </si>
  <si>
    <t>台北市士林區德行里</t>
  </si>
  <si>
    <t>63000110028</t>
  </si>
  <si>
    <t>德華里</t>
  </si>
  <si>
    <t>台北市士林區德華里</t>
  </si>
  <si>
    <t>63000110029</t>
  </si>
  <si>
    <t>聖山里</t>
  </si>
  <si>
    <t>台北市士林區聖山里</t>
  </si>
  <si>
    <t>63000110030</t>
  </si>
  <si>
    <t>忠誠里</t>
  </si>
  <si>
    <t>台北市士林區忠誠里</t>
  </si>
  <si>
    <t>63000110031</t>
  </si>
  <si>
    <t>芝山里</t>
  </si>
  <si>
    <t>台北市士林區芝山里</t>
  </si>
  <si>
    <t>63000110032</t>
  </si>
  <si>
    <t>東山里</t>
  </si>
  <si>
    <t>台北市士林區東山里</t>
  </si>
  <si>
    <t>63000110033</t>
  </si>
  <si>
    <t>三玉里</t>
  </si>
  <si>
    <t>台北市士林區三玉里</t>
  </si>
  <si>
    <t>63000110034</t>
  </si>
  <si>
    <t>蘭雅里</t>
  </si>
  <si>
    <t>台北市士林區蘭雅里</t>
  </si>
  <si>
    <t>63000110035</t>
  </si>
  <si>
    <t>蘭興里</t>
  </si>
  <si>
    <t>台北市士林區蘭興里</t>
  </si>
  <si>
    <t>63000110036</t>
  </si>
  <si>
    <t>天福里</t>
  </si>
  <si>
    <t>台北市士林區天福里</t>
  </si>
  <si>
    <t>63000110037</t>
  </si>
  <si>
    <t>天祿里</t>
  </si>
  <si>
    <t>台北市士林區天祿里</t>
  </si>
  <si>
    <t>63000110038</t>
  </si>
  <si>
    <t>天壽里</t>
  </si>
  <si>
    <t>台北市士林區天壽里</t>
  </si>
  <si>
    <t>63000110039</t>
  </si>
  <si>
    <t>天和里</t>
  </si>
  <si>
    <t>台北市士林區天和里</t>
  </si>
  <si>
    <t>63000110040</t>
  </si>
  <si>
    <t>天山里</t>
  </si>
  <si>
    <t>台北市士林區天山里</t>
  </si>
  <si>
    <t>63000110041</t>
  </si>
  <si>
    <t>天玉里</t>
  </si>
  <si>
    <t>台北市士林區天玉里</t>
  </si>
  <si>
    <t>63000110042</t>
  </si>
  <si>
    <t>天母里</t>
  </si>
  <si>
    <t>台北市士林區天母里</t>
  </si>
  <si>
    <t>63000110043</t>
  </si>
  <si>
    <t>台北市士林區永福里</t>
  </si>
  <si>
    <t>63000110044</t>
  </si>
  <si>
    <t>公館里</t>
  </si>
  <si>
    <t>台北市士林區公館里</t>
  </si>
  <si>
    <t>63000110045</t>
  </si>
  <si>
    <t>台北市士林區新安里</t>
  </si>
  <si>
    <t>63000110046</t>
  </si>
  <si>
    <t>陽明里</t>
  </si>
  <si>
    <t>台北市士林區陽明里</t>
  </si>
  <si>
    <t>63000110047</t>
  </si>
  <si>
    <t>菁山里</t>
  </si>
  <si>
    <t>台北市士林區菁山里</t>
  </si>
  <si>
    <t>63000110048</t>
  </si>
  <si>
    <t>台北市士林區平等里</t>
  </si>
  <si>
    <t>63000110049</t>
  </si>
  <si>
    <t>溪山里</t>
  </si>
  <si>
    <t>台北市士林區溪山里</t>
  </si>
  <si>
    <t>63000110050</t>
  </si>
  <si>
    <t>翠山里</t>
  </si>
  <si>
    <t>台北市士林區翠山里</t>
  </si>
  <si>
    <t>63000110051</t>
  </si>
  <si>
    <t>臨溪里</t>
  </si>
  <si>
    <t>台北市士林區臨溪里</t>
  </si>
  <si>
    <t>63000120001</t>
  </si>
  <si>
    <t>台北市北投區建民里</t>
  </si>
  <si>
    <t>63000120002</t>
  </si>
  <si>
    <t>台北市北投區文林里</t>
  </si>
  <si>
    <t>63000120003</t>
  </si>
  <si>
    <t>台北市北投區石牌里</t>
  </si>
  <si>
    <t>63000120004</t>
  </si>
  <si>
    <t>台北市北投區福興里</t>
  </si>
  <si>
    <t>63000120005</t>
  </si>
  <si>
    <t>台北市北投區榮光里</t>
  </si>
  <si>
    <t>63000120006</t>
  </si>
  <si>
    <t>台北市北投區榮華里</t>
  </si>
  <si>
    <t>63000120007</t>
  </si>
  <si>
    <t>台北市北投區裕民里</t>
  </si>
  <si>
    <t>63000120008</t>
  </si>
  <si>
    <t>台北市北投區振華里</t>
  </si>
  <si>
    <t>63000120009</t>
  </si>
  <si>
    <t>台北市北投區永和里</t>
  </si>
  <si>
    <t>63000120010</t>
  </si>
  <si>
    <t>台北市北投區永欣里</t>
  </si>
  <si>
    <t>63000120011</t>
  </si>
  <si>
    <t>台北市北投區永明里</t>
  </si>
  <si>
    <t>63000120012</t>
  </si>
  <si>
    <t>台北市北投區東華里</t>
  </si>
  <si>
    <t>63000120013</t>
  </si>
  <si>
    <t>台北市北投區吉利里</t>
  </si>
  <si>
    <t>63000120014</t>
  </si>
  <si>
    <t>台北市北投區吉慶里</t>
  </si>
  <si>
    <t>63000120015</t>
  </si>
  <si>
    <t>台北市北投區尊賢里</t>
  </si>
  <si>
    <t>63000120016</t>
  </si>
  <si>
    <t>台北市北投區立賢里</t>
  </si>
  <si>
    <t>63000120017</t>
  </si>
  <si>
    <t>台北市北投區立農里</t>
  </si>
  <si>
    <t>63000120018</t>
  </si>
  <si>
    <t>台北市北投區八仙里</t>
  </si>
  <si>
    <t>63000120019</t>
  </si>
  <si>
    <t>台北市北投區洲美里</t>
  </si>
  <si>
    <t>63000120020</t>
  </si>
  <si>
    <t>台北市北投區奇岩里</t>
  </si>
  <si>
    <t>63000120021</t>
  </si>
  <si>
    <t>台北市北投區清江里</t>
  </si>
  <si>
    <t>63000120022</t>
  </si>
  <si>
    <t>台北市北投區中央里</t>
  </si>
  <si>
    <t>63000120023</t>
  </si>
  <si>
    <t>台北市北投區長安里</t>
  </si>
  <si>
    <t>63000120024</t>
  </si>
  <si>
    <t>台北市北投區大同里</t>
  </si>
  <si>
    <t>63000120025</t>
  </si>
  <si>
    <t>台北市北投區溫泉里</t>
  </si>
  <si>
    <t>63000120026</t>
  </si>
  <si>
    <t>台北市北投區林泉里</t>
  </si>
  <si>
    <t>63000120027</t>
  </si>
  <si>
    <t>台北市北投區中心里</t>
  </si>
  <si>
    <t>63000120028</t>
  </si>
  <si>
    <t>台北市北投區中庸里</t>
  </si>
  <si>
    <t>63000120029</t>
  </si>
  <si>
    <t>台北市北投區開明里</t>
  </si>
  <si>
    <t>63000120030</t>
  </si>
  <si>
    <t>台北市北投區中和里</t>
  </si>
  <si>
    <t>63000120031</t>
  </si>
  <si>
    <t>台北市北投區智仁里</t>
  </si>
  <si>
    <t>63000120032</t>
  </si>
  <si>
    <t>台北市北投區秀山里</t>
  </si>
  <si>
    <t>63000120033</t>
  </si>
  <si>
    <t>台北市北投區文化里</t>
  </si>
  <si>
    <t>63000120034</t>
  </si>
  <si>
    <t>台北市北投區豐年里</t>
  </si>
  <si>
    <t>63000120035</t>
  </si>
  <si>
    <t>台北市北投區稻香里</t>
  </si>
  <si>
    <t>63000120036</t>
  </si>
  <si>
    <t>台北市北投區桃源里</t>
  </si>
  <si>
    <t>63000120037</t>
  </si>
  <si>
    <t>台北市北投區一德里</t>
  </si>
  <si>
    <t>63000120038</t>
  </si>
  <si>
    <t>台北市北投區關渡里</t>
  </si>
  <si>
    <t>63000120039</t>
  </si>
  <si>
    <t>台北市北投區泉源里</t>
  </si>
  <si>
    <t>63000120040</t>
  </si>
  <si>
    <t>台北市北投區湖山里</t>
  </si>
  <si>
    <t>63000120041</t>
  </si>
  <si>
    <t>台北市北投區大屯里</t>
  </si>
  <si>
    <t>63000120042</t>
  </si>
  <si>
    <t>台北市北投區湖田里</t>
  </si>
  <si>
    <t>64000010001</t>
  </si>
  <si>
    <t>鹽埕區</t>
  </si>
  <si>
    <t>藍橋里</t>
  </si>
  <si>
    <t>高雄市鹽埕區藍橋里</t>
  </si>
  <si>
    <t>64000010002</t>
  </si>
  <si>
    <t>慈愛里</t>
  </si>
  <si>
    <t>高雄市鹽埕區慈愛里</t>
  </si>
  <si>
    <t>64000010003</t>
  </si>
  <si>
    <t>博愛里</t>
  </si>
  <si>
    <t>高雄市鹽埕區博愛里</t>
  </si>
  <si>
    <t>64000010004</t>
  </si>
  <si>
    <t>壽星里</t>
  </si>
  <si>
    <t>高雄市鹽埕區壽星里</t>
  </si>
  <si>
    <t>64000010005</t>
  </si>
  <si>
    <t>高雄市鹽埕區中山里</t>
  </si>
  <si>
    <t>64000010006</t>
  </si>
  <si>
    <t>教仁里</t>
  </si>
  <si>
    <t>高雄市鹽埕區教仁里</t>
  </si>
  <si>
    <t>64000010007</t>
  </si>
  <si>
    <t>新樂里</t>
  </si>
  <si>
    <t>高雄市鹽埕區新樂里</t>
  </si>
  <si>
    <t>64000010008</t>
  </si>
  <si>
    <t>高雄市鹽埕區中原里</t>
  </si>
  <si>
    <t>64000010009</t>
  </si>
  <si>
    <t>高雄市鹽埕區光明里</t>
  </si>
  <si>
    <t>64000010010</t>
  </si>
  <si>
    <t>育仁里</t>
  </si>
  <si>
    <t>高雄市鹽埕區育仁里</t>
  </si>
  <si>
    <t>64000010011</t>
  </si>
  <si>
    <t>河濱里</t>
  </si>
  <si>
    <t>高雄市鹽埕區河濱里</t>
  </si>
  <si>
    <t>64000010012</t>
  </si>
  <si>
    <t>沙地里</t>
  </si>
  <si>
    <t>高雄市鹽埕區沙地里</t>
  </si>
  <si>
    <t>64000010013</t>
  </si>
  <si>
    <t>南端里</t>
  </si>
  <si>
    <t>高雄市鹽埕區南端里</t>
  </si>
  <si>
    <t>64000010014</t>
  </si>
  <si>
    <t>高雄市鹽埕區港都里</t>
  </si>
  <si>
    <t>64000010015</t>
  </si>
  <si>
    <t>江西里</t>
  </si>
  <si>
    <t>高雄市鹽埕區江西里</t>
  </si>
  <si>
    <t>64000010016</t>
  </si>
  <si>
    <t>新豐里</t>
  </si>
  <si>
    <t>高雄市鹽埕區新豐里</t>
  </si>
  <si>
    <t>64000010017</t>
  </si>
  <si>
    <t>府北里</t>
  </si>
  <si>
    <t>高雄市鹽埕區府北里</t>
  </si>
  <si>
    <t>64000010018</t>
  </si>
  <si>
    <t>陸橋里</t>
  </si>
  <si>
    <t>高雄市鹽埕區陸橋里</t>
  </si>
  <si>
    <t>64000010019</t>
  </si>
  <si>
    <t>瀨南里</t>
  </si>
  <si>
    <t>高雄市鹽埕區瀨南里</t>
  </si>
  <si>
    <t>64000010020</t>
  </si>
  <si>
    <t>新化里</t>
  </si>
  <si>
    <t>高雄市鹽埕區新化里</t>
  </si>
  <si>
    <t>64000010021</t>
  </si>
  <si>
    <t>江南里</t>
  </si>
  <si>
    <t>高雄市鹽埕區江南里</t>
  </si>
  <si>
    <t>64000010S01</t>
  </si>
  <si>
    <t/>
  </si>
  <si>
    <t>高雄市鹽埕區</t>
  </si>
  <si>
    <t>64000020001</t>
  </si>
  <si>
    <t>鼓山區</t>
  </si>
  <si>
    <t>鼓峰里</t>
  </si>
  <si>
    <t>高雄市鼓山區鼓峰里</t>
  </si>
  <si>
    <t>64000020002</t>
  </si>
  <si>
    <t>雄峰里</t>
  </si>
  <si>
    <t>高雄市鼓山區雄峰里</t>
  </si>
  <si>
    <t>64000020003</t>
  </si>
  <si>
    <t>前峰里</t>
  </si>
  <si>
    <t>高雄市鼓山區前峰里</t>
  </si>
  <si>
    <t>64000020004</t>
  </si>
  <si>
    <t>光榮里</t>
  </si>
  <si>
    <t>高雄市鼓山區光榮里</t>
  </si>
  <si>
    <t>64000020005</t>
  </si>
  <si>
    <t>民族里</t>
  </si>
  <si>
    <t>高雄市鼓山區民族里</t>
  </si>
  <si>
    <t>64000020006</t>
  </si>
  <si>
    <t>內惟里</t>
  </si>
  <si>
    <t>高雄市鼓山區內惟里</t>
  </si>
  <si>
    <t>64000020007</t>
  </si>
  <si>
    <t>高雄市鼓山區建國里</t>
  </si>
  <si>
    <t>64000020008</t>
  </si>
  <si>
    <t>忠正里</t>
  </si>
  <si>
    <t>高雄市鼓山區忠正里</t>
  </si>
  <si>
    <t>64000020009</t>
  </si>
  <si>
    <t>高雄市鼓山區自強里</t>
  </si>
  <si>
    <t>64000020010</t>
  </si>
  <si>
    <t>龍井里</t>
  </si>
  <si>
    <t>高雄市鼓山區龍井里</t>
  </si>
  <si>
    <t>64000020011</t>
  </si>
  <si>
    <t>正德里</t>
  </si>
  <si>
    <t>高雄市鼓山區正德里</t>
  </si>
  <si>
    <t>64000020012</t>
  </si>
  <si>
    <t>平和里</t>
  </si>
  <si>
    <t>高雄市鼓山區平和里</t>
  </si>
  <si>
    <t>64000020013</t>
  </si>
  <si>
    <t>民強里</t>
  </si>
  <si>
    <t>高雄市鼓山區民強里</t>
  </si>
  <si>
    <t>64000020014</t>
  </si>
  <si>
    <t>厚生里</t>
  </si>
  <si>
    <t>高雄市鼓山區厚生里</t>
  </si>
  <si>
    <t>64000020015</t>
  </si>
  <si>
    <t>龍子里</t>
  </si>
  <si>
    <t>高雄市鼓山區龍子里</t>
  </si>
  <si>
    <t>64000020016</t>
  </si>
  <si>
    <t>龍水里</t>
  </si>
  <si>
    <t>高雄市鼓山區龍水里</t>
  </si>
  <si>
    <t>64000020017</t>
  </si>
  <si>
    <t>明誠里</t>
  </si>
  <si>
    <t>高雄市鼓山區明誠里</t>
  </si>
  <si>
    <t>64000020018</t>
  </si>
  <si>
    <t>華豐里</t>
  </si>
  <si>
    <t>高雄市鼓山區華豐里</t>
  </si>
  <si>
    <t>64000020019</t>
  </si>
  <si>
    <t>裕興里</t>
  </si>
  <si>
    <t>高雄市鼓山區裕興里</t>
  </si>
  <si>
    <t>64000020020</t>
  </si>
  <si>
    <t>裕豐里</t>
  </si>
  <si>
    <t>高雄市鼓山區裕豐里</t>
  </si>
  <si>
    <t>64000020021</t>
  </si>
  <si>
    <t>鼓岩里</t>
  </si>
  <si>
    <t>高雄市鼓山區鼓岩里</t>
  </si>
  <si>
    <t>64000020022</t>
  </si>
  <si>
    <t>樹德里</t>
  </si>
  <si>
    <t>高雄市鼓山區樹德里</t>
  </si>
  <si>
    <t>64000020023</t>
  </si>
  <si>
    <t>寶樹里</t>
  </si>
  <si>
    <t>高雄市鼓山區寶樹里</t>
  </si>
  <si>
    <t>64000020024</t>
  </si>
  <si>
    <t>興宗里</t>
  </si>
  <si>
    <t>高雄市鼓山區興宗里</t>
  </si>
  <si>
    <t>64000020025</t>
  </si>
  <si>
    <t>光化里</t>
  </si>
  <si>
    <t>高雄市鼓山區光化里</t>
  </si>
  <si>
    <t>64000020026</t>
  </si>
  <si>
    <t>山下里</t>
  </si>
  <si>
    <t>高雄市鼓山區山下里</t>
  </si>
  <si>
    <t>64000020027</t>
  </si>
  <si>
    <t>河邊里</t>
  </si>
  <si>
    <t>高雄市鼓山區河邊里</t>
  </si>
  <si>
    <t>64000020028</t>
  </si>
  <si>
    <t>綠川里</t>
  </si>
  <si>
    <t>高雄市鼓山區綠川里</t>
  </si>
  <si>
    <t>64000020029</t>
  </si>
  <si>
    <t>登山里</t>
  </si>
  <si>
    <t>高雄市鼓山區登山里</t>
  </si>
  <si>
    <t>64000020030</t>
  </si>
  <si>
    <t>峰南里</t>
  </si>
  <si>
    <t>高雄市鼓山區峰南里</t>
  </si>
  <si>
    <t>64000020031</t>
  </si>
  <si>
    <t>麗興里</t>
  </si>
  <si>
    <t>高雄市鼓山區麗興里</t>
  </si>
  <si>
    <t>64000020032</t>
  </si>
  <si>
    <t>新民里</t>
  </si>
  <si>
    <t>高雄市鼓山區新民里</t>
  </si>
  <si>
    <t>64000020033</t>
  </si>
  <si>
    <t>高雄市鼓山區延平里</t>
  </si>
  <si>
    <t>64000020034</t>
  </si>
  <si>
    <t>維生里</t>
  </si>
  <si>
    <t>高雄市鼓山區維生里</t>
  </si>
  <si>
    <t>64000020035</t>
  </si>
  <si>
    <t>高雄市鼓山區惠安里</t>
  </si>
  <si>
    <t>64000020036</t>
  </si>
  <si>
    <t>壽山里</t>
  </si>
  <si>
    <t>高雄市鼓山區壽山里</t>
  </si>
  <si>
    <t>64000020037</t>
  </si>
  <si>
    <t>哨船頭里</t>
  </si>
  <si>
    <t>高雄市鼓山區哨船頭里</t>
  </si>
  <si>
    <t>64000020038</t>
  </si>
  <si>
    <t>高雄市鼓山區桃源里</t>
  </si>
  <si>
    <t>64000020S01</t>
  </si>
  <si>
    <t>高雄市鼓山區</t>
  </si>
  <si>
    <t>64000030001</t>
  </si>
  <si>
    <t>進學里</t>
  </si>
  <si>
    <t>高雄市左營區進學里</t>
  </si>
  <si>
    <t>64000030002</t>
  </si>
  <si>
    <t>尾西里</t>
  </si>
  <si>
    <t>高雄市左營區尾西里</t>
  </si>
  <si>
    <t>64000030003</t>
  </si>
  <si>
    <t>頂北里</t>
  </si>
  <si>
    <t>高雄市左營區頂北里</t>
  </si>
  <si>
    <t>64000030004</t>
  </si>
  <si>
    <t>中北里</t>
  </si>
  <si>
    <t>高雄市左營區中北里</t>
  </si>
  <si>
    <t>64000030005</t>
  </si>
  <si>
    <t>高雄市左營區中南里</t>
  </si>
  <si>
    <t>64000030006</t>
  </si>
  <si>
    <t>廟東里</t>
  </si>
  <si>
    <t>高雄市左營區廟東里</t>
  </si>
  <si>
    <t>64000030007</t>
  </si>
  <si>
    <t>廟北里</t>
  </si>
  <si>
    <t>高雄市左營區廟北里</t>
  </si>
  <si>
    <t>64000030008</t>
  </si>
  <si>
    <t>尾南里</t>
  </si>
  <si>
    <t>高雄市左營區尾南里</t>
  </si>
  <si>
    <t>64000030009</t>
  </si>
  <si>
    <t>尾北里</t>
  </si>
  <si>
    <t>高雄市左營區尾北里</t>
  </si>
  <si>
    <t>64000030011</t>
  </si>
  <si>
    <t>屏山里</t>
  </si>
  <si>
    <t>高雄市左營區屏山里</t>
  </si>
  <si>
    <t>64000030012</t>
  </si>
  <si>
    <t>祥和里</t>
  </si>
  <si>
    <t>高雄市左營區祥和里</t>
  </si>
  <si>
    <t>64000030013</t>
  </si>
  <si>
    <t>永清里</t>
  </si>
  <si>
    <t>高雄市左營區永清里</t>
  </si>
  <si>
    <t>64000030015</t>
  </si>
  <si>
    <t>莒光里</t>
  </si>
  <si>
    <t>高雄市左營區莒光里</t>
  </si>
  <si>
    <t>64000030016</t>
  </si>
  <si>
    <t>光輝里</t>
  </si>
  <si>
    <t>高雄市左營區光輝里</t>
  </si>
  <si>
    <t>64000030017</t>
  </si>
  <si>
    <t>高雄市左營區合群里</t>
  </si>
  <si>
    <t>64000030019</t>
  </si>
  <si>
    <t>高雄市左營區明建里</t>
  </si>
  <si>
    <t>64000030021</t>
  </si>
  <si>
    <t>頂西里</t>
  </si>
  <si>
    <t>高雄市左營區頂西里</t>
  </si>
  <si>
    <t>64000030022</t>
  </si>
  <si>
    <t>聖后里</t>
  </si>
  <si>
    <t>高雄市左營區聖后里</t>
  </si>
  <si>
    <t>64000030023</t>
  </si>
  <si>
    <t>聖西里</t>
  </si>
  <si>
    <t>高雄市左營區聖西里</t>
  </si>
  <si>
    <t>64000030024</t>
  </si>
  <si>
    <t>聖南里</t>
  </si>
  <si>
    <t>高雄市左營區聖南里</t>
  </si>
  <si>
    <t>64000030025</t>
  </si>
  <si>
    <t>城南里</t>
  </si>
  <si>
    <t>高雄市左營區城南里</t>
  </si>
  <si>
    <t>64000030026</t>
  </si>
  <si>
    <t>路東里</t>
  </si>
  <si>
    <t>高雄市左營區路東里</t>
  </si>
  <si>
    <t>64000030027</t>
  </si>
  <si>
    <t>廍北里</t>
  </si>
  <si>
    <t>高雄市左營區廍北里</t>
  </si>
  <si>
    <t>64000030028</t>
  </si>
  <si>
    <t>廍南里</t>
  </si>
  <si>
    <t>高雄市左營區廍南里</t>
  </si>
  <si>
    <t>64000030029</t>
  </si>
  <si>
    <t>埤西里</t>
  </si>
  <si>
    <t>高雄市左營區埤西里</t>
  </si>
  <si>
    <t>64000030030</t>
  </si>
  <si>
    <t>埤北里</t>
  </si>
  <si>
    <t>高雄市左營區埤北里</t>
  </si>
  <si>
    <t>64000030031</t>
  </si>
  <si>
    <t>埤東里</t>
  </si>
  <si>
    <t>高雄市左營區埤東里</t>
  </si>
  <si>
    <t>64000030032</t>
  </si>
  <si>
    <t>海勝里</t>
  </si>
  <si>
    <t>高雄市左營區海勝里</t>
  </si>
  <si>
    <t>64000030034</t>
  </si>
  <si>
    <t>崇實里</t>
  </si>
  <si>
    <t>高雄市左營區崇實里</t>
  </si>
  <si>
    <t>64000030035</t>
  </si>
  <si>
    <t>自助里</t>
  </si>
  <si>
    <t>高雄市左營區自助里</t>
  </si>
  <si>
    <t>64000030036</t>
  </si>
  <si>
    <t>果貿里</t>
  </si>
  <si>
    <t>高雄市左營區果貿里</t>
  </si>
  <si>
    <t>64000030037</t>
  </si>
  <si>
    <t>果惠里</t>
  </si>
  <si>
    <t>高雄市左營區果惠里</t>
  </si>
  <si>
    <t>64000030038</t>
  </si>
  <si>
    <t>果峰里</t>
  </si>
  <si>
    <t>高雄市左營區果峰里</t>
  </si>
  <si>
    <t>64000030039</t>
  </si>
  <si>
    <t>新下里</t>
  </si>
  <si>
    <t>高雄市左營區新下里</t>
  </si>
  <si>
    <t>64000030040</t>
  </si>
  <si>
    <t>新上里</t>
  </si>
  <si>
    <t>高雄市左營區新上里</t>
  </si>
  <si>
    <t>64000030041</t>
  </si>
  <si>
    <t>新中里</t>
  </si>
  <si>
    <t>高雄市左營區新中里</t>
  </si>
  <si>
    <t>64000030042</t>
  </si>
  <si>
    <t>高雄市左營區新光里</t>
  </si>
  <si>
    <t>64000030043</t>
  </si>
  <si>
    <t>菜公里</t>
  </si>
  <si>
    <t>高雄市左營區菜公里</t>
  </si>
  <si>
    <t>64000030044</t>
  </si>
  <si>
    <t>福山里</t>
  </si>
  <si>
    <t>高雄市左營區福山里</t>
  </si>
  <si>
    <t>64000030S01</t>
  </si>
  <si>
    <t>高雄市左營區</t>
  </si>
  <si>
    <t>64000040001</t>
  </si>
  <si>
    <t>楠梓區</t>
  </si>
  <si>
    <t>清豐里</t>
  </si>
  <si>
    <t>高雄市楠梓區清豐里</t>
  </si>
  <si>
    <t>64000040002</t>
  </si>
  <si>
    <t>東寧里</t>
  </si>
  <si>
    <t>高雄市楠梓區東寧里</t>
  </si>
  <si>
    <t>64000040003</t>
  </si>
  <si>
    <t>高雄市楠梓區五常里</t>
  </si>
  <si>
    <t>64000040004</t>
  </si>
  <si>
    <t>享平里</t>
  </si>
  <si>
    <t>高雄市楠梓區享平里</t>
  </si>
  <si>
    <t>64000040005</t>
  </si>
  <si>
    <t>中陽里</t>
  </si>
  <si>
    <t>高雄市楠梓區中陽里</t>
  </si>
  <si>
    <t>64000040006</t>
  </si>
  <si>
    <t>惠楠里</t>
  </si>
  <si>
    <t>高雄市楠梓區惠楠里</t>
  </si>
  <si>
    <t>64000040007</t>
  </si>
  <si>
    <t>惠民里</t>
  </si>
  <si>
    <t>高雄市楠梓區惠民里</t>
  </si>
  <si>
    <t>64000040008</t>
  </si>
  <si>
    <t>惠豐里</t>
  </si>
  <si>
    <t>高雄市楠梓區惠豐里</t>
  </si>
  <si>
    <t>64000040009</t>
  </si>
  <si>
    <t>錦屏里</t>
  </si>
  <si>
    <t>高雄市楠梓區錦屏里</t>
  </si>
  <si>
    <t>64000040010</t>
  </si>
  <si>
    <t>玉屏里</t>
  </si>
  <si>
    <t>高雄市楠梓區玉屏里</t>
  </si>
  <si>
    <t>64000040011</t>
  </si>
  <si>
    <t>金田里</t>
  </si>
  <si>
    <t>高雄市楠梓區金田里</t>
  </si>
  <si>
    <t>64000040012</t>
  </si>
  <si>
    <t>稔田里</t>
  </si>
  <si>
    <t>高雄市楠梓區稔田里</t>
  </si>
  <si>
    <t>64000040013</t>
  </si>
  <si>
    <t>瑞屏里</t>
  </si>
  <si>
    <t>高雄市楠梓區瑞屏里</t>
  </si>
  <si>
    <t>64000040014</t>
  </si>
  <si>
    <t>翠屏里</t>
  </si>
  <si>
    <t>高雄市楠梓區翠屏里</t>
  </si>
  <si>
    <t>64000040015</t>
  </si>
  <si>
    <t>宏南里</t>
  </si>
  <si>
    <t>高雄市楠梓區宏南里</t>
  </si>
  <si>
    <t>64000040016</t>
  </si>
  <si>
    <t>宏毅里</t>
  </si>
  <si>
    <t>高雄市楠梓區宏毅里</t>
  </si>
  <si>
    <t>64000040017</t>
  </si>
  <si>
    <t>宏榮里</t>
  </si>
  <si>
    <t>高雄市楠梓區宏榮里</t>
  </si>
  <si>
    <t>64000040018</t>
  </si>
  <si>
    <t>廣昌里</t>
  </si>
  <si>
    <t>高雄市楠梓區廣昌里</t>
  </si>
  <si>
    <t>64000040019</t>
  </si>
  <si>
    <t>久昌里</t>
  </si>
  <si>
    <t>高雄市楠梓區久昌里</t>
  </si>
  <si>
    <t>64000040020</t>
  </si>
  <si>
    <t>大昌里</t>
  </si>
  <si>
    <t>高雄市楠梓區大昌里</t>
  </si>
  <si>
    <t>64000040021</t>
  </si>
  <si>
    <t>福昌里</t>
  </si>
  <si>
    <t>高雄市楠梓區福昌里</t>
  </si>
  <si>
    <t>64000040022</t>
  </si>
  <si>
    <t>盛昌里</t>
  </si>
  <si>
    <t>高雄市楠梓區盛昌里</t>
  </si>
  <si>
    <t>64000040023</t>
  </si>
  <si>
    <t>泰昌里</t>
  </si>
  <si>
    <t>高雄市楠梓區泰昌里</t>
  </si>
  <si>
    <t>64000040024</t>
  </si>
  <si>
    <t>高雄市楠梓區興昌里</t>
  </si>
  <si>
    <t>64000040025</t>
  </si>
  <si>
    <t>建昌里</t>
  </si>
  <si>
    <t>高雄市楠梓區建昌里</t>
  </si>
  <si>
    <t>64000040026</t>
  </si>
  <si>
    <t>宏昌里</t>
  </si>
  <si>
    <t>高雄市楠梓區宏昌里</t>
  </si>
  <si>
    <t>64000040027</t>
  </si>
  <si>
    <t>和昌里</t>
  </si>
  <si>
    <t>高雄市楠梓區和昌里</t>
  </si>
  <si>
    <t>64000040028</t>
  </si>
  <si>
    <t>慶昌里</t>
  </si>
  <si>
    <t>高雄市楠梓區慶昌里</t>
  </si>
  <si>
    <t>64000040029</t>
  </si>
  <si>
    <t>隆昌里</t>
  </si>
  <si>
    <t>高雄市楠梓區隆昌里</t>
  </si>
  <si>
    <t>64000040030</t>
  </si>
  <si>
    <t>秀昌里</t>
  </si>
  <si>
    <t>高雄市楠梓區秀昌里</t>
  </si>
  <si>
    <t>64000040031</t>
  </si>
  <si>
    <t>裕昌里</t>
  </si>
  <si>
    <t>高雄市楠梓區裕昌里</t>
  </si>
  <si>
    <t>64000040032</t>
  </si>
  <si>
    <t>國昌里</t>
  </si>
  <si>
    <t>高雄市楠梓區國昌里</t>
  </si>
  <si>
    <t>64000040033</t>
  </si>
  <si>
    <t>加昌里</t>
  </si>
  <si>
    <t>高雄市楠梓區加昌里</t>
  </si>
  <si>
    <t>64000040034</t>
  </si>
  <si>
    <t>仁昌里</t>
  </si>
  <si>
    <t>高雄市楠梓區仁昌里</t>
  </si>
  <si>
    <t>64000040035</t>
  </si>
  <si>
    <t>藍田里</t>
  </si>
  <si>
    <t>高雄市楠梓區藍田里</t>
  </si>
  <si>
    <t>64000040036</t>
  </si>
  <si>
    <t>高雄市楠梓區中興里</t>
  </si>
  <si>
    <t>64000040037</t>
  </si>
  <si>
    <t>高雄市楠梓區中和里</t>
  </si>
  <si>
    <t>64000040S01</t>
  </si>
  <si>
    <t>高雄市楠梓區</t>
  </si>
  <si>
    <t>64000050001</t>
  </si>
  <si>
    <t>三民區</t>
  </si>
  <si>
    <t>鼎金里</t>
  </si>
  <si>
    <t>高雄市三民區鼎金里</t>
  </si>
  <si>
    <t>64000050002</t>
  </si>
  <si>
    <t>鼎盛里</t>
  </si>
  <si>
    <t>高雄市三民區鼎盛里</t>
  </si>
  <si>
    <t>64000050003</t>
  </si>
  <si>
    <t>鼎強里</t>
  </si>
  <si>
    <t>高雄市三民區鼎強里</t>
  </si>
  <si>
    <t>64000050004</t>
  </si>
  <si>
    <t>鼎力里</t>
  </si>
  <si>
    <t>高雄市三民區鼎力里</t>
  </si>
  <si>
    <t>64000050005</t>
  </si>
  <si>
    <t>鼎西里</t>
  </si>
  <si>
    <t>高雄市三民區鼎西里</t>
  </si>
  <si>
    <t>64000050006</t>
  </si>
  <si>
    <t>鼎中里</t>
  </si>
  <si>
    <t>高雄市三民區鼎中里</t>
  </si>
  <si>
    <t>64000050007</t>
  </si>
  <si>
    <t>鼎泰里</t>
  </si>
  <si>
    <t>高雄市三民區鼎泰里</t>
  </si>
  <si>
    <t>64000050008</t>
  </si>
  <si>
    <t>本館里</t>
  </si>
  <si>
    <t>高雄市三民區本館里</t>
  </si>
  <si>
    <t>64000050009</t>
  </si>
  <si>
    <t>本和里</t>
  </si>
  <si>
    <t>高雄市三民區本和里</t>
  </si>
  <si>
    <t>64000050010</t>
  </si>
  <si>
    <t>本文里</t>
  </si>
  <si>
    <t>高雄市三民區本文里</t>
  </si>
  <si>
    <t>64000050011</t>
  </si>
  <si>
    <t>本武里</t>
  </si>
  <si>
    <t>高雄市三民區本武里</t>
  </si>
  <si>
    <t>64000050012</t>
  </si>
  <si>
    <t>本元里</t>
  </si>
  <si>
    <t>高雄市三民區本元里</t>
  </si>
  <si>
    <t>64000050013</t>
  </si>
  <si>
    <t>本安里</t>
  </si>
  <si>
    <t>高雄市三民區本安里</t>
  </si>
  <si>
    <t>64000050014</t>
  </si>
  <si>
    <t>本上里</t>
  </si>
  <si>
    <t>高雄市三民區本上里</t>
  </si>
  <si>
    <t>64000050015</t>
  </si>
  <si>
    <t>本揚里</t>
  </si>
  <si>
    <t>高雄市三民區本揚里</t>
  </si>
  <si>
    <t>64000050016</t>
  </si>
  <si>
    <t>寶獅里</t>
  </si>
  <si>
    <t>高雄市三民區寶獅里</t>
  </si>
  <si>
    <t>64000050017</t>
  </si>
  <si>
    <t>寶德里</t>
  </si>
  <si>
    <t>高雄市三民區寶德里</t>
  </si>
  <si>
    <t>64000050018</t>
  </si>
  <si>
    <t>寶泰里</t>
  </si>
  <si>
    <t>高雄市三民區寶泰里</t>
  </si>
  <si>
    <t>64000050019</t>
  </si>
  <si>
    <t>寶興里</t>
  </si>
  <si>
    <t>高雄市三民區寶興里</t>
  </si>
  <si>
    <t>64000050020</t>
  </si>
  <si>
    <t>寶中里</t>
  </si>
  <si>
    <t>高雄市三民區寶中里</t>
  </si>
  <si>
    <t>64000050021</t>
  </si>
  <si>
    <t>寶華里</t>
  </si>
  <si>
    <t>高雄市三民區寶華里</t>
  </si>
  <si>
    <t>64000050022</t>
  </si>
  <si>
    <t>寶國里</t>
  </si>
  <si>
    <t>高雄市三民區寶國里</t>
  </si>
  <si>
    <t>64000050023</t>
  </si>
  <si>
    <t>寶民里</t>
  </si>
  <si>
    <t>高雄市三民區寶民里</t>
  </si>
  <si>
    <t>64000050024</t>
  </si>
  <si>
    <t>寶慶里</t>
  </si>
  <si>
    <t>高雄市三民區寶慶里</t>
  </si>
  <si>
    <t>64000050025</t>
  </si>
  <si>
    <t>寶業里</t>
  </si>
  <si>
    <t>高雄市三民區寶業里</t>
  </si>
  <si>
    <t>64000050026</t>
  </si>
  <si>
    <t>寶盛里</t>
  </si>
  <si>
    <t>高雄市三民區寶盛里</t>
  </si>
  <si>
    <t>64000050027</t>
  </si>
  <si>
    <t>寶安里</t>
  </si>
  <si>
    <t>高雄市三民區寶安里</t>
  </si>
  <si>
    <t>64000050028</t>
  </si>
  <si>
    <t>寶龍里</t>
  </si>
  <si>
    <t>高雄市三民區寶龍里</t>
  </si>
  <si>
    <t>64000050029</t>
  </si>
  <si>
    <t>寶珠里</t>
  </si>
  <si>
    <t>高雄市三民區寶珠里</t>
  </si>
  <si>
    <t>64000050030</t>
  </si>
  <si>
    <t>寶玉里</t>
  </si>
  <si>
    <t>高雄市三民區寶玉里</t>
  </si>
  <si>
    <t>64000050031</t>
  </si>
  <si>
    <t>灣子里</t>
  </si>
  <si>
    <t>高雄市三民區灣子里</t>
  </si>
  <si>
    <t>64000050032</t>
  </si>
  <si>
    <t>灣愛里</t>
  </si>
  <si>
    <t>高雄市三民區灣愛里</t>
  </si>
  <si>
    <t>64000050033</t>
  </si>
  <si>
    <t>灣中里</t>
  </si>
  <si>
    <t>高雄市三民區灣中里</t>
  </si>
  <si>
    <t>64000050034</t>
  </si>
  <si>
    <t>灣華里</t>
  </si>
  <si>
    <t>高雄市三民區灣華里</t>
  </si>
  <si>
    <t>64000050035</t>
  </si>
  <si>
    <t>灣勝里</t>
  </si>
  <si>
    <t>高雄市三民區灣勝里</t>
  </si>
  <si>
    <t>64000050036</t>
  </si>
  <si>
    <t>灣利里</t>
  </si>
  <si>
    <t>高雄市三民區灣利里</t>
  </si>
  <si>
    <t>64000050037</t>
  </si>
  <si>
    <t>灣復里</t>
  </si>
  <si>
    <t>高雄市三民區灣復里</t>
  </si>
  <si>
    <t>64000050038</t>
  </si>
  <si>
    <t>正興里</t>
  </si>
  <si>
    <t>高雄市三民區正興里</t>
  </si>
  <si>
    <t>64000050039</t>
  </si>
  <si>
    <t>正順里</t>
  </si>
  <si>
    <t>高雄市三民區正順里</t>
  </si>
  <si>
    <t>64000050040</t>
  </si>
  <si>
    <t>灣興里</t>
  </si>
  <si>
    <t>高雄市三民區灣興里</t>
  </si>
  <si>
    <t>64000050041</t>
  </si>
  <si>
    <t>灣成里</t>
  </si>
  <si>
    <t>高雄市三民區灣成里</t>
  </si>
  <si>
    <t>64000050042</t>
  </si>
  <si>
    <t>高雄市三民區安康里</t>
  </si>
  <si>
    <t>64000050043</t>
  </si>
  <si>
    <t>安寧里</t>
  </si>
  <si>
    <t>高雄市三民區安寧里</t>
  </si>
  <si>
    <t>64000050044</t>
  </si>
  <si>
    <t>安吉里</t>
  </si>
  <si>
    <t>高雄市三民區安吉里</t>
  </si>
  <si>
    <t>64000050045</t>
  </si>
  <si>
    <t>安發里</t>
  </si>
  <si>
    <t>高雄市三民區安發里</t>
  </si>
  <si>
    <t>64000050046</t>
  </si>
  <si>
    <t>安東里</t>
  </si>
  <si>
    <t>高雄市三民區安東里</t>
  </si>
  <si>
    <t>64000050047</t>
  </si>
  <si>
    <t>安和里</t>
  </si>
  <si>
    <t>高雄市三民區安和里</t>
  </si>
  <si>
    <t>64000050048</t>
  </si>
  <si>
    <t>達德里</t>
  </si>
  <si>
    <t>高雄市三民區達德里</t>
  </si>
  <si>
    <t>64000050049</t>
  </si>
  <si>
    <t>達明里</t>
  </si>
  <si>
    <t>高雄市三民區達明里</t>
  </si>
  <si>
    <t>64000050050</t>
  </si>
  <si>
    <t>達仁里</t>
  </si>
  <si>
    <t>高雄市三民區達仁里</t>
  </si>
  <si>
    <t>64000050051</t>
  </si>
  <si>
    <t>達勇里</t>
  </si>
  <si>
    <t>高雄市三民區達勇里</t>
  </si>
  <si>
    <t>64000050052</t>
  </si>
  <si>
    <t>同德里</t>
  </si>
  <si>
    <t>高雄市三民區同德里</t>
  </si>
  <si>
    <t>64000050053</t>
  </si>
  <si>
    <t>德智里</t>
  </si>
  <si>
    <t>高雄市三民區德智里</t>
  </si>
  <si>
    <t>64000050054</t>
  </si>
  <si>
    <t>德仁里</t>
  </si>
  <si>
    <t>高雄市三民區德仁里</t>
  </si>
  <si>
    <t>64000050055</t>
  </si>
  <si>
    <t>安生里</t>
  </si>
  <si>
    <t>高雄市三民區安生里</t>
  </si>
  <si>
    <t>64000050056</t>
  </si>
  <si>
    <t>德東里</t>
  </si>
  <si>
    <t>高雄市三民區德東里</t>
  </si>
  <si>
    <t>64000050057</t>
  </si>
  <si>
    <t>高雄市三民區德行里</t>
  </si>
  <si>
    <t>64000050058</t>
  </si>
  <si>
    <t>精華里</t>
  </si>
  <si>
    <t>高雄市三民區精華里</t>
  </si>
  <si>
    <t>64000050059</t>
  </si>
  <si>
    <t>民享里</t>
  </si>
  <si>
    <t>高雄市三民區民享里</t>
  </si>
  <si>
    <t>64000050060</t>
  </si>
  <si>
    <t>安宜里</t>
  </si>
  <si>
    <t>高雄市三民區安宜里</t>
  </si>
  <si>
    <t>64000050061</t>
  </si>
  <si>
    <t>高雄市三民區安泰里</t>
  </si>
  <si>
    <t>64000050062</t>
  </si>
  <si>
    <t>安邦里</t>
  </si>
  <si>
    <t>高雄市三民區安邦里</t>
  </si>
  <si>
    <t>64000050063</t>
  </si>
  <si>
    <t>十全里</t>
  </si>
  <si>
    <t>高雄市三民區十全里</t>
  </si>
  <si>
    <t>64000050064</t>
  </si>
  <si>
    <t>十美里</t>
  </si>
  <si>
    <t>高雄市三民區十美里</t>
  </si>
  <si>
    <t>64000050065</t>
  </si>
  <si>
    <t>德北里</t>
  </si>
  <si>
    <t>高雄市三民區德北里</t>
  </si>
  <si>
    <t>64000050066</t>
  </si>
  <si>
    <t>立誠里</t>
  </si>
  <si>
    <t>高雄市三民區立誠里</t>
  </si>
  <si>
    <t>64000050067</t>
  </si>
  <si>
    <t>立業里</t>
  </si>
  <si>
    <t>高雄市三民區立業里</t>
  </si>
  <si>
    <t>64000050068</t>
  </si>
  <si>
    <t>港東里</t>
  </si>
  <si>
    <t>高雄市三民區港東里</t>
  </si>
  <si>
    <t>64000050069</t>
  </si>
  <si>
    <t>港新里</t>
  </si>
  <si>
    <t>高雄市三民區港新里</t>
  </si>
  <si>
    <t>64000050070</t>
  </si>
  <si>
    <t>港西里</t>
  </si>
  <si>
    <t>高雄市三民區港西里</t>
  </si>
  <si>
    <t>64000050072</t>
  </si>
  <si>
    <t>高雄市三民區博愛里</t>
  </si>
  <si>
    <t>64000050073</t>
  </si>
  <si>
    <t>博惠里</t>
  </si>
  <si>
    <t>高雄市三民區博惠里</t>
  </si>
  <si>
    <t>64000050074</t>
  </si>
  <si>
    <t>長明里</t>
  </si>
  <si>
    <t>高雄市三民區長明里</t>
  </si>
  <si>
    <t>64000050075</t>
  </si>
  <si>
    <t>建東里</t>
  </si>
  <si>
    <t>高雄市三民區建東里</t>
  </si>
  <si>
    <t>64000050076</t>
  </si>
  <si>
    <t>高雄市三民區興德里</t>
  </si>
  <si>
    <t>64000050077</t>
  </si>
  <si>
    <t>鳳南里</t>
  </si>
  <si>
    <t>高雄市三民區鳳南里</t>
  </si>
  <si>
    <t>64000050078</t>
  </si>
  <si>
    <t>鳳北里</t>
  </si>
  <si>
    <t>高雄市三民區鳳北里</t>
  </si>
  <si>
    <t>64000050079</t>
  </si>
  <si>
    <t>德西里</t>
  </si>
  <si>
    <t>高雄市三民區德西里</t>
  </si>
  <si>
    <t>64000050081</t>
  </si>
  <si>
    <t>豐裕里</t>
  </si>
  <si>
    <t>高雄市三民區豐裕里</t>
  </si>
  <si>
    <t>64000050082</t>
  </si>
  <si>
    <t>川東里</t>
  </si>
  <si>
    <t>高雄市三民區川東里</t>
  </si>
  <si>
    <t>64000050083</t>
  </si>
  <si>
    <t>高雄市三民區裕民里</t>
  </si>
  <si>
    <t>64000050084</t>
  </si>
  <si>
    <t>高雄市三民區力行里</t>
  </si>
  <si>
    <t>64000050085</t>
  </si>
  <si>
    <t>千歲里</t>
  </si>
  <si>
    <t>高雄市三民區千歲里</t>
  </si>
  <si>
    <t>64000050086</t>
  </si>
  <si>
    <t>立德里</t>
  </si>
  <si>
    <t>高雄市三民區立德里</t>
  </si>
  <si>
    <t>64000050087</t>
  </si>
  <si>
    <t>千北里</t>
  </si>
  <si>
    <t>高雄市三民區千北里</t>
  </si>
  <si>
    <t>64000050088</t>
  </si>
  <si>
    <t>千秋里</t>
  </si>
  <si>
    <t>高雄市三民區千秋里</t>
  </si>
  <si>
    <t>64000060001</t>
  </si>
  <si>
    <t>新興區</t>
  </si>
  <si>
    <t>浩然里</t>
  </si>
  <si>
    <t>高雄市新興區浩然里</t>
  </si>
  <si>
    <t>64000060002</t>
  </si>
  <si>
    <t>振成里</t>
  </si>
  <si>
    <t>高雄市新興區振成里</t>
  </si>
  <si>
    <t>64000060003</t>
  </si>
  <si>
    <t>德生里</t>
  </si>
  <si>
    <t>高雄市新興區德生里</t>
  </si>
  <si>
    <t>64000060004</t>
  </si>
  <si>
    <t>高雄市新興區振華里</t>
  </si>
  <si>
    <t>64000060005</t>
  </si>
  <si>
    <t>正氣里</t>
  </si>
  <si>
    <t>高雄市新興區正氣里</t>
  </si>
  <si>
    <t>64000060006</t>
  </si>
  <si>
    <t>德政里</t>
  </si>
  <si>
    <t>高雄市新興區德政里</t>
  </si>
  <si>
    <t>64000060007</t>
  </si>
  <si>
    <t>仁聲里</t>
  </si>
  <si>
    <t>高雄市新興區仁聲里</t>
  </si>
  <si>
    <t>64000060008</t>
  </si>
  <si>
    <t>德望里</t>
  </si>
  <si>
    <t>高雄市新興區德望里</t>
  </si>
  <si>
    <t>64000060009</t>
  </si>
  <si>
    <t>高雄市新興區華聲里</t>
  </si>
  <si>
    <t>64000060010</t>
  </si>
  <si>
    <t>蕉園里</t>
  </si>
  <si>
    <t>高雄市新興區蕉園里</t>
  </si>
  <si>
    <t>64000060011</t>
  </si>
  <si>
    <t>永寧里</t>
  </si>
  <si>
    <t>高雄市新興區永寧里</t>
  </si>
  <si>
    <t>64000060012</t>
  </si>
  <si>
    <t>玉衡里</t>
  </si>
  <si>
    <t>高雄市新興區玉衡里</t>
  </si>
  <si>
    <t>64000060013</t>
  </si>
  <si>
    <t>順昌里</t>
  </si>
  <si>
    <t>高雄市新興區順昌里</t>
  </si>
  <si>
    <t>64000060014</t>
  </si>
  <si>
    <t>文昌里</t>
  </si>
  <si>
    <t>高雄市新興區文昌里</t>
  </si>
  <si>
    <t>64000060015</t>
  </si>
  <si>
    <t>光耀里</t>
  </si>
  <si>
    <t>高雄市新興區光耀里</t>
  </si>
  <si>
    <t>64000060016</t>
  </si>
  <si>
    <t>高雄市新興區興昌里</t>
  </si>
  <si>
    <t>64000060017</t>
  </si>
  <si>
    <t>開平里</t>
  </si>
  <si>
    <t>高雄市新興區開平里</t>
  </si>
  <si>
    <t>64000060018</t>
  </si>
  <si>
    <t>高雄市新興區成功里</t>
  </si>
  <si>
    <t>64000060019</t>
  </si>
  <si>
    <t>新江里</t>
  </si>
  <si>
    <t>高雄市新興區新江里</t>
  </si>
  <si>
    <t>64000060020</t>
  </si>
  <si>
    <t>高雄市新興區黎明里</t>
  </si>
  <si>
    <t>64000060021</t>
  </si>
  <si>
    <t>愛平里</t>
  </si>
  <si>
    <t>高雄市新興區愛平里</t>
  </si>
  <si>
    <t>64000060022</t>
  </si>
  <si>
    <t>高雄市新興區南港里</t>
  </si>
  <si>
    <t>64000060023</t>
  </si>
  <si>
    <t>中東里</t>
  </si>
  <si>
    <t>高雄市新興區中東里</t>
  </si>
  <si>
    <t>64000060024</t>
  </si>
  <si>
    <t>明莊里</t>
  </si>
  <si>
    <t>高雄市新興區明莊里</t>
  </si>
  <si>
    <t>64000060025</t>
  </si>
  <si>
    <t>大明里</t>
  </si>
  <si>
    <t>高雄市新興區大明里</t>
  </si>
  <si>
    <t>64000060026</t>
  </si>
  <si>
    <t>秋山里</t>
  </si>
  <si>
    <t>高雄市新興區秋山里</t>
  </si>
  <si>
    <t>64000060027</t>
  </si>
  <si>
    <t>長驛里</t>
  </si>
  <si>
    <t>高雄市新興區長驛里</t>
  </si>
  <si>
    <t>64000060028</t>
  </si>
  <si>
    <t>建興里</t>
  </si>
  <si>
    <t>高雄市新興區建興里</t>
  </si>
  <si>
    <t>64000060029</t>
  </si>
  <si>
    <t>高雄市新興區建華里</t>
  </si>
  <si>
    <t>64000060030</t>
  </si>
  <si>
    <t>漢民里</t>
  </si>
  <si>
    <t>高雄市新興區漢民里</t>
  </si>
  <si>
    <t>64000060031</t>
  </si>
  <si>
    <t>榮治里</t>
  </si>
  <si>
    <t>高雄市新興區榮治里</t>
  </si>
  <si>
    <t>64000060032</t>
  </si>
  <si>
    <t>東坡里</t>
  </si>
  <si>
    <t>高雄市新興區東坡里</t>
  </si>
  <si>
    <t>64000070001</t>
  </si>
  <si>
    <t>前金區</t>
  </si>
  <si>
    <t>三川里</t>
  </si>
  <si>
    <t>高雄市前金區三川里</t>
  </si>
  <si>
    <t>64000070002</t>
  </si>
  <si>
    <t>草江里</t>
  </si>
  <si>
    <t>高雄市前金區草江里</t>
  </si>
  <si>
    <t>64000070003</t>
  </si>
  <si>
    <t>長城里</t>
  </si>
  <si>
    <t>高雄市前金區長城里</t>
  </si>
  <si>
    <t>64000070004</t>
  </si>
  <si>
    <t>北金里</t>
  </si>
  <si>
    <t>高雄市前金區北金里</t>
  </si>
  <si>
    <t>64000070005</t>
  </si>
  <si>
    <t>東金里</t>
  </si>
  <si>
    <t>高雄市前金區東金里</t>
  </si>
  <si>
    <t>64000070006</t>
  </si>
  <si>
    <t>高雄市前金區新生里</t>
  </si>
  <si>
    <t>64000070007</t>
  </si>
  <si>
    <t>後金里</t>
  </si>
  <si>
    <t>高雄市前金區後金里</t>
  </si>
  <si>
    <t>64000070008</t>
  </si>
  <si>
    <t>長興里</t>
  </si>
  <si>
    <t>高雄市前金區長興里</t>
  </si>
  <si>
    <t>64000070009</t>
  </si>
  <si>
    <t>高雄市前金區青山里</t>
  </si>
  <si>
    <t>64000070010</t>
  </si>
  <si>
    <t>民生里</t>
  </si>
  <si>
    <t>高雄市前金區民生里</t>
  </si>
  <si>
    <t>64000070011</t>
  </si>
  <si>
    <t>復元里</t>
  </si>
  <si>
    <t>高雄市前金區復元里</t>
  </si>
  <si>
    <t>64000070012</t>
  </si>
  <si>
    <t>林投里</t>
  </si>
  <si>
    <t>高雄市前金區林投里</t>
  </si>
  <si>
    <t>64000070013</t>
  </si>
  <si>
    <t>國民里</t>
  </si>
  <si>
    <t>高雄市前金區國民里</t>
  </si>
  <si>
    <t>64000070014</t>
  </si>
  <si>
    <t>社東里</t>
  </si>
  <si>
    <t>高雄市前金區社東里</t>
  </si>
  <si>
    <t>64000070015</t>
  </si>
  <si>
    <t>社西里</t>
  </si>
  <si>
    <t>高雄市前金區社西里</t>
  </si>
  <si>
    <t>64000070016</t>
  </si>
  <si>
    <t>博孝里</t>
  </si>
  <si>
    <t>高雄市前金區博孝里</t>
  </si>
  <si>
    <t>64000070017</t>
  </si>
  <si>
    <t>長生里</t>
  </si>
  <si>
    <t>高雄市前金區長生里</t>
  </si>
  <si>
    <t>64000070018</t>
  </si>
  <si>
    <t>榮復里</t>
  </si>
  <si>
    <t>高雄市前金區榮復里</t>
  </si>
  <si>
    <t>64000070019</t>
  </si>
  <si>
    <t>文西里</t>
  </si>
  <si>
    <t>高雄市前金區文西里</t>
  </si>
  <si>
    <t>64000070020</t>
  </si>
  <si>
    <t>文東里</t>
  </si>
  <si>
    <t>高雄市前金區文東里</t>
  </si>
  <si>
    <t>64000080001</t>
  </si>
  <si>
    <t>苓雅區</t>
  </si>
  <si>
    <t>博仁里</t>
  </si>
  <si>
    <t>高雄市苓雅區博仁里</t>
  </si>
  <si>
    <t>64000080002</t>
  </si>
  <si>
    <t>苓洲里</t>
  </si>
  <si>
    <t>高雄市苓雅區苓洲里</t>
  </si>
  <si>
    <t>64000080003</t>
  </si>
  <si>
    <t>苓昇里</t>
  </si>
  <si>
    <t>高雄市苓雅區苓昇里</t>
  </si>
  <si>
    <t>64000080004</t>
  </si>
  <si>
    <t>苓中里</t>
  </si>
  <si>
    <t>高雄市苓雅區苓中里</t>
  </si>
  <si>
    <t>64000080005</t>
  </si>
  <si>
    <t>苓雅里</t>
  </si>
  <si>
    <t>高雄市苓雅區苓雅里</t>
  </si>
  <si>
    <t>64000080006</t>
  </si>
  <si>
    <t>苓東里</t>
  </si>
  <si>
    <t>高雄市苓雅區苓東里</t>
  </si>
  <si>
    <t>64000080007</t>
  </si>
  <si>
    <t>城北里</t>
  </si>
  <si>
    <t>高雄市苓雅區城北里</t>
  </si>
  <si>
    <t>64000080008</t>
  </si>
  <si>
    <t>城西里</t>
  </si>
  <si>
    <t>高雄市苓雅區城西里</t>
  </si>
  <si>
    <t>64000080009</t>
  </si>
  <si>
    <t>城東里</t>
  </si>
  <si>
    <t>高雄市苓雅區城東里</t>
  </si>
  <si>
    <t>64000080010</t>
  </si>
  <si>
    <t>意誠里</t>
  </si>
  <si>
    <t>高雄市苓雅區意誠里</t>
  </si>
  <si>
    <t>64000080011</t>
  </si>
  <si>
    <t>鼓中里</t>
  </si>
  <si>
    <t>高雄市苓雅區鼓中里</t>
  </si>
  <si>
    <t>64000080012</t>
  </si>
  <si>
    <t>田西里</t>
  </si>
  <si>
    <t>高雄市苓雅區田西里</t>
  </si>
  <si>
    <t>64000080013</t>
  </si>
  <si>
    <t>人和里</t>
  </si>
  <si>
    <t>高雄市苓雅區人和里</t>
  </si>
  <si>
    <t>64000080014</t>
  </si>
  <si>
    <t>仁政里</t>
  </si>
  <si>
    <t>高雄市苓雅區仁政里</t>
  </si>
  <si>
    <t>64000080015</t>
  </si>
  <si>
    <t>廣澤里</t>
  </si>
  <si>
    <t>高雄市苓雅區廣澤里</t>
  </si>
  <si>
    <t>64000080016</t>
  </si>
  <si>
    <t>美田里</t>
  </si>
  <si>
    <t>高雄市苓雅區美田里</t>
  </si>
  <si>
    <t>64000080017</t>
  </si>
  <si>
    <t>華堂里</t>
  </si>
  <si>
    <t>高雄市苓雅區華堂里</t>
  </si>
  <si>
    <t>64000080018</t>
  </si>
  <si>
    <t>日中里</t>
  </si>
  <si>
    <t>高雄市苓雅區日中里</t>
  </si>
  <si>
    <t>64000080019</t>
  </si>
  <si>
    <t>普照里</t>
  </si>
  <si>
    <t>高雄市苓雅區普照里</t>
  </si>
  <si>
    <t>64000080020</t>
  </si>
  <si>
    <t>和煦里</t>
  </si>
  <si>
    <t>高雄市苓雅區和煦里</t>
  </si>
  <si>
    <t>64000080021</t>
  </si>
  <si>
    <t>晴朗里</t>
  </si>
  <si>
    <t>高雄市苓雅區晴朗里</t>
  </si>
  <si>
    <t>64000080022</t>
  </si>
  <si>
    <t>普天里</t>
  </si>
  <si>
    <t>高雄市苓雅區普天里</t>
  </si>
  <si>
    <t>64000080023</t>
  </si>
  <si>
    <t>林富里</t>
  </si>
  <si>
    <t>高雄市苓雅區林富里</t>
  </si>
  <si>
    <t>64000080024</t>
  </si>
  <si>
    <t>林圍里</t>
  </si>
  <si>
    <t>高雄市苓雅區林圍里</t>
  </si>
  <si>
    <t>64000080025</t>
  </si>
  <si>
    <t>林安里</t>
  </si>
  <si>
    <t>高雄市苓雅區林安里</t>
  </si>
  <si>
    <t>64000080026</t>
  </si>
  <si>
    <t>光華里</t>
  </si>
  <si>
    <t>高雄市苓雅區光華里</t>
  </si>
  <si>
    <t>64000080027</t>
  </si>
  <si>
    <t>高雄市苓雅區林興里</t>
  </si>
  <si>
    <t>64000080028</t>
  </si>
  <si>
    <t>林華里</t>
  </si>
  <si>
    <t>高雄市苓雅區林華里</t>
  </si>
  <si>
    <t>64000080029</t>
  </si>
  <si>
    <t>林西里</t>
  </si>
  <si>
    <t>高雄市苓雅區林西里</t>
  </si>
  <si>
    <t>64000080030</t>
  </si>
  <si>
    <t>林中里</t>
  </si>
  <si>
    <t>高雄市苓雅區林中里</t>
  </si>
  <si>
    <t>64000080031</t>
  </si>
  <si>
    <t>高雄市苓雅區林泉里</t>
  </si>
  <si>
    <t>64000080032</t>
  </si>
  <si>
    <t>林南里</t>
  </si>
  <si>
    <t>高雄市苓雅區林南里</t>
  </si>
  <si>
    <t>64000080033</t>
  </si>
  <si>
    <t>高雄市苓雅區中正里</t>
  </si>
  <si>
    <t>64000080034</t>
  </si>
  <si>
    <t>尚義里</t>
  </si>
  <si>
    <t>高雄市苓雅區尚義里</t>
  </si>
  <si>
    <t>64000080035</t>
  </si>
  <si>
    <t>同慶里</t>
  </si>
  <si>
    <t>高雄市苓雅區同慶里</t>
  </si>
  <si>
    <t>64000080036</t>
  </si>
  <si>
    <t>凱旋里</t>
  </si>
  <si>
    <t>高雄市苓雅區凱旋里</t>
  </si>
  <si>
    <t>64000080037</t>
  </si>
  <si>
    <t>安祥里</t>
  </si>
  <si>
    <t>高雄市苓雅區安祥里</t>
  </si>
  <si>
    <t>64000080038</t>
  </si>
  <si>
    <t>奏捷里</t>
  </si>
  <si>
    <t>高雄市苓雅區奏捷里</t>
  </si>
  <si>
    <t>64000080039</t>
  </si>
  <si>
    <t>福壽里</t>
  </si>
  <si>
    <t>高雄市苓雅區福壽里</t>
  </si>
  <si>
    <t>64000080040</t>
  </si>
  <si>
    <t>福南里</t>
  </si>
  <si>
    <t>高雄市苓雅區福南里</t>
  </si>
  <si>
    <t>64000080041</t>
  </si>
  <si>
    <t>五權里</t>
  </si>
  <si>
    <t>高雄市苓雅區五權里</t>
  </si>
  <si>
    <t>64000080042</t>
  </si>
  <si>
    <t>民主里</t>
  </si>
  <si>
    <t>高雄市苓雅區民主里</t>
  </si>
  <si>
    <t>64000080043</t>
  </si>
  <si>
    <t>林德里</t>
  </si>
  <si>
    <t>高雄市苓雅區林德里</t>
  </si>
  <si>
    <t>64000080044</t>
  </si>
  <si>
    <t>林貴里</t>
  </si>
  <si>
    <t>高雄市苓雅區林貴里</t>
  </si>
  <si>
    <t>64000080045</t>
  </si>
  <si>
    <t>林榮里</t>
  </si>
  <si>
    <t>高雄市苓雅區林榮里</t>
  </si>
  <si>
    <t>64000080046</t>
  </si>
  <si>
    <t>英明里</t>
  </si>
  <si>
    <t>高雄市苓雅區英明里</t>
  </si>
  <si>
    <t>64000080047</t>
  </si>
  <si>
    <t>林靖里</t>
  </si>
  <si>
    <t>高雄市苓雅區林靖里</t>
  </si>
  <si>
    <t>64000080048</t>
  </si>
  <si>
    <t>高雄市苓雅區朝陽里</t>
  </si>
  <si>
    <t>64000080049</t>
  </si>
  <si>
    <t>福隆里</t>
  </si>
  <si>
    <t>高雄市苓雅區福隆里</t>
  </si>
  <si>
    <t>64000080050</t>
  </si>
  <si>
    <t>福祥里</t>
  </si>
  <si>
    <t>高雄市苓雅區福祥里</t>
  </si>
  <si>
    <t>64000080051</t>
  </si>
  <si>
    <t>福海里</t>
  </si>
  <si>
    <t>高雄市苓雅區福海里</t>
  </si>
  <si>
    <t>64000080052</t>
  </si>
  <si>
    <t>福康里</t>
  </si>
  <si>
    <t>高雄市苓雅區福康里</t>
  </si>
  <si>
    <t>64000080053</t>
  </si>
  <si>
    <t>福人里</t>
  </si>
  <si>
    <t>高雄市苓雅區福人里</t>
  </si>
  <si>
    <t>64000080054</t>
  </si>
  <si>
    <t>福地里</t>
  </si>
  <si>
    <t>高雄市苓雅區福地里</t>
  </si>
  <si>
    <t>64000080055</t>
  </si>
  <si>
    <t>福居里</t>
  </si>
  <si>
    <t>高雄市苓雅區福居里</t>
  </si>
  <si>
    <t>64000080056</t>
  </si>
  <si>
    <t>福東里</t>
  </si>
  <si>
    <t>高雄市苓雅區福東里</t>
  </si>
  <si>
    <t>64000080057</t>
  </si>
  <si>
    <t>福西里</t>
  </si>
  <si>
    <t>高雄市苓雅區福西里</t>
  </si>
  <si>
    <t>64000080058</t>
  </si>
  <si>
    <t>高雄市苓雅區永康里</t>
  </si>
  <si>
    <t>64000080059</t>
  </si>
  <si>
    <t>正文里</t>
  </si>
  <si>
    <t>高雄市苓雅區正文里</t>
  </si>
  <si>
    <t>64000080060</t>
  </si>
  <si>
    <t>正言里</t>
  </si>
  <si>
    <t>高雄市苓雅區正言里</t>
  </si>
  <si>
    <t>64000080061</t>
  </si>
  <si>
    <t>正大里</t>
  </si>
  <si>
    <t>高雄市苓雅區正大里</t>
  </si>
  <si>
    <t>64000080062</t>
  </si>
  <si>
    <t>五福里</t>
  </si>
  <si>
    <t>高雄市苓雅區五福里</t>
  </si>
  <si>
    <t>64000080063</t>
  </si>
  <si>
    <t>正心里</t>
  </si>
  <si>
    <t>高雄市苓雅區正心里</t>
  </si>
  <si>
    <t>64000080064</t>
  </si>
  <si>
    <t>正道里</t>
  </si>
  <si>
    <t>高雄市苓雅區正道里</t>
  </si>
  <si>
    <t>64000080065</t>
  </si>
  <si>
    <t>高雄市苓雅區正義里</t>
  </si>
  <si>
    <t>64000080066</t>
  </si>
  <si>
    <t>正仁里</t>
  </si>
  <si>
    <t>高雄市苓雅區正仁里</t>
  </si>
  <si>
    <t>64000080067</t>
  </si>
  <si>
    <t>高雄市苓雅區文昌里</t>
  </si>
  <si>
    <t>64000080068</t>
  </si>
  <si>
    <t>建軍里</t>
  </si>
  <si>
    <t>高雄市苓雅區建軍里</t>
  </si>
  <si>
    <t>64000080069</t>
  </si>
  <si>
    <t>衛武里</t>
  </si>
  <si>
    <t>高雄市苓雅區衛武里</t>
  </si>
  <si>
    <t>64000080S01</t>
  </si>
  <si>
    <t>高雄市苓雅區</t>
  </si>
  <si>
    <t>64000090001</t>
  </si>
  <si>
    <t>前鎮區</t>
  </si>
  <si>
    <t>草衙里</t>
  </si>
  <si>
    <t>高雄市前鎮區草衙里</t>
  </si>
  <si>
    <t>64000090002</t>
  </si>
  <si>
    <t>明孝里</t>
  </si>
  <si>
    <t>高雄市前鎮區明孝里</t>
  </si>
  <si>
    <t>64000090003</t>
  </si>
  <si>
    <t>明正里</t>
  </si>
  <si>
    <t>高雄市前鎮區明正里</t>
  </si>
  <si>
    <t>64000090004</t>
  </si>
  <si>
    <t>高雄市前鎮區明義里</t>
  </si>
  <si>
    <t>64000090005</t>
  </si>
  <si>
    <t>高雄市前鎮區仁愛里</t>
  </si>
  <si>
    <t>64000090006</t>
  </si>
  <si>
    <t>德昌里</t>
  </si>
  <si>
    <t>高雄市前鎮區德昌里</t>
  </si>
  <si>
    <t>64000090007</t>
  </si>
  <si>
    <t>高雄市前鎮區平等里</t>
  </si>
  <si>
    <t>64000090008</t>
  </si>
  <si>
    <t>平昌里</t>
  </si>
  <si>
    <t>高雄市前鎮區平昌里</t>
  </si>
  <si>
    <t>64000090009</t>
  </si>
  <si>
    <t>明禮里</t>
  </si>
  <si>
    <t>高雄市前鎮區明禮里</t>
  </si>
  <si>
    <t>64000090010</t>
  </si>
  <si>
    <t>信義里</t>
  </si>
  <si>
    <t>高雄市前鎮區信義里</t>
  </si>
  <si>
    <t>64000090011</t>
  </si>
  <si>
    <t>信德里</t>
  </si>
  <si>
    <t>高雄市前鎮區信德里</t>
  </si>
  <si>
    <t>64000090012</t>
  </si>
  <si>
    <t>明道里</t>
  </si>
  <si>
    <t>高雄市前鎮區明道里</t>
  </si>
  <si>
    <t>64000090013</t>
  </si>
  <si>
    <t>興化里</t>
  </si>
  <si>
    <t>高雄市前鎮區興化里</t>
  </si>
  <si>
    <t>64000090014</t>
  </si>
  <si>
    <t>興仁里</t>
  </si>
  <si>
    <t>高雄市前鎮區興仁里</t>
  </si>
  <si>
    <t>64000090015</t>
  </si>
  <si>
    <t>前鎮里</t>
  </si>
  <si>
    <t>高雄市前鎮區前鎮里</t>
  </si>
  <si>
    <t>64000090016</t>
  </si>
  <si>
    <t>鎮東里</t>
  </si>
  <si>
    <t>高雄市前鎮區鎮東里</t>
  </si>
  <si>
    <t>64000090017</t>
  </si>
  <si>
    <t>鎮榮里</t>
  </si>
  <si>
    <t>高雄市前鎮區鎮榮里</t>
  </si>
  <si>
    <t>64000090018</t>
  </si>
  <si>
    <t>鎮昌里</t>
  </si>
  <si>
    <t>高雄市前鎮區鎮昌里</t>
  </si>
  <si>
    <t>64000090019</t>
  </si>
  <si>
    <t>鎮海里</t>
  </si>
  <si>
    <t>高雄市前鎮區鎮海里</t>
  </si>
  <si>
    <t>64000090020</t>
  </si>
  <si>
    <t>鎮陽里</t>
  </si>
  <si>
    <t>高雄市前鎮區鎮陽里</t>
  </si>
  <si>
    <t>64000090021</t>
  </si>
  <si>
    <t>高雄市前鎮區興邦里</t>
  </si>
  <si>
    <t>64000090022</t>
  </si>
  <si>
    <t>鎮中里</t>
  </si>
  <si>
    <t>高雄市前鎮區鎮中里</t>
  </si>
  <si>
    <t>64000090023</t>
  </si>
  <si>
    <t>鎮北里</t>
  </si>
  <si>
    <t>高雄市前鎮區鎮北里</t>
  </si>
  <si>
    <t>64000090024</t>
  </si>
  <si>
    <t>忠純里</t>
  </si>
  <si>
    <t>高雄市前鎮區忠純里</t>
  </si>
  <si>
    <t>64000090025</t>
  </si>
  <si>
    <t>高雄市前鎮區忠誠里</t>
  </si>
  <si>
    <t>64000090028</t>
  </si>
  <si>
    <t>西山里</t>
  </si>
  <si>
    <t>高雄市前鎮區西山里</t>
  </si>
  <si>
    <t>64000090029</t>
  </si>
  <si>
    <t>高雄市前鎮區民權里</t>
  </si>
  <si>
    <t>64000090030</t>
  </si>
  <si>
    <t>建隆里</t>
  </si>
  <si>
    <t>高雄市前鎮區建隆里</t>
  </si>
  <si>
    <t>64000090031</t>
  </si>
  <si>
    <t>振興里</t>
  </si>
  <si>
    <t>高雄市前鎮區振興里</t>
  </si>
  <si>
    <t>64000090032</t>
  </si>
  <si>
    <t>良和里</t>
  </si>
  <si>
    <t>高雄市前鎮區良和里</t>
  </si>
  <si>
    <t>64000090033</t>
  </si>
  <si>
    <t>西甲里</t>
  </si>
  <si>
    <t>高雄市前鎮區西甲里</t>
  </si>
  <si>
    <t>64000090034</t>
  </si>
  <si>
    <t>盛興里</t>
  </si>
  <si>
    <t>高雄市前鎮區盛興里</t>
  </si>
  <si>
    <t>64000090035</t>
  </si>
  <si>
    <t>盛豐里</t>
  </si>
  <si>
    <t>高雄市前鎮區盛豐里</t>
  </si>
  <si>
    <t>64000090036</t>
  </si>
  <si>
    <t>興中里</t>
  </si>
  <si>
    <t>高雄市前鎮區興中里</t>
  </si>
  <si>
    <t>64000090037</t>
  </si>
  <si>
    <t>興東里</t>
  </si>
  <si>
    <t>高雄市前鎮區興東里</t>
  </si>
  <si>
    <t>64000090038</t>
  </si>
  <si>
    <t>忠孝里</t>
  </si>
  <si>
    <t>高雄市前鎮區忠孝里</t>
  </si>
  <si>
    <t>64000090039</t>
  </si>
  <si>
    <t>復國里</t>
  </si>
  <si>
    <t>高雄市前鎮區復國里</t>
  </si>
  <si>
    <t>64000090040</t>
  </si>
  <si>
    <t>竹內里</t>
  </si>
  <si>
    <t>高雄市前鎮區竹內里</t>
  </si>
  <si>
    <t>64000090041</t>
  </si>
  <si>
    <t>竹東里</t>
  </si>
  <si>
    <t>高雄市前鎮區竹東里</t>
  </si>
  <si>
    <t>64000090042</t>
  </si>
  <si>
    <t>竹南里</t>
  </si>
  <si>
    <t>高雄市前鎮區竹南里</t>
  </si>
  <si>
    <t>64000090043</t>
  </si>
  <si>
    <t>竹北里</t>
  </si>
  <si>
    <t>高雄市前鎮區竹北里</t>
  </si>
  <si>
    <t>64000090044</t>
  </si>
  <si>
    <t>竹西里</t>
  </si>
  <si>
    <t>高雄市前鎮區竹西里</t>
  </si>
  <si>
    <t>64000090045</t>
  </si>
  <si>
    <t>竹中里</t>
  </si>
  <si>
    <t>高雄市前鎮區竹中里</t>
  </si>
  <si>
    <t>64000090046</t>
  </si>
  <si>
    <t>瑞竹里</t>
  </si>
  <si>
    <t>高雄市前鎮區瑞竹里</t>
  </si>
  <si>
    <t>64000090047</t>
  </si>
  <si>
    <t>瑞南里</t>
  </si>
  <si>
    <t>高雄市前鎮區瑞南里</t>
  </si>
  <si>
    <t>64000090048</t>
  </si>
  <si>
    <t>瑞豐里</t>
  </si>
  <si>
    <t>高雄市前鎮區瑞豐里</t>
  </si>
  <si>
    <t>64000090049</t>
  </si>
  <si>
    <t>瑞祥里</t>
  </si>
  <si>
    <t>高雄市前鎮區瑞祥里</t>
  </si>
  <si>
    <t>64000090050</t>
  </si>
  <si>
    <t>瑞東里</t>
  </si>
  <si>
    <t>高雄市前鎮區瑞東里</t>
  </si>
  <si>
    <t>64000090051</t>
  </si>
  <si>
    <t>瑞和里</t>
  </si>
  <si>
    <t>高雄市前鎮區瑞和里</t>
  </si>
  <si>
    <t>64000090052</t>
  </si>
  <si>
    <t>瑞平里</t>
  </si>
  <si>
    <t>高雄市前鎮區瑞平里</t>
  </si>
  <si>
    <t>64000090053</t>
  </si>
  <si>
    <t>瑞隆里</t>
  </si>
  <si>
    <t>高雄市前鎮區瑞隆里</t>
  </si>
  <si>
    <t>64000090054</t>
  </si>
  <si>
    <t>瑞北里</t>
  </si>
  <si>
    <t>高雄市前鎮區瑞北里</t>
  </si>
  <si>
    <t>64000090055</t>
  </si>
  <si>
    <t>瑞西里</t>
  </si>
  <si>
    <t>高雄市前鎮區瑞西里</t>
  </si>
  <si>
    <t>64000090056</t>
  </si>
  <si>
    <t>瑞崗里</t>
  </si>
  <si>
    <t>高雄市前鎮區瑞崗里</t>
  </si>
  <si>
    <t>64000090057</t>
  </si>
  <si>
    <t>瑞興里</t>
  </si>
  <si>
    <t>高雄市前鎮區瑞興里</t>
  </si>
  <si>
    <t>64000090058</t>
  </si>
  <si>
    <t>瑞誠里</t>
  </si>
  <si>
    <t>高雄市前鎮區瑞誠里</t>
  </si>
  <si>
    <t>64000090059</t>
  </si>
  <si>
    <t>瑞文里</t>
  </si>
  <si>
    <t>高雄市前鎮區瑞文里</t>
  </si>
  <si>
    <t>64000090060</t>
  </si>
  <si>
    <t>瑞華里</t>
  </si>
  <si>
    <t>高雄市前鎮區瑞華里</t>
  </si>
  <si>
    <t>64000090061</t>
  </si>
  <si>
    <t>瑞昌里</t>
  </si>
  <si>
    <t>高雄市前鎮區瑞昌里</t>
  </si>
  <si>
    <t>64000090S01</t>
  </si>
  <si>
    <t>高雄市前鎮區</t>
  </si>
  <si>
    <t>64000100001</t>
  </si>
  <si>
    <t>旗下里</t>
  </si>
  <si>
    <t>高雄市旗津區旗下里</t>
  </si>
  <si>
    <t>64000100002</t>
  </si>
  <si>
    <t>高雄市旗津區永安里</t>
  </si>
  <si>
    <t>64000100003</t>
  </si>
  <si>
    <t>高雄市旗津區振興里</t>
  </si>
  <si>
    <t>64000100004</t>
  </si>
  <si>
    <t>高雄市旗津區慈愛里</t>
  </si>
  <si>
    <t>64000100005</t>
  </si>
  <si>
    <t>復興里</t>
  </si>
  <si>
    <t>高雄市旗津區復興里</t>
  </si>
  <si>
    <t>64000100006</t>
  </si>
  <si>
    <t>高雄市旗津區中華里</t>
  </si>
  <si>
    <t>64000100007</t>
  </si>
  <si>
    <t>實踐里</t>
  </si>
  <si>
    <t>高雄市旗津區實踐里</t>
  </si>
  <si>
    <t>64000100008</t>
  </si>
  <si>
    <t>北汕里</t>
  </si>
  <si>
    <t>高雄市旗津區北汕里</t>
  </si>
  <si>
    <t>64000100009</t>
  </si>
  <si>
    <t>南汕里</t>
  </si>
  <si>
    <t>高雄市旗津區南汕里</t>
  </si>
  <si>
    <t>64000100010</t>
  </si>
  <si>
    <t>上竹里</t>
  </si>
  <si>
    <t>高雄市旗津區上竹里</t>
  </si>
  <si>
    <t>64000100011</t>
  </si>
  <si>
    <t>中洲里</t>
  </si>
  <si>
    <t>高雄市旗津區中洲里</t>
  </si>
  <si>
    <t>64000100012</t>
  </si>
  <si>
    <t>高雄市旗津區安順里</t>
  </si>
  <si>
    <t>64000100013</t>
  </si>
  <si>
    <t>高雄市旗津區中興里</t>
  </si>
  <si>
    <t>64000100S01</t>
  </si>
  <si>
    <t>高雄市旗津區</t>
  </si>
  <si>
    <t>64000110001</t>
  </si>
  <si>
    <t>小港區</t>
  </si>
  <si>
    <t>小港里</t>
  </si>
  <si>
    <t>高雄市小港區小港里</t>
  </si>
  <si>
    <t>64000110002</t>
  </si>
  <si>
    <t>港口里</t>
  </si>
  <si>
    <t>高雄市小港區港口里</t>
  </si>
  <si>
    <t>64000110003</t>
  </si>
  <si>
    <t>港正里</t>
  </si>
  <si>
    <t>高雄市小港區港正里</t>
  </si>
  <si>
    <t>64000110004</t>
  </si>
  <si>
    <t>高雄市小港區港墘里</t>
  </si>
  <si>
    <t>64000110005</t>
  </si>
  <si>
    <t>港明里</t>
  </si>
  <si>
    <t>高雄市小港區港明里</t>
  </si>
  <si>
    <t>64000110006</t>
  </si>
  <si>
    <t>港后里</t>
  </si>
  <si>
    <t>高雄市小港區港后里</t>
  </si>
  <si>
    <t>64000110007</t>
  </si>
  <si>
    <t>港南里</t>
  </si>
  <si>
    <t>高雄市小港區港南里</t>
  </si>
  <si>
    <t>64000110008</t>
  </si>
  <si>
    <t>港興里</t>
  </si>
  <si>
    <t>高雄市小港區港興里</t>
  </si>
  <si>
    <t>64000110009</t>
  </si>
  <si>
    <t>鳳宮里</t>
  </si>
  <si>
    <t>高雄市小港區鳳宮里</t>
  </si>
  <si>
    <t>64000110010</t>
  </si>
  <si>
    <t>店鎮里</t>
  </si>
  <si>
    <t>高雄市小港區店鎮里</t>
  </si>
  <si>
    <t>64000110011</t>
  </si>
  <si>
    <t>大苓里</t>
  </si>
  <si>
    <t>高雄市小港區大苓里</t>
  </si>
  <si>
    <t>64000110012</t>
  </si>
  <si>
    <t>二苓里</t>
  </si>
  <si>
    <t>高雄市小港區二苓里</t>
  </si>
  <si>
    <t>64000110013</t>
  </si>
  <si>
    <t>三苓里</t>
  </si>
  <si>
    <t>高雄市小港區三苓里</t>
  </si>
  <si>
    <t>64000110014</t>
  </si>
  <si>
    <t>正苓里</t>
  </si>
  <si>
    <t>高雄市小港區正苓里</t>
  </si>
  <si>
    <t>64000110015</t>
  </si>
  <si>
    <t>順苓里</t>
  </si>
  <si>
    <t>高雄市小港區順苓里</t>
  </si>
  <si>
    <t>64000110016</t>
  </si>
  <si>
    <t>六苓里</t>
  </si>
  <si>
    <t>高雄市小港區六苓里</t>
  </si>
  <si>
    <t>64000110017</t>
  </si>
  <si>
    <t>宏亮里</t>
  </si>
  <si>
    <t>高雄市小港區宏亮里</t>
  </si>
  <si>
    <t>64000110018</t>
  </si>
  <si>
    <t>山東里</t>
  </si>
  <si>
    <t>高雄市小港區山東里</t>
  </si>
  <si>
    <t>64000110019</t>
  </si>
  <si>
    <t>青島里</t>
  </si>
  <si>
    <t>高雄市小港區青島里</t>
  </si>
  <si>
    <t>64000110020</t>
  </si>
  <si>
    <t>濟南里</t>
  </si>
  <si>
    <t>高雄市小港區濟南里</t>
  </si>
  <si>
    <t>64000110021</t>
  </si>
  <si>
    <t>泰山里</t>
  </si>
  <si>
    <t>高雄市小港區泰山里</t>
  </si>
  <si>
    <t>64000110022</t>
  </si>
  <si>
    <t>山明里</t>
  </si>
  <si>
    <t>高雄市小港區山明里</t>
  </si>
  <si>
    <t>64000110023</t>
  </si>
  <si>
    <t>高松里</t>
  </si>
  <si>
    <t>高雄市小港區高松里</t>
  </si>
  <si>
    <t>64000110024</t>
  </si>
  <si>
    <t>松金里</t>
  </si>
  <si>
    <t>高雄市小港區松金里</t>
  </si>
  <si>
    <t>64000110025</t>
  </si>
  <si>
    <t>松山里</t>
  </si>
  <si>
    <t>高雄市小港區松山里</t>
  </si>
  <si>
    <t>64000110026</t>
  </si>
  <si>
    <t>大坪里</t>
  </si>
  <si>
    <t>高雄市小港區大坪里</t>
  </si>
  <si>
    <t>64000110027</t>
  </si>
  <si>
    <t>坪頂里</t>
  </si>
  <si>
    <t>高雄市小港區坪頂里</t>
  </si>
  <si>
    <t>64000110028</t>
  </si>
  <si>
    <t>孔宅里</t>
  </si>
  <si>
    <t>高雄市小港區孔宅里</t>
  </si>
  <si>
    <t>64000110029</t>
  </si>
  <si>
    <t>廈莊里</t>
  </si>
  <si>
    <t>高雄市小港區廈莊里</t>
  </si>
  <si>
    <t>64000110030</t>
  </si>
  <si>
    <t>合作里</t>
  </si>
  <si>
    <t>高雄市小港區合作里</t>
  </si>
  <si>
    <t>64000110031</t>
  </si>
  <si>
    <t>桂林里</t>
  </si>
  <si>
    <t>高雄市小港區桂林里</t>
  </si>
  <si>
    <t>64000110032</t>
  </si>
  <si>
    <t>中厝里</t>
  </si>
  <si>
    <t>高雄市小港區中厝里</t>
  </si>
  <si>
    <t>64000110033</t>
  </si>
  <si>
    <t>鳳鳴里</t>
  </si>
  <si>
    <t>高雄市小港區鳳鳴里</t>
  </si>
  <si>
    <t>64000110034</t>
  </si>
  <si>
    <t>龍鳳里</t>
  </si>
  <si>
    <t>高雄市小港區龍鳳里</t>
  </si>
  <si>
    <t>64000110035</t>
  </si>
  <si>
    <t>鳳森里</t>
  </si>
  <si>
    <t>高雄市小港區鳳森里</t>
  </si>
  <si>
    <t>64000110036</t>
  </si>
  <si>
    <t>鳳林里</t>
  </si>
  <si>
    <t>高雄市小港區鳳林里</t>
  </si>
  <si>
    <t>64000110037</t>
  </si>
  <si>
    <t>鳳興里</t>
  </si>
  <si>
    <t>高雄市小港區鳳興里</t>
  </si>
  <si>
    <t>64000110038</t>
  </si>
  <si>
    <t>鳳源里</t>
  </si>
  <si>
    <t>高雄市小港區鳳源里</t>
  </si>
  <si>
    <t>64000110S01</t>
  </si>
  <si>
    <t>高雄市小港區</t>
  </si>
  <si>
    <t>64000120001</t>
  </si>
  <si>
    <t>鳳山區</t>
  </si>
  <si>
    <t>縣口里</t>
  </si>
  <si>
    <t>高雄市鳳山區縣口里</t>
  </si>
  <si>
    <t>64000120002</t>
  </si>
  <si>
    <t>高雄市鳳山區成功里</t>
  </si>
  <si>
    <t>64000120003</t>
  </si>
  <si>
    <t>高雄市鳳山區光明里</t>
  </si>
  <si>
    <t>64000120004</t>
  </si>
  <si>
    <t>高雄市鳳山區興中里</t>
  </si>
  <si>
    <t>64000120005</t>
  </si>
  <si>
    <t>南興里</t>
  </si>
  <si>
    <t>高雄市鳳山區南興里</t>
  </si>
  <si>
    <t>64000120006</t>
  </si>
  <si>
    <t>高雄市鳳山區和德里</t>
  </si>
  <si>
    <t>64000120007</t>
  </si>
  <si>
    <t>鳳崗里</t>
  </si>
  <si>
    <t>高雄市鳳山區鳳崗里</t>
  </si>
  <si>
    <t>64000120008</t>
  </si>
  <si>
    <t>高雄市鳳山區中和里</t>
  </si>
  <si>
    <t>64000120009</t>
  </si>
  <si>
    <t>高雄市鳳山區鎮北里</t>
  </si>
  <si>
    <t>64000120010</t>
  </si>
  <si>
    <t>縣衙里</t>
  </si>
  <si>
    <t>高雄市鳳山區縣衙里</t>
  </si>
  <si>
    <t>64000120011</t>
  </si>
  <si>
    <t>文英里</t>
  </si>
  <si>
    <t>高雄市鳳山區文英里</t>
  </si>
  <si>
    <t>64000120012</t>
  </si>
  <si>
    <t>鎮西里</t>
  </si>
  <si>
    <t>高雄市鳳山區鎮西里</t>
  </si>
  <si>
    <t>64000120013</t>
  </si>
  <si>
    <t>高雄市鳳山區鎮東里</t>
  </si>
  <si>
    <t>64000120014</t>
  </si>
  <si>
    <t>埤頂里</t>
  </si>
  <si>
    <t>高雄市鳳山區埤頂里</t>
  </si>
  <si>
    <t>64000120015</t>
  </si>
  <si>
    <t>高雄市鳳山區中正里</t>
  </si>
  <si>
    <t>64000120016</t>
  </si>
  <si>
    <t>鎮南里</t>
  </si>
  <si>
    <t>高雄市鳳山區鎮南里</t>
  </si>
  <si>
    <t>64000120017</t>
  </si>
  <si>
    <t>老爺里</t>
  </si>
  <si>
    <t>高雄市鳳山區老爺里</t>
  </si>
  <si>
    <t>64000120018</t>
  </si>
  <si>
    <t>高雄市鳳山區瑞竹里</t>
  </si>
  <si>
    <t>64000120019</t>
  </si>
  <si>
    <t>忠義里</t>
  </si>
  <si>
    <t>高雄市鳳山區忠義里</t>
  </si>
  <si>
    <t>64000120020</t>
  </si>
  <si>
    <t>誠義里</t>
  </si>
  <si>
    <t>高雄市鳳山區誠義里</t>
  </si>
  <si>
    <t>64000120021</t>
  </si>
  <si>
    <t>新興里</t>
  </si>
  <si>
    <t>高雄市鳳山區新興里</t>
  </si>
  <si>
    <t>64000120022</t>
  </si>
  <si>
    <t>海光里</t>
  </si>
  <si>
    <t>高雄市鳳山區海光里</t>
  </si>
  <si>
    <t>64000120024</t>
  </si>
  <si>
    <t>高雄市鳳山區忠誠里</t>
  </si>
  <si>
    <t>64000120025</t>
  </si>
  <si>
    <t>新甲里</t>
  </si>
  <si>
    <t>高雄市鳳山區新甲里</t>
  </si>
  <si>
    <t>64000120026</t>
  </si>
  <si>
    <t>武漢里</t>
  </si>
  <si>
    <t>高雄市鳳山區武漢里</t>
  </si>
  <si>
    <t>64000120027</t>
  </si>
  <si>
    <t>高雄市鳳山區正義里</t>
  </si>
  <si>
    <t>64000120028</t>
  </si>
  <si>
    <t>一甲里</t>
  </si>
  <si>
    <t>高雄市鳳山區一甲里</t>
  </si>
  <si>
    <t>64000120029</t>
  </si>
  <si>
    <t>高雄市鳳山區福興里</t>
  </si>
  <si>
    <t>64000120030</t>
  </si>
  <si>
    <t>高雄市鳳山區東門里</t>
  </si>
  <si>
    <t>64000120031</t>
  </si>
  <si>
    <t>高雄市鳳山區瑞興里</t>
  </si>
  <si>
    <t>64000120032</t>
  </si>
  <si>
    <t>天興里</t>
  </si>
  <si>
    <t>高雄市鳳山區天興里</t>
  </si>
  <si>
    <t>64000120033</t>
  </si>
  <si>
    <t>新強里</t>
  </si>
  <si>
    <t>高雄市鳳山區新強里</t>
  </si>
  <si>
    <t>64000120034</t>
  </si>
  <si>
    <t>國泰里</t>
  </si>
  <si>
    <t>高雄市鳳山區國泰里</t>
  </si>
  <si>
    <t>64000120035</t>
  </si>
  <si>
    <t>鳳東里</t>
  </si>
  <si>
    <t>高雄市鳳山區鳳東里</t>
  </si>
  <si>
    <t>64000120036</t>
  </si>
  <si>
    <t>高雄市鳳山區新富里</t>
  </si>
  <si>
    <t>64000120037</t>
  </si>
  <si>
    <t>國光里</t>
  </si>
  <si>
    <t>高雄市鳳山區國光里</t>
  </si>
  <si>
    <t>64000120038</t>
  </si>
  <si>
    <t>國隆里</t>
  </si>
  <si>
    <t>高雄市鳳山區國隆里</t>
  </si>
  <si>
    <t>64000120039</t>
  </si>
  <si>
    <t>文德里</t>
  </si>
  <si>
    <t>高雄市鳳山區文德里</t>
  </si>
  <si>
    <t>64000120040</t>
  </si>
  <si>
    <t>過埤里</t>
  </si>
  <si>
    <t>高雄市鳳山區過埤里</t>
  </si>
  <si>
    <t>64000120041</t>
  </si>
  <si>
    <t>曹公里</t>
  </si>
  <si>
    <t>高雄市鳳山區曹公里</t>
  </si>
  <si>
    <t>64000120042</t>
  </si>
  <si>
    <t>高雄市鳳山區興仁里</t>
  </si>
  <si>
    <t>64000120043</t>
  </si>
  <si>
    <t>高雄市鳳山區五福里</t>
  </si>
  <si>
    <t>64000120044</t>
  </si>
  <si>
    <t>高雄市鳳山區忠孝里</t>
  </si>
  <si>
    <t>64000120045</t>
  </si>
  <si>
    <t>生明里</t>
  </si>
  <si>
    <t>高雄市鳳山區生明里</t>
  </si>
  <si>
    <t>64000120046</t>
  </si>
  <si>
    <t>和興里</t>
  </si>
  <si>
    <t>高雄市鳳山區和興里</t>
  </si>
  <si>
    <t>64000120047</t>
  </si>
  <si>
    <t>協和里</t>
  </si>
  <si>
    <t>高雄市鳳山區協和里</t>
  </si>
  <si>
    <t>64000120048</t>
  </si>
  <si>
    <t>文山里</t>
  </si>
  <si>
    <t>高雄市鳳山區文山里</t>
  </si>
  <si>
    <t>64000120049</t>
  </si>
  <si>
    <t>福誠里</t>
  </si>
  <si>
    <t>高雄市鳳山區福誠里</t>
  </si>
  <si>
    <t>64000120050</t>
  </si>
  <si>
    <t>誠德里</t>
  </si>
  <si>
    <t>高雄市鳳山區誠德里</t>
  </si>
  <si>
    <t>64000120051</t>
  </si>
  <si>
    <t>高雄市鳳山區三民里</t>
  </si>
  <si>
    <t>64000120053</t>
  </si>
  <si>
    <t>北門里</t>
  </si>
  <si>
    <t>高雄市鳳山區北門里</t>
  </si>
  <si>
    <t>64000120054</t>
  </si>
  <si>
    <t>富甲里</t>
  </si>
  <si>
    <t>高雄市鳳山區富甲里</t>
  </si>
  <si>
    <t>64000120055</t>
  </si>
  <si>
    <t>南成里</t>
  </si>
  <si>
    <t>高雄市鳳山區南成里</t>
  </si>
  <si>
    <t>64000120056</t>
  </si>
  <si>
    <t>文華里</t>
  </si>
  <si>
    <t>高雄市鳳山區文華里</t>
  </si>
  <si>
    <t>64000120057</t>
  </si>
  <si>
    <t>大德里</t>
  </si>
  <si>
    <t>高雄市鳳山區大德里</t>
  </si>
  <si>
    <t>64000120058</t>
  </si>
  <si>
    <t>武松里</t>
  </si>
  <si>
    <t>高雄市鳳山區武松里</t>
  </si>
  <si>
    <t>64000120059</t>
  </si>
  <si>
    <t>文衡里</t>
  </si>
  <si>
    <t>高雄市鳳山區文衡里</t>
  </si>
  <si>
    <t>64000120060</t>
  </si>
  <si>
    <t>文福里</t>
  </si>
  <si>
    <t>高雄市鳳山區文福里</t>
  </si>
  <si>
    <t>64000120061</t>
  </si>
  <si>
    <t>誠信里</t>
  </si>
  <si>
    <t>高雄市鳳山區誠信里</t>
  </si>
  <si>
    <t>64000120062</t>
  </si>
  <si>
    <t>誠智里</t>
  </si>
  <si>
    <t>高雄市鳳山區誠智里</t>
  </si>
  <si>
    <t>64000120063</t>
  </si>
  <si>
    <t>國富里</t>
  </si>
  <si>
    <t>高雄市鳳山區國富里</t>
  </si>
  <si>
    <t>64000120064</t>
  </si>
  <si>
    <t>武慶里</t>
  </si>
  <si>
    <t>高雄市鳳山區武慶里</t>
  </si>
  <si>
    <t>64000120065</t>
  </si>
  <si>
    <t>海洋里</t>
  </si>
  <si>
    <t>高雄市鳳山區海洋里</t>
  </si>
  <si>
    <t>64000120066</t>
  </si>
  <si>
    <t>新武里</t>
  </si>
  <si>
    <t>高雄市鳳山區新武里</t>
  </si>
  <si>
    <t>64000120067</t>
  </si>
  <si>
    <t>高雄市鳳山區新樂里</t>
  </si>
  <si>
    <t>64000120068</t>
  </si>
  <si>
    <t>新泰里</t>
  </si>
  <si>
    <t>高雄市鳳山區新泰里</t>
  </si>
  <si>
    <t>64000120069</t>
  </si>
  <si>
    <t>高雄市鳳山區中崙里</t>
  </si>
  <si>
    <t>64000120070</t>
  </si>
  <si>
    <t>中榮里</t>
  </si>
  <si>
    <t>高雄市鳳山區中榮里</t>
  </si>
  <si>
    <t>64000120071</t>
  </si>
  <si>
    <t>中民里</t>
  </si>
  <si>
    <t>高雄市鳳山區中民里</t>
  </si>
  <si>
    <t>64000120072</t>
  </si>
  <si>
    <t>二甲里</t>
  </si>
  <si>
    <t>高雄市鳳山區二甲里</t>
  </si>
  <si>
    <t>64000120073</t>
  </si>
  <si>
    <t>龍成里</t>
  </si>
  <si>
    <t>高雄市鳳山區龍成里</t>
  </si>
  <si>
    <t>64000120074</t>
  </si>
  <si>
    <t>富榮里</t>
  </si>
  <si>
    <t>高雄市鳳山區富榮里</t>
  </si>
  <si>
    <t>64000120075</t>
  </si>
  <si>
    <t>善美里</t>
  </si>
  <si>
    <t>高雄市鳳山區善美里</t>
  </si>
  <si>
    <t>64000120076</t>
  </si>
  <si>
    <t>南和里</t>
  </si>
  <si>
    <t>高雄市鳳山區南和里</t>
  </si>
  <si>
    <t>64000120077</t>
  </si>
  <si>
    <t>高雄市鳳山區福祥里</t>
  </si>
  <si>
    <t>64000120078</t>
  </si>
  <si>
    <t>高雄市鳳山區保安里</t>
  </si>
  <si>
    <t>64000130001</t>
  </si>
  <si>
    <t>東林里</t>
  </si>
  <si>
    <t>高雄市林園區東林里</t>
  </si>
  <si>
    <t>64000130002</t>
  </si>
  <si>
    <t>林園里</t>
  </si>
  <si>
    <t>高雄市林園區林園里</t>
  </si>
  <si>
    <t>64000130003</t>
  </si>
  <si>
    <t>溪州里</t>
  </si>
  <si>
    <t>高雄市林園區溪州里</t>
  </si>
  <si>
    <t>64000130004</t>
  </si>
  <si>
    <t>潭頭里</t>
  </si>
  <si>
    <t>高雄市林園區潭頭里</t>
  </si>
  <si>
    <t>64000130005</t>
  </si>
  <si>
    <t>高雄市林園區中厝里</t>
  </si>
  <si>
    <t>64000130006</t>
  </si>
  <si>
    <t>中門里</t>
  </si>
  <si>
    <t>高雄市林園區中門里</t>
  </si>
  <si>
    <t>64000130007</t>
  </si>
  <si>
    <t>頂厝里</t>
  </si>
  <si>
    <t>高雄市林園區頂厝里</t>
  </si>
  <si>
    <t>64000130008</t>
  </si>
  <si>
    <t>港埔里</t>
  </si>
  <si>
    <t>高雄市林園區港埔里</t>
  </si>
  <si>
    <t>64000130009</t>
  </si>
  <si>
    <t>西溪里</t>
  </si>
  <si>
    <t>高雄市林園區西溪里</t>
  </si>
  <si>
    <t>64000130010</t>
  </si>
  <si>
    <t>港嘴里</t>
  </si>
  <si>
    <t>高雄市林園區港嘴里</t>
  </si>
  <si>
    <t>64000130011</t>
  </si>
  <si>
    <t>高雄市林園區北汕里</t>
  </si>
  <si>
    <t>64000130012</t>
  </si>
  <si>
    <t>林內里</t>
  </si>
  <si>
    <t>高雄市林園區林內里</t>
  </si>
  <si>
    <t>64000130013</t>
  </si>
  <si>
    <t>王公里</t>
  </si>
  <si>
    <t>高雄市林園區王公里</t>
  </si>
  <si>
    <t>64000130014</t>
  </si>
  <si>
    <t>林家里</t>
  </si>
  <si>
    <t>高雄市林園區林家里</t>
  </si>
  <si>
    <t>64000130015</t>
  </si>
  <si>
    <t>龔厝里</t>
  </si>
  <si>
    <t>高雄市林園區龔厝里</t>
  </si>
  <si>
    <t>64000130016</t>
  </si>
  <si>
    <t>鳳芸里</t>
  </si>
  <si>
    <t>高雄市林園區鳳芸里</t>
  </si>
  <si>
    <t>64000130017</t>
  </si>
  <si>
    <t>中芸里</t>
  </si>
  <si>
    <t>高雄市林園區中芸里</t>
  </si>
  <si>
    <t>64000130018</t>
  </si>
  <si>
    <t>東汕里</t>
  </si>
  <si>
    <t>高雄市林園區東汕里</t>
  </si>
  <si>
    <t>64000130019</t>
  </si>
  <si>
    <t>西汕里</t>
  </si>
  <si>
    <t>高雄市林園區西汕里</t>
  </si>
  <si>
    <t>64000130020</t>
  </si>
  <si>
    <t>高雄市林園區仁愛里</t>
  </si>
  <si>
    <t>64000130021</t>
  </si>
  <si>
    <t>文賢里</t>
  </si>
  <si>
    <t>高雄市林園區文賢里</t>
  </si>
  <si>
    <t>64000130022</t>
  </si>
  <si>
    <t>廣應里</t>
  </si>
  <si>
    <t>高雄市林園區廣應里</t>
  </si>
  <si>
    <t>64000130023</t>
  </si>
  <si>
    <t>高雄市林園區五福里</t>
  </si>
  <si>
    <t>64000130024</t>
  </si>
  <si>
    <t>高雄市林園區中汕里</t>
  </si>
  <si>
    <t>64000140001</t>
  </si>
  <si>
    <t>大寮區</t>
  </si>
  <si>
    <t>拷潭里</t>
  </si>
  <si>
    <t>高雄市大寮區拷潭里</t>
  </si>
  <si>
    <t>64000140002</t>
  </si>
  <si>
    <t>內坑里</t>
  </si>
  <si>
    <t>高雄市大寮區內坑里</t>
  </si>
  <si>
    <t>64000140003</t>
  </si>
  <si>
    <t>大寮里</t>
  </si>
  <si>
    <t>高雄市大寮區大寮里</t>
  </si>
  <si>
    <t>64000140004</t>
  </si>
  <si>
    <t>上寮里</t>
  </si>
  <si>
    <t>高雄市大寮區上寮里</t>
  </si>
  <si>
    <t>64000140005</t>
  </si>
  <si>
    <t>三隆里</t>
  </si>
  <si>
    <t>高雄市大寮區三隆里</t>
  </si>
  <si>
    <t>64000140006</t>
  </si>
  <si>
    <t>琉球里</t>
  </si>
  <si>
    <t>高雄市大寮區琉球里</t>
  </si>
  <si>
    <t>64000140007</t>
  </si>
  <si>
    <t>翁園里</t>
  </si>
  <si>
    <t>高雄市大寮區翁園里</t>
  </si>
  <si>
    <t>64000140008</t>
  </si>
  <si>
    <t>前庄里</t>
  </si>
  <si>
    <t>高雄市大寮區前庄里</t>
  </si>
  <si>
    <t>64000140009</t>
  </si>
  <si>
    <t>高雄市大寮區中庄里</t>
  </si>
  <si>
    <t>64000140010</t>
  </si>
  <si>
    <t>後庄里</t>
  </si>
  <si>
    <t>高雄市大寮區後庄里</t>
  </si>
  <si>
    <t>64000140011</t>
  </si>
  <si>
    <t>義仁里</t>
  </si>
  <si>
    <t>高雄市大寮區義仁里</t>
  </si>
  <si>
    <t>64000140012</t>
  </si>
  <si>
    <t>新厝里</t>
  </si>
  <si>
    <t>高雄市大寮區新厝里</t>
  </si>
  <si>
    <t>64000140013</t>
  </si>
  <si>
    <t>過溪里</t>
  </si>
  <si>
    <t>高雄市大寮區過溪里</t>
  </si>
  <si>
    <t>64000140014</t>
  </si>
  <si>
    <t>潮寮里</t>
  </si>
  <si>
    <t>高雄市大寮區潮寮里</t>
  </si>
  <si>
    <t>64000140015</t>
  </si>
  <si>
    <t>會結里</t>
  </si>
  <si>
    <t>高雄市大寮區會結里</t>
  </si>
  <si>
    <t>64000140016</t>
  </si>
  <si>
    <t>會社里</t>
  </si>
  <si>
    <t>高雄市大寮區會社里</t>
  </si>
  <si>
    <t>64000140017</t>
  </si>
  <si>
    <t>山頂里</t>
  </si>
  <si>
    <t>高雄市大寮區山頂里</t>
  </si>
  <si>
    <t>64000140018</t>
  </si>
  <si>
    <t>高雄市大寮區忠義里</t>
  </si>
  <si>
    <t>64000140019</t>
  </si>
  <si>
    <t>永芳里</t>
  </si>
  <si>
    <t>高雄市大寮區永芳里</t>
  </si>
  <si>
    <t>64000140020</t>
  </si>
  <si>
    <t>義和里</t>
  </si>
  <si>
    <t>高雄市大寮區義和里</t>
  </si>
  <si>
    <t>64000140021</t>
  </si>
  <si>
    <t>溪寮里</t>
  </si>
  <si>
    <t>高雄市大寮區溪寮里</t>
  </si>
  <si>
    <t>64000140022</t>
  </si>
  <si>
    <t>高雄市大寮區江山里</t>
  </si>
  <si>
    <t>64000140023</t>
  </si>
  <si>
    <t>昭明里</t>
  </si>
  <si>
    <t>高雄市大寮區昭明里</t>
  </si>
  <si>
    <t>64000140024</t>
  </si>
  <si>
    <t>高雄市大寮區光武里</t>
  </si>
  <si>
    <t>64000140025</t>
  </si>
  <si>
    <t>高雄市大寮區中興里</t>
  </si>
  <si>
    <t>64000150001</t>
  </si>
  <si>
    <t>大樹區</t>
  </si>
  <si>
    <t>竹寮里</t>
  </si>
  <si>
    <t>高雄市大樹區竹寮里</t>
  </si>
  <si>
    <t>64000150002</t>
  </si>
  <si>
    <t>九曲里</t>
  </si>
  <si>
    <t>高雄市大樹區九曲里</t>
  </si>
  <si>
    <t>64000150003</t>
  </si>
  <si>
    <t>久堂里</t>
  </si>
  <si>
    <t>高雄市大樹區久堂里</t>
  </si>
  <si>
    <t>64000150004</t>
  </si>
  <si>
    <t>水安里</t>
  </si>
  <si>
    <t>高雄市大樹區水安里</t>
  </si>
  <si>
    <t>64000150005</t>
  </si>
  <si>
    <t>水寮里</t>
  </si>
  <si>
    <t>高雄市大樹區水寮里</t>
  </si>
  <si>
    <t>64000150006</t>
  </si>
  <si>
    <t>檨腳里</t>
  </si>
  <si>
    <t>高雄市大樹區檨腳里</t>
  </si>
  <si>
    <t>64000150007</t>
  </si>
  <si>
    <t>興山里</t>
  </si>
  <si>
    <t>高雄市大樹區興山里</t>
  </si>
  <si>
    <t>64000150008</t>
  </si>
  <si>
    <t>和山里</t>
  </si>
  <si>
    <t>高雄市大樹區和山里</t>
  </si>
  <si>
    <t>64000150009</t>
  </si>
  <si>
    <t>姑山里</t>
  </si>
  <si>
    <t>高雄市大樹區姑山里</t>
  </si>
  <si>
    <t>64000150010</t>
  </si>
  <si>
    <t>大坑里</t>
  </si>
  <si>
    <t>高雄市大樹區大坑里</t>
  </si>
  <si>
    <t>64000150011</t>
  </si>
  <si>
    <t>井腳里</t>
  </si>
  <si>
    <t>高雄市大樹區井腳里</t>
  </si>
  <si>
    <t>64000150012</t>
  </si>
  <si>
    <t>小坪里</t>
  </si>
  <si>
    <t>高雄市大樹區小坪里</t>
  </si>
  <si>
    <t>64000150013</t>
  </si>
  <si>
    <t>龍目里</t>
  </si>
  <si>
    <t>高雄市大樹區龍目里</t>
  </si>
  <si>
    <t>64000150014</t>
  </si>
  <si>
    <t>大樹里</t>
  </si>
  <si>
    <t>高雄市大樹區大樹里</t>
  </si>
  <si>
    <t>64000150015</t>
  </si>
  <si>
    <t>三和里</t>
  </si>
  <si>
    <t>高雄市大樹區三和里</t>
  </si>
  <si>
    <t>64000150016</t>
  </si>
  <si>
    <t>溪埔里</t>
  </si>
  <si>
    <t>高雄市大樹區溪埔里</t>
  </si>
  <si>
    <t>64000150017</t>
  </si>
  <si>
    <t>興田里</t>
  </si>
  <si>
    <t>高雄市大樹區興田里</t>
  </si>
  <si>
    <t>64000150018</t>
  </si>
  <si>
    <t>統嶺里</t>
  </si>
  <si>
    <t>高雄市大樹區統嶺里</t>
  </si>
  <si>
    <t>64000160001</t>
  </si>
  <si>
    <t>大社區</t>
  </si>
  <si>
    <t>嘉誠里</t>
  </si>
  <si>
    <t>高雄市大社區嘉誠里</t>
  </si>
  <si>
    <t>64000160002</t>
  </si>
  <si>
    <t>保社里</t>
  </si>
  <si>
    <t>高雄市大社區保社里</t>
  </si>
  <si>
    <t>64000160003</t>
  </si>
  <si>
    <t>大社里</t>
  </si>
  <si>
    <t>高雄市大社區大社里</t>
  </si>
  <si>
    <t>64000160004</t>
  </si>
  <si>
    <t>高雄市大社區翠屏里</t>
  </si>
  <si>
    <t>64000160005</t>
  </si>
  <si>
    <t>三奶里</t>
  </si>
  <si>
    <t>高雄市大社區三奶里</t>
  </si>
  <si>
    <t>64000160006</t>
  </si>
  <si>
    <t>觀音里</t>
  </si>
  <si>
    <t>高雄市大社區觀音里</t>
  </si>
  <si>
    <t>64000160007</t>
  </si>
  <si>
    <t>神農里</t>
  </si>
  <si>
    <t>高雄市大社區神農里</t>
  </si>
  <si>
    <t>64000160008</t>
  </si>
  <si>
    <t>中里里</t>
  </si>
  <si>
    <t>高雄市大社區中里里</t>
  </si>
  <si>
    <t>64000160009</t>
  </si>
  <si>
    <t>高雄市大社區保安里</t>
  </si>
  <si>
    <t>64000170001</t>
  </si>
  <si>
    <t>仁武區</t>
  </si>
  <si>
    <t>大灣里</t>
  </si>
  <si>
    <t>高雄市仁武區大灣里</t>
  </si>
  <si>
    <t>64000170002</t>
  </si>
  <si>
    <t>灣內里</t>
  </si>
  <si>
    <t>高雄市仁武區灣內里</t>
  </si>
  <si>
    <t>64000170003</t>
  </si>
  <si>
    <t>考潭里</t>
  </si>
  <si>
    <t>高雄市仁武區考潭里</t>
  </si>
  <si>
    <t>64000170004</t>
  </si>
  <si>
    <t>烏林里</t>
  </si>
  <si>
    <t>高雄市仁武區烏林里</t>
  </si>
  <si>
    <t>64000170005</t>
  </si>
  <si>
    <t>高雄市仁武區仁福里</t>
  </si>
  <si>
    <t>64000170006</t>
  </si>
  <si>
    <t>仁武里</t>
  </si>
  <si>
    <t>高雄市仁武區仁武里</t>
  </si>
  <si>
    <t>64000170007</t>
  </si>
  <si>
    <t>文武里</t>
  </si>
  <si>
    <t>高雄市仁武區文武里</t>
  </si>
  <si>
    <t>64000170008</t>
  </si>
  <si>
    <t>竹後里</t>
  </si>
  <si>
    <t>高雄市仁武區竹後里</t>
  </si>
  <si>
    <t>64000170009</t>
  </si>
  <si>
    <t>八卦里</t>
  </si>
  <si>
    <t>高雄市仁武區八卦里</t>
  </si>
  <si>
    <t>64000170010</t>
  </si>
  <si>
    <t>高楠里</t>
  </si>
  <si>
    <t>高雄市仁武區高楠里</t>
  </si>
  <si>
    <t>64000170011</t>
  </si>
  <si>
    <t>後安里</t>
  </si>
  <si>
    <t>高雄市仁武區後安里</t>
  </si>
  <si>
    <t>64000170012</t>
  </si>
  <si>
    <t>高雄市仁武區中華里</t>
  </si>
  <si>
    <t>64000170013</t>
  </si>
  <si>
    <t>五和里</t>
  </si>
  <si>
    <t>高雄市仁武區五和里</t>
  </si>
  <si>
    <t>64000170014</t>
  </si>
  <si>
    <t>高雄市仁武區仁和里</t>
  </si>
  <si>
    <t>64000170015</t>
  </si>
  <si>
    <t>赤山里</t>
  </si>
  <si>
    <t>高雄市仁武區赤山里</t>
  </si>
  <si>
    <t>64000170016</t>
  </si>
  <si>
    <t>高雄市仁武區仁慈里</t>
  </si>
  <si>
    <t>64000180001</t>
  </si>
  <si>
    <t>鳥松區</t>
  </si>
  <si>
    <t>鳥松里</t>
  </si>
  <si>
    <t>高雄市鳥松區鳥松里</t>
  </si>
  <si>
    <t>64000180002</t>
  </si>
  <si>
    <t>夢裡里</t>
  </si>
  <si>
    <t>高雄市鳥松區夢裡里</t>
  </si>
  <si>
    <t>64000180003</t>
  </si>
  <si>
    <t>高雄市鳥松區大華里</t>
  </si>
  <si>
    <t>64000180004</t>
  </si>
  <si>
    <t>坔埔里</t>
  </si>
  <si>
    <t>高雄市鳥松區坔埔里</t>
  </si>
  <si>
    <t>64000180005</t>
  </si>
  <si>
    <t>仁美里</t>
  </si>
  <si>
    <t>高雄市鳥松區仁美里</t>
  </si>
  <si>
    <t>64000180006</t>
  </si>
  <si>
    <t>大竹里</t>
  </si>
  <si>
    <t>高雄市鳥松區大竹里</t>
  </si>
  <si>
    <t>64000180007</t>
  </si>
  <si>
    <t>華美里</t>
  </si>
  <si>
    <t>高雄市鳥松區華美里</t>
  </si>
  <si>
    <t>64000190001</t>
  </si>
  <si>
    <t>平安里</t>
  </si>
  <si>
    <t>高雄市岡山區平安里</t>
  </si>
  <si>
    <t>64000190002</t>
  </si>
  <si>
    <t>岡山里</t>
  </si>
  <si>
    <t>高雄市岡山區岡山里</t>
  </si>
  <si>
    <t>64000190003</t>
  </si>
  <si>
    <t>壽天里</t>
  </si>
  <si>
    <t>高雄市岡山區壽天里</t>
  </si>
  <si>
    <t>64000190004</t>
  </si>
  <si>
    <t>維仁里</t>
  </si>
  <si>
    <t>高雄市岡山區維仁里</t>
  </si>
  <si>
    <t>64000190005</t>
  </si>
  <si>
    <t>後紅里</t>
  </si>
  <si>
    <t>高雄市岡山區後紅里</t>
  </si>
  <si>
    <t>64000190006</t>
  </si>
  <si>
    <t>大遼里</t>
  </si>
  <si>
    <t>高雄市岡山區大遼里</t>
  </si>
  <si>
    <t>64000190007</t>
  </si>
  <si>
    <t>高雄市岡山區忠孝里</t>
  </si>
  <si>
    <t>64000190008</t>
  </si>
  <si>
    <t>高雄市岡山區和平里</t>
  </si>
  <si>
    <t>64000190009</t>
  </si>
  <si>
    <t>高雄市岡山區前峰里</t>
  </si>
  <si>
    <t>64000190010</t>
  </si>
  <si>
    <t>劉厝里</t>
  </si>
  <si>
    <t>高雄市岡山區劉厝里</t>
  </si>
  <si>
    <t>64000190011</t>
  </si>
  <si>
    <t>高雄市岡山區協和里</t>
  </si>
  <si>
    <t>64000190012</t>
  </si>
  <si>
    <t>後協里</t>
  </si>
  <si>
    <t>高雄市岡山區後協里</t>
  </si>
  <si>
    <t>64000190013</t>
  </si>
  <si>
    <t>高雄市岡山區信義里</t>
  </si>
  <si>
    <t>64000190014</t>
  </si>
  <si>
    <t>潭底里</t>
  </si>
  <si>
    <t>高雄市岡山區潭底里</t>
  </si>
  <si>
    <t>64000190015</t>
  </si>
  <si>
    <t>高雄市岡山區三和里</t>
  </si>
  <si>
    <t>64000190016</t>
  </si>
  <si>
    <t>仁壽里</t>
  </si>
  <si>
    <t>高雄市岡山區仁壽里</t>
  </si>
  <si>
    <t>64000190017</t>
  </si>
  <si>
    <t>碧紅里</t>
  </si>
  <si>
    <t>高雄市岡山區碧紅里</t>
  </si>
  <si>
    <t>64000190018</t>
  </si>
  <si>
    <t>程香里</t>
  </si>
  <si>
    <t>高雄市岡山區程香里</t>
  </si>
  <si>
    <t>64000190019</t>
  </si>
  <si>
    <t>竹圍里</t>
  </si>
  <si>
    <t>高雄市岡山區竹圍里</t>
  </si>
  <si>
    <t>64000190020</t>
  </si>
  <si>
    <t>台上里</t>
  </si>
  <si>
    <t>高雄市岡山區台上里</t>
  </si>
  <si>
    <t>64000190021</t>
  </si>
  <si>
    <t>灣裡里</t>
  </si>
  <si>
    <t>高雄市岡山區灣裡里</t>
  </si>
  <si>
    <t>64000190022</t>
  </si>
  <si>
    <t>白米里</t>
  </si>
  <si>
    <t>高雄市岡山區白米里</t>
  </si>
  <si>
    <t>64000190023</t>
  </si>
  <si>
    <t>高雄市岡山區石潭里</t>
  </si>
  <si>
    <t>64000190024</t>
  </si>
  <si>
    <t>高雄市岡山區福興里</t>
  </si>
  <si>
    <t>64000190025</t>
  </si>
  <si>
    <t>本洲里</t>
  </si>
  <si>
    <t>高雄市岡山區本洲里</t>
  </si>
  <si>
    <t>64000190026</t>
  </si>
  <si>
    <t>高雄市岡山區嘉興里</t>
  </si>
  <si>
    <t>64000190027</t>
  </si>
  <si>
    <t>嘉峰里</t>
  </si>
  <si>
    <t>高雄市岡山區嘉峰里</t>
  </si>
  <si>
    <t>64000190028</t>
  </si>
  <si>
    <t>高雄市岡山區華崗里</t>
  </si>
  <si>
    <t>64000190029</t>
  </si>
  <si>
    <t>大莊里</t>
  </si>
  <si>
    <t>高雄市岡山區大莊里</t>
  </si>
  <si>
    <t>64000190030</t>
  </si>
  <si>
    <t>協榮里</t>
  </si>
  <si>
    <t>高雄市岡山區協榮里</t>
  </si>
  <si>
    <t>64000190031</t>
  </si>
  <si>
    <t>為隨里</t>
  </si>
  <si>
    <t>高雄市岡山區為隨里</t>
  </si>
  <si>
    <t>64000190032</t>
  </si>
  <si>
    <t>壽峰里</t>
  </si>
  <si>
    <t>高雄市岡山區壽峰里</t>
  </si>
  <si>
    <t>64000190033</t>
  </si>
  <si>
    <t>高雄市岡山區仁義里</t>
  </si>
  <si>
    <t>64000190S01</t>
  </si>
  <si>
    <t>高雄市岡山區</t>
  </si>
  <si>
    <t>64000200001</t>
  </si>
  <si>
    <t>橋頭區</t>
  </si>
  <si>
    <t>橋頭里</t>
  </si>
  <si>
    <t>高雄市橋頭區橋頭里</t>
  </si>
  <si>
    <t>64000200002</t>
  </si>
  <si>
    <t>橋南里</t>
  </si>
  <si>
    <t>高雄市橋頭區橋南里</t>
  </si>
  <si>
    <t>64000200003</t>
  </si>
  <si>
    <t>仕隆里</t>
  </si>
  <si>
    <t>高雄市橋頭區仕隆里</t>
  </si>
  <si>
    <t>64000200004</t>
  </si>
  <si>
    <t>仕豐里</t>
  </si>
  <si>
    <t>高雄市橋頭區仕豐里</t>
  </si>
  <si>
    <t>64000200005</t>
  </si>
  <si>
    <t>芋寮里</t>
  </si>
  <si>
    <t>高雄市橋頭區芋寮里</t>
  </si>
  <si>
    <t>64000200006</t>
  </si>
  <si>
    <t>高雄市橋頭區東林里</t>
  </si>
  <si>
    <t>64000200007</t>
  </si>
  <si>
    <t>西林里</t>
  </si>
  <si>
    <t>高雄市橋頭區西林里</t>
  </si>
  <si>
    <t>64000200008</t>
  </si>
  <si>
    <t>白樹里</t>
  </si>
  <si>
    <t>高雄市橋頭區白樹里</t>
  </si>
  <si>
    <t>64000200009</t>
  </si>
  <si>
    <t>筆秀里</t>
  </si>
  <si>
    <t>高雄市橋頭區筆秀里</t>
  </si>
  <si>
    <t>64000200010</t>
  </si>
  <si>
    <t>新莊里</t>
  </si>
  <si>
    <t>高雄市橋頭區新莊里</t>
  </si>
  <si>
    <t>64000200011</t>
  </si>
  <si>
    <t>甲北里</t>
  </si>
  <si>
    <t>高雄市橋頭區甲北里</t>
  </si>
  <si>
    <t>64000200012</t>
  </si>
  <si>
    <t>甲南里</t>
  </si>
  <si>
    <t>高雄市橋頭區甲南里</t>
  </si>
  <si>
    <t>64000200013</t>
  </si>
  <si>
    <t>頂鹽里</t>
  </si>
  <si>
    <t>高雄市橋頭區頂鹽里</t>
  </si>
  <si>
    <t>64000200014</t>
  </si>
  <si>
    <t>中崎里</t>
  </si>
  <si>
    <t>高雄市橋頭區中崎里</t>
  </si>
  <si>
    <t>64000200015</t>
  </si>
  <si>
    <t>仕和里</t>
  </si>
  <si>
    <t>高雄市橋頭區仕和里</t>
  </si>
  <si>
    <t>64000200016</t>
  </si>
  <si>
    <t>德松里</t>
  </si>
  <si>
    <t>高雄市橋頭區德松里</t>
  </si>
  <si>
    <t>64000200017</t>
  </si>
  <si>
    <t>三德里</t>
  </si>
  <si>
    <t>高雄市橋頭區三德里</t>
  </si>
  <si>
    <t>64000210001</t>
  </si>
  <si>
    <t>燕巢區</t>
  </si>
  <si>
    <t>尖山里</t>
  </si>
  <si>
    <t>高雄市燕巢區尖山里</t>
  </si>
  <si>
    <t>64000210002</t>
  </si>
  <si>
    <t>瓊林里</t>
  </si>
  <si>
    <t>高雄市燕巢區瓊林里</t>
  </si>
  <si>
    <t>64000210003</t>
  </si>
  <si>
    <t>安招里</t>
  </si>
  <si>
    <t>高雄市燕巢區安招里</t>
  </si>
  <si>
    <t>64000210004</t>
  </si>
  <si>
    <t>角宿里</t>
  </si>
  <si>
    <t>高雄市燕巢區角宿里</t>
  </si>
  <si>
    <t>64000210005</t>
  </si>
  <si>
    <t>鳳雄里</t>
  </si>
  <si>
    <t>高雄市燕巢區鳳雄里</t>
  </si>
  <si>
    <t>64000210006</t>
  </si>
  <si>
    <t>金山里</t>
  </si>
  <si>
    <t>高雄市燕巢區金山里</t>
  </si>
  <si>
    <t>64000210007</t>
  </si>
  <si>
    <t>東燕里</t>
  </si>
  <si>
    <t>高雄市燕巢區東燕里</t>
  </si>
  <si>
    <t>64000210008</t>
  </si>
  <si>
    <t>南燕里</t>
  </si>
  <si>
    <t>高雄市燕巢區南燕里</t>
  </si>
  <si>
    <t>64000210009</t>
  </si>
  <si>
    <t>西燕里</t>
  </si>
  <si>
    <t>高雄市燕巢區西燕里</t>
  </si>
  <si>
    <t>64000210010</t>
  </si>
  <si>
    <t>橫山里</t>
  </si>
  <si>
    <t>高雄市燕巢區橫山里</t>
  </si>
  <si>
    <t>64000210011</t>
  </si>
  <si>
    <t>深水里</t>
  </si>
  <si>
    <t>高雄市燕巢區深水里</t>
  </si>
  <si>
    <t>64000220001</t>
  </si>
  <si>
    <t>鹿埔里</t>
  </si>
  <si>
    <t>高雄市田寮區鹿埔里</t>
  </si>
  <si>
    <t>64000220002</t>
  </si>
  <si>
    <t>南安里</t>
  </si>
  <si>
    <t>高雄市田寮區南安里</t>
  </si>
  <si>
    <t>64000220003</t>
  </si>
  <si>
    <t>高雄市田寮區大同里</t>
  </si>
  <si>
    <t>64000220004</t>
  </si>
  <si>
    <t>田寮里</t>
  </si>
  <si>
    <t>高雄市田寮區田寮里</t>
  </si>
  <si>
    <t>64000220005</t>
  </si>
  <si>
    <t>七星里</t>
  </si>
  <si>
    <t>高雄市田寮區七星里</t>
  </si>
  <si>
    <t>64000220006</t>
  </si>
  <si>
    <t>崇德里</t>
  </si>
  <si>
    <t>高雄市田寮區崇德里</t>
  </si>
  <si>
    <t>64000220007</t>
  </si>
  <si>
    <t>西德里</t>
  </si>
  <si>
    <t>高雄市田寮區西德里</t>
  </si>
  <si>
    <t>64000220008</t>
  </si>
  <si>
    <t>高雄市田寮區三和里</t>
  </si>
  <si>
    <t>64000220009</t>
  </si>
  <si>
    <t>古亭里</t>
  </si>
  <si>
    <t>高雄市田寮區古亭里</t>
  </si>
  <si>
    <t>64000220010</t>
  </si>
  <si>
    <t>高雄市田寮區新興里</t>
  </si>
  <si>
    <t>64000230001</t>
  </si>
  <si>
    <t>阿蓮區</t>
  </si>
  <si>
    <t>石安里</t>
  </si>
  <si>
    <t>高雄市阿蓮區石安里</t>
  </si>
  <si>
    <t>64000230002</t>
  </si>
  <si>
    <t>中路里</t>
  </si>
  <si>
    <t>高雄市阿蓮區中路里</t>
  </si>
  <si>
    <t>64000230003</t>
  </si>
  <si>
    <t>峰山里</t>
  </si>
  <si>
    <t>高雄市阿蓮區峰山里</t>
  </si>
  <si>
    <t>64000230004</t>
  </si>
  <si>
    <t>港後里</t>
  </si>
  <si>
    <t>高雄市阿蓮區港後里</t>
  </si>
  <si>
    <t>64000230005</t>
  </si>
  <si>
    <t>崗山里</t>
  </si>
  <si>
    <t>高雄市阿蓮區崗山里</t>
  </si>
  <si>
    <t>64000230006</t>
  </si>
  <si>
    <t>阿蓮里</t>
  </si>
  <si>
    <t>高雄市阿蓮區阿蓮里</t>
  </si>
  <si>
    <t>64000230007</t>
  </si>
  <si>
    <t>清蓮里</t>
  </si>
  <si>
    <t>高雄市阿蓮區清蓮里</t>
  </si>
  <si>
    <t>64000230008</t>
  </si>
  <si>
    <t>和蓮里</t>
  </si>
  <si>
    <t>高雄市阿蓮區和蓮里</t>
  </si>
  <si>
    <t>64000230009</t>
  </si>
  <si>
    <t>青旗里</t>
  </si>
  <si>
    <t>高雄市阿蓮區青旗里</t>
  </si>
  <si>
    <t>64000230010</t>
  </si>
  <si>
    <t>復安里</t>
  </si>
  <si>
    <t>高雄市阿蓮區復安里</t>
  </si>
  <si>
    <t>64000230011</t>
  </si>
  <si>
    <t>玉庫里</t>
  </si>
  <si>
    <t>高雄市阿蓮區玉庫里</t>
  </si>
  <si>
    <t>64000230012</t>
  </si>
  <si>
    <t>南蓮里</t>
  </si>
  <si>
    <t>高雄市阿蓮區南蓮里</t>
  </si>
  <si>
    <t>64000240001</t>
  </si>
  <si>
    <t>路竹區</t>
  </si>
  <si>
    <t>竹滬里</t>
  </si>
  <si>
    <t>高雄市路竹區竹滬里</t>
  </si>
  <si>
    <t>64000240002</t>
  </si>
  <si>
    <t>頂寮里</t>
  </si>
  <si>
    <t>高雄市路竹區頂寮里</t>
  </si>
  <si>
    <t>64000240003</t>
  </si>
  <si>
    <t>新達里</t>
  </si>
  <si>
    <t>高雄市路竹區新達里</t>
  </si>
  <si>
    <t>64000240004</t>
  </si>
  <si>
    <t>後鄉里</t>
  </si>
  <si>
    <t>高雄市路竹區後鄉里</t>
  </si>
  <si>
    <t>64000240005</t>
  </si>
  <si>
    <t>北嶺里</t>
  </si>
  <si>
    <t>高雄市路竹區北嶺里</t>
  </si>
  <si>
    <t>64000240006</t>
  </si>
  <si>
    <t>高雄市路竹區社西里</t>
  </si>
  <si>
    <t>64000240007</t>
  </si>
  <si>
    <t>高雄市路竹區甲北里</t>
  </si>
  <si>
    <t>64000240008</t>
  </si>
  <si>
    <t>高雄市路竹區甲南里</t>
  </si>
  <si>
    <t>64000240009</t>
  </si>
  <si>
    <t>下坑里</t>
  </si>
  <si>
    <t>高雄市路竹區下坑里</t>
  </si>
  <si>
    <t>64000240010</t>
  </si>
  <si>
    <t>竹園里</t>
  </si>
  <si>
    <t>高雄市路竹區竹園里</t>
  </si>
  <si>
    <t>64000240011</t>
  </si>
  <si>
    <t>高雄市路竹區竹東里</t>
  </si>
  <si>
    <t>64000240012</t>
  </si>
  <si>
    <t>高雄市路竹區竹西里</t>
  </si>
  <si>
    <t>64000240013</t>
  </si>
  <si>
    <t>高雄市路竹區文北里</t>
  </si>
  <si>
    <t>64000240014</t>
  </si>
  <si>
    <t>文南里</t>
  </si>
  <si>
    <t>高雄市路竹區文南里</t>
  </si>
  <si>
    <t>64000240015</t>
  </si>
  <si>
    <t>三爺里</t>
  </si>
  <si>
    <t>高雄市路竹區三爺里</t>
  </si>
  <si>
    <t>64000240016</t>
  </si>
  <si>
    <t>鴨寮里</t>
  </si>
  <si>
    <t>高雄市路竹區鴨寮里</t>
  </si>
  <si>
    <t>64000240017</t>
  </si>
  <si>
    <t>高雄市路竹區社東里</t>
  </si>
  <si>
    <t>64000240018</t>
  </si>
  <si>
    <t>社中里</t>
  </si>
  <si>
    <t>高雄市路竹區社中里</t>
  </si>
  <si>
    <t>64000240019</t>
  </si>
  <si>
    <t>高雄市路竹區竹南里</t>
  </si>
  <si>
    <t>64000240020</t>
  </si>
  <si>
    <t>社南里</t>
  </si>
  <si>
    <t>高雄市路竹區社南里</t>
  </si>
  <si>
    <t>64000250001</t>
  </si>
  <si>
    <t>湖內區</t>
  </si>
  <si>
    <t>海山里</t>
  </si>
  <si>
    <t>高雄市湖內區海山里</t>
  </si>
  <si>
    <t>64000250002</t>
  </si>
  <si>
    <t>劉家里</t>
  </si>
  <si>
    <t>高雄市湖內區劉家里</t>
  </si>
  <si>
    <t>64000250003</t>
  </si>
  <si>
    <t>太爺里</t>
  </si>
  <si>
    <t>高雄市湖內區太爺里</t>
  </si>
  <si>
    <t>64000250004</t>
  </si>
  <si>
    <t>公舘里</t>
  </si>
  <si>
    <t>高雄市湖內區公舘里</t>
  </si>
  <si>
    <t>64000250005</t>
  </si>
  <si>
    <t>葉厝里</t>
  </si>
  <si>
    <t>高雄市湖內區葉厝里</t>
  </si>
  <si>
    <t>64000250006</t>
  </si>
  <si>
    <t>高雄市湖內區大湖里</t>
  </si>
  <si>
    <t>64000250007</t>
  </si>
  <si>
    <t>田尾里</t>
  </si>
  <si>
    <t>高雄市湖內區田尾里</t>
  </si>
  <si>
    <t>64000250008</t>
  </si>
  <si>
    <t>湖內里</t>
  </si>
  <si>
    <t>高雄市湖內區湖內里</t>
  </si>
  <si>
    <t>64000250009</t>
  </si>
  <si>
    <t>海埔里</t>
  </si>
  <si>
    <t>高雄市湖內區海埔里</t>
  </si>
  <si>
    <t>64000250010</t>
  </si>
  <si>
    <t>高雄市湖內區文賢里</t>
  </si>
  <si>
    <t>64000250011</t>
  </si>
  <si>
    <t>中賢里</t>
  </si>
  <si>
    <t>高雄市湖內區中賢里</t>
  </si>
  <si>
    <t>64000250012</t>
  </si>
  <si>
    <t>逸賢里</t>
  </si>
  <si>
    <t>高雄市湖內區逸賢里</t>
  </si>
  <si>
    <t>64000250013</t>
  </si>
  <si>
    <t>忠興里</t>
  </si>
  <si>
    <t>高雄市湖內區忠興里</t>
  </si>
  <si>
    <t>64000250014</t>
  </si>
  <si>
    <t>湖東里</t>
  </si>
  <si>
    <t>高雄市湖內區湖東里</t>
  </si>
  <si>
    <t>64000260001</t>
  </si>
  <si>
    <t>茄萣區</t>
  </si>
  <si>
    <t>高雄市茄萣區福德里</t>
  </si>
  <si>
    <t>64000260002</t>
  </si>
  <si>
    <t>高雄市茄萣區萬福里</t>
  </si>
  <si>
    <t>64000260003</t>
  </si>
  <si>
    <t>白雲里</t>
  </si>
  <si>
    <t>高雄市茄萣區白雲里</t>
  </si>
  <si>
    <t>64000260004</t>
  </si>
  <si>
    <t>嘉賜里</t>
  </si>
  <si>
    <t>高雄市茄萣區嘉賜里</t>
  </si>
  <si>
    <t>64000260005</t>
  </si>
  <si>
    <t>嘉安里</t>
  </si>
  <si>
    <t>高雄市茄萣區嘉安里</t>
  </si>
  <si>
    <t>64000260006</t>
  </si>
  <si>
    <t>嘉定里</t>
  </si>
  <si>
    <t>高雄市茄萣區嘉定里</t>
  </si>
  <si>
    <t>64000260007</t>
  </si>
  <si>
    <t>保定里</t>
  </si>
  <si>
    <t>高雄市茄萣區保定里</t>
  </si>
  <si>
    <t>64000260008</t>
  </si>
  <si>
    <t>光定里</t>
  </si>
  <si>
    <t>高雄市茄萣區光定里</t>
  </si>
  <si>
    <t>64000260009</t>
  </si>
  <si>
    <t>大定里</t>
  </si>
  <si>
    <t>高雄市茄萣區大定里</t>
  </si>
  <si>
    <t>64000260010</t>
  </si>
  <si>
    <t>吉定里</t>
  </si>
  <si>
    <t>高雄市茄萣區吉定里</t>
  </si>
  <si>
    <t>64000260011</t>
  </si>
  <si>
    <t>嘉樂里</t>
  </si>
  <si>
    <t>高雄市茄萣區嘉樂里</t>
  </si>
  <si>
    <t>64000260012</t>
  </si>
  <si>
    <t>嘉泰里</t>
  </si>
  <si>
    <t>高雄市茄萣區嘉泰里</t>
  </si>
  <si>
    <t>64000260013</t>
  </si>
  <si>
    <t>嘉福里</t>
  </si>
  <si>
    <t>高雄市茄萣區嘉福里</t>
  </si>
  <si>
    <t>64000260014</t>
  </si>
  <si>
    <t>和協里</t>
  </si>
  <si>
    <t>高雄市茄萣區和協里</t>
  </si>
  <si>
    <t>64000260015</t>
  </si>
  <si>
    <t>崎漏里</t>
  </si>
  <si>
    <t>高雄市茄萣區崎漏里</t>
  </si>
  <si>
    <t>64000270001</t>
  </si>
  <si>
    <t>永安區</t>
  </si>
  <si>
    <t>高雄市永安區永安里</t>
  </si>
  <si>
    <t>64000270002</t>
  </si>
  <si>
    <t>永華里</t>
  </si>
  <si>
    <t>高雄市永安區永華里</t>
  </si>
  <si>
    <t>64000270003</t>
  </si>
  <si>
    <t>新港里</t>
  </si>
  <si>
    <t>高雄市永安區新港里</t>
  </si>
  <si>
    <t>64000270004</t>
  </si>
  <si>
    <t>鹽田里</t>
  </si>
  <si>
    <t>高雄市永安區鹽田里</t>
  </si>
  <si>
    <t>64000270005</t>
  </si>
  <si>
    <t>保寧里</t>
  </si>
  <si>
    <t>高雄市永安區保寧里</t>
  </si>
  <si>
    <t>64000270006</t>
  </si>
  <si>
    <t>維新里</t>
  </si>
  <si>
    <t>高雄市永安區維新里</t>
  </si>
  <si>
    <t>64000280001</t>
  </si>
  <si>
    <t>彌陀區</t>
  </si>
  <si>
    <t>光和里</t>
  </si>
  <si>
    <t>高雄市彌陀區光和里</t>
  </si>
  <si>
    <t>64000280002</t>
  </si>
  <si>
    <t>彌靖里</t>
  </si>
  <si>
    <t>高雄市彌陀區彌靖里</t>
  </si>
  <si>
    <t>64000280003</t>
  </si>
  <si>
    <t>彌仁里</t>
  </si>
  <si>
    <t>高雄市彌陀區彌仁里</t>
  </si>
  <si>
    <t>64000280004</t>
  </si>
  <si>
    <t>彌壽里</t>
  </si>
  <si>
    <t>高雄市彌陀區彌壽里</t>
  </si>
  <si>
    <t>64000280005</t>
  </si>
  <si>
    <t>彌陀里</t>
  </si>
  <si>
    <t>高雄市彌陀區彌陀里</t>
  </si>
  <si>
    <t>64000280006</t>
  </si>
  <si>
    <t>舊港里</t>
  </si>
  <si>
    <t>高雄市彌陀區舊港里</t>
  </si>
  <si>
    <t>64000280007</t>
  </si>
  <si>
    <t>文安里</t>
  </si>
  <si>
    <t>高雄市彌陀區文安里</t>
  </si>
  <si>
    <t>64000280008</t>
  </si>
  <si>
    <t>鹽埕里</t>
  </si>
  <si>
    <t>高雄市彌陀區鹽埕里</t>
  </si>
  <si>
    <t>64000280009</t>
  </si>
  <si>
    <t>過港里</t>
  </si>
  <si>
    <t>高雄市彌陀區過港里</t>
  </si>
  <si>
    <t>64000280010</t>
  </si>
  <si>
    <t>海尾里</t>
  </si>
  <si>
    <t>高雄市彌陀區海尾里</t>
  </si>
  <si>
    <t>64000280011</t>
  </si>
  <si>
    <t>漯底里</t>
  </si>
  <si>
    <t>高雄市彌陀區漯底里</t>
  </si>
  <si>
    <t>64000280012</t>
  </si>
  <si>
    <t>南寮里</t>
  </si>
  <si>
    <t>高雄市彌陀區南寮里</t>
  </si>
  <si>
    <t>64000290001</t>
  </si>
  <si>
    <t>梓官區</t>
  </si>
  <si>
    <t>梓信里</t>
  </si>
  <si>
    <t>高雄市梓官區梓信里</t>
  </si>
  <si>
    <t>64000290002</t>
  </si>
  <si>
    <t>梓義里</t>
  </si>
  <si>
    <t>高雄市梓官區梓義里</t>
  </si>
  <si>
    <t>64000290003</t>
  </si>
  <si>
    <t>梓和里</t>
  </si>
  <si>
    <t>高雄市梓官區梓和里</t>
  </si>
  <si>
    <t>64000290004</t>
  </si>
  <si>
    <t>梓平里</t>
  </si>
  <si>
    <t>高雄市梓官區梓平里</t>
  </si>
  <si>
    <t>64000290005</t>
  </si>
  <si>
    <t>高雄市梓官區中崙里</t>
  </si>
  <si>
    <t>64000290006</t>
  </si>
  <si>
    <t>赤崁里</t>
  </si>
  <si>
    <t>高雄市梓官區赤崁里</t>
  </si>
  <si>
    <t>64000290007</t>
  </si>
  <si>
    <t>禮蚵里</t>
  </si>
  <si>
    <t>高雄市梓官區禮蚵里</t>
  </si>
  <si>
    <t>64000290008</t>
  </si>
  <si>
    <t>智蚵里</t>
  </si>
  <si>
    <t>高雄市梓官區智蚵里</t>
  </si>
  <si>
    <t>64000290009</t>
  </si>
  <si>
    <t>信蚵里</t>
  </si>
  <si>
    <t>高雄市梓官區信蚵里</t>
  </si>
  <si>
    <t>64000290010</t>
  </si>
  <si>
    <t>同安里</t>
  </si>
  <si>
    <t>高雄市梓官區同安里</t>
  </si>
  <si>
    <t>64000290011</t>
  </si>
  <si>
    <t>大舍里</t>
  </si>
  <si>
    <t>高雄市梓官區大舍里</t>
  </si>
  <si>
    <t>64000290012</t>
  </si>
  <si>
    <t>赤東里</t>
  </si>
  <si>
    <t>高雄市梓官區赤東里</t>
  </si>
  <si>
    <t>64000290013</t>
  </si>
  <si>
    <t>赤西里</t>
  </si>
  <si>
    <t>高雄市梓官區赤西里</t>
  </si>
  <si>
    <t>64000290014</t>
  </si>
  <si>
    <t>茄苳里</t>
  </si>
  <si>
    <t>高雄市梓官區茄苳里</t>
  </si>
  <si>
    <t>64000290015</t>
  </si>
  <si>
    <t>典寶里</t>
  </si>
  <si>
    <t>高雄市梓官區典寶里</t>
  </si>
  <si>
    <t>64000300001</t>
  </si>
  <si>
    <t>旗山區</t>
  </si>
  <si>
    <t>太平里</t>
  </si>
  <si>
    <t>高雄市旗山區太平里</t>
  </si>
  <si>
    <t>64000300002</t>
  </si>
  <si>
    <t>高雄市旗山區大德里</t>
  </si>
  <si>
    <t>64000300003</t>
  </si>
  <si>
    <t>湄洲里</t>
  </si>
  <si>
    <t>高雄市旗山區湄洲里</t>
  </si>
  <si>
    <t>64000300004</t>
  </si>
  <si>
    <t>圓富里</t>
  </si>
  <si>
    <t>高雄市旗山區圓富里</t>
  </si>
  <si>
    <t>64000300005</t>
  </si>
  <si>
    <t>高雄市旗山區中正里</t>
  </si>
  <si>
    <t>64000300006</t>
  </si>
  <si>
    <t>大林里</t>
  </si>
  <si>
    <t>高雄市旗山區大林里</t>
  </si>
  <si>
    <t>64000300007</t>
  </si>
  <si>
    <t>上洲里</t>
  </si>
  <si>
    <t>高雄市旗山區上洲里</t>
  </si>
  <si>
    <t>64000300008</t>
  </si>
  <si>
    <t>高雄市旗山區新光里</t>
  </si>
  <si>
    <t>64000300009</t>
  </si>
  <si>
    <t>南勝里</t>
  </si>
  <si>
    <t>高雄市旗山區南勝里</t>
  </si>
  <si>
    <t>64000300010</t>
  </si>
  <si>
    <t>中寮里</t>
  </si>
  <si>
    <t>高雄市旗山區中寮里</t>
  </si>
  <si>
    <t>64000300011</t>
  </si>
  <si>
    <t>東平里</t>
  </si>
  <si>
    <t>高雄市旗山區東平里</t>
  </si>
  <si>
    <t>64000300012</t>
  </si>
  <si>
    <t>高雄市旗山區東昌里</t>
  </si>
  <si>
    <t>64000300013</t>
  </si>
  <si>
    <t>竹峰里</t>
  </si>
  <si>
    <t>高雄市旗山區竹峰里</t>
  </si>
  <si>
    <t>64000300014</t>
  </si>
  <si>
    <t>瑞吉里</t>
  </si>
  <si>
    <t>高雄市旗山區瑞吉里</t>
  </si>
  <si>
    <t>64000300015</t>
  </si>
  <si>
    <t>高雄市旗山區永和里</t>
  </si>
  <si>
    <t>64000300016</t>
  </si>
  <si>
    <t>三協里</t>
  </si>
  <si>
    <t>高雄市旗山區三協里</t>
  </si>
  <si>
    <t>64000300017</t>
  </si>
  <si>
    <t>鯤洲里</t>
  </si>
  <si>
    <t>高雄市旗山區鯤洲里</t>
  </si>
  <si>
    <t>64000300018</t>
  </si>
  <si>
    <t>大山里</t>
  </si>
  <si>
    <t>高雄市旗山區大山里</t>
  </si>
  <si>
    <t>64000300019</t>
  </si>
  <si>
    <t>高雄市旗山區中洲里</t>
  </si>
  <si>
    <t>64000300020</t>
  </si>
  <si>
    <t>南洲里</t>
  </si>
  <si>
    <t>高雄市旗山區南洲里</t>
  </si>
  <si>
    <t>64000300021</t>
  </si>
  <si>
    <t>廣福里</t>
  </si>
  <si>
    <t>高雄市旗山區廣福里</t>
  </si>
  <si>
    <t>64000310001</t>
  </si>
  <si>
    <t>美濃區</t>
  </si>
  <si>
    <t>高雄市美濃區福安里</t>
  </si>
  <si>
    <t>64000310002</t>
  </si>
  <si>
    <t>合和里</t>
  </si>
  <si>
    <t>高雄市美濃區合和里</t>
  </si>
  <si>
    <t>64000310003</t>
  </si>
  <si>
    <t>祿興里</t>
  </si>
  <si>
    <t>高雄市美濃區祿興里</t>
  </si>
  <si>
    <t>64000310004</t>
  </si>
  <si>
    <t>中壇里</t>
  </si>
  <si>
    <t>高雄市美濃區中壇里</t>
  </si>
  <si>
    <t>64000310005</t>
  </si>
  <si>
    <t>德興里</t>
  </si>
  <si>
    <t>高雄市美濃區德興里</t>
  </si>
  <si>
    <t>64000310006</t>
  </si>
  <si>
    <t>龍山里</t>
  </si>
  <si>
    <t>高雄市美濃區龍山里</t>
  </si>
  <si>
    <t>64000310007</t>
  </si>
  <si>
    <t>獅山里</t>
  </si>
  <si>
    <t>高雄市美濃區獅山里</t>
  </si>
  <si>
    <t>64000310008</t>
  </si>
  <si>
    <t>龍肚里</t>
  </si>
  <si>
    <t>高雄市美濃區龍肚里</t>
  </si>
  <si>
    <t>64000310009</t>
  </si>
  <si>
    <t>廣德里</t>
  </si>
  <si>
    <t>高雄市美濃區廣德里</t>
  </si>
  <si>
    <t>64000310010</t>
  </si>
  <si>
    <t>高雄市美濃區興隆里</t>
  </si>
  <si>
    <t>64000310011</t>
  </si>
  <si>
    <t>中圳里</t>
  </si>
  <si>
    <t>高雄市美濃區中圳里</t>
  </si>
  <si>
    <t>64000310012</t>
  </si>
  <si>
    <t>高雄市美濃區東門里</t>
  </si>
  <si>
    <t>64000310013</t>
  </si>
  <si>
    <t>泰安里</t>
  </si>
  <si>
    <t>高雄市美濃區泰安里</t>
  </si>
  <si>
    <t>64000310014</t>
  </si>
  <si>
    <t>瀰濃里</t>
  </si>
  <si>
    <t>高雄市美濃區瀰濃里</t>
  </si>
  <si>
    <t>64000310015</t>
  </si>
  <si>
    <t>清水里</t>
  </si>
  <si>
    <t>高雄市美濃區清水里</t>
  </si>
  <si>
    <t>64000310016</t>
  </si>
  <si>
    <t>吉洋里</t>
  </si>
  <si>
    <t>高雄市美濃區吉洋里</t>
  </si>
  <si>
    <t>64000310017</t>
  </si>
  <si>
    <t>吉和里</t>
  </si>
  <si>
    <t>高雄市美濃區吉和里</t>
  </si>
  <si>
    <t>64000310018</t>
  </si>
  <si>
    <t>吉東里</t>
  </si>
  <si>
    <t>高雄市美濃區吉東里</t>
  </si>
  <si>
    <t>64000310019</t>
  </si>
  <si>
    <t>廣林里</t>
  </si>
  <si>
    <t>高雄市美濃區廣林里</t>
  </si>
  <si>
    <t>64000320001</t>
  </si>
  <si>
    <t>六龜區</t>
  </si>
  <si>
    <t>新威里</t>
  </si>
  <si>
    <t>高雄市六龜區新威里</t>
  </si>
  <si>
    <t>64000320002</t>
  </si>
  <si>
    <t>高雄市六龜區新興里</t>
  </si>
  <si>
    <t>64000320003</t>
  </si>
  <si>
    <t>新寮里</t>
  </si>
  <si>
    <t>高雄市六龜區新寮里</t>
  </si>
  <si>
    <t>64000320004</t>
  </si>
  <si>
    <t>新發里</t>
  </si>
  <si>
    <t>高雄市六龜區新發里</t>
  </si>
  <si>
    <t>64000320005</t>
  </si>
  <si>
    <t>荖濃里</t>
  </si>
  <si>
    <t>高雄市六龜區荖濃里</t>
  </si>
  <si>
    <t>64000320006</t>
  </si>
  <si>
    <t>六龜里</t>
  </si>
  <si>
    <t>高雄市六龜區六龜里</t>
  </si>
  <si>
    <t>64000320007</t>
  </si>
  <si>
    <t>義寶里</t>
  </si>
  <si>
    <t>高雄市六龜區義寶里</t>
  </si>
  <si>
    <t>64000320008</t>
  </si>
  <si>
    <t>興龍里</t>
  </si>
  <si>
    <t>高雄市六龜區興龍里</t>
  </si>
  <si>
    <t>64000320009</t>
  </si>
  <si>
    <t>高雄市六龜區中興里</t>
  </si>
  <si>
    <t>64000320010</t>
  </si>
  <si>
    <t>寶來里</t>
  </si>
  <si>
    <t>高雄市六龜區寶來里</t>
  </si>
  <si>
    <t>64000320011</t>
  </si>
  <si>
    <t>高雄市六龜區文武里</t>
  </si>
  <si>
    <t>64000320012</t>
  </si>
  <si>
    <t>大津里</t>
  </si>
  <si>
    <t>高雄市六龜區大津里</t>
  </si>
  <si>
    <t>64000330001</t>
  </si>
  <si>
    <t>甲仙區</t>
  </si>
  <si>
    <t>東安里</t>
  </si>
  <si>
    <t>高雄市甲仙區東安里</t>
  </si>
  <si>
    <t>64000330002</t>
  </si>
  <si>
    <t>高雄市甲仙區西安里</t>
  </si>
  <si>
    <t>64000330003</t>
  </si>
  <si>
    <t>高雄市甲仙區和安里</t>
  </si>
  <si>
    <t>64000330004</t>
  </si>
  <si>
    <t>大田里</t>
  </si>
  <si>
    <t>高雄市甲仙區大田里</t>
  </si>
  <si>
    <t>64000330005</t>
  </si>
  <si>
    <t>寶隆里</t>
  </si>
  <si>
    <t>高雄市甲仙區寶隆里</t>
  </si>
  <si>
    <t>64000330006</t>
  </si>
  <si>
    <t>關山里</t>
  </si>
  <si>
    <t>高雄市甲仙區關山里</t>
  </si>
  <si>
    <t>64000330007</t>
  </si>
  <si>
    <t>小林里</t>
  </si>
  <si>
    <t>高雄市甲仙區小林里</t>
  </si>
  <si>
    <t>64000340001</t>
  </si>
  <si>
    <t>杉林區</t>
  </si>
  <si>
    <t>杉林里</t>
  </si>
  <si>
    <t>高雄市杉林區杉林里</t>
  </si>
  <si>
    <t>64000340002</t>
  </si>
  <si>
    <t>木梓里</t>
  </si>
  <si>
    <t>高雄市杉林區木梓里</t>
  </si>
  <si>
    <t>64000340003</t>
  </si>
  <si>
    <t>集來里</t>
  </si>
  <si>
    <t>高雄市杉林區集來里</t>
  </si>
  <si>
    <t>64000340004</t>
  </si>
  <si>
    <t>高雄市杉林區新庄里</t>
  </si>
  <si>
    <t>64000340005</t>
  </si>
  <si>
    <t>上平里</t>
  </si>
  <si>
    <t>高雄市杉林區上平里</t>
  </si>
  <si>
    <t>64000340006</t>
  </si>
  <si>
    <t>月眉里</t>
  </si>
  <si>
    <t>高雄市杉林區月眉里</t>
  </si>
  <si>
    <t>64000340007</t>
  </si>
  <si>
    <t>月美里</t>
  </si>
  <si>
    <t>高雄市杉林區月美里</t>
  </si>
  <si>
    <t>64000340008</t>
  </si>
  <si>
    <t>大愛里</t>
  </si>
  <si>
    <t>高雄市杉林區大愛里</t>
  </si>
  <si>
    <t>64000350001</t>
  </si>
  <si>
    <t>內門區</t>
  </si>
  <si>
    <t>溝坪里</t>
  </si>
  <si>
    <t>高雄市內門區溝坪里</t>
  </si>
  <si>
    <t>64000350002</t>
  </si>
  <si>
    <t>金竹里</t>
  </si>
  <si>
    <t>高雄市內門區金竹里</t>
  </si>
  <si>
    <t>64000350003</t>
  </si>
  <si>
    <t>永富里</t>
  </si>
  <si>
    <t>高雄市內門區永富里</t>
  </si>
  <si>
    <t>64000350004</t>
  </si>
  <si>
    <t>高雄市內門區永吉里</t>
  </si>
  <si>
    <t>64000350005</t>
  </si>
  <si>
    <t>永興里</t>
  </si>
  <si>
    <t>高雄市內門區永興里</t>
  </si>
  <si>
    <t>64000350006</t>
  </si>
  <si>
    <t>石坑里</t>
  </si>
  <si>
    <t>高雄市內門區石坑里</t>
  </si>
  <si>
    <t>64000350007</t>
  </si>
  <si>
    <t>內門里</t>
  </si>
  <si>
    <t>高雄市內門區內門里</t>
  </si>
  <si>
    <t>64000350008</t>
  </si>
  <si>
    <t>內豊里</t>
  </si>
  <si>
    <t>高雄市內門區內豊里</t>
  </si>
  <si>
    <t>64000350009</t>
  </si>
  <si>
    <t>觀亭里</t>
  </si>
  <si>
    <t>高雄市內門區觀亭里</t>
  </si>
  <si>
    <t>64000350010</t>
  </si>
  <si>
    <t>中埔里</t>
  </si>
  <si>
    <t>高雄市內門區中埔里</t>
  </si>
  <si>
    <t>64000350011</t>
  </si>
  <si>
    <t>內東里</t>
  </si>
  <si>
    <t>高雄市內門區內東里</t>
  </si>
  <si>
    <t>64000350012</t>
  </si>
  <si>
    <t>內南里</t>
  </si>
  <si>
    <t>高雄市內門區內南里</t>
  </si>
  <si>
    <t>64000350013</t>
  </si>
  <si>
    <t>東埔里</t>
  </si>
  <si>
    <t>高雄市內門區東埔里</t>
  </si>
  <si>
    <t>64000350014</t>
  </si>
  <si>
    <t>三平里</t>
  </si>
  <si>
    <t>高雄市內門區三平里</t>
  </si>
  <si>
    <t>64000350015</t>
  </si>
  <si>
    <t>高雄市內門區木柵里</t>
  </si>
  <si>
    <t>64000350016</t>
  </si>
  <si>
    <t>內興里</t>
  </si>
  <si>
    <t>高雄市內門區內興里</t>
  </si>
  <si>
    <t>64000350017</t>
  </si>
  <si>
    <t>瑞山里</t>
  </si>
  <si>
    <t>高雄市內門區瑞山里</t>
  </si>
  <si>
    <t>64000350018</t>
  </si>
  <si>
    <t>光興里</t>
  </si>
  <si>
    <t>高雄市內門區光興里</t>
  </si>
  <si>
    <t>64000360001</t>
  </si>
  <si>
    <t>茂林區</t>
  </si>
  <si>
    <t>茂林里</t>
  </si>
  <si>
    <t>高雄市茂林區茂林里</t>
  </si>
  <si>
    <t>64000360002</t>
  </si>
  <si>
    <t>萬山里</t>
  </si>
  <si>
    <t>高雄市茂林區萬山里</t>
  </si>
  <si>
    <t>64000360003</t>
  </si>
  <si>
    <t>多納里</t>
  </si>
  <si>
    <t>高雄市茂林區多納里</t>
  </si>
  <si>
    <t>64000370001</t>
  </si>
  <si>
    <t>桃源區</t>
  </si>
  <si>
    <t>高雄市桃源區桃源里</t>
  </si>
  <si>
    <t>64000370002</t>
  </si>
  <si>
    <t>寶山里</t>
  </si>
  <si>
    <t>高雄市桃源區寶山里</t>
  </si>
  <si>
    <t>64000370003</t>
  </si>
  <si>
    <t>建山里</t>
  </si>
  <si>
    <t>高雄市桃源區建山里</t>
  </si>
  <si>
    <t>64000370004</t>
  </si>
  <si>
    <t>高中里</t>
  </si>
  <si>
    <t>高雄市桃源區高中里</t>
  </si>
  <si>
    <t>64000370005</t>
  </si>
  <si>
    <t>勤和里</t>
  </si>
  <si>
    <t>高雄市桃源區勤和里</t>
  </si>
  <si>
    <t>64000370006</t>
  </si>
  <si>
    <t>高雄市桃源區復興里</t>
  </si>
  <si>
    <t>64000370007</t>
  </si>
  <si>
    <t>拉芙蘭里</t>
  </si>
  <si>
    <t>高雄市桃源區拉芙蘭里</t>
  </si>
  <si>
    <t>64000370008</t>
  </si>
  <si>
    <t>梅山里</t>
  </si>
  <si>
    <t>高雄市桃源區梅山里</t>
  </si>
  <si>
    <t>64000380001</t>
  </si>
  <si>
    <t>那瑪夏區</t>
  </si>
  <si>
    <t>達卡努瓦里</t>
  </si>
  <si>
    <t>高雄市那瑪夏區達卡努瓦里</t>
  </si>
  <si>
    <t>64000380002</t>
  </si>
  <si>
    <t>瑪雅里</t>
  </si>
  <si>
    <t>高雄市那瑪夏區瑪雅里</t>
  </si>
  <si>
    <t>64000380003</t>
  </si>
  <si>
    <t>南沙魯里</t>
  </si>
  <si>
    <t>高雄市那瑪夏區南沙魯里</t>
  </si>
  <si>
    <t>65000010001</t>
  </si>
  <si>
    <t>板橋區</t>
  </si>
  <si>
    <t>留侯里</t>
  </si>
  <si>
    <t>新北市板橋區留侯里</t>
  </si>
  <si>
    <t>65000010002</t>
  </si>
  <si>
    <t>流芳里</t>
  </si>
  <si>
    <t>新北市板橋區流芳里</t>
  </si>
  <si>
    <t>65000010003</t>
  </si>
  <si>
    <t>赤松里</t>
  </si>
  <si>
    <t>新北市板橋區赤松里</t>
  </si>
  <si>
    <t>65000010004</t>
  </si>
  <si>
    <t>黃石里</t>
  </si>
  <si>
    <t>新北市板橋區黃石里</t>
  </si>
  <si>
    <t>65000010005</t>
  </si>
  <si>
    <t>挹秀里</t>
  </si>
  <si>
    <t>新北市板橋區挹秀里</t>
  </si>
  <si>
    <t>65000010006</t>
  </si>
  <si>
    <t>湳興里</t>
  </si>
  <si>
    <t>新北市板橋區湳興里</t>
  </si>
  <si>
    <t>65000010007</t>
  </si>
  <si>
    <t>新北市板橋區新興里</t>
  </si>
  <si>
    <t>65000010008</t>
  </si>
  <si>
    <t>社後里</t>
  </si>
  <si>
    <t>新北市板橋區社後里</t>
  </si>
  <si>
    <t>65000010009</t>
  </si>
  <si>
    <t>香社里</t>
  </si>
  <si>
    <t>新北市板橋區香社里</t>
  </si>
  <si>
    <t>65000010010</t>
  </si>
  <si>
    <t>新北市板橋區中正里</t>
  </si>
  <si>
    <t>65000010011</t>
  </si>
  <si>
    <t>新北市板橋區自強里</t>
  </si>
  <si>
    <t>65000010012</t>
  </si>
  <si>
    <t>自立里</t>
  </si>
  <si>
    <t>新北市板橋區自立里</t>
  </si>
  <si>
    <t>65000010013</t>
  </si>
  <si>
    <t>新北市板橋區光華里</t>
  </si>
  <si>
    <t>65000010014</t>
  </si>
  <si>
    <t>新北市板橋區國光里</t>
  </si>
  <si>
    <t>65000010015</t>
  </si>
  <si>
    <t>港尾里</t>
  </si>
  <si>
    <t>新北市板橋區港尾里</t>
  </si>
  <si>
    <t>65000010016</t>
  </si>
  <si>
    <t>金華里</t>
  </si>
  <si>
    <t>新北市板橋區金華里</t>
  </si>
  <si>
    <t>65000010017</t>
  </si>
  <si>
    <t>港德里</t>
  </si>
  <si>
    <t>新北市板橋區港德里</t>
  </si>
  <si>
    <t>65000010018</t>
  </si>
  <si>
    <t>新北市板橋區民權里</t>
  </si>
  <si>
    <t>65000010019</t>
  </si>
  <si>
    <t>新北市板橋區建國里</t>
  </si>
  <si>
    <t>65000010020</t>
  </si>
  <si>
    <t>漢生里</t>
  </si>
  <si>
    <t>新北市板橋區漢生里</t>
  </si>
  <si>
    <t>65000010021</t>
  </si>
  <si>
    <t>新北市板橋區公館里</t>
  </si>
  <si>
    <t>65000010022</t>
  </si>
  <si>
    <t>新北市板橋區新民里</t>
  </si>
  <si>
    <t>65000010023</t>
  </si>
  <si>
    <t>新北市板橋區幸福里</t>
  </si>
  <si>
    <t>65000010024</t>
  </si>
  <si>
    <t>新北市板橋區忠誠里</t>
  </si>
  <si>
    <t>65000010025</t>
  </si>
  <si>
    <t>百壽里</t>
  </si>
  <si>
    <t>新北市板橋區百壽里</t>
  </si>
  <si>
    <t>65000010026</t>
  </si>
  <si>
    <t>新北市板橋區介壽里</t>
  </si>
  <si>
    <t>65000010027</t>
  </si>
  <si>
    <t>新埔里</t>
  </si>
  <si>
    <t>新北市板橋區新埔里</t>
  </si>
  <si>
    <t>65000010028</t>
  </si>
  <si>
    <t>新北市板橋區華江里</t>
  </si>
  <si>
    <t>65000010029</t>
  </si>
  <si>
    <t>江翠里</t>
  </si>
  <si>
    <t>新北市板橋區江翠里</t>
  </si>
  <si>
    <t>65000010030</t>
  </si>
  <si>
    <t>純翠里</t>
  </si>
  <si>
    <t>新北市板橋區純翠里</t>
  </si>
  <si>
    <t>65000010031</t>
  </si>
  <si>
    <t>溪頭里</t>
  </si>
  <si>
    <t>新北市板橋區溪頭里</t>
  </si>
  <si>
    <t>65000010032</t>
  </si>
  <si>
    <t>聯翠里</t>
  </si>
  <si>
    <t>新北市板橋區聯翠里</t>
  </si>
  <si>
    <t>65000010033</t>
  </si>
  <si>
    <t>宏翠里</t>
  </si>
  <si>
    <t>新北市板橋區宏翠里</t>
  </si>
  <si>
    <t>65000010034</t>
  </si>
  <si>
    <t>仁翠里</t>
  </si>
  <si>
    <t>新北市板橋區仁翠里</t>
  </si>
  <si>
    <t>65000010035</t>
  </si>
  <si>
    <t>新翠里</t>
  </si>
  <si>
    <t>新北市板橋區新翠里</t>
  </si>
  <si>
    <t>65000010036</t>
  </si>
  <si>
    <t>吉翠里</t>
  </si>
  <si>
    <t>新北市板橋區吉翠里</t>
  </si>
  <si>
    <t>65000010037</t>
  </si>
  <si>
    <t>德翠里</t>
  </si>
  <si>
    <t>新北市板橋區德翠里</t>
  </si>
  <si>
    <t>65000010038</t>
  </si>
  <si>
    <t>滿翠里</t>
  </si>
  <si>
    <t>新北市板橋區滿翠里</t>
  </si>
  <si>
    <t>65000010039</t>
  </si>
  <si>
    <t>明翠里</t>
  </si>
  <si>
    <t>新北市板橋區明翠里</t>
  </si>
  <si>
    <t>65000010040</t>
  </si>
  <si>
    <t>松翠里</t>
  </si>
  <si>
    <t>新北市板橋區松翠里</t>
  </si>
  <si>
    <t>65000010041</t>
  </si>
  <si>
    <t>柏翠里</t>
  </si>
  <si>
    <t>新北市板橋區柏翠里</t>
  </si>
  <si>
    <t>65000010042</t>
  </si>
  <si>
    <t>龍翠里</t>
  </si>
  <si>
    <t>新北市板橋區龍翠里</t>
  </si>
  <si>
    <t>65000010043</t>
  </si>
  <si>
    <t>華翠里</t>
  </si>
  <si>
    <t>新北市板橋區華翠里</t>
  </si>
  <si>
    <t>65000010044</t>
  </si>
  <si>
    <t>忠翠里</t>
  </si>
  <si>
    <t>新北市板橋區忠翠里</t>
  </si>
  <si>
    <t>65000010045</t>
  </si>
  <si>
    <t>嵐翠里</t>
  </si>
  <si>
    <t>新北市板橋區嵐翠里</t>
  </si>
  <si>
    <t>65000010046</t>
  </si>
  <si>
    <t>文翠里</t>
  </si>
  <si>
    <t>新北市板橋區文翠里</t>
  </si>
  <si>
    <t>65000010047</t>
  </si>
  <si>
    <t>青翠里</t>
  </si>
  <si>
    <t>新北市板橋區青翠里</t>
  </si>
  <si>
    <t>65000010048</t>
  </si>
  <si>
    <t>懷翠里</t>
  </si>
  <si>
    <t>新北市板橋區懷翠里</t>
  </si>
  <si>
    <t>65000010049</t>
  </si>
  <si>
    <t>福翠里</t>
  </si>
  <si>
    <t>新北市板橋區福翠里</t>
  </si>
  <si>
    <t>65000010050</t>
  </si>
  <si>
    <t>新北市板橋區港嘴里</t>
  </si>
  <si>
    <t>65000010051</t>
  </si>
  <si>
    <t>新北市板橋區振興里</t>
  </si>
  <si>
    <t>65000010052</t>
  </si>
  <si>
    <t>振義里</t>
  </si>
  <si>
    <t>新北市板橋區振義里</t>
  </si>
  <si>
    <t>65000010053</t>
  </si>
  <si>
    <t>新北市板橋區光復里</t>
  </si>
  <si>
    <t>65000010054</t>
  </si>
  <si>
    <t>埔墘里</t>
  </si>
  <si>
    <t>新北市板橋區埔墘里</t>
  </si>
  <si>
    <t>65000010055</t>
  </si>
  <si>
    <t>長壽里</t>
  </si>
  <si>
    <t>新北市板橋區長壽里</t>
  </si>
  <si>
    <t>65000010056</t>
  </si>
  <si>
    <t>新北市板橋區福壽里</t>
  </si>
  <si>
    <t>65000010057</t>
  </si>
  <si>
    <t>新北市板橋區海山里</t>
  </si>
  <si>
    <t>65000010058</t>
  </si>
  <si>
    <t>新北市板橋區九如里</t>
  </si>
  <si>
    <t>65000010059</t>
  </si>
  <si>
    <t>玉光里</t>
  </si>
  <si>
    <t>新北市板橋區玉光里</t>
  </si>
  <si>
    <t>65000010060</t>
  </si>
  <si>
    <t>光仁里</t>
  </si>
  <si>
    <t>新北市板橋區光仁里</t>
  </si>
  <si>
    <t>65000010061</t>
  </si>
  <si>
    <t>埤墘里</t>
  </si>
  <si>
    <t>新北市板橋區埤墘里</t>
  </si>
  <si>
    <t>65000010062</t>
  </si>
  <si>
    <t>新北市板橋區永安里</t>
  </si>
  <si>
    <t>65000010063</t>
  </si>
  <si>
    <t>雙玉里</t>
  </si>
  <si>
    <t>新北市板橋區雙玉里</t>
  </si>
  <si>
    <t>65000010064</t>
  </si>
  <si>
    <t>廣新里</t>
  </si>
  <si>
    <t>新北市板橋區廣新里</t>
  </si>
  <si>
    <t>65000010065</t>
  </si>
  <si>
    <t>深丘里</t>
  </si>
  <si>
    <t>新北市板橋區深丘里</t>
  </si>
  <si>
    <t>65000010066</t>
  </si>
  <si>
    <t>香丘里</t>
  </si>
  <si>
    <t>新北市板橋區香丘里</t>
  </si>
  <si>
    <t>65000010067</t>
  </si>
  <si>
    <t>新北市板橋區西安里</t>
  </si>
  <si>
    <t>65000010068</t>
  </si>
  <si>
    <t>東丘里</t>
  </si>
  <si>
    <t>新北市板橋區東丘里</t>
  </si>
  <si>
    <t>65000010069</t>
  </si>
  <si>
    <t>新北市板橋區長安里</t>
  </si>
  <si>
    <t>65000010070</t>
  </si>
  <si>
    <t>福丘里</t>
  </si>
  <si>
    <t>新北市板橋區福丘里</t>
  </si>
  <si>
    <t>65000010071</t>
  </si>
  <si>
    <t>福祿里</t>
  </si>
  <si>
    <t>新北市板橋區福祿里</t>
  </si>
  <si>
    <t>65000010072</t>
  </si>
  <si>
    <t>新北市板橋區民族里</t>
  </si>
  <si>
    <t>65000010073</t>
  </si>
  <si>
    <t>新北市板橋區國泰里</t>
  </si>
  <si>
    <t>65000010074</t>
  </si>
  <si>
    <t>新北市板橋區福德里</t>
  </si>
  <si>
    <t>65000010075</t>
  </si>
  <si>
    <t>新北市板橋區景星里</t>
  </si>
  <si>
    <t>65000010076</t>
  </si>
  <si>
    <t>新北市板橋區福星里</t>
  </si>
  <si>
    <t>65000010077</t>
  </si>
  <si>
    <t>鄉雲里</t>
  </si>
  <si>
    <t>新北市板橋區鄉雲里</t>
  </si>
  <si>
    <t>65000010078</t>
  </si>
  <si>
    <t>新北市板橋區廣德里</t>
  </si>
  <si>
    <t>65000010079</t>
  </si>
  <si>
    <t>大豐里</t>
  </si>
  <si>
    <t>新北市板橋區大豐里</t>
  </si>
  <si>
    <t>65000010080</t>
  </si>
  <si>
    <t>新北市板橋區重慶里</t>
  </si>
  <si>
    <t>65000010081</t>
  </si>
  <si>
    <t>新北市板橋區仁愛里</t>
  </si>
  <si>
    <t>65000010082</t>
  </si>
  <si>
    <t>新北市板橋區和平里</t>
  </si>
  <si>
    <t>65000010083</t>
  </si>
  <si>
    <t>新北市板橋區廣福里</t>
  </si>
  <si>
    <t>65000010084</t>
  </si>
  <si>
    <t>新北市板橋區華興里</t>
  </si>
  <si>
    <t>65000010085</t>
  </si>
  <si>
    <t>華貴里</t>
  </si>
  <si>
    <t>新北市板橋區華貴里</t>
  </si>
  <si>
    <t>65000010086</t>
  </si>
  <si>
    <t>華德里</t>
  </si>
  <si>
    <t>新北市板橋區華德里</t>
  </si>
  <si>
    <t>65000010087</t>
  </si>
  <si>
    <t>華東里</t>
  </si>
  <si>
    <t>新北市板橋區華東里</t>
  </si>
  <si>
    <t>65000010088</t>
  </si>
  <si>
    <t>新北市板橋區信義里</t>
  </si>
  <si>
    <t>65000010089</t>
  </si>
  <si>
    <t>浮洲里</t>
  </si>
  <si>
    <t>新北市板橋區浮洲里</t>
  </si>
  <si>
    <t>65000010090</t>
  </si>
  <si>
    <t>新北市板橋區華中里</t>
  </si>
  <si>
    <t>65000010091</t>
  </si>
  <si>
    <t>僑中里</t>
  </si>
  <si>
    <t>新北市板橋區僑中里</t>
  </si>
  <si>
    <t>65000010092</t>
  </si>
  <si>
    <t>新北市板橋區中山里</t>
  </si>
  <si>
    <t>65000010093</t>
  </si>
  <si>
    <t>新北市板橋區復興里</t>
  </si>
  <si>
    <t>65000010094</t>
  </si>
  <si>
    <t>大安里</t>
  </si>
  <si>
    <t>新北市板橋區大安里</t>
  </si>
  <si>
    <t>65000010095</t>
  </si>
  <si>
    <t>新北市板橋區福安里</t>
  </si>
  <si>
    <t>65000010096</t>
  </si>
  <si>
    <t>聚安里</t>
  </si>
  <si>
    <t>新北市板橋區聚安里</t>
  </si>
  <si>
    <t>65000010097</t>
  </si>
  <si>
    <t>新北市板橋區龍安里</t>
  </si>
  <si>
    <t>65000010098</t>
  </si>
  <si>
    <t>崑崙里</t>
  </si>
  <si>
    <t>新北市板橋區崑崙里</t>
  </si>
  <si>
    <t>65000010099</t>
  </si>
  <si>
    <t>溪洲里</t>
  </si>
  <si>
    <t>新北市板橋區溪洲里</t>
  </si>
  <si>
    <t>65000010100</t>
  </si>
  <si>
    <t>溪北里</t>
  </si>
  <si>
    <t>新北市板橋區溪北里</t>
  </si>
  <si>
    <t>65000010101</t>
  </si>
  <si>
    <t>香雅里</t>
  </si>
  <si>
    <t>新北市板橋區香雅里</t>
  </si>
  <si>
    <t>65000010102</t>
  </si>
  <si>
    <t>新北市板橋區新生里</t>
  </si>
  <si>
    <t>65000010103</t>
  </si>
  <si>
    <t>新北市板橋區文德里</t>
  </si>
  <si>
    <t>65000010104</t>
  </si>
  <si>
    <t>新北市板橋區文化里</t>
  </si>
  <si>
    <t>65000010105</t>
  </si>
  <si>
    <t>新海里</t>
  </si>
  <si>
    <t>新北市板橋區新海里</t>
  </si>
  <si>
    <t>65000010106</t>
  </si>
  <si>
    <t>新北市板橋區莒光里</t>
  </si>
  <si>
    <t>65000010107</t>
  </si>
  <si>
    <t>富貴里</t>
  </si>
  <si>
    <t>新北市板橋區富貴里</t>
  </si>
  <si>
    <t>65000010108</t>
  </si>
  <si>
    <t>正泰里</t>
  </si>
  <si>
    <t>新北市板橋區正泰里</t>
  </si>
  <si>
    <t>65000010109</t>
  </si>
  <si>
    <t>新北市板橋區民生里</t>
  </si>
  <si>
    <t>65000010110</t>
  </si>
  <si>
    <t>後埔里</t>
  </si>
  <si>
    <t>新北市板橋區後埔里</t>
  </si>
  <si>
    <t>65000010111</t>
  </si>
  <si>
    <t>華福里</t>
  </si>
  <si>
    <t>新北市板橋區華福里</t>
  </si>
  <si>
    <t>65000010112</t>
  </si>
  <si>
    <t>堂春里</t>
  </si>
  <si>
    <t>新北市板橋區堂春里</t>
  </si>
  <si>
    <t>65000010113</t>
  </si>
  <si>
    <t>成和里</t>
  </si>
  <si>
    <t>新北市板橋區成和里</t>
  </si>
  <si>
    <t>65000010114</t>
  </si>
  <si>
    <t>新北市板橋區光榮里</t>
  </si>
  <si>
    <t>65000010115</t>
  </si>
  <si>
    <t>新北市板橋區民安里</t>
  </si>
  <si>
    <t>65000010116</t>
  </si>
  <si>
    <t>新北市板橋區陽明里</t>
  </si>
  <si>
    <t>65000010117</t>
  </si>
  <si>
    <t>新北市板橋區朝陽里</t>
  </si>
  <si>
    <t>65000010118</t>
  </si>
  <si>
    <t>松柏里</t>
  </si>
  <si>
    <t>新北市板橋區松柏里</t>
  </si>
  <si>
    <t>65000010119</t>
  </si>
  <si>
    <t>文聖里</t>
  </si>
  <si>
    <t>新北市板橋區文聖里</t>
  </si>
  <si>
    <t>65000010120</t>
  </si>
  <si>
    <t>居仁里</t>
  </si>
  <si>
    <t>新北市板橋區居仁里</t>
  </si>
  <si>
    <t>65000010121</t>
  </si>
  <si>
    <t>新北市板橋區莊敬里</t>
  </si>
  <si>
    <t>65000010122</t>
  </si>
  <si>
    <t>新北市板橋區東安里</t>
  </si>
  <si>
    <t>65000010123</t>
  </si>
  <si>
    <t>新北市板橋區五權里</t>
  </si>
  <si>
    <t>65000010124</t>
  </si>
  <si>
    <t>溪福里</t>
  </si>
  <si>
    <t>新北市板橋區溪福里</t>
  </si>
  <si>
    <t>65000010125</t>
  </si>
  <si>
    <t>大觀里</t>
  </si>
  <si>
    <t>新北市板橋區大觀里</t>
  </si>
  <si>
    <t>65000010126</t>
  </si>
  <si>
    <t>歡園里</t>
  </si>
  <si>
    <t>新北市板橋區歡園里</t>
  </si>
  <si>
    <t>65000020001</t>
  </si>
  <si>
    <t>三重區</t>
  </si>
  <si>
    <t>新北市三重區大有里</t>
  </si>
  <si>
    <t>65000020002</t>
  </si>
  <si>
    <t>二重里</t>
  </si>
  <si>
    <t>新北市三重區二重里</t>
  </si>
  <si>
    <t>65000020003</t>
  </si>
  <si>
    <t>頂崁里</t>
  </si>
  <si>
    <t>新北市三重區頂崁里</t>
  </si>
  <si>
    <t>65000020004</t>
  </si>
  <si>
    <t>谷王里</t>
  </si>
  <si>
    <t>新北市三重區谷王里</t>
  </si>
  <si>
    <t>65000020005</t>
  </si>
  <si>
    <t>新北市三重區中興里</t>
  </si>
  <si>
    <t>65000020006</t>
  </si>
  <si>
    <t>德厚里</t>
  </si>
  <si>
    <t>新北市三重區德厚里</t>
  </si>
  <si>
    <t>65000020007</t>
  </si>
  <si>
    <t>新北市三重區成功里</t>
  </si>
  <si>
    <t>65000020008</t>
  </si>
  <si>
    <t>福祉里</t>
  </si>
  <si>
    <t>新北市三重區福祉里</t>
  </si>
  <si>
    <t>65000020009</t>
  </si>
  <si>
    <t>福民里</t>
  </si>
  <si>
    <t>新北市三重區福民里</t>
  </si>
  <si>
    <t>65000020010</t>
  </si>
  <si>
    <t>過田里</t>
  </si>
  <si>
    <t>新北市三重區過田里</t>
  </si>
  <si>
    <t>65000020011</t>
  </si>
  <si>
    <t>錦田里</t>
  </si>
  <si>
    <t>新北市三重區錦田里</t>
  </si>
  <si>
    <t>65000020012</t>
  </si>
  <si>
    <t>重明里</t>
  </si>
  <si>
    <t>新北市三重區重明里</t>
  </si>
  <si>
    <t>65000020013</t>
  </si>
  <si>
    <t>光田里</t>
  </si>
  <si>
    <t>新北市三重區光田里</t>
  </si>
  <si>
    <t>65000020014</t>
  </si>
  <si>
    <t>光陽里</t>
  </si>
  <si>
    <t>新北市三重區光陽里</t>
  </si>
  <si>
    <t>65000020015</t>
  </si>
  <si>
    <t>田心里</t>
  </si>
  <si>
    <t>新北市三重區田心里</t>
  </si>
  <si>
    <t>65000020016</t>
  </si>
  <si>
    <t>福田里</t>
  </si>
  <si>
    <t>新北市三重區福田里</t>
  </si>
  <si>
    <t>65000020017</t>
  </si>
  <si>
    <t>田中里</t>
  </si>
  <si>
    <t>新北市三重區田中里</t>
  </si>
  <si>
    <t>65000020018</t>
  </si>
  <si>
    <t>田安里</t>
  </si>
  <si>
    <t>新北市三重區田安里</t>
  </si>
  <si>
    <t>65000020019</t>
  </si>
  <si>
    <t>新北市三重區三民里</t>
  </si>
  <si>
    <t>65000020020</t>
  </si>
  <si>
    <t>新北市三重區光明里</t>
  </si>
  <si>
    <t>65000020021</t>
  </si>
  <si>
    <t>光正里</t>
  </si>
  <si>
    <t>新北市三重區光正里</t>
  </si>
  <si>
    <t>65000020022</t>
  </si>
  <si>
    <t>新北市三重區同安里</t>
  </si>
  <si>
    <t>65000020023</t>
  </si>
  <si>
    <t>新北市三重區同慶里</t>
  </si>
  <si>
    <t>65000020024</t>
  </si>
  <si>
    <t>菜寮里</t>
  </si>
  <si>
    <t>新北市三重區菜寮里</t>
  </si>
  <si>
    <t>65000020025</t>
  </si>
  <si>
    <t>新北市三重區永春里</t>
  </si>
  <si>
    <t>65000020026</t>
  </si>
  <si>
    <t>新北市三重區中正里</t>
  </si>
  <si>
    <t>65000020027</t>
  </si>
  <si>
    <t>新北市三重區吉利里</t>
  </si>
  <si>
    <t>65000020028</t>
  </si>
  <si>
    <t>新北市三重區大同里</t>
  </si>
  <si>
    <t>65000020029</t>
  </si>
  <si>
    <t>新北市三重區中民里</t>
  </si>
  <si>
    <t>65000020030</t>
  </si>
  <si>
    <t>新北市三重區平和里</t>
  </si>
  <si>
    <t>65000020031</t>
  </si>
  <si>
    <t>新北市三重區大安里</t>
  </si>
  <si>
    <t>65000020032</t>
  </si>
  <si>
    <t>新北市三重區仁德里</t>
  </si>
  <si>
    <t>65000020033</t>
  </si>
  <si>
    <t>新北市三重區忠孝里</t>
  </si>
  <si>
    <t>65000020034</t>
  </si>
  <si>
    <t>新北市三重區仁義里</t>
  </si>
  <si>
    <t>65000020035</t>
  </si>
  <si>
    <t>新北市三重區光榮里</t>
  </si>
  <si>
    <t>65000020036</t>
  </si>
  <si>
    <t>新北市三重區光輝里</t>
  </si>
  <si>
    <t>65000020037</t>
  </si>
  <si>
    <t>新北市三重區福星里</t>
  </si>
  <si>
    <t>65000020038</t>
  </si>
  <si>
    <t>福利里</t>
  </si>
  <si>
    <t>新北市三重區福利里</t>
  </si>
  <si>
    <t>65000020039</t>
  </si>
  <si>
    <t>清和里</t>
  </si>
  <si>
    <t>新北市三重區清和里</t>
  </si>
  <si>
    <t>65000020040</t>
  </si>
  <si>
    <t>新北市三重區永興里</t>
  </si>
  <si>
    <t>65000020041</t>
  </si>
  <si>
    <t>新北市三重區中山里</t>
  </si>
  <si>
    <t>65000020042</t>
  </si>
  <si>
    <t>大園里</t>
  </si>
  <si>
    <t>新北市三重區大園里</t>
  </si>
  <si>
    <t>65000020043</t>
  </si>
  <si>
    <t>新北市三重區國隆里</t>
  </si>
  <si>
    <t>65000020044</t>
  </si>
  <si>
    <t>新北市三重區重陽里</t>
  </si>
  <si>
    <t>65000020045</t>
  </si>
  <si>
    <t>新北市三重區民生里</t>
  </si>
  <si>
    <t>65000020046</t>
  </si>
  <si>
    <t>重新里</t>
  </si>
  <si>
    <t>新北市三重區重新里</t>
  </si>
  <si>
    <t>65000020047</t>
  </si>
  <si>
    <t>新北市三重區正德里</t>
  </si>
  <si>
    <t>65000020048</t>
  </si>
  <si>
    <t>新北市三重區正義里</t>
  </si>
  <si>
    <t>65000020049</t>
  </si>
  <si>
    <t>正安里</t>
  </si>
  <si>
    <t>新北市三重區正安里</t>
  </si>
  <si>
    <t>65000020050</t>
  </si>
  <si>
    <t>新北市三重區自強里</t>
  </si>
  <si>
    <t>65000020051</t>
  </si>
  <si>
    <t>新北市三重區文化里</t>
  </si>
  <si>
    <t>65000020052</t>
  </si>
  <si>
    <t>新北市三重區中央里</t>
  </si>
  <si>
    <t>65000020053</t>
  </si>
  <si>
    <t>新北市三重區雙園里</t>
  </si>
  <si>
    <t>65000020054</t>
  </si>
  <si>
    <t>錦通里</t>
  </si>
  <si>
    <t>新北市三重區錦通里</t>
  </si>
  <si>
    <t>65000020055</t>
  </si>
  <si>
    <t>新北市三重區錦安里</t>
  </si>
  <si>
    <t>65000020056</t>
  </si>
  <si>
    <t>新北市三重區長安里</t>
  </si>
  <si>
    <t>65000020057</t>
  </si>
  <si>
    <t>新北市三重區光華里</t>
  </si>
  <si>
    <t>65000020058</t>
  </si>
  <si>
    <t>新北市三重區長生里</t>
  </si>
  <si>
    <t>65000020059</t>
  </si>
  <si>
    <t>開元里</t>
  </si>
  <si>
    <t>新北市三重區開元里</t>
  </si>
  <si>
    <t>65000020060</t>
  </si>
  <si>
    <t>新北市三重區大德里</t>
  </si>
  <si>
    <t>65000020061</t>
  </si>
  <si>
    <t>長元里</t>
  </si>
  <si>
    <t>新北市三重區長元里</t>
  </si>
  <si>
    <t>65000020062</t>
  </si>
  <si>
    <t>長江里</t>
  </si>
  <si>
    <t>新北市三重區長江里</t>
  </si>
  <si>
    <t>65000020063</t>
  </si>
  <si>
    <t>長泰里</t>
  </si>
  <si>
    <t>新北市三重區長泰里</t>
  </si>
  <si>
    <t>65000020064</t>
  </si>
  <si>
    <t>長福里</t>
  </si>
  <si>
    <t>新北市三重區長福里</t>
  </si>
  <si>
    <t>65000020065</t>
  </si>
  <si>
    <t>新北市三重區介壽里</t>
  </si>
  <si>
    <t>65000020066</t>
  </si>
  <si>
    <t>新北市三重區萬壽里</t>
  </si>
  <si>
    <t>65000020067</t>
  </si>
  <si>
    <t>錦江里</t>
  </si>
  <si>
    <t>新北市三重區錦江里</t>
  </si>
  <si>
    <t>65000020068</t>
  </si>
  <si>
    <t>龍濱里</t>
  </si>
  <si>
    <t>新北市三重區龍濱里</t>
  </si>
  <si>
    <t>65000020069</t>
  </si>
  <si>
    <t>新北市三重區龍門里</t>
  </si>
  <si>
    <t>65000020070</t>
  </si>
  <si>
    <t>秀江里</t>
  </si>
  <si>
    <t>新北市三重區秀江里</t>
  </si>
  <si>
    <t>65000020071</t>
  </si>
  <si>
    <t>奕壽里</t>
  </si>
  <si>
    <t>新北市三重區奕壽里</t>
  </si>
  <si>
    <t>65000020072</t>
  </si>
  <si>
    <t>三安里</t>
  </si>
  <si>
    <t>新北市三重區三安里</t>
  </si>
  <si>
    <t>65000020073</t>
  </si>
  <si>
    <t>新北市三重區福安里</t>
  </si>
  <si>
    <t>65000020074</t>
  </si>
  <si>
    <t>信安里</t>
  </si>
  <si>
    <t>新北市三重區信安里</t>
  </si>
  <si>
    <t>65000020075</t>
  </si>
  <si>
    <t>安慶里</t>
  </si>
  <si>
    <t>新北市三重區安慶里</t>
  </si>
  <si>
    <t>65000020076</t>
  </si>
  <si>
    <t>新北市三重區幸福里</t>
  </si>
  <si>
    <t>65000020077</t>
  </si>
  <si>
    <t>新北市三重區六合里</t>
  </si>
  <si>
    <t>65000020078</t>
  </si>
  <si>
    <t>六福里</t>
  </si>
  <si>
    <t>新北市三重區六福里</t>
  </si>
  <si>
    <t>65000020079</t>
  </si>
  <si>
    <t>順德里</t>
  </si>
  <si>
    <t>新北市三重區順德里</t>
  </si>
  <si>
    <t>65000020080</t>
  </si>
  <si>
    <t>新北市三重區承德里</t>
  </si>
  <si>
    <t>65000020081</t>
  </si>
  <si>
    <t>瑞德里</t>
  </si>
  <si>
    <t>新北市三重區瑞德里</t>
  </si>
  <si>
    <t>65000020082</t>
  </si>
  <si>
    <t>新北市三重區崇德里</t>
  </si>
  <si>
    <t>65000020083</t>
  </si>
  <si>
    <t>厚德里</t>
  </si>
  <si>
    <t>新北市三重區厚德里</t>
  </si>
  <si>
    <t>65000020084</t>
  </si>
  <si>
    <t>維德里</t>
  </si>
  <si>
    <t>新北市三重區維德里</t>
  </si>
  <si>
    <t>65000020085</t>
  </si>
  <si>
    <t>尚德里</t>
  </si>
  <si>
    <t>新北市三重區尚德里</t>
  </si>
  <si>
    <t>65000020086</t>
  </si>
  <si>
    <t>培德里</t>
  </si>
  <si>
    <t>新北市三重區培德里</t>
  </si>
  <si>
    <t>65000020087</t>
  </si>
  <si>
    <t>永德里</t>
  </si>
  <si>
    <t>新北市三重區永德里</t>
  </si>
  <si>
    <t>65000020088</t>
  </si>
  <si>
    <t>永盛里</t>
  </si>
  <si>
    <t>新北市三重區永盛里</t>
  </si>
  <si>
    <t>65000020089</t>
  </si>
  <si>
    <t>新北市三重區永福里</t>
  </si>
  <si>
    <t>65000020090</t>
  </si>
  <si>
    <t>新北市三重區永清里</t>
  </si>
  <si>
    <t>65000020091</t>
  </si>
  <si>
    <t>新北市三重區永安里</t>
  </si>
  <si>
    <t>65000020092</t>
  </si>
  <si>
    <t>永煇里</t>
  </si>
  <si>
    <t>新北市三重區永煇里</t>
  </si>
  <si>
    <t>65000020093</t>
  </si>
  <si>
    <t>溪美里</t>
  </si>
  <si>
    <t>新北市三重區溪美里</t>
  </si>
  <si>
    <t>65000020094</t>
  </si>
  <si>
    <t>新北市三重區福隆里</t>
  </si>
  <si>
    <t>65000020095</t>
  </si>
  <si>
    <t>新北市三重區五常里</t>
  </si>
  <si>
    <t>65000020096</t>
  </si>
  <si>
    <t>新北市三重區五福里</t>
  </si>
  <si>
    <t>65000020097</t>
  </si>
  <si>
    <t>仁忠里</t>
  </si>
  <si>
    <t>新北市三重區仁忠里</t>
  </si>
  <si>
    <t>65000020098</t>
  </si>
  <si>
    <t>慈福里</t>
  </si>
  <si>
    <t>新北市三重區慈福里</t>
  </si>
  <si>
    <t>65000020099</t>
  </si>
  <si>
    <t>慈生里</t>
  </si>
  <si>
    <t>新北市三重區慈生里</t>
  </si>
  <si>
    <t>65000020100</t>
  </si>
  <si>
    <t>慈惠里</t>
  </si>
  <si>
    <t>新北市三重區慈惠里</t>
  </si>
  <si>
    <t>65000020101</t>
  </si>
  <si>
    <t>新北市三重區慈愛里</t>
  </si>
  <si>
    <t>65000020102</t>
  </si>
  <si>
    <t>慈化里</t>
  </si>
  <si>
    <t>新北市三重區慈化里</t>
  </si>
  <si>
    <t>65000020103</t>
  </si>
  <si>
    <t>新北市三重區慈祐里</t>
  </si>
  <si>
    <t>65000020104</t>
  </si>
  <si>
    <t>五華里</t>
  </si>
  <si>
    <t>新北市三重區五華里</t>
  </si>
  <si>
    <t>65000020105</t>
  </si>
  <si>
    <t>新北市三重區富貴里</t>
  </si>
  <si>
    <t>65000020106</t>
  </si>
  <si>
    <t>富華里</t>
  </si>
  <si>
    <t>新北市三重區富華里</t>
  </si>
  <si>
    <t>65000020107</t>
  </si>
  <si>
    <t>新北市三重區富福里</t>
  </si>
  <si>
    <t>65000020108</t>
  </si>
  <si>
    <t>碧華里</t>
  </si>
  <si>
    <t>新北市三重區碧華里</t>
  </si>
  <si>
    <t>65000020109</t>
  </si>
  <si>
    <t>五谷里</t>
  </si>
  <si>
    <t>新北市三重區五谷里</t>
  </si>
  <si>
    <t>65000020110</t>
  </si>
  <si>
    <t>新北市三重區博愛里</t>
  </si>
  <si>
    <t>65000020111</t>
  </si>
  <si>
    <t>新北市三重區福德里</t>
  </si>
  <si>
    <t>65000020112</t>
  </si>
  <si>
    <t>新北市三重區永吉里</t>
  </si>
  <si>
    <t>65000020113</t>
  </si>
  <si>
    <t>永發里</t>
  </si>
  <si>
    <t>新北市三重區永發里</t>
  </si>
  <si>
    <t>65000020114</t>
  </si>
  <si>
    <t>永順里</t>
  </si>
  <si>
    <t>新北市三重區永順里</t>
  </si>
  <si>
    <t>65000020115</t>
  </si>
  <si>
    <t>永豐里</t>
  </si>
  <si>
    <t>新北市三重區永豐里</t>
  </si>
  <si>
    <t>65000020116</t>
  </si>
  <si>
    <t>新北市三重區立德里</t>
  </si>
  <si>
    <t>65000020117</t>
  </si>
  <si>
    <t>福樂里</t>
  </si>
  <si>
    <t>新北市三重區福樂里</t>
  </si>
  <si>
    <t>65000020118</t>
  </si>
  <si>
    <t>仁華里</t>
  </si>
  <si>
    <t>新北市三重區仁華里</t>
  </si>
  <si>
    <t>65000020119</t>
  </si>
  <si>
    <t>五順里</t>
  </si>
  <si>
    <t>新北市三重區五順里</t>
  </si>
  <si>
    <t>65000020R01</t>
  </si>
  <si>
    <t>新北市三重區</t>
  </si>
  <si>
    <t>65000030001</t>
  </si>
  <si>
    <t>中和區</t>
  </si>
  <si>
    <t>新北市中和區中原里</t>
  </si>
  <si>
    <t>65000030002</t>
  </si>
  <si>
    <t>平河里</t>
  </si>
  <si>
    <t>新北市中和區平河里</t>
  </si>
  <si>
    <t>65000030003</t>
  </si>
  <si>
    <t>信和里</t>
  </si>
  <si>
    <t>新北市中和區信和里</t>
  </si>
  <si>
    <t>65000030004</t>
  </si>
  <si>
    <t>新北市中和區仁和里</t>
  </si>
  <si>
    <t>65000030005</t>
  </si>
  <si>
    <t>新北市中和區中正里</t>
  </si>
  <si>
    <t>65000030006</t>
  </si>
  <si>
    <t>建和里</t>
  </si>
  <si>
    <t>新北市中和區建和里</t>
  </si>
  <si>
    <t>65000030007</t>
  </si>
  <si>
    <t>連和里</t>
  </si>
  <si>
    <t>新北市中和區連和里</t>
  </si>
  <si>
    <t>65000030008</t>
  </si>
  <si>
    <t>連城里</t>
  </si>
  <si>
    <t>新北市中和區連城里</t>
  </si>
  <si>
    <t>65000030009</t>
  </si>
  <si>
    <t>新北市中和區力行里</t>
  </si>
  <si>
    <t>65000030010</t>
  </si>
  <si>
    <t>枋寮里</t>
  </si>
  <si>
    <t>新北市中和區枋寮里</t>
  </si>
  <si>
    <t>65000030011</t>
  </si>
  <si>
    <t>漳和里</t>
  </si>
  <si>
    <t>新北市中和區漳和里</t>
  </si>
  <si>
    <t>65000030012</t>
  </si>
  <si>
    <t>廟美里</t>
  </si>
  <si>
    <t>新北市中和區廟美里</t>
  </si>
  <si>
    <t>65000030013</t>
  </si>
  <si>
    <t>福真里</t>
  </si>
  <si>
    <t>新北市中和區福真里</t>
  </si>
  <si>
    <t>65000030014</t>
  </si>
  <si>
    <t>福善里</t>
  </si>
  <si>
    <t>新北市中和區福善里</t>
  </si>
  <si>
    <t>65000030015</t>
  </si>
  <si>
    <t>福美里</t>
  </si>
  <si>
    <t>新北市中和區福美里</t>
  </si>
  <si>
    <t>65000030016</t>
  </si>
  <si>
    <t>新北市中和區福祥里</t>
  </si>
  <si>
    <t>65000030017</t>
  </si>
  <si>
    <t>瓦磘里</t>
  </si>
  <si>
    <t>新北市中和區瓦磘里</t>
  </si>
  <si>
    <t>65000030018</t>
  </si>
  <si>
    <t>福和里</t>
  </si>
  <si>
    <t>新北市中和區福和里</t>
  </si>
  <si>
    <t>65000030019</t>
  </si>
  <si>
    <t>佳和里</t>
  </si>
  <si>
    <t>新北市中和區佳和里</t>
  </si>
  <si>
    <t>65000030020</t>
  </si>
  <si>
    <t>安樂里</t>
  </si>
  <si>
    <t>新北市中和區安樂里</t>
  </si>
  <si>
    <t>65000030021</t>
  </si>
  <si>
    <t>新北市中和區安和里</t>
  </si>
  <si>
    <t>65000030022</t>
  </si>
  <si>
    <t>新北市中和區安平里</t>
  </si>
  <si>
    <t>65000030023</t>
  </si>
  <si>
    <t>中安里</t>
  </si>
  <si>
    <t>新北市中和區中安里</t>
  </si>
  <si>
    <t>65000030024</t>
  </si>
  <si>
    <t>新北市中和區泰安里</t>
  </si>
  <si>
    <t>65000030025</t>
  </si>
  <si>
    <t>新南里</t>
  </si>
  <si>
    <t>新北市中和區新南里</t>
  </si>
  <si>
    <t>65000030026</t>
  </si>
  <si>
    <t>南山里</t>
  </si>
  <si>
    <t>新北市中和區南山里</t>
  </si>
  <si>
    <t>65000030027</t>
  </si>
  <si>
    <t>新北市中和區秀山里</t>
  </si>
  <si>
    <t>65000030028</t>
  </si>
  <si>
    <t>秀成里</t>
  </si>
  <si>
    <t>新北市中和區秀成里</t>
  </si>
  <si>
    <t>65000030029</t>
  </si>
  <si>
    <t>秀福里</t>
  </si>
  <si>
    <t>新北市中和區秀福里</t>
  </si>
  <si>
    <t>65000030030</t>
  </si>
  <si>
    <t>秀景里</t>
  </si>
  <si>
    <t>新北市中和區秀景里</t>
  </si>
  <si>
    <t>65000030031</t>
  </si>
  <si>
    <t>秀明里</t>
  </si>
  <si>
    <t>新北市中和區秀明里</t>
  </si>
  <si>
    <t>65000030032</t>
  </si>
  <si>
    <t>秀峰里</t>
  </si>
  <si>
    <t>新北市中和區秀峰里</t>
  </si>
  <si>
    <t>65000030033</t>
  </si>
  <si>
    <t>秀仁里</t>
  </si>
  <si>
    <t>新北市中和區秀仁里</t>
  </si>
  <si>
    <t>65000030034</t>
  </si>
  <si>
    <t>頂南里</t>
  </si>
  <si>
    <t>新北市中和區頂南里</t>
  </si>
  <si>
    <t>65000030035</t>
  </si>
  <si>
    <t>華新里</t>
  </si>
  <si>
    <t>新北市中和區華新里</t>
  </si>
  <si>
    <t>65000030036</t>
  </si>
  <si>
    <t>東南里</t>
  </si>
  <si>
    <t>新北市中和區東南里</t>
  </si>
  <si>
    <t>65000030037</t>
  </si>
  <si>
    <t>華南里</t>
  </si>
  <si>
    <t>新北市中和區華南里</t>
  </si>
  <si>
    <t>65000030038</t>
  </si>
  <si>
    <t>新北市中和區忠孝里</t>
  </si>
  <si>
    <t>65000030039</t>
  </si>
  <si>
    <t>崇南里</t>
  </si>
  <si>
    <t>新北市中和區崇南里</t>
  </si>
  <si>
    <t>65000030040</t>
  </si>
  <si>
    <t>景南里</t>
  </si>
  <si>
    <t>新北市中和區景南里</t>
  </si>
  <si>
    <t>65000030041</t>
  </si>
  <si>
    <t>橫路里</t>
  </si>
  <si>
    <t>新北市中和區橫路里</t>
  </si>
  <si>
    <t>65000030042</t>
  </si>
  <si>
    <t>新北市中和區內南里</t>
  </si>
  <si>
    <t>65000030043</t>
  </si>
  <si>
    <t>壽南里</t>
  </si>
  <si>
    <t>新北市中和區壽南里</t>
  </si>
  <si>
    <t>65000030044</t>
  </si>
  <si>
    <t>外南里</t>
  </si>
  <si>
    <t>新北市中和區外南里</t>
  </si>
  <si>
    <t>65000030045</t>
  </si>
  <si>
    <t>新北市中和區復興里</t>
  </si>
  <si>
    <t>65000030046</t>
  </si>
  <si>
    <t>新北市中和區和興里</t>
  </si>
  <si>
    <t>65000030047</t>
  </si>
  <si>
    <t>景平里</t>
  </si>
  <si>
    <t>新北市中和區景平里</t>
  </si>
  <si>
    <t>65000030048</t>
  </si>
  <si>
    <t>新北市中和區景新里</t>
  </si>
  <si>
    <t>65000030049</t>
  </si>
  <si>
    <t>景福里</t>
  </si>
  <si>
    <t>新北市中和區景福里</t>
  </si>
  <si>
    <t>65000030050</t>
  </si>
  <si>
    <t>景安里</t>
  </si>
  <si>
    <t>新北市中和區景安里</t>
  </si>
  <si>
    <t>65000030051</t>
  </si>
  <si>
    <t>景文里</t>
  </si>
  <si>
    <t>新北市中和區景文里</t>
  </si>
  <si>
    <t>65000030052</t>
  </si>
  <si>
    <t>錦和里</t>
  </si>
  <si>
    <t>新北市中和區錦和里</t>
  </si>
  <si>
    <t>65000030053</t>
  </si>
  <si>
    <t>錦昌里</t>
  </si>
  <si>
    <t>新北市中和區錦昌里</t>
  </si>
  <si>
    <t>65000030054</t>
  </si>
  <si>
    <t>灰磘里</t>
  </si>
  <si>
    <t>新北市中和區灰磘里</t>
  </si>
  <si>
    <t>65000030055</t>
  </si>
  <si>
    <t>積穗里</t>
  </si>
  <si>
    <t>新北市中和區積穗里</t>
  </si>
  <si>
    <t>65000030056</t>
  </si>
  <si>
    <t>新北市中和區民享里</t>
  </si>
  <si>
    <t>65000030057</t>
  </si>
  <si>
    <t>員山里</t>
  </si>
  <si>
    <t>新北市中和區員山里</t>
  </si>
  <si>
    <t>65000030058</t>
  </si>
  <si>
    <t>嘉穗里</t>
  </si>
  <si>
    <t>新北市中和區嘉穗里</t>
  </si>
  <si>
    <t>65000030059</t>
  </si>
  <si>
    <t>文元里</t>
  </si>
  <si>
    <t>新北市中和區文元里</t>
  </si>
  <si>
    <t>65000030060</t>
  </si>
  <si>
    <t>嘉新里</t>
  </si>
  <si>
    <t>新北市中和區嘉新里</t>
  </si>
  <si>
    <t>65000030061</t>
  </si>
  <si>
    <t>新北市中和區民安里</t>
  </si>
  <si>
    <t>65000030062</t>
  </si>
  <si>
    <t>安穗里</t>
  </si>
  <si>
    <t>新北市中和區安穗里</t>
  </si>
  <si>
    <t>65000030063</t>
  </si>
  <si>
    <t>瑞穗里</t>
  </si>
  <si>
    <t>新北市中和區瑞穗里</t>
  </si>
  <si>
    <t>65000030064</t>
  </si>
  <si>
    <t>明穗里</t>
  </si>
  <si>
    <t>新北市中和區明穗里</t>
  </si>
  <si>
    <t>65000030065</t>
  </si>
  <si>
    <t>清穗里</t>
  </si>
  <si>
    <t>新北市中和區清穗里</t>
  </si>
  <si>
    <t>65000030066</t>
  </si>
  <si>
    <t>新北市中和區自強里</t>
  </si>
  <si>
    <t>65000030067</t>
  </si>
  <si>
    <t>德穗里</t>
  </si>
  <si>
    <t>新北市中和區德穗里</t>
  </si>
  <si>
    <t>65000030068</t>
  </si>
  <si>
    <t>新北市中和區民生里</t>
  </si>
  <si>
    <t>65000030069</t>
  </si>
  <si>
    <t>新北市中和區國光里</t>
  </si>
  <si>
    <t>65000030070</t>
  </si>
  <si>
    <t>新北市中和區壽德里</t>
  </si>
  <si>
    <t>65000030071</t>
  </si>
  <si>
    <t>明德里</t>
  </si>
  <si>
    <t>新北市中和區明德里</t>
  </si>
  <si>
    <t>65000030072</t>
  </si>
  <si>
    <t>秀水里</t>
  </si>
  <si>
    <t>新北市中和區秀水里</t>
  </si>
  <si>
    <t>65000030073</t>
  </si>
  <si>
    <t>新北市中和區德行里</t>
  </si>
  <si>
    <t>65000030074</t>
  </si>
  <si>
    <t>宜安里</t>
  </si>
  <si>
    <t>新北市中和區宜安里</t>
  </si>
  <si>
    <t>65000030075</t>
  </si>
  <si>
    <t>新北市中和區安順里</t>
  </si>
  <si>
    <t>65000030076</t>
  </si>
  <si>
    <t>秀義里</t>
  </si>
  <si>
    <t>新北市中和區秀義里</t>
  </si>
  <si>
    <t>65000030077</t>
  </si>
  <si>
    <t>秀士里</t>
  </si>
  <si>
    <t>新北市中和區秀士里</t>
  </si>
  <si>
    <t>65000030078</t>
  </si>
  <si>
    <t>興南里</t>
  </si>
  <si>
    <t>新北市中和區興南里</t>
  </si>
  <si>
    <t>65000030079</t>
  </si>
  <si>
    <t>景本里</t>
  </si>
  <si>
    <t>新北市中和區景本里</t>
  </si>
  <si>
    <t>65000030080</t>
  </si>
  <si>
    <t>新北市中和區福南里</t>
  </si>
  <si>
    <t>65000030081</t>
  </si>
  <si>
    <t>新北市中和區中興里</t>
  </si>
  <si>
    <t>65000030082</t>
  </si>
  <si>
    <t>吉興里</t>
  </si>
  <si>
    <t>新北市中和區吉興里</t>
  </si>
  <si>
    <t>65000030083</t>
  </si>
  <si>
    <t>新北市中和區中山里</t>
  </si>
  <si>
    <t>65000030084</t>
  </si>
  <si>
    <t>碧河里</t>
  </si>
  <si>
    <t>新北市中和區碧河里</t>
  </si>
  <si>
    <t>65000030085</t>
  </si>
  <si>
    <t>錦中里</t>
  </si>
  <si>
    <t>新北市中和區錦中里</t>
  </si>
  <si>
    <t>65000030086</t>
  </si>
  <si>
    <t>錦盛里</t>
  </si>
  <si>
    <t>新北市中和區錦盛里</t>
  </si>
  <si>
    <t>65000030087</t>
  </si>
  <si>
    <t>新北市中和區民有里</t>
  </si>
  <si>
    <t>65000030088</t>
  </si>
  <si>
    <t>員富里</t>
  </si>
  <si>
    <t>新北市中和區員富里</t>
  </si>
  <si>
    <t>65000030089</t>
  </si>
  <si>
    <t>嘉慶里</t>
  </si>
  <si>
    <t>新北市中和區嘉慶里</t>
  </si>
  <si>
    <t>65000030090</t>
  </si>
  <si>
    <t>冠穗里</t>
  </si>
  <si>
    <t>新北市中和區冠穗里</t>
  </si>
  <si>
    <t>65000030091</t>
  </si>
  <si>
    <t>國華里</t>
  </si>
  <si>
    <t>新北市中和區國華里</t>
  </si>
  <si>
    <t>65000030092</t>
  </si>
  <si>
    <t>正南里</t>
  </si>
  <si>
    <t>新北市中和區正南里</t>
  </si>
  <si>
    <t>65000030093</t>
  </si>
  <si>
    <t>正行里</t>
  </si>
  <si>
    <t>新北市中和區正行里</t>
  </si>
  <si>
    <t>65000040001</t>
  </si>
  <si>
    <t>新北市永和區福林里</t>
  </si>
  <si>
    <t>65000040002</t>
  </si>
  <si>
    <t>新北市永和區文化里</t>
  </si>
  <si>
    <t>65000040003</t>
  </si>
  <si>
    <t>豫溪里</t>
  </si>
  <si>
    <t>新北市永和區豫溪里</t>
  </si>
  <si>
    <t>65000040004</t>
  </si>
  <si>
    <t>新北市永和區光明里</t>
  </si>
  <si>
    <t>65000040005</t>
  </si>
  <si>
    <t>新北市永和區仁愛里</t>
  </si>
  <si>
    <t>65000040006</t>
  </si>
  <si>
    <t>永貞里</t>
  </si>
  <si>
    <t>新北市永和區永貞里</t>
  </si>
  <si>
    <t>65000040007</t>
  </si>
  <si>
    <t>新北市永和區永福里</t>
  </si>
  <si>
    <t>65000040008</t>
  </si>
  <si>
    <t>民治里</t>
  </si>
  <si>
    <t>新北市永和區民治里</t>
  </si>
  <si>
    <t>65000040009</t>
  </si>
  <si>
    <t>新北市永和區永成里</t>
  </si>
  <si>
    <t>65000040010</t>
  </si>
  <si>
    <t>新北市永和區忠義里</t>
  </si>
  <si>
    <t>65000040011</t>
  </si>
  <si>
    <t>永元里</t>
  </si>
  <si>
    <t>新北市永和區永元里</t>
  </si>
  <si>
    <t>65000040012</t>
  </si>
  <si>
    <t>秀林里</t>
  </si>
  <si>
    <t>新北市永和區秀林里</t>
  </si>
  <si>
    <t>65000040013</t>
  </si>
  <si>
    <t>新北市永和區保安里</t>
  </si>
  <si>
    <t>65000040014</t>
  </si>
  <si>
    <t>中溪里</t>
  </si>
  <si>
    <t>新北市永和區中溪里</t>
  </si>
  <si>
    <t>65000040015</t>
  </si>
  <si>
    <t>新北市永和區永安里</t>
  </si>
  <si>
    <t>65000040016</t>
  </si>
  <si>
    <t>新北市永和區民族里</t>
  </si>
  <si>
    <t>65000040017</t>
  </si>
  <si>
    <t>新北市永和區民權里</t>
  </si>
  <si>
    <t>65000040018</t>
  </si>
  <si>
    <t>新北市永和區中興里</t>
  </si>
  <si>
    <t>65000040019</t>
  </si>
  <si>
    <t>勵行里</t>
  </si>
  <si>
    <t>新北市永和區勵行里</t>
  </si>
  <si>
    <t>65000040020</t>
  </si>
  <si>
    <t>秀朗里</t>
  </si>
  <si>
    <t>新北市永和區秀朗里</t>
  </si>
  <si>
    <t>65000040021</t>
  </si>
  <si>
    <t>新北市永和區秀成里</t>
  </si>
  <si>
    <t>65000040022</t>
  </si>
  <si>
    <t>上溪里</t>
  </si>
  <si>
    <t>新北市永和區上溪里</t>
  </si>
  <si>
    <t>65000040023</t>
  </si>
  <si>
    <t>竹林里</t>
  </si>
  <si>
    <t>新北市永和區竹林里</t>
  </si>
  <si>
    <t>65000040024</t>
  </si>
  <si>
    <t>新北市永和區雙和里</t>
  </si>
  <si>
    <t>65000040025</t>
  </si>
  <si>
    <t>新北市永和區安和里</t>
  </si>
  <si>
    <t>65000040026</t>
  </si>
  <si>
    <t>新北市永和區水源里</t>
  </si>
  <si>
    <t>65000040027</t>
  </si>
  <si>
    <t>新北市永和區協和里</t>
  </si>
  <si>
    <t>65000040028</t>
  </si>
  <si>
    <t>新北市永和區河堤里</t>
  </si>
  <si>
    <t>65000040029</t>
  </si>
  <si>
    <t>頂溪里</t>
  </si>
  <si>
    <t>新北市永和區頂溪里</t>
  </si>
  <si>
    <t>65000040030</t>
  </si>
  <si>
    <t>潭墘里</t>
  </si>
  <si>
    <t>新北市永和區潭墘里</t>
  </si>
  <si>
    <t>65000040031</t>
  </si>
  <si>
    <t>潭安里</t>
  </si>
  <si>
    <t>新北市永和區潭安里</t>
  </si>
  <si>
    <t>65000040032</t>
  </si>
  <si>
    <t>大新里</t>
  </si>
  <si>
    <t>新北市永和區大新里</t>
  </si>
  <si>
    <t>65000040033</t>
  </si>
  <si>
    <t>保平里</t>
  </si>
  <si>
    <t>新北市永和區保平里</t>
  </si>
  <si>
    <t>65000040034</t>
  </si>
  <si>
    <t>民本里</t>
  </si>
  <si>
    <t>新北市永和區民本里</t>
  </si>
  <si>
    <t>65000040035</t>
  </si>
  <si>
    <t>民樂里</t>
  </si>
  <si>
    <t>新北市永和區民樂里</t>
  </si>
  <si>
    <t>65000040036</t>
  </si>
  <si>
    <t>新北市永和區光復里</t>
  </si>
  <si>
    <t>65000040037</t>
  </si>
  <si>
    <t>新北市永和區復興里</t>
  </si>
  <si>
    <t>65000040038</t>
  </si>
  <si>
    <t>新北市永和區福和里</t>
  </si>
  <si>
    <t>65000040039</t>
  </si>
  <si>
    <t>得和里</t>
  </si>
  <si>
    <t>新北市永和區得和里</t>
  </si>
  <si>
    <t>65000040040</t>
  </si>
  <si>
    <t>智光里</t>
  </si>
  <si>
    <t>新北市永和區智光里</t>
  </si>
  <si>
    <t>65000040041</t>
  </si>
  <si>
    <t>新北市永和區新生里</t>
  </si>
  <si>
    <t>65000040042</t>
  </si>
  <si>
    <t>新北市永和區大同里</t>
  </si>
  <si>
    <t>65000040043</t>
  </si>
  <si>
    <t>前溪里</t>
  </si>
  <si>
    <t>新北市永和區前溪里</t>
  </si>
  <si>
    <t>65000040044</t>
  </si>
  <si>
    <t>新北市永和區和平里</t>
  </si>
  <si>
    <t>65000040045</t>
  </si>
  <si>
    <t>新廍里</t>
  </si>
  <si>
    <t>新北市永和區新廍里</t>
  </si>
  <si>
    <t>65000040046</t>
  </si>
  <si>
    <t>下溪里</t>
  </si>
  <si>
    <t>新北市永和區下溪里</t>
  </si>
  <si>
    <t>65000040047</t>
  </si>
  <si>
    <t>秀和里</t>
  </si>
  <si>
    <t>新北市永和區秀和里</t>
  </si>
  <si>
    <t>65000040048</t>
  </si>
  <si>
    <t>新北市永和區河濱里</t>
  </si>
  <si>
    <t>65000040049</t>
  </si>
  <si>
    <t>新北市永和區民生里</t>
  </si>
  <si>
    <t>65000040050</t>
  </si>
  <si>
    <t>秀得里</t>
  </si>
  <si>
    <t>新北市永和區秀得里</t>
  </si>
  <si>
    <t>65000040051</t>
  </si>
  <si>
    <t>上林里</t>
  </si>
  <si>
    <t>新北市永和區上林里</t>
  </si>
  <si>
    <t>65000040052</t>
  </si>
  <si>
    <t>新北市永和區網溪里</t>
  </si>
  <si>
    <t>65000040053</t>
  </si>
  <si>
    <t>新北市永和區正興里</t>
  </si>
  <si>
    <t>65000040054</t>
  </si>
  <si>
    <t>新北市永和區永興里</t>
  </si>
  <si>
    <t>65000040055</t>
  </si>
  <si>
    <t>新北市永和區桂林里</t>
  </si>
  <si>
    <t>65000040056</t>
  </si>
  <si>
    <t>店街里</t>
  </si>
  <si>
    <t>新北市永和區店街里</t>
  </si>
  <si>
    <t>65000040057</t>
  </si>
  <si>
    <t>新北市永和區信義里</t>
  </si>
  <si>
    <t>65000040058</t>
  </si>
  <si>
    <t>後溪里</t>
  </si>
  <si>
    <t>新北市永和區後溪里</t>
  </si>
  <si>
    <t>65000040059</t>
  </si>
  <si>
    <t>民富里</t>
  </si>
  <si>
    <t>新北市永和區民富里</t>
  </si>
  <si>
    <t>65000040060</t>
  </si>
  <si>
    <t>秀元里</t>
  </si>
  <si>
    <t>新北市永和區秀元里</t>
  </si>
  <si>
    <t>65000040061</t>
  </si>
  <si>
    <t>新北市永和區永樂里</t>
  </si>
  <si>
    <t>65000040062</t>
  </si>
  <si>
    <t>保順里</t>
  </si>
  <si>
    <t>新北市永和區保順里</t>
  </si>
  <si>
    <t>65000040R01</t>
  </si>
  <si>
    <t>新北市永和區</t>
  </si>
  <si>
    <t>65000050001</t>
  </si>
  <si>
    <t>新莊區</t>
  </si>
  <si>
    <t>新北市新莊區海山里</t>
  </si>
  <si>
    <t>65000050002</t>
  </si>
  <si>
    <t>頭前里</t>
  </si>
  <si>
    <t>新北市新莊區頭前里</t>
  </si>
  <si>
    <t>65000050003</t>
  </si>
  <si>
    <t>新北市新莊區國泰里</t>
  </si>
  <si>
    <t>65000050004</t>
  </si>
  <si>
    <t>新北市新莊區全安里</t>
  </si>
  <si>
    <t>65000050005</t>
  </si>
  <si>
    <t>福基里</t>
  </si>
  <si>
    <t>新北市新莊區福基里</t>
  </si>
  <si>
    <t>65000050006</t>
  </si>
  <si>
    <t>新北市新莊區豐年里</t>
  </si>
  <si>
    <t>65000050007</t>
  </si>
  <si>
    <t>新北市新莊區忠孝里</t>
  </si>
  <si>
    <t>65000050008</t>
  </si>
  <si>
    <t>新北市新莊區恆安里</t>
  </si>
  <si>
    <t>65000050009</t>
  </si>
  <si>
    <t>新北市新莊區後港里</t>
  </si>
  <si>
    <t>65000050010</t>
  </si>
  <si>
    <t>新北市新莊區文衡里</t>
  </si>
  <si>
    <t>65000050011</t>
  </si>
  <si>
    <t>中美里</t>
  </si>
  <si>
    <t>新北市新莊區中美里</t>
  </si>
  <si>
    <t>65000050012</t>
  </si>
  <si>
    <t>八德里</t>
  </si>
  <si>
    <t>新北市新莊區八德里</t>
  </si>
  <si>
    <t>65000050013</t>
  </si>
  <si>
    <t>興漢里</t>
  </si>
  <si>
    <t>新北市新莊區興漢里</t>
  </si>
  <si>
    <t>65000050014</t>
  </si>
  <si>
    <t>新北市新莊區中和里</t>
  </si>
  <si>
    <t>65000050015</t>
  </si>
  <si>
    <t>西盛里</t>
  </si>
  <si>
    <t>新北市新莊區西盛里</t>
  </si>
  <si>
    <t>65000050016</t>
  </si>
  <si>
    <t>榮和里</t>
  </si>
  <si>
    <t>新北市新莊區榮和里</t>
  </si>
  <si>
    <t>65000050017</t>
  </si>
  <si>
    <t>中泰里</t>
  </si>
  <si>
    <t>新北市新莊區中泰里</t>
  </si>
  <si>
    <t>65000050018</t>
  </si>
  <si>
    <t>新北市新莊區瓊林里</t>
  </si>
  <si>
    <t>65000050019</t>
  </si>
  <si>
    <t>新北市新莊區文德里</t>
  </si>
  <si>
    <t>65000050020</t>
  </si>
  <si>
    <t>中誠里</t>
  </si>
  <si>
    <t>新北市新莊區中誠里</t>
  </si>
  <si>
    <t>65000050021</t>
  </si>
  <si>
    <t>新北市新莊區裕民里</t>
  </si>
  <si>
    <t>65000050022</t>
  </si>
  <si>
    <t>文明里</t>
  </si>
  <si>
    <t>新北市新莊區文明里</t>
  </si>
  <si>
    <t>65000050023</t>
  </si>
  <si>
    <t>中港里</t>
  </si>
  <si>
    <t>新北市新莊區中港里</t>
  </si>
  <si>
    <t>65000050024</t>
  </si>
  <si>
    <t>富國里</t>
  </si>
  <si>
    <t>新北市新莊區富國里</t>
  </si>
  <si>
    <t>65000050025</t>
  </si>
  <si>
    <t>思源里</t>
  </si>
  <si>
    <t>新北市新莊區思源里</t>
  </si>
  <si>
    <t>65000050026</t>
  </si>
  <si>
    <t>立人里</t>
  </si>
  <si>
    <t>新北市新莊區立人里</t>
  </si>
  <si>
    <t>65000050027</t>
  </si>
  <si>
    <t>新北市新莊區南港里</t>
  </si>
  <si>
    <t>65000050028</t>
  </si>
  <si>
    <t>新北市新莊區仁愛里</t>
  </si>
  <si>
    <t>65000050029</t>
  </si>
  <si>
    <t>新北市新莊區立德里</t>
  </si>
  <si>
    <t>65000050030</t>
  </si>
  <si>
    <t>新北市新莊區信義里</t>
  </si>
  <si>
    <t>65000050031</t>
  </si>
  <si>
    <t>立言里</t>
  </si>
  <si>
    <t>新北市新莊區立言里</t>
  </si>
  <si>
    <t>65000050032</t>
  </si>
  <si>
    <t>新北市新莊區民安里</t>
  </si>
  <si>
    <t>65000050033</t>
  </si>
  <si>
    <t>新北市新莊區和平里</t>
  </si>
  <si>
    <t>65000050034</t>
  </si>
  <si>
    <t>立功里</t>
  </si>
  <si>
    <t>新北市新莊區立功里</t>
  </si>
  <si>
    <t>65000050035</t>
  </si>
  <si>
    <t>新北市新莊區民本里</t>
  </si>
  <si>
    <t>65000050036</t>
  </si>
  <si>
    <t>化成里</t>
  </si>
  <si>
    <t>新北市新莊區化成里</t>
  </si>
  <si>
    <t>65000050037</t>
  </si>
  <si>
    <t>立志里</t>
  </si>
  <si>
    <t>新北市新莊區立志里</t>
  </si>
  <si>
    <t>65000050038</t>
  </si>
  <si>
    <t>新北市新莊區光華里</t>
  </si>
  <si>
    <t>65000050039</t>
  </si>
  <si>
    <t>思賢里</t>
  </si>
  <si>
    <t>新北市新莊區思賢里</t>
  </si>
  <si>
    <t>65000050040</t>
  </si>
  <si>
    <t>營盤里</t>
  </si>
  <si>
    <t>新北市新莊區營盤里</t>
  </si>
  <si>
    <t>65000050041</t>
  </si>
  <si>
    <t>新北市新莊區光榮里</t>
  </si>
  <si>
    <t>65000050042</t>
  </si>
  <si>
    <t>新北市新莊區自強里</t>
  </si>
  <si>
    <t>65000050043</t>
  </si>
  <si>
    <t>丹鳳里</t>
  </si>
  <si>
    <t>新北市新莊區丹鳳里</t>
  </si>
  <si>
    <t>65000050044</t>
  </si>
  <si>
    <t>新北市新莊區光明里</t>
  </si>
  <si>
    <t>65000050045</t>
  </si>
  <si>
    <t>新北市新莊區自立里</t>
  </si>
  <si>
    <t>65000050046</t>
  </si>
  <si>
    <t>合鳳里</t>
  </si>
  <si>
    <t>新北市新莊區合鳳里</t>
  </si>
  <si>
    <t>65000050047</t>
  </si>
  <si>
    <t>新北市新莊區幸福里</t>
  </si>
  <si>
    <t>65000050048</t>
  </si>
  <si>
    <t>雙鳳里</t>
  </si>
  <si>
    <t>新北市新莊區雙鳳里</t>
  </si>
  <si>
    <t>65000050049</t>
  </si>
  <si>
    <t>自信里</t>
  </si>
  <si>
    <t>新北市新莊區自信里</t>
  </si>
  <si>
    <t>65000050050</t>
  </si>
  <si>
    <t>新北市新莊區龍鳳里</t>
  </si>
  <si>
    <t>65000050051</t>
  </si>
  <si>
    <t>新北市新莊區中華里</t>
  </si>
  <si>
    <t>65000050052</t>
  </si>
  <si>
    <t>中隆里</t>
  </si>
  <si>
    <t>新北市新莊區中隆里</t>
  </si>
  <si>
    <t>65000050053</t>
  </si>
  <si>
    <t>新北市新莊區中原里</t>
  </si>
  <si>
    <t>65000050054</t>
  </si>
  <si>
    <t>中信里</t>
  </si>
  <si>
    <t>新北市新莊區中信里</t>
  </si>
  <si>
    <t>65000050055</t>
  </si>
  <si>
    <t>新北市新莊區四維里</t>
  </si>
  <si>
    <t>65000050056</t>
  </si>
  <si>
    <t>建福里</t>
  </si>
  <si>
    <t>新北市新莊區建福里</t>
  </si>
  <si>
    <t>65000050057</t>
  </si>
  <si>
    <t>中宏里</t>
  </si>
  <si>
    <t>新北市新莊區中宏里</t>
  </si>
  <si>
    <t>65000050058</t>
  </si>
  <si>
    <t>中全里</t>
  </si>
  <si>
    <t>新北市新莊區中全里</t>
  </si>
  <si>
    <t>65000050059</t>
  </si>
  <si>
    <t>立泰里</t>
  </si>
  <si>
    <t>新北市新莊區立泰里</t>
  </si>
  <si>
    <t>65000050060</t>
  </si>
  <si>
    <t>全泰里</t>
  </si>
  <si>
    <t>新北市新莊區全泰里</t>
  </si>
  <si>
    <t>65000050061</t>
  </si>
  <si>
    <t>新北市新莊區仁義里</t>
  </si>
  <si>
    <t>65000050062</t>
  </si>
  <si>
    <t>立基里</t>
  </si>
  <si>
    <t>新北市新莊區立基里</t>
  </si>
  <si>
    <t>65000050063</t>
  </si>
  <si>
    <t>昌明里</t>
  </si>
  <si>
    <t>新北市新莊區昌明里</t>
  </si>
  <si>
    <t>65000050064</t>
  </si>
  <si>
    <t>昌平里</t>
  </si>
  <si>
    <t>新北市新莊區昌平里</t>
  </si>
  <si>
    <t>65000050065</t>
  </si>
  <si>
    <t>新北市新莊區文聖里</t>
  </si>
  <si>
    <t>65000050066</t>
  </si>
  <si>
    <t>萬安里</t>
  </si>
  <si>
    <t>新北市新莊區萬安里</t>
  </si>
  <si>
    <t>65000050067</t>
  </si>
  <si>
    <t>新北市新莊區龍安里</t>
  </si>
  <si>
    <t>65000050068</t>
  </si>
  <si>
    <t>福營里</t>
  </si>
  <si>
    <t>新北市新莊區福營里</t>
  </si>
  <si>
    <t>65000050069</t>
  </si>
  <si>
    <t>後德里</t>
  </si>
  <si>
    <t>新北市新莊區後德里</t>
  </si>
  <si>
    <t>65000050070</t>
  </si>
  <si>
    <t>新北市新莊區建安里</t>
  </si>
  <si>
    <t>65000050071</t>
  </si>
  <si>
    <t>成德里</t>
  </si>
  <si>
    <t>新北市新莊區成德里</t>
  </si>
  <si>
    <t>65000050072</t>
  </si>
  <si>
    <t>新北市新莊區福興里</t>
  </si>
  <si>
    <t>65000050073</t>
  </si>
  <si>
    <t>昌信里</t>
  </si>
  <si>
    <t>新北市新莊區昌信里</t>
  </si>
  <si>
    <t>65000050074</t>
  </si>
  <si>
    <t>新北市新莊區昌隆里</t>
  </si>
  <si>
    <t>65000050075</t>
  </si>
  <si>
    <t>中平里</t>
  </si>
  <si>
    <t>新北市新莊區中平里</t>
  </si>
  <si>
    <t>65000050076</t>
  </si>
  <si>
    <t>立廷里</t>
  </si>
  <si>
    <t>新北市新莊區立廷里</t>
  </si>
  <si>
    <t>65000050077</t>
  </si>
  <si>
    <t>泰豐里</t>
  </si>
  <si>
    <t>新北市新莊區泰豐里</t>
  </si>
  <si>
    <t>65000050078</t>
  </si>
  <si>
    <t>新北市新莊區富民里</t>
  </si>
  <si>
    <t>65000050079</t>
  </si>
  <si>
    <t>新北市新莊區龍福里</t>
  </si>
  <si>
    <t>65000050080</t>
  </si>
  <si>
    <t>祥鳳里</t>
  </si>
  <si>
    <t>新北市新莊區祥鳳里</t>
  </si>
  <si>
    <t>65000050081</t>
  </si>
  <si>
    <t>民全里</t>
  </si>
  <si>
    <t>新北市新莊區民全里</t>
  </si>
  <si>
    <t>65000050082</t>
  </si>
  <si>
    <t>新北市新莊區民有里</t>
  </si>
  <si>
    <t>65000050083</t>
  </si>
  <si>
    <t>新北市新莊區光正里</t>
  </si>
  <si>
    <t>65000050084</t>
  </si>
  <si>
    <t>新北市新莊區光和里</t>
  </si>
  <si>
    <t>65000060001</t>
  </si>
  <si>
    <t>國豐里</t>
  </si>
  <si>
    <t>新北市新店區國豐里</t>
  </si>
  <si>
    <t>65000060002</t>
  </si>
  <si>
    <t>新北市新店區明德里</t>
  </si>
  <si>
    <t>65000060003</t>
  </si>
  <si>
    <t>新北市新店區大豐里</t>
  </si>
  <si>
    <t>65000060004</t>
  </si>
  <si>
    <t>新北市新店區大同里</t>
  </si>
  <si>
    <t>65000060005</t>
  </si>
  <si>
    <t>江陵里</t>
  </si>
  <si>
    <t>新北市新店區江陵里</t>
  </si>
  <si>
    <t>65000060006</t>
  </si>
  <si>
    <t>新北市新店區寶興里</t>
  </si>
  <si>
    <t>65000060007</t>
  </si>
  <si>
    <t>新北市新店區寶安里</t>
  </si>
  <si>
    <t>65000060008</t>
  </si>
  <si>
    <t>新北市新店區信義里</t>
  </si>
  <si>
    <t>65000060009</t>
  </si>
  <si>
    <t>新北市新店區忠孝里</t>
  </si>
  <si>
    <t>65000060010</t>
  </si>
  <si>
    <t>新北市新店區大鵬里</t>
  </si>
  <si>
    <t>65000060011</t>
  </si>
  <si>
    <t>新北市新店區太平里</t>
  </si>
  <si>
    <t>65000060012</t>
  </si>
  <si>
    <t>頂城里</t>
  </si>
  <si>
    <t>新北市新店區頂城里</t>
  </si>
  <si>
    <t>65000060013</t>
  </si>
  <si>
    <t>下城里</t>
  </si>
  <si>
    <t>新北市新店區下城里</t>
  </si>
  <si>
    <t>65000060014</t>
  </si>
  <si>
    <t>柴埕里</t>
  </si>
  <si>
    <t>新北市新店區柴埕里</t>
  </si>
  <si>
    <t>65000060015</t>
  </si>
  <si>
    <t>新北市新店區永安里</t>
  </si>
  <si>
    <t>65000060016</t>
  </si>
  <si>
    <t>公崙里</t>
  </si>
  <si>
    <t>新北市新店區公崙里</t>
  </si>
  <si>
    <t>65000060017</t>
  </si>
  <si>
    <t>新北市新店區德安里</t>
  </si>
  <si>
    <t>65000060018</t>
  </si>
  <si>
    <t>雙城里</t>
  </si>
  <si>
    <t>新北市新店區雙城里</t>
  </si>
  <si>
    <t>65000060019</t>
  </si>
  <si>
    <t>日興里</t>
  </si>
  <si>
    <t>新北市新店區日興里</t>
  </si>
  <si>
    <t>65000060020</t>
  </si>
  <si>
    <t>玫瑰里</t>
  </si>
  <si>
    <t>新北市新店區玫瑰里</t>
  </si>
  <si>
    <t>65000060021</t>
  </si>
  <si>
    <t>新北市新店區塗潭里</t>
  </si>
  <si>
    <t>65000060022</t>
  </si>
  <si>
    <t>美潭里</t>
  </si>
  <si>
    <t>新北市新店區美潭里</t>
  </si>
  <si>
    <t>65000060023</t>
  </si>
  <si>
    <t>員潭里</t>
  </si>
  <si>
    <t>新北市新店區員潭里</t>
  </si>
  <si>
    <t>65000060024</t>
  </si>
  <si>
    <t>雙坑里</t>
  </si>
  <si>
    <t>新北市新店區雙坑里</t>
  </si>
  <si>
    <t>65000060025</t>
  </si>
  <si>
    <t>粗坑里</t>
  </si>
  <si>
    <t>新北市新店區粗坑里</t>
  </si>
  <si>
    <t>65000060026</t>
  </si>
  <si>
    <t>屈尺里</t>
  </si>
  <si>
    <t>新北市新店區屈尺里</t>
  </si>
  <si>
    <t>65000060027</t>
  </si>
  <si>
    <t>龜山里</t>
  </si>
  <si>
    <t>新北市新店區龜山里</t>
  </si>
  <si>
    <t>65000060028</t>
  </si>
  <si>
    <t>廣興里</t>
  </si>
  <si>
    <t>新北市新店區廣興里</t>
  </si>
  <si>
    <t>65000060029</t>
  </si>
  <si>
    <t>直潭里</t>
  </si>
  <si>
    <t>新北市新店區直潭里</t>
  </si>
  <si>
    <t>65000060030</t>
  </si>
  <si>
    <t>青潭里</t>
  </si>
  <si>
    <t>新北市新店區青潭里</t>
  </si>
  <si>
    <t>65000060031</t>
  </si>
  <si>
    <t>新店里</t>
  </si>
  <si>
    <t>新北市新店區新店里</t>
  </si>
  <si>
    <t>65000060032</t>
  </si>
  <si>
    <t>張南里</t>
  </si>
  <si>
    <t>新北市新店區張南里</t>
  </si>
  <si>
    <t>65000060033</t>
  </si>
  <si>
    <t>國校里</t>
  </si>
  <si>
    <t>新北市新店區國校里</t>
  </si>
  <si>
    <t>65000060034</t>
  </si>
  <si>
    <t>文中里</t>
  </si>
  <si>
    <t>新北市新店區文中里</t>
  </si>
  <si>
    <t>65000060035</t>
  </si>
  <si>
    <t>廣明里</t>
  </si>
  <si>
    <t>新北市新店區廣明里</t>
  </si>
  <si>
    <t>65000060036</t>
  </si>
  <si>
    <t>新北市新店區文明里</t>
  </si>
  <si>
    <t>65000060037</t>
  </si>
  <si>
    <t>新北市新店區中興里</t>
  </si>
  <si>
    <t>65000060038</t>
  </si>
  <si>
    <t>新北市新店區新生里</t>
  </si>
  <si>
    <t>65000060039</t>
  </si>
  <si>
    <t>新德里</t>
  </si>
  <si>
    <t>新北市新店區新德里</t>
  </si>
  <si>
    <t>65000060040</t>
  </si>
  <si>
    <t>張北里</t>
  </si>
  <si>
    <t>新北市新店區張北里</t>
  </si>
  <si>
    <t>65000060041</t>
  </si>
  <si>
    <t>五峯里</t>
  </si>
  <si>
    <t>新北市新店區五峯里</t>
  </si>
  <si>
    <t>65000060042</t>
  </si>
  <si>
    <t>新北市新店區新安里</t>
  </si>
  <si>
    <t>65000060043</t>
  </si>
  <si>
    <t>新北市新店區忠誠里</t>
  </si>
  <si>
    <t>65000060044</t>
  </si>
  <si>
    <t>新北市新店區中正里</t>
  </si>
  <si>
    <t>65000060045</t>
  </si>
  <si>
    <t>新北市新店區中華里</t>
  </si>
  <si>
    <t>65000060046</t>
  </si>
  <si>
    <t>新北市新店區仁愛里</t>
  </si>
  <si>
    <t>65000060047</t>
  </si>
  <si>
    <t>百忍里</t>
  </si>
  <si>
    <t>新北市新店區百忍里</t>
  </si>
  <si>
    <t>65000060048</t>
  </si>
  <si>
    <t>百和里</t>
  </si>
  <si>
    <t>新北市新店區百和里</t>
  </si>
  <si>
    <t>65000060049</t>
  </si>
  <si>
    <t>新北市新店區福德里</t>
  </si>
  <si>
    <t>65000060050</t>
  </si>
  <si>
    <t>新北市新店區百福里</t>
  </si>
  <si>
    <t>65000060051</t>
  </si>
  <si>
    <t>新北市新店區福民里</t>
  </si>
  <si>
    <t>65000060052</t>
  </si>
  <si>
    <t>新北市新店區中山里</t>
  </si>
  <si>
    <t>65000060053</t>
  </si>
  <si>
    <t>新北市新店區和平里</t>
  </si>
  <si>
    <t>65000060054</t>
  </si>
  <si>
    <t>新北市新店區中央里</t>
  </si>
  <si>
    <t>65000060055</t>
  </si>
  <si>
    <t>明城里</t>
  </si>
  <si>
    <t>新北市新店區明城里</t>
  </si>
  <si>
    <t>65000060056</t>
  </si>
  <si>
    <t>新北市新店區安和里</t>
  </si>
  <si>
    <t>65000060057</t>
  </si>
  <si>
    <t>新北市新店區吉祥里</t>
  </si>
  <si>
    <t>65000060058</t>
  </si>
  <si>
    <t>寶福里</t>
  </si>
  <si>
    <t>新北市新店區寶福里</t>
  </si>
  <si>
    <t>65000060059</t>
  </si>
  <si>
    <t>小城里</t>
  </si>
  <si>
    <t>新北市新店區小城里</t>
  </si>
  <si>
    <t>65000060060</t>
  </si>
  <si>
    <t>香坡里</t>
  </si>
  <si>
    <t>新北市新店區香坡里</t>
  </si>
  <si>
    <t>65000060061</t>
  </si>
  <si>
    <t>新北市新店區建國里</t>
  </si>
  <si>
    <t>65000060062</t>
  </si>
  <si>
    <t>新北市新店區復興里</t>
  </si>
  <si>
    <t>65000060063</t>
  </si>
  <si>
    <t>美城里</t>
  </si>
  <si>
    <t>新北市新店區美城里</t>
  </si>
  <si>
    <t>65000060064</t>
  </si>
  <si>
    <t>安昌里</t>
  </si>
  <si>
    <t>新北市新店區安昌里</t>
  </si>
  <si>
    <t>65000060065</t>
  </si>
  <si>
    <t>新北市新店區長春里</t>
  </si>
  <si>
    <t>65000060066</t>
  </si>
  <si>
    <t>新北市新店區新和里</t>
  </si>
  <si>
    <t>65000060067</t>
  </si>
  <si>
    <t>永平里</t>
  </si>
  <si>
    <t>新北市新店區永平里</t>
  </si>
  <si>
    <t>65000060068</t>
  </si>
  <si>
    <t>達觀里</t>
  </si>
  <si>
    <t>新北市新店區達觀里</t>
  </si>
  <si>
    <t>65000060069</t>
  </si>
  <si>
    <t>華城里</t>
  </si>
  <si>
    <t>新北市新店區華城里</t>
  </si>
  <si>
    <t>65000070001</t>
  </si>
  <si>
    <t>樹林區</t>
  </si>
  <si>
    <t>三多里</t>
  </si>
  <si>
    <t>新北市樹林區三多里</t>
  </si>
  <si>
    <t>65000070002</t>
  </si>
  <si>
    <t>三福里</t>
  </si>
  <si>
    <t>新北市樹林區三福里</t>
  </si>
  <si>
    <t>65000070003</t>
  </si>
  <si>
    <t>三興里</t>
  </si>
  <si>
    <t>新北市樹林區三興里</t>
  </si>
  <si>
    <t>65000070004</t>
  </si>
  <si>
    <t>圳安里</t>
  </si>
  <si>
    <t>新北市樹林區圳安里</t>
  </si>
  <si>
    <t>65000070005</t>
  </si>
  <si>
    <t>新北市樹林區保安里</t>
  </si>
  <si>
    <t>65000070006</t>
  </si>
  <si>
    <t>新北市樹林區潭底里</t>
  </si>
  <si>
    <t>65000070007</t>
  </si>
  <si>
    <t>獇寮里</t>
  </si>
  <si>
    <t>新北市樹林區獇寮里</t>
  </si>
  <si>
    <t>65000070008</t>
  </si>
  <si>
    <t>新北市樹林區樹德里</t>
  </si>
  <si>
    <t>65000070009</t>
  </si>
  <si>
    <t>樹西里</t>
  </si>
  <si>
    <t>新北市樹林區樹西里</t>
  </si>
  <si>
    <t>65000070010</t>
  </si>
  <si>
    <t>樹南里</t>
  </si>
  <si>
    <t>新北市樹林區樹南里</t>
  </si>
  <si>
    <t>65000070011</t>
  </si>
  <si>
    <t>樹人里</t>
  </si>
  <si>
    <t>新北市樹林區樹人里</t>
  </si>
  <si>
    <t>65000070012</t>
  </si>
  <si>
    <t>坡內里</t>
  </si>
  <si>
    <t>新北市樹林區坡內里</t>
  </si>
  <si>
    <t>65000070013</t>
  </si>
  <si>
    <t>樹東里</t>
  </si>
  <si>
    <t>新北市樹林區樹東里</t>
  </si>
  <si>
    <t>65000070014</t>
  </si>
  <si>
    <t>新北市樹林區大同里</t>
  </si>
  <si>
    <t>65000070015</t>
  </si>
  <si>
    <t>新北市樹林區和平里</t>
  </si>
  <si>
    <t>65000070016</t>
  </si>
  <si>
    <t>彭厝里</t>
  </si>
  <si>
    <t>新北市樹林區彭厝里</t>
  </si>
  <si>
    <t>65000070017</t>
  </si>
  <si>
    <t>彭福里</t>
  </si>
  <si>
    <t>新北市樹林區彭福里</t>
  </si>
  <si>
    <t>65000070018</t>
  </si>
  <si>
    <t>新北市樹林區東山里</t>
  </si>
  <si>
    <t>65000070019</t>
  </si>
  <si>
    <t>東陽里</t>
  </si>
  <si>
    <t>新北市樹林區東陽里</t>
  </si>
  <si>
    <t>65000070020</t>
  </si>
  <si>
    <t>東昇里</t>
  </si>
  <si>
    <t>新北市樹林區東昇里</t>
  </si>
  <si>
    <t>65000070021</t>
  </si>
  <si>
    <t>樂山里</t>
  </si>
  <si>
    <t>新北市樹林區樂山里</t>
  </si>
  <si>
    <t>65000070022</t>
  </si>
  <si>
    <t>東園里</t>
  </si>
  <si>
    <t>新北市樹林區東園里</t>
  </si>
  <si>
    <t>65000070023</t>
  </si>
  <si>
    <t>西園里</t>
  </si>
  <si>
    <t>新北市樹林區西園里</t>
  </si>
  <si>
    <t>65000070024</t>
  </si>
  <si>
    <t>南園里</t>
  </si>
  <si>
    <t>新北市樹林區南園里</t>
  </si>
  <si>
    <t>65000070025</t>
  </si>
  <si>
    <t>北園里</t>
  </si>
  <si>
    <t>新北市樹林區北園里</t>
  </si>
  <si>
    <t>65000070026</t>
  </si>
  <si>
    <t>柑園里</t>
  </si>
  <si>
    <t>新北市樹林區柑園里</t>
  </si>
  <si>
    <t>65000070027</t>
  </si>
  <si>
    <t>樹北里</t>
  </si>
  <si>
    <t>新北市樹林區樹北里</t>
  </si>
  <si>
    <t>65000070028</t>
  </si>
  <si>
    <t>圳福里</t>
  </si>
  <si>
    <t>新北市樹林區圳福里</t>
  </si>
  <si>
    <t>65000070029</t>
  </si>
  <si>
    <t>樹興里</t>
  </si>
  <si>
    <t>新北市樹林區樹興里</t>
  </si>
  <si>
    <t>65000070030</t>
  </si>
  <si>
    <t>樹福里</t>
  </si>
  <si>
    <t>新北市樹林區樹福里</t>
  </si>
  <si>
    <t>65000070031</t>
  </si>
  <si>
    <t>新北市樹林區光興里</t>
  </si>
  <si>
    <t>65000070032</t>
  </si>
  <si>
    <t>金寮里</t>
  </si>
  <si>
    <t>新北市樹林區金寮里</t>
  </si>
  <si>
    <t>65000070033</t>
  </si>
  <si>
    <t>彭興里</t>
  </si>
  <si>
    <t>新北市樹林區彭興里</t>
  </si>
  <si>
    <t>65000070034</t>
  </si>
  <si>
    <t>新北市樹林區文林里</t>
  </si>
  <si>
    <t>65000070035</t>
  </si>
  <si>
    <t>山佳里</t>
  </si>
  <si>
    <t>新北市樹林區山佳里</t>
  </si>
  <si>
    <t>65000070036</t>
  </si>
  <si>
    <t>新北市樹林區中山里</t>
  </si>
  <si>
    <t>65000070037</t>
  </si>
  <si>
    <t>育英里</t>
  </si>
  <si>
    <t>新北市樹林區育英里</t>
  </si>
  <si>
    <t>65000070038</t>
  </si>
  <si>
    <t>新北市樹林區中華里</t>
  </si>
  <si>
    <t>65000070039</t>
  </si>
  <si>
    <t>太順里</t>
  </si>
  <si>
    <t>新北市樹林區太順里</t>
  </si>
  <si>
    <t>65000070040</t>
  </si>
  <si>
    <t>圳民里</t>
  </si>
  <si>
    <t>新北市樹林區圳民里</t>
  </si>
  <si>
    <t>65000070041</t>
  </si>
  <si>
    <t>圳生里</t>
  </si>
  <si>
    <t>新北市樹林區圳生里</t>
  </si>
  <si>
    <t>65000070042</t>
  </si>
  <si>
    <t>三龍里</t>
  </si>
  <si>
    <t>新北市樹林區三龍里</t>
  </si>
  <si>
    <t>65000080001</t>
  </si>
  <si>
    <t>鶯歌區</t>
  </si>
  <si>
    <t>東鶯里</t>
  </si>
  <si>
    <t>新北市鶯歌區東鶯里</t>
  </si>
  <si>
    <t>65000080002</t>
  </si>
  <si>
    <t>西鶯里</t>
  </si>
  <si>
    <t>新北市鶯歌區西鶯里</t>
  </si>
  <si>
    <t>65000080003</t>
  </si>
  <si>
    <t>南鶯里</t>
  </si>
  <si>
    <t>新北市鶯歌區南鶯里</t>
  </si>
  <si>
    <t>65000080004</t>
  </si>
  <si>
    <t>北鶯里</t>
  </si>
  <si>
    <t>新北市鶯歌區北鶯里</t>
  </si>
  <si>
    <t>65000080005</t>
  </si>
  <si>
    <t>中鶯里</t>
  </si>
  <si>
    <t>新北市鶯歌區中鶯里</t>
  </si>
  <si>
    <t>65000080006</t>
  </si>
  <si>
    <t>建德里</t>
  </si>
  <si>
    <t>新北市鶯歌區建德里</t>
  </si>
  <si>
    <t>65000080007</t>
  </si>
  <si>
    <t>新北市鶯歌區同慶里</t>
  </si>
  <si>
    <t>65000080008</t>
  </si>
  <si>
    <t>新北市鶯歌區永昌里</t>
  </si>
  <si>
    <t>65000080009</t>
  </si>
  <si>
    <t>南靖里</t>
  </si>
  <si>
    <t>新北市鶯歌區南靖里</t>
  </si>
  <si>
    <t>65000080010</t>
  </si>
  <si>
    <t>新北市鶯歌區尖山里</t>
  </si>
  <si>
    <t>65000080011</t>
  </si>
  <si>
    <t>二橋里</t>
  </si>
  <si>
    <t>新北市鶯歌區二橋里</t>
  </si>
  <si>
    <t>65000080012</t>
  </si>
  <si>
    <t>新北市鶯歌區二甲里</t>
  </si>
  <si>
    <t>65000080013</t>
  </si>
  <si>
    <t>新北市鶯歌區東湖里</t>
  </si>
  <si>
    <t>65000080014</t>
  </si>
  <si>
    <t>新北市鶯歌區大湖里</t>
  </si>
  <si>
    <t>65000080015</t>
  </si>
  <si>
    <t>新北市鶯歌區鳳鳴里</t>
  </si>
  <si>
    <t>65000080016</t>
  </si>
  <si>
    <t>鳳福里</t>
  </si>
  <si>
    <t>新北市鶯歌區鳳福里</t>
  </si>
  <si>
    <t>65000080017</t>
  </si>
  <si>
    <t>新北市鶯歌區永吉里</t>
  </si>
  <si>
    <t>65000080018</t>
  </si>
  <si>
    <t>中湖里</t>
  </si>
  <si>
    <t>新北市鶯歌區中湖里</t>
  </si>
  <si>
    <t>65000080019</t>
  </si>
  <si>
    <t>鳳祥里</t>
  </si>
  <si>
    <t>新北市鶯歌區鳳祥里</t>
  </si>
  <si>
    <t>65000080020</t>
  </si>
  <si>
    <t>新北市鶯歌區建國里</t>
  </si>
  <si>
    <t>65000090001</t>
  </si>
  <si>
    <t>三峽區</t>
  </si>
  <si>
    <t>三峽里</t>
  </si>
  <si>
    <t>新北市三峽區三峽里</t>
  </si>
  <si>
    <t>65000090002</t>
  </si>
  <si>
    <t>秀川里</t>
  </si>
  <si>
    <t>新北市三峽區秀川里</t>
  </si>
  <si>
    <t>65000090003</t>
  </si>
  <si>
    <t>八張里</t>
  </si>
  <si>
    <t>新北市三峽區八張里</t>
  </si>
  <si>
    <t>65000090004</t>
  </si>
  <si>
    <t>新北市三峽區中埔里</t>
  </si>
  <si>
    <t>65000090005</t>
  </si>
  <si>
    <t>弘道里</t>
  </si>
  <si>
    <t>新北市三峽區弘道里</t>
  </si>
  <si>
    <t>65000090006</t>
  </si>
  <si>
    <t>永舘里</t>
  </si>
  <si>
    <t>新北市三峽區永舘里</t>
  </si>
  <si>
    <t>65000090007</t>
  </si>
  <si>
    <t>礁溪里</t>
  </si>
  <si>
    <t>新北市三峽區礁溪里</t>
  </si>
  <si>
    <t>65000090008</t>
  </si>
  <si>
    <t>鳶山里</t>
  </si>
  <si>
    <t>新北市三峽區鳶山里</t>
  </si>
  <si>
    <t>65000090009</t>
  </si>
  <si>
    <t>龍埔里</t>
  </si>
  <si>
    <t>新北市三峽區龍埔里</t>
  </si>
  <si>
    <t>65000090010</t>
  </si>
  <si>
    <t>大埔里</t>
  </si>
  <si>
    <t>新北市三峽區大埔里</t>
  </si>
  <si>
    <t>65000090011</t>
  </si>
  <si>
    <t>嘉添里</t>
  </si>
  <si>
    <t>新北市三峽區嘉添里</t>
  </si>
  <si>
    <t>65000090012</t>
  </si>
  <si>
    <t>添福里</t>
  </si>
  <si>
    <t>新北市三峽區添福里</t>
  </si>
  <si>
    <t>65000090013</t>
  </si>
  <si>
    <t>金圳里</t>
  </si>
  <si>
    <t>新北市三峽區金圳里</t>
  </si>
  <si>
    <t>65000090014</t>
  </si>
  <si>
    <t>五寮里</t>
  </si>
  <si>
    <t>新北市三峽區五寮里</t>
  </si>
  <si>
    <t>65000090015</t>
  </si>
  <si>
    <t>插角里</t>
  </si>
  <si>
    <t>新北市三峽區插角里</t>
  </si>
  <si>
    <t>65000090016</t>
  </si>
  <si>
    <t>有木里</t>
  </si>
  <si>
    <t>新北市三峽區有木里</t>
  </si>
  <si>
    <t>65000090017</t>
  </si>
  <si>
    <t>新北市三峽區溪北里</t>
  </si>
  <si>
    <t>65000090018</t>
  </si>
  <si>
    <t>溪南里</t>
  </si>
  <si>
    <t>新北市三峽區溪南里</t>
  </si>
  <si>
    <t>65000090019</t>
  </si>
  <si>
    <t>溪東里</t>
  </si>
  <si>
    <t>新北市三峽區溪東里</t>
  </si>
  <si>
    <t>65000090020</t>
  </si>
  <si>
    <t>新北市三峽區成福里</t>
  </si>
  <si>
    <t>65000090021</t>
  </si>
  <si>
    <t>安坑里</t>
  </si>
  <si>
    <t>新北市三峽區安坑里</t>
  </si>
  <si>
    <t>65000090022</t>
  </si>
  <si>
    <t>竹崙里</t>
  </si>
  <si>
    <t>新北市三峽區竹崙里</t>
  </si>
  <si>
    <t>65000090023</t>
  </si>
  <si>
    <t>新北市三峽區介壽里</t>
  </si>
  <si>
    <t>65000090024</t>
  </si>
  <si>
    <t>安溪里</t>
  </si>
  <si>
    <t>新北市三峽區安溪里</t>
  </si>
  <si>
    <t>65000090025</t>
  </si>
  <si>
    <t>新北市三峽區中正里</t>
  </si>
  <si>
    <t>65000090026</t>
  </si>
  <si>
    <t>二鬮里</t>
  </si>
  <si>
    <t>新北市三峽區二鬮里</t>
  </si>
  <si>
    <t>65000090027</t>
  </si>
  <si>
    <t>龍學里</t>
  </si>
  <si>
    <t>新北市三峽區龍學里</t>
  </si>
  <si>
    <t>65000090028</t>
  </si>
  <si>
    <t>龍恩里</t>
  </si>
  <si>
    <t>新北市三峽區龍恩里</t>
  </si>
  <si>
    <t>65000100001</t>
  </si>
  <si>
    <t>淡水區</t>
  </si>
  <si>
    <t>新北市淡水區中和里</t>
  </si>
  <si>
    <t>65000100002</t>
  </si>
  <si>
    <t>屯山里</t>
  </si>
  <si>
    <t>新北市淡水區屯山里</t>
  </si>
  <si>
    <t>65000100003</t>
  </si>
  <si>
    <t>賢孝里</t>
  </si>
  <si>
    <t>新北市淡水區賢孝里</t>
  </si>
  <si>
    <t>65000100004</t>
  </si>
  <si>
    <t>新北市淡水區興仁里</t>
  </si>
  <si>
    <t>65000100005</t>
  </si>
  <si>
    <t>蕃薯里</t>
  </si>
  <si>
    <t>新北市淡水區蕃薯里</t>
  </si>
  <si>
    <t>65000100006</t>
  </si>
  <si>
    <t>義山里</t>
  </si>
  <si>
    <t>新北市淡水區義山里</t>
  </si>
  <si>
    <t>65000100007</t>
  </si>
  <si>
    <t>忠山里</t>
  </si>
  <si>
    <t>新北市淡水區忠山里</t>
  </si>
  <si>
    <t>65000100008</t>
  </si>
  <si>
    <t>崁頂里</t>
  </si>
  <si>
    <t>新北市淡水區崁頂里</t>
  </si>
  <si>
    <t>65000100009</t>
  </si>
  <si>
    <t>埤島里</t>
  </si>
  <si>
    <t>新北市淡水區埤島里</t>
  </si>
  <si>
    <t>65000100010</t>
  </si>
  <si>
    <t>新北市淡水區新興里</t>
  </si>
  <si>
    <t>65000100011</t>
  </si>
  <si>
    <t>水碓里</t>
  </si>
  <si>
    <t>新北市淡水區水碓里</t>
  </si>
  <si>
    <t>65000100012</t>
  </si>
  <si>
    <t>北投里</t>
  </si>
  <si>
    <t>新北市淡水區北投里</t>
  </si>
  <si>
    <t>65000100013</t>
  </si>
  <si>
    <t>新北市淡水區水源里</t>
  </si>
  <si>
    <t>65000100014</t>
  </si>
  <si>
    <t>忠寮里</t>
  </si>
  <si>
    <t>新北市淡水區忠寮里</t>
  </si>
  <si>
    <t>65000100015</t>
  </si>
  <si>
    <t>新北市淡水區樹興里</t>
  </si>
  <si>
    <t>65000100016</t>
  </si>
  <si>
    <t>新北市淡水區坪頂里</t>
  </si>
  <si>
    <t>65000100017</t>
  </si>
  <si>
    <t>新北市淡水區福德里</t>
  </si>
  <si>
    <t>65000100018</t>
  </si>
  <si>
    <t>新北市淡水區竹圍里</t>
  </si>
  <si>
    <t>65000100019</t>
  </si>
  <si>
    <t>新北市淡水區民生里</t>
  </si>
  <si>
    <t>65000100020</t>
  </si>
  <si>
    <t>八勢里</t>
  </si>
  <si>
    <t>新北市淡水區八勢里</t>
  </si>
  <si>
    <t>65000100021</t>
  </si>
  <si>
    <t>竿蓁里</t>
  </si>
  <si>
    <t>新北市淡水區竿蓁里</t>
  </si>
  <si>
    <t>65000100022</t>
  </si>
  <si>
    <t>鄧公里</t>
  </si>
  <si>
    <t>新北市淡水區鄧公里</t>
  </si>
  <si>
    <t>65000100023</t>
  </si>
  <si>
    <t>新北市淡水區中興里</t>
  </si>
  <si>
    <t>65000100024</t>
  </si>
  <si>
    <t>長庚里</t>
  </si>
  <si>
    <t>新北市淡水區長庚里</t>
  </si>
  <si>
    <t>65000100025</t>
  </si>
  <si>
    <t>清文里</t>
  </si>
  <si>
    <t>新北市淡水區清文里</t>
  </si>
  <si>
    <t>65000100026</t>
  </si>
  <si>
    <t>草東里</t>
  </si>
  <si>
    <t>新北市淡水區草東里</t>
  </si>
  <si>
    <t>65000100027</t>
  </si>
  <si>
    <t>協元里</t>
  </si>
  <si>
    <t>新北市淡水區協元里</t>
  </si>
  <si>
    <t>65000100028</t>
  </si>
  <si>
    <t>新北市淡水區永吉里</t>
  </si>
  <si>
    <t>65000100029</t>
  </si>
  <si>
    <t>新北市淡水區民安里</t>
  </si>
  <si>
    <t>65000100030</t>
  </si>
  <si>
    <t>新北市淡水區新生里</t>
  </si>
  <si>
    <t>65000100031</t>
  </si>
  <si>
    <t>新北市淡水區文化里</t>
  </si>
  <si>
    <t>65000100032</t>
  </si>
  <si>
    <t>油車里</t>
  </si>
  <si>
    <t>新北市淡水區油車里</t>
  </si>
  <si>
    <t>65000100033</t>
  </si>
  <si>
    <t>沙崙里</t>
  </si>
  <si>
    <t>新北市淡水區沙崙里</t>
  </si>
  <si>
    <t>65000100034</t>
  </si>
  <si>
    <t>新義里</t>
  </si>
  <si>
    <t>新北市淡水區新義里</t>
  </si>
  <si>
    <t>65000100035</t>
  </si>
  <si>
    <t>新春里</t>
  </si>
  <si>
    <t>新北市淡水區新春里</t>
  </si>
  <si>
    <t>65000100036</t>
  </si>
  <si>
    <t>新北市淡水區新民里</t>
  </si>
  <si>
    <t>65000100037</t>
  </si>
  <si>
    <t>新北市淡水區正德里</t>
  </si>
  <si>
    <t>65000100038</t>
  </si>
  <si>
    <t>北新里</t>
  </si>
  <si>
    <t>新北市淡水區北新里</t>
  </si>
  <si>
    <t>65000100039</t>
  </si>
  <si>
    <t>新北市淡水區民權里</t>
  </si>
  <si>
    <t>65000100040</t>
  </si>
  <si>
    <t>新北市淡水區幸福里</t>
  </si>
  <si>
    <t>65000100041</t>
  </si>
  <si>
    <t>新北市淡水區學府里</t>
  </si>
  <si>
    <t>65000100042</t>
  </si>
  <si>
    <t>大庄里</t>
  </si>
  <si>
    <t>新北市淡水區大庄里</t>
  </si>
  <si>
    <t>65000100R01</t>
  </si>
  <si>
    <t>新北市淡水區</t>
  </si>
  <si>
    <t>65000110001</t>
  </si>
  <si>
    <t>汐止區</t>
  </si>
  <si>
    <t>義民里</t>
  </si>
  <si>
    <t>新北市汐止區義民里</t>
  </si>
  <si>
    <t>65000110002</t>
  </si>
  <si>
    <t>禮門里</t>
  </si>
  <si>
    <t>新北市汐止區禮門里</t>
  </si>
  <si>
    <t>65000110003</t>
  </si>
  <si>
    <t>智慧里</t>
  </si>
  <si>
    <t>新北市汐止區智慧里</t>
  </si>
  <si>
    <t>65000110004</t>
  </si>
  <si>
    <t>信望里</t>
  </si>
  <si>
    <t>新北市汐止區信望里</t>
  </si>
  <si>
    <t>65000110005</t>
  </si>
  <si>
    <t>橋東里</t>
  </si>
  <si>
    <t>新北市汐止區橋東里</t>
  </si>
  <si>
    <t>65000110006</t>
  </si>
  <si>
    <t>新北市汐止區秀峰里</t>
  </si>
  <si>
    <t>65000110007</t>
  </si>
  <si>
    <t>新昌里</t>
  </si>
  <si>
    <t>新北市汐止區新昌里</t>
  </si>
  <si>
    <t>65000110008</t>
  </si>
  <si>
    <t>新北市汐止區復興里</t>
  </si>
  <si>
    <t>65000110009</t>
  </si>
  <si>
    <t>新北市汐止區茄苳里</t>
  </si>
  <si>
    <t>65000110010</t>
  </si>
  <si>
    <t>新北市汐止區長安里</t>
  </si>
  <si>
    <t>65000110011</t>
  </si>
  <si>
    <t>新北市汐止區保安里</t>
  </si>
  <si>
    <t>65000110012</t>
  </si>
  <si>
    <t>保長里</t>
  </si>
  <si>
    <t>新北市汐止區保長里</t>
  </si>
  <si>
    <t>65000110013</t>
  </si>
  <si>
    <t>鄉長里</t>
  </si>
  <si>
    <t>新北市汐止區鄉長里</t>
  </si>
  <si>
    <t>65000110014</t>
  </si>
  <si>
    <t>江北里</t>
  </si>
  <si>
    <t>新北市汐止區江北里</t>
  </si>
  <si>
    <t>65000110015</t>
  </si>
  <si>
    <t>拱北里</t>
  </si>
  <si>
    <t>新北市汐止區拱北里</t>
  </si>
  <si>
    <t>65000110016</t>
  </si>
  <si>
    <t>烘內里</t>
  </si>
  <si>
    <t>新北市汐止區烘內里</t>
  </si>
  <si>
    <t>65000110017</t>
  </si>
  <si>
    <t>八連里</t>
  </si>
  <si>
    <t>新北市汐止區八連里</t>
  </si>
  <si>
    <t>65000110018</t>
  </si>
  <si>
    <t>新北市汐止區樟樹里</t>
  </si>
  <si>
    <t>65000110019</t>
  </si>
  <si>
    <t>北峰里</t>
  </si>
  <si>
    <t>新北市汐止區北峰里</t>
  </si>
  <si>
    <t>65000110020</t>
  </si>
  <si>
    <t>北山里</t>
  </si>
  <si>
    <t>新北市汐止區北山里</t>
  </si>
  <si>
    <t>65000110021</t>
  </si>
  <si>
    <t>新北市汐止區白雲里</t>
  </si>
  <si>
    <t>65000110022</t>
  </si>
  <si>
    <t>橫科里</t>
  </si>
  <si>
    <t>新北市汐止區橫科里</t>
  </si>
  <si>
    <t>65000110023</t>
  </si>
  <si>
    <t>新北市汐止區東山里</t>
  </si>
  <si>
    <t>65000110024</t>
  </si>
  <si>
    <t>新北市汐止區福山里</t>
  </si>
  <si>
    <t>65000110025</t>
  </si>
  <si>
    <t>宜興里</t>
  </si>
  <si>
    <t>新北市汐止區宜興里</t>
  </si>
  <si>
    <t>65000110026</t>
  </si>
  <si>
    <t>新北市汐止區中興里</t>
  </si>
  <si>
    <t>65000110027</t>
  </si>
  <si>
    <t>湖光里</t>
  </si>
  <si>
    <t>新北市汐止區湖光里</t>
  </si>
  <si>
    <t>65000110028</t>
  </si>
  <si>
    <t>新北市汐止區仁德里</t>
  </si>
  <si>
    <t>65000110029</t>
  </si>
  <si>
    <t>新北市汐止區厚德里</t>
  </si>
  <si>
    <t>65000110030</t>
  </si>
  <si>
    <t>新北市汐止區忠孝里</t>
  </si>
  <si>
    <t>65000110031</t>
  </si>
  <si>
    <t>新北市汐止區自強里</t>
  </si>
  <si>
    <t>65000110032</t>
  </si>
  <si>
    <t>新北市汐止區文化里</t>
  </si>
  <si>
    <t>65000110033</t>
  </si>
  <si>
    <t>新北市汐止區金龍里</t>
  </si>
  <si>
    <t>65000110034</t>
  </si>
  <si>
    <t>新北市汐止區福德里</t>
  </si>
  <si>
    <t>65000110035</t>
  </si>
  <si>
    <t>新北市汐止區興福里</t>
  </si>
  <si>
    <t>65000110036</t>
  </si>
  <si>
    <t>康福里</t>
  </si>
  <si>
    <t>新北市汐止區康福里</t>
  </si>
  <si>
    <t>65000110037</t>
  </si>
  <si>
    <t>新北市汐止區忠山里</t>
  </si>
  <si>
    <t>65000110038</t>
  </si>
  <si>
    <t>環河里</t>
  </si>
  <si>
    <t>新北市汐止區環河里</t>
  </si>
  <si>
    <t>65000110039</t>
  </si>
  <si>
    <t>新北市汐止區東勢里</t>
  </si>
  <si>
    <t>65000110040</t>
  </si>
  <si>
    <t>山光里</t>
  </si>
  <si>
    <t>新北市汐止區山光里</t>
  </si>
  <si>
    <t>65000110041</t>
  </si>
  <si>
    <t>新北市汐止區大同里</t>
  </si>
  <si>
    <t>65000110042</t>
  </si>
  <si>
    <t>新北市汐止區崇德里</t>
  </si>
  <si>
    <t>65000110043</t>
  </si>
  <si>
    <t>新北市汐止區湖興里</t>
  </si>
  <si>
    <t>65000110044</t>
  </si>
  <si>
    <t>長青里</t>
  </si>
  <si>
    <t>新北市汐止區長青里</t>
  </si>
  <si>
    <t>65000110045</t>
  </si>
  <si>
    <t>新北市汐止區福安里</t>
  </si>
  <si>
    <t>65000110046</t>
  </si>
  <si>
    <t>新北市汐止區秀山里</t>
  </si>
  <si>
    <t>65000110047</t>
  </si>
  <si>
    <t>建成里</t>
  </si>
  <si>
    <t>新北市汐止區建成里</t>
  </si>
  <si>
    <t>65000110048</t>
  </si>
  <si>
    <t>城中里</t>
  </si>
  <si>
    <t>新北市汐止區城中里</t>
  </si>
  <si>
    <t>65000110049</t>
  </si>
  <si>
    <t>湖蓮里</t>
  </si>
  <si>
    <t>新北市汐止區湖蓮里</t>
  </si>
  <si>
    <t>65000110050</t>
  </si>
  <si>
    <t>保新里</t>
  </si>
  <si>
    <t>新北市汐止區保新里</t>
  </si>
  <si>
    <t>65000120001</t>
  </si>
  <si>
    <t>瑞芳區</t>
  </si>
  <si>
    <t>新北市瑞芳區龍潭里</t>
  </si>
  <si>
    <t>65000120002</t>
  </si>
  <si>
    <t>新北市瑞芳區龍興里</t>
  </si>
  <si>
    <t>65000120003</t>
  </si>
  <si>
    <t>龍鎮里</t>
  </si>
  <si>
    <t>新北市瑞芳區龍鎮里</t>
  </si>
  <si>
    <t>65000120004</t>
  </si>
  <si>
    <t>龍川里</t>
  </si>
  <si>
    <t>新北市瑞芳區龍川里</t>
  </si>
  <si>
    <t>65000120005</t>
  </si>
  <si>
    <t>新北市瑞芳區龍山里</t>
  </si>
  <si>
    <t>65000120006</t>
  </si>
  <si>
    <t>新北市瑞芳區龍安里</t>
  </si>
  <si>
    <t>65000120007</t>
  </si>
  <si>
    <t>爪峯里</t>
  </si>
  <si>
    <t>新北市瑞芳區爪峯里</t>
  </si>
  <si>
    <t>65000120008</t>
  </si>
  <si>
    <t>柑坪里</t>
  </si>
  <si>
    <t>新北市瑞芳區柑坪里</t>
  </si>
  <si>
    <t>65000120009</t>
  </si>
  <si>
    <t>東和里</t>
  </si>
  <si>
    <t>新北市瑞芳區東和里</t>
  </si>
  <si>
    <t>65000120010</t>
  </si>
  <si>
    <t>上天里</t>
  </si>
  <si>
    <t>新北市瑞芳區上天里</t>
  </si>
  <si>
    <t>65000120011</t>
  </si>
  <si>
    <t>新北市瑞芳區吉慶里</t>
  </si>
  <si>
    <t>65000120012</t>
  </si>
  <si>
    <t>吉安里</t>
  </si>
  <si>
    <t>新北市瑞芳區吉安里</t>
  </si>
  <si>
    <t>65000120013</t>
  </si>
  <si>
    <t>傑魚里</t>
  </si>
  <si>
    <t>新北市瑞芳區傑魚里</t>
  </si>
  <si>
    <t>65000120014</t>
  </si>
  <si>
    <t>猴硐里</t>
  </si>
  <si>
    <t>新北市瑞芳區猴硐里</t>
  </si>
  <si>
    <t>65000120015</t>
  </si>
  <si>
    <t>新北市瑞芳區光復里</t>
  </si>
  <si>
    <t>65000120016</t>
  </si>
  <si>
    <t>弓橋里</t>
  </si>
  <si>
    <t>新北市瑞芳區弓橋里</t>
  </si>
  <si>
    <t>65000120017</t>
  </si>
  <si>
    <t>碩仁里</t>
  </si>
  <si>
    <t>新北市瑞芳區碩仁里</t>
  </si>
  <si>
    <t>65000120018</t>
  </si>
  <si>
    <t>基山里</t>
  </si>
  <si>
    <t>新北市瑞芳區基山里</t>
  </si>
  <si>
    <t>65000120019</t>
  </si>
  <si>
    <t>永慶里</t>
  </si>
  <si>
    <t>新北市瑞芳區永慶里</t>
  </si>
  <si>
    <t>65000120020</t>
  </si>
  <si>
    <t>崇文里</t>
  </si>
  <si>
    <t>新北市瑞芳區崇文里</t>
  </si>
  <si>
    <t>65000120021</t>
  </si>
  <si>
    <t>新北市瑞芳區福住里</t>
  </si>
  <si>
    <t>65000120022</t>
  </si>
  <si>
    <t>頌德里</t>
  </si>
  <si>
    <t>新北市瑞芳區頌德里</t>
  </si>
  <si>
    <t>65000120023</t>
  </si>
  <si>
    <t>新山里</t>
  </si>
  <si>
    <t>新北市瑞芳區新山里</t>
  </si>
  <si>
    <t>65000120024</t>
  </si>
  <si>
    <t>瓜山里</t>
  </si>
  <si>
    <t>新北市瑞芳區瓜山里</t>
  </si>
  <si>
    <t>65000120025</t>
  </si>
  <si>
    <t>銅山里</t>
  </si>
  <si>
    <t>新北市瑞芳區銅山里</t>
  </si>
  <si>
    <t>65000120026</t>
  </si>
  <si>
    <t>石山里</t>
  </si>
  <si>
    <t>新北市瑞芳區石山里</t>
  </si>
  <si>
    <t>65000120027</t>
  </si>
  <si>
    <t>濂新里</t>
  </si>
  <si>
    <t>新北市瑞芳區濂新里</t>
  </si>
  <si>
    <t>65000120028</t>
  </si>
  <si>
    <t>濂洞里</t>
  </si>
  <si>
    <t>新北市瑞芳區濂洞里</t>
  </si>
  <si>
    <t>65000120029</t>
  </si>
  <si>
    <t>海濱里</t>
  </si>
  <si>
    <t>新北市瑞芳區海濱里</t>
  </si>
  <si>
    <t>65000120030</t>
  </si>
  <si>
    <t>瑞濱里</t>
  </si>
  <si>
    <t>新北市瑞芳區瑞濱里</t>
  </si>
  <si>
    <t>65000120031</t>
  </si>
  <si>
    <t>深澳里</t>
  </si>
  <si>
    <t>新北市瑞芳區深澳里</t>
  </si>
  <si>
    <t>65000120032</t>
  </si>
  <si>
    <t>南雅里</t>
  </si>
  <si>
    <t>新北市瑞芳區南雅里</t>
  </si>
  <si>
    <t>65000120033</t>
  </si>
  <si>
    <t>鼻頭里</t>
  </si>
  <si>
    <t>新北市瑞芳區鼻頭里</t>
  </si>
  <si>
    <t>65000120034</t>
  </si>
  <si>
    <t>新峰里</t>
  </si>
  <si>
    <t>新北市瑞芳區新峰里</t>
  </si>
  <si>
    <t>65000120P01</t>
  </si>
  <si>
    <t>新北市瑞芳區</t>
  </si>
  <si>
    <t>65000120P02</t>
  </si>
  <si>
    <t>65000120P03</t>
  </si>
  <si>
    <t>65000130001</t>
  </si>
  <si>
    <t>土城區</t>
  </si>
  <si>
    <t>埤塘里</t>
  </si>
  <si>
    <t>新北市土城區埤塘里</t>
  </si>
  <si>
    <t>65000130002</t>
  </si>
  <si>
    <t>土城里</t>
  </si>
  <si>
    <t>新北市土城區土城里</t>
  </si>
  <si>
    <t>65000130003</t>
  </si>
  <si>
    <t>員林里</t>
  </si>
  <si>
    <t>新北市土城區員林里</t>
  </si>
  <si>
    <t>65000130004</t>
  </si>
  <si>
    <t>員仁里</t>
  </si>
  <si>
    <t>新北市土城區員仁里</t>
  </si>
  <si>
    <t>65000130005</t>
  </si>
  <si>
    <t>長風里</t>
  </si>
  <si>
    <t>新北市土城區長風里</t>
  </si>
  <si>
    <t>65000130006</t>
  </si>
  <si>
    <t>日新里</t>
  </si>
  <si>
    <t>新北市土城區日新里</t>
  </si>
  <si>
    <t>65000130007</t>
  </si>
  <si>
    <t>日和里</t>
  </si>
  <si>
    <t>新北市土城區日和里</t>
  </si>
  <si>
    <t>65000130008</t>
  </si>
  <si>
    <t>貨饒里</t>
  </si>
  <si>
    <t>新北市土城區貨饒里</t>
  </si>
  <si>
    <t>65000130009</t>
  </si>
  <si>
    <t>柑林里</t>
  </si>
  <si>
    <t>新北市土城區柑林里</t>
  </si>
  <si>
    <t>65000130010</t>
  </si>
  <si>
    <t>埤林里</t>
  </si>
  <si>
    <t>新北市土城區埤林里</t>
  </si>
  <si>
    <t>65000130011</t>
  </si>
  <si>
    <t>新北市土城區瑞興里</t>
  </si>
  <si>
    <t>65000130012</t>
  </si>
  <si>
    <t>新北市土城區清水里</t>
  </si>
  <si>
    <t>65000130013</t>
  </si>
  <si>
    <t>新北市土城區清和里</t>
  </si>
  <si>
    <t>65000130014</t>
  </si>
  <si>
    <t>新北市土城區永豐里</t>
  </si>
  <si>
    <t>65000130015</t>
  </si>
  <si>
    <t>清化里</t>
  </si>
  <si>
    <t>新北市土城區清化里</t>
  </si>
  <si>
    <t>65000130016</t>
  </si>
  <si>
    <t>清溪里</t>
  </si>
  <si>
    <t>新北市土城區清溪里</t>
  </si>
  <si>
    <t>65000130017</t>
  </si>
  <si>
    <t>峯廷里</t>
  </si>
  <si>
    <t>新北市土城區峯廷里</t>
  </si>
  <si>
    <t>65000130018</t>
  </si>
  <si>
    <t>新北市土城區平和里</t>
  </si>
  <si>
    <t>65000130019</t>
  </si>
  <si>
    <t>廷寮里</t>
  </si>
  <si>
    <t>新北市土城區廷寮里</t>
  </si>
  <si>
    <t>65000130020</t>
  </si>
  <si>
    <t>新北市土城區大安里</t>
  </si>
  <si>
    <t>65000130021</t>
  </si>
  <si>
    <t>新北市土城區永寧里</t>
  </si>
  <si>
    <t>65000130022</t>
  </si>
  <si>
    <t>沛陂里</t>
  </si>
  <si>
    <t>新北市土城區沛陂里</t>
  </si>
  <si>
    <t>65000130023</t>
  </si>
  <si>
    <t>頂埔里</t>
  </si>
  <si>
    <t>新北市土城區頂埔里</t>
  </si>
  <si>
    <t>65000130024</t>
  </si>
  <si>
    <t>頂福里</t>
  </si>
  <si>
    <t>新北市土城區頂福里</t>
  </si>
  <si>
    <t>65000130025</t>
  </si>
  <si>
    <t>頂新里</t>
  </si>
  <si>
    <t>新北市土城區頂新里</t>
  </si>
  <si>
    <t>65000130026</t>
  </si>
  <si>
    <t>祖田里</t>
  </si>
  <si>
    <t>新北市土城區祖田里</t>
  </si>
  <si>
    <t>65000130027</t>
  </si>
  <si>
    <t>樂利里</t>
  </si>
  <si>
    <t>新北市土城區樂利里</t>
  </si>
  <si>
    <t>65000130028</t>
  </si>
  <si>
    <t>新北市土城區廣福里</t>
  </si>
  <si>
    <t>65000130029</t>
  </si>
  <si>
    <t>新北市土城區學府里</t>
  </si>
  <si>
    <t>65000130030</t>
  </si>
  <si>
    <t>延壽里</t>
  </si>
  <si>
    <t>新北市土城區延壽里</t>
  </si>
  <si>
    <t>65000130031</t>
  </si>
  <si>
    <t>新北市土城區安和里</t>
  </si>
  <si>
    <t>65000130032</t>
  </si>
  <si>
    <t>青雲里</t>
  </si>
  <si>
    <t>新北市土城區青雲里</t>
  </si>
  <si>
    <t>65000130033</t>
  </si>
  <si>
    <t>員福里</t>
  </si>
  <si>
    <t>新北市土城區員福里</t>
  </si>
  <si>
    <t>65000130034</t>
  </si>
  <si>
    <t>延吉里</t>
  </si>
  <si>
    <t>新北市土城區延吉里</t>
  </si>
  <si>
    <t>65000130035</t>
  </si>
  <si>
    <t>新北市土城區復興里</t>
  </si>
  <si>
    <t>65000130036</t>
  </si>
  <si>
    <t>裕生里</t>
  </si>
  <si>
    <t>新北市土城區裕生里</t>
  </si>
  <si>
    <t>65000130037</t>
  </si>
  <si>
    <t>員信里</t>
  </si>
  <si>
    <t>新北市土城區員信里</t>
  </si>
  <si>
    <t>65000130038</t>
  </si>
  <si>
    <t>新北市土城區永富里</t>
  </si>
  <si>
    <t>65000130039</t>
  </si>
  <si>
    <t>學成里</t>
  </si>
  <si>
    <t>新北市土城區學成里</t>
  </si>
  <si>
    <t>65000130040</t>
  </si>
  <si>
    <t>延和里</t>
  </si>
  <si>
    <t>新北市土城區延和里</t>
  </si>
  <si>
    <t>65000130041</t>
  </si>
  <si>
    <t>新北市土城區中正里</t>
  </si>
  <si>
    <t>65000130042</t>
  </si>
  <si>
    <t>學士里</t>
  </si>
  <si>
    <t>新北市土城區學士里</t>
  </si>
  <si>
    <t>65000130043</t>
  </si>
  <si>
    <t>新北市土城區明德里</t>
  </si>
  <si>
    <t>65000130044</t>
  </si>
  <si>
    <t>新北市土城區廣興里</t>
  </si>
  <si>
    <t>65000130045</t>
  </si>
  <si>
    <t>新北市土城區青山里</t>
  </si>
  <si>
    <t>65000130046</t>
  </si>
  <si>
    <t>金城里</t>
  </si>
  <si>
    <t>新北市土城區金城里</t>
  </si>
  <si>
    <t>65000130047</t>
  </si>
  <si>
    <t>延祿里</t>
  </si>
  <si>
    <t>新北市土城區延祿里</t>
  </si>
  <si>
    <t>65000140001</t>
  </si>
  <si>
    <t>蘆洲區</t>
  </si>
  <si>
    <t>新北市蘆洲區正義里</t>
  </si>
  <si>
    <t>65000140002</t>
  </si>
  <si>
    <t>新北市蘆洲區中原里</t>
  </si>
  <si>
    <t>65000140003</t>
  </si>
  <si>
    <t>新北市蘆洲區中路里</t>
  </si>
  <si>
    <t>65000140004</t>
  </si>
  <si>
    <t>新北市蘆洲區光華里</t>
  </si>
  <si>
    <t>65000140005</t>
  </si>
  <si>
    <t>保佑里</t>
  </si>
  <si>
    <t>新北市蘆洲區保佑里</t>
  </si>
  <si>
    <t>65000140006</t>
  </si>
  <si>
    <t>水湳里</t>
  </si>
  <si>
    <t>新北市蘆洲區水湳里</t>
  </si>
  <si>
    <t>65000140007</t>
  </si>
  <si>
    <t>樓厝里</t>
  </si>
  <si>
    <t>新北市蘆洲區樓厝里</t>
  </si>
  <si>
    <t>65000140008</t>
  </si>
  <si>
    <t>鷺江里</t>
  </si>
  <si>
    <t>新北市蘆洲區鷺江里</t>
  </si>
  <si>
    <t>65000140009</t>
  </si>
  <si>
    <t>恆德里</t>
  </si>
  <si>
    <t>新北市蘆洲區恆德里</t>
  </si>
  <si>
    <t>65000140010</t>
  </si>
  <si>
    <t>溪墘里</t>
  </si>
  <si>
    <t>新北市蘆洲區溪墘里</t>
  </si>
  <si>
    <t>65000140011</t>
  </si>
  <si>
    <t>新北市蘆洲區樹德里</t>
  </si>
  <si>
    <t>65000140012</t>
  </si>
  <si>
    <t>保和里</t>
  </si>
  <si>
    <t>新北市蘆洲區保和里</t>
  </si>
  <si>
    <t>65000140013</t>
  </si>
  <si>
    <t>仁復里</t>
  </si>
  <si>
    <t>新北市蘆洲區仁復里</t>
  </si>
  <si>
    <t>65000140014</t>
  </si>
  <si>
    <t>得勝里</t>
  </si>
  <si>
    <t>新北市蘆洲區得勝里</t>
  </si>
  <si>
    <t>65000140015</t>
  </si>
  <si>
    <t>新北市蘆洲區南港里</t>
  </si>
  <si>
    <t>65000140016</t>
  </si>
  <si>
    <t>新北市蘆洲區永樂里</t>
  </si>
  <si>
    <t>65000140017</t>
  </si>
  <si>
    <t>新北市蘆洲區永康里</t>
  </si>
  <si>
    <t>65000140018</t>
  </si>
  <si>
    <t>新北市蘆洲區信義里</t>
  </si>
  <si>
    <t>65000140019</t>
  </si>
  <si>
    <t>玉清里</t>
  </si>
  <si>
    <t>新北市蘆洲區玉清里</t>
  </si>
  <si>
    <t>65000140020</t>
  </si>
  <si>
    <t>新北市蘆洲區復興里</t>
  </si>
  <si>
    <t>65000140021</t>
  </si>
  <si>
    <t>水河里</t>
  </si>
  <si>
    <t>新北市蘆洲區水河里</t>
  </si>
  <si>
    <t>65000140022</t>
  </si>
  <si>
    <t>新北市蘆洲區仁愛里</t>
  </si>
  <si>
    <t>65000140023</t>
  </si>
  <si>
    <t>新北市蘆洲區忠義里</t>
  </si>
  <si>
    <t>65000140024</t>
  </si>
  <si>
    <t>九芎里</t>
  </si>
  <si>
    <t>新北市蘆洲區九芎里</t>
  </si>
  <si>
    <t>65000140025</t>
  </si>
  <si>
    <t>新北市蘆洲區中華里</t>
  </si>
  <si>
    <t>65000140026</t>
  </si>
  <si>
    <t>得仁里</t>
  </si>
  <si>
    <t>新北市蘆洲區得仁里</t>
  </si>
  <si>
    <t>65000140027</t>
  </si>
  <si>
    <t>新北市蘆洲區仁德里</t>
  </si>
  <si>
    <t>65000140028</t>
  </si>
  <si>
    <t>新北市蘆洲區仁義里</t>
  </si>
  <si>
    <t>65000140029</t>
  </si>
  <si>
    <t>新北市蘆洲區光明里</t>
  </si>
  <si>
    <t>65000140030</t>
  </si>
  <si>
    <t>新北市蘆洲區保新里</t>
  </si>
  <si>
    <t>65000140031</t>
  </si>
  <si>
    <t>新北市蘆洲區長安里</t>
  </si>
  <si>
    <t>65000140032</t>
  </si>
  <si>
    <t>民和里</t>
  </si>
  <si>
    <t>新北市蘆洲區民和里</t>
  </si>
  <si>
    <t>65000140033</t>
  </si>
  <si>
    <t>新北市蘆洲區忠孝里</t>
  </si>
  <si>
    <t>65000140034</t>
  </si>
  <si>
    <t>新北市蘆洲區福安里</t>
  </si>
  <si>
    <t>65000140035</t>
  </si>
  <si>
    <t>新北市蘆洲區永安里</t>
  </si>
  <si>
    <t>65000140036</t>
  </si>
  <si>
    <t>新北市蘆洲區延平里</t>
  </si>
  <si>
    <t>65000140037</t>
  </si>
  <si>
    <t>新北市蘆洲區成功里</t>
  </si>
  <si>
    <t>65000140038</t>
  </si>
  <si>
    <t>新北市蘆洲區永德里</t>
  </si>
  <si>
    <t>65000140R01</t>
  </si>
  <si>
    <t>新北市蘆洲區</t>
  </si>
  <si>
    <t>65000150001</t>
  </si>
  <si>
    <t>興珍里</t>
  </si>
  <si>
    <t>新北市五股區興珍里</t>
  </si>
  <si>
    <t>65000150002</t>
  </si>
  <si>
    <t>新北市五股區更寮里</t>
  </si>
  <si>
    <t>65000150003</t>
  </si>
  <si>
    <t>集福里</t>
  </si>
  <si>
    <t>新北市五股區集福里</t>
  </si>
  <si>
    <t>65000150004</t>
  </si>
  <si>
    <t>新北市五股區觀音里</t>
  </si>
  <si>
    <t>65000150005</t>
  </si>
  <si>
    <t>成州里</t>
  </si>
  <si>
    <t>新北市五股區成州里</t>
  </si>
  <si>
    <t>65000150006</t>
  </si>
  <si>
    <t>新北市五股區成功里</t>
  </si>
  <si>
    <t>65000150007</t>
  </si>
  <si>
    <t>五龍里</t>
  </si>
  <si>
    <t>新北市五股區五龍里</t>
  </si>
  <si>
    <t>65000150008</t>
  </si>
  <si>
    <t>五股里</t>
  </si>
  <si>
    <t>新北市五股區五股里</t>
  </si>
  <si>
    <t>65000150009</t>
  </si>
  <si>
    <t>新北市五股區五福里</t>
  </si>
  <si>
    <t>65000150010</t>
  </si>
  <si>
    <t>德音里</t>
  </si>
  <si>
    <t>新北市五股區德音里</t>
  </si>
  <si>
    <t>65000150011</t>
  </si>
  <si>
    <t>新北市五股區陸一里</t>
  </si>
  <si>
    <t>65000150012</t>
  </si>
  <si>
    <t>貿商里</t>
  </si>
  <si>
    <t>新北市五股區貿商里</t>
  </si>
  <si>
    <t>65000150013</t>
  </si>
  <si>
    <t>德泰里</t>
  </si>
  <si>
    <t>新北市五股區德泰里</t>
  </si>
  <si>
    <t>65000150014</t>
  </si>
  <si>
    <t>新北市五股區成德里</t>
  </si>
  <si>
    <t>65000150015</t>
  </si>
  <si>
    <t>新北市五股區六福里</t>
  </si>
  <si>
    <t>65000150016</t>
  </si>
  <si>
    <t>集賢里</t>
  </si>
  <si>
    <t>新北市五股區集賢里</t>
  </si>
  <si>
    <t>65000150017</t>
  </si>
  <si>
    <t>民義里</t>
  </si>
  <si>
    <t>新北市五股區民義里</t>
  </si>
  <si>
    <t>65000150018</t>
  </si>
  <si>
    <t>成泰里</t>
  </si>
  <si>
    <t>新北市五股區成泰里</t>
  </si>
  <si>
    <t>65000150019</t>
  </si>
  <si>
    <t>新北市五股區水碓里</t>
  </si>
  <si>
    <t>65000150020</t>
  </si>
  <si>
    <t>新北市五股區福德里</t>
  </si>
  <si>
    <t>65000160001</t>
  </si>
  <si>
    <t>泰山區</t>
  </si>
  <si>
    <t>大科里</t>
  </si>
  <si>
    <t>新北市泰山區大科里</t>
  </si>
  <si>
    <t>65000160002</t>
  </si>
  <si>
    <t>新北市泰山區黎明里</t>
  </si>
  <si>
    <t>65000160003</t>
  </si>
  <si>
    <t>山腳里</t>
  </si>
  <si>
    <t>新北市泰山區山腳里</t>
  </si>
  <si>
    <t>65000160004</t>
  </si>
  <si>
    <t>福泰里</t>
  </si>
  <si>
    <t>新北市泰山區福泰里</t>
  </si>
  <si>
    <t>65000160005</t>
  </si>
  <si>
    <t>楓樹里</t>
  </si>
  <si>
    <t>新北市泰山區楓樹里</t>
  </si>
  <si>
    <t>65000160006</t>
  </si>
  <si>
    <t>同榮里</t>
  </si>
  <si>
    <t>新北市泰山區同榮里</t>
  </si>
  <si>
    <t>65000160007</t>
  </si>
  <si>
    <t>義學里</t>
  </si>
  <si>
    <t>新北市泰山區義學里</t>
  </si>
  <si>
    <t>65000160008</t>
  </si>
  <si>
    <t>明志里</t>
  </si>
  <si>
    <t>新北市泰山區明志里</t>
  </si>
  <si>
    <t>65000160009</t>
  </si>
  <si>
    <t>貴子里</t>
  </si>
  <si>
    <t>新北市泰山區貴子里</t>
  </si>
  <si>
    <t>65000160010</t>
  </si>
  <si>
    <t>貴和里</t>
  </si>
  <si>
    <t>新北市泰山區貴和里</t>
  </si>
  <si>
    <t>65000160011</t>
  </si>
  <si>
    <t>同興里</t>
  </si>
  <si>
    <t>新北市泰山區同興里</t>
  </si>
  <si>
    <t>65000160012</t>
  </si>
  <si>
    <t>新北市泰山區義仁里</t>
  </si>
  <si>
    <t>65000160013</t>
  </si>
  <si>
    <t>泰友里</t>
  </si>
  <si>
    <t>新北市泰山區泰友里</t>
  </si>
  <si>
    <t>65000160014</t>
  </si>
  <si>
    <t>新明里</t>
  </si>
  <si>
    <t>新北市泰山區新明里</t>
  </si>
  <si>
    <t>65000160015</t>
  </si>
  <si>
    <t>貴賢里</t>
  </si>
  <si>
    <t>新北市泰山區貴賢里</t>
  </si>
  <si>
    <t>65000160016</t>
  </si>
  <si>
    <t>新北市泰山區福興里</t>
  </si>
  <si>
    <t>65000160017</t>
  </si>
  <si>
    <t>全興里</t>
  </si>
  <si>
    <t>新北市泰山區全興里</t>
  </si>
  <si>
    <t>65000170001</t>
  </si>
  <si>
    <t>林口區</t>
  </si>
  <si>
    <t>新北市林口區東林里</t>
  </si>
  <si>
    <t>65000170002</t>
  </si>
  <si>
    <t>林口里</t>
  </si>
  <si>
    <t>新北市林口區林口里</t>
  </si>
  <si>
    <t>65000170003</t>
  </si>
  <si>
    <t>新北市林口區西林里</t>
  </si>
  <si>
    <t>65000170004</t>
  </si>
  <si>
    <t>菁湖里</t>
  </si>
  <si>
    <t>新北市林口區菁湖里</t>
  </si>
  <si>
    <t>65000170005</t>
  </si>
  <si>
    <t>新北市林口區中湖里</t>
  </si>
  <si>
    <t>65000170006</t>
  </si>
  <si>
    <t>湖北里</t>
  </si>
  <si>
    <t>新北市林口區湖北里</t>
  </si>
  <si>
    <t>65000170007</t>
  </si>
  <si>
    <t>湖南里</t>
  </si>
  <si>
    <t>新北市林口區湖南里</t>
  </si>
  <si>
    <t>65000170008</t>
  </si>
  <si>
    <t>南勢里</t>
  </si>
  <si>
    <t>新北市林口區南勢里</t>
  </si>
  <si>
    <t>65000170009</t>
  </si>
  <si>
    <t>新北市林口區東勢里</t>
  </si>
  <si>
    <t>65000170010</t>
  </si>
  <si>
    <t>新北市林口區頂福里</t>
  </si>
  <si>
    <t>65000170011</t>
  </si>
  <si>
    <t>下福里</t>
  </si>
  <si>
    <t>新北市林口區下福里</t>
  </si>
  <si>
    <t>65000170012</t>
  </si>
  <si>
    <t>嘉寶里</t>
  </si>
  <si>
    <t>新北市林口區嘉寶里</t>
  </si>
  <si>
    <t>65000170013</t>
  </si>
  <si>
    <t>新北市林口區瑞平里</t>
  </si>
  <si>
    <t>65000170014</t>
  </si>
  <si>
    <t>新北市林口區太平里</t>
  </si>
  <si>
    <t>65000170015</t>
  </si>
  <si>
    <t>新北市林口區仁愛里</t>
  </si>
  <si>
    <t>65000170016</t>
  </si>
  <si>
    <t>麗林里</t>
  </si>
  <si>
    <t>新北市林口區麗林里</t>
  </si>
  <si>
    <t>65000170017</t>
  </si>
  <si>
    <t>麗園里</t>
  </si>
  <si>
    <t>新北市林口區麗園里</t>
  </si>
  <si>
    <t>65000170P01</t>
  </si>
  <si>
    <t>新北市林口區</t>
  </si>
  <si>
    <t>65000180001</t>
  </si>
  <si>
    <t>深坑區</t>
  </si>
  <si>
    <t>深坑里</t>
  </si>
  <si>
    <t>新北市深坑區深坑里</t>
  </si>
  <si>
    <t>65000180002</t>
  </si>
  <si>
    <t>萬順里</t>
  </si>
  <si>
    <t>新北市深坑區萬順里</t>
  </si>
  <si>
    <t>65000180003</t>
  </si>
  <si>
    <t>土庫里</t>
  </si>
  <si>
    <t>新北市深坑區土庫里</t>
  </si>
  <si>
    <t>65000180004</t>
  </si>
  <si>
    <t>昇高里</t>
  </si>
  <si>
    <t>新北市深坑區昇高里</t>
  </si>
  <si>
    <t>65000180005</t>
  </si>
  <si>
    <t>阿柔里</t>
  </si>
  <si>
    <t>新北市深坑區阿柔里</t>
  </si>
  <si>
    <t>65000180006</t>
  </si>
  <si>
    <t>埔新里</t>
  </si>
  <si>
    <t>新北市深坑區埔新里</t>
  </si>
  <si>
    <t>65000180007</t>
  </si>
  <si>
    <t>新北市深坑區萬福里</t>
  </si>
  <si>
    <t>65000180008</t>
  </si>
  <si>
    <t>賴仲里</t>
  </si>
  <si>
    <t>新北市深坑區賴仲里</t>
  </si>
  <si>
    <t>65000190001</t>
  </si>
  <si>
    <t>石碇區</t>
  </si>
  <si>
    <t>石碇里</t>
  </si>
  <si>
    <t>新北市石碇區石碇里</t>
  </si>
  <si>
    <t>65000190002</t>
  </si>
  <si>
    <t>潭邊里</t>
  </si>
  <si>
    <t>新北市石碇區潭邊里</t>
  </si>
  <si>
    <t>65000190003</t>
  </si>
  <si>
    <t>隆盛里</t>
  </si>
  <si>
    <t>新北市石碇區隆盛里</t>
  </si>
  <si>
    <t>65000190004</t>
  </si>
  <si>
    <t>烏塗里</t>
  </si>
  <si>
    <t>新北市石碇區烏塗里</t>
  </si>
  <si>
    <t>65000190005</t>
  </si>
  <si>
    <t>彭山里</t>
  </si>
  <si>
    <t>新北市石碇區彭山里</t>
  </si>
  <si>
    <t>65000190006</t>
  </si>
  <si>
    <t>豐田里</t>
  </si>
  <si>
    <t>新北市石碇區豐田里</t>
  </si>
  <si>
    <t>65000190007</t>
  </si>
  <si>
    <t>永定里</t>
  </si>
  <si>
    <t>新北市石碇區永定里</t>
  </si>
  <si>
    <t>65000190008</t>
  </si>
  <si>
    <t>新北市石碇區中民里</t>
  </si>
  <si>
    <t>65000190009</t>
  </si>
  <si>
    <t>新北市石碇區光明里</t>
  </si>
  <si>
    <t>65000190010</t>
  </si>
  <si>
    <t>豐林里</t>
  </si>
  <si>
    <t>新北市石碇區豐林里</t>
  </si>
  <si>
    <t>65000190011</t>
  </si>
  <si>
    <t>新北市石碇區永安里</t>
  </si>
  <si>
    <t>65000190012</t>
  </si>
  <si>
    <t>格頭里</t>
  </si>
  <si>
    <t>新北市石碇區格頭里</t>
  </si>
  <si>
    <t>65000200001</t>
  </si>
  <si>
    <t>坪林區</t>
  </si>
  <si>
    <t>粗窟里</t>
  </si>
  <si>
    <t>新北市坪林區粗窟里</t>
  </si>
  <si>
    <t>65000200002</t>
  </si>
  <si>
    <t>坪林里</t>
  </si>
  <si>
    <t>新北市坪林區坪林里</t>
  </si>
  <si>
    <t>65000200003</t>
  </si>
  <si>
    <t>新北市坪林區大林里</t>
  </si>
  <si>
    <t>65000200004</t>
  </si>
  <si>
    <t>石𥕢里</t>
  </si>
  <si>
    <t>新北市坪林區石𥕢里</t>
  </si>
  <si>
    <t>65000200005</t>
  </si>
  <si>
    <t>上德里</t>
  </si>
  <si>
    <t>新北市坪林區上德里</t>
  </si>
  <si>
    <t>65000200006</t>
  </si>
  <si>
    <t>水德里</t>
  </si>
  <si>
    <t>新北市坪林區水德里</t>
  </si>
  <si>
    <t>65000200007</t>
  </si>
  <si>
    <t>漁光里</t>
  </si>
  <si>
    <t>新北市坪林區漁光里</t>
  </si>
  <si>
    <t>65000210001</t>
  </si>
  <si>
    <t>三芝區</t>
  </si>
  <si>
    <t>八賢里</t>
  </si>
  <si>
    <t>新北市三芝區八賢里</t>
  </si>
  <si>
    <t>65000210002</t>
  </si>
  <si>
    <t>埔頭里</t>
  </si>
  <si>
    <t>新北市三芝區埔頭里</t>
  </si>
  <si>
    <t>65000210003</t>
  </si>
  <si>
    <t>古庄里</t>
  </si>
  <si>
    <t>新北市三芝區古庄里</t>
  </si>
  <si>
    <t>65000210004</t>
  </si>
  <si>
    <t>新北市三芝區新庄里</t>
  </si>
  <si>
    <t>65000210005</t>
  </si>
  <si>
    <t>埔坪里</t>
  </si>
  <si>
    <t>新北市三芝區埔坪里</t>
  </si>
  <si>
    <t>65000210006</t>
  </si>
  <si>
    <t>茂長里</t>
  </si>
  <si>
    <t>新北市三芝區茂長里</t>
  </si>
  <si>
    <t>65000210007</t>
  </si>
  <si>
    <t>新北市三芝區橫山里</t>
  </si>
  <si>
    <t>65000210008</t>
  </si>
  <si>
    <t>錫板里</t>
  </si>
  <si>
    <t>新北市三芝區錫板里</t>
  </si>
  <si>
    <t>65000210009</t>
  </si>
  <si>
    <t>後厝里</t>
  </si>
  <si>
    <t>新北市三芝區後厝里</t>
  </si>
  <si>
    <t>65000210010</t>
  </si>
  <si>
    <t>新北市三芝區福德里</t>
  </si>
  <si>
    <t>65000210011</t>
  </si>
  <si>
    <t>新北市三芝區圓山里</t>
  </si>
  <si>
    <t>65000210012</t>
  </si>
  <si>
    <t>店子里</t>
  </si>
  <si>
    <t>新北市三芝區店子里</t>
  </si>
  <si>
    <t>65000210013</t>
  </si>
  <si>
    <t>興華里</t>
  </si>
  <si>
    <t>新北市三芝區興華里</t>
  </si>
  <si>
    <t>65000220001</t>
  </si>
  <si>
    <t>石門區</t>
  </si>
  <si>
    <t>德茂里</t>
  </si>
  <si>
    <t>新北市石門區德茂里</t>
  </si>
  <si>
    <t>65000220002</t>
  </si>
  <si>
    <t>富基里</t>
  </si>
  <si>
    <t>新北市石門區富基里</t>
  </si>
  <si>
    <t>65000220003</t>
  </si>
  <si>
    <t>老梅里</t>
  </si>
  <si>
    <t>新北市石門區老梅里</t>
  </si>
  <si>
    <t>65000220004</t>
  </si>
  <si>
    <t>山溪里</t>
  </si>
  <si>
    <t>新北市石門區山溪里</t>
  </si>
  <si>
    <t>65000220005</t>
  </si>
  <si>
    <t>石門里</t>
  </si>
  <si>
    <t>新北市石門區石門里</t>
  </si>
  <si>
    <t>65000220006</t>
  </si>
  <si>
    <t>尖鹿里</t>
  </si>
  <si>
    <t>新北市石門區尖鹿里</t>
  </si>
  <si>
    <t>65000220007</t>
  </si>
  <si>
    <t>乾華里</t>
  </si>
  <si>
    <t>新北市石門區乾華里</t>
  </si>
  <si>
    <t>65000220008</t>
  </si>
  <si>
    <t>新北市石門區茂林里</t>
  </si>
  <si>
    <t>65000220009</t>
  </si>
  <si>
    <t>草里里</t>
  </si>
  <si>
    <t>新北市石門區草里里</t>
  </si>
  <si>
    <t>65000220P01</t>
  </si>
  <si>
    <t>新北市石門區</t>
  </si>
  <si>
    <t>65000220P02</t>
  </si>
  <si>
    <t>65000230001</t>
  </si>
  <si>
    <t>八里區</t>
  </si>
  <si>
    <t>龍源里</t>
  </si>
  <si>
    <t>新北市八里區龍源里</t>
  </si>
  <si>
    <t>65000230002</t>
  </si>
  <si>
    <t>米倉里</t>
  </si>
  <si>
    <t>新北市八里區米倉里</t>
  </si>
  <si>
    <t>65000230003</t>
  </si>
  <si>
    <t>大崁里</t>
  </si>
  <si>
    <t>新北市八里區大崁里</t>
  </si>
  <si>
    <t>65000230004</t>
  </si>
  <si>
    <t>新北市八里區埤頭里</t>
  </si>
  <si>
    <t>65000230005</t>
  </si>
  <si>
    <t>頂罟里</t>
  </si>
  <si>
    <t>新北市八里區頂罟里</t>
  </si>
  <si>
    <t>65000230006</t>
  </si>
  <si>
    <t>舊城里</t>
  </si>
  <si>
    <t>新北市八里區舊城里</t>
  </si>
  <si>
    <t>65000230007</t>
  </si>
  <si>
    <t>訊塘里</t>
  </si>
  <si>
    <t>新北市八里區訊塘里</t>
  </si>
  <si>
    <t>65000230008</t>
  </si>
  <si>
    <t>荖阡里</t>
  </si>
  <si>
    <t>新北市八里區荖阡里</t>
  </si>
  <si>
    <t>65000230009</t>
  </si>
  <si>
    <t>長坑里</t>
  </si>
  <si>
    <t>新北市八里區長坑里</t>
  </si>
  <si>
    <t>65000230010</t>
  </si>
  <si>
    <t>下罟里</t>
  </si>
  <si>
    <t>新北市八里區下罟里</t>
  </si>
  <si>
    <t>65000240001</t>
  </si>
  <si>
    <t>平溪區</t>
  </si>
  <si>
    <t>薯榔里</t>
  </si>
  <si>
    <t>新北市平溪區薯榔里</t>
  </si>
  <si>
    <t>65000240002</t>
  </si>
  <si>
    <t>菁桐里</t>
  </si>
  <si>
    <t>新北市平溪區菁桐里</t>
  </si>
  <si>
    <t>65000240003</t>
  </si>
  <si>
    <t>白石里</t>
  </si>
  <si>
    <t>新北市平溪區白石里</t>
  </si>
  <si>
    <t>65000240004</t>
  </si>
  <si>
    <t>石底里</t>
  </si>
  <si>
    <t>新北市平溪區石底里</t>
  </si>
  <si>
    <t>65000240005</t>
  </si>
  <si>
    <t>平溪里</t>
  </si>
  <si>
    <t>新北市平溪區平溪里</t>
  </si>
  <si>
    <t>65000240006</t>
  </si>
  <si>
    <t>嶺腳里</t>
  </si>
  <si>
    <t>新北市平溪區嶺腳里</t>
  </si>
  <si>
    <t>65000240007</t>
  </si>
  <si>
    <t>新北市平溪區東勢里</t>
  </si>
  <si>
    <t>65000240008</t>
  </si>
  <si>
    <t>望古里</t>
  </si>
  <si>
    <t>新北市平溪區望古里</t>
  </si>
  <si>
    <t>65000240009</t>
  </si>
  <si>
    <t>新北市平溪區南山里</t>
  </si>
  <si>
    <t>65000240010</t>
  </si>
  <si>
    <t>平湖里</t>
  </si>
  <si>
    <t>新北市平溪區平湖里</t>
  </si>
  <si>
    <t>65000240011</t>
  </si>
  <si>
    <t>十分里</t>
  </si>
  <si>
    <t>新北市平溪區十分里</t>
  </si>
  <si>
    <t>65000240012</t>
  </si>
  <si>
    <t>新北市平溪區新寮里</t>
  </si>
  <si>
    <t>65000250001</t>
  </si>
  <si>
    <t>雙溪里</t>
  </si>
  <si>
    <t>新北市雙溪區雙溪里</t>
  </si>
  <si>
    <t>65000250002</t>
  </si>
  <si>
    <t>共和里</t>
  </si>
  <si>
    <t>新北市雙溪區共和里</t>
  </si>
  <si>
    <t>65000250003</t>
  </si>
  <si>
    <t>新基里</t>
  </si>
  <si>
    <t>新北市雙溪區新基里</t>
  </si>
  <si>
    <t>65000250004</t>
  </si>
  <si>
    <t>魚行里</t>
  </si>
  <si>
    <t>新北市雙溪區魚行里</t>
  </si>
  <si>
    <t>65000250005</t>
  </si>
  <si>
    <t>三港里</t>
  </si>
  <si>
    <t>新北市雙溪區三港里</t>
  </si>
  <si>
    <t>65000250006</t>
  </si>
  <si>
    <t>牡丹里</t>
  </si>
  <si>
    <t>新北市雙溪區牡丹里</t>
  </si>
  <si>
    <t>65000250007</t>
  </si>
  <si>
    <t>三貂里</t>
  </si>
  <si>
    <t>新北市雙溪區三貂里</t>
  </si>
  <si>
    <t>65000250008</t>
  </si>
  <si>
    <t>平林里</t>
  </si>
  <si>
    <t>新北市雙溪區平林里</t>
  </si>
  <si>
    <t>65000250009</t>
  </si>
  <si>
    <t>新北市雙溪區上林里</t>
  </si>
  <si>
    <t>65000250010</t>
  </si>
  <si>
    <t>外柑里</t>
  </si>
  <si>
    <t>新北市雙溪區外柑里</t>
  </si>
  <si>
    <t>65000250011</t>
  </si>
  <si>
    <t>新北市雙溪區長源里</t>
  </si>
  <si>
    <t>65000250012</t>
  </si>
  <si>
    <t>泰平里</t>
  </si>
  <si>
    <t>新北市雙溪區泰平里</t>
  </si>
  <si>
    <t>65000260001</t>
  </si>
  <si>
    <t>貢寮里</t>
  </si>
  <si>
    <t>新北市貢寮區貢寮里</t>
  </si>
  <si>
    <t>65000260002</t>
  </si>
  <si>
    <t>吉林里</t>
  </si>
  <si>
    <t>新北市貢寮區吉林里</t>
  </si>
  <si>
    <t>65000260003</t>
  </si>
  <si>
    <t>新北市貢寮區雙玉里</t>
  </si>
  <si>
    <t>65000260004</t>
  </si>
  <si>
    <t>龍崗里</t>
  </si>
  <si>
    <t>新北市貢寮區龍崗里</t>
  </si>
  <si>
    <t>65000260005</t>
  </si>
  <si>
    <t>新北市貢寮區龍門里</t>
  </si>
  <si>
    <t>65000260006</t>
  </si>
  <si>
    <t>新北市貢寮區福隆里</t>
  </si>
  <si>
    <t>65000260007</t>
  </si>
  <si>
    <t>仁里里</t>
  </si>
  <si>
    <t>新北市貢寮區仁里里</t>
  </si>
  <si>
    <t>65000260008</t>
  </si>
  <si>
    <t>新北市貢寮區真理里</t>
  </si>
  <si>
    <t>65000260009</t>
  </si>
  <si>
    <t>福連里</t>
  </si>
  <si>
    <t>新北市貢寮區福連里</t>
  </si>
  <si>
    <t>65000260010</t>
  </si>
  <si>
    <t>美豐里</t>
  </si>
  <si>
    <t>新北市貢寮區美豐里</t>
  </si>
  <si>
    <t>65000260011</t>
  </si>
  <si>
    <t>和美里</t>
  </si>
  <si>
    <t>新北市貢寮區和美里</t>
  </si>
  <si>
    <t>65000260P01</t>
  </si>
  <si>
    <t>新北市貢寮區</t>
  </si>
  <si>
    <t>65000260P02</t>
  </si>
  <si>
    <t>65000270001</t>
  </si>
  <si>
    <t>金山區</t>
  </si>
  <si>
    <t>新北市金山區和平里</t>
  </si>
  <si>
    <t>65000270002</t>
  </si>
  <si>
    <t>新北市金山區大同里</t>
  </si>
  <si>
    <t>65000270003</t>
  </si>
  <si>
    <t>豐漁里</t>
  </si>
  <si>
    <t>新北市金山區豐漁里</t>
  </si>
  <si>
    <t>65000270004</t>
  </si>
  <si>
    <t>磺港里</t>
  </si>
  <si>
    <t>新北市金山區磺港里</t>
  </si>
  <si>
    <t>65000270005</t>
  </si>
  <si>
    <t>新北市金山區美田里</t>
  </si>
  <si>
    <t>65000270006</t>
  </si>
  <si>
    <t>五湖里</t>
  </si>
  <si>
    <t>新北市金山區五湖里</t>
  </si>
  <si>
    <t>65000270007</t>
  </si>
  <si>
    <t>重和里</t>
  </si>
  <si>
    <t>新北市金山區重和里</t>
  </si>
  <si>
    <t>65000270008</t>
  </si>
  <si>
    <t>兩湖里</t>
  </si>
  <si>
    <t>新北市金山區兩湖里</t>
  </si>
  <si>
    <t>65000270009</t>
  </si>
  <si>
    <t>六股里</t>
  </si>
  <si>
    <t>新北市金山區六股里</t>
  </si>
  <si>
    <t>65000270010</t>
  </si>
  <si>
    <t>三界里</t>
  </si>
  <si>
    <t>新北市金山區三界里</t>
  </si>
  <si>
    <t>65000270011</t>
  </si>
  <si>
    <t>清泉里</t>
  </si>
  <si>
    <t>新北市金山區清泉里</t>
  </si>
  <si>
    <t>65000270012</t>
  </si>
  <si>
    <t>新北市金山區萬壽里</t>
  </si>
  <si>
    <t>65000270013</t>
  </si>
  <si>
    <t>新北市金山區西湖里</t>
  </si>
  <si>
    <t>65000270014</t>
  </si>
  <si>
    <t>新北市金山區永興里</t>
  </si>
  <si>
    <t>65000270015</t>
  </si>
  <si>
    <t>金美里</t>
  </si>
  <si>
    <t>新北市金山區金美里</t>
  </si>
  <si>
    <t>65000270P01</t>
  </si>
  <si>
    <t>新北市金山區</t>
  </si>
  <si>
    <t>65000280001</t>
  </si>
  <si>
    <t>萬里區</t>
  </si>
  <si>
    <t>萬里里</t>
  </si>
  <si>
    <t>新北市萬里區萬里里</t>
  </si>
  <si>
    <t>65000280002</t>
  </si>
  <si>
    <t>龜吼里</t>
  </si>
  <si>
    <t>新北市萬里區龜吼里</t>
  </si>
  <si>
    <t>65000280003</t>
  </si>
  <si>
    <t>野柳里</t>
  </si>
  <si>
    <t>新北市萬里區野柳里</t>
  </si>
  <si>
    <t>65000280004</t>
  </si>
  <si>
    <t>新北市萬里區大鵬里</t>
  </si>
  <si>
    <t>65000280005</t>
  </si>
  <si>
    <t>磺潭里</t>
  </si>
  <si>
    <t>新北市萬里區磺潭里</t>
  </si>
  <si>
    <t>65000280006</t>
  </si>
  <si>
    <t>雙興里</t>
  </si>
  <si>
    <t>新北市萬里區雙興里</t>
  </si>
  <si>
    <t>65000280007</t>
  </si>
  <si>
    <t>溪底里</t>
  </si>
  <si>
    <t>新北市萬里區溪底里</t>
  </si>
  <si>
    <t>65000280008</t>
  </si>
  <si>
    <t>崁脚里</t>
  </si>
  <si>
    <t>新北市萬里區崁脚里</t>
  </si>
  <si>
    <t>65000280009</t>
  </si>
  <si>
    <t>中幅里</t>
  </si>
  <si>
    <t>新北市萬里區中幅里</t>
  </si>
  <si>
    <t>65000280010</t>
  </si>
  <si>
    <t>北基里</t>
  </si>
  <si>
    <t>新北市萬里區北基里</t>
  </si>
  <si>
    <t>65000280P01</t>
  </si>
  <si>
    <t>新北市萬里區</t>
  </si>
  <si>
    <t>65000280P02</t>
  </si>
  <si>
    <t>65000280P03</t>
  </si>
  <si>
    <t>65000280P04</t>
  </si>
  <si>
    <t>65000290001</t>
  </si>
  <si>
    <t>烏來區</t>
  </si>
  <si>
    <t>烏來里</t>
  </si>
  <si>
    <t>新北市烏來區烏來里</t>
  </si>
  <si>
    <t>65000290002</t>
  </si>
  <si>
    <t>忠治里</t>
  </si>
  <si>
    <t>新北市烏來區忠治里</t>
  </si>
  <si>
    <t>65000290003</t>
  </si>
  <si>
    <t>新北市烏來區福山里</t>
  </si>
  <si>
    <t>65000290004</t>
  </si>
  <si>
    <t>恒安里</t>
  </si>
  <si>
    <t>信賢里</t>
  </si>
  <si>
    <t>新北市烏來區信賢里</t>
  </si>
  <si>
    <t>65000290005</t>
  </si>
  <si>
    <t>孝義里</t>
  </si>
  <si>
    <t>新北市烏來區孝義里</t>
  </si>
  <si>
    <t>66000010001</t>
  </si>
  <si>
    <t>中區</t>
  </si>
  <si>
    <t>繼光里</t>
  </si>
  <si>
    <t>台中市中區繼光里</t>
  </si>
  <si>
    <t>66000010002</t>
  </si>
  <si>
    <t>大墩里</t>
  </si>
  <si>
    <t>台中市中區大墩里</t>
  </si>
  <si>
    <t>66000010003</t>
  </si>
  <si>
    <t>台中市中區綠川里</t>
  </si>
  <si>
    <t>66000010004</t>
  </si>
  <si>
    <t>公園里</t>
  </si>
  <si>
    <t>台中市中區公園里</t>
  </si>
  <si>
    <t>66000010005</t>
  </si>
  <si>
    <t>台中市中區光復里</t>
  </si>
  <si>
    <t>66000010006</t>
  </si>
  <si>
    <t>柳川里</t>
  </si>
  <si>
    <t>台中市中區柳川里</t>
  </si>
  <si>
    <t>66000010007</t>
  </si>
  <si>
    <t>大誠里</t>
  </si>
  <si>
    <t>台中市中區大誠里</t>
  </si>
  <si>
    <t>66000010008</t>
  </si>
  <si>
    <t>台中市中區中華里</t>
  </si>
  <si>
    <t>66000020001</t>
  </si>
  <si>
    <t>台中市東區新庄里</t>
  </si>
  <si>
    <t>66000020002</t>
  </si>
  <si>
    <t>台中市東區振興里</t>
  </si>
  <si>
    <t>66000020003</t>
  </si>
  <si>
    <t>東橋里</t>
  </si>
  <si>
    <t>台中市東區東橋里</t>
  </si>
  <si>
    <t>66000020004</t>
  </si>
  <si>
    <t>東興里</t>
  </si>
  <si>
    <t>台中市東區東興里</t>
  </si>
  <si>
    <t>66000020005</t>
  </si>
  <si>
    <t>干城里</t>
  </si>
  <si>
    <t>台中市東區干城里</t>
  </si>
  <si>
    <t>66000020006</t>
  </si>
  <si>
    <t>台中市東區泉源里</t>
  </si>
  <si>
    <t>66000020007</t>
  </si>
  <si>
    <t>旱溪里</t>
  </si>
  <si>
    <t>台中市東區旱溪里</t>
  </si>
  <si>
    <t>66000020008</t>
  </si>
  <si>
    <t>樂成里</t>
  </si>
  <si>
    <t>台中市東區樂成里</t>
  </si>
  <si>
    <t>66000020009</t>
  </si>
  <si>
    <t>台中市東區東門里</t>
  </si>
  <si>
    <t>66000020010</t>
  </si>
  <si>
    <t>十甲里</t>
  </si>
  <si>
    <t>台中市東區十甲里</t>
  </si>
  <si>
    <t>66000020011</t>
  </si>
  <si>
    <t>台中市東區東南里</t>
  </si>
  <si>
    <t>66000020012</t>
  </si>
  <si>
    <t>台中市東區東勢里</t>
  </si>
  <si>
    <t>66000020013</t>
  </si>
  <si>
    <t>台中市東區合作里</t>
  </si>
  <si>
    <t>66000020014</t>
  </si>
  <si>
    <t>台中市東區富台里</t>
  </si>
  <si>
    <t>66000020015</t>
  </si>
  <si>
    <t>富仁里</t>
  </si>
  <si>
    <t>台中市東區富仁里</t>
  </si>
  <si>
    <t>66000020016</t>
  </si>
  <si>
    <t>東信里</t>
  </si>
  <si>
    <t>台中市東區東信里</t>
  </si>
  <si>
    <t>66000020017</t>
  </si>
  <si>
    <t>東英里</t>
  </si>
  <si>
    <t>台中市東區東英里</t>
  </si>
  <si>
    <t>66000030001</t>
  </si>
  <si>
    <t>城隍里</t>
  </si>
  <si>
    <t>台中市南區城隍里</t>
  </si>
  <si>
    <t>66000030002</t>
  </si>
  <si>
    <t>台中市南區國光里</t>
  </si>
  <si>
    <t>66000030003</t>
  </si>
  <si>
    <t>台中市南區南門里</t>
  </si>
  <si>
    <t>66000030004</t>
  </si>
  <si>
    <t>德義里</t>
  </si>
  <si>
    <t>台中市南區德義里</t>
  </si>
  <si>
    <t>66000030005</t>
  </si>
  <si>
    <t>積善里</t>
  </si>
  <si>
    <t>台中市南區積善里</t>
  </si>
  <si>
    <t>66000030006</t>
  </si>
  <si>
    <t>江川里</t>
  </si>
  <si>
    <t>台中市南區江川里</t>
  </si>
  <si>
    <t>66000030007</t>
  </si>
  <si>
    <t>新榮里</t>
  </si>
  <si>
    <t>台中市南區新榮里</t>
  </si>
  <si>
    <t>66000030008</t>
  </si>
  <si>
    <t>台中市南區福興里</t>
  </si>
  <si>
    <t>66000030009</t>
  </si>
  <si>
    <t>福平里</t>
  </si>
  <si>
    <t>台中市南區福平里</t>
  </si>
  <si>
    <t>66000030010</t>
  </si>
  <si>
    <t>台中市南區和平里</t>
  </si>
  <si>
    <t>66000030011</t>
  </si>
  <si>
    <t>台中市南區永興里</t>
  </si>
  <si>
    <t>66000030012</t>
  </si>
  <si>
    <t>樹義里</t>
  </si>
  <si>
    <t>台中市南區樹義里</t>
  </si>
  <si>
    <t>66000030013</t>
  </si>
  <si>
    <t>台中市南區樹德里</t>
  </si>
  <si>
    <t>66000030014</t>
  </si>
  <si>
    <t>西川里</t>
  </si>
  <si>
    <t>台中市南區西川里</t>
  </si>
  <si>
    <t>66000030015</t>
  </si>
  <si>
    <t>台中市南區長春里</t>
  </si>
  <si>
    <t>66000030016</t>
  </si>
  <si>
    <t>長榮里</t>
  </si>
  <si>
    <t>台中市南區長榮里</t>
  </si>
  <si>
    <t>66000030017</t>
  </si>
  <si>
    <t>台中市南區福順里</t>
  </si>
  <si>
    <t>66000030018</t>
  </si>
  <si>
    <t>台中市南區平和里</t>
  </si>
  <si>
    <t>66000030019</t>
  </si>
  <si>
    <t>台中市南區南和里</t>
  </si>
  <si>
    <t>66000030020</t>
  </si>
  <si>
    <t>台中市南區永和里</t>
  </si>
  <si>
    <t>66000030021</t>
  </si>
  <si>
    <t>工學里</t>
  </si>
  <si>
    <t>台中市南區工學里</t>
  </si>
  <si>
    <t>66000030022</t>
  </si>
  <si>
    <t>崇倫里</t>
  </si>
  <si>
    <t>台中市南區崇倫里</t>
  </si>
  <si>
    <t>66000040001</t>
  </si>
  <si>
    <t>西區</t>
  </si>
  <si>
    <t>台中市西區民生里</t>
  </si>
  <si>
    <t>66000040002</t>
  </si>
  <si>
    <t>利民里</t>
  </si>
  <si>
    <t>台中市西區利民里</t>
  </si>
  <si>
    <t>66000040003</t>
  </si>
  <si>
    <t>台中市西區三民里</t>
  </si>
  <si>
    <t>66000040004</t>
  </si>
  <si>
    <t>台中市西區東昇里</t>
  </si>
  <si>
    <t>66000040005</t>
  </si>
  <si>
    <t>廣民里</t>
  </si>
  <si>
    <t>台中市西區廣民里</t>
  </si>
  <si>
    <t>66000040006</t>
  </si>
  <si>
    <t>台中市西區平和里</t>
  </si>
  <si>
    <t>66000040007</t>
  </si>
  <si>
    <t>公民里</t>
  </si>
  <si>
    <t>台中市西區公民里</t>
  </si>
  <si>
    <t>66000040008</t>
  </si>
  <si>
    <t>藍興里</t>
  </si>
  <si>
    <t>台中市西區藍興里</t>
  </si>
  <si>
    <t>66000040009</t>
  </si>
  <si>
    <t>台中市西區公舘里</t>
  </si>
  <si>
    <t>66000040010</t>
  </si>
  <si>
    <t>和龍里</t>
  </si>
  <si>
    <t>台中市西區和龍里</t>
  </si>
  <si>
    <t>66000040011</t>
  </si>
  <si>
    <t>民龍里</t>
  </si>
  <si>
    <t>台中市西區民龍里</t>
  </si>
  <si>
    <t>66000040012</t>
  </si>
  <si>
    <t>後龍里</t>
  </si>
  <si>
    <t>台中市西區後龍里</t>
  </si>
  <si>
    <t>66000040013</t>
  </si>
  <si>
    <t>安龍里</t>
  </si>
  <si>
    <t>台中市西區安龍里</t>
  </si>
  <si>
    <t>66000040014</t>
  </si>
  <si>
    <t>吉龍里</t>
  </si>
  <si>
    <t>台中市西區吉龍里</t>
  </si>
  <si>
    <t>66000040015</t>
  </si>
  <si>
    <t>昇平里</t>
  </si>
  <si>
    <t>台中市西區昇平里</t>
  </si>
  <si>
    <t>66000040016</t>
  </si>
  <si>
    <t>忠明里</t>
  </si>
  <si>
    <t>台中市西區忠明里</t>
  </si>
  <si>
    <t>66000040017</t>
  </si>
  <si>
    <t>公正里</t>
  </si>
  <si>
    <t>台中市西區公正里</t>
  </si>
  <si>
    <t>66000040018</t>
  </si>
  <si>
    <t>台中市西區土庫里</t>
  </si>
  <si>
    <t>66000040019</t>
  </si>
  <si>
    <t>台中市西區忠誠里</t>
  </si>
  <si>
    <t>66000040020</t>
  </si>
  <si>
    <t>公益里</t>
  </si>
  <si>
    <t>台中市西區公益里</t>
  </si>
  <si>
    <t>66000040021</t>
  </si>
  <si>
    <t>台中市西區中興里</t>
  </si>
  <si>
    <t>66000040022</t>
  </si>
  <si>
    <t>公平里</t>
  </si>
  <si>
    <t>台中市西區公平里</t>
  </si>
  <si>
    <t>66000040023</t>
  </si>
  <si>
    <t>公德里</t>
  </si>
  <si>
    <t>台中市西區公德里</t>
  </si>
  <si>
    <t>66000040024</t>
  </si>
  <si>
    <t>双龍里</t>
  </si>
  <si>
    <t>台中市西區双龍里</t>
  </si>
  <si>
    <t>66000040025</t>
  </si>
  <si>
    <t>大忠里</t>
  </si>
  <si>
    <t>台中市西區大忠里</t>
  </si>
  <si>
    <t>66000050001</t>
  </si>
  <si>
    <t>光大里</t>
  </si>
  <si>
    <t>台中市北區光大里</t>
  </si>
  <si>
    <t>66000050002</t>
  </si>
  <si>
    <t>文莊里</t>
  </si>
  <si>
    <t>台中市北區文莊里</t>
  </si>
  <si>
    <t>66000050003</t>
  </si>
  <si>
    <t>台中市北區五常里</t>
  </si>
  <si>
    <t>66000050004</t>
  </si>
  <si>
    <t>台中市北區新興里</t>
  </si>
  <si>
    <t>66000050005</t>
  </si>
  <si>
    <t>新北里</t>
  </si>
  <si>
    <t>台中市北區新北里</t>
  </si>
  <si>
    <t>66000050006</t>
  </si>
  <si>
    <t>樂英里</t>
  </si>
  <si>
    <t>台中市北區樂英里</t>
  </si>
  <si>
    <t>66000050007</t>
  </si>
  <si>
    <t>錦村里</t>
  </si>
  <si>
    <t>台中市北區錦村里</t>
  </si>
  <si>
    <t>66000050008</t>
  </si>
  <si>
    <t>台中市北區建成里</t>
  </si>
  <si>
    <t>66000050009</t>
  </si>
  <si>
    <t>錦洲里</t>
  </si>
  <si>
    <t>台中市北區錦洲里</t>
  </si>
  <si>
    <t>66000050010</t>
  </si>
  <si>
    <t>台中市北區金華里</t>
  </si>
  <si>
    <t>66000050011</t>
  </si>
  <si>
    <t>台中市北區金龍里</t>
  </si>
  <si>
    <t>66000050012</t>
  </si>
  <si>
    <t>邱厝里</t>
  </si>
  <si>
    <t>台中市北區邱厝里</t>
  </si>
  <si>
    <t>66000050013</t>
  </si>
  <si>
    <t>台中市北區建興里</t>
  </si>
  <si>
    <t>66000050014</t>
  </si>
  <si>
    <t>台中市北區頂厝里</t>
  </si>
  <si>
    <t>66000050015</t>
  </si>
  <si>
    <t>賴厝里</t>
  </si>
  <si>
    <t>台中市北區賴厝里</t>
  </si>
  <si>
    <t>66000050016</t>
  </si>
  <si>
    <t>賴村里</t>
  </si>
  <si>
    <t>台中市北區賴村里</t>
  </si>
  <si>
    <t>66000050017</t>
  </si>
  <si>
    <t>育德里</t>
  </si>
  <si>
    <t>台中市北區育德里</t>
  </si>
  <si>
    <t>66000050018</t>
  </si>
  <si>
    <t>淡溝里</t>
  </si>
  <si>
    <t>台中市北區淡溝里</t>
  </si>
  <si>
    <t>66000050019</t>
  </si>
  <si>
    <t>中達里</t>
  </si>
  <si>
    <t>台中市北區中達里</t>
  </si>
  <si>
    <t>66000050020</t>
  </si>
  <si>
    <t>錦祥里</t>
  </si>
  <si>
    <t>台中市北區錦祥里</t>
  </si>
  <si>
    <t>66000050021</t>
  </si>
  <si>
    <t>健行里</t>
  </si>
  <si>
    <t>台中市北區健行里</t>
  </si>
  <si>
    <t>66000050022</t>
  </si>
  <si>
    <t>台中市北區明德里</t>
  </si>
  <si>
    <t>66000050023</t>
  </si>
  <si>
    <t>台中市北區長青里</t>
  </si>
  <si>
    <t>66000050024</t>
  </si>
  <si>
    <t>賴明里</t>
  </si>
  <si>
    <t>台中市北區賴明里</t>
  </si>
  <si>
    <t>66000050025</t>
  </si>
  <si>
    <t>賴興里</t>
  </si>
  <si>
    <t>台中市北區賴興里</t>
  </si>
  <si>
    <t>66000050026</t>
  </si>
  <si>
    <t>台中市北區中正里</t>
  </si>
  <si>
    <t>66000050027</t>
  </si>
  <si>
    <t>台中市北區六合里</t>
  </si>
  <si>
    <t>66000050028</t>
  </si>
  <si>
    <t>台中市北區大湖里</t>
  </si>
  <si>
    <t>66000050029</t>
  </si>
  <si>
    <t>錦平里</t>
  </si>
  <si>
    <t>台中市北區錦平里</t>
  </si>
  <si>
    <t>66000050030</t>
  </si>
  <si>
    <t>台中市北區建德里</t>
  </si>
  <si>
    <t>66000050031</t>
  </si>
  <si>
    <t>台中市北區崇德里</t>
  </si>
  <si>
    <t>66000050032</t>
  </si>
  <si>
    <t>賴旺里</t>
  </si>
  <si>
    <t>台中市北區賴旺里</t>
  </si>
  <si>
    <t>66000050033</t>
  </si>
  <si>
    <t>明新里</t>
  </si>
  <si>
    <t>台中市北區明新里</t>
  </si>
  <si>
    <t>66000050034</t>
  </si>
  <si>
    <t>台中市北區立人里</t>
  </si>
  <si>
    <t>66000050035</t>
  </si>
  <si>
    <t>梅川里</t>
  </si>
  <si>
    <t>台中市北區梅川里</t>
  </si>
  <si>
    <t>66000050036</t>
  </si>
  <si>
    <t>賴福里</t>
  </si>
  <si>
    <t>台中市北區賴福里</t>
  </si>
  <si>
    <t>66000060001</t>
  </si>
  <si>
    <t>台中市西屯區西安里</t>
  </si>
  <si>
    <t>66000060002</t>
  </si>
  <si>
    <t>西墩里</t>
  </si>
  <si>
    <t>台中市西屯區西墩里</t>
  </si>
  <si>
    <t>66000060003</t>
  </si>
  <si>
    <t>潮洋里</t>
  </si>
  <si>
    <t>台中市西屯區潮洋里</t>
  </si>
  <si>
    <t>66000060004</t>
  </si>
  <si>
    <t>台中市西屯區龍潭里</t>
  </si>
  <si>
    <t>66000060005</t>
  </si>
  <si>
    <t>惠來里</t>
  </si>
  <si>
    <t>台中市西屯區惠來里</t>
  </si>
  <si>
    <t>66000060006</t>
  </si>
  <si>
    <t>上石里</t>
  </si>
  <si>
    <t>台中市西屯區上石里</t>
  </si>
  <si>
    <t>66000060007</t>
  </si>
  <si>
    <t>逢甲里</t>
  </si>
  <si>
    <t>台中市西屯區逢甲里</t>
  </si>
  <si>
    <t>66000060008</t>
  </si>
  <si>
    <t>台中市西屯區鵬程里</t>
  </si>
  <si>
    <t>66000060009</t>
  </si>
  <si>
    <t>何安里</t>
  </si>
  <si>
    <t>台中市西屯區何安里</t>
  </si>
  <si>
    <t>66000060010</t>
  </si>
  <si>
    <t>何厝里</t>
  </si>
  <si>
    <t>台中市西屯區何厝里</t>
  </si>
  <si>
    <t>66000060011</t>
  </si>
  <si>
    <t>大河里</t>
  </si>
  <si>
    <t>台中市西屯區大河里</t>
  </si>
  <si>
    <t>66000060012</t>
  </si>
  <si>
    <t>台中市西屯區大石里</t>
  </si>
  <si>
    <t>66000060013</t>
  </si>
  <si>
    <t>大福里</t>
  </si>
  <si>
    <t>台中市西屯區大福里</t>
  </si>
  <si>
    <t>66000060014</t>
  </si>
  <si>
    <t>台中市西屯區大鵬里</t>
  </si>
  <si>
    <t>66000060015</t>
  </si>
  <si>
    <t>台中市西屯區港尾里</t>
  </si>
  <si>
    <t>66000060016</t>
  </si>
  <si>
    <t>台中市西屯區廣福里</t>
  </si>
  <si>
    <t>66000060017</t>
  </si>
  <si>
    <t>林厝里</t>
  </si>
  <si>
    <t>台中市西屯區林厝里</t>
  </si>
  <si>
    <t>66000060018</t>
  </si>
  <si>
    <t>台中市西屯區永安里</t>
  </si>
  <si>
    <t>66000060019</t>
  </si>
  <si>
    <t>台中市西屯區福安里</t>
  </si>
  <si>
    <t>66000060020</t>
  </si>
  <si>
    <t>台中市西屯區協和里</t>
  </si>
  <si>
    <t>66000060021</t>
  </si>
  <si>
    <t>何仁里</t>
  </si>
  <si>
    <t>台中市西屯區何仁里</t>
  </si>
  <si>
    <t>66000060022</t>
  </si>
  <si>
    <t>何德里</t>
  </si>
  <si>
    <t>台中市西屯區何德里</t>
  </si>
  <si>
    <t>66000060023</t>
  </si>
  <si>
    <t>何源里</t>
  </si>
  <si>
    <t>台中市西屯區何源里</t>
  </si>
  <si>
    <t>66000060024</t>
  </si>
  <si>
    <t>西平里</t>
  </si>
  <si>
    <t>台中市西屯區西平里</t>
  </si>
  <si>
    <t>66000060025</t>
  </si>
  <si>
    <t>何南里</t>
  </si>
  <si>
    <t>台中市西屯區何南里</t>
  </si>
  <si>
    <t>66000060026</t>
  </si>
  <si>
    <t>至善里</t>
  </si>
  <si>
    <t>台中市西屯區至善里</t>
  </si>
  <si>
    <t>66000060027</t>
  </si>
  <si>
    <t>上安里</t>
  </si>
  <si>
    <t>台中市西屯區上安里</t>
  </si>
  <si>
    <t>66000060028</t>
  </si>
  <si>
    <t>台中市西屯區上德里</t>
  </si>
  <si>
    <t>66000060029</t>
  </si>
  <si>
    <t>逢福里</t>
  </si>
  <si>
    <t>台中市西屯區逢福里</t>
  </si>
  <si>
    <t>66000060030</t>
  </si>
  <si>
    <t>何明里</t>
  </si>
  <si>
    <t>台中市西屯區何明里</t>
  </si>
  <si>
    <t>66000060031</t>
  </si>
  <si>
    <t>何成里</t>
  </si>
  <si>
    <t>台中市西屯區何成里</t>
  </si>
  <si>
    <t>66000060032</t>
  </si>
  <si>
    <t>何福里</t>
  </si>
  <si>
    <t>台中市西屯區何福里</t>
  </si>
  <si>
    <t>66000060033</t>
  </si>
  <si>
    <t>台中市西屯區福和里</t>
  </si>
  <si>
    <t>66000060034</t>
  </si>
  <si>
    <t>台中市西屯區福中里</t>
  </si>
  <si>
    <t>66000060035</t>
  </si>
  <si>
    <t>福恩里</t>
  </si>
  <si>
    <t>台中市西屯區福恩里</t>
  </si>
  <si>
    <t>66000060036</t>
  </si>
  <si>
    <t>福聯里</t>
  </si>
  <si>
    <t>台中市西屯區福聯里</t>
  </si>
  <si>
    <t>66000060037</t>
  </si>
  <si>
    <t>福瑞里</t>
  </si>
  <si>
    <t>台中市西屯區福瑞里</t>
  </si>
  <si>
    <t>66000060038</t>
  </si>
  <si>
    <t>台中市西屯區福林里</t>
  </si>
  <si>
    <t>66000060039</t>
  </si>
  <si>
    <t>福雅里</t>
  </si>
  <si>
    <t>台中市西屯區福雅里</t>
  </si>
  <si>
    <t>66000070001</t>
  </si>
  <si>
    <t>南屯里</t>
  </si>
  <si>
    <t>台中市南屯區南屯里</t>
  </si>
  <si>
    <t>66000070002</t>
  </si>
  <si>
    <t>豐樂里</t>
  </si>
  <si>
    <t>台中市南屯區豐樂里</t>
  </si>
  <si>
    <t>66000070003</t>
  </si>
  <si>
    <t>台中市南屯區楓樹里</t>
  </si>
  <si>
    <t>66000070004</t>
  </si>
  <si>
    <t>台中市南屯區中和里</t>
  </si>
  <si>
    <t>66000070005</t>
  </si>
  <si>
    <t>春社里</t>
  </si>
  <si>
    <t>台中市南屯區春社里</t>
  </si>
  <si>
    <t>66000070006</t>
  </si>
  <si>
    <t>春安里</t>
  </si>
  <si>
    <t>台中市南屯區春安里</t>
  </si>
  <si>
    <t>66000070007</t>
  </si>
  <si>
    <t>台中市南屯區文山里</t>
  </si>
  <si>
    <t>66000070008</t>
  </si>
  <si>
    <t>台中市南屯區新生里</t>
  </si>
  <si>
    <t>66000070009</t>
  </si>
  <si>
    <t>台中市南屯區永定里</t>
  </si>
  <si>
    <t>66000070010</t>
  </si>
  <si>
    <t>三厝里</t>
  </si>
  <si>
    <t>台中市南屯區三厝里</t>
  </si>
  <si>
    <t>66000070011</t>
  </si>
  <si>
    <t>溝墘里</t>
  </si>
  <si>
    <t>台中市南屯區溝墘里</t>
  </si>
  <si>
    <t>66000070012</t>
  </si>
  <si>
    <t>台中市南屯區田心里</t>
  </si>
  <si>
    <t>66000070013</t>
  </si>
  <si>
    <t>台中市南屯區黎明里</t>
  </si>
  <si>
    <t>66000070014</t>
  </si>
  <si>
    <t>台中市南屯區鎮平里</t>
  </si>
  <si>
    <t>66000070015</t>
  </si>
  <si>
    <t>台中市南屯區大同里</t>
  </si>
  <si>
    <t>66000070016</t>
  </si>
  <si>
    <t>文心里</t>
  </si>
  <si>
    <t>台中市南屯區文心里</t>
  </si>
  <si>
    <t>66000070017</t>
  </si>
  <si>
    <t>同心里</t>
  </si>
  <si>
    <t>台中市南屯區同心里</t>
  </si>
  <si>
    <t>66000070018</t>
  </si>
  <si>
    <t>向心里</t>
  </si>
  <si>
    <t>台中市南屯區向心里</t>
  </si>
  <si>
    <t>66000070019</t>
  </si>
  <si>
    <t>台中市南屯區大誠里</t>
  </si>
  <si>
    <t>66000070020</t>
  </si>
  <si>
    <t>大興里</t>
  </si>
  <si>
    <t>台中市南屯區大興里</t>
  </si>
  <si>
    <t>66000070021</t>
  </si>
  <si>
    <t>大業里</t>
  </si>
  <si>
    <t>台中市南屯區大業里</t>
  </si>
  <si>
    <t>66000070022</t>
  </si>
  <si>
    <t>惠中里</t>
  </si>
  <si>
    <t>台中市南屯區惠中里</t>
  </si>
  <si>
    <t>66000070023</t>
  </si>
  <si>
    <t>台中市南屯區寶山里</t>
  </si>
  <si>
    <t>66000070024</t>
  </si>
  <si>
    <t>台中市南屯區三和里</t>
  </si>
  <si>
    <t>66000070025</t>
  </si>
  <si>
    <t>三義里</t>
  </si>
  <si>
    <t>台中市南屯區三義里</t>
  </si>
  <si>
    <t>66000080001</t>
  </si>
  <si>
    <t>北屯區</t>
  </si>
  <si>
    <t>北興里</t>
  </si>
  <si>
    <t>台中市北屯區北興里</t>
  </si>
  <si>
    <t>66000080002</t>
  </si>
  <si>
    <t>北屯里</t>
  </si>
  <si>
    <t>台中市北屯區北屯里</t>
  </si>
  <si>
    <t>66000080003</t>
  </si>
  <si>
    <t>三光里</t>
  </si>
  <si>
    <t>台中市北屯區三光里</t>
  </si>
  <si>
    <t>66000080004</t>
  </si>
  <si>
    <t>平田里</t>
  </si>
  <si>
    <t>台中市北屯區平田里</t>
  </si>
  <si>
    <t>66000080005</t>
  </si>
  <si>
    <t>台中市北屯區平和里</t>
  </si>
  <si>
    <t>66000080006</t>
  </si>
  <si>
    <t>台中市北屯區東光里</t>
  </si>
  <si>
    <t>66000080007</t>
  </si>
  <si>
    <t>舊社里</t>
  </si>
  <si>
    <t>台中市北屯區舊社里</t>
  </si>
  <si>
    <t>66000080008</t>
  </si>
  <si>
    <t>水景里</t>
  </si>
  <si>
    <t>台中市北屯區水景里</t>
  </si>
  <si>
    <t>66000080009</t>
  </si>
  <si>
    <t>軍功里</t>
  </si>
  <si>
    <t>台中市北屯區軍功里</t>
  </si>
  <si>
    <t>66000080010</t>
  </si>
  <si>
    <t>台中市北屯區和平里</t>
  </si>
  <si>
    <t>66000080011</t>
  </si>
  <si>
    <t>台中市北屯區東山里</t>
  </si>
  <si>
    <t>66000080012</t>
  </si>
  <si>
    <t>民政里</t>
  </si>
  <si>
    <t>台中市北屯區民政里</t>
  </si>
  <si>
    <t>66000080013</t>
  </si>
  <si>
    <t>廍子里</t>
  </si>
  <si>
    <t>台中市北屯區廍子里</t>
  </si>
  <si>
    <t>66000080014</t>
  </si>
  <si>
    <t>台中市北屯區大坑里</t>
  </si>
  <si>
    <t>66000080015</t>
  </si>
  <si>
    <t>民德里</t>
  </si>
  <si>
    <t>台中市北屯區民德里</t>
  </si>
  <si>
    <t>66000080016</t>
  </si>
  <si>
    <t>松竹里</t>
  </si>
  <si>
    <t>台中市北屯區松竹里</t>
  </si>
  <si>
    <t>66000080017</t>
  </si>
  <si>
    <t>台中市北屯區仁和里</t>
  </si>
  <si>
    <t>66000080018</t>
  </si>
  <si>
    <t>台中市北屯區仁美里</t>
  </si>
  <si>
    <t>66000080019</t>
  </si>
  <si>
    <t>四民里</t>
  </si>
  <si>
    <t>台中市北屯區四民里</t>
  </si>
  <si>
    <t>66000080020</t>
  </si>
  <si>
    <t>后庄里</t>
  </si>
  <si>
    <t>台中市北屯區后庄里</t>
  </si>
  <si>
    <t>66000080021</t>
  </si>
  <si>
    <t>台中市北屯區同榮里</t>
  </si>
  <si>
    <t>66000080022</t>
  </si>
  <si>
    <t>台中市北屯區仁愛里</t>
  </si>
  <si>
    <t>66000080023</t>
  </si>
  <si>
    <t>台中市北屯區水湳里</t>
  </si>
  <si>
    <t>66000080024</t>
  </si>
  <si>
    <t>陳平里</t>
  </si>
  <si>
    <t>台中市北屯區陳平里</t>
  </si>
  <si>
    <t>66000080025</t>
  </si>
  <si>
    <t>新平里</t>
  </si>
  <si>
    <t>台中市北屯區新平里</t>
  </si>
  <si>
    <t>66000080026</t>
  </si>
  <si>
    <t>台中市北屯區平安里</t>
  </si>
  <si>
    <t>66000080027</t>
  </si>
  <si>
    <t>平順里</t>
  </si>
  <si>
    <t>台中市北屯區平順里</t>
  </si>
  <si>
    <t>66000080028</t>
  </si>
  <si>
    <t>平德里</t>
  </si>
  <si>
    <t>台中市北屯區平德里</t>
  </si>
  <si>
    <t>66000080029</t>
  </si>
  <si>
    <t>松安里</t>
  </si>
  <si>
    <t>台中市北屯區松安里</t>
  </si>
  <si>
    <t>66000080030</t>
  </si>
  <si>
    <t>松茂里</t>
  </si>
  <si>
    <t>台中市北屯區松茂里</t>
  </si>
  <si>
    <t>66000080031</t>
  </si>
  <si>
    <t>台中市北屯區大德里</t>
  </si>
  <si>
    <t>66000080032</t>
  </si>
  <si>
    <t>松強里</t>
  </si>
  <si>
    <t>台中市北屯區松強里</t>
  </si>
  <si>
    <t>66000080033</t>
  </si>
  <si>
    <t>松勇里</t>
  </si>
  <si>
    <t>台中市北屯區松勇里</t>
  </si>
  <si>
    <t>66000080034</t>
  </si>
  <si>
    <t>北京里</t>
  </si>
  <si>
    <t>台中市北屯區北京里</t>
  </si>
  <si>
    <t>66000080035</t>
  </si>
  <si>
    <t>平心里</t>
  </si>
  <si>
    <t>台中市北屯區平心里</t>
  </si>
  <si>
    <t>66000080036</t>
  </si>
  <si>
    <t>平福里</t>
  </si>
  <si>
    <t>台中市北屯區平福里</t>
  </si>
  <si>
    <t>66000080037</t>
  </si>
  <si>
    <t>松和里</t>
  </si>
  <si>
    <t>台中市北屯區松和里</t>
  </si>
  <si>
    <t>66000080038</t>
  </si>
  <si>
    <t>平陽里</t>
  </si>
  <si>
    <t>台中市北屯區平陽里</t>
  </si>
  <si>
    <t>66000080039</t>
  </si>
  <si>
    <t>平興里</t>
  </si>
  <si>
    <t>台中市北屯區平興里</t>
  </si>
  <si>
    <t>66000080040</t>
  </si>
  <si>
    <t>台中市北屯區平昌里</t>
  </si>
  <si>
    <t>66000080041</t>
  </si>
  <si>
    <t>台中市北屯區三和里</t>
  </si>
  <si>
    <t>66000080042</t>
  </si>
  <si>
    <t>忠平里</t>
  </si>
  <si>
    <t>台中市北屯區忠平里</t>
  </si>
  <si>
    <t>66000090001</t>
  </si>
  <si>
    <t>豐原區</t>
  </si>
  <si>
    <t>豐原里</t>
  </si>
  <si>
    <t>台中市豐原區豐原里</t>
  </si>
  <si>
    <t>66000090002</t>
  </si>
  <si>
    <t>頂街里</t>
  </si>
  <si>
    <t>台中市豐原區頂街里</t>
  </si>
  <si>
    <t>66000090003</t>
  </si>
  <si>
    <t>台中市豐原區中山里</t>
  </si>
  <si>
    <t>66000090004</t>
  </si>
  <si>
    <t>豐榮里</t>
  </si>
  <si>
    <t>台中市豐原區豐榮里</t>
  </si>
  <si>
    <t>66000090005</t>
  </si>
  <si>
    <t>下街里</t>
  </si>
  <si>
    <t>台中市豐原區下街里</t>
  </si>
  <si>
    <t>66000090006</t>
  </si>
  <si>
    <t>富春里</t>
  </si>
  <si>
    <t>台中市豐原區富春里</t>
  </si>
  <si>
    <t>66000090007</t>
  </si>
  <si>
    <t>台中市豐原區葫蘆里</t>
  </si>
  <si>
    <t>66000090008</t>
  </si>
  <si>
    <t>豐西里</t>
  </si>
  <si>
    <t>台中市豐原區豐西里</t>
  </si>
  <si>
    <t>66000090009</t>
  </si>
  <si>
    <t>台中市豐原區西安里</t>
  </si>
  <si>
    <t>66000090010</t>
  </si>
  <si>
    <t>西勢里</t>
  </si>
  <si>
    <t>台中市豐原區西勢里</t>
  </si>
  <si>
    <t>66000090011</t>
  </si>
  <si>
    <t>台中市豐原區東勢里</t>
  </si>
  <si>
    <t>66000090012</t>
  </si>
  <si>
    <t>台中市豐原區民生里</t>
  </si>
  <si>
    <t>66000090013</t>
  </si>
  <si>
    <t>大湳里</t>
  </si>
  <si>
    <t>台中市豐原區大湳里</t>
  </si>
  <si>
    <t>66000090014</t>
  </si>
  <si>
    <t>北湳里</t>
  </si>
  <si>
    <t>台中市豐原區北湳里</t>
  </si>
  <si>
    <t>66000090015</t>
  </si>
  <si>
    <t>東湳里</t>
  </si>
  <si>
    <t>台中市豐原區東湳里</t>
  </si>
  <si>
    <t>66000090016</t>
  </si>
  <si>
    <t>西湳里</t>
  </si>
  <si>
    <t>台中市豐原區西湳里</t>
  </si>
  <si>
    <t>66000090017</t>
  </si>
  <si>
    <t>圳寮里</t>
  </si>
  <si>
    <t>台中市豐原區圳寮里</t>
  </si>
  <si>
    <t>66000090018</t>
  </si>
  <si>
    <t>豐圳里</t>
  </si>
  <si>
    <t>台中市豐原區豐圳里</t>
  </si>
  <si>
    <t>66000090019</t>
  </si>
  <si>
    <t>社皮里</t>
  </si>
  <si>
    <t>台中市豐原區社皮里</t>
  </si>
  <si>
    <t>66000090020</t>
  </si>
  <si>
    <t>三村里</t>
  </si>
  <si>
    <t>台中市豐原區三村里</t>
  </si>
  <si>
    <t>66000090021</t>
  </si>
  <si>
    <t>台中市豐原區中興里</t>
  </si>
  <si>
    <t>66000090022</t>
  </si>
  <si>
    <t>台中市豐原區田心里</t>
  </si>
  <si>
    <t>66000090023</t>
  </si>
  <si>
    <t>台中市豐原區豐田里</t>
  </si>
  <si>
    <t>66000090024</t>
  </si>
  <si>
    <t>鎌村里</t>
  </si>
  <si>
    <t>台中市豐原區鎌村里</t>
  </si>
  <si>
    <t>66000090025</t>
  </si>
  <si>
    <t>南陽里</t>
  </si>
  <si>
    <t>台中市豐原區南陽里</t>
  </si>
  <si>
    <t>66000090026</t>
  </si>
  <si>
    <t>台中市豐原區陽明里</t>
  </si>
  <si>
    <t>66000090027</t>
  </si>
  <si>
    <t>北陽里</t>
  </si>
  <si>
    <t>台中市豐原區北陽里</t>
  </si>
  <si>
    <t>66000090028</t>
  </si>
  <si>
    <t>台中市豐原區中陽里</t>
  </si>
  <si>
    <t>66000090029</t>
  </si>
  <si>
    <t>台中市豐原區東陽里</t>
  </si>
  <si>
    <t>66000090030</t>
  </si>
  <si>
    <t>南村里</t>
  </si>
  <si>
    <t>台中市豐原區南村里</t>
  </si>
  <si>
    <t>66000090031</t>
  </si>
  <si>
    <t>南田里</t>
  </si>
  <si>
    <t>台中市豐原區南田里</t>
  </si>
  <si>
    <t>66000090032</t>
  </si>
  <si>
    <t>南嵩里</t>
  </si>
  <si>
    <t>台中市豐原區南嵩里</t>
  </si>
  <si>
    <t>66000090033</t>
  </si>
  <si>
    <t>翁明里</t>
  </si>
  <si>
    <t>台中市豐原區翁明里</t>
  </si>
  <si>
    <t>66000090034</t>
  </si>
  <si>
    <t>翁子里</t>
  </si>
  <si>
    <t>台中市豐原區翁子里</t>
  </si>
  <si>
    <t>66000090035</t>
  </si>
  <si>
    <t>翁社里</t>
  </si>
  <si>
    <t>台中市豐原區翁社里</t>
  </si>
  <si>
    <t>66000090036</t>
  </si>
  <si>
    <t>朴子里</t>
  </si>
  <si>
    <t>台中市豐原區朴子里</t>
  </si>
  <si>
    <t>66000100001</t>
  </si>
  <si>
    <t>東勢區</t>
  </si>
  <si>
    <t>台中市東勢區北興里</t>
  </si>
  <si>
    <t>66000100002</t>
  </si>
  <si>
    <t>中寧里</t>
  </si>
  <si>
    <t>台中市東勢區中寧里</t>
  </si>
  <si>
    <t>66000100003</t>
  </si>
  <si>
    <t>台中市東勢區東安里</t>
  </si>
  <si>
    <t>66000100004</t>
  </si>
  <si>
    <t>南平里</t>
  </si>
  <si>
    <t>台中市東勢區南平里</t>
  </si>
  <si>
    <t>66000100005</t>
  </si>
  <si>
    <t>台中市東勢區延平里</t>
  </si>
  <si>
    <t>66000100006</t>
  </si>
  <si>
    <t>上新里</t>
  </si>
  <si>
    <t>台中市東勢區上新里</t>
  </si>
  <si>
    <t>66000100007</t>
  </si>
  <si>
    <t>台中市東勢區廣興里</t>
  </si>
  <si>
    <t>66000100008</t>
  </si>
  <si>
    <t>台中市東勢區泰昌里</t>
  </si>
  <si>
    <t>66000100009</t>
  </si>
  <si>
    <t>中嵙里</t>
  </si>
  <si>
    <t>台中市東勢區中嵙里</t>
  </si>
  <si>
    <t>66000100010</t>
  </si>
  <si>
    <t>台中市東勢區福隆里</t>
  </si>
  <si>
    <t>66000100011</t>
  </si>
  <si>
    <t>隆興里</t>
  </si>
  <si>
    <t>台中市東勢區隆興里</t>
  </si>
  <si>
    <t>66000100012</t>
  </si>
  <si>
    <t>新盛里</t>
  </si>
  <si>
    <t>台中市東勢區新盛里</t>
  </si>
  <si>
    <t>66000100013</t>
  </si>
  <si>
    <t>詒福里</t>
  </si>
  <si>
    <t>台中市東勢區詒福里</t>
  </si>
  <si>
    <t>66000100014</t>
  </si>
  <si>
    <t>上城里</t>
  </si>
  <si>
    <t>台中市東勢區上城里</t>
  </si>
  <si>
    <t>66000100015</t>
  </si>
  <si>
    <t>台中市東勢區下城里</t>
  </si>
  <si>
    <t>66000100016</t>
  </si>
  <si>
    <t>慶東里</t>
  </si>
  <si>
    <t>台中市東勢區慶東里</t>
  </si>
  <si>
    <t>66000100017</t>
  </si>
  <si>
    <t>慶福里</t>
  </si>
  <si>
    <t>台中市東勢區慶福里</t>
  </si>
  <si>
    <t>66000100018</t>
  </si>
  <si>
    <t>台中市東勢區東新里</t>
  </si>
  <si>
    <t>66000100019</t>
  </si>
  <si>
    <t>粵寧里</t>
  </si>
  <si>
    <t>台中市東勢區粵寧里</t>
  </si>
  <si>
    <t>66000100020</t>
  </si>
  <si>
    <t>下新里</t>
  </si>
  <si>
    <t>台中市東勢區下新里</t>
  </si>
  <si>
    <t>66000100021</t>
  </si>
  <si>
    <t>台中市東勢區興隆里</t>
  </si>
  <si>
    <t>66000100022</t>
  </si>
  <si>
    <t>茂興里</t>
  </si>
  <si>
    <t>台中市東勢區茂興里</t>
  </si>
  <si>
    <t>66000100023</t>
  </si>
  <si>
    <t>泰興里</t>
  </si>
  <si>
    <t>台中市東勢區泰興里</t>
  </si>
  <si>
    <t>66000100024</t>
  </si>
  <si>
    <t>台中市東勢區埤頭里</t>
  </si>
  <si>
    <t>66000100025</t>
  </si>
  <si>
    <t>台中市東勢區明正里</t>
  </si>
  <si>
    <t>66000110001</t>
  </si>
  <si>
    <t>大甲區</t>
  </si>
  <si>
    <t>台中市大甲區朝陽里</t>
  </si>
  <si>
    <t>66000110002</t>
  </si>
  <si>
    <t>大甲里</t>
  </si>
  <si>
    <t>台中市大甲區大甲里</t>
  </si>
  <si>
    <t>66000110003</t>
  </si>
  <si>
    <t>順天里</t>
  </si>
  <si>
    <t>台中市大甲區順天里</t>
  </si>
  <si>
    <t>66000110004</t>
  </si>
  <si>
    <t>孔門里</t>
  </si>
  <si>
    <t>台中市大甲區孔門里</t>
  </si>
  <si>
    <t>66000110005</t>
  </si>
  <si>
    <t>台中市大甲區平安里</t>
  </si>
  <si>
    <t>66000110006</t>
  </si>
  <si>
    <t>庄美里</t>
  </si>
  <si>
    <t>台中市大甲區庄美里</t>
  </si>
  <si>
    <t>66000110007</t>
  </si>
  <si>
    <t>新美里</t>
  </si>
  <si>
    <t>台中市大甲區新美里</t>
  </si>
  <si>
    <t>66000110008</t>
  </si>
  <si>
    <t>岷山里</t>
  </si>
  <si>
    <t>台中市大甲區岷山里</t>
  </si>
  <si>
    <t>66000110009</t>
  </si>
  <si>
    <t>台中市大甲區中山里</t>
  </si>
  <si>
    <t>66000110010</t>
  </si>
  <si>
    <t>台中市大甲區南陽里</t>
  </si>
  <si>
    <t>66000110011</t>
  </si>
  <si>
    <t>薰風里</t>
  </si>
  <si>
    <t>台中市大甲區薰風里</t>
  </si>
  <si>
    <t>66000110012</t>
  </si>
  <si>
    <t>台中市大甲區義和里</t>
  </si>
  <si>
    <t>66000110013</t>
  </si>
  <si>
    <t>武陵里</t>
  </si>
  <si>
    <t>台中市大甲區武陵里</t>
  </si>
  <si>
    <t>66000110014</t>
  </si>
  <si>
    <t>文曲里</t>
  </si>
  <si>
    <t>台中市大甲區文曲里</t>
  </si>
  <si>
    <t>66000110015</t>
  </si>
  <si>
    <t>武曲里</t>
  </si>
  <si>
    <t>台中市大甲區武曲里</t>
  </si>
  <si>
    <t>66000110016</t>
  </si>
  <si>
    <t>台中市大甲區文武里</t>
  </si>
  <si>
    <t>66000110017</t>
  </si>
  <si>
    <t>奉化里</t>
  </si>
  <si>
    <t>台中市大甲區奉化里</t>
  </si>
  <si>
    <t>66000110018</t>
  </si>
  <si>
    <t>德化里</t>
  </si>
  <si>
    <t>台中市大甲區德化里</t>
  </si>
  <si>
    <t>66000110019</t>
  </si>
  <si>
    <t>台中市大甲區江南里</t>
  </si>
  <si>
    <t>66000110020</t>
  </si>
  <si>
    <t>頂店里</t>
  </si>
  <si>
    <t>台中市大甲區頂店里</t>
  </si>
  <si>
    <t>66000110021</t>
  </si>
  <si>
    <t>太白里</t>
  </si>
  <si>
    <t>台中市大甲區太白里</t>
  </si>
  <si>
    <t>66000110022</t>
  </si>
  <si>
    <t>孟春里</t>
  </si>
  <si>
    <t>台中市大甲區孟春里</t>
  </si>
  <si>
    <t>66000110023</t>
  </si>
  <si>
    <t>台中市大甲區幸福里</t>
  </si>
  <si>
    <t>66000110024</t>
  </si>
  <si>
    <t>日南里</t>
  </si>
  <si>
    <t>台中市大甲區日南里</t>
  </si>
  <si>
    <t>66000110025</t>
  </si>
  <si>
    <t>台中市大甲區龍泉里</t>
  </si>
  <si>
    <t>66000110026</t>
  </si>
  <si>
    <t>西岐里</t>
  </si>
  <si>
    <t>台中市大甲區西岐里</t>
  </si>
  <si>
    <t>66000110027</t>
  </si>
  <si>
    <t>銅安里</t>
  </si>
  <si>
    <t>台中市大甲區銅安里</t>
  </si>
  <si>
    <t>66000110028</t>
  </si>
  <si>
    <t>台中市大甲區福德里</t>
  </si>
  <si>
    <t>66000110029</t>
  </si>
  <si>
    <t>台中市大甲區建興里</t>
  </si>
  <si>
    <t>66000120001</t>
  </si>
  <si>
    <t>清水區</t>
  </si>
  <si>
    <t>鰲峰里</t>
  </si>
  <si>
    <t>台中市清水區鰲峰里</t>
  </si>
  <si>
    <t>66000120002</t>
  </si>
  <si>
    <t>靈泉里</t>
  </si>
  <si>
    <t>台中市清水區靈泉里</t>
  </si>
  <si>
    <t>66000120003</t>
  </si>
  <si>
    <t>台中市清水區清水里</t>
  </si>
  <si>
    <t>66000120004</t>
  </si>
  <si>
    <t>台中市清水區文昌里</t>
  </si>
  <si>
    <t>66000120005</t>
  </si>
  <si>
    <t>南寧里</t>
  </si>
  <si>
    <t>台中市清水區南寧里</t>
  </si>
  <si>
    <t>66000120006</t>
  </si>
  <si>
    <t>西寧里</t>
  </si>
  <si>
    <t>台中市清水區西寧里</t>
  </si>
  <si>
    <t>66000120007</t>
  </si>
  <si>
    <t>北寧里</t>
  </si>
  <si>
    <t>台中市清水區北寧里</t>
  </si>
  <si>
    <t>66000120008</t>
  </si>
  <si>
    <t>台中市清水區中興里</t>
  </si>
  <si>
    <t>66000120009</t>
  </si>
  <si>
    <t>西社里</t>
  </si>
  <si>
    <t>台中市清水區西社里</t>
  </si>
  <si>
    <t>66000120010</t>
  </si>
  <si>
    <t>南社里</t>
  </si>
  <si>
    <t>台中市清水區南社里</t>
  </si>
  <si>
    <t>66000120011</t>
  </si>
  <si>
    <t>裕嘉里</t>
  </si>
  <si>
    <t>台中市清水區裕嘉里</t>
  </si>
  <si>
    <t>66000120012</t>
  </si>
  <si>
    <t>台中市清水區臨江里</t>
  </si>
  <si>
    <t>66000120013</t>
  </si>
  <si>
    <t>台中市清水區秀水里</t>
  </si>
  <si>
    <t>66000120014</t>
  </si>
  <si>
    <t>武鹿里</t>
  </si>
  <si>
    <t>台中市清水區武鹿里</t>
  </si>
  <si>
    <t>66000120015</t>
  </si>
  <si>
    <t>台中市清水區海濱里</t>
  </si>
  <si>
    <t>66000120016</t>
  </si>
  <si>
    <t>槺榔里</t>
  </si>
  <si>
    <t>台中市清水區槺榔里</t>
  </si>
  <si>
    <t>66000120017</t>
  </si>
  <si>
    <t>中社里</t>
  </si>
  <si>
    <t>台中市清水區中社里</t>
  </si>
  <si>
    <t>66000120018</t>
  </si>
  <si>
    <t>高西里</t>
  </si>
  <si>
    <t>台中市清水區高西里</t>
  </si>
  <si>
    <t>66000120019</t>
  </si>
  <si>
    <t>高南里</t>
  </si>
  <si>
    <t>台中市清水區高南里</t>
  </si>
  <si>
    <t>66000120020</t>
  </si>
  <si>
    <t>高東里</t>
  </si>
  <si>
    <t>台中市清水區高東里</t>
  </si>
  <si>
    <t>66000120021</t>
  </si>
  <si>
    <t>高北里</t>
  </si>
  <si>
    <t>台中市清水區高北里</t>
  </si>
  <si>
    <t>66000120022</t>
  </si>
  <si>
    <t>高美里</t>
  </si>
  <si>
    <t>台中市清水區高美里</t>
  </si>
  <si>
    <t>66000120023</t>
  </si>
  <si>
    <t>國姓里</t>
  </si>
  <si>
    <t>台中市清水區國姓里</t>
  </si>
  <si>
    <t>66000120024</t>
  </si>
  <si>
    <t>菁埔里</t>
  </si>
  <si>
    <t>台中市清水區菁埔里</t>
  </si>
  <si>
    <t>66000120025</t>
  </si>
  <si>
    <t>頂湳里</t>
  </si>
  <si>
    <t>台中市清水區頂湳里</t>
  </si>
  <si>
    <t>66000120026</t>
  </si>
  <si>
    <t>台中市清水區田寮里</t>
  </si>
  <si>
    <t>66000120027</t>
  </si>
  <si>
    <t>台中市清水區橋頭里</t>
  </si>
  <si>
    <t>66000120028</t>
  </si>
  <si>
    <t>下湳里</t>
  </si>
  <si>
    <t>台中市清水區下湳里</t>
  </si>
  <si>
    <t>66000120029</t>
  </si>
  <si>
    <t>台中市清水區東山里</t>
  </si>
  <si>
    <t>66000120030</t>
  </si>
  <si>
    <t>楊厝里</t>
  </si>
  <si>
    <t>台中市清水區楊厝里</t>
  </si>
  <si>
    <t>66000120031</t>
  </si>
  <si>
    <t>海風里</t>
  </si>
  <si>
    <t>台中市清水區海風里</t>
  </si>
  <si>
    <t>66000120032</t>
  </si>
  <si>
    <t>吳厝里</t>
  </si>
  <si>
    <t>台中市清水區吳厝里</t>
  </si>
  <si>
    <t>66000120S01</t>
  </si>
  <si>
    <t>台中市清水區</t>
  </si>
  <si>
    <t>66000120S02</t>
  </si>
  <si>
    <t>66000120S03</t>
  </si>
  <si>
    <t>66000130001</t>
  </si>
  <si>
    <t>沙鹿區</t>
  </si>
  <si>
    <t>台中市沙鹿區居仁里</t>
  </si>
  <si>
    <t>66000130002</t>
  </si>
  <si>
    <t>洛泉里</t>
  </si>
  <si>
    <t>台中市沙鹿區洛泉里</t>
  </si>
  <si>
    <t>66000130003</t>
  </si>
  <si>
    <t>沙鹿里</t>
  </si>
  <si>
    <t>台中市沙鹿區沙鹿里</t>
  </si>
  <si>
    <t>66000130004</t>
  </si>
  <si>
    <t>台中市沙鹿區美仁里</t>
  </si>
  <si>
    <t>66000130005</t>
  </si>
  <si>
    <t>台中市沙鹿區興仁里</t>
  </si>
  <si>
    <t>66000130006</t>
  </si>
  <si>
    <t>斗抵里</t>
  </si>
  <si>
    <t>台中市沙鹿區斗抵里</t>
  </si>
  <si>
    <t>66000130007</t>
  </si>
  <si>
    <t>鹿峰里</t>
  </si>
  <si>
    <t>台中市沙鹿區鹿峰里</t>
  </si>
  <si>
    <t>66000130008</t>
  </si>
  <si>
    <t>鹿寮里</t>
  </si>
  <si>
    <t>台中市沙鹿區鹿寮里</t>
  </si>
  <si>
    <t>66000130009</t>
  </si>
  <si>
    <t>台中市沙鹿區竹林里</t>
  </si>
  <si>
    <t>66000130010</t>
  </si>
  <si>
    <t>犁分里</t>
  </si>
  <si>
    <t>台中市沙鹿區犁分里</t>
  </si>
  <si>
    <t>66000130011</t>
  </si>
  <si>
    <t>北勢里</t>
  </si>
  <si>
    <t>台中市沙鹿區北勢里</t>
  </si>
  <si>
    <t>66000130012</t>
  </si>
  <si>
    <t>台中市沙鹿區福興里</t>
  </si>
  <si>
    <t>66000130013</t>
  </si>
  <si>
    <t>晉江里</t>
  </si>
  <si>
    <t>台中市沙鹿區晉江里</t>
  </si>
  <si>
    <t>66000130014</t>
  </si>
  <si>
    <t>六路里</t>
  </si>
  <si>
    <t>台中市沙鹿區六路里</t>
  </si>
  <si>
    <t>66000130015</t>
  </si>
  <si>
    <t>台中市沙鹿區南勢里</t>
  </si>
  <si>
    <t>66000130016</t>
  </si>
  <si>
    <t>埔子里</t>
  </si>
  <si>
    <t>台中市沙鹿區埔子里</t>
  </si>
  <si>
    <t>66000130017</t>
  </si>
  <si>
    <t>公明里</t>
  </si>
  <si>
    <t>台中市沙鹿區公明里</t>
  </si>
  <si>
    <t>66000130018</t>
  </si>
  <si>
    <t>台中市沙鹿區清泉里</t>
  </si>
  <si>
    <t>66000130019</t>
  </si>
  <si>
    <t>台中市沙鹿區西勢里</t>
  </si>
  <si>
    <t>66000130020</t>
  </si>
  <si>
    <t>台中市沙鹿區興安里</t>
  </si>
  <si>
    <t>66000130021</t>
  </si>
  <si>
    <t>三鹿里</t>
  </si>
  <si>
    <t>台中市沙鹿區三鹿里</t>
  </si>
  <si>
    <t>66000140001</t>
  </si>
  <si>
    <t>梧棲區</t>
  </si>
  <si>
    <t>台中市梧棲區頂寮里</t>
  </si>
  <si>
    <t>66000140002</t>
  </si>
  <si>
    <t>下寮里</t>
  </si>
  <si>
    <t>台中市梧棲區下寮里</t>
  </si>
  <si>
    <t>66000140003</t>
  </si>
  <si>
    <t>台中市梧棲區中正里</t>
  </si>
  <si>
    <t>66000140004</t>
  </si>
  <si>
    <t>台中市梧棲區中和里</t>
  </si>
  <si>
    <t>66000140005</t>
  </si>
  <si>
    <t>台中市梧棲區文化里</t>
  </si>
  <si>
    <t>66000140006</t>
  </si>
  <si>
    <t>安仁里</t>
  </si>
  <si>
    <t>台中市梧棲區安仁里</t>
  </si>
  <si>
    <t>66000140007</t>
  </si>
  <si>
    <t>草湳里</t>
  </si>
  <si>
    <t>台中市梧棲區草湳里</t>
  </si>
  <si>
    <t>66000140008</t>
  </si>
  <si>
    <t>南簡里</t>
  </si>
  <si>
    <t>台中市梧棲區南簡里</t>
  </si>
  <si>
    <t>66000140009</t>
  </si>
  <si>
    <t>台中市梧棲區福德里</t>
  </si>
  <si>
    <t>66000140010</t>
  </si>
  <si>
    <t>台中市梧棲區大庄里</t>
  </si>
  <si>
    <t>66000140011</t>
  </si>
  <si>
    <t>大村里</t>
  </si>
  <si>
    <t>台中市梧棲區大村里</t>
  </si>
  <si>
    <t>66000140012</t>
  </si>
  <si>
    <t>興農里</t>
  </si>
  <si>
    <t>台中市梧棲區興農里</t>
  </si>
  <si>
    <t>66000140013</t>
  </si>
  <si>
    <t>台中市梧棲區永寧里</t>
  </si>
  <si>
    <t>66000140014</t>
  </si>
  <si>
    <t>台中市梧棲區永安里</t>
  </si>
  <si>
    <t>66000140S01</t>
  </si>
  <si>
    <t>台中市梧棲區</t>
  </si>
  <si>
    <t>66000150001</t>
  </si>
  <si>
    <t>后里區</t>
  </si>
  <si>
    <t>台中市后里區廣福里</t>
  </si>
  <si>
    <t>66000150002</t>
  </si>
  <si>
    <t>台中市后里區仁里里</t>
  </si>
  <si>
    <t>66000150003</t>
  </si>
  <si>
    <t>義里里</t>
  </si>
  <si>
    <t>台中市后里區義里里</t>
  </si>
  <si>
    <t>66000150004</t>
  </si>
  <si>
    <t>后里里</t>
  </si>
  <si>
    <t>台中市后里區后里里</t>
  </si>
  <si>
    <t>66000150005</t>
  </si>
  <si>
    <t>厚里里</t>
  </si>
  <si>
    <t>台中市后里區厚里里</t>
  </si>
  <si>
    <t>66000150006</t>
  </si>
  <si>
    <t>墩東里</t>
  </si>
  <si>
    <t>台中市后里區墩東里</t>
  </si>
  <si>
    <t>66000150007</t>
  </si>
  <si>
    <t>墩西里</t>
  </si>
  <si>
    <t>台中市后里區墩西里</t>
  </si>
  <si>
    <t>66000150008</t>
  </si>
  <si>
    <t>墩南里</t>
  </si>
  <si>
    <t>台中市后里區墩南里</t>
  </si>
  <si>
    <t>66000150009</t>
  </si>
  <si>
    <t>墩北里</t>
  </si>
  <si>
    <t>台中市后里區墩北里</t>
  </si>
  <si>
    <t>66000150010</t>
  </si>
  <si>
    <t>台中市后里區中和里</t>
  </si>
  <si>
    <t>66000150011</t>
  </si>
  <si>
    <t>台中市后里區舊社里</t>
  </si>
  <si>
    <t>66000150012</t>
  </si>
  <si>
    <t>聯合里</t>
  </si>
  <si>
    <t>台中市后里區聯合里</t>
  </si>
  <si>
    <t>66000150013</t>
  </si>
  <si>
    <t>台中市后里區太平里</t>
  </si>
  <si>
    <t>66000150014</t>
  </si>
  <si>
    <t>眉山里</t>
  </si>
  <si>
    <t>台中市后里區眉山里</t>
  </si>
  <si>
    <t>66000150015</t>
  </si>
  <si>
    <t>台中市后里區泰安里</t>
  </si>
  <si>
    <t>66000150016</t>
  </si>
  <si>
    <t>台中市后里區公館里</t>
  </si>
  <si>
    <t>66000150017</t>
  </si>
  <si>
    <t>台中市后里區月眉里</t>
  </si>
  <si>
    <t>66000150018</t>
  </si>
  <si>
    <t>義德里</t>
  </si>
  <si>
    <t>台中市后里區義德里</t>
  </si>
  <si>
    <t>66000160001</t>
  </si>
  <si>
    <t>神岡區</t>
  </si>
  <si>
    <t>神岡里</t>
  </si>
  <si>
    <t>台中市神岡區神岡里</t>
  </si>
  <si>
    <t>66000160002</t>
  </si>
  <si>
    <t>庄前里</t>
  </si>
  <si>
    <t>台中市神岡區庄前里</t>
  </si>
  <si>
    <t>66000160003</t>
  </si>
  <si>
    <t>北庄里</t>
  </si>
  <si>
    <t>台中市神岡區北庄里</t>
  </si>
  <si>
    <t>66000160004</t>
  </si>
  <si>
    <t>庄後里</t>
  </si>
  <si>
    <t>台中市神岡區庄後里</t>
  </si>
  <si>
    <t>66000160005</t>
  </si>
  <si>
    <t>社口里</t>
  </si>
  <si>
    <t>台中市神岡區社口里</t>
  </si>
  <si>
    <t>66000160006</t>
  </si>
  <si>
    <t>台中市神岡區社南里</t>
  </si>
  <si>
    <t>66000160007</t>
  </si>
  <si>
    <t>三角里</t>
  </si>
  <si>
    <t>台中市神岡區三角里</t>
  </si>
  <si>
    <t>66000160008</t>
  </si>
  <si>
    <t>岸裡里</t>
  </si>
  <si>
    <t>台中市神岡區岸裡里</t>
  </si>
  <si>
    <t>66000160009</t>
  </si>
  <si>
    <t>台中市神岡區大社里</t>
  </si>
  <si>
    <t>66000160010</t>
  </si>
  <si>
    <t>豐洲里</t>
  </si>
  <si>
    <t>台中市神岡區豐洲里</t>
  </si>
  <si>
    <t>66000160011</t>
  </si>
  <si>
    <t>神洲里</t>
  </si>
  <si>
    <t>台中市神岡區神洲里</t>
  </si>
  <si>
    <t>66000160012</t>
  </si>
  <si>
    <t>台中市神岡區溪洲里</t>
  </si>
  <si>
    <t>66000160013</t>
  </si>
  <si>
    <t>圳前里</t>
  </si>
  <si>
    <t>台中市神岡區圳前里</t>
  </si>
  <si>
    <t>66000160014</t>
  </si>
  <si>
    <t>台中市神岡區新庄里</t>
  </si>
  <si>
    <t>66000160015</t>
  </si>
  <si>
    <t>圳堵里</t>
  </si>
  <si>
    <t>台中市神岡區圳堵里</t>
  </si>
  <si>
    <t>66000160016</t>
  </si>
  <si>
    <t>山皮里</t>
  </si>
  <si>
    <t>台中市神岡區山皮里</t>
  </si>
  <si>
    <t>66000170001</t>
  </si>
  <si>
    <t>潭子區</t>
  </si>
  <si>
    <t>潭陽里</t>
  </si>
  <si>
    <t>台中市潭子區潭陽里</t>
  </si>
  <si>
    <t>66000170002</t>
  </si>
  <si>
    <t>潭秀里</t>
  </si>
  <si>
    <t>台中市潭子區潭秀里</t>
  </si>
  <si>
    <t>66000170003</t>
  </si>
  <si>
    <t>潭北里</t>
  </si>
  <si>
    <t>台中市潭子區潭北里</t>
  </si>
  <si>
    <t>66000170004</t>
  </si>
  <si>
    <t>福仁里</t>
  </si>
  <si>
    <t>台中市潭子區福仁里</t>
  </si>
  <si>
    <t>66000170005</t>
  </si>
  <si>
    <t>頭家里</t>
  </si>
  <si>
    <t>台中市潭子區頭家里</t>
  </si>
  <si>
    <t>66000170006</t>
  </si>
  <si>
    <t>甘蔗里</t>
  </si>
  <si>
    <t>台中市潭子區甘蔗里</t>
  </si>
  <si>
    <t>66000170007</t>
  </si>
  <si>
    <t>東寶里</t>
  </si>
  <si>
    <t>台中市潭子區東寶里</t>
  </si>
  <si>
    <t>66000170008</t>
  </si>
  <si>
    <t>大富里</t>
  </si>
  <si>
    <t>台中市潭子區大富里</t>
  </si>
  <si>
    <t>66000170009</t>
  </si>
  <si>
    <t>台中市潭子區大豐里</t>
  </si>
  <si>
    <t>66000170010</t>
  </si>
  <si>
    <t>栗林里</t>
  </si>
  <si>
    <t>台中市潭子區栗林里</t>
  </si>
  <si>
    <t>66000170011</t>
  </si>
  <si>
    <t>嘉仁里</t>
  </si>
  <si>
    <t>台中市潭子區嘉仁里</t>
  </si>
  <si>
    <t>66000170012</t>
  </si>
  <si>
    <t>新田里</t>
  </si>
  <si>
    <t>台中市潭子區新田里</t>
  </si>
  <si>
    <t>66000170013</t>
  </si>
  <si>
    <t>聚興里</t>
  </si>
  <si>
    <t>台中市潭子區聚興里</t>
  </si>
  <si>
    <t>66000170014</t>
  </si>
  <si>
    <t>頭家東里</t>
  </si>
  <si>
    <t>台中市潭子區頭家東里</t>
  </si>
  <si>
    <t>66000170015</t>
  </si>
  <si>
    <t>家興里</t>
  </si>
  <si>
    <t>台中市潭子區家興里</t>
  </si>
  <si>
    <t>66000170016</t>
  </si>
  <si>
    <t>家福里</t>
  </si>
  <si>
    <t>台中市潭子區家福里</t>
  </si>
  <si>
    <t>66000180001</t>
  </si>
  <si>
    <t>大雅區</t>
  </si>
  <si>
    <t>大雅里</t>
  </si>
  <si>
    <t>台中市大雅區大雅里</t>
  </si>
  <si>
    <t>66000180002</t>
  </si>
  <si>
    <t>台中市大雅區員林里</t>
  </si>
  <si>
    <t>66000180003</t>
  </si>
  <si>
    <t>六寶里</t>
  </si>
  <si>
    <t>台中市大雅區六寶里</t>
  </si>
  <si>
    <t>66000180004</t>
  </si>
  <si>
    <t>台中市大雅區秀山里</t>
  </si>
  <si>
    <t>66000180005</t>
  </si>
  <si>
    <t>台中市大雅區忠義里</t>
  </si>
  <si>
    <t>66000180006</t>
  </si>
  <si>
    <t>台中市大雅區橫山里</t>
  </si>
  <si>
    <t>66000180007</t>
  </si>
  <si>
    <t>台中市大雅區三和里</t>
  </si>
  <si>
    <t>66000180008</t>
  </si>
  <si>
    <t>西寶里</t>
  </si>
  <si>
    <t>台中市大雅區西寶里</t>
  </si>
  <si>
    <t>66000180009</t>
  </si>
  <si>
    <t>上楓里</t>
  </si>
  <si>
    <t>台中市大雅區上楓里</t>
  </si>
  <si>
    <t>66000180010</t>
  </si>
  <si>
    <t>二和里</t>
  </si>
  <si>
    <t>台中市大雅區二和里</t>
  </si>
  <si>
    <t>66000180011</t>
  </si>
  <si>
    <t>四德里</t>
  </si>
  <si>
    <t>台中市大雅區四德里</t>
  </si>
  <si>
    <t>66000180012</t>
  </si>
  <si>
    <t>上雅里</t>
  </si>
  <si>
    <t>台中市大雅區上雅里</t>
  </si>
  <si>
    <t>66000180013</t>
  </si>
  <si>
    <t>文雅里</t>
  </si>
  <si>
    <t>台中市大雅區文雅里</t>
  </si>
  <si>
    <t>66000180014</t>
  </si>
  <si>
    <t>大楓里</t>
  </si>
  <si>
    <t>台中市大雅區大楓里</t>
  </si>
  <si>
    <t>66000180015</t>
  </si>
  <si>
    <t>雅楓里</t>
  </si>
  <si>
    <t>台中市大雅區雅楓里</t>
  </si>
  <si>
    <t>66000190001</t>
  </si>
  <si>
    <t>新社里</t>
  </si>
  <si>
    <t>台中市新社區新社里</t>
  </si>
  <si>
    <t>66000190002</t>
  </si>
  <si>
    <t>台中市新社區復盛里</t>
  </si>
  <si>
    <t>66000190003</t>
  </si>
  <si>
    <t>台中市新社區中正里</t>
  </si>
  <si>
    <t>66000190004</t>
  </si>
  <si>
    <t>月湖里</t>
  </si>
  <si>
    <t>台中市新社區月湖里</t>
  </si>
  <si>
    <t>66000190005</t>
  </si>
  <si>
    <t>台中市新社區崑山里</t>
  </si>
  <si>
    <t>66000190006</t>
  </si>
  <si>
    <t>大南里</t>
  </si>
  <si>
    <t>台中市新社區大南里</t>
  </si>
  <si>
    <t>66000190007</t>
  </si>
  <si>
    <t>永源里</t>
  </si>
  <si>
    <t>台中市新社區永源里</t>
  </si>
  <si>
    <t>66000190008</t>
  </si>
  <si>
    <t>台中市新社區中興里</t>
  </si>
  <si>
    <t>66000190009</t>
  </si>
  <si>
    <t>協成里</t>
  </si>
  <si>
    <t>台中市新社區協成里</t>
  </si>
  <si>
    <t>66000190010</t>
  </si>
  <si>
    <t>台中市新社區東興里</t>
  </si>
  <si>
    <t>66000190011</t>
  </si>
  <si>
    <t>慶西里</t>
  </si>
  <si>
    <t>台中市新社區慶西里</t>
  </si>
  <si>
    <t>66000190012</t>
  </si>
  <si>
    <t>台中市新社區中和里</t>
  </si>
  <si>
    <t>66000190013</t>
  </si>
  <si>
    <t>台中市新社區福興里</t>
  </si>
  <si>
    <t>66000200001</t>
  </si>
  <si>
    <t>石岡區</t>
  </si>
  <si>
    <t>石岡里</t>
  </si>
  <si>
    <t>台中市石岡區石岡里</t>
  </si>
  <si>
    <t>66000200002</t>
  </si>
  <si>
    <t>台中市石岡區萬安里</t>
  </si>
  <si>
    <t>66000200003</t>
  </si>
  <si>
    <t>九房里</t>
  </si>
  <si>
    <t>台中市石岡區九房里</t>
  </si>
  <si>
    <t>66000200004</t>
  </si>
  <si>
    <t>金星里</t>
  </si>
  <si>
    <t>台中市石岡區金星里</t>
  </si>
  <si>
    <t>66000200005</t>
  </si>
  <si>
    <t>台中市石岡區龍興里</t>
  </si>
  <si>
    <t>66000200006</t>
  </si>
  <si>
    <t>台中市石岡區萬興里</t>
  </si>
  <si>
    <t>66000200007</t>
  </si>
  <si>
    <t>梅子里</t>
  </si>
  <si>
    <t>台中市石岡區梅子里</t>
  </si>
  <si>
    <t>66000200008</t>
  </si>
  <si>
    <t>土牛里</t>
  </si>
  <si>
    <t>台中市石岡區土牛里</t>
  </si>
  <si>
    <t>66000200009</t>
  </si>
  <si>
    <t>台中市石岡區德興里</t>
  </si>
  <si>
    <t>66000200010</t>
  </si>
  <si>
    <t>和盛里</t>
  </si>
  <si>
    <t>台中市石岡區和盛里</t>
  </si>
  <si>
    <t>66000210001</t>
  </si>
  <si>
    <t>外埔區</t>
  </si>
  <si>
    <t>台中市外埔區永豐里</t>
  </si>
  <si>
    <t>66000210002</t>
  </si>
  <si>
    <t>六分里</t>
  </si>
  <si>
    <t>台中市外埔區六分里</t>
  </si>
  <si>
    <t>66000210003</t>
  </si>
  <si>
    <t>三崁里</t>
  </si>
  <si>
    <t>台中市外埔區三崁里</t>
  </si>
  <si>
    <t>66000210004</t>
  </si>
  <si>
    <t>台中市外埔區大同里</t>
  </si>
  <si>
    <t>66000210005</t>
  </si>
  <si>
    <t>水美里</t>
  </si>
  <si>
    <t>台中市外埔區水美里</t>
  </si>
  <si>
    <t>66000210006</t>
  </si>
  <si>
    <t>大東里</t>
  </si>
  <si>
    <t>台中市外埔區大東里</t>
  </si>
  <si>
    <t>66000210007</t>
  </si>
  <si>
    <t>馬鳴里</t>
  </si>
  <si>
    <t>台中市外埔區馬鳴里</t>
  </si>
  <si>
    <t>66000210008</t>
  </si>
  <si>
    <t>台中市外埔區中山里</t>
  </si>
  <si>
    <t>66000210009</t>
  </si>
  <si>
    <t>鐵山里</t>
  </si>
  <si>
    <t>台中市外埔區鐵山里</t>
  </si>
  <si>
    <t>66000210010</t>
  </si>
  <si>
    <t>台中市外埔區土城里</t>
  </si>
  <si>
    <t>66000210011</t>
  </si>
  <si>
    <t>台中市外埔區廍子里</t>
  </si>
  <si>
    <t>66000220001</t>
  </si>
  <si>
    <t>南埔里</t>
  </si>
  <si>
    <t>台中市大安區南埔里</t>
  </si>
  <si>
    <t>66000220002</t>
  </si>
  <si>
    <t>南庄里</t>
  </si>
  <si>
    <t>台中市大安區南庄里</t>
  </si>
  <si>
    <t>66000220003</t>
  </si>
  <si>
    <t>台中市大安區中庄里</t>
  </si>
  <si>
    <t>66000220004</t>
  </si>
  <si>
    <t>龜殼里</t>
  </si>
  <si>
    <t>台中市大安區龜殼里</t>
  </si>
  <si>
    <t>66000220005</t>
  </si>
  <si>
    <t>台中市大安區福興里</t>
  </si>
  <si>
    <t>66000220006</t>
  </si>
  <si>
    <t>台中市大安區東安里</t>
  </si>
  <si>
    <t>66000220007</t>
  </si>
  <si>
    <t>頂安里</t>
  </si>
  <si>
    <t>台中市大安區頂安里</t>
  </si>
  <si>
    <t>66000220008</t>
  </si>
  <si>
    <t>台中市大安區永安里</t>
  </si>
  <si>
    <t>66000220009</t>
  </si>
  <si>
    <t>台中市大安區福住里</t>
  </si>
  <si>
    <t>66000220010</t>
  </si>
  <si>
    <t>海墘里</t>
  </si>
  <si>
    <t>台中市大安區海墘里</t>
  </si>
  <si>
    <t>66000220011</t>
  </si>
  <si>
    <t>台中市大安區西安里</t>
  </si>
  <si>
    <t>66000220012</t>
  </si>
  <si>
    <t>松雅里</t>
  </si>
  <si>
    <t>台中市大安區松雅里</t>
  </si>
  <si>
    <t>66000230001</t>
  </si>
  <si>
    <t>烏日區</t>
  </si>
  <si>
    <t>烏日里</t>
  </si>
  <si>
    <t>台中市烏日區烏日里</t>
  </si>
  <si>
    <t>66000230002</t>
  </si>
  <si>
    <t>湖日里</t>
  </si>
  <si>
    <t>台中市烏日區湖日里</t>
  </si>
  <si>
    <t>66000230003</t>
  </si>
  <si>
    <t>台中市烏日區三和里</t>
  </si>
  <si>
    <t>66000230004</t>
  </si>
  <si>
    <t>榮泉里</t>
  </si>
  <si>
    <t>台中市烏日區榮泉里</t>
  </si>
  <si>
    <t>66000230005</t>
  </si>
  <si>
    <t>學田里</t>
  </si>
  <si>
    <t>台中市烏日區學田里</t>
  </si>
  <si>
    <t>66000230006</t>
  </si>
  <si>
    <t>九德里</t>
  </si>
  <si>
    <t>台中市烏日區九德里</t>
  </si>
  <si>
    <t>66000230007</t>
  </si>
  <si>
    <t>台中市烏日區仁德里</t>
  </si>
  <si>
    <t>66000230008</t>
  </si>
  <si>
    <t>前竹里</t>
  </si>
  <si>
    <t>台中市烏日區前竹里</t>
  </si>
  <si>
    <t>66000230009</t>
  </si>
  <si>
    <t>五光里</t>
  </si>
  <si>
    <t>台中市烏日區五光里</t>
  </si>
  <si>
    <t>66000230010</t>
  </si>
  <si>
    <t>台中市烏日區光明里</t>
  </si>
  <si>
    <t>66000230011</t>
  </si>
  <si>
    <t>台中市烏日區東園里</t>
  </si>
  <si>
    <t>66000230012</t>
  </si>
  <si>
    <t>溪埧里</t>
  </si>
  <si>
    <t>台中市烏日區溪埧里</t>
  </si>
  <si>
    <t>66000230013</t>
  </si>
  <si>
    <t>螺潭里</t>
  </si>
  <si>
    <t>台中市烏日區螺潭里</t>
  </si>
  <si>
    <t>66000230014</t>
  </si>
  <si>
    <t>北里里</t>
  </si>
  <si>
    <t>台中市烏日區北里里</t>
  </si>
  <si>
    <t>66000230015</t>
  </si>
  <si>
    <t>南里里</t>
  </si>
  <si>
    <t>台中市烏日區南里里</t>
  </si>
  <si>
    <t>66000230016</t>
  </si>
  <si>
    <t>溪尾里</t>
  </si>
  <si>
    <t>台中市烏日區溪尾里</t>
  </si>
  <si>
    <t>66000240001</t>
  </si>
  <si>
    <t>大肚區</t>
  </si>
  <si>
    <t>王田里</t>
  </si>
  <si>
    <t>台中市大肚區王田里</t>
  </si>
  <si>
    <t>66000240002</t>
  </si>
  <si>
    <t>台中市大肚區中和里</t>
  </si>
  <si>
    <t>66000240003</t>
  </si>
  <si>
    <t>台中市大肚區福山里</t>
  </si>
  <si>
    <t>66000240004</t>
  </si>
  <si>
    <t>營埔里</t>
  </si>
  <si>
    <t>台中市大肚區營埔里</t>
  </si>
  <si>
    <t>66000240005</t>
  </si>
  <si>
    <t>社腳里</t>
  </si>
  <si>
    <t>台中市大肚區社腳里</t>
  </si>
  <si>
    <t>66000240006</t>
  </si>
  <si>
    <t>台中市大肚區新興里</t>
  </si>
  <si>
    <t>66000240007</t>
  </si>
  <si>
    <t>台中市大肚區大東里</t>
  </si>
  <si>
    <t>66000240008</t>
  </si>
  <si>
    <t>大肚里</t>
  </si>
  <si>
    <t>台中市大肚區大肚里</t>
  </si>
  <si>
    <t>66000240009</t>
  </si>
  <si>
    <t>台中市大肚區永和里</t>
  </si>
  <si>
    <t>66000240010</t>
  </si>
  <si>
    <t>磺溪里</t>
  </si>
  <si>
    <t>台中市大肚區磺溪里</t>
  </si>
  <si>
    <t>66000240011</t>
  </si>
  <si>
    <t>台中市大肚區永順里</t>
  </si>
  <si>
    <t>66000240012</t>
  </si>
  <si>
    <t>台中市大肚區成功里</t>
  </si>
  <si>
    <t>66000240013</t>
  </si>
  <si>
    <t>山陽里</t>
  </si>
  <si>
    <t>台中市大肚區山陽里</t>
  </si>
  <si>
    <t>66000240014</t>
  </si>
  <si>
    <t>台中市大肚區頂街里</t>
  </si>
  <si>
    <t>66000240015</t>
  </si>
  <si>
    <t>瑞井里</t>
  </si>
  <si>
    <t>台中市大肚區瑞井里</t>
  </si>
  <si>
    <t>66000240016</t>
  </si>
  <si>
    <t>蔗廍里</t>
  </si>
  <si>
    <t>台中市大肚區蔗廍里</t>
  </si>
  <si>
    <t>66000240017</t>
  </si>
  <si>
    <t>台中市大肚區自強里</t>
  </si>
  <si>
    <t>66000250001</t>
  </si>
  <si>
    <t>龍井區</t>
  </si>
  <si>
    <t>竹坑里</t>
  </si>
  <si>
    <t>台中市龍井區竹坑里</t>
  </si>
  <si>
    <t>66000250002</t>
  </si>
  <si>
    <t>龍東里</t>
  </si>
  <si>
    <t>台中市龍井區龍東里</t>
  </si>
  <si>
    <t>66000250003</t>
  </si>
  <si>
    <t>龍西里</t>
  </si>
  <si>
    <t>台中市龍井區龍西里</t>
  </si>
  <si>
    <t>66000250004</t>
  </si>
  <si>
    <t>台中市龍井區田中里</t>
  </si>
  <si>
    <t>66000250005</t>
  </si>
  <si>
    <t>台中市龍井區福田里</t>
  </si>
  <si>
    <t>66000250006</t>
  </si>
  <si>
    <t>麗水里</t>
  </si>
  <si>
    <t>台中市龍井區麗水里</t>
  </si>
  <si>
    <t>66000250007</t>
  </si>
  <si>
    <t>龍津里</t>
  </si>
  <si>
    <t>台中市龍井區龍津里</t>
  </si>
  <si>
    <t>66000250008</t>
  </si>
  <si>
    <t>台中市龍井區三德里</t>
  </si>
  <si>
    <t>66000250009</t>
  </si>
  <si>
    <t>忠和里</t>
  </si>
  <si>
    <t>台中市龍井區忠和里</t>
  </si>
  <si>
    <t>66000250010</t>
  </si>
  <si>
    <t>台中市龍井區山腳里</t>
  </si>
  <si>
    <t>66000250011</t>
  </si>
  <si>
    <t>台中市龍井區龍泉里</t>
  </si>
  <si>
    <t>66000250012</t>
  </si>
  <si>
    <t>台中市龍井區龍崗里</t>
  </si>
  <si>
    <t>66000250013</t>
  </si>
  <si>
    <t>台中市龍井區新庄里</t>
  </si>
  <si>
    <t>66000250014</t>
  </si>
  <si>
    <t>台中市龍井區南寮里</t>
  </si>
  <si>
    <t>66000250015</t>
  </si>
  <si>
    <t>台中市龍井區新東里</t>
  </si>
  <si>
    <t>66000250016</t>
  </si>
  <si>
    <t>東海里</t>
  </si>
  <si>
    <t>台中市龍井區東海里</t>
  </si>
  <si>
    <t>66000250S01</t>
  </si>
  <si>
    <t>台中市龍井區</t>
  </si>
  <si>
    <t>66000260001</t>
  </si>
  <si>
    <t>霧峰區</t>
  </si>
  <si>
    <t>桐林里</t>
  </si>
  <si>
    <t>台中市霧峰區桐林里</t>
  </si>
  <si>
    <t>66000260002</t>
  </si>
  <si>
    <t>吉峰里</t>
  </si>
  <si>
    <t>台中市霧峰區吉峰里</t>
  </si>
  <si>
    <t>66000260003</t>
  </si>
  <si>
    <t>甲寅里</t>
  </si>
  <si>
    <t>台中市霧峰區甲寅里</t>
  </si>
  <si>
    <t>66000260004</t>
  </si>
  <si>
    <t>本鄉里</t>
  </si>
  <si>
    <t>台中市霧峰區本鄉里</t>
  </si>
  <si>
    <t>66000260005</t>
  </si>
  <si>
    <t>台中市霧峰區中正里</t>
  </si>
  <si>
    <t>66000260006</t>
  </si>
  <si>
    <t>錦榮里</t>
  </si>
  <si>
    <t>台中市霧峰區錦榮里</t>
  </si>
  <si>
    <t>66000260007</t>
  </si>
  <si>
    <t>萊園里</t>
  </si>
  <si>
    <t>台中市霧峰區萊園里</t>
  </si>
  <si>
    <t>66000260008</t>
  </si>
  <si>
    <t>本堂里</t>
  </si>
  <si>
    <t>台中市霧峰區本堂里</t>
  </si>
  <si>
    <t>66000260009</t>
  </si>
  <si>
    <t>坑口里</t>
  </si>
  <si>
    <t>台中市霧峰區坑口里</t>
  </si>
  <si>
    <t>66000260010</t>
  </si>
  <si>
    <t>北柳里</t>
  </si>
  <si>
    <t>台中市霧峰區北柳里</t>
  </si>
  <si>
    <t>66000260011</t>
  </si>
  <si>
    <t>南柳里</t>
  </si>
  <si>
    <t>台中市霧峰區南柳里</t>
  </si>
  <si>
    <t>66000260012</t>
  </si>
  <si>
    <t>台中市霧峰區四德里</t>
  </si>
  <si>
    <t>66000260013</t>
  </si>
  <si>
    <t>台中市霧峰區五福里</t>
  </si>
  <si>
    <t>66000260014</t>
  </si>
  <si>
    <t>萬豐里</t>
  </si>
  <si>
    <t>台中市霧峰區萬豐里</t>
  </si>
  <si>
    <t>66000260015</t>
  </si>
  <si>
    <t>舊正里</t>
  </si>
  <si>
    <t>台中市霧峰區舊正里</t>
  </si>
  <si>
    <t>66000260016</t>
  </si>
  <si>
    <t>峰谷里</t>
  </si>
  <si>
    <t>台中市霧峰區峰谷里</t>
  </si>
  <si>
    <t>66000260017</t>
  </si>
  <si>
    <t>台中市霧峰區六股里</t>
  </si>
  <si>
    <t>66000260018</t>
  </si>
  <si>
    <t>丁台里</t>
  </si>
  <si>
    <t>台中市霧峰區丁台里</t>
  </si>
  <si>
    <t>66000260019</t>
  </si>
  <si>
    <t>台中市霧峰區北勢里</t>
  </si>
  <si>
    <t>66000260020</t>
  </si>
  <si>
    <t>台中市霧峰區南勢里</t>
  </si>
  <si>
    <t>66000270001</t>
  </si>
  <si>
    <t>太平區</t>
  </si>
  <si>
    <t>台中市太平區太平里</t>
  </si>
  <si>
    <t>66000270002</t>
  </si>
  <si>
    <t>長億里</t>
  </si>
  <si>
    <t>台中市太平區長億里</t>
  </si>
  <si>
    <t>66000270003</t>
  </si>
  <si>
    <t>台中市太平區中平里</t>
  </si>
  <si>
    <t>66000270004</t>
  </si>
  <si>
    <t>台中市太平區中興里</t>
  </si>
  <si>
    <t>66000270005</t>
  </si>
  <si>
    <t>台中市太平區建國里</t>
  </si>
  <si>
    <t>66000270006</t>
  </si>
  <si>
    <t>台中市太平區東平里</t>
  </si>
  <si>
    <t>66000270007</t>
  </si>
  <si>
    <t>宜欣里</t>
  </si>
  <si>
    <t>台中市太平區宜欣里</t>
  </si>
  <si>
    <t>無黨籍候選人</t>
  </si>
  <si>
    <t>66000270008</t>
  </si>
  <si>
    <t>無黨籍候選人得票數</t>
  </si>
  <si>
    <t>台中市太平區中山里</t>
  </si>
  <si>
    <t>無黨籍候選人得票率</t>
  </si>
  <si>
    <t>66000270009</t>
  </si>
  <si>
    <t>台中市太平區坪林里</t>
  </si>
  <si>
    <t>66000270010</t>
  </si>
  <si>
    <t>台中市太平區光華里</t>
  </si>
  <si>
    <t>66000270011</t>
  </si>
  <si>
    <t>新坪里</t>
  </si>
  <si>
    <t>台中市太平區新坪里</t>
  </si>
  <si>
    <t>66000270012</t>
  </si>
  <si>
    <t>台中市太平區新光里</t>
  </si>
  <si>
    <t>66000270013</t>
  </si>
  <si>
    <t>台中市太平區新福里</t>
  </si>
  <si>
    <t>66000270014</t>
  </si>
  <si>
    <t>頭汴里</t>
  </si>
  <si>
    <t>台中市太平區頭汴里</t>
  </si>
  <si>
    <t>66000270015</t>
  </si>
  <si>
    <t>東汴里</t>
  </si>
  <si>
    <t>台中市太平區東汴里</t>
  </si>
  <si>
    <t>66000270016</t>
  </si>
  <si>
    <t>台中市太平區興隆里</t>
  </si>
  <si>
    <t>66000270017</t>
  </si>
  <si>
    <t>光隆里</t>
  </si>
  <si>
    <t>台中市太平區光隆里</t>
  </si>
  <si>
    <t>66000270018</t>
  </si>
  <si>
    <t>德隆里</t>
  </si>
  <si>
    <t>台中市太平區德隆里</t>
  </si>
  <si>
    <t>66000270019</t>
  </si>
  <si>
    <t>黃竹里</t>
  </si>
  <si>
    <t>台中市太平區黃竹里</t>
  </si>
  <si>
    <t>66000270020</t>
  </si>
  <si>
    <t>台中市太平區永成里</t>
  </si>
  <si>
    <t>66000270021</t>
  </si>
  <si>
    <t>台中市太平區永平里</t>
  </si>
  <si>
    <t>66000270022</t>
  </si>
  <si>
    <t>台中市太平區成功里</t>
  </si>
  <si>
    <t>66000270023</t>
  </si>
  <si>
    <t>台中市太平區東和里</t>
  </si>
  <si>
    <t>66000270024</t>
  </si>
  <si>
    <t>中政里</t>
  </si>
  <si>
    <t>台中市太平區中政里</t>
  </si>
  <si>
    <t>66000270025</t>
  </si>
  <si>
    <t>台中市太平區平安里</t>
  </si>
  <si>
    <t>66000270026</t>
  </si>
  <si>
    <t>台中市太平區建興里</t>
  </si>
  <si>
    <t>66000270027</t>
  </si>
  <si>
    <t>台中市太平區新興里</t>
  </si>
  <si>
    <t>66000270028</t>
  </si>
  <si>
    <t>新高里</t>
  </si>
  <si>
    <t>台中市太平區新高里</t>
  </si>
  <si>
    <t>66000270029</t>
  </si>
  <si>
    <t>新吉里</t>
  </si>
  <si>
    <t>台中市太平區新吉里</t>
  </si>
  <si>
    <t>66000270030</t>
  </si>
  <si>
    <t>新城里</t>
  </si>
  <si>
    <t>台中市太平區新城里</t>
  </si>
  <si>
    <t>66000270031</t>
  </si>
  <si>
    <t>宜佳里</t>
  </si>
  <si>
    <t>台中市太平區宜佳里</t>
  </si>
  <si>
    <t>66000270032</t>
  </si>
  <si>
    <t>宜昌里</t>
  </si>
  <si>
    <t>台中市太平區宜昌里</t>
  </si>
  <si>
    <t>66000270033</t>
  </si>
  <si>
    <t>台中市太平區光明里</t>
  </si>
  <si>
    <t>66000270034</t>
  </si>
  <si>
    <t>台中市太平區豐年里</t>
  </si>
  <si>
    <t>66000270035</t>
  </si>
  <si>
    <t>台中市太平區大興里</t>
  </si>
  <si>
    <t>66000270036</t>
  </si>
  <si>
    <t>勤益里</t>
  </si>
  <si>
    <t>台中市太平區勤益里</t>
  </si>
  <si>
    <t>66000270037</t>
  </si>
  <si>
    <t>聖和里</t>
  </si>
  <si>
    <t>台中市太平區聖和里</t>
  </si>
  <si>
    <t>66000270038</t>
  </si>
  <si>
    <t>台中市太平區福隆里</t>
  </si>
  <si>
    <t>66000270039</t>
  </si>
  <si>
    <t>永隆里</t>
  </si>
  <si>
    <t>台中市太平區永隆里</t>
  </si>
  <si>
    <t>66000280001</t>
  </si>
  <si>
    <t>大里區</t>
  </si>
  <si>
    <t>大里里</t>
  </si>
  <si>
    <t>台中市大里區大里里</t>
  </si>
  <si>
    <t>66000280002</t>
  </si>
  <si>
    <t>新里里</t>
  </si>
  <si>
    <t>台中市大里區新里里</t>
  </si>
  <si>
    <t>66000280003</t>
  </si>
  <si>
    <t>樹王里</t>
  </si>
  <si>
    <t>台中市大里區樹王里</t>
  </si>
  <si>
    <t>66000280004</t>
  </si>
  <si>
    <t>台中市大里區東興里</t>
  </si>
  <si>
    <t>66000280005</t>
  </si>
  <si>
    <t>祥興里</t>
  </si>
  <si>
    <t>台中市大里區祥興里</t>
  </si>
  <si>
    <t>66000280006</t>
  </si>
  <si>
    <t>台中市大里區日新里</t>
  </si>
  <si>
    <t>66000280007</t>
  </si>
  <si>
    <t>西榮里</t>
  </si>
  <si>
    <t>台中市大里區西榮里</t>
  </si>
  <si>
    <t>66000280008</t>
  </si>
  <si>
    <t>內新里</t>
  </si>
  <si>
    <t>台中市大里區內新里</t>
  </si>
  <si>
    <t>66000280009</t>
  </si>
  <si>
    <t>台中市大里區東昇里</t>
  </si>
  <si>
    <t>66000280010</t>
  </si>
  <si>
    <t>立仁里</t>
  </si>
  <si>
    <t>台中市大里區立仁里</t>
  </si>
  <si>
    <t>66000280011</t>
  </si>
  <si>
    <t>台中市大里區新仁里</t>
  </si>
  <si>
    <t>66000280012</t>
  </si>
  <si>
    <t>大元里</t>
  </si>
  <si>
    <t>台中市大里區大元里</t>
  </si>
  <si>
    <t>66000280013</t>
  </si>
  <si>
    <t>夏田里</t>
  </si>
  <si>
    <t>台中市大里區夏田里</t>
  </si>
  <si>
    <t>66000280014</t>
  </si>
  <si>
    <t>仁化里</t>
  </si>
  <si>
    <t>台中市大里區仁化里</t>
  </si>
  <si>
    <t>66000280015</t>
  </si>
  <si>
    <t>健民里</t>
  </si>
  <si>
    <t>台中市大里區健民里</t>
  </si>
  <si>
    <t>66000280016</t>
  </si>
  <si>
    <t>塗城里</t>
  </si>
  <si>
    <t>台中市大里區塗城里</t>
  </si>
  <si>
    <t>66000280017</t>
  </si>
  <si>
    <t>瑞城里</t>
  </si>
  <si>
    <t>台中市大里區瑞城里</t>
  </si>
  <si>
    <t>66000280018</t>
  </si>
  <si>
    <t>台中市大里區金城里</t>
  </si>
  <si>
    <t>66000280019</t>
  </si>
  <si>
    <t>台中市大里區東湖里</t>
  </si>
  <si>
    <t>66000280020</t>
  </si>
  <si>
    <t>台中市大里區西湖里</t>
  </si>
  <si>
    <t>66000280021</t>
  </si>
  <si>
    <t>台中市大里區國光里</t>
  </si>
  <si>
    <t>66000280022</t>
  </si>
  <si>
    <t>台中市大里區大明里</t>
  </si>
  <si>
    <t>66000280023</t>
  </si>
  <si>
    <t>台中市大里區永隆里</t>
  </si>
  <si>
    <t>66000280024</t>
  </si>
  <si>
    <t>台中市大里區長榮里</t>
  </si>
  <si>
    <t>66000280025</t>
  </si>
  <si>
    <t>中新里</t>
  </si>
  <si>
    <t>台中市大里區中新里</t>
  </si>
  <si>
    <t>66000280026</t>
  </si>
  <si>
    <t>台中市大里區立德里</t>
  </si>
  <si>
    <t>66000280027</t>
  </si>
  <si>
    <t>台中市大里區仁德里</t>
  </si>
  <si>
    <t>66000290001</t>
  </si>
  <si>
    <t>和平區</t>
  </si>
  <si>
    <t>台中市和平區南勢里</t>
  </si>
  <si>
    <t>66000290002</t>
  </si>
  <si>
    <t>天輪里</t>
  </si>
  <si>
    <t>台中市和平區天輪里</t>
  </si>
  <si>
    <t>66000290003</t>
  </si>
  <si>
    <t>台中市和平區博愛里</t>
  </si>
  <si>
    <t>66000290004</t>
  </si>
  <si>
    <t>中坑里</t>
  </si>
  <si>
    <t>台中市和平區中坑里</t>
  </si>
  <si>
    <t>66000290005</t>
  </si>
  <si>
    <t>自由里</t>
  </si>
  <si>
    <t>台中市和平區自由里</t>
  </si>
  <si>
    <t>66000290006</t>
  </si>
  <si>
    <t>台中市和平區達觀里</t>
  </si>
  <si>
    <t>66000290007</t>
  </si>
  <si>
    <t>梨山里</t>
  </si>
  <si>
    <t>台中市和平區梨山里</t>
  </si>
  <si>
    <t>66000290008</t>
  </si>
  <si>
    <t>台中市和平區平等里</t>
  </si>
  <si>
    <t>67000010001</t>
  </si>
  <si>
    <t>新營區</t>
  </si>
  <si>
    <t>忠政里</t>
  </si>
  <si>
    <t>台南市新營區忠政里</t>
  </si>
  <si>
    <t>67000010002</t>
  </si>
  <si>
    <t>台南市新營區民權里</t>
  </si>
  <si>
    <t>67000010003</t>
  </si>
  <si>
    <t>三仙里</t>
  </si>
  <si>
    <t>台南市新營區三仙里</t>
  </si>
  <si>
    <t>67000010004</t>
  </si>
  <si>
    <t>好平里</t>
  </si>
  <si>
    <t>台南市新營區好平里</t>
  </si>
  <si>
    <t>67000010005</t>
  </si>
  <si>
    <t>台南市新營區延平里</t>
  </si>
  <si>
    <t>67000010006</t>
  </si>
  <si>
    <t>永生里</t>
  </si>
  <si>
    <t>台南市新營區永生里</t>
  </si>
  <si>
    <t>67000010007</t>
  </si>
  <si>
    <t>大宏里</t>
  </si>
  <si>
    <t>台南市新營區大宏里</t>
  </si>
  <si>
    <t>67000010008</t>
  </si>
  <si>
    <t>台南市新營區王公里</t>
  </si>
  <si>
    <t>67000010009</t>
  </si>
  <si>
    <t>中營里</t>
  </si>
  <si>
    <t>台南市新營區中營里</t>
  </si>
  <si>
    <t>67000010010</t>
  </si>
  <si>
    <t>台南市新營區土庫里</t>
  </si>
  <si>
    <t>67000010011</t>
  </si>
  <si>
    <t>台南市新營區興安里</t>
  </si>
  <si>
    <t>67000010012</t>
  </si>
  <si>
    <t>台南市新營區南興里</t>
  </si>
  <si>
    <t>67000010013</t>
  </si>
  <si>
    <t>台南市新營區興業里</t>
  </si>
  <si>
    <t>67000010014</t>
  </si>
  <si>
    <t>台南市新營區民生里</t>
  </si>
  <si>
    <t>67000010015</t>
  </si>
  <si>
    <t>民榮里</t>
  </si>
  <si>
    <t>台南市新營區民榮里</t>
  </si>
  <si>
    <t>67000010016</t>
  </si>
  <si>
    <t>埤寮里</t>
  </si>
  <si>
    <t>台南市新營區埤寮里</t>
  </si>
  <si>
    <t>67000010017</t>
  </si>
  <si>
    <t>護鎮里</t>
  </si>
  <si>
    <t>台南市新營區護鎮里</t>
  </si>
  <si>
    <t>67000010018</t>
  </si>
  <si>
    <t>太南里</t>
  </si>
  <si>
    <t>台南市新營區太南里</t>
  </si>
  <si>
    <t>67000010019</t>
  </si>
  <si>
    <t>太北里</t>
  </si>
  <si>
    <t>台南市新營區太北里</t>
  </si>
  <si>
    <t>67000010020</t>
  </si>
  <si>
    <t>南紙里</t>
  </si>
  <si>
    <t>台南市新營區南紙里</t>
  </si>
  <si>
    <t>67000010021</t>
  </si>
  <si>
    <t>嘉芳里</t>
  </si>
  <si>
    <t>台南市新營區嘉芳里</t>
  </si>
  <si>
    <t>67000010022</t>
  </si>
  <si>
    <t>舊廍里</t>
  </si>
  <si>
    <t>台南市新營區舊廍里</t>
  </si>
  <si>
    <t>67000010023</t>
  </si>
  <si>
    <t>角帶里</t>
  </si>
  <si>
    <t>台南市新營區角帶里</t>
  </si>
  <si>
    <t>67000010024</t>
  </si>
  <si>
    <t>鐵線里</t>
  </si>
  <si>
    <t>台南市新營區鐵線里</t>
  </si>
  <si>
    <t>67000010025</t>
  </si>
  <si>
    <t>五興里</t>
  </si>
  <si>
    <t>台南市新營區五興里</t>
  </si>
  <si>
    <t>67000010026</t>
  </si>
  <si>
    <t>姑爺里</t>
  </si>
  <si>
    <t>台南市新營區姑爺里</t>
  </si>
  <si>
    <t>67000010027</t>
  </si>
  <si>
    <t>台南市新營區新北里</t>
  </si>
  <si>
    <t>67000010028</t>
  </si>
  <si>
    <t>台南市新營區新南里</t>
  </si>
  <si>
    <t>67000010029</t>
  </si>
  <si>
    <t>台南市新營區新東里</t>
  </si>
  <si>
    <t>67000020001</t>
  </si>
  <si>
    <t>鹽水區</t>
  </si>
  <si>
    <t>水秀里</t>
  </si>
  <si>
    <t>台南市鹽水區水秀里</t>
  </si>
  <si>
    <t>67000020002</t>
  </si>
  <si>
    <t>福得里</t>
  </si>
  <si>
    <t>台南市鹽水區福得里</t>
  </si>
  <si>
    <t>67000020003</t>
  </si>
  <si>
    <t>三生里</t>
  </si>
  <si>
    <t>台南市鹽水區三生里</t>
  </si>
  <si>
    <t>67000020004</t>
  </si>
  <si>
    <t>武廟里</t>
  </si>
  <si>
    <t>台南市鹽水區武廟里</t>
  </si>
  <si>
    <t>67000020005</t>
  </si>
  <si>
    <t>中境里</t>
  </si>
  <si>
    <t>台南市鹽水區中境里</t>
  </si>
  <si>
    <t>67000020006</t>
  </si>
  <si>
    <t>水仙里</t>
  </si>
  <si>
    <t>台南市鹽水區水仙里</t>
  </si>
  <si>
    <t>67000020007</t>
  </si>
  <si>
    <t>水正里</t>
  </si>
  <si>
    <t>台南市鹽水區水正里</t>
  </si>
  <si>
    <t>67000020008</t>
  </si>
  <si>
    <t>台南市鹽水區橋南里</t>
  </si>
  <si>
    <t>67000020009</t>
  </si>
  <si>
    <t>舊營里</t>
  </si>
  <si>
    <t>台南市鹽水區舊營里</t>
  </si>
  <si>
    <t>67000020010</t>
  </si>
  <si>
    <t>汫水里</t>
  </si>
  <si>
    <t>台南市鹽水區汫水里</t>
  </si>
  <si>
    <t>67000020011</t>
  </si>
  <si>
    <t>岸內里</t>
  </si>
  <si>
    <t>台南市鹽水區岸內里</t>
  </si>
  <si>
    <t>67000020012</t>
  </si>
  <si>
    <t>義稠里</t>
  </si>
  <si>
    <t>台南市鹽水區義稠里</t>
  </si>
  <si>
    <t>67000020013</t>
  </si>
  <si>
    <t>下中里</t>
  </si>
  <si>
    <t>台南市鹽水區下中里</t>
  </si>
  <si>
    <t>67000020014</t>
  </si>
  <si>
    <t>歡雅里</t>
  </si>
  <si>
    <t>台南市鹽水區歡雅里</t>
  </si>
  <si>
    <t>67000020015</t>
  </si>
  <si>
    <t>台南市鹽水區大莊里</t>
  </si>
  <si>
    <t>67000020016</t>
  </si>
  <si>
    <t>桐寮里</t>
  </si>
  <si>
    <t>台南市鹽水區桐寮里</t>
  </si>
  <si>
    <t>67000020017</t>
  </si>
  <si>
    <t>後宅里</t>
  </si>
  <si>
    <t>台南市鹽水區後宅里</t>
  </si>
  <si>
    <t>67000020018</t>
  </si>
  <si>
    <t>孫厝里</t>
  </si>
  <si>
    <t>台南市鹽水區孫厝里</t>
  </si>
  <si>
    <t>67000020019</t>
  </si>
  <si>
    <t>竹埔里</t>
  </si>
  <si>
    <t>台南市鹽水區竹埔里</t>
  </si>
  <si>
    <t>67000020020</t>
  </si>
  <si>
    <t>下林里</t>
  </si>
  <si>
    <t>台南市鹽水區下林里</t>
  </si>
  <si>
    <t>67000020021</t>
  </si>
  <si>
    <t>台南市鹽水區田寮里</t>
  </si>
  <si>
    <t>67000020022</t>
  </si>
  <si>
    <t>台南市鹽水區大豐里</t>
  </si>
  <si>
    <t>67000020023</t>
  </si>
  <si>
    <t>飯店里</t>
  </si>
  <si>
    <t>台南市鹽水區飯店里</t>
  </si>
  <si>
    <t>67000020024</t>
  </si>
  <si>
    <t>河南里</t>
  </si>
  <si>
    <t>台南市鹽水區河南里</t>
  </si>
  <si>
    <t>67000020025</t>
  </si>
  <si>
    <t>台南市鹽水區南港里</t>
  </si>
  <si>
    <t>67000030001</t>
  </si>
  <si>
    <t>白河區</t>
  </si>
  <si>
    <t>白河里</t>
  </si>
  <si>
    <t>台南市白河區白河里</t>
  </si>
  <si>
    <t>67000030002</t>
  </si>
  <si>
    <t>台南市白河區永安里</t>
  </si>
  <si>
    <t>67000030003</t>
  </si>
  <si>
    <t>外角里</t>
  </si>
  <si>
    <t>台南市白河區外角里</t>
  </si>
  <si>
    <t>67000030004</t>
  </si>
  <si>
    <t>庄內里</t>
  </si>
  <si>
    <t>台南市白河區庄內里</t>
  </si>
  <si>
    <t>67000030005</t>
  </si>
  <si>
    <t>秀祐里</t>
  </si>
  <si>
    <t>台南市白河區秀祐里</t>
  </si>
  <si>
    <t>67000030006</t>
  </si>
  <si>
    <t>河東里</t>
  </si>
  <si>
    <t>台南市白河區河東里</t>
  </si>
  <si>
    <t>67000030007</t>
  </si>
  <si>
    <t>虎山里</t>
  </si>
  <si>
    <t>台南市白河區虎山里</t>
  </si>
  <si>
    <t>67000030008</t>
  </si>
  <si>
    <t>台南市白河區大林里</t>
  </si>
  <si>
    <t>67000030009</t>
  </si>
  <si>
    <t>崁頭里</t>
  </si>
  <si>
    <t>台南市白河區崁頭里</t>
  </si>
  <si>
    <t>67000030010</t>
  </si>
  <si>
    <t>六溪里</t>
  </si>
  <si>
    <t>台南市白河區六溪里</t>
  </si>
  <si>
    <t>67000030011</t>
  </si>
  <si>
    <t>仙草里</t>
  </si>
  <si>
    <t>台南市白河區仙草里</t>
  </si>
  <si>
    <t>67000030012</t>
  </si>
  <si>
    <t>關嶺里</t>
  </si>
  <si>
    <t>台南市白河區關嶺里</t>
  </si>
  <si>
    <t>67000030013</t>
  </si>
  <si>
    <t>玉豐里</t>
  </si>
  <si>
    <t>台南市白河區玉豐里</t>
  </si>
  <si>
    <t>67000030014</t>
  </si>
  <si>
    <t>台南市白河區大竹里</t>
  </si>
  <si>
    <t>67000030015</t>
  </si>
  <si>
    <t>詔安里</t>
  </si>
  <si>
    <t>台南市白河區詔安里</t>
  </si>
  <si>
    <t>67000030016</t>
  </si>
  <si>
    <t>廣安里</t>
  </si>
  <si>
    <t>台南市白河區廣安里</t>
  </si>
  <si>
    <t>67000030017</t>
  </si>
  <si>
    <t>蓮潭里</t>
  </si>
  <si>
    <t>台南市白河區蓮潭里</t>
  </si>
  <si>
    <t>67000030018</t>
  </si>
  <si>
    <t>竹門里</t>
  </si>
  <si>
    <t>台南市白河區竹門里</t>
  </si>
  <si>
    <t>67000030019</t>
  </si>
  <si>
    <t>崎內里</t>
  </si>
  <si>
    <t>台南市白河區崎內里</t>
  </si>
  <si>
    <t>67000030020</t>
  </si>
  <si>
    <t>昇安里</t>
  </si>
  <si>
    <t>台南市白河區昇安里</t>
  </si>
  <si>
    <t>67000030021</t>
  </si>
  <si>
    <t>汴頭里</t>
  </si>
  <si>
    <t>台南市白河區汴頭里</t>
  </si>
  <si>
    <t>67000030022</t>
  </si>
  <si>
    <t>內角里</t>
  </si>
  <si>
    <t>台南市白河區內角里</t>
  </si>
  <si>
    <t>67000030023</t>
  </si>
  <si>
    <t>草店里</t>
  </si>
  <si>
    <t>台南市白河區草店里</t>
  </si>
  <si>
    <t>67000030024</t>
  </si>
  <si>
    <t>甘宅里</t>
  </si>
  <si>
    <t>台南市白河區甘宅里</t>
  </si>
  <si>
    <t>67000040001</t>
  </si>
  <si>
    <t>柳營區</t>
  </si>
  <si>
    <t>士林里</t>
  </si>
  <si>
    <t>台南市柳營區士林里</t>
  </si>
  <si>
    <t>67000040002</t>
  </si>
  <si>
    <t>光福里</t>
  </si>
  <si>
    <t>台南市柳營區光福里</t>
  </si>
  <si>
    <t>67000040003</t>
  </si>
  <si>
    <t>中埕里</t>
  </si>
  <si>
    <t>台南市柳營區中埕里</t>
  </si>
  <si>
    <t>67000040004</t>
  </si>
  <si>
    <t>台南市柳營區東昇里</t>
  </si>
  <si>
    <t>67000040005</t>
  </si>
  <si>
    <t>八翁里</t>
  </si>
  <si>
    <t>台南市柳營區八翁里</t>
  </si>
  <si>
    <t>67000040006</t>
  </si>
  <si>
    <t>台南市柳營區人和里</t>
  </si>
  <si>
    <t>67000040007</t>
  </si>
  <si>
    <t>太康里</t>
  </si>
  <si>
    <t>台南市柳營區太康里</t>
  </si>
  <si>
    <t>67000040008</t>
  </si>
  <si>
    <t>重溪里</t>
  </si>
  <si>
    <t>台南市柳營區重溪里</t>
  </si>
  <si>
    <t>67000040009</t>
  </si>
  <si>
    <t>篤農里</t>
  </si>
  <si>
    <t>台南市柳營區篤農里</t>
  </si>
  <si>
    <t>67000040010</t>
  </si>
  <si>
    <t>大農里</t>
  </si>
  <si>
    <t>台南市柳營區大農里</t>
  </si>
  <si>
    <t>67000040011</t>
  </si>
  <si>
    <t>台南市柳營區神農里</t>
  </si>
  <si>
    <t>67000040012</t>
  </si>
  <si>
    <t>果毅里</t>
  </si>
  <si>
    <t>台南市柳營區果毅里</t>
  </si>
  <si>
    <t>67000040013</t>
  </si>
  <si>
    <t>旭山里</t>
  </si>
  <si>
    <t>台南市柳營區旭山里</t>
  </si>
  <si>
    <t>67000050001</t>
  </si>
  <si>
    <t>後壁區</t>
  </si>
  <si>
    <t>後壁里</t>
  </si>
  <si>
    <t>台南市後壁區後壁里</t>
  </si>
  <si>
    <t>67000050002</t>
  </si>
  <si>
    <t>侯伯里</t>
  </si>
  <si>
    <t>台南市後壁區侯伯里</t>
  </si>
  <si>
    <t>67000050003</t>
  </si>
  <si>
    <t>嘉苳里</t>
  </si>
  <si>
    <t>台南市後壁區嘉苳里</t>
  </si>
  <si>
    <t>67000050004</t>
  </si>
  <si>
    <t>土溝里</t>
  </si>
  <si>
    <t>台南市後壁區土溝里</t>
  </si>
  <si>
    <t>67000050005</t>
  </si>
  <si>
    <t>嘉田里</t>
  </si>
  <si>
    <t>台南市後壁區嘉田里</t>
  </si>
  <si>
    <t>67000050006</t>
  </si>
  <si>
    <t>嘉民里</t>
  </si>
  <si>
    <t>台南市後壁區嘉民里</t>
  </si>
  <si>
    <t>67000050007</t>
  </si>
  <si>
    <t>菁豊里</t>
  </si>
  <si>
    <t>台南市後壁區菁豊里</t>
  </si>
  <si>
    <t>67000050008</t>
  </si>
  <si>
    <t>台南市後壁區崁頂里</t>
  </si>
  <si>
    <t>67000050009</t>
  </si>
  <si>
    <t>仕安里</t>
  </si>
  <si>
    <t>台南市後壁區仕安里</t>
  </si>
  <si>
    <t>67000050010</t>
  </si>
  <si>
    <t>竹新里</t>
  </si>
  <si>
    <t>台南市後壁區竹新里</t>
  </si>
  <si>
    <t>67000050011</t>
  </si>
  <si>
    <t>台南市後壁區新東里</t>
  </si>
  <si>
    <t>67000050012</t>
  </si>
  <si>
    <t>台南市後壁區頂安里</t>
  </si>
  <si>
    <t>67000050013</t>
  </si>
  <si>
    <t>台南市後壁區長安里</t>
  </si>
  <si>
    <t>67000050014</t>
  </si>
  <si>
    <t>台南市後壁區福安里</t>
  </si>
  <si>
    <t>67000050015</t>
  </si>
  <si>
    <t>烏樹里</t>
  </si>
  <si>
    <t>台南市後壁區烏樹里</t>
  </si>
  <si>
    <t>67000050016</t>
  </si>
  <si>
    <t>後廍里</t>
  </si>
  <si>
    <t>台南市後壁區後廍里</t>
  </si>
  <si>
    <t>67000050017</t>
  </si>
  <si>
    <t>墨林里</t>
  </si>
  <si>
    <t>台南市後壁區墨林里</t>
  </si>
  <si>
    <t>67000050018</t>
  </si>
  <si>
    <t>菁寮里</t>
  </si>
  <si>
    <t>台南市後壁區菁寮里</t>
  </si>
  <si>
    <t>67000050019</t>
  </si>
  <si>
    <t>新嘉里</t>
  </si>
  <si>
    <t>台南市後壁區新嘉里</t>
  </si>
  <si>
    <t>67000050020</t>
  </si>
  <si>
    <t>頂長里</t>
  </si>
  <si>
    <t>台南市後壁區頂長里</t>
  </si>
  <si>
    <t>67000050021</t>
  </si>
  <si>
    <t>台南市後壁區平安里</t>
  </si>
  <si>
    <t>67000060001</t>
  </si>
  <si>
    <t>東山區</t>
  </si>
  <si>
    <t>台南市東山區東山里</t>
  </si>
  <si>
    <t>67000060002</t>
  </si>
  <si>
    <t>東中里</t>
  </si>
  <si>
    <t>台南市東山區東中里</t>
  </si>
  <si>
    <t>67000060003</t>
  </si>
  <si>
    <t>東正里</t>
  </si>
  <si>
    <t>台南市東山區東正里</t>
  </si>
  <si>
    <t>67000060004</t>
  </si>
  <si>
    <t>三榮里</t>
  </si>
  <si>
    <t>台南市東山區三榮里</t>
  </si>
  <si>
    <t>67000060005</t>
  </si>
  <si>
    <t>大客里</t>
  </si>
  <si>
    <t>台南市東山區大客里</t>
  </si>
  <si>
    <t>67000060006</t>
  </si>
  <si>
    <t>科里里</t>
  </si>
  <si>
    <t>台南市東山區科里里</t>
  </si>
  <si>
    <t>67000060007</t>
  </si>
  <si>
    <t>東河里</t>
  </si>
  <si>
    <t>台南市東山區東河里</t>
  </si>
  <si>
    <t>67000060008</t>
  </si>
  <si>
    <t>南溪里</t>
  </si>
  <si>
    <t>台南市東山區南溪里</t>
  </si>
  <si>
    <t>67000060009</t>
  </si>
  <si>
    <t>水雲里</t>
  </si>
  <si>
    <t>台南市東山區水雲里</t>
  </si>
  <si>
    <t>67000060010</t>
  </si>
  <si>
    <t>台南市東山區林安里</t>
  </si>
  <si>
    <t>67000060011</t>
  </si>
  <si>
    <t>東原里</t>
  </si>
  <si>
    <t>台南市東山區東原里</t>
  </si>
  <si>
    <t>67000060012</t>
  </si>
  <si>
    <t>嶺南里</t>
  </si>
  <si>
    <t>台南市東山區嶺南里</t>
  </si>
  <si>
    <t>67000060013</t>
  </si>
  <si>
    <t>台南市東山區南勢里</t>
  </si>
  <si>
    <t>67000060014</t>
  </si>
  <si>
    <t>台南市東山區青山里</t>
  </si>
  <si>
    <t>67000060015</t>
  </si>
  <si>
    <t>高原里</t>
  </si>
  <si>
    <t>台南市東山區高原里</t>
  </si>
  <si>
    <t>67000060016</t>
  </si>
  <si>
    <t>聖賢里</t>
  </si>
  <si>
    <t>台南市東山區聖賢里</t>
  </si>
  <si>
    <t>67000070001</t>
  </si>
  <si>
    <t>麻豆區</t>
  </si>
  <si>
    <t>穀興里</t>
  </si>
  <si>
    <t>台南市麻豆區穀興里</t>
  </si>
  <si>
    <t>67000070002</t>
  </si>
  <si>
    <t>台南市麻豆區保安里</t>
  </si>
  <si>
    <t>67000070003</t>
  </si>
  <si>
    <t>東角里</t>
  </si>
  <si>
    <t>台南市麻豆區東角里</t>
  </si>
  <si>
    <t>67000070004</t>
  </si>
  <si>
    <t>台南市麻豆區晉江里</t>
  </si>
  <si>
    <t>67000070005</t>
  </si>
  <si>
    <t>巷口里</t>
  </si>
  <si>
    <t>台南市麻豆區巷口里</t>
  </si>
  <si>
    <t>67000070006</t>
  </si>
  <si>
    <t>台南市麻豆區中興里</t>
  </si>
  <si>
    <t>67000070007</t>
  </si>
  <si>
    <t>台南市麻豆區興農里</t>
  </si>
  <si>
    <t>67000070008</t>
  </si>
  <si>
    <t>新建里</t>
  </si>
  <si>
    <t>台南市麻豆區新建里</t>
  </si>
  <si>
    <t>67000070009</t>
  </si>
  <si>
    <t>台南市麻豆區油車里</t>
  </si>
  <si>
    <t>67000070010</t>
  </si>
  <si>
    <t>台南市麻豆區北勢里</t>
  </si>
  <si>
    <t>67000070011</t>
  </si>
  <si>
    <t>大埕里</t>
  </si>
  <si>
    <t>台南市麻豆區大埕里</t>
  </si>
  <si>
    <t>67000070012</t>
  </si>
  <si>
    <t>總榮里</t>
  </si>
  <si>
    <t>台南市麻豆區總榮里</t>
  </si>
  <si>
    <t>67000070013</t>
  </si>
  <si>
    <t>台南市麻豆區龍泉里</t>
  </si>
  <si>
    <t>67000070014</t>
  </si>
  <si>
    <t>台南市麻豆區南勢里</t>
  </si>
  <si>
    <t>67000070015</t>
  </si>
  <si>
    <t>寮廍里</t>
  </si>
  <si>
    <t>台南市麻豆區寮廍里</t>
  </si>
  <si>
    <t>67000070016</t>
  </si>
  <si>
    <t>小埤里</t>
  </si>
  <si>
    <t>台南市麻豆區小埤里</t>
  </si>
  <si>
    <t>67000070017</t>
  </si>
  <si>
    <t>台南市麻豆區埤頭里</t>
  </si>
  <si>
    <t>67000070018</t>
  </si>
  <si>
    <t>台南市麻豆區大山里</t>
  </si>
  <si>
    <t>67000070019</t>
  </si>
  <si>
    <t>台南市麻豆區海埔里</t>
  </si>
  <si>
    <t>67000070020</t>
  </si>
  <si>
    <t>莊禮里</t>
  </si>
  <si>
    <t>台南市麻豆區莊禮里</t>
  </si>
  <si>
    <t>67000070021</t>
  </si>
  <si>
    <t>台南市麻豆區港尾里</t>
  </si>
  <si>
    <t>67000070022</t>
  </si>
  <si>
    <t>麻口里</t>
  </si>
  <si>
    <t>台南市麻豆區麻口里</t>
  </si>
  <si>
    <t>67000070023</t>
  </si>
  <si>
    <t>台南市麻豆區安東里</t>
  </si>
  <si>
    <t>67000070024</t>
  </si>
  <si>
    <t>安業里</t>
  </si>
  <si>
    <t>台南市麻豆區安業里</t>
  </si>
  <si>
    <t>67000070025</t>
  </si>
  <si>
    <t>安西里</t>
  </si>
  <si>
    <t>台南市麻豆區安西里</t>
  </si>
  <si>
    <t>67000070026</t>
  </si>
  <si>
    <t>謝安里</t>
  </si>
  <si>
    <t>台南市麻豆區謝安里</t>
  </si>
  <si>
    <t>67000070027</t>
  </si>
  <si>
    <t>台南市麻豆區中民里</t>
  </si>
  <si>
    <t>67000070028</t>
  </si>
  <si>
    <t>安正里</t>
  </si>
  <si>
    <t>台南市麻豆區安正里</t>
  </si>
  <si>
    <t>67000070029</t>
  </si>
  <si>
    <t>磚井里</t>
  </si>
  <si>
    <t>台南市麻豆區磚井里</t>
  </si>
  <si>
    <t>67000080001</t>
  </si>
  <si>
    <t>下營區</t>
  </si>
  <si>
    <t>下營里</t>
  </si>
  <si>
    <t>台南市下營區下營里</t>
  </si>
  <si>
    <t>67000080002</t>
  </si>
  <si>
    <t>台南市下營區仁里里</t>
  </si>
  <si>
    <t>67000080003</t>
  </si>
  <si>
    <t>宅內里</t>
  </si>
  <si>
    <t>台南市下營區宅內里</t>
  </si>
  <si>
    <t>67000080004</t>
  </si>
  <si>
    <t>後街里</t>
  </si>
  <si>
    <t>台南市下營區後街里</t>
  </si>
  <si>
    <t>67000080005</t>
  </si>
  <si>
    <t>台南市下營區新興里</t>
  </si>
  <si>
    <t>67000080006</t>
  </si>
  <si>
    <t>營前里</t>
  </si>
  <si>
    <t>台南市下營區營前里</t>
  </si>
  <si>
    <t>67000080007</t>
  </si>
  <si>
    <t>台南市下營區大屯里</t>
  </si>
  <si>
    <t>67000080008</t>
  </si>
  <si>
    <t>大埤里</t>
  </si>
  <si>
    <t>台南市下營區大埤里</t>
  </si>
  <si>
    <t>67000080009</t>
  </si>
  <si>
    <t>茅港里</t>
  </si>
  <si>
    <t>台南市下營區茅港里</t>
  </si>
  <si>
    <t>67000080010</t>
  </si>
  <si>
    <t>台南市下營區中營里</t>
  </si>
  <si>
    <t>67000080011</t>
  </si>
  <si>
    <t>開化里</t>
  </si>
  <si>
    <t>台南市下營區開化里</t>
  </si>
  <si>
    <t>67000080012</t>
  </si>
  <si>
    <t>西連里</t>
  </si>
  <si>
    <t>台南市下營區西連里</t>
  </si>
  <si>
    <t>67000080013</t>
  </si>
  <si>
    <t>賀建里</t>
  </si>
  <si>
    <t>台南市下營區賀建里</t>
  </si>
  <si>
    <t>67000080014</t>
  </si>
  <si>
    <t>甲中里</t>
  </si>
  <si>
    <t>台南市下營區甲中里</t>
  </si>
  <si>
    <t>67000080015</t>
  </si>
  <si>
    <t>紅厝里</t>
  </si>
  <si>
    <t>台南市下營區紅厝里</t>
  </si>
  <si>
    <t>67000090001</t>
  </si>
  <si>
    <t>六甲區</t>
  </si>
  <si>
    <t>六甲里</t>
  </si>
  <si>
    <t>台南市六甲區六甲里</t>
  </si>
  <si>
    <t>67000090002</t>
  </si>
  <si>
    <t>甲東里</t>
  </si>
  <si>
    <t>台南市六甲區甲東里</t>
  </si>
  <si>
    <t>67000090003</t>
  </si>
  <si>
    <t>台南市六甲區甲南里</t>
  </si>
  <si>
    <t>67000090004</t>
  </si>
  <si>
    <t>龍湖里</t>
  </si>
  <si>
    <t>台南市六甲區龍湖里</t>
  </si>
  <si>
    <t>67000090005</t>
  </si>
  <si>
    <t>七甲里</t>
  </si>
  <si>
    <t>台南市六甲區七甲里</t>
  </si>
  <si>
    <t>67000090006</t>
  </si>
  <si>
    <t>台南市六甲區二甲里</t>
  </si>
  <si>
    <t>67000090007</t>
  </si>
  <si>
    <t>水林里</t>
  </si>
  <si>
    <t>台南市六甲區水林里</t>
  </si>
  <si>
    <t>67000090008</t>
  </si>
  <si>
    <t>台南市六甲區中社里</t>
  </si>
  <si>
    <t>67000090009</t>
  </si>
  <si>
    <t>龜港里</t>
  </si>
  <si>
    <t>台南市六甲區龜港里</t>
  </si>
  <si>
    <t>67000090010</t>
  </si>
  <si>
    <t>台南市六甲區菁埔里</t>
  </si>
  <si>
    <t>67000090011</t>
  </si>
  <si>
    <t>王爺里</t>
  </si>
  <si>
    <t>台南市六甲區王爺里</t>
  </si>
  <si>
    <t>67000090012</t>
  </si>
  <si>
    <t>大丘里</t>
  </si>
  <si>
    <t>台南市六甲區大丘里</t>
  </si>
  <si>
    <t>67000100001</t>
  </si>
  <si>
    <t>官田里</t>
  </si>
  <si>
    <t>台南市官田區官田里</t>
  </si>
  <si>
    <t>67000100002</t>
  </si>
  <si>
    <t>二鎮里</t>
  </si>
  <si>
    <t>台南市官田區二鎮里</t>
  </si>
  <si>
    <t>67000100003</t>
  </si>
  <si>
    <t>台南市官田區湖山里</t>
  </si>
  <si>
    <t>67000100004</t>
  </si>
  <si>
    <t>嘉南里</t>
  </si>
  <si>
    <t>台南市官田區嘉南里</t>
  </si>
  <si>
    <t>67000100005</t>
  </si>
  <si>
    <t>大崎里</t>
  </si>
  <si>
    <t>台南市官田區大崎里</t>
  </si>
  <si>
    <t>67000100006</t>
  </si>
  <si>
    <t>隆田里</t>
  </si>
  <si>
    <t>台南市官田區隆田里</t>
  </si>
  <si>
    <t>67000100007</t>
  </si>
  <si>
    <t>隆本里</t>
  </si>
  <si>
    <t>台南市官田區隆本里</t>
  </si>
  <si>
    <t>67000100008</t>
  </si>
  <si>
    <t>南廍里</t>
  </si>
  <si>
    <t>台南市官田區南廍里</t>
  </si>
  <si>
    <t>67000100009</t>
  </si>
  <si>
    <t>台南市官田區東庄里</t>
  </si>
  <si>
    <t>67000100010</t>
  </si>
  <si>
    <t>台南市官田區西庄里</t>
  </si>
  <si>
    <t>67000100011</t>
  </si>
  <si>
    <t>拔林里</t>
  </si>
  <si>
    <t>台南市官田區拔林里</t>
  </si>
  <si>
    <t>67000100012</t>
  </si>
  <si>
    <t>渡頭里</t>
  </si>
  <si>
    <t>台南市官田區渡頭里</t>
  </si>
  <si>
    <t>67000100013</t>
  </si>
  <si>
    <t>台南市官田區社子里</t>
  </si>
  <si>
    <t>67000110001</t>
  </si>
  <si>
    <t>大內區</t>
  </si>
  <si>
    <t>石湖里</t>
  </si>
  <si>
    <t>台南市大內區石湖里</t>
  </si>
  <si>
    <t>67000110002</t>
  </si>
  <si>
    <t>石林里</t>
  </si>
  <si>
    <t>台南市大內區石林里</t>
  </si>
  <si>
    <t>67000110003</t>
  </si>
  <si>
    <t>石城里</t>
  </si>
  <si>
    <t>台南市大內區石城里</t>
  </si>
  <si>
    <t>67000110004</t>
  </si>
  <si>
    <t>內江里</t>
  </si>
  <si>
    <t>台南市大內區內江里</t>
  </si>
  <si>
    <t>67000110005</t>
  </si>
  <si>
    <t>大內里</t>
  </si>
  <si>
    <t>台南市大內區大內里</t>
  </si>
  <si>
    <t>67000110006</t>
  </si>
  <si>
    <t>內郭里</t>
  </si>
  <si>
    <t>台南市大內區內郭里</t>
  </si>
  <si>
    <t>67000110007</t>
  </si>
  <si>
    <t>頭社里</t>
  </si>
  <si>
    <t>台南市大內區頭社里</t>
  </si>
  <si>
    <t>67000110008</t>
  </si>
  <si>
    <t>環湖里</t>
  </si>
  <si>
    <t>台南市大內區環湖里</t>
  </si>
  <si>
    <t>67000110009</t>
  </si>
  <si>
    <t>二溪里</t>
  </si>
  <si>
    <t>台南市大內區二溪里</t>
  </si>
  <si>
    <t>67000110010</t>
  </si>
  <si>
    <t>曲溪里</t>
  </si>
  <si>
    <t>台南市大內區曲溪里</t>
  </si>
  <si>
    <t>67000120001</t>
  </si>
  <si>
    <t>佳里區</t>
  </si>
  <si>
    <t>台南市佳里區東寧里</t>
  </si>
  <si>
    <t>67000120002</t>
  </si>
  <si>
    <t>忠仁里</t>
  </si>
  <si>
    <t>台南市佳里區忠仁里</t>
  </si>
  <si>
    <t>67000120003</t>
  </si>
  <si>
    <t>鎮山里</t>
  </si>
  <si>
    <t>台南市佳里區鎮山里</t>
  </si>
  <si>
    <t>67000120004</t>
  </si>
  <si>
    <t>建南里</t>
  </si>
  <si>
    <t>台南市佳里區建南里</t>
  </si>
  <si>
    <t>67000120005</t>
  </si>
  <si>
    <t>台南市佳里區安西里</t>
  </si>
  <si>
    <t>67000120006</t>
  </si>
  <si>
    <t>六安里</t>
  </si>
  <si>
    <t>台南市佳里區六安里</t>
  </si>
  <si>
    <t>67000120007</t>
  </si>
  <si>
    <t>佳化里</t>
  </si>
  <si>
    <t>台南市佳里區佳化里</t>
  </si>
  <si>
    <t>67000120008</t>
  </si>
  <si>
    <t>禮化里</t>
  </si>
  <si>
    <t>台南市佳里區禮化里</t>
  </si>
  <si>
    <t>67000120009</t>
  </si>
  <si>
    <t>台南市佳里區興化里</t>
  </si>
  <si>
    <t>67000120010</t>
  </si>
  <si>
    <t>營頂里</t>
  </si>
  <si>
    <t>台南市佳里區營頂里</t>
  </si>
  <si>
    <t>67000120011</t>
  </si>
  <si>
    <t>台南市佳里區溪州里</t>
  </si>
  <si>
    <t>67000120012</t>
  </si>
  <si>
    <t>海澄里</t>
  </si>
  <si>
    <t>台南市佳里區海澄里</t>
  </si>
  <si>
    <t>67000120013</t>
  </si>
  <si>
    <t>漳洲里</t>
  </si>
  <si>
    <t>台南市佳里區漳洲里</t>
  </si>
  <si>
    <t>67000120014</t>
  </si>
  <si>
    <t>頂廍里</t>
  </si>
  <si>
    <t>台南市佳里區頂廍里</t>
  </si>
  <si>
    <t>67000120015</t>
  </si>
  <si>
    <t>台南市佳里區嘉福里</t>
  </si>
  <si>
    <t>67000120016</t>
  </si>
  <si>
    <t>通興里</t>
  </si>
  <si>
    <t>台南市佳里區通興里</t>
  </si>
  <si>
    <t>67000120017</t>
  </si>
  <si>
    <t>蚶寮里</t>
  </si>
  <si>
    <t>台南市佳里區蚶寮里</t>
  </si>
  <si>
    <t>67000120018</t>
  </si>
  <si>
    <t>台南市佳里區龍安里</t>
  </si>
  <si>
    <t>67000120019</t>
  </si>
  <si>
    <t>台南市佳里區民安里</t>
  </si>
  <si>
    <t>67000120020</t>
  </si>
  <si>
    <t>子龍里</t>
  </si>
  <si>
    <t>台南市佳里區子龍里</t>
  </si>
  <si>
    <t>67000120021</t>
  </si>
  <si>
    <t>台南市佳里區三協里</t>
  </si>
  <si>
    <t>67000130001</t>
  </si>
  <si>
    <t>學甲區</t>
  </si>
  <si>
    <t>仁得里</t>
  </si>
  <si>
    <t>台南市學甲區仁得里</t>
  </si>
  <si>
    <t>67000130002</t>
  </si>
  <si>
    <t>台南市學甲區新榮里</t>
  </si>
  <si>
    <t>67000130003</t>
  </si>
  <si>
    <t>台南市學甲區光華里</t>
  </si>
  <si>
    <t>67000130004</t>
  </si>
  <si>
    <t>宅港里</t>
  </si>
  <si>
    <t>台南市學甲區宅港里</t>
  </si>
  <si>
    <t>67000130005</t>
  </si>
  <si>
    <t>台南市學甲區慈福里</t>
  </si>
  <si>
    <t>67000130006</t>
  </si>
  <si>
    <t>台南市學甲區秀昌里</t>
  </si>
  <si>
    <t>67000130007</t>
  </si>
  <si>
    <t>明宜里</t>
  </si>
  <si>
    <t>台南市學甲區明宜里</t>
  </si>
  <si>
    <t>67000130008</t>
  </si>
  <si>
    <t>豐和里</t>
  </si>
  <si>
    <t>台南市學甲區豐和里</t>
  </si>
  <si>
    <t>67000130009</t>
  </si>
  <si>
    <t>台南市學甲區平和里</t>
  </si>
  <si>
    <t>67000130010</t>
  </si>
  <si>
    <t>台南市學甲區新達里</t>
  </si>
  <si>
    <t>67000130011</t>
  </si>
  <si>
    <t>台南市學甲區大灣里</t>
  </si>
  <si>
    <t>67000130012</t>
  </si>
  <si>
    <t>三慶里</t>
  </si>
  <si>
    <t>台南市學甲區三慶里</t>
  </si>
  <si>
    <t>67000130013</t>
  </si>
  <si>
    <t>台南市學甲區中洲里</t>
  </si>
  <si>
    <t>67000140001</t>
  </si>
  <si>
    <t>西港區</t>
  </si>
  <si>
    <t>西港里</t>
  </si>
  <si>
    <t>台南市西港區西港里</t>
  </si>
  <si>
    <t>67000140002</t>
  </si>
  <si>
    <t>南海里</t>
  </si>
  <si>
    <t>台南市西港區南海里</t>
  </si>
  <si>
    <t>67000140003</t>
  </si>
  <si>
    <t>台南市西港區港東里</t>
  </si>
  <si>
    <t>67000140004</t>
  </si>
  <si>
    <t>檨林里</t>
  </si>
  <si>
    <t>台南市西港區檨林里</t>
  </si>
  <si>
    <t>67000140005</t>
  </si>
  <si>
    <t>後營里</t>
  </si>
  <si>
    <t>台南市西港區後營里</t>
  </si>
  <si>
    <t>67000140006</t>
  </si>
  <si>
    <t>營西里</t>
  </si>
  <si>
    <t>台南市西港區營西里</t>
  </si>
  <si>
    <t>67000140007</t>
  </si>
  <si>
    <t>金砂里</t>
  </si>
  <si>
    <t>台南市西港區金砂里</t>
  </si>
  <si>
    <t>67000140008</t>
  </si>
  <si>
    <t>台南市西港區劉厝里</t>
  </si>
  <si>
    <t>67000140009</t>
  </si>
  <si>
    <t>台南市西港區竹林里</t>
  </si>
  <si>
    <t>67000140010</t>
  </si>
  <si>
    <t>台南市西港區永樂里</t>
  </si>
  <si>
    <t>67000140011</t>
  </si>
  <si>
    <t>新復里</t>
  </si>
  <si>
    <t>台南市西港區新復里</t>
  </si>
  <si>
    <t>67000140012</t>
  </si>
  <si>
    <t>慶安里</t>
  </si>
  <si>
    <t>台南市西港區慶安里</t>
  </si>
  <si>
    <t>67000150001</t>
  </si>
  <si>
    <t>台南市七股區後港里</t>
  </si>
  <si>
    <t>67000150002</t>
  </si>
  <si>
    <t>大潭里</t>
  </si>
  <si>
    <t>台南市七股區大潭里</t>
  </si>
  <si>
    <t>67000150003</t>
  </si>
  <si>
    <t>台南市七股區城內里</t>
  </si>
  <si>
    <t>67000150004</t>
  </si>
  <si>
    <t>篤加里</t>
  </si>
  <si>
    <t>台南市七股區篤加里</t>
  </si>
  <si>
    <t>67000150005</t>
  </si>
  <si>
    <t>頂山里</t>
  </si>
  <si>
    <t>台南市七股區頂山里</t>
  </si>
  <si>
    <t>67000150006</t>
  </si>
  <si>
    <t>西寮里</t>
  </si>
  <si>
    <t>台南市七股區西寮里</t>
  </si>
  <si>
    <t>67000150007</t>
  </si>
  <si>
    <t>台南市七股區鹽埕里</t>
  </si>
  <si>
    <t>67000150008</t>
  </si>
  <si>
    <t>台南市七股區龍山里</t>
  </si>
  <si>
    <t>67000150009</t>
  </si>
  <si>
    <t>台南市七股區溪南里</t>
  </si>
  <si>
    <t>67000150010</t>
  </si>
  <si>
    <t>七股里</t>
  </si>
  <si>
    <t>台南市七股區七股里</t>
  </si>
  <si>
    <t>67000150011</t>
  </si>
  <si>
    <t>台南市七股區玉成里</t>
  </si>
  <si>
    <t>67000150012</t>
  </si>
  <si>
    <t>台南市七股區大埕里</t>
  </si>
  <si>
    <t>67000150013</t>
  </si>
  <si>
    <t>台南市七股區大寮里</t>
  </si>
  <si>
    <t>67000150014</t>
  </si>
  <si>
    <t>看坪里</t>
  </si>
  <si>
    <t>台南市七股區看坪里</t>
  </si>
  <si>
    <t>67000150015</t>
  </si>
  <si>
    <t>樹林里</t>
  </si>
  <si>
    <t>台南市七股區樹林里</t>
  </si>
  <si>
    <t>67000150016</t>
  </si>
  <si>
    <t>竹港里</t>
  </si>
  <si>
    <t>台南市七股區竹港里</t>
  </si>
  <si>
    <t>67000150017</t>
  </si>
  <si>
    <t>台南市七股區中寮里</t>
  </si>
  <si>
    <t>67000150018</t>
  </si>
  <si>
    <t>竹橋里</t>
  </si>
  <si>
    <t>台南市七股區竹橋里</t>
  </si>
  <si>
    <t>67000150019</t>
  </si>
  <si>
    <t>義合里</t>
  </si>
  <si>
    <t>台南市七股區義合里</t>
  </si>
  <si>
    <t>67000150020</t>
  </si>
  <si>
    <t>台南市七股區槺榔里</t>
  </si>
  <si>
    <t>67000150021</t>
  </si>
  <si>
    <t>台南市七股區永吉里</t>
  </si>
  <si>
    <t>67000150022</t>
  </si>
  <si>
    <t>三股里</t>
  </si>
  <si>
    <t>台南市七股區三股里</t>
  </si>
  <si>
    <t>67000150023</t>
  </si>
  <si>
    <t>十份里</t>
  </si>
  <si>
    <t>台南市七股區十份里</t>
  </si>
  <si>
    <t>67000160001</t>
  </si>
  <si>
    <t>將軍區</t>
  </si>
  <si>
    <t>台南市將軍區長榮里</t>
  </si>
  <si>
    <t>67000160002</t>
  </si>
  <si>
    <t>西華里</t>
  </si>
  <si>
    <t>台南市將軍區西華里</t>
  </si>
  <si>
    <t>67000160003</t>
  </si>
  <si>
    <t>西和里</t>
  </si>
  <si>
    <t>台南市將軍區西和里</t>
  </si>
  <si>
    <t>67000160004</t>
  </si>
  <si>
    <t>台南市將軍區忠興里</t>
  </si>
  <si>
    <t>67000160005</t>
  </si>
  <si>
    <t>嘉昌里</t>
  </si>
  <si>
    <t>台南市將軍區嘉昌里</t>
  </si>
  <si>
    <t>67000160006</t>
  </si>
  <si>
    <t>保源里</t>
  </si>
  <si>
    <t>台南市將軍區保源里</t>
  </si>
  <si>
    <t>67000160007</t>
  </si>
  <si>
    <t>苓和里</t>
  </si>
  <si>
    <t>台南市將軍區苓和里</t>
  </si>
  <si>
    <t>67000160008</t>
  </si>
  <si>
    <t>台南市將軍區仁和里</t>
  </si>
  <si>
    <t>67000160009</t>
  </si>
  <si>
    <t>北埔里</t>
  </si>
  <si>
    <t>台南市將軍區北埔里</t>
  </si>
  <si>
    <t>67000160010</t>
  </si>
  <si>
    <t>將富里</t>
  </si>
  <si>
    <t>台南市將軍區將富里</t>
  </si>
  <si>
    <t>67000160011</t>
  </si>
  <si>
    <t>將貴里</t>
  </si>
  <si>
    <t>台南市將軍區將貴里</t>
  </si>
  <si>
    <t>67000160012</t>
  </si>
  <si>
    <t>三吉里</t>
  </si>
  <si>
    <t>台南市將軍區三吉里</t>
  </si>
  <si>
    <t>67000160013</t>
  </si>
  <si>
    <t>玉山里</t>
  </si>
  <si>
    <t>台南市將軍區玉山里</t>
  </si>
  <si>
    <t>67000160014</t>
  </si>
  <si>
    <t>廣山里</t>
  </si>
  <si>
    <t>台南市將軍區廣山里</t>
  </si>
  <si>
    <t>67000160015</t>
  </si>
  <si>
    <t>長沙里</t>
  </si>
  <si>
    <t>台南市將軍區長沙里</t>
  </si>
  <si>
    <t>67000160016</t>
  </si>
  <si>
    <t>平沙里</t>
  </si>
  <si>
    <t>台南市將軍區平沙里</t>
  </si>
  <si>
    <t>67000160017</t>
  </si>
  <si>
    <t>鯤鯓里</t>
  </si>
  <si>
    <t>台南市將軍區鯤鯓里</t>
  </si>
  <si>
    <t>67000160018</t>
  </si>
  <si>
    <t>鯤溟里</t>
  </si>
  <si>
    <t>台南市將軍區鯤溟里</t>
  </si>
  <si>
    <t>67000170001</t>
  </si>
  <si>
    <t>北門區</t>
  </si>
  <si>
    <t>保吉里</t>
  </si>
  <si>
    <t>台南市北門區保吉里</t>
  </si>
  <si>
    <t>67000170002</t>
  </si>
  <si>
    <t>雙春里</t>
  </si>
  <si>
    <t>台南市北門區雙春里</t>
  </si>
  <si>
    <t>67000170003</t>
  </si>
  <si>
    <t>東壁里</t>
  </si>
  <si>
    <t>台南市北門區東壁里</t>
  </si>
  <si>
    <t>67000170004</t>
  </si>
  <si>
    <t>鯤江里</t>
  </si>
  <si>
    <t>台南市北門區鯤江里</t>
  </si>
  <si>
    <t>67000170005</t>
  </si>
  <si>
    <t>台南市北門區北門里</t>
  </si>
  <si>
    <t>67000170006</t>
  </si>
  <si>
    <t>錦湖里</t>
  </si>
  <si>
    <t>台南市北門區錦湖里</t>
  </si>
  <si>
    <t>67000170007</t>
  </si>
  <si>
    <t>台南市北門區三光里</t>
  </si>
  <si>
    <t>67000170008</t>
  </si>
  <si>
    <t>台南市北門區仁里里</t>
  </si>
  <si>
    <t>67000170009</t>
  </si>
  <si>
    <t>玉港里</t>
  </si>
  <si>
    <t>台南市北門區玉港里</t>
  </si>
  <si>
    <t>67000170010</t>
  </si>
  <si>
    <t>中樞里</t>
  </si>
  <si>
    <t>台南市北門區中樞里</t>
  </si>
  <si>
    <t>67000170011</t>
  </si>
  <si>
    <t>慈安里</t>
  </si>
  <si>
    <t>台南市北門區慈安里</t>
  </si>
  <si>
    <t>67000170012</t>
  </si>
  <si>
    <t>台南市北門區永華里</t>
  </si>
  <si>
    <t>67000170013</t>
  </si>
  <si>
    <t>台南市北門區永隆里</t>
  </si>
  <si>
    <t>67000180001</t>
  </si>
  <si>
    <t>新化區</t>
  </si>
  <si>
    <t>武安里</t>
  </si>
  <si>
    <t>台南市新化區武安里</t>
  </si>
  <si>
    <t>67000180002</t>
  </si>
  <si>
    <t>台南市新化區東榮里</t>
  </si>
  <si>
    <t>67000180003</t>
  </si>
  <si>
    <t>護國里</t>
  </si>
  <si>
    <t>台南市新化區護國里</t>
  </si>
  <si>
    <t>67000180004</t>
  </si>
  <si>
    <t>台南市新化區太平里</t>
  </si>
  <si>
    <t>67000180005</t>
  </si>
  <si>
    <t>台南市新化區中央里</t>
  </si>
  <si>
    <t>67000180006</t>
  </si>
  <si>
    <t>台南市新化區觀音里</t>
  </si>
  <si>
    <t>67000180007</t>
  </si>
  <si>
    <t>台南市新化區竹林里</t>
  </si>
  <si>
    <t>67000180008</t>
  </si>
  <si>
    <t>台南市新化區清水里</t>
  </si>
  <si>
    <t>67000180009</t>
  </si>
  <si>
    <t>協興里</t>
  </si>
  <si>
    <t>台南市新化區協興里</t>
  </si>
  <si>
    <t>67000180010</t>
  </si>
  <si>
    <t>唪口里</t>
  </si>
  <si>
    <t>台南市新化區唪口里</t>
  </si>
  <si>
    <t>67000180011</t>
  </si>
  <si>
    <t>台南市新化區北勢里</t>
  </si>
  <si>
    <t>67000180012</t>
  </si>
  <si>
    <t>台南市新化區豐榮里</t>
  </si>
  <si>
    <t>67000180013</t>
  </si>
  <si>
    <t>台南市新化區全興里</t>
  </si>
  <si>
    <t>67000180014</t>
  </si>
  <si>
    <t>崙頂里</t>
  </si>
  <si>
    <t>台南市新化區崙頂里</t>
  </si>
  <si>
    <t>67000180015</t>
  </si>
  <si>
    <t>知義里</t>
  </si>
  <si>
    <t>台南市新化區知義里</t>
  </si>
  <si>
    <t>67000180016</t>
  </si>
  <si>
    <t>山脚里</t>
  </si>
  <si>
    <t>台南市新化區山脚里</t>
  </si>
  <si>
    <t>67000180017</t>
  </si>
  <si>
    <t>台南市新化區大坑里</t>
  </si>
  <si>
    <t>67000180018</t>
  </si>
  <si>
    <t>那拔里</t>
  </si>
  <si>
    <t>台南市新化區那拔里</t>
  </si>
  <si>
    <t>67000180019</t>
  </si>
  <si>
    <t>羊林里</t>
  </si>
  <si>
    <t>台南市新化區羊林里</t>
  </si>
  <si>
    <t>67000180020</t>
  </si>
  <si>
    <t>礁坑里</t>
  </si>
  <si>
    <t>台南市新化區礁坑里</t>
  </si>
  <si>
    <t>67000190001</t>
  </si>
  <si>
    <t>善化區</t>
  </si>
  <si>
    <t>東關里</t>
  </si>
  <si>
    <t>台南市善化區東關里</t>
  </si>
  <si>
    <t>67000190002</t>
  </si>
  <si>
    <t>坐駕里</t>
  </si>
  <si>
    <t>台南市善化區坐駕里</t>
  </si>
  <si>
    <t>67000190003</t>
  </si>
  <si>
    <t>光文里</t>
  </si>
  <si>
    <t>台南市善化區光文里</t>
  </si>
  <si>
    <t>67000190004</t>
  </si>
  <si>
    <t>台南市善化區文昌里</t>
  </si>
  <si>
    <t>67000190005</t>
  </si>
  <si>
    <t>南關里</t>
  </si>
  <si>
    <t>台南市善化區南關里</t>
  </si>
  <si>
    <t>67000190006</t>
  </si>
  <si>
    <t>西關里</t>
  </si>
  <si>
    <t>台南市善化區西關里</t>
  </si>
  <si>
    <t>67000190007</t>
  </si>
  <si>
    <t>北關里</t>
  </si>
  <si>
    <t>台南市善化區北關里</t>
  </si>
  <si>
    <t>67000190008</t>
  </si>
  <si>
    <t>文正里</t>
  </si>
  <si>
    <t>台南市善化區文正里</t>
  </si>
  <si>
    <t>67000190009</t>
  </si>
  <si>
    <t>胡家里</t>
  </si>
  <si>
    <t>台南市善化區胡家里</t>
  </si>
  <si>
    <t>67000190010</t>
  </si>
  <si>
    <t>胡厝里</t>
  </si>
  <si>
    <t>台南市善化區胡厝里</t>
  </si>
  <si>
    <t>67000190011</t>
  </si>
  <si>
    <t>什乃里</t>
  </si>
  <si>
    <t>台南市善化區什乃里</t>
  </si>
  <si>
    <t>67000190012</t>
  </si>
  <si>
    <t>台南市善化區溪美里</t>
  </si>
  <si>
    <t>67000190013</t>
  </si>
  <si>
    <t>台南市善化區六分里</t>
  </si>
  <si>
    <t>67000190014</t>
  </si>
  <si>
    <t>六德里</t>
  </si>
  <si>
    <t>台南市善化區六德里</t>
  </si>
  <si>
    <t>67000190015</t>
  </si>
  <si>
    <t>台南市善化區田寮里</t>
  </si>
  <si>
    <t>67000190016</t>
  </si>
  <si>
    <t>東隆里</t>
  </si>
  <si>
    <t>台南市善化區東隆里</t>
  </si>
  <si>
    <t>67000190017</t>
  </si>
  <si>
    <t>台南市善化區東昌里</t>
  </si>
  <si>
    <t>67000190018</t>
  </si>
  <si>
    <t>牛庄里</t>
  </si>
  <si>
    <t>台南市善化區牛庄里</t>
  </si>
  <si>
    <t>67000190019</t>
  </si>
  <si>
    <t>嘉北里</t>
  </si>
  <si>
    <t>台南市善化區嘉北里</t>
  </si>
  <si>
    <t>67000190020</t>
  </si>
  <si>
    <t>台南市善化區嘉南里</t>
  </si>
  <si>
    <t>67000190021</t>
  </si>
  <si>
    <t>小新里</t>
  </si>
  <si>
    <t>台南市善化區小新里</t>
  </si>
  <si>
    <t>67000200001</t>
  </si>
  <si>
    <t>新市區</t>
  </si>
  <si>
    <t>新市里</t>
  </si>
  <si>
    <t>台南市新市區新市里</t>
  </si>
  <si>
    <t>67000200002</t>
  </si>
  <si>
    <t>台南市新市區新和里</t>
  </si>
  <si>
    <t>67000200003</t>
  </si>
  <si>
    <t>社內里</t>
  </si>
  <si>
    <t>台南市新市區社內里</t>
  </si>
  <si>
    <t>67000200004</t>
  </si>
  <si>
    <t>大洲里</t>
  </si>
  <si>
    <t>台南市新市區大洲里</t>
  </si>
  <si>
    <t>67000200005</t>
  </si>
  <si>
    <t>豐華里</t>
  </si>
  <si>
    <t>台南市新市區豐華里</t>
  </si>
  <si>
    <t>67000200006</t>
  </si>
  <si>
    <t>三舍里</t>
  </si>
  <si>
    <t>台南市新市區三舍里</t>
  </si>
  <si>
    <t>67000200007</t>
  </si>
  <si>
    <t>大營里</t>
  </si>
  <si>
    <t>台南市新市區大營里</t>
  </si>
  <si>
    <t>67000200008</t>
  </si>
  <si>
    <t>台南市新市區大社里</t>
  </si>
  <si>
    <t>67000200009</t>
  </si>
  <si>
    <t>潭頂里</t>
  </si>
  <si>
    <t>台南市新市區潭頂里</t>
  </si>
  <si>
    <t>67000200010</t>
  </si>
  <si>
    <t>台南市新市區港墘里</t>
  </si>
  <si>
    <t>67000200011</t>
  </si>
  <si>
    <t>永就里</t>
  </si>
  <si>
    <t>台南市新市區永就里</t>
  </si>
  <si>
    <t>67000210001</t>
  </si>
  <si>
    <t>安定區</t>
  </si>
  <si>
    <t>蘇林里</t>
  </si>
  <si>
    <t>台南市安定區蘇林里</t>
  </si>
  <si>
    <t>67000210002</t>
  </si>
  <si>
    <t>蘇厝里</t>
  </si>
  <si>
    <t>台南市安定區蘇厝里</t>
  </si>
  <si>
    <t>67000210003</t>
  </si>
  <si>
    <t>安定里</t>
  </si>
  <si>
    <t>台南市安定區安定里</t>
  </si>
  <si>
    <t>67000210004</t>
  </si>
  <si>
    <t>安加里</t>
  </si>
  <si>
    <t>台南市安定區安加里</t>
  </si>
  <si>
    <t>67000210005</t>
  </si>
  <si>
    <t>保西里</t>
  </si>
  <si>
    <t>台南市安定區保西里</t>
  </si>
  <si>
    <t>67000210006</t>
  </si>
  <si>
    <t>台南市安定區港尾里</t>
  </si>
  <si>
    <t>67000210007</t>
  </si>
  <si>
    <t>台南市安定區中榮里</t>
  </si>
  <si>
    <t>67000210008</t>
  </si>
  <si>
    <t>台南市安定區港口里</t>
  </si>
  <si>
    <t>67000210009</t>
  </si>
  <si>
    <t>台南市安定區港南里</t>
  </si>
  <si>
    <t>67000210010</t>
  </si>
  <si>
    <t>台南市安定區大同里</t>
  </si>
  <si>
    <t>67000210011</t>
  </si>
  <si>
    <t>六嘉里</t>
  </si>
  <si>
    <t>台南市安定區六嘉里</t>
  </si>
  <si>
    <t>67000210012</t>
  </si>
  <si>
    <t>中沙里</t>
  </si>
  <si>
    <t>台南市安定區中沙里</t>
  </si>
  <si>
    <t>67000210013</t>
  </si>
  <si>
    <t>台南市安定區新吉里</t>
  </si>
  <si>
    <t>67000210014</t>
  </si>
  <si>
    <t>海寮里</t>
  </si>
  <si>
    <t>台南市安定區海寮里</t>
  </si>
  <si>
    <t>67000210015</t>
  </si>
  <si>
    <t>管寮里</t>
  </si>
  <si>
    <t>台南市安定區管寮里</t>
  </si>
  <si>
    <t>67000210016</t>
  </si>
  <si>
    <t>台南市安定區南安里</t>
  </si>
  <si>
    <t>67000220001</t>
  </si>
  <si>
    <t>山上區</t>
  </si>
  <si>
    <t>明和里</t>
  </si>
  <si>
    <t>台南市山上區明和里</t>
  </si>
  <si>
    <t>67000220002</t>
  </si>
  <si>
    <t>台南市山上區南洲里</t>
  </si>
  <si>
    <t>67000220003</t>
  </si>
  <si>
    <t>山上里</t>
  </si>
  <si>
    <t>台南市山上區山上里</t>
  </si>
  <si>
    <t>67000220004</t>
  </si>
  <si>
    <t>台南市山上區新莊里</t>
  </si>
  <si>
    <t>67000220005</t>
  </si>
  <si>
    <t>玉峯里</t>
  </si>
  <si>
    <t>台南市山上區玉峯里</t>
  </si>
  <si>
    <t>67000220006</t>
  </si>
  <si>
    <t>台南市山上區平陽里</t>
  </si>
  <si>
    <t>67000220007</t>
  </si>
  <si>
    <t>豐德里</t>
  </si>
  <si>
    <t>台南市山上區豐德里</t>
  </si>
  <si>
    <t>67000230001</t>
  </si>
  <si>
    <t>玉井區</t>
  </si>
  <si>
    <t>玉井里</t>
  </si>
  <si>
    <t>台南市玉井區玉井里</t>
  </si>
  <si>
    <t>67000230002</t>
  </si>
  <si>
    <t>玉田里</t>
  </si>
  <si>
    <t>台南市玉井區玉田里</t>
  </si>
  <si>
    <t>67000230003</t>
  </si>
  <si>
    <t>台南市玉井區中正里</t>
  </si>
  <si>
    <t>67000230004</t>
  </si>
  <si>
    <t>台南市玉井區竹圍里</t>
  </si>
  <si>
    <t>67000230005</t>
  </si>
  <si>
    <t>沙田里</t>
  </si>
  <si>
    <t>台南市玉井區沙田里</t>
  </si>
  <si>
    <t>67000230006</t>
  </si>
  <si>
    <t>三埔里</t>
  </si>
  <si>
    <t>台南市玉井區三埔里</t>
  </si>
  <si>
    <t>67000230007</t>
  </si>
  <si>
    <t>台南市玉井區三和里</t>
  </si>
  <si>
    <t>67000230008</t>
  </si>
  <si>
    <t>望明里</t>
  </si>
  <si>
    <t>台南市玉井區望明里</t>
  </si>
  <si>
    <t>67000230009</t>
  </si>
  <si>
    <t>層林里</t>
  </si>
  <si>
    <t>台南市玉井區層林里</t>
  </si>
  <si>
    <t>67000230010</t>
  </si>
  <si>
    <t>豐里里</t>
  </si>
  <si>
    <t>台南市玉井區豐里里</t>
  </si>
  <si>
    <t>67000240001</t>
  </si>
  <si>
    <t>楠西區</t>
  </si>
  <si>
    <t>楠西里</t>
  </si>
  <si>
    <t>台南市楠西區楠西里</t>
  </si>
  <si>
    <t>67000240002</t>
  </si>
  <si>
    <t>灣丘里</t>
  </si>
  <si>
    <t>台南市楠西區灣丘里</t>
  </si>
  <si>
    <t>67000240003</t>
  </si>
  <si>
    <t>密枝里</t>
  </si>
  <si>
    <t>台南市楠西區密枝里</t>
  </si>
  <si>
    <t>67000240004</t>
  </si>
  <si>
    <t>照興里</t>
  </si>
  <si>
    <t>台南市楠西區照興里</t>
  </si>
  <si>
    <t>67000240005</t>
  </si>
  <si>
    <t>鹿田里</t>
  </si>
  <si>
    <t>台南市楠西區鹿田里</t>
  </si>
  <si>
    <t>67000240006</t>
  </si>
  <si>
    <t>龜丹里</t>
  </si>
  <si>
    <t>台南市楠西區龜丹里</t>
  </si>
  <si>
    <t>67000240007</t>
  </si>
  <si>
    <t>台南市楠西區東勢里</t>
  </si>
  <si>
    <t>67000250001</t>
  </si>
  <si>
    <t>南化區</t>
  </si>
  <si>
    <t>南化里</t>
  </si>
  <si>
    <t>台南市南化區南化里</t>
  </si>
  <si>
    <t>67000250002</t>
  </si>
  <si>
    <t>小崙里</t>
  </si>
  <si>
    <t>台南市南化區小崙里</t>
  </si>
  <si>
    <t>67000250003</t>
  </si>
  <si>
    <t>台南市南化區中坑里</t>
  </si>
  <si>
    <t>67000250004</t>
  </si>
  <si>
    <t>北平里</t>
  </si>
  <si>
    <t>台南市南化區北平里</t>
  </si>
  <si>
    <t>67000250005</t>
  </si>
  <si>
    <t>台南市南化區東和里</t>
  </si>
  <si>
    <t>67000250006</t>
  </si>
  <si>
    <t>西埔里</t>
  </si>
  <si>
    <t>台南市南化區西埔里</t>
  </si>
  <si>
    <t>67000250007</t>
  </si>
  <si>
    <t>北寮里</t>
  </si>
  <si>
    <t>台南市南化區北寮里</t>
  </si>
  <si>
    <t>67000250008</t>
  </si>
  <si>
    <t>台南市南化區玉山里</t>
  </si>
  <si>
    <t>67000250009</t>
  </si>
  <si>
    <t>台南市南化區關山里</t>
  </si>
  <si>
    <t>67000260001</t>
  </si>
  <si>
    <t>左鎮區</t>
  </si>
  <si>
    <t>台南市左鎮區光和里</t>
  </si>
  <si>
    <t>67000260002</t>
  </si>
  <si>
    <t>台南市左鎮區榮和里</t>
  </si>
  <si>
    <t>67000260003</t>
  </si>
  <si>
    <t>左鎮里</t>
  </si>
  <si>
    <t>台南市左鎮區左鎮里</t>
  </si>
  <si>
    <t>67000260004</t>
  </si>
  <si>
    <t>台南市左鎮區中正里</t>
  </si>
  <si>
    <t>67000260005</t>
  </si>
  <si>
    <t>睦光里</t>
  </si>
  <si>
    <t>台南市左鎮區睦光里</t>
  </si>
  <si>
    <t>67000260006</t>
  </si>
  <si>
    <t>內庄里</t>
  </si>
  <si>
    <t>台南市左鎮區內庄里</t>
  </si>
  <si>
    <t>67000260007</t>
  </si>
  <si>
    <t>澄山里</t>
  </si>
  <si>
    <t>台南市左鎮區澄山里</t>
  </si>
  <si>
    <t>67000260008</t>
  </si>
  <si>
    <t>岡林里</t>
  </si>
  <si>
    <t>台南市左鎮區岡林里</t>
  </si>
  <si>
    <t>67000260009</t>
  </si>
  <si>
    <t>草山里</t>
  </si>
  <si>
    <t>台南市左鎮區草山里</t>
  </si>
  <si>
    <t>67000260010</t>
  </si>
  <si>
    <t>二寮里</t>
  </si>
  <si>
    <t>台南市左鎮區二寮里</t>
  </si>
  <si>
    <t>67000270001</t>
  </si>
  <si>
    <t>太子里</t>
  </si>
  <si>
    <t>台南市仁德區太子里</t>
  </si>
  <si>
    <t>67000270002</t>
  </si>
  <si>
    <t>台南市仁德區土庫里</t>
  </si>
  <si>
    <t>67000270003</t>
  </si>
  <si>
    <t>台南市仁德區一甲里</t>
  </si>
  <si>
    <t>67000270004</t>
  </si>
  <si>
    <t>台南市仁德區仁德里</t>
  </si>
  <si>
    <t>67000270005</t>
  </si>
  <si>
    <t>台南市仁德區仁義里</t>
  </si>
  <si>
    <t>67000270006</t>
  </si>
  <si>
    <t>台南市仁德區新田里</t>
  </si>
  <si>
    <t>67000270007</t>
  </si>
  <si>
    <t>台南市仁德區後壁里</t>
  </si>
  <si>
    <t>67000270008</t>
  </si>
  <si>
    <t>上崙里</t>
  </si>
  <si>
    <t>台南市仁德區上崙里</t>
  </si>
  <si>
    <t>67000270009</t>
  </si>
  <si>
    <t>田厝里</t>
  </si>
  <si>
    <t>台南市仁德區田厝里</t>
  </si>
  <si>
    <t>67000270010</t>
  </si>
  <si>
    <t>三甲里</t>
  </si>
  <si>
    <t>台南市仁德區三甲里</t>
  </si>
  <si>
    <t>67000270011</t>
  </si>
  <si>
    <t>台南市仁德區保安里</t>
  </si>
  <si>
    <t>67000270012</t>
  </si>
  <si>
    <t>台南市仁德區成功里</t>
  </si>
  <si>
    <t>67000270013</t>
  </si>
  <si>
    <t>台南市仁德區仁和里</t>
  </si>
  <si>
    <t>67000270014</t>
  </si>
  <si>
    <t>台南市仁德區仁愛里</t>
  </si>
  <si>
    <t>67000270015</t>
  </si>
  <si>
    <t>二行里</t>
  </si>
  <si>
    <t>台南市仁德區二行里</t>
  </si>
  <si>
    <t>67000270016</t>
  </si>
  <si>
    <t>台南市仁德區大甲里</t>
  </si>
  <si>
    <t>67000270017</t>
  </si>
  <si>
    <t>台南市仁德區中洲里</t>
  </si>
  <si>
    <t>67000270018</t>
  </si>
  <si>
    <t>中生里</t>
  </si>
  <si>
    <t>台南市仁德區中生里</t>
  </si>
  <si>
    <t>67000280001</t>
  </si>
  <si>
    <t>歸仁區</t>
  </si>
  <si>
    <t>南保里</t>
  </si>
  <si>
    <t>台南市歸仁區南保里</t>
  </si>
  <si>
    <t>67000280002</t>
  </si>
  <si>
    <t>台南市歸仁區六甲里</t>
  </si>
  <si>
    <t>67000280003</t>
  </si>
  <si>
    <t>歸仁里</t>
  </si>
  <si>
    <t>台南市歸仁區歸仁里</t>
  </si>
  <si>
    <t>67000280004</t>
  </si>
  <si>
    <t>後市里</t>
  </si>
  <si>
    <t>台南市歸仁區後市里</t>
  </si>
  <si>
    <t>67000280005</t>
  </si>
  <si>
    <t>辜厝里</t>
  </si>
  <si>
    <t>台南市歸仁區辜厝里</t>
  </si>
  <si>
    <t>67000280006</t>
  </si>
  <si>
    <t>許厝里</t>
  </si>
  <si>
    <t>台南市歸仁區許厝里</t>
  </si>
  <si>
    <t>67000280007</t>
  </si>
  <si>
    <t>看西里</t>
  </si>
  <si>
    <t>台南市歸仁區看西里</t>
  </si>
  <si>
    <t>67000280008</t>
  </si>
  <si>
    <t>看東里</t>
  </si>
  <si>
    <t>台南市歸仁區看東里</t>
  </si>
  <si>
    <t>67000280009</t>
  </si>
  <si>
    <t>台南市歸仁區崙頂里</t>
  </si>
  <si>
    <t>67000280010</t>
  </si>
  <si>
    <t>台南市歸仁區沙崙里</t>
  </si>
  <si>
    <t>67000280011</t>
  </si>
  <si>
    <t>台南市歸仁區大潭里</t>
  </si>
  <si>
    <t>67000280012</t>
  </si>
  <si>
    <t>武東里</t>
  </si>
  <si>
    <t>台南市歸仁區武東里</t>
  </si>
  <si>
    <t>67000280013</t>
  </si>
  <si>
    <t>八甲里</t>
  </si>
  <si>
    <t>台南市歸仁區八甲里</t>
  </si>
  <si>
    <t>67000280014</t>
  </si>
  <si>
    <t>台南市歸仁區七甲里</t>
  </si>
  <si>
    <t>67000280015</t>
  </si>
  <si>
    <t>媽廟里</t>
  </si>
  <si>
    <t>台南市歸仁區媽廟里</t>
  </si>
  <si>
    <t>67000280016</t>
  </si>
  <si>
    <t>台南市歸仁區西埔里</t>
  </si>
  <si>
    <t>67000280017</t>
  </si>
  <si>
    <t>大廟里</t>
  </si>
  <si>
    <t>台南市歸仁區大廟里</t>
  </si>
  <si>
    <t>67000280018</t>
  </si>
  <si>
    <t>台南市歸仁區南興里</t>
  </si>
  <si>
    <t>67000280019</t>
  </si>
  <si>
    <t>台南市歸仁區新厝里</t>
  </si>
  <si>
    <t>67000280020</t>
  </si>
  <si>
    <t>歸南里</t>
  </si>
  <si>
    <t>台南市歸仁區歸南里</t>
  </si>
  <si>
    <t>67000280021</t>
  </si>
  <si>
    <t>台南市歸仁區文化里</t>
  </si>
  <si>
    <t>67000290001</t>
  </si>
  <si>
    <t>關廟區</t>
  </si>
  <si>
    <t>關廟里</t>
  </si>
  <si>
    <t>台南市關廟區關廟里</t>
  </si>
  <si>
    <t>67000290002</t>
  </si>
  <si>
    <t>山西里</t>
  </si>
  <si>
    <t>台南市關廟區山西里</t>
  </si>
  <si>
    <t>67000290003</t>
  </si>
  <si>
    <t>香洋里</t>
  </si>
  <si>
    <t>台南市關廟區香洋里</t>
  </si>
  <si>
    <t>67000290004</t>
  </si>
  <si>
    <t>台南市關廟區北勢里</t>
  </si>
  <si>
    <t>67000290005</t>
  </si>
  <si>
    <t>台南市關廟區新埔里</t>
  </si>
  <si>
    <t>67000290006</t>
  </si>
  <si>
    <t>台南市關廟區新光里</t>
  </si>
  <si>
    <t>67000290007</t>
  </si>
  <si>
    <t>五甲里</t>
  </si>
  <si>
    <t>台南市關廟區五甲里</t>
  </si>
  <si>
    <t>67000290008</t>
  </si>
  <si>
    <t>台南市關廟區東勢里</t>
  </si>
  <si>
    <t>67000290009</t>
  </si>
  <si>
    <t>松腳里</t>
  </si>
  <si>
    <t>台南市關廟區松腳里</t>
  </si>
  <si>
    <t>67000290010</t>
  </si>
  <si>
    <t>南花里</t>
  </si>
  <si>
    <t>台南市關廟區南花里</t>
  </si>
  <si>
    <t>67000290011</t>
  </si>
  <si>
    <t>北花里</t>
  </si>
  <si>
    <t>台南市關廟區北花里</t>
  </si>
  <si>
    <t>67000290012</t>
  </si>
  <si>
    <t>台南市關廟區深坑里</t>
  </si>
  <si>
    <t>67000290013</t>
  </si>
  <si>
    <t>布袋里</t>
  </si>
  <si>
    <t>台南市關廟區布袋里</t>
  </si>
  <si>
    <t>67000290014</t>
  </si>
  <si>
    <t>台南市關廟區田中里</t>
  </si>
  <si>
    <t>67000290015</t>
  </si>
  <si>
    <t>龜洞里</t>
  </si>
  <si>
    <t>台南市關廟區龜洞里</t>
  </si>
  <si>
    <t>67000290016</t>
  </si>
  <si>
    <t>台南市關廟區埤頭里</t>
  </si>
  <si>
    <t>67000290017</t>
  </si>
  <si>
    <t>下湖里</t>
  </si>
  <si>
    <t>台南市關廟區下湖里</t>
  </si>
  <si>
    <t>67000300001</t>
  </si>
  <si>
    <t>龍崎區</t>
  </si>
  <si>
    <t>崎頂里</t>
  </si>
  <si>
    <t>台南市龍崎區崎頂里</t>
  </si>
  <si>
    <t>67000300002</t>
  </si>
  <si>
    <t>土崎里</t>
  </si>
  <si>
    <t>台南市龍崎區土崎里</t>
  </si>
  <si>
    <t>67000300003</t>
  </si>
  <si>
    <t>台南市龍崎區中坑里</t>
  </si>
  <si>
    <t>67000300004</t>
  </si>
  <si>
    <t>楠坑里</t>
  </si>
  <si>
    <t>台南市龍崎區楠坑里</t>
  </si>
  <si>
    <t>67000300005</t>
  </si>
  <si>
    <t>牛埔里</t>
  </si>
  <si>
    <t>台南市龍崎區牛埔里</t>
  </si>
  <si>
    <t>67000300006</t>
  </si>
  <si>
    <t>台南市龍崎區大坪里</t>
  </si>
  <si>
    <t>67000300007</t>
  </si>
  <si>
    <t>龍船里</t>
  </si>
  <si>
    <t>台南市龍崎區龍船里</t>
  </si>
  <si>
    <t>67000300008</t>
  </si>
  <si>
    <t>台南市龍崎區石𥕢里</t>
  </si>
  <si>
    <t>67000310001</t>
  </si>
  <si>
    <t>永康區</t>
  </si>
  <si>
    <t>五王里</t>
  </si>
  <si>
    <t>台南市永康區五王里</t>
  </si>
  <si>
    <t>67000310002</t>
  </si>
  <si>
    <t>網寮里</t>
  </si>
  <si>
    <t>台南市永康區網寮里</t>
  </si>
  <si>
    <t>67000310003</t>
  </si>
  <si>
    <t>台南市永康區永康里</t>
  </si>
  <si>
    <t>67000310004</t>
  </si>
  <si>
    <t>埔園里</t>
  </si>
  <si>
    <t>台南市永康區埔園里</t>
  </si>
  <si>
    <t>67000310005</t>
  </si>
  <si>
    <t>大橋里</t>
  </si>
  <si>
    <t>台南市永康區大橋里</t>
  </si>
  <si>
    <t>67000310006</t>
  </si>
  <si>
    <t>王行里</t>
  </si>
  <si>
    <t>台南市永康區王行里</t>
  </si>
  <si>
    <t>67000310007</t>
  </si>
  <si>
    <t>烏竹里</t>
  </si>
  <si>
    <t>台南市永康區烏竹里</t>
  </si>
  <si>
    <t>67000310008</t>
  </si>
  <si>
    <t>蔦松里</t>
  </si>
  <si>
    <t>台南市永康區蔦松里</t>
  </si>
  <si>
    <t>67000310009</t>
  </si>
  <si>
    <t>台南市永康區三民里</t>
  </si>
  <si>
    <t>67000310010</t>
  </si>
  <si>
    <t>塩行里</t>
  </si>
  <si>
    <t>台南市永康區塩行里</t>
  </si>
  <si>
    <t>67000310011</t>
  </si>
  <si>
    <t>甲頂里</t>
  </si>
  <si>
    <t>台南市永康區甲頂里</t>
  </si>
  <si>
    <t>67000310012</t>
  </si>
  <si>
    <t>台南市永康區大灣里</t>
  </si>
  <si>
    <t>67000310013</t>
  </si>
  <si>
    <t>東灣里</t>
  </si>
  <si>
    <t>台南市永康區東灣里</t>
  </si>
  <si>
    <t>67000310014</t>
  </si>
  <si>
    <t>西灣里</t>
  </si>
  <si>
    <t>台南市永康區西灣里</t>
  </si>
  <si>
    <t>67000310015</t>
  </si>
  <si>
    <t>南灣里</t>
  </si>
  <si>
    <t>台南市永康區南灣里</t>
  </si>
  <si>
    <t>67000310016</t>
  </si>
  <si>
    <t>台南市永康區崑山里</t>
  </si>
  <si>
    <t>67000310017</t>
  </si>
  <si>
    <t>北灣里</t>
  </si>
  <si>
    <t>台南市永康區北灣里</t>
  </si>
  <si>
    <t>67000310018</t>
  </si>
  <si>
    <t>新樹里</t>
  </si>
  <si>
    <t>台南市永康區新樹里</t>
  </si>
  <si>
    <t>67000310019</t>
  </si>
  <si>
    <t>台南市永康區復興里</t>
  </si>
  <si>
    <t>67000310020</t>
  </si>
  <si>
    <t>台南市永康區復國里</t>
  </si>
  <si>
    <t>67000310021</t>
  </si>
  <si>
    <t>台南市永康區建國里</t>
  </si>
  <si>
    <t>67000310022</t>
  </si>
  <si>
    <t>台南市永康區神洲里</t>
  </si>
  <si>
    <t>67000310023</t>
  </si>
  <si>
    <t>台南市永康區西勢里</t>
  </si>
  <si>
    <t>67000310024</t>
  </si>
  <si>
    <t>台南市永康區成功里</t>
  </si>
  <si>
    <t>67000310025</t>
  </si>
  <si>
    <t>台南市永康區中興里</t>
  </si>
  <si>
    <t>67000310026</t>
  </si>
  <si>
    <t>勝利里</t>
  </si>
  <si>
    <t>台南市永康區勝利里</t>
  </si>
  <si>
    <t>67000310027</t>
  </si>
  <si>
    <t>台南市永康區龍潭里</t>
  </si>
  <si>
    <t>67000310028</t>
  </si>
  <si>
    <t>台南市永康區光復里</t>
  </si>
  <si>
    <t>67000310029</t>
  </si>
  <si>
    <t>塩洲里</t>
  </si>
  <si>
    <t>台南市永康區塩洲里</t>
  </si>
  <si>
    <t>67000310030</t>
  </si>
  <si>
    <t>二王里</t>
  </si>
  <si>
    <t>台南市永康區二王里</t>
  </si>
  <si>
    <t>67000310031</t>
  </si>
  <si>
    <t>台南市永康區六合里</t>
  </si>
  <si>
    <t>67000310032</t>
  </si>
  <si>
    <t>三合里</t>
  </si>
  <si>
    <t>台南市永康區三合里</t>
  </si>
  <si>
    <t>67000310033</t>
  </si>
  <si>
    <t>台南市永康區東橋里</t>
  </si>
  <si>
    <t>67000310034</t>
  </si>
  <si>
    <t>台南市永康區安康里</t>
  </si>
  <si>
    <t>67000310035</t>
  </si>
  <si>
    <t>西橋里</t>
  </si>
  <si>
    <t>台南市永康區西橋里</t>
  </si>
  <si>
    <t>67000310036</t>
  </si>
  <si>
    <t>尚頂里</t>
  </si>
  <si>
    <t>台南市永康區尚頂里</t>
  </si>
  <si>
    <t>67000310037</t>
  </si>
  <si>
    <t>台南市永康區復華里</t>
  </si>
  <si>
    <t>67000310038</t>
  </si>
  <si>
    <t>正強里</t>
  </si>
  <si>
    <t>台南市永康區正強里</t>
  </si>
  <si>
    <t>67000310039</t>
  </si>
  <si>
    <t>台南市永康區中華里</t>
  </si>
  <si>
    <t>67000320001</t>
  </si>
  <si>
    <t>富裕里</t>
  </si>
  <si>
    <t>台南市東區富裕里</t>
  </si>
  <si>
    <t>67000320002</t>
  </si>
  <si>
    <t>裕農里</t>
  </si>
  <si>
    <t>台南市東區裕農里</t>
  </si>
  <si>
    <t>67000320003</t>
  </si>
  <si>
    <t>大智里</t>
  </si>
  <si>
    <t>台南市東區大智里</t>
  </si>
  <si>
    <t>67000320004</t>
  </si>
  <si>
    <t>崇學里</t>
  </si>
  <si>
    <t>台南市東區崇學里</t>
  </si>
  <si>
    <t>67000320005</t>
  </si>
  <si>
    <t>泉南里</t>
  </si>
  <si>
    <t>台南市東區泉南里</t>
  </si>
  <si>
    <t>67000320006</t>
  </si>
  <si>
    <t>台南市東區仁和里</t>
  </si>
  <si>
    <t>67000320007</t>
  </si>
  <si>
    <t>後甲里</t>
  </si>
  <si>
    <t>台南市東區後甲里</t>
  </si>
  <si>
    <t>67000320008</t>
  </si>
  <si>
    <t>台南市東區東光里</t>
  </si>
  <si>
    <t>67000320009</t>
  </si>
  <si>
    <t>台南市東區新東里</t>
  </si>
  <si>
    <t>67000320010</t>
  </si>
  <si>
    <t>中西里</t>
  </si>
  <si>
    <t>台南市東區中西里</t>
  </si>
  <si>
    <t>67000320011</t>
  </si>
  <si>
    <t>台南市東區東安里</t>
  </si>
  <si>
    <t>67000320012</t>
  </si>
  <si>
    <t>崇明里</t>
  </si>
  <si>
    <t>台南市東區崇明里</t>
  </si>
  <si>
    <t>67000320013</t>
  </si>
  <si>
    <t>台南市東區自強里</t>
  </si>
  <si>
    <t>67000320014</t>
  </si>
  <si>
    <t>台南市東區和平里</t>
  </si>
  <si>
    <t>67000320015</t>
  </si>
  <si>
    <t>台南市東區路東里</t>
  </si>
  <si>
    <t>67000320016</t>
  </si>
  <si>
    <t>台南市東區大德里</t>
  </si>
  <si>
    <t>67000320017</t>
  </si>
  <si>
    <t>關聖里</t>
  </si>
  <si>
    <t>台南市東區關聖里</t>
  </si>
  <si>
    <t>67000320018</t>
  </si>
  <si>
    <t>衛國里</t>
  </si>
  <si>
    <t>台南市東區衛國里</t>
  </si>
  <si>
    <t>67000320019</t>
  </si>
  <si>
    <t>崇善里</t>
  </si>
  <si>
    <t>台南市東區崇善里</t>
  </si>
  <si>
    <t>67000320020</t>
  </si>
  <si>
    <t>富強里</t>
  </si>
  <si>
    <t>台南市東區富強里</t>
  </si>
  <si>
    <t>67000320021</t>
  </si>
  <si>
    <t>圍下里</t>
  </si>
  <si>
    <t>台南市東區圍下里</t>
  </si>
  <si>
    <t>67000320022</t>
  </si>
  <si>
    <t>小東里</t>
  </si>
  <si>
    <t>台南市東區小東里</t>
  </si>
  <si>
    <t>67000320023</t>
  </si>
  <si>
    <t>台南市東區大學里</t>
  </si>
  <si>
    <t>67000320024</t>
  </si>
  <si>
    <t>台南市東區龍山里</t>
  </si>
  <si>
    <t>67000320025</t>
  </si>
  <si>
    <t>虎尾里</t>
  </si>
  <si>
    <t>台南市東區虎尾里</t>
  </si>
  <si>
    <t>67000320026</t>
  </si>
  <si>
    <t>德高里</t>
  </si>
  <si>
    <t>台南市東區德高里</t>
  </si>
  <si>
    <t>67000320027</t>
  </si>
  <si>
    <t>台南市東區莊敬里</t>
  </si>
  <si>
    <t>67000320028</t>
  </si>
  <si>
    <t>台南市東區大福里</t>
  </si>
  <si>
    <t>67000320029</t>
  </si>
  <si>
    <t>台南市東區忠孝里</t>
  </si>
  <si>
    <t>67000320030</t>
  </si>
  <si>
    <t>崇誨里</t>
  </si>
  <si>
    <t>台南市東區崇誨里</t>
  </si>
  <si>
    <t>67000320031</t>
  </si>
  <si>
    <t>台南市東區東明里</t>
  </si>
  <si>
    <t>67000320032</t>
  </si>
  <si>
    <t>台南市東區崇德里</t>
  </si>
  <si>
    <t>67000320033</t>
  </si>
  <si>
    <t>東智里</t>
  </si>
  <si>
    <t>台南市東區東智里</t>
  </si>
  <si>
    <t>67000320034</t>
  </si>
  <si>
    <t>東聖里</t>
  </si>
  <si>
    <t>台南市東區東聖里</t>
  </si>
  <si>
    <t>67000320035</t>
  </si>
  <si>
    <t>崇成里</t>
  </si>
  <si>
    <t>台南市東區崇成里</t>
  </si>
  <si>
    <t>67000320036</t>
  </si>
  <si>
    <t>台南市東區東門里</t>
  </si>
  <si>
    <t>67000320037</t>
  </si>
  <si>
    <t>成大里</t>
  </si>
  <si>
    <t>台南市東區成大里</t>
  </si>
  <si>
    <t>67000320038</t>
  </si>
  <si>
    <t>台南市東區大同里</t>
  </si>
  <si>
    <t>67000320039</t>
  </si>
  <si>
    <t>德光里</t>
  </si>
  <si>
    <t>台南市東區德光里</t>
  </si>
  <si>
    <t>67000320040</t>
  </si>
  <si>
    <t>崇信里</t>
  </si>
  <si>
    <t>台南市東區崇信里</t>
  </si>
  <si>
    <t>67000320041</t>
  </si>
  <si>
    <t>台南市東區崇文里</t>
  </si>
  <si>
    <t>67000320042</t>
  </si>
  <si>
    <t>台南市東區復興里</t>
  </si>
  <si>
    <t>67000320043</t>
  </si>
  <si>
    <t>裕聖里</t>
  </si>
  <si>
    <t>台南市東區裕聖里</t>
  </si>
  <si>
    <t>67000320044</t>
  </si>
  <si>
    <t>南聖里</t>
  </si>
  <si>
    <t>台南市東區南聖里</t>
  </si>
  <si>
    <t>67000320045</t>
  </si>
  <si>
    <t>台南市東區文聖里</t>
  </si>
  <si>
    <t>67000330001</t>
  </si>
  <si>
    <t>竹溪里</t>
  </si>
  <si>
    <t>台南市南區竹溪里</t>
  </si>
  <si>
    <t>67000330002</t>
  </si>
  <si>
    <t>台南市南區荔宅里</t>
  </si>
  <si>
    <t>67000330003</t>
  </si>
  <si>
    <t>台南市南區明德里</t>
  </si>
  <si>
    <t>67000330004</t>
  </si>
  <si>
    <t>大成里</t>
  </si>
  <si>
    <t>台南市南區大成里</t>
  </si>
  <si>
    <t>67000330005</t>
  </si>
  <si>
    <t>廣州里</t>
  </si>
  <si>
    <t>台南市南區廣州里</t>
  </si>
  <si>
    <t>67000330006</t>
  </si>
  <si>
    <t>台南市南區新昌里</t>
  </si>
  <si>
    <t>67000330007</t>
  </si>
  <si>
    <t>台南市南區新興里</t>
  </si>
  <si>
    <t>67000330008</t>
  </si>
  <si>
    <t>台南市南區田寮里</t>
  </si>
  <si>
    <t>67000330009</t>
  </si>
  <si>
    <t>國宅里</t>
  </si>
  <si>
    <t>台南市南區國宅里</t>
  </si>
  <si>
    <t>67000330010</t>
  </si>
  <si>
    <t>台南市南區日新里</t>
  </si>
  <si>
    <t>67000330011</t>
  </si>
  <si>
    <t>台南市南區光明里</t>
  </si>
  <si>
    <t>67000330012</t>
  </si>
  <si>
    <t>白雪里</t>
  </si>
  <si>
    <t>台南市南區白雪里</t>
  </si>
  <si>
    <t>67000330013</t>
  </si>
  <si>
    <t>明亮里</t>
  </si>
  <si>
    <t>台南市南區明亮里</t>
  </si>
  <si>
    <t>67000330014</t>
  </si>
  <si>
    <t>喜東里</t>
  </si>
  <si>
    <t>台南市南區喜東里</t>
  </si>
  <si>
    <t>67000330015</t>
  </si>
  <si>
    <t>喜北里</t>
  </si>
  <si>
    <t>台南市南區喜北里</t>
  </si>
  <si>
    <t>67000330016</t>
  </si>
  <si>
    <t>喜南里</t>
  </si>
  <si>
    <t>台南市南區喜南里</t>
  </si>
  <si>
    <t>67000330017</t>
  </si>
  <si>
    <t>省躬里</t>
  </si>
  <si>
    <t>台南市南區省躬里</t>
  </si>
  <si>
    <t>67000330018</t>
  </si>
  <si>
    <t>台南市南區興農里</t>
  </si>
  <si>
    <t>67000330019</t>
  </si>
  <si>
    <t>台南市南區同安里</t>
  </si>
  <si>
    <t>67000330020</t>
  </si>
  <si>
    <t>佛壇里</t>
  </si>
  <si>
    <t>台南市南區佛壇里</t>
  </si>
  <si>
    <t>67000330021</t>
  </si>
  <si>
    <t>台南市南區大林里</t>
  </si>
  <si>
    <t>67000330022</t>
  </si>
  <si>
    <t>台南市南區大忠里</t>
  </si>
  <si>
    <t>67000330023</t>
  </si>
  <si>
    <t>大恩里</t>
  </si>
  <si>
    <t>台南市南區大恩里</t>
  </si>
  <si>
    <t>67000330024</t>
  </si>
  <si>
    <t>台南市南區新生里</t>
  </si>
  <si>
    <t>67000330025</t>
  </si>
  <si>
    <t>再興里</t>
  </si>
  <si>
    <t>台南市南區再興里</t>
  </si>
  <si>
    <t>67000330026</t>
  </si>
  <si>
    <t>台南市南區明興里</t>
  </si>
  <si>
    <t>67000330027</t>
  </si>
  <si>
    <t>台南市南區文華里</t>
  </si>
  <si>
    <t>67000330028</t>
  </si>
  <si>
    <t>台南市南區金華里</t>
  </si>
  <si>
    <t>67000330029</t>
  </si>
  <si>
    <t>南都里</t>
  </si>
  <si>
    <t>台南市南區南都里</t>
  </si>
  <si>
    <t>67000330030</t>
  </si>
  <si>
    <t>開南里</t>
  </si>
  <si>
    <t>台南市南區開南里</t>
  </si>
  <si>
    <t>67000330031</t>
  </si>
  <si>
    <t>彰南里</t>
  </si>
  <si>
    <t>台南市南區彰南里</t>
  </si>
  <si>
    <t>67000330032</t>
  </si>
  <si>
    <t>台南市南區建南里</t>
  </si>
  <si>
    <t>67000330033</t>
  </si>
  <si>
    <t>郡南里</t>
  </si>
  <si>
    <t>台南市南區郡南里</t>
  </si>
  <si>
    <t>67000330034</t>
  </si>
  <si>
    <t>府南里</t>
  </si>
  <si>
    <t>台南市南區府南里</t>
  </si>
  <si>
    <t>67000330035</t>
  </si>
  <si>
    <t>台南市南區文南里</t>
  </si>
  <si>
    <t>67000330036</t>
  </si>
  <si>
    <t>台南市南區鯤鯓里</t>
  </si>
  <si>
    <t>67000330037</t>
  </si>
  <si>
    <t>台南市南區松安里</t>
  </si>
  <si>
    <t>67000330038</t>
  </si>
  <si>
    <t>台南市南區永寧里</t>
  </si>
  <si>
    <t>67000330039</t>
  </si>
  <si>
    <t>南華里</t>
  </si>
  <si>
    <t>台南市南區南華里</t>
  </si>
  <si>
    <t>67000340001</t>
  </si>
  <si>
    <t>台南市北區開元里</t>
  </si>
  <si>
    <t>67000340002</t>
  </si>
  <si>
    <t>新勝里</t>
  </si>
  <si>
    <t>台南市北區新勝里</t>
  </si>
  <si>
    <t>67000340003</t>
  </si>
  <si>
    <t>勝安里</t>
  </si>
  <si>
    <t>台南市北區勝安里</t>
  </si>
  <si>
    <t>67000340004</t>
  </si>
  <si>
    <t>台南市北區東興里</t>
  </si>
  <si>
    <t>67000340005</t>
  </si>
  <si>
    <t>台南市北區力行里</t>
  </si>
  <si>
    <t>67000340006</t>
  </si>
  <si>
    <t>台南市北區華興里</t>
  </si>
  <si>
    <t>67000340007</t>
  </si>
  <si>
    <t>台南市北區振興里</t>
  </si>
  <si>
    <t>67000340008</t>
  </si>
  <si>
    <t>台南市北區仁愛里</t>
  </si>
  <si>
    <t>67000340009</t>
  </si>
  <si>
    <t>台南市北區大仁里</t>
  </si>
  <si>
    <t>67000340010</t>
  </si>
  <si>
    <t>台南市北區大山里</t>
  </si>
  <si>
    <t>67000340011</t>
  </si>
  <si>
    <t>台南市北區大道里</t>
  </si>
  <si>
    <t>67000340012</t>
  </si>
  <si>
    <t>台南市北區光武里</t>
  </si>
  <si>
    <t>67000340013</t>
  </si>
  <si>
    <t>台南市北區實踐里</t>
  </si>
  <si>
    <t>67000340014</t>
  </si>
  <si>
    <t>小康里</t>
  </si>
  <si>
    <t>台南市北區小康里</t>
  </si>
  <si>
    <t>67000340015</t>
  </si>
  <si>
    <t>正風里</t>
  </si>
  <si>
    <t>台南市北區正風里</t>
  </si>
  <si>
    <t>67000340016</t>
  </si>
  <si>
    <t>台南市北區延平里</t>
  </si>
  <si>
    <t>67000340017</t>
  </si>
  <si>
    <t>興北里</t>
  </si>
  <si>
    <t>台南市北區興北里</t>
  </si>
  <si>
    <t>67000340018</t>
  </si>
  <si>
    <t>台南市北區大豐里</t>
  </si>
  <si>
    <t>67000340019</t>
  </si>
  <si>
    <t>重興里</t>
  </si>
  <si>
    <t>台南市北區重興里</t>
  </si>
  <si>
    <t>67000340020</t>
  </si>
  <si>
    <t>和順里</t>
  </si>
  <si>
    <t>台南市北區和順里</t>
  </si>
  <si>
    <t>67000340021</t>
  </si>
  <si>
    <t>台南市北區國姓里</t>
  </si>
  <si>
    <t>67000340022</t>
  </si>
  <si>
    <t>台南市北區六甲里</t>
  </si>
  <si>
    <t>67000340023</t>
  </si>
  <si>
    <t>正覺里</t>
  </si>
  <si>
    <t>台南市北區正覺里</t>
  </si>
  <si>
    <t>67000340024</t>
  </si>
  <si>
    <t>台南市北區成功里</t>
  </si>
  <si>
    <t>67000340025</t>
  </si>
  <si>
    <t>台南市北區文元里</t>
  </si>
  <si>
    <t>67000340026</t>
  </si>
  <si>
    <t>大港里</t>
  </si>
  <si>
    <t>台南市北區大港里</t>
  </si>
  <si>
    <t>67000340027</t>
  </si>
  <si>
    <t>國興里</t>
  </si>
  <si>
    <t>台南市北區國興里</t>
  </si>
  <si>
    <t>67000340028</t>
  </si>
  <si>
    <t>台南市北區裕民里</t>
  </si>
  <si>
    <t>67000340029</t>
  </si>
  <si>
    <t>安民里</t>
  </si>
  <si>
    <t>台南市北區安民里</t>
  </si>
  <si>
    <t>67000340030</t>
  </si>
  <si>
    <t>台南市北區興南里</t>
  </si>
  <si>
    <t>67000340031</t>
  </si>
  <si>
    <t>台南市北區長榮里</t>
  </si>
  <si>
    <t>67000340032</t>
  </si>
  <si>
    <t>中樓里</t>
  </si>
  <si>
    <t>台南市北區中樓里</t>
  </si>
  <si>
    <t>67000340033</t>
  </si>
  <si>
    <t>台南市北區公園里</t>
  </si>
  <si>
    <t>67000340034</t>
  </si>
  <si>
    <t>玉皇里</t>
  </si>
  <si>
    <t>台南市北區玉皇里</t>
  </si>
  <si>
    <t>67000340035</t>
  </si>
  <si>
    <t>長德里</t>
  </si>
  <si>
    <t>台南市北區長德里</t>
  </si>
  <si>
    <t>67000340036</t>
  </si>
  <si>
    <t>台南市北區三德里</t>
  </si>
  <si>
    <t>67000340037</t>
  </si>
  <si>
    <t>台南市北區五福里</t>
  </si>
  <si>
    <t>67000340038</t>
  </si>
  <si>
    <t>元寶里</t>
  </si>
  <si>
    <t>台南市北區元寶里</t>
  </si>
  <si>
    <t>67000340039</t>
  </si>
  <si>
    <t>永祥里</t>
  </si>
  <si>
    <t>台南市北區永祥里</t>
  </si>
  <si>
    <t>67000340040</t>
  </si>
  <si>
    <t>台南市北區成德里</t>
  </si>
  <si>
    <t>67000340041</t>
  </si>
  <si>
    <t>文成里</t>
  </si>
  <si>
    <t>台南市北區文成里</t>
  </si>
  <si>
    <t>67000340042</t>
  </si>
  <si>
    <t>大和里</t>
  </si>
  <si>
    <t>台南市北區大和里</t>
  </si>
  <si>
    <t>67000340043</t>
  </si>
  <si>
    <t>賢北里</t>
  </si>
  <si>
    <t>台南市北區賢北里</t>
  </si>
  <si>
    <t>67000350001</t>
  </si>
  <si>
    <t>安南區</t>
  </si>
  <si>
    <t>台南市安南區東和里</t>
  </si>
  <si>
    <t>67000350002</t>
  </si>
  <si>
    <t>台南市安南區安順里</t>
  </si>
  <si>
    <t>67000350003</t>
  </si>
  <si>
    <t>塭南里</t>
  </si>
  <si>
    <t>台南市安南區塭南里</t>
  </si>
  <si>
    <t>67000350004</t>
  </si>
  <si>
    <t>州南里</t>
  </si>
  <si>
    <t>台南市安南區州南里</t>
  </si>
  <si>
    <t>67000350005</t>
  </si>
  <si>
    <t>州北里</t>
  </si>
  <si>
    <t>台南市安南區州北里</t>
  </si>
  <si>
    <t>67000350006</t>
  </si>
  <si>
    <t>台南市安南區安東里</t>
  </si>
  <si>
    <t>67000350007</t>
  </si>
  <si>
    <t>台南市安南區安西里</t>
  </si>
  <si>
    <t>67000350008</t>
  </si>
  <si>
    <t>台南市安南區頂安里</t>
  </si>
  <si>
    <t>67000350009</t>
  </si>
  <si>
    <t>台南市安南區安慶里</t>
  </si>
  <si>
    <t>67000350010</t>
  </si>
  <si>
    <t>新順里</t>
  </si>
  <si>
    <t>台南市安南區新順里</t>
  </si>
  <si>
    <t>67000350011</t>
  </si>
  <si>
    <t>原佃里</t>
  </si>
  <si>
    <t>台南市安南區原佃里</t>
  </si>
  <si>
    <t>67000350012</t>
  </si>
  <si>
    <t>總頭里</t>
  </si>
  <si>
    <t>台南市安南區總頭里</t>
  </si>
  <si>
    <t>67000350013</t>
  </si>
  <si>
    <t>台南市安南區長安里</t>
  </si>
  <si>
    <t>67000350014</t>
  </si>
  <si>
    <t>公親里</t>
  </si>
  <si>
    <t>台南市安南區公親里</t>
  </si>
  <si>
    <t>67000350015</t>
  </si>
  <si>
    <t>海東里</t>
  </si>
  <si>
    <t>台南市安南區海東里</t>
  </si>
  <si>
    <t>67000350016</t>
  </si>
  <si>
    <t>海西里</t>
  </si>
  <si>
    <t>台南市安南區海西里</t>
  </si>
  <si>
    <t>67000350017</t>
  </si>
  <si>
    <t>海南里</t>
  </si>
  <si>
    <t>台南市安南區海南里</t>
  </si>
  <si>
    <t>67000350018</t>
  </si>
  <si>
    <t>溪心里</t>
  </si>
  <si>
    <t>台南市安南區溪心里</t>
  </si>
  <si>
    <t>67000350019</t>
  </si>
  <si>
    <t>塩田里</t>
  </si>
  <si>
    <t>台南市安南區塩田里</t>
  </si>
  <si>
    <t>67000350020</t>
  </si>
  <si>
    <t>淵東里</t>
  </si>
  <si>
    <t>台南市安南區淵東里</t>
  </si>
  <si>
    <t>67000350021</t>
  </si>
  <si>
    <t>淵西里</t>
  </si>
  <si>
    <t>台南市安南區淵西里</t>
  </si>
  <si>
    <t>67000350022</t>
  </si>
  <si>
    <t>佃東里</t>
  </si>
  <si>
    <t>台南市安南區佃東里</t>
  </si>
  <si>
    <t>67000350023</t>
  </si>
  <si>
    <t>佃西里</t>
  </si>
  <si>
    <t>台南市安南區佃西里</t>
  </si>
  <si>
    <t>67000350024</t>
  </si>
  <si>
    <t>公塭里</t>
  </si>
  <si>
    <t>台南市安南區公塭里</t>
  </si>
  <si>
    <t>67000350025</t>
  </si>
  <si>
    <t>台南市安南區南興里</t>
  </si>
  <si>
    <t>67000350026</t>
  </si>
  <si>
    <t>學東里</t>
  </si>
  <si>
    <t>台南市安南區學東里</t>
  </si>
  <si>
    <t>67000350027</t>
  </si>
  <si>
    <t>台南市安南區城東里</t>
  </si>
  <si>
    <t>67000350028</t>
  </si>
  <si>
    <t>台南市安南區城北里</t>
  </si>
  <si>
    <t>67000350029</t>
  </si>
  <si>
    <t>台南市安南區城中里</t>
  </si>
  <si>
    <t>67000350030</t>
  </si>
  <si>
    <t>台南市安南區城南里</t>
  </si>
  <si>
    <t>67000350031</t>
  </si>
  <si>
    <t>台南市安南區城西里</t>
  </si>
  <si>
    <t>67000350032</t>
  </si>
  <si>
    <t>青草里</t>
  </si>
  <si>
    <t>台南市安南區青草里</t>
  </si>
  <si>
    <t>67000350033</t>
  </si>
  <si>
    <t>砂崙里</t>
  </si>
  <si>
    <t>台南市安南區砂崙里</t>
  </si>
  <si>
    <t>67000350034</t>
  </si>
  <si>
    <t>顯宮里</t>
  </si>
  <si>
    <t>台南市安南區顯宮里</t>
  </si>
  <si>
    <t>67000350035</t>
  </si>
  <si>
    <t>鹿耳里</t>
  </si>
  <si>
    <t>台南市安南區鹿耳里</t>
  </si>
  <si>
    <t>67000350036</t>
  </si>
  <si>
    <t>四草里</t>
  </si>
  <si>
    <t>台南市安南區四草里</t>
  </si>
  <si>
    <t>67000350037</t>
  </si>
  <si>
    <t>台南市安南區安和里</t>
  </si>
  <si>
    <t>67000350038</t>
  </si>
  <si>
    <t>台南市安南區溪北里</t>
  </si>
  <si>
    <t>67000350039</t>
  </si>
  <si>
    <t>溪頂里</t>
  </si>
  <si>
    <t>台南市安南區溪頂里</t>
  </si>
  <si>
    <t>67000350040</t>
  </si>
  <si>
    <t>台南市安南區溪墘里</t>
  </si>
  <si>
    <t>67000350041</t>
  </si>
  <si>
    <t>海佃里</t>
  </si>
  <si>
    <t>台南市安南區海佃里</t>
  </si>
  <si>
    <t>67000350042</t>
  </si>
  <si>
    <t>台南市安南區幸福里</t>
  </si>
  <si>
    <t>67000350043</t>
  </si>
  <si>
    <t>鳳凰里</t>
  </si>
  <si>
    <t>台南市安南區鳳凰里</t>
  </si>
  <si>
    <t>67000350044</t>
  </si>
  <si>
    <t>台南市安南區梅花里</t>
  </si>
  <si>
    <t>67000350045</t>
  </si>
  <si>
    <t>理想里</t>
  </si>
  <si>
    <t>台南市安南區理想里</t>
  </si>
  <si>
    <t>67000350046</t>
  </si>
  <si>
    <t>台南市安南區溪東里</t>
  </si>
  <si>
    <t>67000350047</t>
  </si>
  <si>
    <t>淵中里</t>
  </si>
  <si>
    <t>台南市安南區淵中里</t>
  </si>
  <si>
    <t>67000350048</t>
  </si>
  <si>
    <t>台南市安南區布袋里</t>
  </si>
  <si>
    <t>67000350049</t>
  </si>
  <si>
    <t>國安里</t>
  </si>
  <si>
    <t>台南市安南區國安里</t>
  </si>
  <si>
    <t>67000350050</t>
  </si>
  <si>
    <t>安富里</t>
  </si>
  <si>
    <t>台南市安南區安富里</t>
  </si>
  <si>
    <t>67000350051</t>
  </si>
  <si>
    <t>台南市安南區大安里</t>
  </si>
  <si>
    <t>67000360001</t>
  </si>
  <si>
    <t>安平區</t>
  </si>
  <si>
    <t>台南市安平區西門里</t>
  </si>
  <si>
    <t>67000360002</t>
  </si>
  <si>
    <t>台南市安平區金城里</t>
  </si>
  <si>
    <t>67000360003</t>
  </si>
  <si>
    <t>台南市安平區石門里</t>
  </si>
  <si>
    <t>67000360004</t>
  </si>
  <si>
    <t>台南市安平區漁光里</t>
  </si>
  <si>
    <t>67000360005</t>
  </si>
  <si>
    <t>建平里</t>
  </si>
  <si>
    <t>台南市安平區建平里</t>
  </si>
  <si>
    <t>67000360006</t>
  </si>
  <si>
    <t>怡平里</t>
  </si>
  <si>
    <t>台南市安平區怡平里</t>
  </si>
  <si>
    <t>67000360007</t>
  </si>
  <si>
    <t>華平里</t>
  </si>
  <si>
    <t>台南市安平區華平里</t>
  </si>
  <si>
    <t>67000360008</t>
  </si>
  <si>
    <t>平通里</t>
  </si>
  <si>
    <t>台南市安平區平通里</t>
  </si>
  <si>
    <t>67000360009</t>
  </si>
  <si>
    <t>文平里</t>
  </si>
  <si>
    <t>台南市安平區文平里</t>
  </si>
  <si>
    <t>67000360010</t>
  </si>
  <si>
    <t>國平里</t>
  </si>
  <si>
    <t>台南市安平區國平里</t>
  </si>
  <si>
    <t>67000360011</t>
  </si>
  <si>
    <t>育平里</t>
  </si>
  <si>
    <t>台南市安平區育平里</t>
  </si>
  <si>
    <t>67000360012</t>
  </si>
  <si>
    <t>億載里</t>
  </si>
  <si>
    <t>台南市安平區億載里</t>
  </si>
  <si>
    <t>67000360013</t>
  </si>
  <si>
    <t>海頭里</t>
  </si>
  <si>
    <t>台南市安平區海頭里</t>
  </si>
  <si>
    <t>67000360014</t>
  </si>
  <si>
    <t>港仔里</t>
  </si>
  <si>
    <t>台南市安平區港仔里</t>
  </si>
  <si>
    <t>67000360015</t>
  </si>
  <si>
    <t>台南市安平區平安里</t>
  </si>
  <si>
    <t>67000370001</t>
  </si>
  <si>
    <t>中西區</t>
  </si>
  <si>
    <t>台南市中西區公正里</t>
  </si>
  <si>
    <t>67000370002</t>
  </si>
  <si>
    <t>銀同里</t>
  </si>
  <si>
    <t>台南市中西區銀同里</t>
  </si>
  <si>
    <t>67000370003</t>
  </si>
  <si>
    <t>小西里</t>
  </si>
  <si>
    <t>台南市中西區小西里</t>
  </si>
  <si>
    <t>67000370004</t>
  </si>
  <si>
    <t>台南市中西區仙草里</t>
  </si>
  <si>
    <t>67000370005</t>
  </si>
  <si>
    <t>赤嵌里</t>
  </si>
  <si>
    <t>台南市中西區赤嵌里</t>
  </si>
  <si>
    <t>67000370006</t>
  </si>
  <si>
    <t>五妃里</t>
  </si>
  <si>
    <t>台南市中西區五妃里</t>
  </si>
  <si>
    <t>67000370007</t>
  </si>
  <si>
    <t>郡王里</t>
  </si>
  <si>
    <t>台南市中西區郡王里</t>
  </si>
  <si>
    <t>67000370008</t>
  </si>
  <si>
    <t>台南市中西區福安里</t>
  </si>
  <si>
    <t>67000370009</t>
  </si>
  <si>
    <t>法華里</t>
  </si>
  <si>
    <t>台南市中西區法華里</t>
  </si>
  <si>
    <t>67000370010</t>
  </si>
  <si>
    <t>台南市中西區大南里</t>
  </si>
  <si>
    <t>67000370011</t>
  </si>
  <si>
    <t>開山里</t>
  </si>
  <si>
    <t>台南市中西區開山里</t>
  </si>
  <si>
    <t>67000370012</t>
  </si>
  <si>
    <t>台南市中西區進學里</t>
  </si>
  <si>
    <t>67000370013</t>
  </si>
  <si>
    <t>台南市中西區建國里</t>
  </si>
  <si>
    <t>67000370014</t>
  </si>
  <si>
    <t>青年里</t>
  </si>
  <si>
    <t>台南市中西區青年里</t>
  </si>
  <si>
    <t>67000370015</t>
  </si>
  <si>
    <t>台南市中西區永福里</t>
  </si>
  <si>
    <t>67000370016</t>
  </si>
  <si>
    <t>台南市中西區永華里</t>
  </si>
  <si>
    <t>67000370017</t>
  </si>
  <si>
    <t>天后里</t>
  </si>
  <si>
    <t>台南市中西區天后里</t>
  </si>
  <si>
    <t>67000370018</t>
  </si>
  <si>
    <t>台南市中西區三民里</t>
  </si>
  <si>
    <t>67000370019</t>
  </si>
  <si>
    <t>萬昌里</t>
  </si>
  <si>
    <t>台南市中西區萬昌里</t>
  </si>
  <si>
    <t>67000370020</t>
  </si>
  <si>
    <t>普濟里</t>
  </si>
  <si>
    <t>台南市中西區普濟里</t>
  </si>
  <si>
    <t>67000370021</t>
  </si>
  <si>
    <t>台南市中西區水仙里</t>
  </si>
  <si>
    <t>67000370022</t>
  </si>
  <si>
    <t>藥王里</t>
  </si>
  <si>
    <t>台南市中西區藥王里</t>
  </si>
  <si>
    <t>67000370023</t>
  </si>
  <si>
    <t>台南市中西區協和里</t>
  </si>
  <si>
    <t>67000370024</t>
  </si>
  <si>
    <t>台南市中西區文賢里</t>
  </si>
  <si>
    <t>67000370025</t>
  </si>
  <si>
    <t>光賢里</t>
  </si>
  <si>
    <t>台南市中西區光賢里</t>
  </si>
  <si>
    <t>67000370026</t>
  </si>
  <si>
    <t>元安里</t>
  </si>
  <si>
    <t>台南市中西區元安里</t>
  </si>
  <si>
    <t>67000370027</t>
  </si>
  <si>
    <t>協進里</t>
  </si>
  <si>
    <t>台南市中西區協進里</t>
  </si>
  <si>
    <t>67000370028</t>
  </si>
  <si>
    <t>安海里</t>
  </si>
  <si>
    <t>台南市中西區安海里</t>
  </si>
  <si>
    <t>67000370029</t>
  </si>
  <si>
    <t>台南市中西區民生里</t>
  </si>
  <si>
    <t>67000370030</t>
  </si>
  <si>
    <t>台南市中西區中正里</t>
  </si>
  <si>
    <t>67000370031</t>
  </si>
  <si>
    <t>大涼里</t>
  </si>
  <si>
    <t>台南市中西區大涼里</t>
  </si>
  <si>
    <t>67000370032</t>
  </si>
  <si>
    <t>台南市中西區民主里</t>
  </si>
  <si>
    <t>67000370033</t>
  </si>
  <si>
    <t>台南市中西區西湖里</t>
  </si>
  <si>
    <t>67000370034</t>
  </si>
  <si>
    <t>西賢里</t>
  </si>
  <si>
    <t>台南市中西區西賢里</t>
  </si>
  <si>
    <t>67000370035</t>
  </si>
  <si>
    <t>台南市中西區三合里</t>
  </si>
  <si>
    <t>67000370036</t>
  </si>
  <si>
    <t>台南市中西區民權里</t>
  </si>
  <si>
    <t>67000370037</t>
  </si>
  <si>
    <t>台南市中西區保安里</t>
  </si>
  <si>
    <t>67000370038</t>
  </si>
  <si>
    <t>郡西里</t>
  </si>
  <si>
    <t>台南市中西區郡西里</t>
  </si>
  <si>
    <t>68000010001</t>
  </si>
  <si>
    <t>桃園區</t>
  </si>
  <si>
    <t>桃園市桃園區文化里</t>
  </si>
  <si>
    <t>68000010002</t>
  </si>
  <si>
    <t>桃園市桃園區文明里</t>
  </si>
  <si>
    <t>68000010003</t>
  </si>
  <si>
    <t>桃園市桃園區武陵里</t>
  </si>
  <si>
    <t>68000010004</t>
  </si>
  <si>
    <t>桃園市桃園區大林里</t>
  </si>
  <si>
    <t>68000010005</t>
  </si>
  <si>
    <t>桃園市桃園區忠義里</t>
  </si>
  <si>
    <t>68000010006</t>
  </si>
  <si>
    <t>會稽里</t>
  </si>
  <si>
    <t>桃園市桃園區會稽里</t>
  </si>
  <si>
    <t>68000010007</t>
  </si>
  <si>
    <t>長美里</t>
  </si>
  <si>
    <t>桃園市桃園區長美里</t>
  </si>
  <si>
    <t>68000010008</t>
  </si>
  <si>
    <t>桃園市桃園區民生里</t>
  </si>
  <si>
    <t>68000010009</t>
  </si>
  <si>
    <t>桃園市桃園區永興里</t>
  </si>
  <si>
    <t>68000010010</t>
  </si>
  <si>
    <t>汴洲里</t>
  </si>
  <si>
    <t>桃園市桃園區汴洲里</t>
  </si>
  <si>
    <t>68000010011</t>
  </si>
  <si>
    <t>桃園市桃園區永安里</t>
  </si>
  <si>
    <t>68000010012</t>
  </si>
  <si>
    <t>桃園市桃園區東埔里</t>
  </si>
  <si>
    <t>68000010013</t>
  </si>
  <si>
    <t>桃園市桃園區東門里</t>
  </si>
  <si>
    <t>68000010014</t>
  </si>
  <si>
    <t>桃園市桃園區東山里</t>
  </si>
  <si>
    <t>68000010015</t>
  </si>
  <si>
    <t>桃園市桃園區萬壽里</t>
  </si>
  <si>
    <t>68000010016</t>
  </si>
  <si>
    <t>桃園市桃園區長安里</t>
  </si>
  <si>
    <t>68000010017</t>
  </si>
  <si>
    <t>桃園市桃園區中埔里</t>
  </si>
  <si>
    <t>68000010018</t>
  </si>
  <si>
    <t>桃園市桃園區西埔里</t>
  </si>
  <si>
    <t>68000010019</t>
  </si>
  <si>
    <t>桃園市桃園區西門里</t>
  </si>
  <si>
    <t>68000010020</t>
  </si>
  <si>
    <t>桃園市桃園區中和里</t>
  </si>
  <si>
    <t>68000010021</t>
  </si>
  <si>
    <t>桃園市桃園區文昌里</t>
  </si>
  <si>
    <t>68000010022</t>
  </si>
  <si>
    <t>桃園市桃園區新埔里</t>
  </si>
  <si>
    <t>68000010023</t>
  </si>
  <si>
    <t>桃園市桃園區中山里</t>
  </si>
  <si>
    <t>68000010024</t>
  </si>
  <si>
    <t>慈文里</t>
  </si>
  <si>
    <t>桃園市桃園區慈文里</t>
  </si>
  <si>
    <t>68000010025</t>
  </si>
  <si>
    <t>桃園市桃園區西湖里</t>
  </si>
  <si>
    <t>68000010026</t>
  </si>
  <si>
    <t>桃園市桃園區南門里</t>
  </si>
  <si>
    <t>68000010027</t>
  </si>
  <si>
    <t>桃園市桃園區南華里</t>
  </si>
  <si>
    <t>68000010028</t>
  </si>
  <si>
    <t>桃園市桃園區玉山里</t>
  </si>
  <si>
    <t>68000010029</t>
  </si>
  <si>
    <t>中成里</t>
  </si>
  <si>
    <t>桃園市桃園區中成里</t>
  </si>
  <si>
    <t>68000010030</t>
  </si>
  <si>
    <t>桃園市桃園區中正里</t>
  </si>
  <si>
    <t>68000010031</t>
  </si>
  <si>
    <t>桃園市桃園區北門里</t>
  </si>
  <si>
    <t>68000010032</t>
  </si>
  <si>
    <t>雲林里</t>
  </si>
  <si>
    <t>桃園市桃園區雲林里</t>
  </si>
  <si>
    <t>68000010033</t>
  </si>
  <si>
    <t>桃園市桃園區福林里</t>
  </si>
  <si>
    <t>68000010034</t>
  </si>
  <si>
    <t>桃園市桃園區光興里</t>
  </si>
  <si>
    <t>68000010035</t>
  </si>
  <si>
    <t>桃園市桃園區龍山里</t>
  </si>
  <si>
    <t>68000010036</t>
  </si>
  <si>
    <t>龍岡里</t>
  </si>
  <si>
    <t>桃園市桃園區龍岡里</t>
  </si>
  <si>
    <t>68000010037</t>
  </si>
  <si>
    <t>桃園市桃園區成功里</t>
  </si>
  <si>
    <t>68000010038</t>
  </si>
  <si>
    <t>青溪里</t>
  </si>
  <si>
    <t>桃園市桃園區青溪里</t>
  </si>
  <si>
    <t>68000010039</t>
  </si>
  <si>
    <t>桃園市桃園區朝陽里</t>
  </si>
  <si>
    <t>68000010040</t>
  </si>
  <si>
    <t>桃園市桃園區中興里</t>
  </si>
  <si>
    <t>68000010041</t>
  </si>
  <si>
    <t>桃園市桃園區豐林里</t>
  </si>
  <si>
    <t>68000010042</t>
  </si>
  <si>
    <t>桃園市桃園區建國里</t>
  </si>
  <si>
    <t>68000010043</t>
  </si>
  <si>
    <t>桃園市桃園區大豐里</t>
  </si>
  <si>
    <t>68000010044</t>
  </si>
  <si>
    <t>桃園市桃園區福安里</t>
  </si>
  <si>
    <t>68000010045</t>
  </si>
  <si>
    <t>桃園市桃園區三民里</t>
  </si>
  <si>
    <t>68000010046</t>
  </si>
  <si>
    <t>桃園市桃園區大興里</t>
  </si>
  <si>
    <t>68000010047</t>
  </si>
  <si>
    <t>春日里</t>
  </si>
  <si>
    <t>桃園市桃園區春日里</t>
  </si>
  <si>
    <t>68000010048</t>
  </si>
  <si>
    <t>信光里</t>
  </si>
  <si>
    <t>桃園市桃園區信光里</t>
  </si>
  <si>
    <t>68000010049</t>
  </si>
  <si>
    <t>桃園市桃園區中寧里</t>
  </si>
  <si>
    <t>68000010050</t>
  </si>
  <si>
    <t>桃園市桃園區同安里</t>
  </si>
  <si>
    <t>68000010051</t>
  </si>
  <si>
    <t>桃園市桃園區莊敬里</t>
  </si>
  <si>
    <t>68000010052</t>
  </si>
  <si>
    <t>桃園市桃園區文中里</t>
  </si>
  <si>
    <t>68000010053</t>
  </si>
  <si>
    <t>桃園市桃園區泰山里</t>
  </si>
  <si>
    <t>68000010054</t>
  </si>
  <si>
    <t>桃園市桃園區中路里</t>
  </si>
  <si>
    <t>68000010055</t>
  </si>
  <si>
    <t>中德里</t>
  </si>
  <si>
    <t>桃園市桃園區中德里</t>
  </si>
  <si>
    <t>68000010056</t>
  </si>
  <si>
    <t>龍祥里</t>
  </si>
  <si>
    <t>桃園市桃園區龍祥里</t>
  </si>
  <si>
    <t>68000010057</t>
  </si>
  <si>
    <t>桃園市桃園區大有里</t>
  </si>
  <si>
    <t>68000010058</t>
  </si>
  <si>
    <t>桃園市桃園區寶山里</t>
  </si>
  <si>
    <t>68000010059</t>
  </si>
  <si>
    <t>桃園市桃園區龍鳳里</t>
  </si>
  <si>
    <t>68000010060</t>
  </si>
  <si>
    <t>桃園市桃園區龍安里</t>
  </si>
  <si>
    <t>68000010061</t>
  </si>
  <si>
    <t>桃園市桃園區自強里</t>
  </si>
  <si>
    <t>68000010062</t>
  </si>
  <si>
    <t>桃園市桃園區中信里</t>
  </si>
  <si>
    <t>68000010063</t>
  </si>
  <si>
    <t>桃園市桃園區長德里</t>
  </si>
  <si>
    <t>68000010064</t>
  </si>
  <si>
    <t>桃園市桃園區中平里</t>
  </si>
  <si>
    <t>68000010065</t>
  </si>
  <si>
    <t>桃園市桃園區中原里</t>
  </si>
  <si>
    <t>68000010066</t>
  </si>
  <si>
    <t>桃園市桃園區中泰里</t>
  </si>
  <si>
    <t>68000010067</t>
  </si>
  <si>
    <t>桃園市桃園區南埔里</t>
  </si>
  <si>
    <t>68000010068</t>
  </si>
  <si>
    <t>桃園市桃園區寶慶里</t>
  </si>
  <si>
    <t>68000010069</t>
  </si>
  <si>
    <t>桃園市桃園區北埔里</t>
  </si>
  <si>
    <t>68000010070</t>
  </si>
  <si>
    <t>中聖里</t>
  </si>
  <si>
    <t>桃園市桃園區中聖里</t>
  </si>
  <si>
    <t>68000010071</t>
  </si>
  <si>
    <t>龍壽里</t>
  </si>
  <si>
    <t>桃園市桃園區龍壽里</t>
  </si>
  <si>
    <t>68000010072</t>
  </si>
  <si>
    <t>桃園市桃園區同德里</t>
  </si>
  <si>
    <t>68000010073</t>
  </si>
  <si>
    <t>桃園市桃園區明德里</t>
  </si>
  <si>
    <t>68000010074</t>
  </si>
  <si>
    <t>桃園市桃園區寶安里</t>
  </si>
  <si>
    <t>68000010075</t>
  </si>
  <si>
    <t>瑞慶里</t>
  </si>
  <si>
    <t>桃園市桃園區瑞慶里</t>
  </si>
  <si>
    <t>68000010076</t>
  </si>
  <si>
    <t>三元里</t>
  </si>
  <si>
    <t>桃園市桃園區三元里</t>
  </si>
  <si>
    <t>68000020001</t>
  </si>
  <si>
    <t>中壢區</t>
  </si>
  <si>
    <t>龍平里</t>
  </si>
  <si>
    <t>桃園市中壢區龍平里</t>
  </si>
  <si>
    <t>68000020002</t>
  </si>
  <si>
    <t>龍昌里</t>
  </si>
  <si>
    <t>桃園市中壢區龍昌里</t>
  </si>
  <si>
    <t>68000020003</t>
  </si>
  <si>
    <t>桃園市中壢區仁德里</t>
  </si>
  <si>
    <t>68000020004</t>
  </si>
  <si>
    <t>桃園市中壢區永興里</t>
  </si>
  <si>
    <t>68000020005</t>
  </si>
  <si>
    <t>內壢里</t>
  </si>
  <si>
    <t>桃園市中壢區內壢里</t>
  </si>
  <si>
    <t>68000020006</t>
  </si>
  <si>
    <t>桃園市中壢區成功里</t>
  </si>
  <si>
    <t>68000020007</t>
  </si>
  <si>
    <t>桃園市中壢區光明里</t>
  </si>
  <si>
    <t>68000020008</t>
  </si>
  <si>
    <t>桃園市中壢區自立里</t>
  </si>
  <si>
    <t>68000020009</t>
  </si>
  <si>
    <t>桃園市中壢區自強里</t>
  </si>
  <si>
    <t>68000020010</t>
  </si>
  <si>
    <t>中堅里</t>
  </si>
  <si>
    <t>桃園市中壢區中堅里</t>
  </si>
  <si>
    <t>68000020011</t>
  </si>
  <si>
    <t>桃園市中壢區龍興里</t>
  </si>
  <si>
    <t>68000020012</t>
  </si>
  <si>
    <t>桃園市中壢區仁美里</t>
  </si>
  <si>
    <t>68000020013</t>
  </si>
  <si>
    <t>桃園市中壢區仁愛里</t>
  </si>
  <si>
    <t>68000020014</t>
  </si>
  <si>
    <t>新街里</t>
  </si>
  <si>
    <t>桃園市中壢區新街里</t>
  </si>
  <si>
    <t>68000020015</t>
  </si>
  <si>
    <t>桃園市中壢區中央里</t>
  </si>
  <si>
    <t>68000020016</t>
  </si>
  <si>
    <t>普仁里</t>
  </si>
  <si>
    <t>桃園市中壢區普仁里</t>
  </si>
  <si>
    <t>68000020017</t>
  </si>
  <si>
    <t>普義里</t>
  </si>
  <si>
    <t>桃園市中壢區普義里</t>
  </si>
  <si>
    <t>68000020018</t>
  </si>
  <si>
    <t>桃園市中壢區忠義里</t>
  </si>
  <si>
    <t>68000020019</t>
  </si>
  <si>
    <t>桃園市中壢區中正里</t>
  </si>
  <si>
    <t>68000020020</t>
  </si>
  <si>
    <t>桃園市中壢區興仁里</t>
  </si>
  <si>
    <t>68000020021</t>
  </si>
  <si>
    <t>桃園市中壢區東興里</t>
  </si>
  <si>
    <t>68000020022</t>
  </si>
  <si>
    <t>洽溪里</t>
  </si>
  <si>
    <t>桃園市中壢區洽溪里</t>
  </si>
  <si>
    <t>68000020023</t>
  </si>
  <si>
    <t>篤行里</t>
  </si>
  <si>
    <t>桃園市中壢區篤行里</t>
  </si>
  <si>
    <t>68000020024</t>
  </si>
  <si>
    <t>桃園市中壢區新明里</t>
  </si>
  <si>
    <t>68000020025</t>
  </si>
  <si>
    <t>桃園市中壢區新興里</t>
  </si>
  <si>
    <t>68000020026</t>
  </si>
  <si>
    <t>桃園市中壢區中原里</t>
  </si>
  <si>
    <t>68000020027</t>
  </si>
  <si>
    <t>內定里</t>
  </si>
  <si>
    <t>桃園市中壢區內定里</t>
  </si>
  <si>
    <t>68000020028</t>
  </si>
  <si>
    <t>中壢里</t>
  </si>
  <si>
    <t>桃園市中壢區中壢里</t>
  </si>
  <si>
    <t>68000020029</t>
  </si>
  <si>
    <t>桃園市中壢區龍岡里</t>
  </si>
  <si>
    <t>68000020030</t>
  </si>
  <si>
    <t>仁祥里</t>
  </si>
  <si>
    <t>桃園市中壢區仁祥里</t>
  </si>
  <si>
    <t>68000020031</t>
  </si>
  <si>
    <t>水尾里</t>
  </si>
  <si>
    <t>桃園市中壢區水尾里</t>
  </si>
  <si>
    <t>68000020032</t>
  </si>
  <si>
    <t>青埔里</t>
  </si>
  <si>
    <t>桃園市中壢區青埔里</t>
  </si>
  <si>
    <t>68000020033</t>
  </si>
  <si>
    <t>桃園市中壢區復興里</t>
  </si>
  <si>
    <t>68000020034</t>
  </si>
  <si>
    <t>桃園市中壢區文化里</t>
  </si>
  <si>
    <t>68000020035</t>
  </si>
  <si>
    <t>興國里</t>
  </si>
  <si>
    <t>桃園市中壢區興國里</t>
  </si>
  <si>
    <t>68000020036</t>
  </si>
  <si>
    <t>忠福里</t>
  </si>
  <si>
    <t>桃園市中壢區忠福里</t>
  </si>
  <si>
    <t>68000020037</t>
  </si>
  <si>
    <t>桃園市中壢區信義里</t>
  </si>
  <si>
    <t>68000020038</t>
  </si>
  <si>
    <t>石頭里</t>
  </si>
  <si>
    <t>桃園市中壢區石頭里</t>
  </si>
  <si>
    <t>68000020039</t>
  </si>
  <si>
    <t>桃園市中壢區龍東里</t>
  </si>
  <si>
    <t>68000020040</t>
  </si>
  <si>
    <t>中建里</t>
  </si>
  <si>
    <t>桃園市中壢區中建里</t>
  </si>
  <si>
    <t>68000020041</t>
  </si>
  <si>
    <t>桃園市中壢區興南里</t>
  </si>
  <si>
    <t>68000020042</t>
  </si>
  <si>
    <t>後寮里</t>
  </si>
  <si>
    <t>桃園市中壢區後寮里</t>
  </si>
  <si>
    <t>68000020043</t>
  </si>
  <si>
    <t>過嶺里</t>
  </si>
  <si>
    <t>桃園市中壢區過嶺里</t>
  </si>
  <si>
    <t>68000020044</t>
  </si>
  <si>
    <t>桃園市中壢區五權里</t>
  </si>
  <si>
    <t>68000020045</t>
  </si>
  <si>
    <t>舊明里</t>
  </si>
  <si>
    <t>桃園市中壢區舊明里</t>
  </si>
  <si>
    <t>68000020046</t>
  </si>
  <si>
    <t>芝芭里</t>
  </si>
  <si>
    <t>桃園市中壢區芝芭里</t>
  </si>
  <si>
    <t>68000020047</t>
  </si>
  <si>
    <t>桃園市中壢區月眉里</t>
  </si>
  <si>
    <t>68000020048</t>
  </si>
  <si>
    <t>桃園市中壢區三民里</t>
  </si>
  <si>
    <t>68000020049</t>
  </si>
  <si>
    <t>桃園市中壢區山東里</t>
  </si>
  <si>
    <t>68000020050</t>
  </si>
  <si>
    <t>桃園市中壢區中榮里</t>
  </si>
  <si>
    <t>68000020051</t>
  </si>
  <si>
    <t>內厝里</t>
  </si>
  <si>
    <t>桃園市中壢區內厝里</t>
  </si>
  <si>
    <t>68000020052</t>
  </si>
  <si>
    <t>桃園市中壢區振興里</t>
  </si>
  <si>
    <t>68000020053</t>
  </si>
  <si>
    <t>普慶里</t>
  </si>
  <si>
    <t>桃園市中壢區普慶里</t>
  </si>
  <si>
    <t>68000020054</t>
  </si>
  <si>
    <t>興和里</t>
  </si>
  <si>
    <t>桃園市中壢區興和里</t>
  </si>
  <si>
    <t>68000020055</t>
  </si>
  <si>
    <t>永光里</t>
  </si>
  <si>
    <t>桃園市中壢區永光里</t>
  </si>
  <si>
    <t>68000020056</t>
  </si>
  <si>
    <t>桃園市中壢區復華里</t>
  </si>
  <si>
    <t>68000020057</t>
  </si>
  <si>
    <t>桃園市中壢區忠孝里</t>
  </si>
  <si>
    <t>68000020058</t>
  </si>
  <si>
    <t>桃園市中壢區福德里</t>
  </si>
  <si>
    <t>68000020059</t>
  </si>
  <si>
    <t>桃園市中壢區和平里</t>
  </si>
  <si>
    <t>68000020060</t>
  </si>
  <si>
    <t>普忠里</t>
  </si>
  <si>
    <t>桃園市中壢區普忠里</t>
  </si>
  <si>
    <t>68000020061</t>
  </si>
  <si>
    <t>普強里</t>
  </si>
  <si>
    <t>桃園市中壢區普強里</t>
  </si>
  <si>
    <t>68000020062</t>
  </si>
  <si>
    <t>桃園市中壢區明德里</t>
  </si>
  <si>
    <t>68000020063</t>
  </si>
  <si>
    <t>桃園市中壢區至善里</t>
  </si>
  <si>
    <t>68000020064</t>
  </si>
  <si>
    <t>桃園市中壢區五福里</t>
  </si>
  <si>
    <t>68000020065</t>
  </si>
  <si>
    <t>龍德里</t>
  </si>
  <si>
    <t>桃園市中壢區龍德里</t>
  </si>
  <si>
    <t>68000020066</t>
  </si>
  <si>
    <t>桃園市中壢區正義里</t>
  </si>
  <si>
    <t>68000020067</t>
  </si>
  <si>
    <t>桃園市中壢區龍安里</t>
  </si>
  <si>
    <t>68000020068</t>
  </si>
  <si>
    <t>桃園市中壢區中山里</t>
  </si>
  <si>
    <t>68000020069</t>
  </si>
  <si>
    <t>桃園市中壢區德義里</t>
  </si>
  <si>
    <t>68000020070</t>
  </si>
  <si>
    <t>桃園市中壢區仁義里</t>
  </si>
  <si>
    <t>68000020071</t>
  </si>
  <si>
    <t>華勛里</t>
  </si>
  <si>
    <t>桃園市中壢區華勛里</t>
  </si>
  <si>
    <t>68000020072</t>
  </si>
  <si>
    <t>桃園市中壢區仁福里</t>
  </si>
  <si>
    <t>68000020073</t>
  </si>
  <si>
    <t>桃園市中壢區幸福里</t>
  </si>
  <si>
    <t>68000020074</t>
  </si>
  <si>
    <t>桃園市中壢區永福里</t>
  </si>
  <si>
    <t>68000020075</t>
  </si>
  <si>
    <t>桃園市中壢區仁和里</t>
  </si>
  <si>
    <t>68000020076</t>
  </si>
  <si>
    <t>華愛里</t>
  </si>
  <si>
    <t>桃園市中壢區華愛里</t>
  </si>
  <si>
    <t>68000020077</t>
  </si>
  <si>
    <t>桃園市中壢區莊敬里</t>
  </si>
  <si>
    <t>68000020078</t>
  </si>
  <si>
    <t>自治里</t>
  </si>
  <si>
    <t>桃園市中壢區自治里</t>
  </si>
  <si>
    <t>68000020079</t>
  </si>
  <si>
    <t>桃園市中壢區健行里</t>
  </si>
  <si>
    <t>68000020080</t>
  </si>
  <si>
    <t>興平里</t>
  </si>
  <si>
    <t>桃園市中壢區興平里</t>
  </si>
  <si>
    <t>68000020081</t>
  </si>
  <si>
    <t>桃園市中壢區中興里</t>
  </si>
  <si>
    <t>68000020082</t>
  </si>
  <si>
    <t>龍慈里</t>
  </si>
  <si>
    <t>桃園市中壢區龍慈里</t>
  </si>
  <si>
    <t>68000020083</t>
  </si>
  <si>
    <t>桃園市中壢區自信里</t>
  </si>
  <si>
    <t>68000020084</t>
  </si>
  <si>
    <t>林森里</t>
  </si>
  <si>
    <t>桃園市中壢區林森里</t>
  </si>
  <si>
    <t>68000020085</t>
  </si>
  <si>
    <t>桃園市中壢區金華里</t>
  </si>
  <si>
    <t>68000030001</t>
  </si>
  <si>
    <t>桃園市大溪區興和里</t>
  </si>
  <si>
    <t>68000030002</t>
  </si>
  <si>
    <t>桃園市大溪區福仁里</t>
  </si>
  <si>
    <t>68000030003</t>
  </si>
  <si>
    <t>一心里</t>
  </si>
  <si>
    <t>桃園市大溪區一心里</t>
  </si>
  <si>
    <t>68000030004</t>
  </si>
  <si>
    <t>桃園市大溪區一德里</t>
  </si>
  <si>
    <t>68000030005</t>
  </si>
  <si>
    <t>桃園市大溪區月眉里</t>
  </si>
  <si>
    <t>68000030006</t>
  </si>
  <si>
    <t>桃園市大溪區永福里</t>
  </si>
  <si>
    <t>68000030007</t>
  </si>
  <si>
    <t>美華里</t>
  </si>
  <si>
    <t>桃園市大溪區美華里</t>
  </si>
  <si>
    <t>68000030008</t>
  </si>
  <si>
    <t>桃園市大溪區福安里</t>
  </si>
  <si>
    <t>68000030009</t>
  </si>
  <si>
    <t>桃園市大溪區復興里</t>
  </si>
  <si>
    <t>68000030010</t>
  </si>
  <si>
    <t>桃園市大溪區新峰里</t>
  </si>
  <si>
    <t>68000030011</t>
  </si>
  <si>
    <t>康安里</t>
  </si>
  <si>
    <t>桃園市大溪區康安里</t>
  </si>
  <si>
    <t>68000030012</t>
  </si>
  <si>
    <t>桃園市大溪區義和里</t>
  </si>
  <si>
    <t>68000030013</t>
  </si>
  <si>
    <t>桃園市大溪區瑞興里</t>
  </si>
  <si>
    <t>68000030014</t>
  </si>
  <si>
    <t>桃園市大溪區中新里</t>
  </si>
  <si>
    <t>68000030015</t>
  </si>
  <si>
    <t>桃園市大溪區仁義里</t>
  </si>
  <si>
    <t>68000030016</t>
  </si>
  <si>
    <t>僑愛里</t>
  </si>
  <si>
    <t>桃園市大溪區僑愛里</t>
  </si>
  <si>
    <t>68000030017</t>
  </si>
  <si>
    <t>仁善里</t>
  </si>
  <si>
    <t>桃園市大溪區仁善里</t>
  </si>
  <si>
    <t>68000030018</t>
  </si>
  <si>
    <t>桃園市大溪區仁愛里</t>
  </si>
  <si>
    <t>68000030019</t>
  </si>
  <si>
    <t>桃園市大溪區仁武里</t>
  </si>
  <si>
    <t>68000030020</t>
  </si>
  <si>
    <t>桃園市大溪區員林里</t>
  </si>
  <si>
    <t>68000030021</t>
  </si>
  <si>
    <t>桃園市大溪區南興里</t>
  </si>
  <si>
    <t>68000030022</t>
  </si>
  <si>
    <t>瑞源里</t>
  </si>
  <si>
    <t>桃園市大溪區瑞源里</t>
  </si>
  <si>
    <t>68000030023</t>
  </si>
  <si>
    <t>桃園市大溪區光明里</t>
  </si>
  <si>
    <t>68000030024</t>
  </si>
  <si>
    <t>桃園市大溪區三元里</t>
  </si>
  <si>
    <t>68000030025</t>
  </si>
  <si>
    <t>桃園市大溪區田心里</t>
  </si>
  <si>
    <t>68000030026</t>
  </si>
  <si>
    <t>仁文里</t>
  </si>
  <si>
    <t>桃園市大溪區仁文里</t>
  </si>
  <si>
    <t>68000030027</t>
  </si>
  <si>
    <t>桃園市大溪區仁和里</t>
  </si>
  <si>
    <t>68000040001</t>
  </si>
  <si>
    <t>楊梅區</t>
  </si>
  <si>
    <t>楊梅里</t>
  </si>
  <si>
    <t>桃園市楊梅區楊梅里</t>
  </si>
  <si>
    <t>68000040002</t>
  </si>
  <si>
    <t>楊江里</t>
  </si>
  <si>
    <t>桃園市楊梅區楊江里</t>
  </si>
  <si>
    <t>68000040003</t>
  </si>
  <si>
    <t>紅梅里</t>
  </si>
  <si>
    <t>桃園市楊梅區紅梅里</t>
  </si>
  <si>
    <t>68000040004</t>
  </si>
  <si>
    <t>桃園市楊梅區永寧里</t>
  </si>
  <si>
    <t>68000040005</t>
  </si>
  <si>
    <t>大平里</t>
  </si>
  <si>
    <t>桃園市楊梅區大平里</t>
  </si>
  <si>
    <t>68000040006</t>
  </si>
  <si>
    <t>東流里</t>
  </si>
  <si>
    <t>桃園市楊梅區東流里</t>
  </si>
  <si>
    <t>68000040007</t>
  </si>
  <si>
    <t>桃園市楊梅區水美里</t>
  </si>
  <si>
    <t>68000040008</t>
  </si>
  <si>
    <t>上田里</t>
  </si>
  <si>
    <t>桃園市楊梅區上田里</t>
  </si>
  <si>
    <t>68000040009</t>
  </si>
  <si>
    <t>梅新里</t>
  </si>
  <si>
    <t>桃園市楊梅區梅新里</t>
  </si>
  <si>
    <t>68000040010</t>
  </si>
  <si>
    <t>桃園市楊梅區大同里</t>
  </si>
  <si>
    <t>68000040011</t>
  </si>
  <si>
    <t>埔心里</t>
  </si>
  <si>
    <t>桃園市楊梅區埔心里</t>
  </si>
  <si>
    <t>68000040012</t>
  </si>
  <si>
    <t>桃園市楊梅區金龍里</t>
  </si>
  <si>
    <t>68000040013</t>
  </si>
  <si>
    <t>瑞塘里</t>
  </si>
  <si>
    <t>桃園市楊梅區瑞塘里</t>
  </si>
  <si>
    <t>68000040014</t>
  </si>
  <si>
    <t>桃園市楊梅區四維里</t>
  </si>
  <si>
    <t>68000040015</t>
  </si>
  <si>
    <t>梅溪里</t>
  </si>
  <si>
    <t>桃園市楊梅區梅溪里</t>
  </si>
  <si>
    <t>68000040016</t>
  </si>
  <si>
    <t>高山里</t>
  </si>
  <si>
    <t>桃園市楊梅區高山里</t>
  </si>
  <si>
    <t>68000040017</t>
  </si>
  <si>
    <t>高榮里</t>
  </si>
  <si>
    <t>桃園市楊梅區高榮里</t>
  </si>
  <si>
    <t>68000040018</t>
  </si>
  <si>
    <t>桃園市楊梅區仁美里</t>
  </si>
  <si>
    <t>68000040019</t>
  </si>
  <si>
    <t>桃園市楊梅區光華里</t>
  </si>
  <si>
    <t>68000040020</t>
  </si>
  <si>
    <t>富岡里</t>
  </si>
  <si>
    <t>桃園市楊梅區富岡里</t>
  </si>
  <si>
    <t>68000040021</t>
  </si>
  <si>
    <t>豐野里</t>
  </si>
  <si>
    <t>桃園市楊梅區豐野里</t>
  </si>
  <si>
    <t>68000040022</t>
  </si>
  <si>
    <t>員本里</t>
  </si>
  <si>
    <t>桃園市楊梅區員本里</t>
  </si>
  <si>
    <t>68000040023</t>
  </si>
  <si>
    <t>瑞原里</t>
  </si>
  <si>
    <t>桃園市楊梅區瑞原里</t>
  </si>
  <si>
    <t>68000040024</t>
  </si>
  <si>
    <t>三湖里</t>
  </si>
  <si>
    <t>桃園市楊梅區三湖里</t>
  </si>
  <si>
    <t>68000040025</t>
  </si>
  <si>
    <t>上湖里</t>
  </si>
  <si>
    <t>桃園市楊梅區上湖里</t>
  </si>
  <si>
    <t>68000040026</t>
  </si>
  <si>
    <t>桃園市楊梅區中山里</t>
  </si>
  <si>
    <t>68000040027</t>
  </si>
  <si>
    <t>楊明里</t>
  </si>
  <si>
    <t>桃園市楊梅區楊明里</t>
  </si>
  <si>
    <t>68000040028</t>
  </si>
  <si>
    <t>金溪里</t>
  </si>
  <si>
    <t>桃園市楊梅區金溪里</t>
  </si>
  <si>
    <t>68000040029</t>
  </si>
  <si>
    <t>裕成里</t>
  </si>
  <si>
    <t>桃園市楊梅區裕成里</t>
  </si>
  <si>
    <t>68000040030</t>
  </si>
  <si>
    <t>秀才里</t>
  </si>
  <si>
    <t>桃園市楊梅區秀才里</t>
  </si>
  <si>
    <t>68000040031</t>
  </si>
  <si>
    <t>桃園市楊梅區青山里</t>
  </si>
  <si>
    <t>68000040032</t>
  </si>
  <si>
    <t>桃園市楊梅區新榮里</t>
  </si>
  <si>
    <t>68000040033</t>
  </si>
  <si>
    <t>雙榮里</t>
  </si>
  <si>
    <t>桃園市楊梅區雙榮里</t>
  </si>
  <si>
    <t>68000040034</t>
  </si>
  <si>
    <t>瑞坪里</t>
  </si>
  <si>
    <t>桃園市楊梅區瑞坪里</t>
  </si>
  <si>
    <t>68000040035</t>
  </si>
  <si>
    <t>桃園市楊梅區永平里</t>
  </si>
  <si>
    <t>68000040036</t>
  </si>
  <si>
    <t>瑞溪里</t>
  </si>
  <si>
    <t>桃園市楊梅區瑞溪里</t>
  </si>
  <si>
    <t>68000040037</t>
  </si>
  <si>
    <t>高上里</t>
  </si>
  <si>
    <t>桃園市楊梅區高上里</t>
  </si>
  <si>
    <t>68000040038</t>
  </si>
  <si>
    <t>富豐里</t>
  </si>
  <si>
    <t>桃園市楊梅區富豐里</t>
  </si>
  <si>
    <t>68000040039</t>
  </si>
  <si>
    <t>裕新里</t>
  </si>
  <si>
    <t>桃園市楊梅區裕新里</t>
  </si>
  <si>
    <t>68000040040</t>
  </si>
  <si>
    <t>桃園市楊梅區三民里</t>
  </si>
  <si>
    <t>68000040041</t>
  </si>
  <si>
    <t>頭湖里</t>
  </si>
  <si>
    <t>桃園市楊梅區頭湖里</t>
  </si>
  <si>
    <t>68000050001</t>
  </si>
  <si>
    <t>桃園市蘆竹區新興里</t>
  </si>
  <si>
    <t>68000050002</t>
  </si>
  <si>
    <t>中福里</t>
  </si>
  <si>
    <t>桃園市蘆竹區中福里</t>
  </si>
  <si>
    <t>68000050003</t>
  </si>
  <si>
    <t>桃園市蘆竹區新莊里</t>
  </si>
  <si>
    <t>68000050004</t>
  </si>
  <si>
    <t>桃園市蘆竹區大竹里</t>
  </si>
  <si>
    <t>68000050006</t>
  </si>
  <si>
    <t>蘆竹里</t>
  </si>
  <si>
    <t>桃園市蘆竹區蘆竹里</t>
  </si>
  <si>
    <t>68000050007</t>
  </si>
  <si>
    <t>南崁里</t>
  </si>
  <si>
    <t>桃園市蘆竹區南崁里</t>
  </si>
  <si>
    <t>68000050008</t>
  </si>
  <si>
    <t>錦興里</t>
  </si>
  <si>
    <t>桃園市蘆竹區錦興里</t>
  </si>
  <si>
    <t>68000050009</t>
  </si>
  <si>
    <t>桃園市蘆竹區五福里</t>
  </si>
  <si>
    <t>68000050010</t>
  </si>
  <si>
    <t>桃園市蘆竹區內厝里</t>
  </si>
  <si>
    <t>68000050011</t>
  </si>
  <si>
    <t>山鼻里</t>
  </si>
  <si>
    <t>桃園市蘆竹區山鼻里</t>
  </si>
  <si>
    <t>68000050012</t>
  </si>
  <si>
    <t>桃園市蘆竹區山腳里</t>
  </si>
  <si>
    <t>68000050013</t>
  </si>
  <si>
    <t>桃園市蘆竹區外社里</t>
  </si>
  <si>
    <t>68000050014</t>
  </si>
  <si>
    <t>桃園市蘆竹區坑子里</t>
  </si>
  <si>
    <t>68000050015</t>
  </si>
  <si>
    <t>桃園市蘆竹區坑口里</t>
  </si>
  <si>
    <t>68000050016</t>
  </si>
  <si>
    <t>海湖里</t>
  </si>
  <si>
    <t>桃園市蘆竹區海湖里</t>
  </si>
  <si>
    <t>68000050017</t>
  </si>
  <si>
    <t>南榮里</t>
  </si>
  <si>
    <t>桃園市蘆竹區南榮里</t>
  </si>
  <si>
    <t>68000050018</t>
  </si>
  <si>
    <t>桃園市蘆竹區南興里</t>
  </si>
  <si>
    <t>68000050019</t>
  </si>
  <si>
    <t>桃園市蘆竹區長興里</t>
  </si>
  <si>
    <t>68000050020</t>
  </si>
  <si>
    <t>桃園市蘆竹區錦中里</t>
  </si>
  <si>
    <t>68000050021</t>
  </si>
  <si>
    <t>桃園市蘆竹區富竹里</t>
  </si>
  <si>
    <t>68000050022</t>
  </si>
  <si>
    <t>桃園市蘆竹區上竹里</t>
  </si>
  <si>
    <t>68000050023</t>
  </si>
  <si>
    <t>宏竹里</t>
  </si>
  <si>
    <t>桃園市蘆竹區宏竹里</t>
  </si>
  <si>
    <t>68000050024</t>
  </si>
  <si>
    <t>瓦窯里</t>
  </si>
  <si>
    <t>桃園市蘆竹區瓦窯里</t>
  </si>
  <si>
    <t>68000050025</t>
  </si>
  <si>
    <t>桃園市蘆竹區營盤里</t>
  </si>
  <si>
    <t>68000050026</t>
  </si>
  <si>
    <t>羊稠里</t>
  </si>
  <si>
    <t>桃園市蘆竹區羊稠里</t>
  </si>
  <si>
    <t>68000050027</t>
  </si>
  <si>
    <t>桃園市蘆竹區順興里</t>
  </si>
  <si>
    <t>68000050028</t>
  </si>
  <si>
    <t>桃園市蘆竹區福昌里</t>
  </si>
  <si>
    <t>68000050029</t>
  </si>
  <si>
    <t>桃園市蘆竹區福興里</t>
  </si>
  <si>
    <t>68000050030</t>
  </si>
  <si>
    <t>蘆興里</t>
  </si>
  <si>
    <t>桃園市蘆竹區蘆興里</t>
  </si>
  <si>
    <t>68000050031</t>
  </si>
  <si>
    <t>桃園市蘆竹區長壽里</t>
  </si>
  <si>
    <t>68000050032</t>
  </si>
  <si>
    <t>桃園市蘆竹區吉祥里</t>
  </si>
  <si>
    <t>68000050033</t>
  </si>
  <si>
    <t>桃園市蘆竹區中山里</t>
  </si>
  <si>
    <t>68000050034</t>
  </si>
  <si>
    <t>桃園市蘆竹區福祿里</t>
  </si>
  <si>
    <t>68000050035</t>
  </si>
  <si>
    <t>興榮里</t>
  </si>
  <si>
    <t>桃園市蘆竹區興榮里</t>
  </si>
  <si>
    <t>68000050036</t>
  </si>
  <si>
    <t>桃園市蘆竹區中興里</t>
  </si>
  <si>
    <t>68000050037</t>
  </si>
  <si>
    <t>上興里</t>
  </si>
  <si>
    <t>桃園市蘆竹區上興里</t>
  </si>
  <si>
    <t>68000050038</t>
  </si>
  <si>
    <t>營福里</t>
  </si>
  <si>
    <t>桃園市蘆竹區營福里</t>
  </si>
  <si>
    <t>68000060001</t>
  </si>
  <si>
    <t>桃園市大園區大園里</t>
  </si>
  <si>
    <t>68000060002</t>
  </si>
  <si>
    <t>桃園市大園區田心里</t>
  </si>
  <si>
    <t>68000060003</t>
  </si>
  <si>
    <t>溪海里</t>
  </si>
  <si>
    <t>桃園市大園區溪海里</t>
  </si>
  <si>
    <t>68000060004</t>
  </si>
  <si>
    <t>桃園市大園區和平里</t>
  </si>
  <si>
    <t>68000060005</t>
  </si>
  <si>
    <t>橫峰里</t>
  </si>
  <si>
    <t>桃園市大園區橫峰里</t>
  </si>
  <si>
    <t>68000060006</t>
  </si>
  <si>
    <t>桃園市大園區五權里</t>
  </si>
  <si>
    <t>68000060007</t>
  </si>
  <si>
    <t>桃園市大園區埔心里</t>
  </si>
  <si>
    <t>68000060008</t>
  </si>
  <si>
    <t>大海里</t>
  </si>
  <si>
    <t>桃園市大園區大海里</t>
  </si>
  <si>
    <t>68000060010</t>
  </si>
  <si>
    <t>三石里</t>
  </si>
  <si>
    <t>桃園市大園區三石里</t>
  </si>
  <si>
    <t>68000060011</t>
  </si>
  <si>
    <t>菓林里</t>
  </si>
  <si>
    <t>桃園市大園區菓林里</t>
  </si>
  <si>
    <t>68000060012</t>
  </si>
  <si>
    <t>桃園市大園區竹圍里</t>
  </si>
  <si>
    <t>68000060013</t>
  </si>
  <si>
    <t>海口里</t>
  </si>
  <si>
    <t>桃園市大園區海口里</t>
  </si>
  <si>
    <t>68000060014</t>
  </si>
  <si>
    <t>桃園市大園區沙崙里</t>
  </si>
  <si>
    <t>68000060015</t>
  </si>
  <si>
    <t>桃園市大園區後厝里</t>
  </si>
  <si>
    <t>68000060016</t>
  </si>
  <si>
    <t>圳頭里</t>
  </si>
  <si>
    <t>桃園市大園區圳頭里</t>
  </si>
  <si>
    <t>68000060017</t>
  </si>
  <si>
    <t>內海里</t>
  </si>
  <si>
    <t>桃園市大園區內海里</t>
  </si>
  <si>
    <t>68000060018</t>
  </si>
  <si>
    <t>北港里</t>
  </si>
  <si>
    <t>桃園市大園區北港里</t>
  </si>
  <si>
    <t>68000060019</t>
  </si>
  <si>
    <t>桃園市大園區南港里</t>
  </si>
  <si>
    <t>68000070001</t>
  </si>
  <si>
    <t>桃園市龜山區楓樹里</t>
  </si>
  <si>
    <t>68000070002</t>
  </si>
  <si>
    <t>桃園市龜山區龜山里</t>
  </si>
  <si>
    <t>68000070003</t>
  </si>
  <si>
    <t>兔坑里</t>
  </si>
  <si>
    <t>桃園市龜山區兔坑里</t>
  </si>
  <si>
    <t>68000070004</t>
  </si>
  <si>
    <t>桃園市龜山區大同里</t>
  </si>
  <si>
    <t>68000070005</t>
  </si>
  <si>
    <t>山福里</t>
  </si>
  <si>
    <t>桃園市龜山區山福里</t>
  </si>
  <si>
    <t>68000070006</t>
  </si>
  <si>
    <t>桃園市龜山區山頂里</t>
  </si>
  <si>
    <t>68000070007</t>
  </si>
  <si>
    <t>桃園市龜山區陸光里</t>
  </si>
  <si>
    <t>68000070008</t>
  </si>
  <si>
    <t>桃園市龜山區精忠里</t>
  </si>
  <si>
    <t>68000070009</t>
  </si>
  <si>
    <t>公西里</t>
  </si>
  <si>
    <t>桃園市龜山區公西里</t>
  </si>
  <si>
    <t>68000070010</t>
  </si>
  <si>
    <t>樂善里</t>
  </si>
  <si>
    <t>桃園市龜山區樂善里</t>
  </si>
  <si>
    <t>68000070011</t>
  </si>
  <si>
    <t>南上里</t>
  </si>
  <si>
    <t>桃園市龜山區南上里</t>
  </si>
  <si>
    <t>68000070012</t>
  </si>
  <si>
    <t>桃園市龜山區大坑里</t>
  </si>
  <si>
    <t>68000070013</t>
  </si>
  <si>
    <t>桃園市龜山區中興里</t>
  </si>
  <si>
    <t>68000070014</t>
  </si>
  <si>
    <t>山德里</t>
  </si>
  <si>
    <t>桃園市龜山區山德里</t>
  </si>
  <si>
    <t>68000070015</t>
  </si>
  <si>
    <t>新路里</t>
  </si>
  <si>
    <t>桃園市龜山區新路里</t>
  </si>
  <si>
    <t>68000070016</t>
  </si>
  <si>
    <t>嶺頂里</t>
  </si>
  <si>
    <t>桃園市龜山區嶺頂里</t>
  </si>
  <si>
    <t>68000070017</t>
  </si>
  <si>
    <t>桃園市龜山區龍壽里</t>
  </si>
  <si>
    <t>68000070018</t>
  </si>
  <si>
    <t>舊路里</t>
  </si>
  <si>
    <t>桃園市龜山區舊路里</t>
  </si>
  <si>
    <t>68000070019</t>
  </si>
  <si>
    <t>大崗里</t>
  </si>
  <si>
    <t>桃園市龜山區大崗里</t>
  </si>
  <si>
    <t>68000070020</t>
  </si>
  <si>
    <t>桃園市龜山區文化里</t>
  </si>
  <si>
    <t>68000070021</t>
  </si>
  <si>
    <t>南美里</t>
  </si>
  <si>
    <t>桃園市龜山區南美里</t>
  </si>
  <si>
    <t>68000070022</t>
  </si>
  <si>
    <t>桃園市龜山區幸福里</t>
  </si>
  <si>
    <t>68000070023</t>
  </si>
  <si>
    <t>福源里</t>
  </si>
  <si>
    <t>桃園市龜山區福源里</t>
  </si>
  <si>
    <t>68000070024</t>
  </si>
  <si>
    <t>龍華里</t>
  </si>
  <si>
    <t>桃園市龜山區龍華里</t>
  </si>
  <si>
    <t>68000070025</t>
  </si>
  <si>
    <t>迴龍里</t>
  </si>
  <si>
    <t>桃園市龜山區迴龍里</t>
  </si>
  <si>
    <t>68000070026</t>
  </si>
  <si>
    <t>新嶺里</t>
  </si>
  <si>
    <t>桃園市龜山區新嶺里</t>
  </si>
  <si>
    <t>68000070027</t>
  </si>
  <si>
    <t>桃園市龜山區大湖里</t>
  </si>
  <si>
    <t>68000070028</t>
  </si>
  <si>
    <t>桃園市龜山區大華里</t>
  </si>
  <si>
    <t>68000070029</t>
  </si>
  <si>
    <t>桃園市龜山區長庚里</t>
  </si>
  <si>
    <t>68000070030</t>
  </si>
  <si>
    <t>桃園市龜山區新興里</t>
  </si>
  <si>
    <t>68000080001</t>
  </si>
  <si>
    <t>八德區</t>
  </si>
  <si>
    <t>桃園市八德區興仁里</t>
  </si>
  <si>
    <t>68000080002</t>
  </si>
  <si>
    <t>桃園市八德區福興里</t>
  </si>
  <si>
    <t>68000080003</t>
  </si>
  <si>
    <t>桃園市八德區瑞豐里</t>
  </si>
  <si>
    <t>68000080004</t>
  </si>
  <si>
    <t>瑞發里</t>
  </si>
  <si>
    <t>桃園市八德區瑞發里</t>
  </si>
  <si>
    <t>68000080005</t>
  </si>
  <si>
    <t>桃園市八德區瑞德里</t>
  </si>
  <si>
    <t>68000080006</t>
  </si>
  <si>
    <t>桃園市八德區瑞祥里</t>
  </si>
  <si>
    <t>68000080007</t>
  </si>
  <si>
    <t>桃園市八德區廣興里</t>
  </si>
  <si>
    <t>68000080008</t>
  </si>
  <si>
    <t>廣隆里</t>
  </si>
  <si>
    <t>桃園市八德區廣隆里</t>
  </si>
  <si>
    <t>68000080009</t>
  </si>
  <si>
    <t>桃園市八德區竹園里</t>
  </si>
  <si>
    <t>68000080010</t>
  </si>
  <si>
    <t>霄裡里</t>
  </si>
  <si>
    <t>桃園市八德區霄裡里</t>
  </si>
  <si>
    <t>68000080011</t>
  </si>
  <si>
    <t>桃園市八德區茄苳里</t>
  </si>
  <si>
    <t>68000080012</t>
  </si>
  <si>
    <t>高明里</t>
  </si>
  <si>
    <t>桃園市八德區高明里</t>
  </si>
  <si>
    <t>68000080013</t>
  </si>
  <si>
    <t>白鷺里</t>
  </si>
  <si>
    <t>桃園市八德區白鷺里</t>
  </si>
  <si>
    <t>68000080014</t>
  </si>
  <si>
    <t>桃園市八德區大湳里</t>
  </si>
  <si>
    <t>68000080015</t>
  </si>
  <si>
    <t>桃園市八德區大安里</t>
  </si>
  <si>
    <t>68000080016</t>
  </si>
  <si>
    <t>桃園市八德區大興里</t>
  </si>
  <si>
    <t>68000080017</t>
  </si>
  <si>
    <t>桃園市八德區大和里</t>
  </si>
  <si>
    <t>68000080018</t>
  </si>
  <si>
    <t>桃園市八德區大同里</t>
  </si>
  <si>
    <t>68000080019</t>
  </si>
  <si>
    <t>桃園市八德區大成里</t>
  </si>
  <si>
    <t>68000080020</t>
  </si>
  <si>
    <t>大義里</t>
  </si>
  <si>
    <t>桃園市八德區大義里</t>
  </si>
  <si>
    <t>68000080021</t>
  </si>
  <si>
    <t>桃園市八德區大忠里</t>
  </si>
  <si>
    <t>68000080022</t>
  </si>
  <si>
    <t>桃園市八德區大福里</t>
  </si>
  <si>
    <t>68000080023</t>
  </si>
  <si>
    <t>大勇里</t>
  </si>
  <si>
    <t>桃園市八德區大勇里</t>
  </si>
  <si>
    <t>68000080024</t>
  </si>
  <si>
    <t>大信里</t>
  </si>
  <si>
    <t>桃園市八德區大信里</t>
  </si>
  <si>
    <t>68000080025</t>
  </si>
  <si>
    <t>桃園市八德區大華里</t>
  </si>
  <si>
    <t>68000080026</t>
  </si>
  <si>
    <t>桃園市八德區大仁里</t>
  </si>
  <si>
    <t>68000080027</t>
  </si>
  <si>
    <t>桃園市八德區大智里</t>
  </si>
  <si>
    <t>68000080028</t>
  </si>
  <si>
    <t>瑞泰里</t>
  </si>
  <si>
    <t>桃園市八德區瑞泰里</t>
  </si>
  <si>
    <t>68000080029</t>
  </si>
  <si>
    <t>桃園市八德區大昌里</t>
  </si>
  <si>
    <t>68000080030</t>
  </si>
  <si>
    <t>大正里</t>
  </si>
  <si>
    <t>桃園市八德區大正里</t>
  </si>
  <si>
    <t>68000080031</t>
  </si>
  <si>
    <t>大強里</t>
  </si>
  <si>
    <t>桃園市八德區大強里</t>
  </si>
  <si>
    <t>68000080032</t>
  </si>
  <si>
    <t>大發里</t>
  </si>
  <si>
    <t>桃園市八德區大發里</t>
  </si>
  <si>
    <t>68000080033</t>
  </si>
  <si>
    <t>桃園市八德區大明里</t>
  </si>
  <si>
    <t>68000080034</t>
  </si>
  <si>
    <t>桃園市八德區大竹里</t>
  </si>
  <si>
    <t>68000080035</t>
  </si>
  <si>
    <t>大慶里</t>
  </si>
  <si>
    <t>桃園市八德區大慶里</t>
  </si>
  <si>
    <t>68000080036</t>
  </si>
  <si>
    <t>大千里</t>
  </si>
  <si>
    <t>桃園市八德區大千里</t>
  </si>
  <si>
    <t>68000080037</t>
  </si>
  <si>
    <t>大榮里</t>
  </si>
  <si>
    <t>桃園市八德區大榮里</t>
  </si>
  <si>
    <t>68000080038</t>
  </si>
  <si>
    <t>茄明里</t>
  </si>
  <si>
    <t>桃園市八德區茄明里</t>
  </si>
  <si>
    <t>68000080039</t>
  </si>
  <si>
    <t>高城里</t>
  </si>
  <si>
    <t>桃園市八德區高城里</t>
  </si>
  <si>
    <t>68000080040</t>
  </si>
  <si>
    <t>桃園市八德區瑞興里</t>
  </si>
  <si>
    <t>68000080041</t>
  </si>
  <si>
    <t>桃園市八德區大愛里</t>
  </si>
  <si>
    <t>68000080042</t>
  </si>
  <si>
    <t>桃園市八德區大宏里</t>
  </si>
  <si>
    <t>68000080043</t>
  </si>
  <si>
    <t>大漢里</t>
  </si>
  <si>
    <t>桃園市八德區大漢里</t>
  </si>
  <si>
    <t>68000080044</t>
  </si>
  <si>
    <t>桃園市八德區廣德里</t>
  </si>
  <si>
    <t>68000080045</t>
  </si>
  <si>
    <t>龍友里</t>
  </si>
  <si>
    <t>桃園市八德區龍友里</t>
  </si>
  <si>
    <t>68000080046</t>
  </si>
  <si>
    <t>桃園市八德區陸光里</t>
  </si>
  <si>
    <t>68000080047</t>
  </si>
  <si>
    <t>桃園市八德區永豐里</t>
  </si>
  <si>
    <t>68000080048</t>
  </si>
  <si>
    <t>大順里</t>
  </si>
  <si>
    <t>桃園市八德區大順里</t>
  </si>
  <si>
    <t>68000090001</t>
  </si>
  <si>
    <t>龍潭區</t>
  </si>
  <si>
    <t>黃唐里</t>
  </si>
  <si>
    <t>桃園市龍潭區黃唐里</t>
  </si>
  <si>
    <t>68000090002</t>
  </si>
  <si>
    <t>桃園市龍潭區中山里</t>
  </si>
  <si>
    <t>68000090003</t>
  </si>
  <si>
    <t>桃園市龍潭區烏林里</t>
  </si>
  <si>
    <t>68000090004</t>
  </si>
  <si>
    <t>高平里</t>
  </si>
  <si>
    <t>桃園市龍潭區高平里</t>
  </si>
  <si>
    <t>68000090006</t>
  </si>
  <si>
    <t>凌雲里</t>
  </si>
  <si>
    <t>桃園市龍潭區凌雲里</t>
  </si>
  <si>
    <t>68000090007</t>
  </si>
  <si>
    <t>桃園市龍潭區八德里</t>
  </si>
  <si>
    <t>68000090008</t>
  </si>
  <si>
    <t>三水里</t>
  </si>
  <si>
    <t>桃園市龍潭區三水里</t>
  </si>
  <si>
    <t>68000090009</t>
  </si>
  <si>
    <t>桃園市龍潭區上林里</t>
  </si>
  <si>
    <t>68000090010</t>
  </si>
  <si>
    <t>桃園市龍潭區中正里</t>
  </si>
  <si>
    <t>68000090011</t>
  </si>
  <si>
    <t>桃園市龍潭區龍潭里</t>
  </si>
  <si>
    <t>68000090012</t>
  </si>
  <si>
    <t>桃園市龍潭區高原里</t>
  </si>
  <si>
    <t>68000090013</t>
  </si>
  <si>
    <t>九龍里</t>
  </si>
  <si>
    <t>桃園市龍潭區九龍里</t>
  </si>
  <si>
    <t>68000090014</t>
  </si>
  <si>
    <t>桃園市龍潭區中興里</t>
  </si>
  <si>
    <t>68000090015</t>
  </si>
  <si>
    <t>佳安里</t>
  </si>
  <si>
    <t>桃園市龍潭區佳安里</t>
  </si>
  <si>
    <t>68000090016</t>
  </si>
  <si>
    <t>桃園市龍潭區三和里</t>
  </si>
  <si>
    <t>68000090017</t>
  </si>
  <si>
    <t>三坑里</t>
  </si>
  <si>
    <t>桃園市龍潭區三坑里</t>
  </si>
  <si>
    <t>68000090018</t>
  </si>
  <si>
    <t>桃園市龍潭區大平里</t>
  </si>
  <si>
    <t>68000090019</t>
  </si>
  <si>
    <t>三林里</t>
  </si>
  <si>
    <t>桃園市龍潭區三林里</t>
  </si>
  <si>
    <t>68000090020</t>
  </si>
  <si>
    <t>桃園市龍潭區永興里</t>
  </si>
  <si>
    <t>68000090021</t>
  </si>
  <si>
    <t>烏樹林里</t>
  </si>
  <si>
    <t>桃園市龍潭區烏樹林里</t>
  </si>
  <si>
    <t>68000090022</t>
  </si>
  <si>
    <t>百年里</t>
  </si>
  <si>
    <t>桃園市龍潭區百年里</t>
  </si>
  <si>
    <t>68000090023</t>
  </si>
  <si>
    <t>桃園市龍潭區龍祥里</t>
  </si>
  <si>
    <t>68000090024</t>
  </si>
  <si>
    <t>聖德里</t>
  </si>
  <si>
    <t>桃園市龍潭區聖德里</t>
  </si>
  <si>
    <t>68000090025</t>
  </si>
  <si>
    <t>龍星里</t>
  </si>
  <si>
    <t>桃園市龍潭區龍星里</t>
  </si>
  <si>
    <t>68000090026</t>
  </si>
  <si>
    <t>上華里</t>
  </si>
  <si>
    <t>桃園市龍潭區上華里</t>
  </si>
  <si>
    <t>68000090027</t>
  </si>
  <si>
    <t>桃園市龍潭區武漢里</t>
  </si>
  <si>
    <t>68000090028</t>
  </si>
  <si>
    <t>桃園市龍潭區東興里</t>
  </si>
  <si>
    <t>68000090029</t>
  </si>
  <si>
    <t>桃園市龍潭區北興里</t>
  </si>
  <si>
    <t>68000090030</t>
  </si>
  <si>
    <t>建林里</t>
  </si>
  <si>
    <t>桃園市龍潭區建林里</t>
  </si>
  <si>
    <t>68000090031</t>
  </si>
  <si>
    <t>富林里</t>
  </si>
  <si>
    <t>桃園市龍潭區富林里</t>
  </si>
  <si>
    <t>68000100001</t>
  </si>
  <si>
    <t>平鎮區</t>
  </si>
  <si>
    <t>桃園市平鎮區雙連里</t>
  </si>
  <si>
    <t>68000100002</t>
  </si>
  <si>
    <t>高雙里</t>
  </si>
  <si>
    <t>桃園市平鎮區高雙里</t>
  </si>
  <si>
    <t>68000100003</t>
  </si>
  <si>
    <t>復旦里</t>
  </si>
  <si>
    <t>桃園市平鎮區復旦里</t>
  </si>
  <si>
    <t>68000100004</t>
  </si>
  <si>
    <t>桃園市平鎮區廣興里</t>
  </si>
  <si>
    <t>68000100005</t>
  </si>
  <si>
    <t>桃園市平鎮區義民里</t>
  </si>
  <si>
    <t>68000100006</t>
  </si>
  <si>
    <t>宋屋里</t>
  </si>
  <si>
    <t>桃園市平鎮區宋屋里</t>
  </si>
  <si>
    <t>68000100007</t>
  </si>
  <si>
    <t>新勢里</t>
  </si>
  <si>
    <t>桃園市平鎮區新勢里</t>
  </si>
  <si>
    <t>68000100008</t>
  </si>
  <si>
    <t>桃園市平鎮區新富里</t>
  </si>
  <si>
    <t>68000100009</t>
  </si>
  <si>
    <t>桃園市平鎮區北勢里</t>
  </si>
  <si>
    <t>68000100010</t>
  </si>
  <si>
    <t>桃園市平鎮區北興里</t>
  </si>
  <si>
    <t>68000100011</t>
  </si>
  <si>
    <t>北貴里</t>
  </si>
  <si>
    <t>桃園市平鎮區北貴里</t>
  </si>
  <si>
    <t>68000100012</t>
  </si>
  <si>
    <t>平鎮里</t>
  </si>
  <si>
    <t>桃園市平鎮區平鎮里</t>
  </si>
  <si>
    <t>68000100013</t>
  </si>
  <si>
    <t>桃園市平鎮區南勢里</t>
  </si>
  <si>
    <t>68000100014</t>
  </si>
  <si>
    <t>桃園市平鎮區莊敬里</t>
  </si>
  <si>
    <t>68000100015</t>
  </si>
  <si>
    <t>山峰里</t>
  </si>
  <si>
    <t>桃園市平鎮區山峰里</t>
  </si>
  <si>
    <t>68000100016</t>
  </si>
  <si>
    <t>湧光里</t>
  </si>
  <si>
    <t>桃園市平鎮區湧光里</t>
  </si>
  <si>
    <t>68000100017</t>
  </si>
  <si>
    <t>桃園市平鎮區龍恩里</t>
  </si>
  <si>
    <t>68000100018</t>
  </si>
  <si>
    <t>東社里</t>
  </si>
  <si>
    <t>桃園市平鎮區東社里</t>
  </si>
  <si>
    <t>68000100019</t>
  </si>
  <si>
    <t>桃園市平鎮區龍興里</t>
  </si>
  <si>
    <t>68000100020</t>
  </si>
  <si>
    <t>貿易里</t>
  </si>
  <si>
    <t>桃園市平鎮區貿易里</t>
  </si>
  <si>
    <t>68000100021</t>
  </si>
  <si>
    <t>桃園市平鎮區忠貞里</t>
  </si>
  <si>
    <t>68000100022</t>
  </si>
  <si>
    <t>桃園市平鎮區中正里</t>
  </si>
  <si>
    <t>68000100023</t>
  </si>
  <si>
    <t>桃園市平鎮區建安里</t>
  </si>
  <si>
    <t>68000100024</t>
  </si>
  <si>
    <t>桃園市平鎮區東勢里</t>
  </si>
  <si>
    <t>68000100025</t>
  </si>
  <si>
    <t>桃園市平鎮區東安里</t>
  </si>
  <si>
    <t>68000100026</t>
  </si>
  <si>
    <t>桃園市平鎮區新安里</t>
  </si>
  <si>
    <t>68000100027</t>
  </si>
  <si>
    <t>鎮興里</t>
  </si>
  <si>
    <t>桃園市平鎮區鎮興里</t>
  </si>
  <si>
    <t>68000100028</t>
  </si>
  <si>
    <t>義興里</t>
  </si>
  <si>
    <t>桃園市平鎮區義興里</t>
  </si>
  <si>
    <t>68000100029</t>
  </si>
  <si>
    <t>湧豐里</t>
  </si>
  <si>
    <t>桃園市平鎮區湧豐里</t>
  </si>
  <si>
    <t>68000100030</t>
  </si>
  <si>
    <t>湧安里</t>
  </si>
  <si>
    <t>桃園市平鎮區湧安里</t>
  </si>
  <si>
    <t>68000100031</t>
  </si>
  <si>
    <t>廣達里</t>
  </si>
  <si>
    <t>桃園市平鎮區廣達里</t>
  </si>
  <si>
    <t>68000100032</t>
  </si>
  <si>
    <t>桃園市平鎮區福林里</t>
  </si>
  <si>
    <t>68000100033</t>
  </si>
  <si>
    <t>桃園市平鎮區金星里</t>
  </si>
  <si>
    <t>68000100034</t>
  </si>
  <si>
    <t>廣仁里</t>
  </si>
  <si>
    <t>桃園市平鎮區廣仁里</t>
  </si>
  <si>
    <t>68000100035</t>
  </si>
  <si>
    <t>新貴里</t>
  </si>
  <si>
    <t>桃園市平鎮區新貴里</t>
  </si>
  <si>
    <t>68000100036</t>
  </si>
  <si>
    <t>北富里</t>
  </si>
  <si>
    <t>桃園市平鎮區北富里</t>
  </si>
  <si>
    <t>68000100037</t>
  </si>
  <si>
    <t>桃園市平鎮區新榮里</t>
  </si>
  <si>
    <t>68000100038</t>
  </si>
  <si>
    <t>華安里</t>
  </si>
  <si>
    <t>桃園市平鎮區華安里</t>
  </si>
  <si>
    <t>68000100039</t>
  </si>
  <si>
    <t>金陵里</t>
  </si>
  <si>
    <t>桃園市平鎮區金陵里</t>
  </si>
  <si>
    <t>68000100040</t>
  </si>
  <si>
    <t>桃園市平鎮區北安里</t>
  </si>
  <si>
    <t>68000100041</t>
  </si>
  <si>
    <t>北華里</t>
  </si>
  <si>
    <t>桃園市平鎮區北華里</t>
  </si>
  <si>
    <t>68000100042</t>
  </si>
  <si>
    <t>桃園市平鎮區復興里</t>
  </si>
  <si>
    <t>68000100043</t>
  </si>
  <si>
    <t>桃園市平鎮區平興里</t>
  </si>
  <si>
    <t>68000100044</t>
  </si>
  <si>
    <t>新英里</t>
  </si>
  <si>
    <t>桃園市平鎮區新英里</t>
  </si>
  <si>
    <t>68000100045</t>
  </si>
  <si>
    <t>桃園市平鎮區平安里</t>
  </si>
  <si>
    <t>68000100046</t>
  </si>
  <si>
    <t>平南里</t>
  </si>
  <si>
    <t>桃園市平鎮區平南里</t>
  </si>
  <si>
    <t>68000110001</t>
  </si>
  <si>
    <t>新屋區</t>
  </si>
  <si>
    <t>新屋里</t>
  </si>
  <si>
    <t>桃園市新屋區新屋里</t>
  </si>
  <si>
    <t>68000110002</t>
  </si>
  <si>
    <t>桃園市新屋區新生里</t>
  </si>
  <si>
    <t>68000110003</t>
  </si>
  <si>
    <t>後湖里</t>
  </si>
  <si>
    <t>桃園市新屋區後湖里</t>
  </si>
  <si>
    <t>68000110004</t>
  </si>
  <si>
    <t>清華里</t>
  </si>
  <si>
    <t>桃園市新屋區清華里</t>
  </si>
  <si>
    <t>68000110005</t>
  </si>
  <si>
    <t>頭洲里</t>
  </si>
  <si>
    <t>桃園市新屋區頭洲里</t>
  </si>
  <si>
    <t>68000110006</t>
  </si>
  <si>
    <t>埔頂里</t>
  </si>
  <si>
    <t>桃園市新屋區埔頂里</t>
  </si>
  <si>
    <t>68000110007</t>
  </si>
  <si>
    <t>九斗里</t>
  </si>
  <si>
    <t>桃園市新屋區九斗里</t>
  </si>
  <si>
    <t>68000110008</t>
  </si>
  <si>
    <t>桃園市新屋區社子里</t>
  </si>
  <si>
    <t>68000110009</t>
  </si>
  <si>
    <t>桃園市新屋區東明里</t>
  </si>
  <si>
    <t>68000110010</t>
  </si>
  <si>
    <t>石磊里</t>
  </si>
  <si>
    <t>桃園市新屋區石磊里</t>
  </si>
  <si>
    <t>68000110011</t>
  </si>
  <si>
    <t>下埔里</t>
  </si>
  <si>
    <t>桃園市新屋區下埔里</t>
  </si>
  <si>
    <t>68000110012</t>
  </si>
  <si>
    <t>下田里</t>
  </si>
  <si>
    <t>桃園市新屋區下田里</t>
  </si>
  <si>
    <t>68000110013</t>
  </si>
  <si>
    <t>桃園市新屋區石牌里</t>
  </si>
  <si>
    <t>68000110014</t>
  </si>
  <si>
    <t>赤欄里</t>
  </si>
  <si>
    <t>桃園市新屋區赤欄里</t>
  </si>
  <si>
    <t>68000110015</t>
  </si>
  <si>
    <t>桃園市新屋區永興里</t>
  </si>
  <si>
    <t>68000110016</t>
  </si>
  <si>
    <t>桃園市新屋區永安里</t>
  </si>
  <si>
    <t>68000110017</t>
  </si>
  <si>
    <t>笨港里</t>
  </si>
  <si>
    <t>桃園市新屋區笨港里</t>
  </si>
  <si>
    <t>68000110018</t>
  </si>
  <si>
    <t>深圳里</t>
  </si>
  <si>
    <t>桃園市新屋區深圳里</t>
  </si>
  <si>
    <t>68000110019</t>
  </si>
  <si>
    <t>蚵間里</t>
  </si>
  <si>
    <t>桃園市新屋區蚵間里</t>
  </si>
  <si>
    <t>68000110020</t>
  </si>
  <si>
    <t>桃園市新屋區槺榔里</t>
  </si>
  <si>
    <t>68000110021</t>
  </si>
  <si>
    <t>桃園市新屋區後庄里</t>
  </si>
  <si>
    <t>68000110022</t>
  </si>
  <si>
    <t>大坡里</t>
  </si>
  <si>
    <t>桃園市新屋區大坡里</t>
  </si>
  <si>
    <t>68000110023</t>
  </si>
  <si>
    <t>望間里</t>
  </si>
  <si>
    <t>桃園市新屋區望間里</t>
  </si>
  <si>
    <t>68000120001</t>
  </si>
  <si>
    <t>觀音區</t>
  </si>
  <si>
    <t>桃園市觀音區觀音里</t>
  </si>
  <si>
    <t>68000120002</t>
  </si>
  <si>
    <t>白玉里</t>
  </si>
  <si>
    <t>桃園市觀音區白玉里</t>
  </si>
  <si>
    <t>68000120003</t>
  </si>
  <si>
    <t>桃園市觀音區廣興里</t>
  </si>
  <si>
    <t>68000120004</t>
  </si>
  <si>
    <t>桃園市觀音區大潭里</t>
  </si>
  <si>
    <t>68000120005</t>
  </si>
  <si>
    <t>武威里</t>
  </si>
  <si>
    <t>桃園市觀音區武威里</t>
  </si>
  <si>
    <t>68000120006</t>
  </si>
  <si>
    <t>保生里</t>
  </si>
  <si>
    <t>桃園市觀音區保生里</t>
  </si>
  <si>
    <t>68000120007</t>
  </si>
  <si>
    <t>桃園市觀音區三和里</t>
  </si>
  <si>
    <t>68000120008</t>
  </si>
  <si>
    <t>桃園市觀音區新興里</t>
  </si>
  <si>
    <t>68000120009</t>
  </si>
  <si>
    <t>坑尾里</t>
  </si>
  <si>
    <t>桃園市觀音區坑尾里</t>
  </si>
  <si>
    <t>68000120010</t>
  </si>
  <si>
    <t>桃園市觀音區金湖里</t>
  </si>
  <si>
    <t>68000120011</t>
  </si>
  <si>
    <t>藍埔里</t>
  </si>
  <si>
    <t>桃園市觀音區藍埔里</t>
  </si>
  <si>
    <t>68000120012</t>
  </si>
  <si>
    <t>桃園市觀音區大同里</t>
  </si>
  <si>
    <t>68000120013</t>
  </si>
  <si>
    <t>大堀里</t>
  </si>
  <si>
    <t>桃園市觀音區大堀里</t>
  </si>
  <si>
    <t>68000120014</t>
  </si>
  <si>
    <t>崙坪里</t>
  </si>
  <si>
    <t>桃園市觀音區崙坪里</t>
  </si>
  <si>
    <t>68000120015</t>
  </si>
  <si>
    <t>富源里</t>
  </si>
  <si>
    <t>桃園市觀音區富源里</t>
  </si>
  <si>
    <t>68000120016</t>
  </si>
  <si>
    <t>上大里</t>
  </si>
  <si>
    <t>桃園市觀音區上大里</t>
  </si>
  <si>
    <t>68000120017</t>
  </si>
  <si>
    <t>新坡里</t>
  </si>
  <si>
    <t>桃園市觀音區新坡里</t>
  </si>
  <si>
    <t>68000120018</t>
  </si>
  <si>
    <t>桃園市觀音區廣福里</t>
  </si>
  <si>
    <t>68000120019</t>
  </si>
  <si>
    <t>塔腳里</t>
  </si>
  <si>
    <t>桃園市觀音區塔腳里</t>
  </si>
  <si>
    <t>68000120020</t>
  </si>
  <si>
    <t>保障里</t>
  </si>
  <si>
    <t>桃園市觀音區保障里</t>
  </si>
  <si>
    <t>68000120021</t>
  </si>
  <si>
    <t>草漯里</t>
  </si>
  <si>
    <t>桃園市觀音區草漯里</t>
  </si>
  <si>
    <t>68000120022</t>
  </si>
  <si>
    <t>桃園市觀音區樹林里</t>
  </si>
  <si>
    <t>68000120023</t>
  </si>
  <si>
    <t>桃園市觀音區富林里</t>
  </si>
  <si>
    <t>68000120024</t>
  </si>
  <si>
    <t>草新里</t>
  </si>
  <si>
    <t>桃園市觀音區草新里</t>
  </si>
  <si>
    <t>68000130001</t>
  </si>
  <si>
    <t>桃園市復興區三民里</t>
  </si>
  <si>
    <t>68000130002</t>
  </si>
  <si>
    <t>澤仁里</t>
  </si>
  <si>
    <t>桃園市復興區澤仁里</t>
  </si>
  <si>
    <t>68000130003</t>
  </si>
  <si>
    <t>桃園市復興區義盛里</t>
  </si>
  <si>
    <t>68000130004</t>
  </si>
  <si>
    <t>霞雲里</t>
  </si>
  <si>
    <t>桃園市復興區霞雲里</t>
  </si>
  <si>
    <t>68000130005</t>
  </si>
  <si>
    <t>桃園市復興區長興里</t>
  </si>
  <si>
    <t>68000130006</t>
  </si>
  <si>
    <t>桃園市復興區三光里</t>
  </si>
  <si>
    <t>68000130007</t>
  </si>
  <si>
    <t>奎輝里</t>
  </si>
  <si>
    <t>桃園市復興區奎輝里</t>
  </si>
  <si>
    <t>68000130008</t>
  </si>
  <si>
    <t>華陵里</t>
  </si>
  <si>
    <t>桃園市復興區華陵里</t>
  </si>
  <si>
    <t>68000130009</t>
  </si>
  <si>
    <t>羅浮里</t>
  </si>
  <si>
    <t>桃園市復興區羅浮里</t>
  </si>
  <si>
    <t>68000130010</t>
  </si>
  <si>
    <t>高義里</t>
  </si>
  <si>
    <t>桃園市復興區高義里</t>
  </si>
  <si>
    <t>2010</t>
  </si>
  <si>
    <t>White</t>
  </si>
  <si>
    <t>侯硐里</t>
  </si>
  <si>
    <t>永輝里</t>
  </si>
  <si>
    <t>濓洞里</t>
  </si>
  <si>
    <t>濓新里</t>
  </si>
  <si>
    <t>村里別</t>
  </si>
  <si>
    <t>Blue</t>
  </si>
  <si>
    <t>Green</t>
  </si>
  <si>
    <t>部子里</t>
  </si>
  <si>
    <t>富臺里</t>
  </si>
  <si>
    <t>台中縣</t>
  </si>
  <si>
    <t>黃仲生</t>
  </si>
  <si>
    <t>邱太三</t>
  </si>
  <si>
    <t>蔗部里</t>
  </si>
  <si>
    <t>康榔里</t>
  </si>
  <si>
    <t>丁臺里</t>
  </si>
  <si>
    <t>陳榮盛</t>
  </si>
  <si>
    <t>許添財</t>
  </si>
  <si>
    <t>台南縣</t>
  </si>
  <si>
    <t>蘇煥智</t>
  </si>
  <si>
    <t>福恩里、協和里</t>
  </si>
  <si>
    <t>豊華里</t>
  </si>
  <si>
    <t>白渚里</t>
  </si>
  <si>
    <t>頂洲里</t>
  </si>
  <si>
    <t>紅茄里</t>
  </si>
  <si>
    <t>煥昌里</t>
  </si>
  <si>
    <t>美和里</t>
  </si>
  <si>
    <t>民吉里</t>
  </si>
  <si>
    <t>平東里</t>
  </si>
  <si>
    <t>平西里</t>
  </si>
  <si>
    <t>頭港里</t>
  </si>
  <si>
    <t>西進里</t>
  </si>
  <si>
    <t>西明里</t>
  </si>
  <si>
    <t>新芳里</t>
  </si>
  <si>
    <t>一秀里</t>
  </si>
  <si>
    <t>宜民里</t>
  </si>
  <si>
    <t>鄉鎮市區</t>
  </si>
  <si>
    <t>高雄縣</t>
  </si>
  <si>
    <t>林益世</t>
  </si>
  <si>
    <t>誠正里</t>
  </si>
  <si>
    <t>臺上里</t>
  </si>
  <si>
    <t>第一高票</t>
  </si>
  <si>
    <t>第二高票</t>
  </si>
  <si>
    <t>第一高票候選人得票率</t>
  </si>
  <si>
    <t>位置</t>
  </si>
  <si>
    <t>候選人</t>
  </si>
  <si>
    <t>黃昭順</t>
  </si>
  <si>
    <t>C</t>
  </si>
  <si>
    <t>D</t>
  </si>
  <si>
    <t>Gray</t>
  </si>
  <si>
    <t>E</t>
  </si>
  <si>
    <t>濫埔里</t>
  </si>
  <si>
    <t>鼓山里</t>
  </si>
  <si>
    <t>糖廠里</t>
  </si>
  <si>
    <t>梅蘭里</t>
  </si>
  <si>
    <t>黃俊英</t>
  </si>
  <si>
    <t>I</t>
  </si>
  <si>
    <t>港北里</t>
  </si>
  <si>
    <t>海昌里</t>
  </si>
  <si>
    <t>海城里</t>
  </si>
  <si>
    <t>海豐里</t>
  </si>
  <si>
    <t>海原里</t>
  </si>
  <si>
    <t>北里</t>
  </si>
  <si>
    <t>南里</t>
  </si>
  <si>
    <t>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</si>
</sst>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</font>
    <font>
      <b/>
      <sz val="11.0"/>
      <name val="Arial"/>
    </font>
    <font>
      <b/>
      <sz val="12.0"/>
      <name val="Microsoft JhengHei"/>
    </font>
    <font>
      <sz val="12.0"/>
      <name val="Microsoft JhengHei"/>
    </font>
    <font>
      <sz val="11.0"/>
      <name val="Arial"/>
    </font>
    <font>
      <name val="Microsoft JhengHei"/>
    </font>
    <font>
      <sz val="11.0"/>
      <color rgb="FF980000"/>
      <name val="Arial"/>
    </font>
    <font>
      <sz val="11.0"/>
    </font>
    <font/>
    <font>
      <b/>
    </font>
    <font>
      <sz val="10.0"/>
      <name val="Roboto"/>
    </font>
    <font>
      <sz val="11.0"/>
      <color rgb="FF000000"/>
      <name val="Arial"/>
    </font>
    <font>
      <b/>
      <name val="Arial"/>
    </font>
    <font>
      <name val="Arial"/>
    </font>
    <font>
      <sz val="12.0"/>
      <color rgb="FF222222"/>
      <name val="微軟正黑體"/>
    </font>
    <font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</fills>
  <borders count="18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bottom style="double">
        <color rgb="FF000000"/>
      </bottom>
    </border>
    <border>
      <bottom style="double">
        <color rgb="FF000000"/>
      </bottom>
    </border>
    <border>
      <right style="medium">
        <color rgb="FF000000"/>
      </right>
      <bottom style="double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4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0" fillId="3" fontId="2" numFmtId="0" xfId="0" applyAlignment="1" applyFill="1" applyFont="1">
      <alignment readingOrder="0" vertical="center"/>
    </xf>
    <xf borderId="2" fillId="2" fontId="1" numFmtId="0" xfId="0" applyAlignment="1" applyBorder="1" applyFont="1">
      <alignment horizontal="center" vertical="center"/>
    </xf>
    <xf borderId="0" fillId="3" fontId="2" numFmtId="0" xfId="0" applyAlignment="1" applyFont="1">
      <alignment readingOrder="0"/>
    </xf>
    <xf borderId="2" fillId="2" fontId="1" numFmtId="2" xfId="0" applyAlignment="1" applyBorder="1" applyFont="1" applyNumberFormat="1">
      <alignment horizontal="right" vertical="center"/>
    </xf>
    <xf borderId="0" fillId="0" fontId="2" numFmtId="0" xfId="0" applyAlignment="1" applyFont="1">
      <alignment readingOrder="0" vertical="center"/>
    </xf>
    <xf borderId="3" fillId="2" fontId="1" numFmtId="0" xfId="0" applyAlignment="1" applyBorder="1" applyFont="1">
      <alignment horizontal="center" vertical="center"/>
    </xf>
    <xf borderId="0" fillId="0" fontId="3" numFmtId="0" xfId="0" applyAlignment="1" applyFont="1">
      <alignment readingOrder="0" shrinkToFit="0" vertical="top" wrapText="1"/>
    </xf>
    <xf borderId="0" fillId="2" fontId="4" numFmtId="0" xfId="0" applyAlignment="1" applyFont="1">
      <alignment horizontal="center" readingOrder="0" vertical="center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5" numFmtId="0" xfId="0" applyAlignment="1" applyFont="1">
      <alignment vertical="center"/>
    </xf>
    <xf borderId="0" fillId="2" fontId="6" numFmtId="0" xfId="0" applyAlignment="1" applyFont="1">
      <alignment horizontal="left" readingOrder="0" shrinkToFit="0" vertical="bottom" wrapText="1"/>
    </xf>
    <xf borderId="0" fillId="2" fontId="4" numFmtId="0" xfId="0" applyAlignment="1" applyFont="1">
      <alignment horizontal="center" vertical="bottom"/>
    </xf>
    <xf borderId="0" fillId="0" fontId="5" numFmtId="0" xfId="0" applyFont="1"/>
    <xf borderId="0" fillId="0" fontId="7" numFmtId="0" xfId="0" applyAlignment="1" applyFont="1">
      <alignment horizontal="center"/>
    </xf>
    <xf borderId="0" fillId="0" fontId="3" numFmtId="0" xfId="0" applyAlignment="1" applyFont="1">
      <alignment vertical="center"/>
    </xf>
    <xf borderId="4" fillId="0" fontId="4" numFmtId="0" xfId="0" applyAlignment="1" applyBorder="1" applyFont="1">
      <alignment horizontal="center" vertical="bottom"/>
    </xf>
    <xf borderId="0" fillId="0" fontId="8" numFmtId="0" xfId="0" applyAlignment="1" applyFont="1">
      <alignment readingOrder="0"/>
    </xf>
    <xf borderId="0" fillId="4" fontId="4" numFmtId="0" xfId="0" applyAlignment="1" applyFill="1" applyFont="1">
      <alignment horizontal="center" vertical="bottom"/>
    </xf>
    <xf borderId="0" fillId="0" fontId="8" numFmtId="0" xfId="0" applyAlignment="1" applyFont="1">
      <alignment readingOrder="0"/>
    </xf>
    <xf borderId="0" fillId="4" fontId="4" numFmtId="2" xfId="0" applyAlignment="1" applyFont="1" applyNumberFormat="1">
      <alignment horizontal="right" vertical="bottom"/>
    </xf>
    <xf borderId="5" fillId="0" fontId="4" numFmtId="0" xfId="0" applyAlignment="1" applyBorder="1" applyFont="1">
      <alignment horizontal="left" vertical="bottom"/>
    </xf>
    <xf borderId="0" fillId="0" fontId="8" numFmtId="0" xfId="0" applyAlignment="1" applyFont="1">
      <alignment readingOrder="0" shrinkToFit="0" vertical="center" wrapText="1"/>
    </xf>
    <xf borderId="0" fillId="0" fontId="4" numFmtId="0" xfId="0" applyAlignment="1" applyFont="1">
      <alignment horizontal="center" vertical="bottom"/>
    </xf>
    <xf borderId="0" fillId="0" fontId="4" numFmtId="2" xfId="0" applyAlignment="1" applyFont="1" applyNumberFormat="1">
      <alignment horizontal="right" vertical="bottom"/>
    </xf>
    <xf borderId="0" fillId="3" fontId="4" numFmtId="0" xfId="0" applyAlignment="1" applyFont="1">
      <alignment horizontal="center" vertical="bottom"/>
    </xf>
    <xf borderId="0" fillId="3" fontId="4" numFmtId="2" xfId="0" applyAlignment="1" applyFont="1" applyNumberFormat="1">
      <alignment horizontal="right" vertical="bottom"/>
    </xf>
    <xf borderId="6" fillId="0" fontId="4" numFmtId="0" xfId="0" applyAlignment="1" applyBorder="1" applyFont="1">
      <alignment horizontal="center" vertical="bottom"/>
    </xf>
    <xf borderId="7" fillId="4" fontId="4" numFmtId="0" xfId="0" applyAlignment="1" applyBorder="1" applyFont="1">
      <alignment horizontal="center" vertical="bottom"/>
    </xf>
    <xf borderId="7" fillId="4" fontId="4" numFmtId="2" xfId="0" applyAlignment="1" applyBorder="1" applyFont="1" applyNumberFormat="1">
      <alignment horizontal="right" vertical="bottom"/>
    </xf>
    <xf borderId="8" fillId="0" fontId="4" numFmtId="0" xfId="0" applyAlignment="1" applyBorder="1" applyFont="1">
      <alignment horizontal="left" vertical="bottom"/>
    </xf>
    <xf borderId="9" fillId="0" fontId="4" numFmtId="0" xfId="0" applyAlignment="1" applyBorder="1" applyFont="1">
      <alignment horizontal="center" vertical="bottom"/>
    </xf>
    <xf borderId="10" fillId="3" fontId="4" numFmtId="0" xfId="0" applyAlignment="1" applyBorder="1" applyFont="1">
      <alignment horizontal="center" vertical="bottom"/>
    </xf>
    <xf borderId="10" fillId="3" fontId="4" numFmtId="2" xfId="0" applyAlignment="1" applyBorder="1" applyFont="1" applyNumberFormat="1">
      <alignment horizontal="right" vertical="bottom"/>
    </xf>
    <xf borderId="11" fillId="0" fontId="4" numFmtId="0" xfId="0" applyAlignment="1" applyBorder="1" applyFont="1">
      <alignment horizontal="left" vertical="bottom"/>
    </xf>
    <xf borderId="0" fillId="2" fontId="4" numFmtId="2" xfId="0" applyAlignment="1" applyFont="1" applyNumberFormat="1">
      <alignment horizontal="right" vertical="bottom"/>
    </xf>
    <xf borderId="12" fillId="0" fontId="4" numFmtId="0" xfId="0" applyAlignment="1" applyBorder="1" applyFont="1">
      <alignment horizontal="center" vertical="bottom"/>
    </xf>
    <xf borderId="0" fillId="0" fontId="9" numFmtId="0" xfId="0" applyAlignment="1" applyFont="1">
      <alignment readingOrder="0"/>
    </xf>
    <xf borderId="13" fillId="4" fontId="4" numFmtId="0" xfId="0" applyAlignment="1" applyBorder="1" applyFont="1">
      <alignment horizontal="center" vertical="bottom"/>
    </xf>
    <xf borderId="0" fillId="0" fontId="9" numFmtId="0" xfId="0" applyFont="1"/>
    <xf borderId="13" fillId="4" fontId="4" numFmtId="2" xfId="0" applyAlignment="1" applyBorder="1" applyFont="1" applyNumberFormat="1">
      <alignment horizontal="right" vertical="bottom"/>
    </xf>
    <xf borderId="14" fillId="0" fontId="4" numFmtId="0" xfId="0" applyAlignment="1" applyBorder="1" applyFont="1">
      <alignment horizontal="left" vertical="bottom"/>
    </xf>
    <xf borderId="4" fillId="0" fontId="4" numFmtId="0" xfId="0" applyAlignment="1" applyBorder="1" applyFont="1">
      <alignment horizontal="center" readingOrder="0" vertical="bottom"/>
    </xf>
    <xf borderId="0" fillId="4" fontId="4" numFmtId="0" xfId="0" applyAlignment="1" applyFont="1">
      <alignment horizontal="center" readingOrder="0" vertical="bottom"/>
    </xf>
    <xf borderId="0" fillId="4" fontId="7" numFmtId="0" xfId="0" applyAlignment="1" applyFont="1">
      <alignment horizontal="center" readingOrder="0"/>
    </xf>
    <xf borderId="0" fillId="4" fontId="4" numFmtId="2" xfId="0" applyAlignment="1" applyFont="1" applyNumberFormat="1">
      <alignment horizontal="right" readingOrder="0" vertical="bottom"/>
    </xf>
    <xf borderId="5" fillId="0" fontId="4" numFmtId="0" xfId="0" applyAlignment="1" applyBorder="1" applyFont="1">
      <alignment horizontal="left" readingOrder="0" vertical="bottom"/>
    </xf>
    <xf borderId="0" fillId="0" fontId="10" numFmtId="0" xfId="0" applyAlignment="1" applyFont="1">
      <alignment readingOrder="0" shrinkToFit="0" vertical="center" wrapText="1"/>
    </xf>
    <xf borderId="0" fillId="0" fontId="4" numFmtId="0" xfId="0" applyAlignment="1" applyFont="1">
      <alignment horizontal="center" readingOrder="0" vertical="bottom"/>
    </xf>
    <xf borderId="0" fillId="0" fontId="7" numFmtId="0" xfId="0" applyFont="1"/>
    <xf borderId="0" fillId="0" fontId="8" numFmtId="10" xfId="0" applyFont="1" applyNumberFormat="1"/>
    <xf borderId="0" fillId="0" fontId="7" numFmtId="0" xfId="0" applyAlignment="1" applyFont="1">
      <alignment horizontal="center" readingOrder="0"/>
    </xf>
    <xf borderId="0" fillId="0" fontId="4" numFmtId="2" xfId="0" applyAlignment="1" applyFont="1" applyNumberFormat="1">
      <alignment horizontal="right" readingOrder="0" vertical="bottom"/>
    </xf>
    <xf borderId="0" fillId="0" fontId="8" numFmtId="2" xfId="0" applyFont="1" applyNumberFormat="1"/>
    <xf borderId="0" fillId="3" fontId="4" numFmtId="0" xfId="0" applyAlignment="1" applyFont="1">
      <alignment horizontal="center" readingOrder="0" vertical="bottom"/>
    </xf>
    <xf borderId="0" fillId="3" fontId="7" numFmtId="0" xfId="0" applyAlignment="1" applyFont="1">
      <alignment horizontal="center" readingOrder="0"/>
    </xf>
    <xf borderId="0" fillId="3" fontId="4" numFmtId="2" xfId="0" applyAlignment="1" applyFont="1" applyNumberFormat="1">
      <alignment horizontal="right" readingOrder="0" vertical="bottom"/>
    </xf>
    <xf borderId="6" fillId="0" fontId="4" numFmtId="0" xfId="0" applyAlignment="1" applyBorder="1" applyFont="1">
      <alignment horizontal="center" readingOrder="0" vertical="bottom"/>
    </xf>
    <xf borderId="7" fillId="0" fontId="4" numFmtId="0" xfId="0" applyAlignment="1" applyBorder="1" applyFont="1">
      <alignment horizontal="center" readingOrder="0" vertical="bottom"/>
    </xf>
    <xf borderId="7" fillId="0" fontId="7" numFmtId="0" xfId="0" applyAlignment="1" applyBorder="1" applyFont="1">
      <alignment horizontal="center" readingOrder="0"/>
    </xf>
    <xf borderId="7" fillId="0" fontId="4" numFmtId="2" xfId="0" applyAlignment="1" applyBorder="1" applyFont="1" applyNumberFormat="1">
      <alignment horizontal="right" readingOrder="0" vertical="bottom"/>
    </xf>
    <xf borderId="8" fillId="0" fontId="4" numFmtId="0" xfId="0" applyAlignment="1" applyBorder="1" applyFont="1">
      <alignment horizontal="left" readingOrder="0" vertical="bottom"/>
    </xf>
    <xf borderId="9" fillId="0" fontId="4" numFmtId="0" xfId="0" applyAlignment="1" applyBorder="1" applyFont="1">
      <alignment horizontal="center" readingOrder="0" vertical="bottom"/>
    </xf>
    <xf borderId="10" fillId="3" fontId="4" numFmtId="0" xfId="0" applyAlignment="1" applyBorder="1" applyFont="1">
      <alignment horizontal="center" readingOrder="0" vertical="bottom"/>
    </xf>
    <xf borderId="10" fillId="3" fontId="7" numFmtId="0" xfId="0" applyAlignment="1" applyBorder="1" applyFont="1">
      <alignment horizontal="center" readingOrder="0"/>
    </xf>
    <xf borderId="10" fillId="3" fontId="4" numFmtId="2" xfId="0" applyAlignment="1" applyBorder="1" applyFont="1" applyNumberFormat="1">
      <alignment horizontal="right" readingOrder="0" vertical="bottom"/>
    </xf>
    <xf borderId="11" fillId="0" fontId="4" numFmtId="0" xfId="0" applyAlignment="1" applyBorder="1" applyFont="1">
      <alignment horizontal="left" readingOrder="0" vertical="bottom"/>
    </xf>
    <xf borderId="12" fillId="0" fontId="4" numFmtId="0" xfId="0" applyAlignment="1" applyBorder="1" applyFont="1">
      <alignment horizontal="center" readingOrder="0" vertical="bottom"/>
    </xf>
    <xf borderId="13" fillId="0" fontId="4" numFmtId="0" xfId="0" applyAlignment="1" applyBorder="1" applyFont="1">
      <alignment horizontal="center" readingOrder="0" vertical="bottom"/>
    </xf>
    <xf borderId="13" fillId="0" fontId="4" numFmtId="2" xfId="0" applyAlignment="1" applyBorder="1" applyFont="1" applyNumberFormat="1">
      <alignment horizontal="right" readingOrder="0" vertical="bottom"/>
    </xf>
    <xf borderId="14" fillId="0" fontId="4" numFmtId="0" xfId="0" applyAlignment="1" applyBorder="1" applyFont="1">
      <alignment horizontal="left" readingOrder="0" vertical="bottom"/>
    </xf>
    <xf borderId="0" fillId="0" fontId="10" numFmtId="0" xfId="0" applyAlignment="1" applyFont="1">
      <alignment readingOrder="0" vertical="center"/>
    </xf>
    <xf borderId="7" fillId="4" fontId="4" numFmtId="0" xfId="0" applyAlignment="1" applyBorder="1" applyFont="1">
      <alignment horizontal="center" readingOrder="0" vertical="bottom"/>
    </xf>
    <xf borderId="7" fillId="4" fontId="4" numFmtId="2" xfId="0" applyAlignment="1" applyBorder="1" applyFont="1" applyNumberFormat="1">
      <alignment horizontal="right" readingOrder="0" vertical="bottom"/>
    </xf>
    <xf borderId="13" fillId="4" fontId="4" numFmtId="0" xfId="0" applyAlignment="1" applyBorder="1" applyFont="1">
      <alignment horizontal="center" readingOrder="0" vertical="bottom"/>
    </xf>
    <xf borderId="13" fillId="4" fontId="4" numFmtId="2" xfId="0" applyAlignment="1" applyBorder="1" applyFont="1" applyNumberFormat="1">
      <alignment horizontal="right" readingOrder="0" vertical="bottom"/>
    </xf>
    <xf borderId="0" fillId="4" fontId="11" numFmtId="0" xfId="0" applyAlignment="1" applyFont="1">
      <alignment horizontal="center" readingOrder="0"/>
    </xf>
    <xf borderId="0" fillId="5" fontId="11" numFmtId="0" xfId="0" applyAlignment="1" applyFill="1" applyFont="1">
      <alignment horizontal="center" readingOrder="0"/>
    </xf>
    <xf borderId="10" fillId="0" fontId="4" numFmtId="0" xfId="0" applyAlignment="1" applyBorder="1" applyFont="1">
      <alignment horizontal="center" readingOrder="0" vertical="bottom"/>
    </xf>
    <xf borderId="10" fillId="0" fontId="4" numFmtId="2" xfId="0" applyAlignment="1" applyBorder="1" applyFont="1" applyNumberFormat="1">
      <alignment horizontal="right" readingOrder="0" vertical="bottom"/>
    </xf>
    <xf borderId="7" fillId="3" fontId="4" numFmtId="0" xfId="0" applyAlignment="1" applyBorder="1" applyFont="1">
      <alignment horizontal="center" readingOrder="0" vertical="bottom"/>
    </xf>
    <xf borderId="7" fillId="3" fontId="4" numFmtId="2" xfId="0" applyAlignment="1" applyBorder="1" applyFont="1" applyNumberFormat="1">
      <alignment horizontal="right" readingOrder="0" vertical="bottom"/>
    </xf>
    <xf borderId="10" fillId="4" fontId="4" numFmtId="0" xfId="0" applyAlignment="1" applyBorder="1" applyFont="1">
      <alignment horizontal="center" readingOrder="0" vertical="bottom"/>
    </xf>
    <xf borderId="10" fillId="4" fontId="4" numFmtId="2" xfId="0" applyAlignment="1" applyBorder="1" applyFont="1" applyNumberFormat="1">
      <alignment horizontal="right" readingOrder="0" vertical="bottom"/>
    </xf>
    <xf borderId="0" fillId="0" fontId="4" numFmtId="0" xfId="0" applyAlignment="1" applyFont="1">
      <alignment horizontal="center" readingOrder="0" vertical="bottom"/>
    </xf>
    <xf borderId="7" fillId="0" fontId="4" numFmtId="0" xfId="0" applyAlignment="1" applyBorder="1" applyFont="1">
      <alignment horizontal="left" readingOrder="0" shrinkToFit="0" vertical="center" wrapText="1"/>
    </xf>
    <xf borderId="7" fillId="0" fontId="8" numFmtId="0" xfId="0" applyBorder="1" applyFont="1"/>
    <xf borderId="8" fillId="0" fontId="8" numFmtId="0" xfId="0" applyBorder="1" applyFont="1"/>
    <xf borderId="5" fillId="0" fontId="8" numFmtId="0" xfId="0" applyBorder="1" applyFont="1"/>
    <xf borderId="10" fillId="0" fontId="8" numFmtId="0" xfId="0" applyBorder="1" applyFont="1"/>
    <xf borderId="11" fillId="0" fontId="8" numFmtId="0" xfId="0" applyBorder="1" applyFont="1"/>
    <xf borderId="15" fillId="0" fontId="4" numFmtId="0" xfId="0" applyAlignment="1" applyBorder="1" applyFont="1">
      <alignment horizontal="center" readingOrder="0" vertical="bottom"/>
    </xf>
    <xf borderId="16" fillId="4" fontId="4" numFmtId="0" xfId="0" applyAlignment="1" applyBorder="1" applyFont="1">
      <alignment horizontal="center" readingOrder="0" vertical="bottom"/>
    </xf>
    <xf borderId="16" fillId="4" fontId="4" numFmtId="0" xfId="0" applyAlignment="1" applyBorder="1" applyFont="1">
      <alignment horizontal="center" vertical="bottom"/>
    </xf>
    <xf borderId="16" fillId="4" fontId="4" numFmtId="0" xfId="0" applyAlignment="1" applyBorder="1" applyFont="1">
      <alignment horizontal="center" readingOrder="0" vertical="bottom"/>
    </xf>
    <xf borderId="16" fillId="4" fontId="4" numFmtId="0" xfId="0" applyAlignment="1" applyBorder="1" applyFont="1">
      <alignment horizontal="right" readingOrder="0" vertical="bottom"/>
    </xf>
    <xf borderId="17" fillId="0" fontId="4" numFmtId="0" xfId="0" applyAlignment="1" applyBorder="1" applyFont="1">
      <alignment horizontal="left" readingOrder="0" vertical="bottom"/>
    </xf>
    <xf borderId="0" fillId="0" fontId="4" numFmtId="0" xfId="0" applyAlignment="1" applyFont="1">
      <alignment horizontal="left" vertical="bottom"/>
    </xf>
    <xf borderId="0" fillId="0" fontId="8" numFmtId="0" xfId="0" applyAlignment="1" applyFont="1">
      <alignment horizontal="left"/>
    </xf>
    <xf borderId="0" fillId="0" fontId="8" numFmtId="4" xfId="0" applyFont="1" applyNumberFormat="1"/>
    <xf borderId="0" fillId="0" fontId="9" numFmtId="4" xfId="0" applyFont="1" applyNumberFormat="1"/>
    <xf borderId="0" fillId="0" fontId="12" numFmtId="0" xfId="0" applyAlignment="1" applyFont="1">
      <alignment readingOrder="0" vertical="bottom"/>
    </xf>
    <xf borderId="0" fillId="0" fontId="12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0" fontId="9" numFmtId="2" xfId="0" applyAlignment="1" applyFont="1" applyNumberFormat="1">
      <alignment readingOrder="0"/>
    </xf>
    <xf borderId="0" fillId="0" fontId="12" numFmtId="49" xfId="0" applyAlignment="1" applyFont="1" applyNumberFormat="1">
      <alignment readingOrder="0" vertical="bottom"/>
    </xf>
    <xf borderId="0" fillId="0" fontId="12" numFmtId="49" xfId="0" applyAlignment="1" applyFont="1" applyNumberFormat="1">
      <alignment vertical="bottom"/>
    </xf>
    <xf borderId="0" fillId="0" fontId="12" numFmtId="3" xfId="0" applyAlignment="1" applyFont="1" applyNumberFormat="1">
      <alignment readingOrder="0"/>
    </xf>
    <xf borderId="0" fillId="0" fontId="12" numFmtId="0" xfId="0" applyAlignment="1" applyFont="1">
      <alignment readingOrder="0"/>
    </xf>
    <xf borderId="0" fillId="0" fontId="12" numFmtId="4" xfId="0" applyAlignment="1" applyFont="1" applyNumberFormat="1">
      <alignment readingOrder="0"/>
    </xf>
    <xf borderId="0" fillId="0" fontId="13" numFmtId="49" xfId="0" applyAlignment="1" applyFont="1" applyNumberFormat="1">
      <alignment readingOrder="0"/>
    </xf>
    <xf borderId="0" fillId="0" fontId="13" numFmtId="49" xfId="0" applyFont="1" applyNumberFormat="1"/>
    <xf borderId="0" fillId="0" fontId="13" numFmtId="3" xfId="0" applyAlignment="1" applyFont="1" applyNumberFormat="1">
      <alignment readingOrder="0"/>
    </xf>
    <xf borderId="0" fillId="0" fontId="13" numFmtId="3" xfId="0" applyFont="1" applyNumberFormat="1"/>
    <xf borderId="0" fillId="0" fontId="13" numFmtId="10" xfId="0" applyFont="1" applyNumberFormat="1"/>
    <xf borderId="0" fillId="0" fontId="13" numFmtId="4" xfId="0" applyFont="1" applyNumberFormat="1"/>
    <xf borderId="0" fillId="0" fontId="8" numFmtId="2" xfId="0" applyAlignment="1" applyFont="1" applyNumberFormat="1">
      <alignment readingOrder="0"/>
    </xf>
    <xf borderId="0" fillId="0" fontId="9" numFmtId="3" xfId="0" applyFont="1" applyNumberFormat="1"/>
    <xf borderId="0" fillId="0" fontId="9" numFmtId="1" xfId="0" applyFont="1" applyNumberFormat="1"/>
    <xf borderId="0" fillId="0" fontId="9" numFmtId="10" xfId="0" applyFont="1" applyNumberFormat="1"/>
    <xf borderId="0" fillId="0" fontId="9" numFmtId="2" xfId="0" applyFont="1" applyNumberFormat="1"/>
    <xf borderId="0" fillId="0" fontId="8" numFmtId="3" xfId="0" applyFont="1" applyNumberFormat="1"/>
    <xf borderId="0" fillId="0" fontId="8" numFmtId="1" xfId="0" applyFont="1" applyNumberFormat="1"/>
    <xf borderId="0" fillId="0" fontId="9" numFmtId="0" xfId="0" applyAlignment="1" applyFont="1">
      <alignment horizontal="left" readingOrder="0"/>
    </xf>
    <xf borderId="0" fillId="0" fontId="9" numFmtId="0" xfId="0" applyAlignment="1" applyFont="1">
      <alignment horizontal="left"/>
    </xf>
    <xf borderId="0" fillId="0" fontId="9" numFmtId="1" xfId="0" applyAlignment="1" applyFont="1" applyNumberFormat="1">
      <alignment readingOrder="0"/>
    </xf>
    <xf borderId="0" fillId="0" fontId="8" numFmtId="1" xfId="0" applyAlignment="1" applyFont="1" applyNumberFormat="1">
      <alignment readingOrder="0"/>
    </xf>
    <xf borderId="0" fillId="0" fontId="9" numFmtId="10" xfId="0" applyAlignment="1" applyFont="1" applyNumberFormat="1">
      <alignment readingOrder="0"/>
    </xf>
    <xf borderId="0" fillId="0" fontId="9" numFmtId="0" xfId="0" applyFont="1"/>
    <xf borderId="0" fillId="0" fontId="8" numFmtId="0" xfId="0" applyFont="1"/>
    <xf borderId="0" fillId="0" fontId="14" numFmtId="0" xfId="0" applyFont="1"/>
    <xf borderId="0" fillId="0" fontId="8" numFmtId="10" xfId="0" applyAlignment="1" applyFont="1" applyNumberFormat="1">
      <alignment readingOrder="0"/>
    </xf>
    <xf borderId="0" fillId="5" fontId="15" numFmtId="0" xfId="0" applyAlignment="1" applyFont="1">
      <alignment horizontal="left" readingOrder="0"/>
    </xf>
    <xf borderId="0" fillId="0" fontId="12" numFmtId="0" xfId="0" applyAlignment="1" applyFont="1">
      <alignment readingOrder="0" vertical="bottom"/>
    </xf>
    <xf borderId="0" fillId="0" fontId="12" numFmtId="0" xfId="0" applyAlignment="1" applyFont="1">
      <alignment vertical="bottom"/>
    </xf>
    <xf borderId="0" fillId="0" fontId="13" numFmtId="0" xfId="0" applyAlignment="1" applyFont="1">
      <alignment readingOrder="0" vertical="bottom"/>
    </xf>
    <xf borderId="0" fillId="0" fontId="13" numFmtId="0" xfId="0" applyAlignment="1" applyFont="1">
      <alignment vertical="bottom"/>
    </xf>
    <xf borderId="0" fillId="0" fontId="13" numFmtId="0" xfId="0" applyAlignment="1" applyFont="1">
      <alignment horizontal="right" readingOrder="0" vertical="bottom"/>
    </xf>
    <xf borderId="0" fillId="0" fontId="13" numFmtId="0" xfId="0" applyAlignment="1" applyFont="1">
      <alignment horizontal="right" vertical="bottom"/>
    </xf>
    <xf borderId="0" fillId="0" fontId="13" numFmtId="0" xfId="0" applyAlignment="1" applyFont="1">
      <alignment vertical="bottom"/>
    </xf>
    <xf borderId="0" fillId="0" fontId="13" numFmtId="0" xfId="0" applyAlignment="1" applyFont="1">
      <alignment vertical="bottom"/>
    </xf>
    <xf borderId="0" fillId="0" fontId="1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22" Type="http://schemas.openxmlformats.org/officeDocument/2006/relationships/worksheet" Target="worksheets/sheet20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6.14"/>
    <col customWidth="1" min="2" max="3" width="57.71"/>
  </cols>
  <sheetData>
    <row r="1">
      <c r="A1" s="2" t="s">
        <v>1</v>
      </c>
      <c r="B1" s="2" t="s">
        <v>3</v>
      </c>
      <c r="C1" s="4" t="s">
        <v>4</v>
      </c>
    </row>
    <row r="2">
      <c r="A2" s="6" t="s">
        <v>9</v>
      </c>
      <c r="B2" s="8" t="s">
        <v>10</v>
      </c>
      <c r="C2" s="8" t="s">
        <v>12</v>
      </c>
    </row>
    <row r="3">
      <c r="A3" s="6" t="s">
        <v>13</v>
      </c>
      <c r="B3" s="10" t="s">
        <v>14</v>
      </c>
      <c r="C3" s="11"/>
    </row>
    <row r="4">
      <c r="A4" s="6" t="s">
        <v>16</v>
      </c>
      <c r="B4" s="10" t="s">
        <v>17</v>
      </c>
      <c r="C4" s="10" t="s">
        <v>18</v>
      </c>
    </row>
    <row r="5">
      <c r="A5" s="6" t="s">
        <v>19</v>
      </c>
      <c r="B5" s="10" t="s">
        <v>20</v>
      </c>
      <c r="C5" s="11"/>
    </row>
    <row r="6">
      <c r="A6" s="12"/>
      <c r="B6" s="15"/>
      <c r="C6" s="11"/>
    </row>
    <row r="7">
      <c r="A7" s="17"/>
      <c r="B7" s="11"/>
      <c r="C7" s="11"/>
    </row>
    <row r="8">
      <c r="A8" s="17"/>
      <c r="B8" s="11"/>
      <c r="C8" s="11"/>
    </row>
    <row r="9">
      <c r="A9" s="17"/>
      <c r="B9" s="11"/>
      <c r="C9" s="11"/>
    </row>
    <row r="10">
      <c r="A10" s="17"/>
      <c r="B10" s="11"/>
      <c r="C10" s="1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5" max="5" width="25.71"/>
    <col customWidth="1" min="6" max="6" width="9.43"/>
    <col customWidth="1" min="8" max="8" width="26.29"/>
  </cols>
  <sheetData>
    <row r="1">
      <c r="A1" s="1" t="s">
        <v>0</v>
      </c>
      <c r="B1" s="3" t="s">
        <v>2</v>
      </c>
      <c r="C1" s="3" t="s">
        <v>5</v>
      </c>
      <c r="D1" s="3" t="s">
        <v>6</v>
      </c>
      <c r="E1" s="3" t="s">
        <v>7</v>
      </c>
      <c r="F1" s="5" t="s">
        <v>8</v>
      </c>
      <c r="G1" s="7" t="s">
        <v>4</v>
      </c>
      <c r="H1" s="9" t="s">
        <v>11</v>
      </c>
      <c r="I1" s="13" t="s">
        <v>15</v>
      </c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6"/>
    </row>
    <row r="2">
      <c r="A2" s="18">
        <v>2006.0</v>
      </c>
      <c r="B2" s="20" t="s">
        <v>22</v>
      </c>
      <c r="C2" s="20" t="s">
        <v>28</v>
      </c>
      <c r="D2" s="20" t="s">
        <v>29</v>
      </c>
      <c r="E2" s="20" t="s">
        <v>30</v>
      </c>
      <c r="F2" s="22">
        <v>67.6255707762557</v>
      </c>
      <c r="G2" s="23" t="s">
        <v>35</v>
      </c>
      <c r="H2" s="24" t="s">
        <v>44</v>
      </c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16"/>
    </row>
    <row r="3">
      <c r="A3" s="18">
        <v>2006.0</v>
      </c>
      <c r="B3" s="25" t="s">
        <v>22</v>
      </c>
      <c r="C3" s="25" t="s">
        <v>31</v>
      </c>
      <c r="D3" s="25" t="s">
        <v>55</v>
      </c>
      <c r="E3" s="25" t="s">
        <v>30</v>
      </c>
      <c r="F3" s="26">
        <v>64.64250734573947</v>
      </c>
      <c r="G3" s="23" t="s">
        <v>60</v>
      </c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16"/>
    </row>
    <row r="4">
      <c r="A4" s="18">
        <v>2006.0</v>
      </c>
      <c r="B4" s="25" t="s">
        <v>22</v>
      </c>
      <c r="C4" s="25" t="s">
        <v>66</v>
      </c>
      <c r="D4" s="25" t="s">
        <v>67</v>
      </c>
      <c r="E4" s="25" t="s">
        <v>68</v>
      </c>
      <c r="F4" s="26">
        <v>-47.686832740213525</v>
      </c>
      <c r="G4" s="23" t="s">
        <v>70</v>
      </c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16"/>
    </row>
    <row r="5">
      <c r="A5" s="18">
        <v>2006.0</v>
      </c>
      <c r="B5" s="27" t="s">
        <v>22</v>
      </c>
      <c r="C5" s="27" t="s">
        <v>66</v>
      </c>
      <c r="D5" s="27" t="s">
        <v>73</v>
      </c>
      <c r="E5" s="27" t="s">
        <v>68</v>
      </c>
      <c r="F5" s="28">
        <v>-55.711775043936726</v>
      </c>
      <c r="G5" s="23" t="s">
        <v>78</v>
      </c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16"/>
    </row>
    <row r="6">
      <c r="A6" s="29">
        <v>2010.0</v>
      </c>
      <c r="B6" s="30" t="s">
        <v>22</v>
      </c>
      <c r="C6" s="30" t="s">
        <v>28</v>
      </c>
      <c r="D6" s="30" t="s">
        <v>29</v>
      </c>
      <c r="E6" s="30" t="s">
        <v>30</v>
      </c>
      <c r="F6" s="31">
        <v>65.72811262648483</v>
      </c>
      <c r="G6" s="32" t="s">
        <v>35</v>
      </c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16"/>
    </row>
    <row r="7">
      <c r="A7" s="18">
        <v>2010.0</v>
      </c>
      <c r="B7" s="25" t="s">
        <v>22</v>
      </c>
      <c r="C7" s="25" t="s">
        <v>31</v>
      </c>
      <c r="D7" s="25" t="s">
        <v>55</v>
      </c>
      <c r="E7" s="25" t="s">
        <v>30</v>
      </c>
      <c r="F7" s="26">
        <v>64.9629890729644</v>
      </c>
      <c r="G7" s="23" t="s">
        <v>60</v>
      </c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16"/>
    </row>
    <row r="8">
      <c r="A8" s="18">
        <v>2010.0</v>
      </c>
      <c r="B8" s="25" t="s">
        <v>22</v>
      </c>
      <c r="C8" s="25" t="s">
        <v>66</v>
      </c>
      <c r="D8" s="25" t="s">
        <v>67</v>
      </c>
      <c r="E8" s="25" t="s">
        <v>110</v>
      </c>
      <c r="F8" s="26">
        <v>-48.51282051282051</v>
      </c>
      <c r="G8" s="23" t="s">
        <v>70</v>
      </c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16"/>
    </row>
    <row r="9">
      <c r="A9" s="33">
        <v>2010.0</v>
      </c>
      <c r="B9" s="34" t="s">
        <v>22</v>
      </c>
      <c r="C9" s="34" t="s">
        <v>66</v>
      </c>
      <c r="D9" s="34" t="s">
        <v>73</v>
      </c>
      <c r="E9" s="34" t="s">
        <v>110</v>
      </c>
      <c r="F9" s="35">
        <v>-52.97108357165554</v>
      </c>
      <c r="G9" s="36" t="s">
        <v>78</v>
      </c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16"/>
    </row>
    <row r="10">
      <c r="A10" s="18">
        <v>2014.0</v>
      </c>
      <c r="B10" s="14" t="s">
        <v>22</v>
      </c>
      <c r="C10" s="14" t="s">
        <v>66</v>
      </c>
      <c r="D10" s="14" t="s">
        <v>73</v>
      </c>
      <c r="E10" s="14" t="s">
        <v>139</v>
      </c>
      <c r="F10" s="37">
        <v>64.321608040201</v>
      </c>
      <c r="G10" s="23" t="s">
        <v>35</v>
      </c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16"/>
    </row>
    <row r="11">
      <c r="A11" s="18">
        <v>2014.0</v>
      </c>
      <c r="B11" s="25" t="s">
        <v>22</v>
      </c>
      <c r="C11" s="25" t="s">
        <v>66</v>
      </c>
      <c r="D11" s="25" t="s">
        <v>151</v>
      </c>
      <c r="E11" s="25" t="s">
        <v>139</v>
      </c>
      <c r="F11" s="26">
        <v>55.774419859686994</v>
      </c>
      <c r="G11" s="23" t="s">
        <v>60</v>
      </c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16"/>
    </row>
    <row r="12">
      <c r="A12" s="18">
        <v>2014.0</v>
      </c>
      <c r="B12" s="25" t="s">
        <v>22</v>
      </c>
      <c r="C12" s="25" t="s">
        <v>158</v>
      </c>
      <c r="D12" s="25" t="s">
        <v>159</v>
      </c>
      <c r="E12" s="25" t="s">
        <v>161</v>
      </c>
      <c r="F12" s="26">
        <v>-36.623012160898035</v>
      </c>
      <c r="G12" s="23" t="s">
        <v>70</v>
      </c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16"/>
    </row>
    <row r="13">
      <c r="A13" s="38">
        <v>2014.0</v>
      </c>
      <c r="B13" s="40" t="s">
        <v>22</v>
      </c>
      <c r="C13" s="40" t="s">
        <v>28</v>
      </c>
      <c r="D13" s="40" t="s">
        <v>29</v>
      </c>
      <c r="E13" s="40" t="s">
        <v>161</v>
      </c>
      <c r="F13" s="42">
        <v>-38.257745846430176</v>
      </c>
      <c r="G13" s="43" t="s">
        <v>78</v>
      </c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16"/>
    </row>
    <row r="14">
      <c r="A14" s="44">
        <v>2005.0</v>
      </c>
      <c r="B14" s="45" t="s">
        <v>207</v>
      </c>
      <c r="C14" s="45" t="s">
        <v>209</v>
      </c>
      <c r="D14" s="45" t="s">
        <v>211</v>
      </c>
      <c r="E14" s="46" t="s">
        <v>213</v>
      </c>
      <c r="F14" s="47">
        <v>84.62</v>
      </c>
      <c r="G14" s="48" t="s">
        <v>35</v>
      </c>
      <c r="H14" s="49" t="s">
        <v>225</v>
      </c>
      <c r="I14" s="50"/>
      <c r="J14" s="50"/>
      <c r="K14" s="51"/>
      <c r="L14" s="51"/>
      <c r="M14" s="51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16"/>
    </row>
    <row r="15">
      <c r="A15" s="44">
        <v>2005.0</v>
      </c>
      <c r="B15" s="50" t="s">
        <v>207</v>
      </c>
      <c r="C15" s="50" t="s">
        <v>245</v>
      </c>
      <c r="D15" s="50" t="s">
        <v>246</v>
      </c>
      <c r="E15" s="53" t="s">
        <v>213</v>
      </c>
      <c r="F15" s="54">
        <v>77.52</v>
      </c>
      <c r="G15" s="48" t="s">
        <v>60</v>
      </c>
      <c r="I15" s="50"/>
      <c r="J15" s="50"/>
      <c r="K15" s="51"/>
      <c r="L15" s="51"/>
      <c r="M15" s="5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16"/>
    </row>
    <row r="16">
      <c r="A16" s="44">
        <v>2005.0</v>
      </c>
      <c r="B16" s="50" t="s">
        <v>207</v>
      </c>
      <c r="C16" s="50" t="s">
        <v>259</v>
      </c>
      <c r="D16" s="50" t="s">
        <v>260</v>
      </c>
      <c r="E16" s="53" t="s">
        <v>262</v>
      </c>
      <c r="F16" s="54">
        <v>-47.89</v>
      </c>
      <c r="G16" s="48" t="s">
        <v>70</v>
      </c>
      <c r="I16" s="50"/>
      <c r="J16" s="50"/>
      <c r="K16" s="51"/>
      <c r="L16" s="51"/>
      <c r="M16" s="51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16"/>
    </row>
    <row r="17">
      <c r="A17" s="44">
        <v>2005.0</v>
      </c>
      <c r="B17" s="56" t="s">
        <v>207</v>
      </c>
      <c r="C17" s="56" t="s">
        <v>209</v>
      </c>
      <c r="D17" s="56" t="s">
        <v>274</v>
      </c>
      <c r="E17" s="57" t="s">
        <v>262</v>
      </c>
      <c r="F17" s="58">
        <v>-48.63</v>
      </c>
      <c r="G17" s="48" t="s">
        <v>78</v>
      </c>
      <c r="I17" s="50"/>
      <c r="J17" s="50"/>
      <c r="K17" s="51"/>
      <c r="L17" s="51"/>
      <c r="M17" s="51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16"/>
    </row>
    <row r="18">
      <c r="A18" s="59">
        <v>2010.0</v>
      </c>
      <c r="B18" s="60" t="s">
        <v>207</v>
      </c>
      <c r="C18" s="60" t="s">
        <v>293</v>
      </c>
      <c r="D18" s="60" t="s">
        <v>295</v>
      </c>
      <c r="E18" s="61" t="s">
        <v>296</v>
      </c>
      <c r="F18" s="62">
        <v>87.99</v>
      </c>
      <c r="G18" s="63" t="s">
        <v>35</v>
      </c>
      <c r="I18" s="50"/>
      <c r="J18" s="51"/>
      <c r="K18" s="51"/>
      <c r="L18" s="51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16"/>
    </row>
    <row r="19">
      <c r="A19" s="44">
        <v>2010.0</v>
      </c>
      <c r="B19" s="45" t="s">
        <v>207</v>
      </c>
      <c r="C19" s="45" t="s">
        <v>209</v>
      </c>
      <c r="D19" s="45" t="s">
        <v>211</v>
      </c>
      <c r="E19" s="46" t="s">
        <v>296</v>
      </c>
      <c r="F19" s="47">
        <v>79.22</v>
      </c>
      <c r="G19" s="48" t="s">
        <v>60</v>
      </c>
      <c r="I19" s="50"/>
      <c r="J19" s="51"/>
      <c r="K19" s="51"/>
      <c r="L19" s="51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16"/>
    </row>
    <row r="20">
      <c r="A20" s="44">
        <v>2010.0</v>
      </c>
      <c r="B20" s="50" t="s">
        <v>207</v>
      </c>
      <c r="C20" s="50" t="s">
        <v>324</v>
      </c>
      <c r="D20" s="50" t="s">
        <v>326</v>
      </c>
      <c r="E20" s="53" t="s">
        <v>327</v>
      </c>
      <c r="F20" s="54">
        <v>-42.98</v>
      </c>
      <c r="G20" s="48" t="s">
        <v>70</v>
      </c>
      <c r="I20" s="50"/>
      <c r="J20" s="51"/>
      <c r="K20" s="51"/>
      <c r="L20" s="51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16"/>
    </row>
    <row r="21">
      <c r="A21" s="64">
        <v>2010.0</v>
      </c>
      <c r="B21" s="65" t="s">
        <v>207</v>
      </c>
      <c r="C21" s="65" t="s">
        <v>209</v>
      </c>
      <c r="D21" s="65" t="s">
        <v>274</v>
      </c>
      <c r="E21" s="66" t="s">
        <v>327</v>
      </c>
      <c r="F21" s="67">
        <v>-47.9</v>
      </c>
      <c r="G21" s="68" t="s">
        <v>78</v>
      </c>
      <c r="I21" s="50"/>
      <c r="J21" s="51"/>
      <c r="K21" s="51"/>
      <c r="L21" s="51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16"/>
    </row>
    <row r="22">
      <c r="A22" s="44">
        <v>2014.0</v>
      </c>
      <c r="B22" s="50" t="s">
        <v>207</v>
      </c>
      <c r="C22" s="50" t="s">
        <v>293</v>
      </c>
      <c r="D22" s="50" t="s">
        <v>295</v>
      </c>
      <c r="E22" s="53" t="s">
        <v>296</v>
      </c>
      <c r="F22" s="54">
        <v>79.52</v>
      </c>
      <c r="G22" s="48" t="s">
        <v>35</v>
      </c>
      <c r="I22" s="50"/>
      <c r="J22" s="51"/>
      <c r="K22" s="51"/>
      <c r="L22" s="51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16"/>
    </row>
    <row r="23">
      <c r="A23" s="44">
        <v>2014.0</v>
      </c>
      <c r="B23" s="45" t="s">
        <v>207</v>
      </c>
      <c r="C23" s="45" t="s">
        <v>209</v>
      </c>
      <c r="D23" s="45" t="s">
        <v>211</v>
      </c>
      <c r="E23" s="46" t="s">
        <v>296</v>
      </c>
      <c r="F23" s="47">
        <v>73.85</v>
      </c>
      <c r="G23" s="48" t="s">
        <v>60</v>
      </c>
      <c r="I23" s="50"/>
      <c r="J23" s="51"/>
      <c r="K23" s="51"/>
      <c r="L23" s="51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16"/>
    </row>
    <row r="24">
      <c r="A24" s="44">
        <v>2014.0</v>
      </c>
      <c r="B24" s="56" t="s">
        <v>207</v>
      </c>
      <c r="C24" s="56" t="s">
        <v>209</v>
      </c>
      <c r="D24" s="56" t="s">
        <v>274</v>
      </c>
      <c r="E24" s="56" t="s">
        <v>380</v>
      </c>
      <c r="F24" s="58">
        <v>-44.74</v>
      </c>
      <c r="G24" s="48" t="s">
        <v>70</v>
      </c>
      <c r="I24" s="50"/>
      <c r="J24" s="51"/>
      <c r="K24" s="51"/>
      <c r="L24" s="51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16"/>
    </row>
    <row r="25">
      <c r="A25" s="69">
        <v>2014.0</v>
      </c>
      <c r="B25" s="70" t="s">
        <v>207</v>
      </c>
      <c r="C25" s="70" t="s">
        <v>293</v>
      </c>
      <c r="D25" s="70" t="s">
        <v>394</v>
      </c>
      <c r="E25" s="70" t="s">
        <v>380</v>
      </c>
      <c r="F25" s="71">
        <v>-48.18</v>
      </c>
      <c r="G25" s="72" t="s">
        <v>78</v>
      </c>
      <c r="I25" s="50"/>
      <c r="J25" s="51"/>
      <c r="K25" s="51"/>
      <c r="L25" s="51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16"/>
    </row>
    <row r="26">
      <c r="A26" s="44">
        <v>2005.0</v>
      </c>
      <c r="B26" s="50" t="s">
        <v>416</v>
      </c>
      <c r="C26" s="50" t="s">
        <v>418</v>
      </c>
      <c r="D26" s="50" t="s">
        <v>420</v>
      </c>
      <c r="E26" s="50" t="s">
        <v>296</v>
      </c>
      <c r="F26" s="54">
        <v>97.39</v>
      </c>
      <c r="G26" s="48" t="s">
        <v>35</v>
      </c>
      <c r="H26" s="73" t="s">
        <v>423</v>
      </c>
      <c r="I26" s="50"/>
      <c r="J26" s="50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16"/>
    </row>
    <row r="27">
      <c r="A27" s="44">
        <v>2005.0</v>
      </c>
      <c r="B27" s="50" t="s">
        <v>416</v>
      </c>
      <c r="C27" s="50" t="s">
        <v>437</v>
      </c>
      <c r="D27" s="50" t="s">
        <v>438</v>
      </c>
      <c r="E27" s="50" t="s">
        <v>296</v>
      </c>
      <c r="F27" s="54">
        <v>95.68</v>
      </c>
      <c r="G27" s="48" t="s">
        <v>60</v>
      </c>
      <c r="I27" s="50"/>
      <c r="J27" s="50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16"/>
    </row>
    <row r="28">
      <c r="A28" s="44">
        <v>2005.0</v>
      </c>
      <c r="B28" s="56" t="s">
        <v>416</v>
      </c>
      <c r="C28" s="56" t="s">
        <v>437</v>
      </c>
      <c r="D28" s="56" t="s">
        <v>446</v>
      </c>
      <c r="E28" s="56" t="s">
        <v>448</v>
      </c>
      <c r="F28" s="58">
        <v>-35.04</v>
      </c>
      <c r="G28" s="48" t="s">
        <v>70</v>
      </c>
      <c r="I28" s="50"/>
      <c r="J28" s="50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16"/>
    </row>
    <row r="29">
      <c r="A29" s="44">
        <v>2005.0</v>
      </c>
      <c r="B29" s="50" t="s">
        <v>416</v>
      </c>
      <c r="C29" s="50" t="s">
        <v>437</v>
      </c>
      <c r="D29" s="50" t="s">
        <v>457</v>
      </c>
      <c r="E29" s="50" t="s">
        <v>448</v>
      </c>
      <c r="F29" s="54">
        <v>-36.21</v>
      </c>
      <c r="G29" s="48" t="s">
        <v>78</v>
      </c>
      <c r="I29" s="50"/>
      <c r="J29" s="50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16"/>
    </row>
    <row r="30">
      <c r="A30" s="59">
        <v>2009.0</v>
      </c>
      <c r="B30" s="74" t="s">
        <v>416</v>
      </c>
      <c r="C30" s="74" t="s">
        <v>469</v>
      </c>
      <c r="D30" s="74" t="s">
        <v>471</v>
      </c>
      <c r="E30" s="74" t="s">
        <v>473</v>
      </c>
      <c r="F30" s="75">
        <v>88.5</v>
      </c>
      <c r="G30" s="63" t="s">
        <v>35</v>
      </c>
      <c r="I30" s="50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16"/>
    </row>
    <row r="31">
      <c r="A31" s="44">
        <v>2009.0</v>
      </c>
      <c r="B31" s="50" t="s">
        <v>416</v>
      </c>
      <c r="C31" s="50" t="s">
        <v>483</v>
      </c>
      <c r="D31" s="50" t="s">
        <v>485</v>
      </c>
      <c r="E31" s="50" t="s">
        <v>473</v>
      </c>
      <c r="F31" s="54">
        <v>85.8</v>
      </c>
      <c r="G31" s="48" t="s">
        <v>60</v>
      </c>
      <c r="I31" s="50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16"/>
    </row>
    <row r="32">
      <c r="A32" s="44">
        <v>2009.0</v>
      </c>
      <c r="B32" s="50" t="s">
        <v>416</v>
      </c>
      <c r="C32" s="50" t="s">
        <v>493</v>
      </c>
      <c r="D32" s="50" t="s">
        <v>495</v>
      </c>
      <c r="E32" s="50" t="s">
        <v>497</v>
      </c>
      <c r="F32" s="54">
        <v>-44.19</v>
      </c>
      <c r="G32" s="48" t="s">
        <v>70</v>
      </c>
      <c r="I32" s="50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16"/>
    </row>
    <row r="33">
      <c r="A33" s="64">
        <v>2009.0</v>
      </c>
      <c r="B33" s="65" t="s">
        <v>416</v>
      </c>
      <c r="C33" s="65" t="s">
        <v>437</v>
      </c>
      <c r="D33" s="65" t="s">
        <v>446</v>
      </c>
      <c r="E33" s="65" t="s">
        <v>497</v>
      </c>
      <c r="F33" s="67">
        <v>-54.51</v>
      </c>
      <c r="G33" s="68" t="s">
        <v>78</v>
      </c>
      <c r="I33" s="50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16"/>
    </row>
    <row r="34">
      <c r="A34" s="44">
        <v>2014.0</v>
      </c>
      <c r="B34" s="56" t="s">
        <v>416</v>
      </c>
      <c r="C34" s="56" t="s">
        <v>437</v>
      </c>
      <c r="D34" s="56" t="s">
        <v>446</v>
      </c>
      <c r="E34" s="56" t="s">
        <v>497</v>
      </c>
      <c r="F34" s="58">
        <v>57.14</v>
      </c>
      <c r="G34" s="48" t="s">
        <v>35</v>
      </c>
      <c r="I34" s="50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16"/>
    </row>
    <row r="35">
      <c r="A35" s="44">
        <v>2014.0</v>
      </c>
      <c r="B35" s="50" t="s">
        <v>416</v>
      </c>
      <c r="C35" s="50" t="s">
        <v>437</v>
      </c>
      <c r="D35" s="50" t="s">
        <v>514</v>
      </c>
      <c r="E35" s="50" t="s">
        <v>497</v>
      </c>
      <c r="F35" s="54">
        <v>49.11</v>
      </c>
      <c r="G35" s="48" t="s">
        <v>60</v>
      </c>
      <c r="I35" s="50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16"/>
    </row>
    <row r="36">
      <c r="A36" s="44">
        <v>2014.0</v>
      </c>
      <c r="B36" s="50" t="s">
        <v>416</v>
      </c>
      <c r="C36" s="50" t="s">
        <v>483</v>
      </c>
      <c r="D36" s="50" t="s">
        <v>485</v>
      </c>
      <c r="E36" s="50" t="s">
        <v>473</v>
      </c>
      <c r="F36" s="54">
        <v>-70.43</v>
      </c>
      <c r="G36" s="48" t="s">
        <v>70</v>
      </c>
      <c r="I36" s="50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16"/>
    </row>
    <row r="37">
      <c r="A37" s="69">
        <v>2014.0</v>
      </c>
      <c r="B37" s="76" t="s">
        <v>416</v>
      </c>
      <c r="C37" s="76" t="s">
        <v>469</v>
      </c>
      <c r="D37" s="76" t="s">
        <v>471</v>
      </c>
      <c r="E37" s="76" t="s">
        <v>473</v>
      </c>
      <c r="F37" s="77">
        <v>-74.56</v>
      </c>
      <c r="G37" s="72" t="s">
        <v>78</v>
      </c>
      <c r="I37" s="50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16"/>
    </row>
    <row r="38">
      <c r="A38" s="44">
        <v>2005.0</v>
      </c>
      <c r="B38" s="45" t="s">
        <v>536</v>
      </c>
      <c r="C38" s="45" t="s">
        <v>538</v>
      </c>
      <c r="D38" s="45" t="s">
        <v>96</v>
      </c>
      <c r="E38" s="78" t="s">
        <v>540</v>
      </c>
      <c r="F38" s="47">
        <v>85.48</v>
      </c>
      <c r="G38" s="48" t="s">
        <v>35</v>
      </c>
      <c r="H38" s="49" t="s">
        <v>545</v>
      </c>
      <c r="I38" s="50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16"/>
    </row>
    <row r="39">
      <c r="A39" s="44">
        <v>2005.0</v>
      </c>
      <c r="B39" s="50" t="s">
        <v>536</v>
      </c>
      <c r="C39" s="50" t="s">
        <v>538</v>
      </c>
      <c r="D39" s="50" t="s">
        <v>554</v>
      </c>
      <c r="E39" s="79" t="s">
        <v>540</v>
      </c>
      <c r="F39" s="54">
        <v>78.25</v>
      </c>
      <c r="G39" s="48" t="s">
        <v>60</v>
      </c>
      <c r="I39" s="50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16"/>
    </row>
    <row r="40">
      <c r="A40" s="44">
        <v>2005.0</v>
      </c>
      <c r="B40" s="50" t="s">
        <v>536</v>
      </c>
      <c r="C40" s="50" t="s">
        <v>567</v>
      </c>
      <c r="D40" s="50" t="s">
        <v>566</v>
      </c>
      <c r="E40" s="50" t="s">
        <v>569</v>
      </c>
      <c r="F40" s="54">
        <v>-21.59</v>
      </c>
      <c r="G40" s="48" t="s">
        <v>70</v>
      </c>
      <c r="I40" s="50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16"/>
    </row>
    <row r="41">
      <c r="A41" s="44">
        <v>2005.0</v>
      </c>
      <c r="B41" s="56" t="s">
        <v>536</v>
      </c>
      <c r="C41" s="56" t="s">
        <v>538</v>
      </c>
      <c r="D41" s="56" t="s">
        <v>578</v>
      </c>
      <c r="E41" s="56" t="s">
        <v>569</v>
      </c>
      <c r="F41" s="58">
        <v>-30.67</v>
      </c>
      <c r="G41" s="48" t="s">
        <v>78</v>
      </c>
      <c r="I41" s="50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16"/>
    </row>
    <row r="42">
      <c r="A42" s="59">
        <v>2010.0</v>
      </c>
      <c r="B42" s="74" t="s">
        <v>536</v>
      </c>
      <c r="C42" s="74" t="s">
        <v>538</v>
      </c>
      <c r="D42" s="74" t="s">
        <v>96</v>
      </c>
      <c r="E42" s="74" t="s">
        <v>593</v>
      </c>
      <c r="F42" s="75">
        <v>85.55</v>
      </c>
      <c r="G42" s="63" t="s">
        <v>35</v>
      </c>
      <c r="I42" s="50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16"/>
    </row>
    <row r="43">
      <c r="A43" s="44">
        <v>2010.0</v>
      </c>
      <c r="B43" s="50" t="s">
        <v>536</v>
      </c>
      <c r="C43" s="50" t="s">
        <v>538</v>
      </c>
      <c r="D43" s="50" t="s">
        <v>554</v>
      </c>
      <c r="E43" s="50" t="s">
        <v>593</v>
      </c>
      <c r="F43" s="54">
        <v>80.84</v>
      </c>
      <c r="G43" s="48" t="s">
        <v>60</v>
      </c>
      <c r="I43" s="50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16"/>
    </row>
    <row r="44">
      <c r="A44" s="44">
        <v>2010.0</v>
      </c>
      <c r="B44" s="56" t="s">
        <v>536</v>
      </c>
      <c r="C44" s="56" t="s">
        <v>538</v>
      </c>
      <c r="D44" s="56" t="s">
        <v>578</v>
      </c>
      <c r="E44" s="56" t="s">
        <v>608</v>
      </c>
      <c r="F44" s="58">
        <v>-33.29</v>
      </c>
      <c r="G44" s="48" t="s">
        <v>70</v>
      </c>
      <c r="I44" s="50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16"/>
    </row>
    <row r="45">
      <c r="A45" s="64">
        <v>2010.0</v>
      </c>
      <c r="B45" s="80" t="s">
        <v>536</v>
      </c>
      <c r="C45" s="80" t="s">
        <v>621</v>
      </c>
      <c r="D45" s="80" t="s">
        <v>623</v>
      </c>
      <c r="E45" s="80" t="s">
        <v>608</v>
      </c>
      <c r="F45" s="81">
        <v>-39.35</v>
      </c>
      <c r="G45" s="68" t="s">
        <v>78</v>
      </c>
      <c r="I45" s="50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16"/>
    </row>
    <row r="46">
      <c r="A46" s="44">
        <v>2014.0</v>
      </c>
      <c r="B46" s="56" t="s">
        <v>536</v>
      </c>
      <c r="C46" s="56" t="s">
        <v>538</v>
      </c>
      <c r="D46" s="56" t="s">
        <v>578</v>
      </c>
      <c r="E46" s="56" t="s">
        <v>634</v>
      </c>
      <c r="F46" s="58">
        <v>46.65</v>
      </c>
      <c r="G46" s="48" t="s">
        <v>35</v>
      </c>
      <c r="I46" s="25"/>
      <c r="J46" s="50"/>
      <c r="K46" s="50"/>
      <c r="L46" s="50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16"/>
    </row>
    <row r="47">
      <c r="A47" s="44">
        <v>2014.0</v>
      </c>
      <c r="B47" s="50" t="s">
        <v>536</v>
      </c>
      <c r="C47" s="50" t="s">
        <v>567</v>
      </c>
      <c r="D47" s="50" t="s">
        <v>641</v>
      </c>
      <c r="E47" s="50" t="s">
        <v>634</v>
      </c>
      <c r="F47" s="54">
        <v>43.61</v>
      </c>
      <c r="G47" s="48" t="s">
        <v>60</v>
      </c>
      <c r="I47" s="50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16"/>
    </row>
    <row r="48">
      <c r="A48" s="44">
        <v>2014.0</v>
      </c>
      <c r="B48" s="50" t="s">
        <v>536</v>
      </c>
      <c r="C48" s="50" t="s">
        <v>538</v>
      </c>
      <c r="D48" s="50" t="s">
        <v>554</v>
      </c>
      <c r="E48" s="50" t="s">
        <v>593</v>
      </c>
      <c r="F48" s="54">
        <v>-68.25</v>
      </c>
      <c r="G48" s="48" t="s">
        <v>70</v>
      </c>
      <c r="I48" s="50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16"/>
    </row>
    <row r="49">
      <c r="A49" s="69">
        <v>2014.0</v>
      </c>
      <c r="B49" s="76" t="s">
        <v>536</v>
      </c>
      <c r="C49" s="76" t="s">
        <v>538</v>
      </c>
      <c r="D49" s="76" t="s">
        <v>96</v>
      </c>
      <c r="E49" s="76" t="s">
        <v>593</v>
      </c>
      <c r="F49" s="77">
        <v>-70.04</v>
      </c>
      <c r="G49" s="72" t="s">
        <v>78</v>
      </c>
      <c r="I49" s="50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16"/>
    </row>
    <row r="50">
      <c r="A50" s="44">
        <v>2005.0</v>
      </c>
      <c r="B50" s="50" t="s">
        <v>660</v>
      </c>
      <c r="C50" s="50" t="s">
        <v>662</v>
      </c>
      <c r="D50" s="50" t="s">
        <v>663</v>
      </c>
      <c r="E50" s="50" t="s">
        <v>664</v>
      </c>
      <c r="F50" s="54">
        <v>62.63</v>
      </c>
      <c r="G50" s="48" t="s">
        <v>35</v>
      </c>
      <c r="H50" s="73" t="s">
        <v>667</v>
      </c>
      <c r="I50" s="25"/>
      <c r="J50" s="50"/>
      <c r="K50" s="50"/>
      <c r="L50" s="50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16"/>
    </row>
    <row r="51">
      <c r="A51" s="44">
        <v>2005.0</v>
      </c>
      <c r="B51" s="56" t="s">
        <v>660</v>
      </c>
      <c r="C51" s="56" t="s">
        <v>675</v>
      </c>
      <c r="D51" s="56" t="s">
        <v>677</v>
      </c>
      <c r="E51" s="56" t="s">
        <v>664</v>
      </c>
      <c r="F51" s="58">
        <v>62.3</v>
      </c>
      <c r="G51" s="48" t="s">
        <v>60</v>
      </c>
      <c r="I51" s="50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16"/>
    </row>
    <row r="52">
      <c r="A52" s="44">
        <v>2005.0</v>
      </c>
      <c r="B52" s="50" t="s">
        <v>660</v>
      </c>
      <c r="C52" s="50" t="s">
        <v>685</v>
      </c>
      <c r="D52" s="50" t="s">
        <v>242</v>
      </c>
      <c r="E52" s="50" t="s">
        <v>687</v>
      </c>
      <c r="F52" s="54">
        <v>-83.63</v>
      </c>
      <c r="G52" s="48" t="s">
        <v>70</v>
      </c>
      <c r="I52" s="50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16"/>
    </row>
    <row r="53">
      <c r="A53" s="44">
        <v>2005.0</v>
      </c>
      <c r="B53" s="50" t="s">
        <v>660</v>
      </c>
      <c r="C53" s="50" t="s">
        <v>696</v>
      </c>
      <c r="D53" s="50" t="s">
        <v>153</v>
      </c>
      <c r="E53" s="50" t="s">
        <v>687</v>
      </c>
      <c r="F53" s="54">
        <v>-83.65</v>
      </c>
      <c r="G53" s="48" t="s">
        <v>78</v>
      </c>
      <c r="I53" s="50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16"/>
    </row>
    <row r="54">
      <c r="A54" s="59">
        <v>2010.0</v>
      </c>
      <c r="B54" s="82" t="s">
        <v>660</v>
      </c>
      <c r="C54" s="82" t="s">
        <v>675</v>
      </c>
      <c r="D54" s="82" t="s">
        <v>677</v>
      </c>
      <c r="E54" s="82" t="s">
        <v>711</v>
      </c>
      <c r="F54" s="83">
        <v>80.52</v>
      </c>
      <c r="G54" s="63" t="s">
        <v>35</v>
      </c>
      <c r="I54" s="50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16"/>
    </row>
    <row r="55">
      <c r="A55" s="44">
        <v>2010.0</v>
      </c>
      <c r="B55" s="50" t="s">
        <v>660</v>
      </c>
      <c r="C55" s="50" t="s">
        <v>675</v>
      </c>
      <c r="D55" s="50" t="s">
        <v>723</v>
      </c>
      <c r="E55" s="50" t="s">
        <v>711</v>
      </c>
      <c r="F55" s="54">
        <v>73.53</v>
      </c>
      <c r="G55" s="48" t="s">
        <v>60</v>
      </c>
      <c r="I55" s="50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16"/>
    </row>
    <row r="56">
      <c r="A56" s="44">
        <v>2010.0</v>
      </c>
      <c r="B56" s="50" t="s">
        <v>660</v>
      </c>
      <c r="C56" s="50" t="s">
        <v>730</v>
      </c>
      <c r="D56" s="50" t="s">
        <v>732</v>
      </c>
      <c r="E56" s="50" t="s">
        <v>734</v>
      </c>
      <c r="F56" s="54">
        <v>-78.85</v>
      </c>
      <c r="G56" s="48" t="s">
        <v>70</v>
      </c>
      <c r="I56" s="50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16"/>
    </row>
    <row r="57">
      <c r="A57" s="64">
        <v>2010.0</v>
      </c>
      <c r="B57" s="84" t="s">
        <v>660</v>
      </c>
      <c r="C57" s="84" t="s">
        <v>742</v>
      </c>
      <c r="D57" s="84" t="s">
        <v>743</v>
      </c>
      <c r="E57" s="84" t="s">
        <v>734</v>
      </c>
      <c r="F57" s="85">
        <v>-86.23</v>
      </c>
      <c r="G57" s="68" t="s">
        <v>78</v>
      </c>
      <c r="I57" s="50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16"/>
    </row>
    <row r="58">
      <c r="A58" s="44">
        <v>2014.0</v>
      </c>
      <c r="B58" s="50" t="s">
        <v>660</v>
      </c>
      <c r="C58" s="50" t="s">
        <v>675</v>
      </c>
      <c r="D58" s="50" t="s">
        <v>723</v>
      </c>
      <c r="E58" s="50" t="s">
        <v>711</v>
      </c>
      <c r="F58" s="54">
        <v>86.31</v>
      </c>
      <c r="G58" s="48" t="s">
        <v>35</v>
      </c>
      <c r="I58" s="50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16"/>
    </row>
    <row r="59">
      <c r="A59" s="44">
        <v>2014.0</v>
      </c>
      <c r="B59" s="56" t="s">
        <v>660</v>
      </c>
      <c r="C59" s="56" t="s">
        <v>675</v>
      </c>
      <c r="D59" s="56" t="s">
        <v>677</v>
      </c>
      <c r="E59" s="56" t="s">
        <v>711</v>
      </c>
      <c r="F59" s="58">
        <v>86.28</v>
      </c>
      <c r="G59" s="48" t="s">
        <v>60</v>
      </c>
      <c r="I59" s="50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16"/>
    </row>
    <row r="60">
      <c r="A60" s="44">
        <v>2014.0</v>
      </c>
      <c r="B60" s="50" t="s">
        <v>660</v>
      </c>
      <c r="C60" s="50" t="s">
        <v>730</v>
      </c>
      <c r="D60" s="50" t="s">
        <v>732</v>
      </c>
      <c r="E60" s="50" t="s">
        <v>773</v>
      </c>
      <c r="F60" s="54">
        <v>-44.72</v>
      </c>
      <c r="G60" s="48" t="s">
        <v>70</v>
      </c>
      <c r="I60" s="50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16"/>
    </row>
    <row r="61">
      <c r="A61" s="69">
        <v>2014.0</v>
      </c>
      <c r="B61" s="76" t="s">
        <v>660</v>
      </c>
      <c r="C61" s="76" t="s">
        <v>742</v>
      </c>
      <c r="D61" s="76" t="s">
        <v>743</v>
      </c>
      <c r="E61" s="76" t="s">
        <v>773</v>
      </c>
      <c r="F61" s="77">
        <v>-66.48</v>
      </c>
      <c r="G61" s="72" t="s">
        <v>78</v>
      </c>
      <c r="I61" s="50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16"/>
    </row>
    <row r="62">
      <c r="A62" s="44">
        <v>2005.0</v>
      </c>
      <c r="B62" s="50" t="s">
        <v>798</v>
      </c>
      <c r="C62" s="50" t="s">
        <v>800</v>
      </c>
      <c r="D62" s="50" t="s">
        <v>802</v>
      </c>
      <c r="E62" s="50" t="s">
        <v>804</v>
      </c>
      <c r="F62" s="54">
        <v>65.26</v>
      </c>
      <c r="G62" s="48" t="s">
        <v>35</v>
      </c>
      <c r="H62" s="73" t="s">
        <v>809</v>
      </c>
      <c r="I62" s="50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16"/>
    </row>
    <row r="63">
      <c r="A63" s="44">
        <v>2005.0</v>
      </c>
      <c r="B63" s="50" t="s">
        <v>798</v>
      </c>
      <c r="C63" s="50" t="s">
        <v>824</v>
      </c>
      <c r="D63" s="50" t="s">
        <v>287</v>
      </c>
      <c r="E63" s="86" t="s">
        <v>804</v>
      </c>
      <c r="F63" s="54">
        <v>62.82</v>
      </c>
      <c r="G63" s="48" t="s">
        <v>60</v>
      </c>
      <c r="I63" s="50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16"/>
    </row>
    <row r="64">
      <c r="A64" s="44">
        <v>2005.0</v>
      </c>
      <c r="B64" s="45" t="s">
        <v>798</v>
      </c>
      <c r="C64" s="45" t="s">
        <v>836</v>
      </c>
      <c r="D64" s="45" t="s">
        <v>838</v>
      </c>
      <c r="E64" s="45" t="s">
        <v>840</v>
      </c>
      <c r="F64" s="47">
        <v>-93.3</v>
      </c>
      <c r="G64" s="48" t="s">
        <v>70</v>
      </c>
      <c r="I64" s="50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16"/>
    </row>
    <row r="65">
      <c r="A65" s="44">
        <v>2005.0</v>
      </c>
      <c r="B65" s="50" t="s">
        <v>798</v>
      </c>
      <c r="C65" s="50" t="s">
        <v>836</v>
      </c>
      <c r="D65" s="50" t="s">
        <v>851</v>
      </c>
      <c r="E65" s="86" t="s">
        <v>840</v>
      </c>
      <c r="F65" s="54">
        <v>-93.47</v>
      </c>
      <c r="G65" s="48" t="s">
        <v>78</v>
      </c>
      <c r="I65" s="50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16"/>
    </row>
    <row r="66">
      <c r="A66" s="59">
        <v>2010.0</v>
      </c>
      <c r="B66" s="60" t="s">
        <v>798</v>
      </c>
      <c r="C66" s="87" t="s">
        <v>858</v>
      </c>
      <c r="D66" s="88"/>
      <c r="E66" s="88"/>
      <c r="F66" s="88"/>
      <c r="G66" s="89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16"/>
    </row>
    <row r="67">
      <c r="A67" s="44">
        <v>2010.0</v>
      </c>
      <c r="B67" s="50" t="s">
        <v>798</v>
      </c>
      <c r="G67" s="90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16"/>
    </row>
    <row r="68">
      <c r="A68" s="44">
        <v>2010.0</v>
      </c>
      <c r="B68" s="50" t="s">
        <v>798</v>
      </c>
      <c r="G68" s="90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16"/>
    </row>
    <row r="69">
      <c r="A69" s="64">
        <v>2010.0</v>
      </c>
      <c r="B69" s="80" t="s">
        <v>798</v>
      </c>
      <c r="C69" s="91"/>
      <c r="D69" s="91"/>
      <c r="E69" s="91"/>
      <c r="F69" s="91"/>
      <c r="G69" s="92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16"/>
    </row>
    <row r="70">
      <c r="A70" s="44">
        <v>2014.0</v>
      </c>
      <c r="B70" s="50" t="s">
        <v>798</v>
      </c>
      <c r="C70" s="25" t="s">
        <v>905</v>
      </c>
      <c r="D70" s="25" t="s">
        <v>907</v>
      </c>
      <c r="E70" s="50" t="s">
        <v>908</v>
      </c>
      <c r="F70" s="54">
        <v>74.42</v>
      </c>
      <c r="G70" s="48" t="s">
        <v>35</v>
      </c>
      <c r="I70" s="50"/>
      <c r="J70" s="50"/>
      <c r="K70" s="50"/>
      <c r="L70" s="50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16"/>
    </row>
    <row r="71">
      <c r="A71" s="44">
        <v>2014.0</v>
      </c>
      <c r="B71" s="50" t="s">
        <v>798</v>
      </c>
      <c r="C71" s="25" t="s">
        <v>913</v>
      </c>
      <c r="D71" s="25" t="s">
        <v>914</v>
      </c>
      <c r="E71" s="50" t="s">
        <v>908</v>
      </c>
      <c r="F71" s="54">
        <v>74.22</v>
      </c>
      <c r="G71" s="48" t="s">
        <v>60</v>
      </c>
      <c r="I71" s="50"/>
      <c r="J71" s="50"/>
      <c r="K71" s="50"/>
      <c r="L71" s="50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16"/>
    </row>
    <row r="72">
      <c r="A72" s="44">
        <v>2014.0</v>
      </c>
      <c r="B72" s="50" t="s">
        <v>798</v>
      </c>
      <c r="C72" s="25" t="s">
        <v>800</v>
      </c>
      <c r="D72" s="25" t="s">
        <v>921</v>
      </c>
      <c r="E72" s="50" t="s">
        <v>922</v>
      </c>
      <c r="F72" s="54">
        <v>-69.35</v>
      </c>
      <c r="G72" s="48" t="s">
        <v>70</v>
      </c>
      <c r="I72" s="50"/>
      <c r="J72" s="50"/>
      <c r="K72" s="50"/>
      <c r="L72" s="50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16"/>
    </row>
    <row r="73">
      <c r="A73" s="93">
        <v>2014.0</v>
      </c>
      <c r="B73" s="94" t="s">
        <v>798</v>
      </c>
      <c r="C73" s="95" t="s">
        <v>836</v>
      </c>
      <c r="D73" s="95" t="s">
        <v>838</v>
      </c>
      <c r="E73" s="96" t="s">
        <v>922</v>
      </c>
      <c r="F73" s="97">
        <v>-77.92</v>
      </c>
      <c r="G73" s="98" t="s">
        <v>78</v>
      </c>
      <c r="I73" s="50"/>
      <c r="J73" s="50"/>
      <c r="K73" s="50"/>
      <c r="L73" s="50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16"/>
    </row>
    <row r="74">
      <c r="A74" s="25"/>
      <c r="B74" s="25"/>
      <c r="C74" s="25"/>
      <c r="D74" s="25"/>
      <c r="E74" s="25"/>
      <c r="F74" s="26"/>
      <c r="G74" s="99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16"/>
    </row>
    <row r="75">
      <c r="A75" s="25"/>
      <c r="B75" s="25"/>
      <c r="C75" s="25"/>
      <c r="D75" s="25"/>
      <c r="E75" s="25"/>
      <c r="F75" s="26"/>
      <c r="G75" s="99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16"/>
    </row>
    <row r="76">
      <c r="A76" s="25"/>
      <c r="B76" s="25"/>
      <c r="C76" s="25"/>
      <c r="D76" s="25"/>
      <c r="E76" s="25"/>
      <c r="F76" s="26"/>
      <c r="G76" s="99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16"/>
    </row>
    <row r="77">
      <c r="A77" s="25"/>
      <c r="B77" s="25"/>
      <c r="C77" s="25"/>
      <c r="D77" s="25"/>
      <c r="E77" s="25"/>
      <c r="F77" s="26"/>
      <c r="G77" s="99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16"/>
    </row>
    <row r="78">
      <c r="A78" s="25"/>
      <c r="B78" s="25"/>
      <c r="C78" s="25"/>
      <c r="D78" s="25"/>
      <c r="E78" s="25"/>
      <c r="F78" s="26"/>
      <c r="G78" s="99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16"/>
    </row>
    <row r="79">
      <c r="A79" s="25"/>
      <c r="B79" s="25"/>
      <c r="C79" s="25"/>
      <c r="D79" s="25"/>
      <c r="E79" s="25"/>
      <c r="F79" s="26"/>
      <c r="G79" s="99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16"/>
    </row>
    <row r="80">
      <c r="A80" s="25"/>
      <c r="B80" s="25"/>
      <c r="C80" s="25"/>
      <c r="D80" s="25"/>
      <c r="E80" s="25"/>
      <c r="F80" s="26"/>
      <c r="G80" s="99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16"/>
    </row>
    <row r="81">
      <c r="A81" s="25"/>
      <c r="B81" s="25"/>
      <c r="C81" s="25"/>
      <c r="D81" s="25"/>
      <c r="E81" s="25"/>
      <c r="F81" s="26"/>
      <c r="G81" s="99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16"/>
    </row>
    <row r="82">
      <c r="A82" s="25"/>
      <c r="B82" s="25"/>
      <c r="C82" s="25"/>
      <c r="D82" s="25"/>
      <c r="E82" s="25"/>
      <c r="F82" s="26"/>
      <c r="G82" s="99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16"/>
    </row>
    <row r="83">
      <c r="A83" s="25"/>
      <c r="B83" s="25"/>
      <c r="C83" s="25"/>
      <c r="D83" s="25"/>
      <c r="E83" s="25"/>
      <c r="F83" s="26"/>
      <c r="G83" s="99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16"/>
    </row>
    <row r="84">
      <c r="A84" s="25"/>
      <c r="B84" s="25"/>
      <c r="C84" s="25"/>
      <c r="D84" s="25"/>
      <c r="E84" s="25"/>
      <c r="F84" s="26"/>
      <c r="G84" s="99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16"/>
    </row>
    <row r="85">
      <c r="A85" s="25"/>
      <c r="B85" s="25"/>
      <c r="C85" s="25"/>
      <c r="D85" s="25"/>
      <c r="E85" s="25"/>
      <c r="F85" s="26"/>
      <c r="G85" s="99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16"/>
    </row>
    <row r="86">
      <c r="A86" s="25"/>
      <c r="B86" s="25"/>
      <c r="C86" s="25"/>
      <c r="D86" s="25"/>
      <c r="E86" s="25"/>
      <c r="F86" s="26"/>
      <c r="G86" s="99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16"/>
    </row>
    <row r="87">
      <c r="A87" s="25"/>
      <c r="B87" s="25"/>
      <c r="C87" s="25"/>
      <c r="D87" s="25"/>
      <c r="E87" s="25"/>
      <c r="F87" s="26"/>
      <c r="G87" s="99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16"/>
    </row>
    <row r="88">
      <c r="A88" s="25"/>
      <c r="B88" s="25"/>
      <c r="C88" s="25"/>
      <c r="D88" s="25"/>
      <c r="E88" s="25"/>
      <c r="F88" s="26"/>
      <c r="G88" s="99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16"/>
    </row>
    <row r="89">
      <c r="A89" s="25"/>
      <c r="B89" s="25"/>
      <c r="C89" s="25"/>
      <c r="D89" s="25"/>
      <c r="E89" s="25"/>
      <c r="F89" s="26"/>
      <c r="G89" s="99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16"/>
    </row>
    <row r="90">
      <c r="A90" s="25"/>
      <c r="B90" s="25"/>
      <c r="C90" s="25"/>
      <c r="D90" s="25"/>
      <c r="E90" s="25"/>
      <c r="F90" s="26"/>
      <c r="G90" s="99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16"/>
    </row>
    <row r="91">
      <c r="A91" s="25"/>
      <c r="B91" s="25"/>
      <c r="C91" s="25"/>
      <c r="D91" s="25"/>
      <c r="E91" s="25"/>
      <c r="F91" s="26"/>
      <c r="G91" s="99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16"/>
    </row>
    <row r="92">
      <c r="A92" s="25"/>
      <c r="B92" s="25"/>
      <c r="C92" s="25"/>
      <c r="D92" s="25"/>
      <c r="E92" s="25"/>
      <c r="F92" s="26"/>
      <c r="G92" s="99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16"/>
    </row>
    <row r="93">
      <c r="A93" s="25"/>
      <c r="B93" s="25"/>
      <c r="C93" s="25"/>
      <c r="D93" s="25"/>
      <c r="E93" s="25"/>
      <c r="F93" s="26"/>
      <c r="G93" s="99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16"/>
    </row>
    <row r="94">
      <c r="A94" s="25"/>
      <c r="B94" s="25"/>
      <c r="C94" s="25"/>
      <c r="D94" s="25"/>
      <c r="E94" s="25"/>
      <c r="F94" s="26"/>
      <c r="G94" s="99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16"/>
    </row>
    <row r="95">
      <c r="A95" s="25"/>
      <c r="B95" s="25"/>
      <c r="C95" s="25"/>
      <c r="D95" s="25"/>
      <c r="E95" s="25"/>
      <c r="F95" s="26"/>
      <c r="G95" s="99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16"/>
    </row>
    <row r="96">
      <c r="A96" s="25"/>
      <c r="B96" s="25"/>
      <c r="C96" s="25"/>
      <c r="D96" s="25"/>
      <c r="E96" s="25"/>
      <c r="F96" s="26"/>
      <c r="G96" s="99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16"/>
    </row>
    <row r="97">
      <c r="A97" s="25"/>
      <c r="B97" s="25"/>
      <c r="C97" s="25"/>
      <c r="D97" s="25"/>
      <c r="E97" s="25"/>
      <c r="F97" s="26"/>
      <c r="G97" s="99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16"/>
    </row>
    <row r="98">
      <c r="A98" s="25"/>
      <c r="B98" s="25"/>
      <c r="C98" s="25"/>
      <c r="D98" s="25"/>
      <c r="E98" s="25"/>
      <c r="F98" s="26"/>
      <c r="G98" s="99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16"/>
    </row>
    <row r="99">
      <c r="A99" s="25"/>
      <c r="B99" s="25"/>
      <c r="C99" s="25"/>
      <c r="D99" s="25"/>
      <c r="E99" s="25"/>
      <c r="F99" s="26"/>
      <c r="G99" s="99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16"/>
    </row>
    <row r="100">
      <c r="A100" s="25"/>
      <c r="B100" s="25"/>
      <c r="C100" s="25"/>
      <c r="D100" s="25"/>
      <c r="E100" s="25"/>
      <c r="F100" s="26"/>
      <c r="G100" s="99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16"/>
    </row>
    <row r="101">
      <c r="A101" s="25"/>
      <c r="B101" s="25"/>
      <c r="C101" s="25"/>
      <c r="D101" s="25"/>
      <c r="E101" s="25"/>
      <c r="F101" s="26"/>
      <c r="G101" s="99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16"/>
    </row>
    <row r="102">
      <c r="A102" s="25"/>
      <c r="B102" s="25"/>
      <c r="C102" s="25"/>
      <c r="D102" s="25"/>
      <c r="E102" s="25"/>
      <c r="F102" s="26"/>
      <c r="G102" s="99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16"/>
    </row>
    <row r="103">
      <c r="A103" s="25"/>
      <c r="B103" s="25"/>
      <c r="C103" s="25"/>
      <c r="D103" s="25"/>
      <c r="E103" s="25"/>
      <c r="F103" s="26"/>
      <c r="G103" s="99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16"/>
    </row>
    <row r="104">
      <c r="A104" s="25"/>
      <c r="B104" s="25"/>
      <c r="C104" s="25"/>
      <c r="D104" s="25"/>
      <c r="E104" s="25"/>
      <c r="F104" s="26"/>
      <c r="G104" s="99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16"/>
    </row>
    <row r="105">
      <c r="A105" s="25"/>
      <c r="B105" s="25"/>
      <c r="C105" s="25"/>
      <c r="D105" s="25"/>
      <c r="E105" s="25"/>
      <c r="F105" s="26"/>
      <c r="G105" s="99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16"/>
    </row>
    <row r="106">
      <c r="A106" s="25"/>
      <c r="B106" s="25"/>
      <c r="C106" s="25"/>
      <c r="D106" s="25"/>
      <c r="E106" s="25"/>
      <c r="F106" s="26"/>
      <c r="G106" s="99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16"/>
    </row>
    <row r="107">
      <c r="A107" s="25"/>
      <c r="B107" s="25"/>
      <c r="C107" s="25"/>
      <c r="D107" s="25"/>
      <c r="E107" s="25"/>
      <c r="F107" s="26"/>
      <c r="G107" s="99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16"/>
    </row>
    <row r="108">
      <c r="A108" s="25"/>
      <c r="B108" s="25"/>
      <c r="C108" s="25"/>
      <c r="D108" s="25"/>
      <c r="E108" s="25"/>
      <c r="F108" s="26"/>
      <c r="G108" s="99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16"/>
    </row>
    <row r="109">
      <c r="A109" s="25"/>
      <c r="B109" s="25"/>
      <c r="C109" s="25"/>
      <c r="D109" s="25"/>
      <c r="E109" s="25"/>
      <c r="F109" s="26"/>
      <c r="G109" s="99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16"/>
    </row>
    <row r="110">
      <c r="A110" s="25"/>
      <c r="B110" s="25"/>
      <c r="C110" s="25"/>
      <c r="D110" s="25"/>
      <c r="E110" s="25"/>
      <c r="F110" s="26"/>
      <c r="G110" s="99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16"/>
    </row>
    <row r="111">
      <c r="A111" s="25"/>
      <c r="B111" s="25"/>
      <c r="C111" s="25"/>
      <c r="D111" s="25"/>
      <c r="E111" s="25"/>
      <c r="F111" s="26"/>
      <c r="G111" s="99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16"/>
    </row>
    <row r="112">
      <c r="A112" s="25"/>
      <c r="B112" s="25"/>
      <c r="C112" s="25"/>
      <c r="D112" s="25"/>
      <c r="E112" s="25"/>
      <c r="F112" s="26"/>
      <c r="G112" s="99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16"/>
    </row>
    <row r="113">
      <c r="A113" s="25"/>
      <c r="B113" s="25"/>
      <c r="C113" s="25"/>
      <c r="D113" s="25"/>
      <c r="E113" s="25"/>
      <c r="F113" s="26"/>
      <c r="G113" s="99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16"/>
    </row>
    <row r="114">
      <c r="A114" s="25"/>
      <c r="B114" s="25"/>
      <c r="C114" s="25"/>
      <c r="D114" s="25"/>
      <c r="E114" s="25"/>
      <c r="F114" s="26"/>
      <c r="G114" s="99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16"/>
    </row>
    <row r="115">
      <c r="A115" s="25"/>
      <c r="B115" s="25"/>
      <c r="C115" s="25"/>
      <c r="D115" s="25"/>
      <c r="E115" s="25"/>
      <c r="F115" s="26"/>
      <c r="G115" s="99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16"/>
    </row>
    <row r="116">
      <c r="A116" s="25"/>
      <c r="B116" s="25"/>
      <c r="C116" s="25"/>
      <c r="D116" s="25"/>
      <c r="E116" s="25"/>
      <c r="F116" s="26"/>
      <c r="G116" s="99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16"/>
    </row>
    <row r="117">
      <c r="A117" s="25"/>
      <c r="B117" s="25"/>
      <c r="C117" s="25"/>
      <c r="D117" s="25"/>
      <c r="E117" s="25"/>
      <c r="F117" s="26"/>
      <c r="G117" s="99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16"/>
    </row>
    <row r="118">
      <c r="A118" s="25"/>
      <c r="B118" s="25"/>
      <c r="C118" s="25"/>
      <c r="D118" s="25"/>
      <c r="E118" s="25"/>
      <c r="F118" s="26"/>
      <c r="G118" s="99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16"/>
    </row>
    <row r="119">
      <c r="A119" s="25"/>
      <c r="B119" s="25"/>
      <c r="C119" s="25"/>
      <c r="D119" s="25"/>
      <c r="E119" s="25"/>
      <c r="F119" s="26"/>
      <c r="G119" s="99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16"/>
    </row>
    <row r="120">
      <c r="A120" s="25"/>
      <c r="B120" s="25"/>
      <c r="C120" s="25"/>
      <c r="D120" s="25"/>
      <c r="E120" s="25"/>
      <c r="F120" s="26"/>
      <c r="G120" s="99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16"/>
    </row>
    <row r="121">
      <c r="A121" s="25"/>
      <c r="B121" s="25"/>
      <c r="C121" s="25"/>
      <c r="D121" s="25"/>
      <c r="E121" s="25"/>
      <c r="F121" s="26"/>
      <c r="G121" s="99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16"/>
    </row>
    <row r="122">
      <c r="A122" s="25"/>
      <c r="B122" s="25"/>
      <c r="C122" s="25"/>
      <c r="D122" s="25"/>
      <c r="E122" s="25"/>
      <c r="F122" s="26"/>
      <c r="G122" s="99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16"/>
    </row>
    <row r="123">
      <c r="A123" s="25"/>
      <c r="B123" s="25"/>
      <c r="C123" s="25"/>
      <c r="D123" s="25"/>
      <c r="E123" s="25"/>
      <c r="F123" s="26"/>
      <c r="G123" s="99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16"/>
    </row>
    <row r="124">
      <c r="A124" s="25"/>
      <c r="B124" s="25"/>
      <c r="C124" s="25"/>
      <c r="D124" s="25"/>
      <c r="E124" s="25"/>
      <c r="F124" s="26"/>
      <c r="G124" s="99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16"/>
    </row>
    <row r="125">
      <c r="A125" s="25"/>
      <c r="B125" s="25"/>
      <c r="C125" s="25"/>
      <c r="D125" s="25"/>
      <c r="E125" s="25"/>
      <c r="F125" s="26"/>
      <c r="G125" s="99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16"/>
    </row>
    <row r="126">
      <c r="A126" s="25"/>
      <c r="B126" s="25"/>
      <c r="C126" s="25"/>
      <c r="D126" s="25"/>
      <c r="E126" s="25"/>
      <c r="F126" s="26"/>
      <c r="G126" s="99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16"/>
    </row>
    <row r="127">
      <c r="A127" s="25"/>
      <c r="B127" s="25"/>
      <c r="C127" s="25"/>
      <c r="D127" s="25"/>
      <c r="E127" s="25"/>
      <c r="F127" s="26"/>
      <c r="G127" s="99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16"/>
    </row>
    <row r="128">
      <c r="A128" s="25"/>
      <c r="B128" s="25"/>
      <c r="C128" s="25"/>
      <c r="D128" s="25"/>
      <c r="E128" s="25"/>
      <c r="F128" s="26"/>
      <c r="G128" s="99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16"/>
    </row>
    <row r="129">
      <c r="A129" s="25"/>
      <c r="B129" s="25"/>
      <c r="C129" s="25"/>
      <c r="D129" s="25"/>
      <c r="E129" s="25"/>
      <c r="F129" s="26"/>
      <c r="G129" s="99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16"/>
    </row>
    <row r="130">
      <c r="A130" s="25"/>
      <c r="B130" s="25"/>
      <c r="C130" s="25"/>
      <c r="D130" s="25"/>
      <c r="E130" s="25"/>
      <c r="F130" s="26"/>
      <c r="G130" s="99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16"/>
    </row>
    <row r="131">
      <c r="A131" s="25"/>
      <c r="B131" s="25"/>
      <c r="C131" s="25"/>
      <c r="D131" s="25"/>
      <c r="E131" s="25"/>
      <c r="F131" s="26"/>
      <c r="G131" s="99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16"/>
    </row>
    <row r="132">
      <c r="A132" s="25"/>
      <c r="B132" s="25"/>
      <c r="C132" s="25"/>
      <c r="D132" s="25"/>
      <c r="E132" s="25"/>
      <c r="F132" s="26"/>
      <c r="G132" s="99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16"/>
    </row>
    <row r="133">
      <c r="A133" s="25"/>
      <c r="B133" s="25"/>
      <c r="C133" s="25"/>
      <c r="D133" s="25"/>
      <c r="E133" s="25"/>
      <c r="F133" s="26"/>
      <c r="G133" s="99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16"/>
    </row>
    <row r="134">
      <c r="A134" s="25"/>
      <c r="B134" s="25"/>
      <c r="C134" s="25"/>
      <c r="D134" s="25"/>
      <c r="E134" s="25"/>
      <c r="F134" s="26"/>
      <c r="G134" s="99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16"/>
    </row>
    <row r="135">
      <c r="A135" s="25"/>
      <c r="B135" s="25"/>
      <c r="C135" s="25"/>
      <c r="D135" s="25"/>
      <c r="E135" s="25"/>
      <c r="F135" s="26"/>
      <c r="G135" s="99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16"/>
    </row>
    <row r="136">
      <c r="A136" s="25"/>
      <c r="B136" s="25"/>
      <c r="C136" s="25"/>
      <c r="D136" s="25"/>
      <c r="E136" s="25"/>
      <c r="F136" s="26"/>
      <c r="G136" s="99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16"/>
    </row>
    <row r="137">
      <c r="A137" s="25"/>
      <c r="B137" s="25"/>
      <c r="C137" s="25"/>
      <c r="D137" s="25"/>
      <c r="E137" s="25"/>
      <c r="F137" s="26"/>
      <c r="G137" s="99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16"/>
    </row>
    <row r="138">
      <c r="A138" s="25"/>
      <c r="B138" s="25"/>
      <c r="C138" s="25"/>
      <c r="D138" s="25"/>
      <c r="E138" s="25"/>
      <c r="F138" s="26"/>
      <c r="G138" s="99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16"/>
    </row>
    <row r="139">
      <c r="A139" s="25"/>
      <c r="B139" s="25"/>
      <c r="C139" s="25"/>
      <c r="D139" s="25"/>
      <c r="E139" s="25"/>
      <c r="F139" s="26"/>
      <c r="G139" s="99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16"/>
    </row>
    <row r="140">
      <c r="A140" s="25"/>
      <c r="B140" s="25"/>
      <c r="C140" s="25"/>
      <c r="D140" s="25"/>
      <c r="E140" s="25"/>
      <c r="F140" s="26"/>
      <c r="G140" s="99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16"/>
    </row>
    <row r="141">
      <c r="A141" s="25"/>
      <c r="B141" s="25"/>
      <c r="C141" s="25"/>
      <c r="D141" s="25"/>
      <c r="E141" s="25"/>
      <c r="F141" s="26"/>
      <c r="G141" s="99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16"/>
    </row>
    <row r="142">
      <c r="A142" s="25"/>
      <c r="B142" s="25"/>
      <c r="C142" s="25"/>
      <c r="D142" s="25"/>
      <c r="E142" s="25"/>
      <c r="F142" s="26"/>
      <c r="G142" s="99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16"/>
    </row>
    <row r="143">
      <c r="A143" s="25"/>
      <c r="B143" s="25"/>
      <c r="C143" s="25"/>
      <c r="D143" s="25"/>
      <c r="E143" s="25"/>
      <c r="F143" s="26"/>
      <c r="G143" s="99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16"/>
    </row>
    <row r="144">
      <c r="A144" s="25"/>
      <c r="B144" s="25"/>
      <c r="C144" s="25"/>
      <c r="D144" s="25"/>
      <c r="E144" s="25"/>
      <c r="F144" s="26"/>
      <c r="G144" s="99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16"/>
    </row>
    <row r="145">
      <c r="A145" s="25"/>
      <c r="B145" s="25"/>
      <c r="C145" s="25"/>
      <c r="D145" s="25"/>
      <c r="E145" s="25"/>
      <c r="F145" s="26"/>
      <c r="G145" s="99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16"/>
    </row>
    <row r="146">
      <c r="A146" s="25"/>
      <c r="B146" s="25"/>
      <c r="C146" s="25"/>
      <c r="D146" s="25"/>
      <c r="E146" s="25"/>
      <c r="F146" s="26"/>
      <c r="G146" s="99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16"/>
    </row>
    <row r="147">
      <c r="A147" s="25"/>
      <c r="B147" s="25"/>
      <c r="C147" s="25"/>
      <c r="D147" s="25"/>
      <c r="E147" s="25"/>
      <c r="F147" s="26"/>
      <c r="G147" s="99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16"/>
    </row>
    <row r="148">
      <c r="A148" s="25"/>
      <c r="B148" s="25"/>
      <c r="C148" s="25"/>
      <c r="D148" s="25"/>
      <c r="E148" s="25"/>
      <c r="F148" s="26"/>
      <c r="G148" s="99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16"/>
    </row>
    <row r="149">
      <c r="A149" s="25"/>
      <c r="B149" s="25"/>
      <c r="C149" s="25"/>
      <c r="D149" s="25"/>
      <c r="E149" s="25"/>
      <c r="F149" s="26"/>
      <c r="G149" s="99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16"/>
    </row>
    <row r="150">
      <c r="A150" s="25"/>
      <c r="B150" s="25"/>
      <c r="C150" s="25"/>
      <c r="D150" s="25"/>
      <c r="E150" s="25"/>
      <c r="F150" s="26"/>
      <c r="G150" s="99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16"/>
    </row>
    <row r="151">
      <c r="A151" s="25"/>
      <c r="B151" s="25"/>
      <c r="C151" s="25"/>
      <c r="D151" s="25"/>
      <c r="E151" s="25"/>
      <c r="F151" s="26"/>
      <c r="G151" s="99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16"/>
    </row>
    <row r="152">
      <c r="A152" s="25"/>
      <c r="B152" s="25"/>
      <c r="C152" s="25"/>
      <c r="D152" s="25"/>
      <c r="E152" s="25"/>
      <c r="F152" s="26"/>
      <c r="G152" s="99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16"/>
    </row>
    <row r="153">
      <c r="A153" s="25"/>
      <c r="B153" s="25"/>
      <c r="C153" s="25"/>
      <c r="D153" s="25"/>
      <c r="E153" s="25"/>
      <c r="F153" s="26"/>
      <c r="G153" s="99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16"/>
    </row>
    <row r="154">
      <c r="A154" s="25"/>
      <c r="B154" s="25"/>
      <c r="C154" s="25"/>
      <c r="D154" s="25"/>
      <c r="E154" s="25"/>
      <c r="F154" s="26"/>
      <c r="G154" s="99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16"/>
    </row>
    <row r="155">
      <c r="A155" s="25"/>
      <c r="B155" s="25"/>
      <c r="C155" s="25"/>
      <c r="D155" s="25"/>
      <c r="E155" s="25"/>
      <c r="F155" s="26"/>
      <c r="G155" s="99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16"/>
    </row>
    <row r="156">
      <c r="A156" s="25"/>
      <c r="B156" s="25"/>
      <c r="C156" s="25"/>
      <c r="D156" s="25"/>
      <c r="E156" s="25"/>
      <c r="F156" s="26"/>
      <c r="G156" s="99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16"/>
    </row>
    <row r="157">
      <c r="A157" s="25"/>
      <c r="B157" s="25"/>
      <c r="C157" s="25"/>
      <c r="D157" s="25"/>
      <c r="E157" s="25"/>
      <c r="F157" s="26"/>
      <c r="G157" s="99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16"/>
    </row>
    <row r="158">
      <c r="A158" s="25"/>
      <c r="B158" s="25"/>
      <c r="C158" s="25"/>
      <c r="D158" s="25"/>
      <c r="E158" s="25"/>
      <c r="F158" s="26"/>
      <c r="G158" s="99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16"/>
    </row>
    <row r="159">
      <c r="A159" s="25"/>
      <c r="B159" s="25"/>
      <c r="C159" s="25"/>
      <c r="D159" s="25"/>
      <c r="E159" s="25"/>
      <c r="F159" s="26"/>
      <c r="G159" s="99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16"/>
    </row>
    <row r="160">
      <c r="A160" s="25"/>
      <c r="B160" s="25"/>
      <c r="C160" s="25"/>
      <c r="D160" s="25"/>
      <c r="E160" s="25"/>
      <c r="F160" s="26"/>
      <c r="G160" s="99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16"/>
    </row>
    <row r="161">
      <c r="A161" s="25"/>
      <c r="B161" s="25"/>
      <c r="C161" s="25"/>
      <c r="D161" s="25"/>
      <c r="E161" s="25"/>
      <c r="F161" s="26"/>
      <c r="G161" s="99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16"/>
    </row>
    <row r="162">
      <c r="A162" s="25"/>
      <c r="B162" s="25"/>
      <c r="C162" s="25"/>
      <c r="D162" s="25"/>
      <c r="E162" s="25"/>
      <c r="F162" s="26"/>
      <c r="G162" s="99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16"/>
    </row>
    <row r="163">
      <c r="A163" s="25"/>
      <c r="B163" s="25"/>
      <c r="C163" s="25"/>
      <c r="D163" s="25"/>
      <c r="E163" s="25"/>
      <c r="F163" s="26"/>
      <c r="G163" s="99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16"/>
    </row>
    <row r="164">
      <c r="A164" s="25"/>
      <c r="B164" s="25"/>
      <c r="C164" s="25"/>
      <c r="D164" s="25"/>
      <c r="E164" s="25"/>
      <c r="F164" s="26"/>
      <c r="G164" s="99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16"/>
    </row>
    <row r="165">
      <c r="A165" s="25"/>
      <c r="B165" s="25"/>
      <c r="C165" s="25"/>
      <c r="D165" s="25"/>
      <c r="E165" s="25"/>
      <c r="F165" s="26"/>
      <c r="G165" s="99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16"/>
    </row>
    <row r="166">
      <c r="A166" s="25"/>
      <c r="B166" s="25"/>
      <c r="C166" s="25"/>
      <c r="D166" s="25"/>
      <c r="E166" s="25"/>
      <c r="F166" s="26"/>
      <c r="G166" s="99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16"/>
    </row>
    <row r="167">
      <c r="A167" s="25"/>
      <c r="B167" s="25"/>
      <c r="C167" s="25"/>
      <c r="D167" s="25"/>
      <c r="E167" s="25"/>
      <c r="F167" s="26"/>
      <c r="G167" s="99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16"/>
    </row>
    <row r="168">
      <c r="A168" s="25"/>
      <c r="B168" s="25"/>
      <c r="C168" s="25"/>
      <c r="D168" s="25"/>
      <c r="E168" s="25"/>
      <c r="F168" s="26"/>
      <c r="G168" s="99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16"/>
    </row>
    <row r="169">
      <c r="A169" s="25"/>
      <c r="B169" s="25"/>
      <c r="C169" s="25"/>
      <c r="D169" s="25"/>
      <c r="E169" s="25"/>
      <c r="F169" s="26"/>
      <c r="G169" s="99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16"/>
    </row>
    <row r="170">
      <c r="A170" s="25"/>
      <c r="B170" s="25"/>
      <c r="C170" s="25"/>
      <c r="D170" s="25"/>
      <c r="E170" s="25"/>
      <c r="F170" s="26"/>
      <c r="G170" s="99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16"/>
    </row>
    <row r="171">
      <c r="A171" s="25"/>
      <c r="B171" s="25"/>
      <c r="C171" s="25"/>
      <c r="D171" s="25"/>
      <c r="E171" s="25"/>
      <c r="F171" s="26"/>
      <c r="G171" s="99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16"/>
    </row>
    <row r="172">
      <c r="A172" s="25"/>
      <c r="B172" s="25"/>
      <c r="C172" s="25"/>
      <c r="D172" s="25"/>
      <c r="E172" s="25"/>
      <c r="F172" s="26"/>
      <c r="G172" s="99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16"/>
    </row>
    <row r="173">
      <c r="A173" s="25"/>
      <c r="B173" s="25"/>
      <c r="C173" s="25"/>
      <c r="D173" s="25"/>
      <c r="E173" s="25"/>
      <c r="F173" s="26"/>
      <c r="G173" s="99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16"/>
    </row>
    <row r="174">
      <c r="A174" s="25"/>
      <c r="B174" s="25"/>
      <c r="C174" s="25"/>
      <c r="D174" s="25"/>
      <c r="E174" s="25"/>
      <c r="F174" s="26"/>
      <c r="G174" s="99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16"/>
    </row>
    <row r="175">
      <c r="A175" s="25"/>
      <c r="B175" s="25"/>
      <c r="C175" s="25"/>
      <c r="D175" s="25"/>
      <c r="E175" s="25"/>
      <c r="F175" s="26"/>
      <c r="G175" s="99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16"/>
    </row>
    <row r="176">
      <c r="A176" s="25"/>
      <c r="B176" s="25"/>
      <c r="C176" s="25"/>
      <c r="D176" s="25"/>
      <c r="E176" s="25"/>
      <c r="F176" s="26"/>
      <c r="G176" s="99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16"/>
    </row>
    <row r="177">
      <c r="A177" s="25"/>
      <c r="B177" s="25"/>
      <c r="C177" s="25"/>
      <c r="D177" s="25"/>
      <c r="E177" s="25"/>
      <c r="F177" s="26"/>
      <c r="G177" s="99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16"/>
    </row>
    <row r="178">
      <c r="A178" s="25"/>
      <c r="B178" s="25"/>
      <c r="C178" s="25"/>
      <c r="D178" s="25"/>
      <c r="E178" s="25"/>
      <c r="F178" s="26"/>
      <c r="G178" s="99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16"/>
    </row>
    <row r="179">
      <c r="A179" s="25"/>
      <c r="B179" s="25"/>
      <c r="C179" s="25"/>
      <c r="D179" s="25"/>
      <c r="E179" s="25"/>
      <c r="F179" s="26"/>
      <c r="G179" s="99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16"/>
    </row>
    <row r="180">
      <c r="A180" s="25"/>
      <c r="B180" s="25"/>
      <c r="C180" s="25"/>
      <c r="D180" s="25"/>
      <c r="E180" s="25"/>
      <c r="F180" s="26"/>
      <c r="G180" s="99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16"/>
    </row>
    <row r="181">
      <c r="A181" s="25"/>
      <c r="B181" s="25"/>
      <c r="C181" s="25"/>
      <c r="D181" s="25"/>
      <c r="E181" s="25"/>
      <c r="F181" s="26"/>
      <c r="G181" s="99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16"/>
    </row>
    <row r="182">
      <c r="A182" s="25"/>
      <c r="B182" s="25"/>
      <c r="C182" s="25"/>
      <c r="D182" s="25"/>
      <c r="E182" s="25"/>
      <c r="F182" s="26"/>
      <c r="G182" s="99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16"/>
    </row>
    <row r="183">
      <c r="A183" s="25"/>
      <c r="B183" s="25"/>
      <c r="C183" s="25"/>
      <c r="D183" s="25"/>
      <c r="E183" s="25"/>
      <c r="F183" s="26"/>
      <c r="G183" s="99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16"/>
    </row>
    <row r="184">
      <c r="A184" s="25"/>
      <c r="B184" s="25"/>
      <c r="C184" s="25"/>
      <c r="D184" s="25"/>
      <c r="E184" s="25"/>
      <c r="F184" s="26"/>
      <c r="G184" s="99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16"/>
    </row>
    <row r="185">
      <c r="A185" s="25"/>
      <c r="B185" s="25"/>
      <c r="C185" s="25"/>
      <c r="D185" s="25"/>
      <c r="E185" s="25"/>
      <c r="F185" s="26"/>
      <c r="G185" s="99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16"/>
    </row>
    <row r="186">
      <c r="A186" s="25"/>
      <c r="B186" s="25"/>
      <c r="C186" s="25"/>
      <c r="D186" s="25"/>
      <c r="E186" s="25"/>
      <c r="F186" s="26"/>
      <c r="G186" s="99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16"/>
    </row>
    <row r="187">
      <c r="A187" s="25"/>
      <c r="B187" s="25"/>
      <c r="C187" s="25"/>
      <c r="D187" s="25"/>
      <c r="E187" s="25"/>
      <c r="F187" s="26"/>
      <c r="G187" s="99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16"/>
    </row>
    <row r="188">
      <c r="A188" s="25"/>
      <c r="B188" s="25"/>
      <c r="C188" s="25"/>
      <c r="D188" s="25"/>
      <c r="E188" s="25"/>
      <c r="F188" s="26"/>
      <c r="G188" s="99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16"/>
    </row>
    <row r="189">
      <c r="A189" s="25"/>
      <c r="B189" s="25"/>
      <c r="C189" s="25"/>
      <c r="D189" s="25"/>
      <c r="E189" s="25"/>
      <c r="F189" s="26"/>
      <c r="G189" s="99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16"/>
    </row>
    <row r="190">
      <c r="A190" s="25"/>
      <c r="B190" s="25"/>
      <c r="C190" s="25"/>
      <c r="D190" s="25"/>
      <c r="E190" s="25"/>
      <c r="F190" s="26"/>
      <c r="G190" s="99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16"/>
    </row>
    <row r="191">
      <c r="A191" s="25"/>
      <c r="B191" s="25"/>
      <c r="C191" s="25"/>
      <c r="D191" s="25"/>
      <c r="E191" s="25"/>
      <c r="F191" s="26"/>
      <c r="G191" s="99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16"/>
    </row>
    <row r="192">
      <c r="A192" s="25"/>
      <c r="B192" s="25"/>
      <c r="C192" s="25"/>
      <c r="D192" s="25"/>
      <c r="E192" s="25"/>
      <c r="F192" s="26"/>
      <c r="G192" s="99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16"/>
    </row>
    <row r="193">
      <c r="A193" s="25"/>
      <c r="B193" s="25"/>
      <c r="C193" s="25"/>
      <c r="D193" s="25"/>
      <c r="E193" s="25"/>
      <c r="F193" s="26"/>
      <c r="G193" s="99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16"/>
    </row>
    <row r="194">
      <c r="A194" s="25"/>
      <c r="B194" s="25"/>
      <c r="C194" s="25"/>
      <c r="D194" s="25"/>
      <c r="E194" s="25"/>
      <c r="F194" s="26"/>
      <c r="G194" s="99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16"/>
    </row>
    <row r="195">
      <c r="A195" s="25"/>
      <c r="B195" s="25"/>
      <c r="C195" s="25"/>
      <c r="D195" s="25"/>
      <c r="E195" s="25"/>
      <c r="F195" s="26"/>
      <c r="G195" s="99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16"/>
    </row>
    <row r="196">
      <c r="A196" s="25"/>
      <c r="B196" s="25"/>
      <c r="C196" s="25"/>
      <c r="D196" s="25"/>
      <c r="E196" s="25"/>
      <c r="F196" s="26"/>
      <c r="G196" s="99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16"/>
    </row>
    <row r="197">
      <c r="A197" s="25"/>
      <c r="B197" s="25"/>
      <c r="C197" s="25"/>
      <c r="D197" s="25"/>
      <c r="E197" s="25"/>
      <c r="F197" s="26"/>
      <c r="G197" s="99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16"/>
    </row>
    <row r="198">
      <c r="A198" s="25"/>
      <c r="B198" s="25"/>
      <c r="C198" s="25"/>
      <c r="D198" s="25"/>
      <c r="E198" s="25"/>
      <c r="F198" s="26"/>
      <c r="G198" s="99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16"/>
    </row>
    <row r="199">
      <c r="A199" s="25"/>
      <c r="B199" s="25"/>
      <c r="C199" s="25"/>
      <c r="D199" s="25"/>
      <c r="E199" s="25"/>
      <c r="F199" s="26"/>
      <c r="G199" s="99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16"/>
    </row>
    <row r="200">
      <c r="A200" s="25"/>
      <c r="B200" s="25"/>
      <c r="C200" s="25"/>
      <c r="D200" s="25"/>
      <c r="E200" s="25"/>
      <c r="F200" s="26"/>
      <c r="G200" s="99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16"/>
    </row>
    <row r="201">
      <c r="A201" s="25"/>
      <c r="B201" s="25"/>
      <c r="C201" s="25"/>
      <c r="D201" s="25"/>
      <c r="E201" s="25"/>
      <c r="F201" s="26"/>
      <c r="G201" s="99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16"/>
    </row>
    <row r="202">
      <c r="A202" s="25"/>
      <c r="B202" s="25"/>
      <c r="C202" s="25"/>
      <c r="D202" s="25"/>
      <c r="E202" s="25"/>
      <c r="F202" s="26"/>
      <c r="G202" s="99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16"/>
    </row>
    <row r="203">
      <c r="A203" s="25"/>
      <c r="B203" s="25"/>
      <c r="C203" s="25"/>
      <c r="D203" s="25"/>
      <c r="E203" s="25"/>
      <c r="F203" s="26"/>
      <c r="G203" s="99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16"/>
    </row>
    <row r="204">
      <c r="A204" s="25"/>
      <c r="B204" s="25"/>
      <c r="C204" s="25"/>
      <c r="D204" s="25"/>
      <c r="E204" s="25"/>
      <c r="F204" s="26"/>
      <c r="G204" s="99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16"/>
    </row>
    <row r="205">
      <c r="A205" s="25"/>
      <c r="B205" s="25"/>
      <c r="C205" s="25"/>
      <c r="D205" s="25"/>
      <c r="E205" s="25"/>
      <c r="F205" s="26"/>
      <c r="G205" s="99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16"/>
    </row>
    <row r="206">
      <c r="A206" s="25"/>
      <c r="B206" s="25"/>
      <c r="C206" s="25"/>
      <c r="D206" s="25"/>
      <c r="E206" s="25"/>
      <c r="F206" s="26"/>
      <c r="G206" s="99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16"/>
    </row>
    <row r="207">
      <c r="A207" s="25"/>
      <c r="B207" s="25"/>
      <c r="C207" s="25"/>
      <c r="D207" s="25"/>
      <c r="E207" s="25"/>
      <c r="F207" s="26"/>
      <c r="G207" s="99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16"/>
    </row>
    <row r="208">
      <c r="A208" s="25"/>
      <c r="B208" s="25"/>
      <c r="C208" s="25"/>
      <c r="D208" s="25"/>
      <c r="E208" s="25"/>
      <c r="F208" s="26"/>
      <c r="G208" s="99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16"/>
    </row>
    <row r="209">
      <c r="A209" s="25"/>
      <c r="B209" s="25"/>
      <c r="C209" s="25"/>
      <c r="D209" s="25"/>
      <c r="E209" s="25"/>
      <c r="F209" s="26"/>
      <c r="G209" s="99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16"/>
    </row>
    <row r="210">
      <c r="A210" s="25"/>
      <c r="B210" s="25"/>
      <c r="C210" s="25"/>
      <c r="D210" s="25"/>
      <c r="E210" s="25"/>
      <c r="F210" s="26"/>
      <c r="G210" s="99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16"/>
    </row>
    <row r="211">
      <c r="A211" s="25"/>
      <c r="B211" s="25"/>
      <c r="C211" s="25"/>
      <c r="D211" s="25"/>
      <c r="E211" s="25"/>
      <c r="F211" s="26"/>
      <c r="G211" s="99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16"/>
    </row>
    <row r="212">
      <c r="A212" s="25"/>
      <c r="B212" s="25"/>
      <c r="C212" s="25"/>
      <c r="D212" s="25"/>
      <c r="E212" s="25"/>
      <c r="F212" s="26"/>
      <c r="G212" s="99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16"/>
    </row>
    <row r="213">
      <c r="A213" s="25"/>
      <c r="B213" s="25"/>
      <c r="C213" s="25"/>
      <c r="D213" s="25"/>
      <c r="E213" s="25"/>
      <c r="F213" s="26"/>
      <c r="G213" s="99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16"/>
    </row>
    <row r="214">
      <c r="A214" s="25"/>
      <c r="B214" s="25"/>
      <c r="C214" s="25"/>
      <c r="D214" s="25"/>
      <c r="E214" s="25"/>
      <c r="F214" s="26"/>
      <c r="G214" s="99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16"/>
    </row>
    <row r="215">
      <c r="A215" s="25"/>
      <c r="B215" s="25"/>
      <c r="C215" s="25"/>
      <c r="D215" s="25"/>
      <c r="E215" s="25"/>
      <c r="F215" s="26"/>
      <c r="G215" s="99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16"/>
    </row>
    <row r="216">
      <c r="A216" s="25"/>
      <c r="B216" s="25"/>
      <c r="C216" s="25"/>
      <c r="D216" s="25"/>
      <c r="E216" s="25"/>
      <c r="F216" s="26"/>
      <c r="G216" s="99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16"/>
    </row>
    <row r="217">
      <c r="A217" s="25"/>
      <c r="B217" s="25"/>
      <c r="C217" s="25"/>
      <c r="D217" s="25"/>
      <c r="E217" s="25"/>
      <c r="F217" s="26"/>
      <c r="G217" s="99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16"/>
    </row>
    <row r="218">
      <c r="A218" s="25"/>
      <c r="B218" s="25"/>
      <c r="C218" s="25"/>
      <c r="D218" s="25"/>
      <c r="E218" s="25"/>
      <c r="F218" s="26"/>
      <c r="G218" s="99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16"/>
    </row>
    <row r="219">
      <c r="A219" s="25"/>
      <c r="B219" s="25"/>
      <c r="C219" s="25"/>
      <c r="D219" s="25"/>
      <c r="E219" s="25"/>
      <c r="F219" s="26"/>
      <c r="G219" s="99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16"/>
    </row>
    <row r="220">
      <c r="A220" s="25"/>
      <c r="B220" s="25"/>
      <c r="C220" s="25"/>
      <c r="D220" s="25"/>
      <c r="E220" s="25"/>
      <c r="F220" s="26"/>
      <c r="G220" s="99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16"/>
    </row>
    <row r="221">
      <c r="A221" s="25"/>
      <c r="B221" s="25"/>
      <c r="C221" s="25"/>
      <c r="D221" s="25"/>
      <c r="E221" s="25"/>
      <c r="F221" s="26"/>
      <c r="G221" s="99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16"/>
    </row>
    <row r="222">
      <c r="A222" s="25"/>
      <c r="B222" s="25"/>
      <c r="C222" s="25"/>
      <c r="D222" s="25"/>
      <c r="E222" s="25"/>
      <c r="F222" s="26"/>
      <c r="G222" s="99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16"/>
    </row>
    <row r="223">
      <c r="A223" s="25"/>
      <c r="B223" s="25"/>
      <c r="C223" s="25"/>
      <c r="D223" s="25"/>
      <c r="E223" s="25"/>
      <c r="F223" s="26"/>
      <c r="G223" s="99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16"/>
    </row>
    <row r="224">
      <c r="A224" s="25"/>
      <c r="B224" s="25"/>
      <c r="C224" s="25"/>
      <c r="D224" s="25"/>
      <c r="E224" s="25"/>
      <c r="F224" s="26"/>
      <c r="G224" s="99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16"/>
    </row>
    <row r="225">
      <c r="A225" s="25"/>
      <c r="B225" s="25"/>
      <c r="C225" s="25"/>
      <c r="D225" s="25"/>
      <c r="E225" s="25"/>
      <c r="F225" s="26"/>
      <c r="G225" s="99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16"/>
    </row>
    <row r="226">
      <c r="A226" s="25"/>
      <c r="B226" s="25"/>
      <c r="C226" s="25"/>
      <c r="D226" s="25"/>
      <c r="E226" s="25"/>
      <c r="F226" s="26"/>
      <c r="G226" s="99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16"/>
    </row>
    <row r="227">
      <c r="A227" s="25"/>
      <c r="B227" s="25"/>
      <c r="C227" s="25"/>
      <c r="D227" s="25"/>
      <c r="E227" s="25"/>
      <c r="F227" s="26"/>
      <c r="G227" s="99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16"/>
    </row>
    <row r="228">
      <c r="A228" s="25"/>
      <c r="B228" s="25"/>
      <c r="C228" s="25"/>
      <c r="D228" s="25"/>
      <c r="E228" s="25"/>
      <c r="F228" s="26"/>
      <c r="G228" s="99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16"/>
    </row>
    <row r="229">
      <c r="A229" s="25"/>
      <c r="B229" s="25"/>
      <c r="C229" s="25"/>
      <c r="D229" s="25"/>
      <c r="E229" s="25"/>
      <c r="F229" s="26"/>
      <c r="G229" s="99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16"/>
    </row>
    <row r="230">
      <c r="A230" s="25"/>
      <c r="B230" s="25"/>
      <c r="C230" s="25"/>
      <c r="D230" s="25"/>
      <c r="E230" s="25"/>
      <c r="F230" s="26"/>
      <c r="G230" s="99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16"/>
    </row>
    <row r="231">
      <c r="A231" s="25"/>
      <c r="B231" s="25"/>
      <c r="C231" s="25"/>
      <c r="D231" s="25"/>
      <c r="E231" s="25"/>
      <c r="F231" s="26"/>
      <c r="G231" s="99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16"/>
    </row>
    <row r="232">
      <c r="A232" s="25"/>
      <c r="B232" s="25"/>
      <c r="C232" s="25"/>
      <c r="D232" s="25"/>
      <c r="E232" s="25"/>
      <c r="F232" s="26"/>
      <c r="G232" s="99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16"/>
    </row>
    <row r="233">
      <c r="A233" s="25"/>
      <c r="B233" s="25"/>
      <c r="C233" s="25"/>
      <c r="D233" s="25"/>
      <c r="E233" s="25"/>
      <c r="F233" s="26"/>
      <c r="G233" s="99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16"/>
    </row>
    <row r="234">
      <c r="A234" s="25"/>
      <c r="B234" s="25"/>
      <c r="C234" s="25"/>
      <c r="D234" s="25"/>
      <c r="E234" s="25"/>
      <c r="F234" s="26"/>
      <c r="G234" s="99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16"/>
    </row>
    <row r="235">
      <c r="A235" s="25"/>
      <c r="B235" s="25"/>
      <c r="C235" s="25"/>
      <c r="D235" s="25"/>
      <c r="E235" s="25"/>
      <c r="F235" s="26"/>
      <c r="G235" s="99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16"/>
    </row>
    <row r="236">
      <c r="A236" s="25"/>
      <c r="B236" s="25"/>
      <c r="C236" s="25"/>
      <c r="D236" s="25"/>
      <c r="E236" s="25"/>
      <c r="F236" s="26"/>
      <c r="G236" s="99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16"/>
    </row>
    <row r="237">
      <c r="A237" s="25"/>
      <c r="B237" s="25"/>
      <c r="C237" s="25"/>
      <c r="D237" s="25"/>
      <c r="E237" s="25"/>
      <c r="F237" s="26"/>
      <c r="G237" s="99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16"/>
    </row>
    <row r="238">
      <c r="A238" s="25"/>
      <c r="B238" s="25"/>
      <c r="C238" s="25"/>
      <c r="D238" s="25"/>
      <c r="E238" s="25"/>
      <c r="F238" s="26"/>
      <c r="G238" s="99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16"/>
    </row>
    <row r="239">
      <c r="A239" s="25"/>
      <c r="B239" s="25"/>
      <c r="C239" s="25"/>
      <c r="D239" s="25"/>
      <c r="E239" s="25"/>
      <c r="F239" s="26"/>
      <c r="G239" s="99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16"/>
    </row>
    <row r="240">
      <c r="A240" s="25"/>
      <c r="B240" s="25"/>
      <c r="C240" s="25"/>
      <c r="D240" s="25"/>
      <c r="E240" s="25"/>
      <c r="F240" s="26"/>
      <c r="G240" s="99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16"/>
    </row>
    <row r="241">
      <c r="A241" s="25"/>
      <c r="B241" s="25"/>
      <c r="C241" s="25"/>
      <c r="D241" s="25"/>
      <c r="E241" s="25"/>
      <c r="F241" s="26"/>
      <c r="G241" s="99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16"/>
    </row>
    <row r="242">
      <c r="A242" s="25"/>
      <c r="B242" s="25"/>
      <c r="C242" s="25"/>
      <c r="D242" s="25"/>
      <c r="E242" s="25"/>
      <c r="F242" s="26"/>
      <c r="G242" s="99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16"/>
    </row>
    <row r="243">
      <c r="A243" s="25"/>
      <c r="B243" s="25"/>
      <c r="C243" s="25"/>
      <c r="D243" s="25"/>
      <c r="E243" s="25"/>
      <c r="F243" s="26"/>
      <c r="G243" s="99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16"/>
    </row>
    <row r="244">
      <c r="A244" s="25"/>
      <c r="B244" s="25"/>
      <c r="C244" s="25"/>
      <c r="D244" s="25"/>
      <c r="E244" s="25"/>
      <c r="F244" s="26"/>
      <c r="G244" s="99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16"/>
    </row>
    <row r="245">
      <c r="A245" s="25"/>
      <c r="B245" s="25"/>
      <c r="C245" s="25"/>
      <c r="D245" s="25"/>
      <c r="E245" s="25"/>
      <c r="F245" s="26"/>
      <c r="G245" s="99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16"/>
    </row>
    <row r="246">
      <c r="A246" s="25"/>
      <c r="B246" s="25"/>
      <c r="C246" s="25"/>
      <c r="D246" s="25"/>
      <c r="E246" s="25"/>
      <c r="F246" s="26"/>
      <c r="G246" s="99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16"/>
    </row>
    <row r="247">
      <c r="A247" s="25"/>
      <c r="B247" s="25"/>
      <c r="C247" s="25"/>
      <c r="D247" s="25"/>
      <c r="E247" s="25"/>
      <c r="F247" s="26"/>
      <c r="G247" s="99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16"/>
    </row>
    <row r="248">
      <c r="A248" s="25"/>
      <c r="B248" s="25"/>
      <c r="C248" s="25"/>
      <c r="D248" s="25"/>
      <c r="E248" s="25"/>
      <c r="F248" s="26"/>
      <c r="G248" s="99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16"/>
    </row>
    <row r="249">
      <c r="A249" s="25"/>
      <c r="B249" s="25"/>
      <c r="C249" s="25"/>
      <c r="D249" s="25"/>
      <c r="E249" s="25"/>
      <c r="F249" s="26"/>
      <c r="G249" s="99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16"/>
    </row>
    <row r="250">
      <c r="A250" s="25"/>
      <c r="B250" s="25"/>
      <c r="C250" s="25"/>
      <c r="D250" s="25"/>
      <c r="E250" s="25"/>
      <c r="F250" s="26"/>
      <c r="G250" s="99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16"/>
    </row>
    <row r="251">
      <c r="A251" s="25"/>
      <c r="B251" s="25"/>
      <c r="C251" s="25"/>
      <c r="D251" s="25"/>
      <c r="E251" s="25"/>
      <c r="F251" s="26"/>
      <c r="G251" s="99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16"/>
    </row>
    <row r="252">
      <c r="A252" s="25"/>
      <c r="B252" s="25"/>
      <c r="C252" s="25"/>
      <c r="D252" s="25"/>
      <c r="E252" s="25"/>
      <c r="F252" s="26"/>
      <c r="G252" s="99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16"/>
    </row>
    <row r="253">
      <c r="A253" s="25"/>
      <c r="B253" s="25"/>
      <c r="C253" s="25"/>
      <c r="D253" s="25"/>
      <c r="E253" s="25"/>
      <c r="F253" s="26"/>
      <c r="G253" s="99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16"/>
    </row>
    <row r="254">
      <c r="A254" s="25"/>
      <c r="B254" s="25"/>
      <c r="C254" s="25"/>
      <c r="D254" s="25"/>
      <c r="E254" s="25"/>
      <c r="F254" s="26"/>
      <c r="G254" s="99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16"/>
    </row>
    <row r="255">
      <c r="A255" s="25"/>
      <c r="B255" s="25"/>
      <c r="C255" s="25"/>
      <c r="D255" s="25"/>
      <c r="E255" s="25"/>
      <c r="F255" s="26"/>
      <c r="G255" s="99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16"/>
    </row>
    <row r="256">
      <c r="A256" s="25"/>
      <c r="B256" s="25"/>
      <c r="C256" s="25"/>
      <c r="D256" s="25"/>
      <c r="E256" s="25"/>
      <c r="F256" s="26"/>
      <c r="G256" s="99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16"/>
    </row>
    <row r="257">
      <c r="A257" s="25"/>
      <c r="B257" s="25"/>
      <c r="C257" s="25"/>
      <c r="D257" s="25"/>
      <c r="E257" s="25"/>
      <c r="F257" s="26"/>
      <c r="G257" s="99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16"/>
    </row>
    <row r="258">
      <c r="A258" s="25"/>
      <c r="B258" s="25"/>
      <c r="C258" s="25"/>
      <c r="D258" s="25"/>
      <c r="E258" s="25"/>
      <c r="F258" s="26"/>
      <c r="G258" s="99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16"/>
    </row>
    <row r="259">
      <c r="A259" s="25"/>
      <c r="B259" s="25"/>
      <c r="C259" s="25"/>
      <c r="D259" s="25"/>
      <c r="E259" s="25"/>
      <c r="F259" s="26"/>
      <c r="G259" s="99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16"/>
    </row>
    <row r="260">
      <c r="A260" s="25"/>
      <c r="B260" s="25"/>
      <c r="C260" s="25"/>
      <c r="D260" s="25"/>
      <c r="E260" s="25"/>
      <c r="F260" s="26"/>
      <c r="G260" s="99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16"/>
    </row>
    <row r="261">
      <c r="A261" s="25"/>
      <c r="B261" s="25"/>
      <c r="C261" s="25"/>
      <c r="D261" s="25"/>
      <c r="E261" s="25"/>
      <c r="F261" s="26"/>
      <c r="G261" s="99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16"/>
    </row>
    <row r="262">
      <c r="A262" s="25"/>
      <c r="B262" s="25"/>
      <c r="C262" s="25"/>
      <c r="D262" s="25"/>
      <c r="E262" s="25"/>
      <c r="F262" s="26"/>
      <c r="G262" s="99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16"/>
    </row>
    <row r="263">
      <c r="A263" s="25"/>
      <c r="B263" s="25"/>
      <c r="C263" s="25"/>
      <c r="D263" s="25"/>
      <c r="E263" s="25"/>
      <c r="F263" s="26"/>
      <c r="G263" s="99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16"/>
    </row>
    <row r="264">
      <c r="A264" s="25"/>
      <c r="B264" s="25"/>
      <c r="C264" s="25"/>
      <c r="D264" s="25"/>
      <c r="E264" s="25"/>
      <c r="F264" s="26"/>
      <c r="G264" s="99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16"/>
    </row>
    <row r="265">
      <c r="A265" s="25"/>
      <c r="B265" s="25"/>
      <c r="C265" s="25"/>
      <c r="D265" s="25"/>
      <c r="E265" s="25"/>
      <c r="F265" s="26"/>
      <c r="G265" s="99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16"/>
    </row>
    <row r="266">
      <c r="A266" s="25"/>
      <c r="B266" s="25"/>
      <c r="C266" s="25"/>
      <c r="D266" s="25"/>
      <c r="E266" s="25"/>
      <c r="F266" s="26"/>
      <c r="G266" s="99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16"/>
    </row>
    <row r="267">
      <c r="A267" s="25"/>
      <c r="B267" s="25"/>
      <c r="C267" s="25"/>
      <c r="D267" s="25"/>
      <c r="E267" s="25"/>
      <c r="F267" s="26"/>
      <c r="G267" s="99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16"/>
    </row>
    <row r="268">
      <c r="A268" s="25"/>
      <c r="B268" s="25"/>
      <c r="C268" s="25"/>
      <c r="D268" s="25"/>
      <c r="E268" s="25"/>
      <c r="F268" s="26"/>
      <c r="G268" s="99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16"/>
    </row>
    <row r="269">
      <c r="A269" s="25"/>
      <c r="B269" s="25"/>
      <c r="C269" s="25"/>
      <c r="D269" s="25"/>
      <c r="E269" s="25"/>
      <c r="F269" s="26"/>
      <c r="G269" s="99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16"/>
    </row>
    <row r="270">
      <c r="A270" s="25"/>
      <c r="B270" s="25"/>
      <c r="C270" s="25"/>
      <c r="D270" s="25"/>
      <c r="E270" s="25"/>
      <c r="F270" s="26"/>
      <c r="G270" s="99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16"/>
    </row>
    <row r="271">
      <c r="A271" s="25"/>
      <c r="B271" s="25"/>
      <c r="C271" s="25"/>
      <c r="D271" s="25"/>
      <c r="E271" s="25"/>
      <c r="F271" s="26"/>
      <c r="G271" s="99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16"/>
    </row>
    <row r="272">
      <c r="A272" s="25"/>
      <c r="B272" s="25"/>
      <c r="C272" s="25"/>
      <c r="D272" s="25"/>
      <c r="E272" s="25"/>
      <c r="F272" s="26"/>
      <c r="G272" s="99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16"/>
    </row>
    <row r="273">
      <c r="A273" s="25"/>
      <c r="B273" s="25"/>
      <c r="C273" s="25"/>
      <c r="D273" s="25"/>
      <c r="E273" s="25"/>
      <c r="F273" s="26"/>
      <c r="G273" s="99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16"/>
    </row>
    <row r="274">
      <c r="A274" s="25"/>
      <c r="B274" s="25"/>
      <c r="C274" s="25"/>
      <c r="D274" s="25"/>
      <c r="E274" s="25"/>
      <c r="F274" s="26"/>
      <c r="G274" s="99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16"/>
    </row>
    <row r="275">
      <c r="A275" s="25"/>
      <c r="B275" s="25"/>
      <c r="C275" s="25"/>
      <c r="D275" s="25"/>
      <c r="E275" s="25"/>
      <c r="F275" s="26"/>
      <c r="G275" s="99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16"/>
    </row>
    <row r="276">
      <c r="A276" s="25"/>
      <c r="B276" s="25"/>
      <c r="C276" s="25"/>
      <c r="D276" s="25"/>
      <c r="E276" s="25"/>
      <c r="F276" s="26"/>
      <c r="G276" s="99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16"/>
    </row>
    <row r="277">
      <c r="A277" s="25"/>
      <c r="B277" s="25"/>
      <c r="C277" s="25"/>
      <c r="D277" s="25"/>
      <c r="E277" s="25"/>
      <c r="F277" s="26"/>
      <c r="G277" s="99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16"/>
    </row>
    <row r="278">
      <c r="A278" s="25"/>
      <c r="B278" s="25"/>
      <c r="C278" s="25"/>
      <c r="D278" s="25"/>
      <c r="E278" s="25"/>
      <c r="F278" s="26"/>
      <c r="G278" s="99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16"/>
    </row>
    <row r="279">
      <c r="A279" s="25"/>
      <c r="B279" s="25"/>
      <c r="C279" s="25"/>
      <c r="D279" s="25"/>
      <c r="E279" s="25"/>
      <c r="F279" s="26"/>
      <c r="G279" s="99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16"/>
    </row>
    <row r="280">
      <c r="A280" s="25"/>
      <c r="B280" s="25"/>
      <c r="C280" s="25"/>
      <c r="D280" s="25"/>
      <c r="E280" s="25"/>
      <c r="F280" s="26"/>
      <c r="G280" s="99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16"/>
    </row>
    <row r="281">
      <c r="A281" s="25"/>
      <c r="B281" s="25"/>
      <c r="C281" s="25"/>
      <c r="D281" s="25"/>
      <c r="E281" s="25"/>
      <c r="F281" s="26"/>
      <c r="G281" s="99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16"/>
    </row>
    <row r="282">
      <c r="A282" s="25"/>
      <c r="B282" s="25"/>
      <c r="C282" s="25"/>
      <c r="D282" s="25"/>
      <c r="E282" s="25"/>
      <c r="F282" s="26"/>
      <c r="G282" s="99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16"/>
    </row>
    <row r="283">
      <c r="A283" s="25"/>
      <c r="B283" s="25"/>
      <c r="C283" s="25"/>
      <c r="D283" s="25"/>
      <c r="E283" s="25"/>
      <c r="F283" s="26"/>
      <c r="G283" s="99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16"/>
    </row>
    <row r="284">
      <c r="A284" s="25"/>
      <c r="B284" s="25"/>
      <c r="C284" s="25"/>
      <c r="D284" s="25"/>
      <c r="E284" s="25"/>
      <c r="F284" s="26"/>
      <c r="G284" s="99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16"/>
    </row>
    <row r="285">
      <c r="A285" s="25"/>
      <c r="B285" s="25"/>
      <c r="C285" s="25"/>
      <c r="D285" s="25"/>
      <c r="E285" s="25"/>
      <c r="F285" s="26"/>
      <c r="G285" s="99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16"/>
    </row>
    <row r="286">
      <c r="A286" s="25"/>
      <c r="B286" s="25"/>
      <c r="C286" s="25"/>
      <c r="D286" s="25"/>
      <c r="E286" s="25"/>
      <c r="F286" s="26"/>
      <c r="G286" s="99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16"/>
    </row>
    <row r="287">
      <c r="A287" s="25"/>
      <c r="B287" s="25"/>
      <c r="C287" s="25"/>
      <c r="D287" s="25"/>
      <c r="E287" s="25"/>
      <c r="F287" s="26"/>
      <c r="G287" s="99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16"/>
    </row>
    <row r="288">
      <c r="A288" s="25"/>
      <c r="B288" s="25"/>
      <c r="C288" s="25"/>
      <c r="D288" s="25"/>
      <c r="E288" s="25"/>
      <c r="F288" s="26"/>
      <c r="G288" s="99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16"/>
    </row>
    <row r="289">
      <c r="A289" s="25"/>
      <c r="B289" s="25"/>
      <c r="C289" s="25"/>
      <c r="D289" s="25"/>
      <c r="E289" s="25"/>
      <c r="F289" s="26"/>
      <c r="G289" s="99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16"/>
    </row>
    <row r="290">
      <c r="A290" s="25"/>
      <c r="B290" s="25"/>
      <c r="C290" s="25"/>
      <c r="D290" s="25"/>
      <c r="E290" s="25"/>
      <c r="F290" s="26"/>
      <c r="G290" s="99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16"/>
    </row>
    <row r="291">
      <c r="A291" s="25"/>
      <c r="B291" s="25"/>
      <c r="C291" s="25"/>
      <c r="D291" s="25"/>
      <c r="E291" s="25"/>
      <c r="F291" s="26"/>
      <c r="G291" s="99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16"/>
    </row>
    <row r="292">
      <c r="A292" s="25"/>
      <c r="B292" s="25"/>
      <c r="C292" s="25"/>
      <c r="D292" s="25"/>
      <c r="E292" s="25"/>
      <c r="F292" s="26"/>
      <c r="G292" s="99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16"/>
    </row>
    <row r="293">
      <c r="A293" s="25"/>
      <c r="B293" s="25"/>
      <c r="C293" s="25"/>
      <c r="D293" s="25"/>
      <c r="E293" s="25"/>
      <c r="F293" s="26"/>
      <c r="G293" s="99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16"/>
    </row>
    <row r="294">
      <c r="A294" s="25"/>
      <c r="B294" s="25"/>
      <c r="C294" s="25"/>
      <c r="D294" s="25"/>
      <c r="E294" s="25"/>
      <c r="F294" s="26"/>
      <c r="G294" s="99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16"/>
    </row>
    <row r="295">
      <c r="A295" s="25"/>
      <c r="B295" s="25"/>
      <c r="C295" s="25"/>
      <c r="D295" s="25"/>
      <c r="E295" s="25"/>
      <c r="F295" s="26"/>
      <c r="G295" s="99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16"/>
    </row>
    <row r="296">
      <c r="A296" s="25"/>
      <c r="B296" s="25"/>
      <c r="C296" s="25"/>
      <c r="D296" s="25"/>
      <c r="E296" s="25"/>
      <c r="F296" s="26"/>
      <c r="G296" s="99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16"/>
    </row>
    <row r="297">
      <c r="A297" s="25"/>
      <c r="B297" s="25"/>
      <c r="C297" s="25"/>
      <c r="D297" s="25"/>
      <c r="E297" s="25"/>
      <c r="F297" s="26"/>
      <c r="G297" s="99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16"/>
    </row>
    <row r="298">
      <c r="A298" s="25"/>
      <c r="B298" s="25"/>
      <c r="C298" s="25"/>
      <c r="D298" s="25"/>
      <c r="E298" s="25"/>
      <c r="F298" s="26"/>
      <c r="G298" s="99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16"/>
    </row>
    <row r="299">
      <c r="A299" s="25"/>
      <c r="B299" s="25"/>
      <c r="C299" s="25"/>
      <c r="D299" s="25"/>
      <c r="E299" s="25"/>
      <c r="F299" s="26"/>
      <c r="G299" s="99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16"/>
    </row>
    <row r="300">
      <c r="A300" s="25"/>
      <c r="B300" s="25"/>
      <c r="C300" s="25"/>
      <c r="D300" s="25"/>
      <c r="E300" s="25"/>
      <c r="F300" s="26"/>
      <c r="G300" s="99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16"/>
    </row>
    <row r="301">
      <c r="A301" s="25"/>
      <c r="B301" s="25"/>
      <c r="C301" s="25"/>
      <c r="D301" s="25"/>
      <c r="E301" s="25"/>
      <c r="F301" s="26"/>
      <c r="G301" s="99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16"/>
    </row>
    <row r="302">
      <c r="A302" s="25"/>
      <c r="B302" s="25"/>
      <c r="C302" s="25"/>
      <c r="D302" s="25"/>
      <c r="E302" s="25"/>
      <c r="F302" s="26"/>
      <c r="G302" s="99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16"/>
    </row>
    <row r="303">
      <c r="A303" s="25"/>
      <c r="B303" s="25"/>
      <c r="C303" s="25"/>
      <c r="D303" s="25"/>
      <c r="E303" s="25"/>
      <c r="F303" s="26"/>
      <c r="G303" s="99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16"/>
    </row>
    <row r="304">
      <c r="A304" s="25"/>
      <c r="B304" s="25"/>
      <c r="C304" s="25"/>
      <c r="D304" s="25"/>
      <c r="E304" s="25"/>
      <c r="F304" s="26"/>
      <c r="G304" s="99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16"/>
    </row>
    <row r="305">
      <c r="A305" s="25"/>
      <c r="B305" s="25"/>
      <c r="C305" s="25"/>
      <c r="D305" s="25"/>
      <c r="E305" s="25"/>
      <c r="F305" s="26"/>
      <c r="G305" s="99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16"/>
    </row>
    <row r="306">
      <c r="A306" s="25"/>
      <c r="B306" s="25"/>
      <c r="C306" s="25"/>
      <c r="D306" s="25"/>
      <c r="E306" s="25"/>
      <c r="F306" s="26"/>
      <c r="G306" s="99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16"/>
    </row>
    <row r="307">
      <c r="A307" s="25"/>
      <c r="B307" s="25"/>
      <c r="C307" s="25"/>
      <c r="D307" s="25"/>
      <c r="E307" s="25"/>
      <c r="F307" s="26"/>
      <c r="G307" s="99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16"/>
    </row>
    <row r="308">
      <c r="A308" s="25"/>
      <c r="B308" s="25"/>
      <c r="C308" s="25"/>
      <c r="D308" s="25"/>
      <c r="E308" s="25"/>
      <c r="F308" s="26"/>
      <c r="G308" s="99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16"/>
    </row>
    <row r="309">
      <c r="A309" s="25"/>
      <c r="B309" s="25"/>
      <c r="C309" s="25"/>
      <c r="D309" s="25"/>
      <c r="E309" s="25"/>
      <c r="F309" s="26"/>
      <c r="G309" s="99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16"/>
    </row>
    <row r="310">
      <c r="A310" s="25"/>
      <c r="B310" s="25"/>
      <c r="C310" s="25"/>
      <c r="D310" s="25"/>
      <c r="E310" s="25"/>
      <c r="F310" s="26"/>
      <c r="G310" s="99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16"/>
    </row>
    <row r="311">
      <c r="A311" s="25"/>
      <c r="B311" s="25"/>
      <c r="C311" s="25"/>
      <c r="D311" s="25"/>
      <c r="E311" s="25"/>
      <c r="F311" s="26"/>
      <c r="G311" s="99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16"/>
    </row>
    <row r="312">
      <c r="A312" s="25"/>
      <c r="B312" s="25"/>
      <c r="C312" s="25"/>
      <c r="D312" s="25"/>
      <c r="E312" s="25"/>
      <c r="F312" s="26"/>
      <c r="G312" s="99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16"/>
    </row>
    <row r="313">
      <c r="A313" s="25"/>
      <c r="B313" s="25"/>
      <c r="C313" s="25"/>
      <c r="D313" s="25"/>
      <c r="E313" s="25"/>
      <c r="F313" s="26"/>
      <c r="G313" s="99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16"/>
    </row>
    <row r="314">
      <c r="A314" s="25"/>
      <c r="B314" s="25"/>
      <c r="C314" s="25"/>
      <c r="D314" s="25"/>
      <c r="E314" s="25"/>
      <c r="F314" s="26"/>
      <c r="G314" s="99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16"/>
    </row>
    <row r="315">
      <c r="A315" s="25"/>
      <c r="B315" s="25"/>
      <c r="C315" s="25"/>
      <c r="D315" s="25"/>
      <c r="E315" s="25"/>
      <c r="F315" s="26"/>
      <c r="G315" s="99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16"/>
    </row>
    <row r="316">
      <c r="A316" s="25"/>
      <c r="B316" s="25"/>
      <c r="C316" s="25"/>
      <c r="D316" s="25"/>
      <c r="E316" s="25"/>
      <c r="F316" s="26"/>
      <c r="G316" s="99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16"/>
    </row>
    <row r="317">
      <c r="A317" s="25"/>
      <c r="B317" s="25"/>
      <c r="C317" s="25"/>
      <c r="D317" s="25"/>
      <c r="E317" s="25"/>
      <c r="F317" s="26"/>
      <c r="G317" s="99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16"/>
    </row>
    <row r="318">
      <c r="A318" s="25"/>
      <c r="B318" s="25"/>
      <c r="C318" s="25"/>
      <c r="D318" s="25"/>
      <c r="E318" s="25"/>
      <c r="F318" s="26"/>
      <c r="G318" s="99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16"/>
    </row>
    <row r="319">
      <c r="A319" s="25"/>
      <c r="B319" s="25"/>
      <c r="C319" s="25"/>
      <c r="D319" s="25"/>
      <c r="E319" s="25"/>
      <c r="F319" s="26"/>
      <c r="G319" s="99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16"/>
    </row>
    <row r="320">
      <c r="A320" s="25"/>
      <c r="B320" s="25"/>
      <c r="C320" s="25"/>
      <c r="D320" s="25"/>
      <c r="E320" s="25"/>
      <c r="F320" s="26"/>
      <c r="G320" s="99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16"/>
    </row>
    <row r="321">
      <c r="A321" s="25"/>
      <c r="B321" s="25"/>
      <c r="C321" s="25"/>
      <c r="D321" s="25"/>
      <c r="E321" s="25"/>
      <c r="F321" s="26"/>
      <c r="G321" s="99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16"/>
    </row>
    <row r="322">
      <c r="A322" s="25"/>
      <c r="B322" s="25"/>
      <c r="C322" s="25"/>
      <c r="D322" s="25"/>
      <c r="E322" s="25"/>
      <c r="F322" s="26"/>
      <c r="G322" s="99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16"/>
    </row>
    <row r="323">
      <c r="A323" s="25"/>
      <c r="B323" s="25"/>
      <c r="C323" s="25"/>
      <c r="D323" s="25"/>
      <c r="E323" s="25"/>
      <c r="F323" s="26"/>
      <c r="G323" s="99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16"/>
    </row>
    <row r="324">
      <c r="A324" s="25"/>
      <c r="B324" s="25"/>
      <c r="C324" s="25"/>
      <c r="D324" s="25"/>
      <c r="E324" s="25"/>
      <c r="F324" s="26"/>
      <c r="G324" s="99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16"/>
    </row>
    <row r="325">
      <c r="A325" s="25"/>
      <c r="B325" s="25"/>
      <c r="C325" s="25"/>
      <c r="D325" s="25"/>
      <c r="E325" s="25"/>
      <c r="F325" s="26"/>
      <c r="G325" s="99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16"/>
    </row>
    <row r="326">
      <c r="A326" s="25"/>
      <c r="B326" s="25"/>
      <c r="C326" s="25"/>
      <c r="D326" s="25"/>
      <c r="E326" s="25"/>
      <c r="F326" s="26"/>
      <c r="G326" s="99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16"/>
    </row>
    <row r="327">
      <c r="A327" s="25"/>
      <c r="B327" s="25"/>
      <c r="C327" s="25"/>
      <c r="D327" s="25"/>
      <c r="E327" s="25"/>
      <c r="F327" s="26"/>
      <c r="G327" s="99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16"/>
    </row>
    <row r="328">
      <c r="A328" s="25"/>
      <c r="B328" s="25"/>
      <c r="C328" s="25"/>
      <c r="D328" s="25"/>
      <c r="E328" s="25"/>
      <c r="F328" s="26"/>
      <c r="G328" s="99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16"/>
    </row>
    <row r="329">
      <c r="A329" s="25"/>
      <c r="B329" s="25"/>
      <c r="C329" s="25"/>
      <c r="D329" s="25"/>
      <c r="E329" s="25"/>
      <c r="F329" s="26"/>
      <c r="G329" s="99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16"/>
    </row>
    <row r="330">
      <c r="A330" s="25"/>
      <c r="B330" s="25"/>
      <c r="C330" s="25"/>
      <c r="D330" s="25"/>
      <c r="E330" s="25"/>
      <c r="F330" s="26"/>
      <c r="G330" s="99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16"/>
    </row>
    <row r="331">
      <c r="A331" s="25"/>
      <c r="B331" s="25"/>
      <c r="C331" s="25"/>
      <c r="D331" s="25"/>
      <c r="E331" s="25"/>
      <c r="F331" s="26"/>
      <c r="G331" s="99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16"/>
    </row>
    <row r="332">
      <c r="A332" s="25"/>
      <c r="B332" s="25"/>
      <c r="C332" s="25"/>
      <c r="D332" s="25"/>
      <c r="E332" s="25"/>
      <c r="F332" s="26"/>
      <c r="G332" s="99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16"/>
    </row>
    <row r="333">
      <c r="A333" s="25"/>
      <c r="B333" s="25"/>
      <c r="C333" s="25"/>
      <c r="D333" s="25"/>
      <c r="E333" s="25"/>
      <c r="F333" s="26"/>
      <c r="G333" s="99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16"/>
    </row>
    <row r="334">
      <c r="A334" s="25"/>
      <c r="B334" s="25"/>
      <c r="C334" s="25"/>
      <c r="D334" s="25"/>
      <c r="E334" s="25"/>
      <c r="F334" s="26"/>
      <c r="G334" s="99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16"/>
    </row>
    <row r="335">
      <c r="A335" s="25"/>
      <c r="B335" s="25"/>
      <c r="C335" s="25"/>
      <c r="D335" s="25"/>
      <c r="E335" s="25"/>
      <c r="F335" s="26"/>
      <c r="G335" s="99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16"/>
    </row>
    <row r="336">
      <c r="A336" s="25"/>
      <c r="B336" s="25"/>
      <c r="C336" s="25"/>
      <c r="D336" s="25"/>
      <c r="E336" s="25"/>
      <c r="F336" s="26"/>
      <c r="G336" s="99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16"/>
    </row>
    <row r="337">
      <c r="A337" s="25"/>
      <c r="B337" s="25"/>
      <c r="C337" s="25"/>
      <c r="D337" s="25"/>
      <c r="E337" s="25"/>
      <c r="F337" s="26"/>
      <c r="G337" s="99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16"/>
    </row>
    <row r="338">
      <c r="A338" s="25"/>
      <c r="B338" s="25"/>
      <c r="C338" s="25"/>
      <c r="D338" s="25"/>
      <c r="E338" s="25"/>
      <c r="F338" s="26"/>
      <c r="G338" s="99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16"/>
    </row>
    <row r="339">
      <c r="A339" s="25"/>
      <c r="B339" s="25"/>
      <c r="C339" s="25"/>
      <c r="D339" s="25"/>
      <c r="E339" s="25"/>
      <c r="F339" s="26"/>
      <c r="G339" s="99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16"/>
    </row>
    <row r="340">
      <c r="A340" s="25"/>
      <c r="B340" s="25"/>
      <c r="C340" s="25"/>
      <c r="D340" s="25"/>
      <c r="E340" s="25"/>
      <c r="F340" s="26"/>
      <c r="G340" s="99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16"/>
    </row>
    <row r="341">
      <c r="A341" s="25"/>
      <c r="B341" s="25"/>
      <c r="C341" s="25"/>
      <c r="D341" s="25"/>
      <c r="E341" s="25"/>
      <c r="F341" s="26"/>
      <c r="G341" s="99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16"/>
    </row>
    <row r="342">
      <c r="A342" s="25"/>
      <c r="B342" s="25"/>
      <c r="C342" s="25"/>
      <c r="D342" s="25"/>
      <c r="E342" s="25"/>
      <c r="F342" s="26"/>
      <c r="G342" s="99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16"/>
    </row>
    <row r="343">
      <c r="A343" s="25"/>
      <c r="B343" s="25"/>
      <c r="C343" s="25"/>
      <c r="D343" s="25"/>
      <c r="E343" s="25"/>
      <c r="F343" s="26"/>
      <c r="G343" s="99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16"/>
    </row>
    <row r="344">
      <c r="A344" s="25"/>
      <c r="B344" s="25"/>
      <c r="C344" s="25"/>
      <c r="D344" s="25"/>
      <c r="E344" s="25"/>
      <c r="F344" s="26"/>
      <c r="G344" s="99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16"/>
    </row>
    <row r="345">
      <c r="A345" s="25"/>
      <c r="B345" s="25"/>
      <c r="C345" s="25"/>
      <c r="D345" s="25"/>
      <c r="E345" s="25"/>
      <c r="F345" s="26"/>
      <c r="G345" s="99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16"/>
    </row>
    <row r="346">
      <c r="A346" s="25"/>
      <c r="B346" s="25"/>
      <c r="C346" s="25"/>
      <c r="D346" s="25"/>
      <c r="E346" s="25"/>
      <c r="F346" s="26"/>
      <c r="G346" s="99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16"/>
    </row>
    <row r="347">
      <c r="A347" s="25"/>
      <c r="B347" s="25"/>
      <c r="C347" s="25"/>
      <c r="D347" s="25"/>
      <c r="E347" s="25"/>
      <c r="F347" s="26"/>
      <c r="G347" s="99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16"/>
    </row>
    <row r="348">
      <c r="A348" s="25"/>
      <c r="B348" s="25"/>
      <c r="C348" s="25"/>
      <c r="D348" s="25"/>
      <c r="E348" s="25"/>
      <c r="F348" s="26"/>
      <c r="G348" s="99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16"/>
    </row>
    <row r="349">
      <c r="A349" s="25"/>
      <c r="B349" s="25"/>
      <c r="C349" s="25"/>
      <c r="D349" s="25"/>
      <c r="E349" s="25"/>
      <c r="F349" s="26"/>
      <c r="G349" s="99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16"/>
    </row>
    <row r="350">
      <c r="A350" s="25"/>
      <c r="B350" s="25"/>
      <c r="C350" s="25"/>
      <c r="D350" s="25"/>
      <c r="E350" s="25"/>
      <c r="F350" s="26"/>
      <c r="G350" s="99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16"/>
    </row>
    <row r="351">
      <c r="A351" s="25"/>
      <c r="B351" s="25"/>
      <c r="C351" s="25"/>
      <c r="D351" s="25"/>
      <c r="E351" s="25"/>
      <c r="F351" s="26"/>
      <c r="G351" s="99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16"/>
    </row>
    <row r="352">
      <c r="A352" s="25"/>
      <c r="B352" s="25"/>
      <c r="C352" s="25"/>
      <c r="D352" s="25"/>
      <c r="E352" s="25"/>
      <c r="F352" s="26"/>
      <c r="G352" s="99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16"/>
    </row>
    <row r="353">
      <c r="A353" s="25"/>
      <c r="B353" s="25"/>
      <c r="C353" s="25"/>
      <c r="D353" s="25"/>
      <c r="E353" s="25"/>
      <c r="F353" s="26"/>
      <c r="G353" s="99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16"/>
    </row>
    <row r="354">
      <c r="A354" s="25"/>
      <c r="B354" s="25"/>
      <c r="C354" s="25"/>
      <c r="D354" s="25"/>
      <c r="E354" s="25"/>
      <c r="F354" s="26"/>
      <c r="G354" s="99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16"/>
    </row>
    <row r="355">
      <c r="A355" s="25"/>
      <c r="B355" s="25"/>
      <c r="C355" s="25"/>
      <c r="D355" s="25"/>
      <c r="E355" s="25"/>
      <c r="F355" s="26"/>
      <c r="G355" s="99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16"/>
    </row>
    <row r="356">
      <c r="A356" s="25"/>
      <c r="B356" s="25"/>
      <c r="C356" s="25"/>
      <c r="D356" s="25"/>
      <c r="E356" s="25"/>
      <c r="F356" s="26"/>
      <c r="G356" s="99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16"/>
    </row>
    <row r="357">
      <c r="A357" s="25"/>
      <c r="B357" s="25"/>
      <c r="C357" s="25"/>
      <c r="D357" s="25"/>
      <c r="E357" s="25"/>
      <c r="F357" s="26"/>
      <c r="G357" s="99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16"/>
    </row>
    <row r="358">
      <c r="A358" s="25"/>
      <c r="B358" s="25"/>
      <c r="C358" s="25"/>
      <c r="D358" s="25"/>
      <c r="E358" s="25"/>
      <c r="F358" s="26"/>
      <c r="G358" s="99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16"/>
    </row>
    <row r="359">
      <c r="A359" s="25"/>
      <c r="B359" s="25"/>
      <c r="C359" s="25"/>
      <c r="D359" s="25"/>
      <c r="E359" s="25"/>
      <c r="F359" s="26"/>
      <c r="G359" s="99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16"/>
    </row>
    <row r="360">
      <c r="A360" s="25"/>
      <c r="B360" s="25"/>
      <c r="C360" s="25"/>
      <c r="D360" s="25"/>
      <c r="E360" s="25"/>
      <c r="F360" s="26"/>
      <c r="G360" s="99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16"/>
    </row>
    <row r="361">
      <c r="A361" s="25"/>
      <c r="B361" s="25"/>
      <c r="C361" s="25"/>
      <c r="D361" s="25"/>
      <c r="E361" s="25"/>
      <c r="F361" s="26"/>
      <c r="G361" s="99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16"/>
    </row>
    <row r="362">
      <c r="A362" s="25"/>
      <c r="B362" s="25"/>
      <c r="C362" s="25"/>
      <c r="D362" s="25"/>
      <c r="E362" s="25"/>
      <c r="F362" s="26"/>
      <c r="G362" s="99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16"/>
    </row>
    <row r="363">
      <c r="A363" s="25"/>
      <c r="B363" s="25"/>
      <c r="C363" s="25"/>
      <c r="D363" s="25"/>
      <c r="E363" s="25"/>
      <c r="F363" s="26"/>
      <c r="G363" s="99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16"/>
    </row>
    <row r="364">
      <c r="A364" s="25"/>
      <c r="B364" s="25"/>
      <c r="C364" s="25"/>
      <c r="D364" s="25"/>
      <c r="E364" s="25"/>
      <c r="F364" s="26"/>
      <c r="G364" s="99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16"/>
    </row>
    <row r="365">
      <c r="A365" s="25"/>
      <c r="B365" s="25"/>
      <c r="C365" s="25"/>
      <c r="D365" s="25"/>
      <c r="E365" s="25"/>
      <c r="F365" s="26"/>
      <c r="G365" s="99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16"/>
    </row>
    <row r="366">
      <c r="A366" s="25"/>
      <c r="B366" s="25"/>
      <c r="C366" s="25"/>
      <c r="D366" s="25"/>
      <c r="E366" s="25"/>
      <c r="F366" s="26"/>
      <c r="G366" s="99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16"/>
    </row>
    <row r="367">
      <c r="A367" s="25"/>
      <c r="B367" s="25"/>
      <c r="C367" s="25"/>
      <c r="D367" s="25"/>
      <c r="E367" s="25"/>
      <c r="F367" s="26"/>
      <c r="G367" s="99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16"/>
    </row>
    <row r="368">
      <c r="A368" s="25"/>
      <c r="B368" s="25"/>
      <c r="C368" s="25"/>
      <c r="D368" s="25"/>
      <c r="E368" s="25"/>
      <c r="F368" s="26"/>
      <c r="G368" s="99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16"/>
    </row>
    <row r="369">
      <c r="A369" s="25"/>
      <c r="B369" s="25"/>
      <c r="C369" s="25"/>
      <c r="D369" s="25"/>
      <c r="E369" s="25"/>
      <c r="F369" s="26"/>
      <c r="G369" s="99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16"/>
    </row>
    <row r="370">
      <c r="A370" s="25"/>
      <c r="B370" s="25"/>
      <c r="C370" s="25"/>
      <c r="D370" s="25"/>
      <c r="E370" s="25"/>
      <c r="F370" s="26"/>
      <c r="G370" s="99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16"/>
    </row>
    <row r="371">
      <c r="A371" s="25"/>
      <c r="B371" s="25"/>
      <c r="C371" s="25"/>
      <c r="D371" s="25"/>
      <c r="E371" s="25"/>
      <c r="F371" s="26"/>
      <c r="G371" s="99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16"/>
    </row>
    <row r="372">
      <c r="A372" s="25"/>
      <c r="B372" s="25"/>
      <c r="C372" s="25"/>
      <c r="D372" s="25"/>
      <c r="E372" s="25"/>
      <c r="F372" s="26"/>
      <c r="G372" s="99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16"/>
    </row>
    <row r="373">
      <c r="A373" s="25"/>
      <c r="B373" s="25"/>
      <c r="C373" s="25"/>
      <c r="D373" s="25"/>
      <c r="E373" s="25"/>
      <c r="F373" s="26"/>
      <c r="G373" s="99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16"/>
    </row>
    <row r="374">
      <c r="A374" s="25"/>
      <c r="B374" s="25"/>
      <c r="C374" s="25"/>
      <c r="D374" s="25"/>
      <c r="E374" s="25"/>
      <c r="F374" s="26"/>
      <c r="G374" s="99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16"/>
    </row>
    <row r="375">
      <c r="A375" s="25"/>
      <c r="B375" s="25"/>
      <c r="C375" s="25"/>
      <c r="D375" s="25"/>
      <c r="E375" s="25"/>
      <c r="F375" s="26"/>
      <c r="G375" s="99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16"/>
    </row>
    <row r="376">
      <c r="A376" s="25"/>
      <c r="B376" s="25"/>
      <c r="C376" s="25"/>
      <c r="D376" s="25"/>
      <c r="E376" s="25"/>
      <c r="F376" s="26"/>
      <c r="G376" s="99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16"/>
    </row>
    <row r="377">
      <c r="A377" s="25"/>
      <c r="B377" s="25"/>
      <c r="C377" s="25"/>
      <c r="D377" s="25"/>
      <c r="E377" s="25"/>
      <c r="F377" s="26"/>
      <c r="G377" s="99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16"/>
    </row>
    <row r="378">
      <c r="A378" s="25"/>
      <c r="B378" s="25"/>
      <c r="C378" s="25"/>
      <c r="D378" s="25"/>
      <c r="E378" s="25"/>
      <c r="F378" s="26"/>
      <c r="G378" s="99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16"/>
    </row>
    <row r="379">
      <c r="A379" s="25"/>
      <c r="B379" s="25"/>
      <c r="C379" s="25"/>
      <c r="D379" s="25"/>
      <c r="E379" s="25"/>
      <c r="F379" s="26"/>
      <c r="G379" s="99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16"/>
    </row>
    <row r="380">
      <c r="A380" s="25"/>
      <c r="B380" s="25"/>
      <c r="C380" s="25"/>
      <c r="D380" s="25"/>
      <c r="E380" s="25"/>
      <c r="F380" s="26"/>
      <c r="G380" s="99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16"/>
    </row>
    <row r="381">
      <c r="A381" s="25"/>
      <c r="B381" s="25"/>
      <c r="C381" s="25"/>
      <c r="D381" s="25"/>
      <c r="E381" s="25"/>
      <c r="F381" s="26"/>
      <c r="G381" s="99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16"/>
    </row>
    <row r="382">
      <c r="A382" s="25"/>
      <c r="B382" s="25"/>
      <c r="C382" s="25"/>
      <c r="D382" s="25"/>
      <c r="E382" s="25"/>
      <c r="F382" s="26"/>
      <c r="G382" s="99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16"/>
    </row>
    <row r="383">
      <c r="A383" s="25"/>
      <c r="B383" s="25"/>
      <c r="C383" s="25"/>
      <c r="D383" s="25"/>
      <c r="E383" s="25"/>
      <c r="F383" s="26"/>
      <c r="G383" s="99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16"/>
    </row>
    <row r="384">
      <c r="A384" s="25"/>
      <c r="B384" s="25"/>
      <c r="C384" s="25"/>
      <c r="D384" s="25"/>
      <c r="E384" s="25"/>
      <c r="F384" s="26"/>
      <c r="G384" s="99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16"/>
    </row>
    <row r="385">
      <c r="A385" s="25"/>
      <c r="B385" s="25"/>
      <c r="C385" s="25"/>
      <c r="D385" s="25"/>
      <c r="E385" s="25"/>
      <c r="F385" s="26"/>
      <c r="G385" s="99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16"/>
    </row>
    <row r="386">
      <c r="A386" s="25"/>
      <c r="B386" s="25"/>
      <c r="C386" s="25"/>
      <c r="D386" s="25"/>
      <c r="E386" s="25"/>
      <c r="F386" s="26"/>
      <c r="G386" s="99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16"/>
    </row>
    <row r="387">
      <c r="A387" s="25"/>
      <c r="B387" s="25"/>
      <c r="C387" s="25"/>
      <c r="D387" s="25"/>
      <c r="E387" s="25"/>
      <c r="F387" s="26"/>
      <c r="G387" s="99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16"/>
    </row>
    <row r="388">
      <c r="A388" s="25"/>
      <c r="B388" s="25"/>
      <c r="C388" s="25"/>
      <c r="D388" s="25"/>
      <c r="E388" s="25"/>
      <c r="F388" s="26"/>
      <c r="G388" s="99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16"/>
    </row>
    <row r="389">
      <c r="A389" s="25"/>
      <c r="B389" s="25"/>
      <c r="C389" s="25"/>
      <c r="D389" s="25"/>
      <c r="E389" s="25"/>
      <c r="F389" s="26"/>
      <c r="G389" s="99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16"/>
    </row>
    <row r="390">
      <c r="A390" s="25"/>
      <c r="B390" s="25"/>
      <c r="C390" s="25"/>
      <c r="D390" s="25"/>
      <c r="E390" s="25"/>
      <c r="F390" s="26"/>
      <c r="G390" s="99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16"/>
    </row>
    <row r="391">
      <c r="A391" s="25"/>
      <c r="B391" s="25"/>
      <c r="C391" s="25"/>
      <c r="D391" s="25"/>
      <c r="E391" s="25"/>
      <c r="F391" s="26"/>
      <c r="G391" s="99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16"/>
    </row>
    <row r="392">
      <c r="A392" s="25"/>
      <c r="B392" s="25"/>
      <c r="C392" s="25"/>
      <c r="D392" s="25"/>
      <c r="E392" s="25"/>
      <c r="F392" s="26"/>
      <c r="G392" s="99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16"/>
    </row>
    <row r="393">
      <c r="A393" s="25"/>
      <c r="B393" s="25"/>
      <c r="C393" s="25"/>
      <c r="D393" s="25"/>
      <c r="E393" s="25"/>
      <c r="F393" s="26"/>
      <c r="G393" s="99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16"/>
    </row>
    <row r="394">
      <c r="A394" s="25"/>
      <c r="B394" s="25"/>
      <c r="C394" s="25"/>
      <c r="D394" s="25"/>
      <c r="E394" s="25"/>
      <c r="F394" s="26"/>
      <c r="G394" s="99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16"/>
    </row>
    <row r="395">
      <c r="A395" s="25"/>
      <c r="B395" s="25"/>
      <c r="C395" s="25"/>
      <c r="D395" s="25"/>
      <c r="E395" s="25"/>
      <c r="F395" s="26"/>
      <c r="G395" s="99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16"/>
    </row>
    <row r="396">
      <c r="A396" s="25"/>
      <c r="B396" s="25"/>
      <c r="C396" s="25"/>
      <c r="D396" s="25"/>
      <c r="E396" s="25"/>
      <c r="F396" s="26"/>
      <c r="G396" s="99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16"/>
    </row>
    <row r="397">
      <c r="A397" s="25"/>
      <c r="B397" s="25"/>
      <c r="C397" s="25"/>
      <c r="D397" s="25"/>
      <c r="E397" s="25"/>
      <c r="F397" s="26"/>
      <c r="G397" s="99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16"/>
    </row>
    <row r="398">
      <c r="A398" s="25"/>
      <c r="B398" s="25"/>
      <c r="C398" s="25"/>
      <c r="D398" s="25"/>
      <c r="E398" s="25"/>
      <c r="F398" s="26"/>
      <c r="G398" s="99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16"/>
    </row>
    <row r="399">
      <c r="A399" s="25"/>
      <c r="B399" s="25"/>
      <c r="C399" s="25"/>
      <c r="D399" s="25"/>
      <c r="E399" s="25"/>
      <c r="F399" s="26"/>
      <c r="G399" s="99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16"/>
    </row>
    <row r="400">
      <c r="A400" s="25"/>
      <c r="B400" s="25"/>
      <c r="C400" s="25"/>
      <c r="D400" s="25"/>
      <c r="E400" s="25"/>
      <c r="F400" s="26"/>
      <c r="G400" s="99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16"/>
    </row>
    <row r="401">
      <c r="A401" s="25"/>
      <c r="B401" s="25"/>
      <c r="C401" s="25"/>
      <c r="D401" s="25"/>
      <c r="E401" s="25"/>
      <c r="F401" s="26"/>
      <c r="G401" s="99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16"/>
    </row>
    <row r="402">
      <c r="A402" s="25"/>
      <c r="B402" s="25"/>
      <c r="C402" s="25"/>
      <c r="D402" s="25"/>
      <c r="E402" s="25"/>
      <c r="F402" s="26"/>
      <c r="G402" s="99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16"/>
    </row>
    <row r="403">
      <c r="A403" s="25"/>
      <c r="B403" s="25"/>
      <c r="C403" s="25"/>
      <c r="D403" s="25"/>
      <c r="E403" s="25"/>
      <c r="F403" s="26"/>
      <c r="G403" s="99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16"/>
    </row>
    <row r="404">
      <c r="A404" s="25"/>
      <c r="B404" s="25"/>
      <c r="C404" s="25"/>
      <c r="D404" s="25"/>
      <c r="E404" s="25"/>
      <c r="F404" s="26"/>
      <c r="G404" s="99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16"/>
    </row>
    <row r="405">
      <c r="A405" s="25"/>
      <c r="B405" s="25"/>
      <c r="C405" s="25"/>
      <c r="D405" s="25"/>
      <c r="E405" s="25"/>
      <c r="F405" s="26"/>
      <c r="G405" s="99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16"/>
    </row>
    <row r="406">
      <c r="A406" s="25"/>
      <c r="B406" s="25"/>
      <c r="C406" s="25"/>
      <c r="D406" s="25"/>
      <c r="E406" s="25"/>
      <c r="F406" s="26"/>
      <c r="G406" s="99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16"/>
    </row>
    <row r="407">
      <c r="A407" s="25"/>
      <c r="B407" s="25"/>
      <c r="C407" s="25"/>
      <c r="D407" s="25"/>
      <c r="E407" s="25"/>
      <c r="F407" s="26"/>
      <c r="G407" s="99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16"/>
    </row>
    <row r="408">
      <c r="A408" s="25"/>
      <c r="B408" s="25"/>
      <c r="C408" s="25"/>
      <c r="D408" s="25"/>
      <c r="E408" s="25"/>
      <c r="F408" s="26"/>
      <c r="G408" s="99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16"/>
    </row>
    <row r="409">
      <c r="A409" s="25"/>
      <c r="B409" s="25"/>
      <c r="C409" s="25"/>
      <c r="D409" s="25"/>
      <c r="E409" s="25"/>
      <c r="F409" s="26"/>
      <c r="G409" s="99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16"/>
    </row>
    <row r="410">
      <c r="A410" s="25"/>
      <c r="B410" s="25"/>
      <c r="C410" s="25"/>
      <c r="D410" s="25"/>
      <c r="E410" s="25"/>
      <c r="F410" s="26"/>
      <c r="G410" s="99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16"/>
    </row>
    <row r="411">
      <c r="A411" s="25"/>
      <c r="B411" s="25"/>
      <c r="C411" s="25"/>
      <c r="D411" s="25"/>
      <c r="E411" s="25"/>
      <c r="F411" s="26"/>
      <c r="G411" s="99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16"/>
    </row>
    <row r="412">
      <c r="A412" s="25"/>
      <c r="B412" s="25"/>
      <c r="C412" s="25"/>
      <c r="D412" s="25"/>
      <c r="E412" s="25"/>
      <c r="F412" s="26"/>
      <c r="G412" s="99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16"/>
    </row>
    <row r="413">
      <c r="A413" s="25"/>
      <c r="B413" s="25"/>
      <c r="C413" s="25"/>
      <c r="D413" s="25"/>
      <c r="E413" s="25"/>
      <c r="F413" s="26"/>
      <c r="G413" s="99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16"/>
    </row>
    <row r="414">
      <c r="A414" s="25"/>
      <c r="B414" s="25"/>
      <c r="C414" s="25"/>
      <c r="D414" s="25"/>
      <c r="E414" s="25"/>
      <c r="F414" s="26"/>
      <c r="G414" s="99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16"/>
    </row>
    <row r="415">
      <c r="A415" s="25"/>
      <c r="B415" s="25"/>
      <c r="C415" s="25"/>
      <c r="D415" s="25"/>
      <c r="E415" s="25"/>
      <c r="F415" s="26"/>
      <c r="G415" s="99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16"/>
    </row>
    <row r="416">
      <c r="A416" s="25"/>
      <c r="B416" s="25"/>
      <c r="C416" s="25"/>
      <c r="D416" s="25"/>
      <c r="E416" s="25"/>
      <c r="F416" s="26"/>
      <c r="G416" s="99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16"/>
    </row>
    <row r="417">
      <c r="A417" s="25"/>
      <c r="B417" s="25"/>
      <c r="C417" s="25"/>
      <c r="D417" s="25"/>
      <c r="E417" s="25"/>
      <c r="F417" s="26"/>
      <c r="G417" s="99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16"/>
    </row>
    <row r="418">
      <c r="A418" s="25"/>
      <c r="B418" s="25"/>
      <c r="C418" s="25"/>
      <c r="D418" s="25"/>
      <c r="E418" s="25"/>
      <c r="F418" s="26"/>
      <c r="G418" s="99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16"/>
    </row>
    <row r="419">
      <c r="A419" s="25"/>
      <c r="B419" s="25"/>
      <c r="C419" s="25"/>
      <c r="D419" s="25"/>
      <c r="E419" s="25"/>
      <c r="F419" s="26"/>
      <c r="G419" s="99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16"/>
    </row>
    <row r="420">
      <c r="A420" s="25"/>
      <c r="B420" s="25"/>
      <c r="C420" s="25"/>
      <c r="D420" s="25"/>
      <c r="E420" s="25"/>
      <c r="F420" s="26"/>
      <c r="G420" s="99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16"/>
    </row>
    <row r="421">
      <c r="A421" s="25"/>
      <c r="B421" s="25"/>
      <c r="C421" s="25"/>
      <c r="D421" s="25"/>
      <c r="E421" s="25"/>
      <c r="F421" s="26"/>
      <c r="G421" s="99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16"/>
    </row>
    <row r="422">
      <c r="A422" s="25"/>
      <c r="B422" s="25"/>
      <c r="C422" s="25"/>
      <c r="D422" s="25"/>
      <c r="E422" s="25"/>
      <c r="F422" s="26"/>
      <c r="G422" s="99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16"/>
    </row>
    <row r="423">
      <c r="A423" s="25"/>
      <c r="B423" s="25"/>
      <c r="C423" s="25"/>
      <c r="D423" s="25"/>
      <c r="E423" s="25"/>
      <c r="F423" s="26"/>
      <c r="G423" s="99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16"/>
    </row>
    <row r="424">
      <c r="A424" s="25"/>
      <c r="B424" s="25"/>
      <c r="C424" s="25"/>
      <c r="D424" s="25"/>
      <c r="E424" s="25"/>
      <c r="F424" s="26"/>
      <c r="G424" s="99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16"/>
    </row>
    <row r="425">
      <c r="A425" s="25"/>
      <c r="B425" s="25"/>
      <c r="C425" s="25"/>
      <c r="D425" s="25"/>
      <c r="E425" s="25"/>
      <c r="F425" s="26"/>
      <c r="G425" s="99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16"/>
    </row>
    <row r="426">
      <c r="A426" s="25"/>
      <c r="B426" s="25"/>
      <c r="C426" s="25"/>
      <c r="D426" s="25"/>
      <c r="E426" s="25"/>
      <c r="F426" s="26"/>
      <c r="G426" s="99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16"/>
    </row>
    <row r="427">
      <c r="A427" s="25"/>
      <c r="B427" s="25"/>
      <c r="C427" s="25"/>
      <c r="D427" s="25"/>
      <c r="E427" s="25"/>
      <c r="F427" s="26"/>
      <c r="G427" s="99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16"/>
    </row>
    <row r="428">
      <c r="A428" s="25"/>
      <c r="B428" s="25"/>
      <c r="C428" s="25"/>
      <c r="D428" s="25"/>
      <c r="E428" s="25"/>
      <c r="F428" s="26"/>
      <c r="G428" s="99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16"/>
    </row>
    <row r="429">
      <c r="A429" s="25"/>
      <c r="B429" s="25"/>
      <c r="C429" s="25"/>
      <c r="D429" s="25"/>
      <c r="E429" s="25"/>
      <c r="F429" s="26"/>
      <c r="G429" s="99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16"/>
    </row>
    <row r="430">
      <c r="A430" s="25"/>
      <c r="B430" s="25"/>
      <c r="C430" s="25"/>
      <c r="D430" s="25"/>
      <c r="E430" s="25"/>
      <c r="F430" s="26"/>
      <c r="G430" s="99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16"/>
    </row>
    <row r="431">
      <c r="A431" s="25"/>
      <c r="B431" s="25"/>
      <c r="C431" s="25"/>
      <c r="D431" s="25"/>
      <c r="E431" s="25"/>
      <c r="F431" s="26"/>
      <c r="G431" s="99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16"/>
    </row>
    <row r="432">
      <c r="A432" s="25"/>
      <c r="B432" s="25"/>
      <c r="C432" s="25"/>
      <c r="D432" s="25"/>
      <c r="E432" s="25"/>
      <c r="F432" s="26"/>
      <c r="G432" s="99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16"/>
    </row>
    <row r="433">
      <c r="A433" s="25"/>
      <c r="B433" s="25"/>
      <c r="C433" s="25"/>
      <c r="D433" s="25"/>
      <c r="E433" s="25"/>
      <c r="F433" s="26"/>
      <c r="G433" s="99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16"/>
    </row>
    <row r="434">
      <c r="A434" s="25"/>
      <c r="B434" s="25"/>
      <c r="C434" s="25"/>
      <c r="D434" s="25"/>
      <c r="E434" s="25"/>
      <c r="F434" s="26"/>
      <c r="G434" s="99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16"/>
    </row>
    <row r="435">
      <c r="A435" s="25"/>
      <c r="B435" s="25"/>
      <c r="C435" s="25"/>
      <c r="D435" s="25"/>
      <c r="E435" s="25"/>
      <c r="F435" s="26"/>
      <c r="G435" s="99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16"/>
    </row>
    <row r="436">
      <c r="A436" s="25"/>
      <c r="B436" s="25"/>
      <c r="C436" s="25"/>
      <c r="D436" s="25"/>
      <c r="E436" s="25"/>
      <c r="F436" s="26"/>
      <c r="G436" s="99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16"/>
    </row>
    <row r="437">
      <c r="A437" s="25"/>
      <c r="B437" s="25"/>
      <c r="C437" s="25"/>
      <c r="D437" s="25"/>
      <c r="E437" s="25"/>
      <c r="F437" s="26"/>
      <c r="G437" s="99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16"/>
    </row>
    <row r="438">
      <c r="A438" s="25"/>
      <c r="B438" s="25"/>
      <c r="C438" s="25"/>
      <c r="D438" s="25"/>
      <c r="E438" s="25"/>
      <c r="F438" s="26"/>
      <c r="G438" s="99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16"/>
    </row>
    <row r="439">
      <c r="A439" s="25"/>
      <c r="B439" s="25"/>
      <c r="C439" s="25"/>
      <c r="D439" s="25"/>
      <c r="E439" s="25"/>
      <c r="F439" s="26"/>
      <c r="G439" s="99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16"/>
    </row>
    <row r="440">
      <c r="A440" s="25"/>
      <c r="B440" s="25"/>
      <c r="C440" s="25"/>
      <c r="D440" s="25"/>
      <c r="E440" s="25"/>
      <c r="F440" s="26"/>
      <c r="G440" s="99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16"/>
    </row>
    <row r="441">
      <c r="A441" s="25"/>
      <c r="B441" s="25"/>
      <c r="C441" s="25"/>
      <c r="D441" s="25"/>
      <c r="E441" s="25"/>
      <c r="F441" s="26"/>
      <c r="G441" s="99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16"/>
    </row>
    <row r="442">
      <c r="A442" s="25"/>
      <c r="B442" s="25"/>
      <c r="C442" s="25"/>
      <c r="D442" s="25"/>
      <c r="E442" s="25"/>
      <c r="F442" s="26"/>
      <c r="G442" s="99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16"/>
    </row>
    <row r="443">
      <c r="A443" s="25"/>
      <c r="B443" s="25"/>
      <c r="C443" s="25"/>
      <c r="D443" s="25"/>
      <c r="E443" s="25"/>
      <c r="F443" s="26"/>
      <c r="G443" s="99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16"/>
    </row>
    <row r="444">
      <c r="A444" s="25"/>
      <c r="B444" s="25"/>
      <c r="C444" s="25"/>
      <c r="D444" s="25"/>
      <c r="E444" s="25"/>
      <c r="F444" s="26"/>
      <c r="G444" s="99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16"/>
    </row>
    <row r="445">
      <c r="A445" s="25"/>
      <c r="B445" s="25"/>
      <c r="C445" s="25"/>
      <c r="D445" s="25"/>
      <c r="E445" s="25"/>
      <c r="F445" s="26"/>
      <c r="G445" s="99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16"/>
    </row>
    <row r="446">
      <c r="A446" s="25"/>
      <c r="B446" s="25"/>
      <c r="C446" s="25"/>
      <c r="D446" s="25"/>
      <c r="E446" s="25"/>
      <c r="F446" s="26"/>
      <c r="G446" s="99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16"/>
    </row>
    <row r="447">
      <c r="A447" s="25"/>
      <c r="B447" s="25"/>
      <c r="C447" s="25"/>
      <c r="D447" s="25"/>
      <c r="E447" s="25"/>
      <c r="F447" s="26"/>
      <c r="G447" s="99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16"/>
    </row>
    <row r="448">
      <c r="A448" s="25"/>
      <c r="B448" s="25"/>
      <c r="C448" s="25"/>
      <c r="D448" s="25"/>
      <c r="E448" s="25"/>
      <c r="F448" s="26"/>
      <c r="G448" s="99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16"/>
    </row>
    <row r="449">
      <c r="A449" s="25"/>
      <c r="B449" s="25"/>
      <c r="C449" s="25"/>
      <c r="D449" s="25"/>
      <c r="E449" s="25"/>
      <c r="F449" s="26"/>
      <c r="G449" s="99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16"/>
    </row>
    <row r="450">
      <c r="A450" s="25"/>
      <c r="B450" s="25"/>
      <c r="C450" s="25"/>
      <c r="D450" s="25"/>
      <c r="E450" s="25"/>
      <c r="F450" s="26"/>
      <c r="G450" s="99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16"/>
    </row>
    <row r="451">
      <c r="A451" s="25"/>
      <c r="B451" s="25"/>
      <c r="C451" s="25"/>
      <c r="D451" s="25"/>
      <c r="E451" s="25"/>
      <c r="F451" s="26"/>
      <c r="G451" s="99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16"/>
    </row>
    <row r="452">
      <c r="A452" s="25"/>
      <c r="B452" s="25"/>
      <c r="C452" s="25"/>
      <c r="D452" s="25"/>
      <c r="E452" s="25"/>
      <c r="F452" s="26"/>
      <c r="G452" s="99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16"/>
    </row>
    <row r="453">
      <c r="A453" s="25"/>
      <c r="B453" s="25"/>
      <c r="C453" s="25"/>
      <c r="D453" s="25"/>
      <c r="E453" s="25"/>
      <c r="F453" s="26"/>
      <c r="G453" s="99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16"/>
    </row>
    <row r="454">
      <c r="A454" s="25"/>
      <c r="B454" s="25"/>
      <c r="C454" s="25"/>
      <c r="D454" s="25"/>
      <c r="E454" s="25"/>
      <c r="F454" s="26"/>
      <c r="G454" s="99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16"/>
    </row>
    <row r="455">
      <c r="A455" s="25"/>
      <c r="B455" s="25"/>
      <c r="C455" s="25"/>
      <c r="D455" s="25"/>
      <c r="E455" s="25"/>
      <c r="F455" s="26"/>
      <c r="G455" s="99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16"/>
    </row>
    <row r="456">
      <c r="A456" s="25"/>
      <c r="B456" s="25"/>
      <c r="C456" s="25"/>
      <c r="D456" s="25"/>
      <c r="E456" s="25"/>
      <c r="F456" s="26"/>
      <c r="G456" s="99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16"/>
    </row>
    <row r="457">
      <c r="A457" s="25"/>
      <c r="B457" s="25"/>
      <c r="C457" s="25"/>
      <c r="D457" s="25"/>
      <c r="E457" s="25"/>
      <c r="F457" s="26"/>
      <c r="G457" s="99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16"/>
    </row>
    <row r="458">
      <c r="A458" s="25"/>
      <c r="B458" s="25"/>
      <c r="C458" s="25"/>
      <c r="D458" s="25"/>
      <c r="E458" s="25"/>
      <c r="F458" s="26"/>
      <c r="G458" s="99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16"/>
    </row>
    <row r="459">
      <c r="A459" s="25"/>
      <c r="B459" s="25"/>
      <c r="C459" s="25"/>
      <c r="D459" s="25"/>
      <c r="E459" s="25"/>
      <c r="F459" s="26"/>
      <c r="G459" s="99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16"/>
    </row>
    <row r="460">
      <c r="A460" s="25"/>
      <c r="B460" s="25"/>
      <c r="C460" s="25"/>
      <c r="D460" s="25"/>
      <c r="E460" s="25"/>
      <c r="F460" s="26"/>
      <c r="G460" s="99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16"/>
    </row>
    <row r="461">
      <c r="A461" s="25"/>
      <c r="B461" s="25"/>
      <c r="C461" s="25"/>
      <c r="D461" s="25"/>
      <c r="E461" s="25"/>
      <c r="F461" s="26"/>
      <c r="G461" s="99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16"/>
    </row>
    <row r="462">
      <c r="A462" s="25"/>
      <c r="B462" s="25"/>
      <c r="C462" s="25"/>
      <c r="D462" s="25"/>
      <c r="E462" s="25"/>
      <c r="F462" s="26"/>
      <c r="G462" s="99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16"/>
    </row>
    <row r="463">
      <c r="A463" s="25"/>
      <c r="B463" s="25"/>
      <c r="C463" s="25"/>
      <c r="D463" s="25"/>
      <c r="E463" s="25"/>
      <c r="F463" s="26"/>
      <c r="G463" s="99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16"/>
    </row>
    <row r="464">
      <c r="A464" s="25"/>
      <c r="B464" s="25"/>
      <c r="C464" s="25"/>
      <c r="D464" s="25"/>
      <c r="E464" s="25"/>
      <c r="F464" s="26"/>
      <c r="G464" s="99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16"/>
    </row>
    <row r="465">
      <c r="A465" s="25"/>
      <c r="B465" s="25"/>
      <c r="C465" s="25"/>
      <c r="D465" s="25"/>
      <c r="E465" s="25"/>
      <c r="F465" s="26"/>
      <c r="G465" s="99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16"/>
    </row>
    <row r="466">
      <c r="A466" s="25"/>
      <c r="B466" s="25"/>
      <c r="C466" s="25"/>
      <c r="D466" s="25"/>
      <c r="E466" s="25"/>
      <c r="F466" s="26"/>
      <c r="G466" s="99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16"/>
    </row>
    <row r="467">
      <c r="A467" s="25"/>
      <c r="B467" s="25"/>
      <c r="C467" s="25"/>
      <c r="D467" s="25"/>
      <c r="E467" s="25"/>
      <c r="F467" s="26"/>
      <c r="G467" s="99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16"/>
    </row>
    <row r="468">
      <c r="A468" s="25"/>
      <c r="B468" s="25"/>
      <c r="C468" s="25"/>
      <c r="D468" s="25"/>
      <c r="E468" s="25"/>
      <c r="F468" s="26"/>
      <c r="G468" s="99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16"/>
    </row>
    <row r="469">
      <c r="A469" s="25"/>
      <c r="B469" s="25"/>
      <c r="C469" s="25"/>
      <c r="D469" s="25"/>
      <c r="E469" s="25"/>
      <c r="F469" s="26"/>
      <c r="G469" s="99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16"/>
    </row>
    <row r="470">
      <c r="A470" s="25"/>
      <c r="B470" s="25"/>
      <c r="C470" s="25"/>
      <c r="D470" s="25"/>
      <c r="E470" s="25"/>
      <c r="F470" s="26"/>
      <c r="G470" s="99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16"/>
    </row>
    <row r="471">
      <c r="A471" s="25"/>
      <c r="B471" s="25"/>
      <c r="C471" s="25"/>
      <c r="D471" s="25"/>
      <c r="E471" s="25"/>
      <c r="F471" s="26"/>
      <c r="G471" s="99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16"/>
    </row>
    <row r="472">
      <c r="A472" s="25"/>
      <c r="B472" s="25"/>
      <c r="C472" s="25"/>
      <c r="D472" s="25"/>
      <c r="E472" s="25"/>
      <c r="F472" s="26"/>
      <c r="G472" s="99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16"/>
    </row>
    <row r="473">
      <c r="A473" s="25"/>
      <c r="B473" s="25"/>
      <c r="C473" s="25"/>
      <c r="D473" s="25"/>
      <c r="E473" s="25"/>
      <c r="F473" s="26"/>
      <c r="G473" s="99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16"/>
    </row>
    <row r="474">
      <c r="A474" s="25"/>
      <c r="B474" s="25"/>
      <c r="C474" s="25"/>
      <c r="D474" s="25"/>
      <c r="E474" s="25"/>
      <c r="F474" s="26"/>
      <c r="G474" s="99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16"/>
    </row>
    <row r="475">
      <c r="A475" s="25"/>
      <c r="B475" s="25"/>
      <c r="C475" s="25"/>
      <c r="D475" s="25"/>
      <c r="E475" s="25"/>
      <c r="F475" s="26"/>
      <c r="G475" s="99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16"/>
    </row>
    <row r="476">
      <c r="A476" s="25"/>
      <c r="B476" s="25"/>
      <c r="C476" s="25"/>
      <c r="D476" s="25"/>
      <c r="E476" s="25"/>
      <c r="F476" s="26"/>
      <c r="G476" s="99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16"/>
    </row>
    <row r="477">
      <c r="A477" s="25"/>
      <c r="B477" s="25"/>
      <c r="C477" s="25"/>
      <c r="D477" s="25"/>
      <c r="E477" s="25"/>
      <c r="F477" s="26"/>
      <c r="G477" s="99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16"/>
    </row>
    <row r="478">
      <c r="A478" s="25"/>
      <c r="B478" s="25"/>
      <c r="C478" s="25"/>
      <c r="D478" s="25"/>
      <c r="E478" s="25"/>
      <c r="F478" s="26"/>
      <c r="G478" s="99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16"/>
    </row>
    <row r="479">
      <c r="A479" s="25"/>
      <c r="B479" s="25"/>
      <c r="C479" s="25"/>
      <c r="D479" s="25"/>
      <c r="E479" s="25"/>
      <c r="F479" s="26"/>
      <c r="G479" s="99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16"/>
    </row>
    <row r="480">
      <c r="A480" s="25"/>
      <c r="B480" s="25"/>
      <c r="C480" s="25"/>
      <c r="D480" s="25"/>
      <c r="E480" s="25"/>
      <c r="F480" s="26"/>
      <c r="G480" s="99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16"/>
    </row>
    <row r="481">
      <c r="A481" s="25"/>
      <c r="B481" s="25"/>
      <c r="C481" s="25"/>
      <c r="D481" s="25"/>
      <c r="E481" s="25"/>
      <c r="F481" s="26"/>
      <c r="G481" s="99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16"/>
    </row>
    <row r="482">
      <c r="A482" s="25"/>
      <c r="B482" s="25"/>
      <c r="C482" s="25"/>
      <c r="D482" s="25"/>
      <c r="E482" s="25"/>
      <c r="F482" s="26"/>
      <c r="G482" s="99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16"/>
    </row>
    <row r="483">
      <c r="A483" s="25"/>
      <c r="B483" s="25"/>
      <c r="C483" s="25"/>
      <c r="D483" s="25"/>
      <c r="E483" s="25"/>
      <c r="F483" s="26"/>
      <c r="G483" s="99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16"/>
    </row>
    <row r="484">
      <c r="A484" s="25"/>
      <c r="B484" s="25"/>
      <c r="C484" s="25"/>
      <c r="D484" s="25"/>
      <c r="E484" s="25"/>
      <c r="F484" s="26"/>
      <c r="G484" s="99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16"/>
    </row>
    <row r="485">
      <c r="A485" s="25"/>
      <c r="B485" s="25"/>
      <c r="C485" s="25"/>
      <c r="D485" s="25"/>
      <c r="E485" s="25"/>
      <c r="F485" s="26"/>
      <c r="G485" s="99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16"/>
    </row>
    <row r="486">
      <c r="A486" s="25"/>
      <c r="B486" s="25"/>
      <c r="C486" s="25"/>
      <c r="D486" s="25"/>
      <c r="E486" s="25"/>
      <c r="F486" s="26"/>
      <c r="G486" s="99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16"/>
    </row>
    <row r="487">
      <c r="A487" s="25"/>
      <c r="B487" s="25"/>
      <c r="C487" s="25"/>
      <c r="D487" s="25"/>
      <c r="E487" s="25"/>
      <c r="F487" s="26"/>
      <c r="G487" s="99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16"/>
    </row>
    <row r="488">
      <c r="A488" s="25"/>
      <c r="B488" s="25"/>
      <c r="C488" s="25"/>
      <c r="D488" s="25"/>
      <c r="E488" s="25"/>
      <c r="F488" s="26"/>
      <c r="G488" s="99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16"/>
    </row>
    <row r="489">
      <c r="A489" s="25"/>
      <c r="B489" s="25"/>
      <c r="C489" s="25"/>
      <c r="D489" s="25"/>
      <c r="E489" s="25"/>
      <c r="F489" s="26"/>
      <c r="G489" s="99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16"/>
    </row>
    <row r="490">
      <c r="A490" s="25"/>
      <c r="B490" s="25"/>
      <c r="C490" s="25"/>
      <c r="D490" s="25"/>
      <c r="E490" s="25"/>
      <c r="F490" s="26"/>
      <c r="G490" s="99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16"/>
    </row>
    <row r="491">
      <c r="A491" s="25"/>
      <c r="B491" s="25"/>
      <c r="C491" s="25"/>
      <c r="D491" s="25"/>
      <c r="E491" s="25"/>
      <c r="F491" s="26"/>
      <c r="G491" s="99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16"/>
    </row>
    <row r="492">
      <c r="A492" s="25"/>
      <c r="B492" s="25"/>
      <c r="C492" s="25"/>
      <c r="D492" s="25"/>
      <c r="E492" s="25"/>
      <c r="F492" s="26"/>
      <c r="G492" s="99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16"/>
    </row>
    <row r="493">
      <c r="A493" s="25"/>
      <c r="B493" s="25"/>
      <c r="C493" s="25"/>
      <c r="D493" s="25"/>
      <c r="E493" s="25"/>
      <c r="F493" s="26"/>
      <c r="G493" s="99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16"/>
    </row>
    <row r="494">
      <c r="A494" s="25"/>
      <c r="B494" s="25"/>
      <c r="C494" s="25"/>
      <c r="D494" s="25"/>
      <c r="E494" s="25"/>
      <c r="F494" s="26"/>
      <c r="G494" s="99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16"/>
    </row>
    <row r="495">
      <c r="A495" s="25"/>
      <c r="B495" s="25"/>
      <c r="C495" s="25"/>
      <c r="D495" s="25"/>
      <c r="E495" s="25"/>
      <c r="F495" s="26"/>
      <c r="G495" s="99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16"/>
    </row>
    <row r="496">
      <c r="A496" s="25"/>
      <c r="B496" s="25"/>
      <c r="C496" s="25"/>
      <c r="D496" s="25"/>
      <c r="E496" s="25"/>
      <c r="F496" s="26"/>
      <c r="G496" s="99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16"/>
    </row>
    <row r="497">
      <c r="A497" s="25"/>
      <c r="B497" s="25"/>
      <c r="C497" s="25"/>
      <c r="D497" s="25"/>
      <c r="E497" s="25"/>
      <c r="F497" s="26"/>
      <c r="G497" s="99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16"/>
    </row>
    <row r="498">
      <c r="A498" s="25"/>
      <c r="B498" s="25"/>
      <c r="C498" s="25"/>
      <c r="D498" s="25"/>
      <c r="E498" s="25"/>
      <c r="F498" s="26"/>
      <c r="G498" s="99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16"/>
    </row>
    <row r="499">
      <c r="A499" s="25"/>
      <c r="B499" s="25"/>
      <c r="C499" s="25"/>
      <c r="D499" s="25"/>
      <c r="E499" s="25"/>
      <c r="F499" s="26"/>
      <c r="G499" s="99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16"/>
    </row>
    <row r="500">
      <c r="A500" s="25"/>
      <c r="B500" s="25"/>
      <c r="C500" s="25"/>
      <c r="D500" s="25"/>
      <c r="E500" s="25"/>
      <c r="F500" s="26"/>
      <c r="G500" s="99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16"/>
    </row>
    <row r="501">
      <c r="A501" s="25"/>
      <c r="B501" s="25"/>
      <c r="C501" s="25"/>
      <c r="D501" s="25"/>
      <c r="E501" s="25"/>
      <c r="F501" s="26"/>
      <c r="G501" s="99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16"/>
    </row>
    <row r="502">
      <c r="A502" s="25"/>
      <c r="B502" s="25"/>
      <c r="C502" s="25"/>
      <c r="D502" s="25"/>
      <c r="E502" s="25"/>
      <c r="F502" s="26"/>
      <c r="G502" s="99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16"/>
    </row>
    <row r="503">
      <c r="A503" s="25"/>
      <c r="B503" s="25"/>
      <c r="C503" s="25"/>
      <c r="D503" s="25"/>
      <c r="E503" s="25"/>
      <c r="F503" s="26"/>
      <c r="G503" s="99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16"/>
    </row>
    <row r="504">
      <c r="A504" s="25"/>
      <c r="B504" s="25"/>
      <c r="C504" s="25"/>
      <c r="D504" s="25"/>
      <c r="E504" s="25"/>
      <c r="F504" s="26"/>
      <c r="G504" s="99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16"/>
    </row>
    <row r="505">
      <c r="A505" s="25"/>
      <c r="B505" s="25"/>
      <c r="C505" s="25"/>
      <c r="D505" s="25"/>
      <c r="E505" s="25"/>
      <c r="F505" s="26"/>
      <c r="G505" s="99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16"/>
    </row>
    <row r="506">
      <c r="A506" s="25"/>
      <c r="B506" s="25"/>
      <c r="C506" s="25"/>
      <c r="D506" s="25"/>
      <c r="E506" s="25"/>
      <c r="F506" s="26"/>
      <c r="G506" s="99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16"/>
    </row>
    <row r="507">
      <c r="A507" s="25"/>
      <c r="B507" s="25"/>
      <c r="C507" s="25"/>
      <c r="D507" s="25"/>
      <c r="E507" s="25"/>
      <c r="F507" s="26"/>
      <c r="G507" s="99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16"/>
    </row>
    <row r="508">
      <c r="A508" s="25"/>
      <c r="B508" s="25"/>
      <c r="C508" s="25"/>
      <c r="D508" s="25"/>
      <c r="E508" s="25"/>
      <c r="F508" s="26"/>
      <c r="G508" s="99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16"/>
    </row>
    <row r="509">
      <c r="A509" s="25"/>
      <c r="B509" s="25"/>
      <c r="C509" s="25"/>
      <c r="D509" s="25"/>
      <c r="E509" s="25"/>
      <c r="F509" s="26"/>
      <c r="G509" s="99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16"/>
    </row>
    <row r="510">
      <c r="A510" s="25"/>
      <c r="B510" s="25"/>
      <c r="C510" s="25"/>
      <c r="D510" s="25"/>
      <c r="E510" s="25"/>
      <c r="F510" s="26"/>
      <c r="G510" s="99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16"/>
    </row>
    <row r="511">
      <c r="A511" s="25"/>
      <c r="B511" s="25"/>
      <c r="C511" s="25"/>
      <c r="D511" s="25"/>
      <c r="E511" s="25"/>
      <c r="F511" s="26"/>
      <c r="G511" s="99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16"/>
    </row>
    <row r="512">
      <c r="A512" s="25"/>
      <c r="B512" s="25"/>
      <c r="C512" s="25"/>
      <c r="D512" s="25"/>
      <c r="E512" s="25"/>
      <c r="F512" s="26"/>
      <c r="G512" s="99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16"/>
    </row>
    <row r="513">
      <c r="A513" s="25"/>
      <c r="B513" s="25"/>
      <c r="C513" s="25"/>
      <c r="D513" s="25"/>
      <c r="E513" s="25"/>
      <c r="F513" s="26"/>
      <c r="G513" s="99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16"/>
    </row>
    <row r="514">
      <c r="A514" s="25"/>
      <c r="B514" s="25"/>
      <c r="C514" s="25"/>
      <c r="D514" s="25"/>
      <c r="E514" s="25"/>
      <c r="F514" s="26"/>
      <c r="G514" s="99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16"/>
    </row>
    <row r="515">
      <c r="A515" s="25"/>
      <c r="B515" s="25"/>
      <c r="C515" s="25"/>
      <c r="D515" s="25"/>
      <c r="E515" s="25"/>
      <c r="F515" s="26"/>
      <c r="G515" s="99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16"/>
    </row>
    <row r="516">
      <c r="A516" s="25"/>
      <c r="B516" s="25"/>
      <c r="C516" s="25"/>
      <c r="D516" s="25"/>
      <c r="E516" s="25"/>
      <c r="F516" s="26"/>
      <c r="G516" s="99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16"/>
    </row>
    <row r="517">
      <c r="A517" s="25"/>
      <c r="B517" s="25"/>
      <c r="C517" s="25"/>
      <c r="D517" s="25"/>
      <c r="E517" s="25"/>
      <c r="F517" s="26"/>
      <c r="G517" s="99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16"/>
    </row>
    <row r="518">
      <c r="A518" s="25"/>
      <c r="B518" s="25"/>
      <c r="C518" s="25"/>
      <c r="D518" s="25"/>
      <c r="E518" s="25"/>
      <c r="F518" s="26"/>
      <c r="G518" s="99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16"/>
    </row>
    <row r="519">
      <c r="A519" s="25"/>
      <c r="B519" s="25"/>
      <c r="C519" s="25"/>
      <c r="D519" s="25"/>
      <c r="E519" s="25"/>
      <c r="F519" s="26"/>
      <c r="G519" s="99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16"/>
    </row>
    <row r="520">
      <c r="A520" s="25"/>
      <c r="B520" s="25"/>
      <c r="C520" s="25"/>
      <c r="D520" s="25"/>
      <c r="E520" s="25"/>
      <c r="F520" s="26"/>
      <c r="G520" s="99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16"/>
    </row>
    <row r="521">
      <c r="A521" s="25"/>
      <c r="B521" s="25"/>
      <c r="C521" s="25"/>
      <c r="D521" s="25"/>
      <c r="E521" s="25"/>
      <c r="F521" s="26"/>
      <c r="G521" s="99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16"/>
    </row>
    <row r="522">
      <c r="A522" s="25"/>
      <c r="B522" s="25"/>
      <c r="C522" s="25"/>
      <c r="D522" s="25"/>
      <c r="E522" s="25"/>
      <c r="F522" s="26"/>
      <c r="G522" s="99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16"/>
    </row>
    <row r="523">
      <c r="A523" s="25"/>
      <c r="B523" s="25"/>
      <c r="C523" s="25"/>
      <c r="D523" s="25"/>
      <c r="E523" s="25"/>
      <c r="F523" s="26"/>
      <c r="G523" s="99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16"/>
    </row>
    <row r="524">
      <c r="A524" s="25"/>
      <c r="B524" s="25"/>
      <c r="C524" s="25"/>
      <c r="D524" s="25"/>
      <c r="E524" s="25"/>
      <c r="F524" s="26"/>
      <c r="G524" s="99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16"/>
    </row>
    <row r="525">
      <c r="A525" s="25"/>
      <c r="B525" s="25"/>
      <c r="C525" s="25"/>
      <c r="D525" s="25"/>
      <c r="E525" s="25"/>
      <c r="F525" s="26"/>
      <c r="G525" s="99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16"/>
    </row>
    <row r="526">
      <c r="A526" s="25"/>
      <c r="B526" s="25"/>
      <c r="C526" s="25"/>
      <c r="D526" s="25"/>
      <c r="E526" s="25"/>
      <c r="F526" s="26"/>
      <c r="G526" s="99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16"/>
    </row>
    <row r="527">
      <c r="A527" s="25"/>
      <c r="B527" s="25"/>
      <c r="C527" s="25"/>
      <c r="D527" s="25"/>
      <c r="E527" s="25"/>
      <c r="F527" s="26"/>
      <c r="G527" s="99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16"/>
    </row>
    <row r="528">
      <c r="A528" s="25"/>
      <c r="B528" s="25"/>
      <c r="C528" s="25"/>
      <c r="D528" s="25"/>
      <c r="E528" s="25"/>
      <c r="F528" s="26"/>
      <c r="G528" s="99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16"/>
    </row>
    <row r="529">
      <c r="A529" s="25"/>
      <c r="B529" s="25"/>
      <c r="C529" s="25"/>
      <c r="D529" s="25"/>
      <c r="E529" s="25"/>
      <c r="F529" s="26"/>
      <c r="G529" s="99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16"/>
    </row>
    <row r="530">
      <c r="A530" s="25"/>
      <c r="B530" s="25"/>
      <c r="C530" s="25"/>
      <c r="D530" s="25"/>
      <c r="E530" s="25"/>
      <c r="F530" s="26"/>
      <c r="G530" s="99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16"/>
    </row>
    <row r="531">
      <c r="A531" s="25"/>
      <c r="B531" s="25"/>
      <c r="C531" s="25"/>
      <c r="D531" s="25"/>
      <c r="E531" s="25"/>
      <c r="F531" s="26"/>
      <c r="G531" s="99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16"/>
    </row>
    <row r="532">
      <c r="A532" s="25"/>
      <c r="B532" s="25"/>
      <c r="C532" s="25"/>
      <c r="D532" s="25"/>
      <c r="E532" s="25"/>
      <c r="F532" s="26"/>
      <c r="G532" s="99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16"/>
    </row>
    <row r="533">
      <c r="A533" s="25"/>
      <c r="B533" s="25"/>
      <c r="C533" s="25"/>
      <c r="D533" s="25"/>
      <c r="E533" s="25"/>
      <c r="F533" s="26"/>
      <c r="G533" s="99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16"/>
    </row>
    <row r="534">
      <c r="A534" s="25"/>
      <c r="B534" s="25"/>
      <c r="C534" s="25"/>
      <c r="D534" s="25"/>
      <c r="E534" s="25"/>
      <c r="F534" s="26"/>
      <c r="G534" s="99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16"/>
    </row>
    <row r="535">
      <c r="A535" s="25"/>
      <c r="B535" s="25"/>
      <c r="C535" s="25"/>
      <c r="D535" s="25"/>
      <c r="E535" s="25"/>
      <c r="F535" s="26"/>
      <c r="G535" s="99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16"/>
    </row>
    <row r="536">
      <c r="A536" s="25"/>
      <c r="B536" s="25"/>
      <c r="C536" s="25"/>
      <c r="D536" s="25"/>
      <c r="E536" s="25"/>
      <c r="F536" s="26"/>
      <c r="G536" s="99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16"/>
    </row>
    <row r="537">
      <c r="A537" s="25"/>
      <c r="B537" s="25"/>
      <c r="C537" s="25"/>
      <c r="D537" s="25"/>
      <c r="E537" s="25"/>
      <c r="F537" s="26"/>
      <c r="G537" s="99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16"/>
    </row>
    <row r="538">
      <c r="A538" s="25"/>
      <c r="B538" s="25"/>
      <c r="C538" s="25"/>
      <c r="D538" s="25"/>
      <c r="E538" s="25"/>
      <c r="F538" s="26"/>
      <c r="G538" s="99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16"/>
    </row>
    <row r="539">
      <c r="A539" s="25"/>
      <c r="B539" s="25"/>
      <c r="C539" s="25"/>
      <c r="D539" s="25"/>
      <c r="E539" s="25"/>
      <c r="F539" s="26"/>
      <c r="G539" s="99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16"/>
    </row>
    <row r="540">
      <c r="A540" s="25"/>
      <c r="B540" s="25"/>
      <c r="C540" s="25"/>
      <c r="D540" s="25"/>
      <c r="E540" s="25"/>
      <c r="F540" s="26"/>
      <c r="G540" s="99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16"/>
    </row>
    <row r="541">
      <c r="A541" s="25"/>
      <c r="B541" s="25"/>
      <c r="C541" s="25"/>
      <c r="D541" s="25"/>
      <c r="E541" s="25"/>
      <c r="F541" s="26"/>
      <c r="G541" s="99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16"/>
    </row>
    <row r="542">
      <c r="A542" s="25"/>
      <c r="B542" s="25"/>
      <c r="C542" s="25"/>
      <c r="D542" s="25"/>
      <c r="E542" s="25"/>
      <c r="F542" s="26"/>
      <c r="G542" s="99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16"/>
    </row>
    <row r="543">
      <c r="A543" s="25"/>
      <c r="B543" s="25"/>
      <c r="C543" s="25"/>
      <c r="D543" s="25"/>
      <c r="E543" s="25"/>
      <c r="F543" s="26"/>
      <c r="G543" s="99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16"/>
    </row>
    <row r="544">
      <c r="A544" s="25"/>
      <c r="B544" s="25"/>
      <c r="C544" s="25"/>
      <c r="D544" s="25"/>
      <c r="E544" s="25"/>
      <c r="F544" s="26"/>
      <c r="G544" s="99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16"/>
    </row>
    <row r="545">
      <c r="A545" s="25"/>
      <c r="B545" s="25"/>
      <c r="C545" s="25"/>
      <c r="D545" s="25"/>
      <c r="E545" s="25"/>
      <c r="F545" s="26"/>
      <c r="G545" s="99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16"/>
    </row>
    <row r="546">
      <c r="A546" s="25"/>
      <c r="B546" s="25"/>
      <c r="C546" s="25"/>
      <c r="D546" s="25"/>
      <c r="E546" s="25"/>
      <c r="F546" s="26"/>
      <c r="G546" s="99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16"/>
    </row>
    <row r="547">
      <c r="A547" s="25"/>
      <c r="B547" s="25"/>
      <c r="C547" s="25"/>
      <c r="D547" s="25"/>
      <c r="E547" s="25"/>
      <c r="F547" s="26"/>
      <c r="G547" s="99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16"/>
    </row>
    <row r="548">
      <c r="A548" s="25"/>
      <c r="B548" s="25"/>
      <c r="C548" s="25"/>
      <c r="D548" s="25"/>
      <c r="E548" s="25"/>
      <c r="F548" s="26"/>
      <c r="G548" s="99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16"/>
    </row>
    <row r="549">
      <c r="A549" s="25"/>
      <c r="B549" s="25"/>
      <c r="C549" s="25"/>
      <c r="D549" s="25"/>
      <c r="E549" s="25"/>
      <c r="F549" s="26"/>
      <c r="G549" s="99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16"/>
    </row>
    <row r="550">
      <c r="A550" s="25"/>
      <c r="B550" s="25"/>
      <c r="C550" s="25"/>
      <c r="D550" s="25"/>
      <c r="E550" s="25"/>
      <c r="F550" s="26"/>
      <c r="G550" s="99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16"/>
    </row>
    <row r="551">
      <c r="A551" s="25"/>
      <c r="B551" s="25"/>
      <c r="C551" s="25"/>
      <c r="D551" s="25"/>
      <c r="E551" s="25"/>
      <c r="F551" s="26"/>
      <c r="G551" s="99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16"/>
    </row>
    <row r="552">
      <c r="A552" s="25"/>
      <c r="B552" s="25"/>
      <c r="C552" s="25"/>
      <c r="D552" s="25"/>
      <c r="E552" s="25"/>
      <c r="F552" s="26"/>
      <c r="G552" s="99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16"/>
    </row>
    <row r="553">
      <c r="A553" s="25"/>
      <c r="B553" s="25"/>
      <c r="C553" s="25"/>
      <c r="D553" s="25"/>
      <c r="E553" s="25"/>
      <c r="F553" s="26"/>
      <c r="G553" s="99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16"/>
    </row>
    <row r="554">
      <c r="A554" s="25"/>
      <c r="B554" s="25"/>
      <c r="C554" s="25"/>
      <c r="D554" s="25"/>
      <c r="E554" s="25"/>
      <c r="F554" s="26"/>
      <c r="G554" s="99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16"/>
    </row>
    <row r="555">
      <c r="A555" s="25"/>
      <c r="B555" s="25"/>
      <c r="C555" s="25"/>
      <c r="D555" s="25"/>
      <c r="E555" s="25"/>
      <c r="F555" s="26"/>
      <c r="G555" s="99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16"/>
    </row>
    <row r="556">
      <c r="A556" s="25"/>
      <c r="B556" s="25"/>
      <c r="C556" s="25"/>
      <c r="D556" s="25"/>
      <c r="E556" s="25"/>
      <c r="F556" s="26"/>
      <c r="G556" s="99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16"/>
    </row>
    <row r="557">
      <c r="A557" s="25"/>
      <c r="B557" s="25"/>
      <c r="C557" s="25"/>
      <c r="D557" s="25"/>
      <c r="E557" s="25"/>
      <c r="F557" s="26"/>
      <c r="G557" s="99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16"/>
    </row>
    <row r="558">
      <c r="A558" s="25"/>
      <c r="B558" s="25"/>
      <c r="C558" s="25"/>
      <c r="D558" s="25"/>
      <c r="E558" s="25"/>
      <c r="F558" s="26"/>
      <c r="G558" s="99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16"/>
    </row>
    <row r="559">
      <c r="A559" s="25"/>
      <c r="B559" s="25"/>
      <c r="C559" s="25"/>
      <c r="D559" s="25"/>
      <c r="E559" s="25"/>
      <c r="F559" s="26"/>
      <c r="G559" s="99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16"/>
    </row>
    <row r="560">
      <c r="A560" s="25"/>
      <c r="B560" s="25"/>
      <c r="C560" s="25"/>
      <c r="D560" s="25"/>
      <c r="E560" s="25"/>
      <c r="F560" s="26"/>
      <c r="G560" s="99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16"/>
    </row>
    <row r="561">
      <c r="A561" s="25"/>
      <c r="B561" s="25"/>
      <c r="C561" s="25"/>
      <c r="D561" s="25"/>
      <c r="E561" s="25"/>
      <c r="F561" s="26"/>
      <c r="G561" s="99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16"/>
    </row>
    <row r="562">
      <c r="A562" s="25"/>
      <c r="B562" s="25"/>
      <c r="C562" s="25"/>
      <c r="D562" s="25"/>
      <c r="E562" s="25"/>
      <c r="F562" s="26"/>
      <c r="G562" s="99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16"/>
    </row>
    <row r="563">
      <c r="A563" s="25"/>
      <c r="B563" s="25"/>
      <c r="C563" s="25"/>
      <c r="D563" s="25"/>
      <c r="E563" s="25"/>
      <c r="F563" s="26"/>
      <c r="G563" s="99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16"/>
    </row>
    <row r="564">
      <c r="A564" s="25"/>
      <c r="B564" s="25"/>
      <c r="C564" s="25"/>
      <c r="D564" s="25"/>
      <c r="E564" s="25"/>
      <c r="F564" s="26"/>
      <c r="G564" s="99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16"/>
    </row>
    <row r="565">
      <c r="A565" s="25"/>
      <c r="B565" s="25"/>
      <c r="C565" s="25"/>
      <c r="D565" s="25"/>
      <c r="E565" s="25"/>
      <c r="F565" s="26"/>
      <c r="G565" s="99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16"/>
    </row>
    <row r="566">
      <c r="A566" s="25"/>
      <c r="B566" s="25"/>
      <c r="C566" s="25"/>
      <c r="D566" s="25"/>
      <c r="E566" s="25"/>
      <c r="F566" s="26"/>
      <c r="G566" s="99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16"/>
    </row>
    <row r="567">
      <c r="A567" s="25"/>
      <c r="B567" s="25"/>
      <c r="C567" s="25"/>
      <c r="D567" s="25"/>
      <c r="E567" s="25"/>
      <c r="F567" s="26"/>
      <c r="G567" s="99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16"/>
    </row>
    <row r="568">
      <c r="A568" s="25"/>
      <c r="B568" s="25"/>
      <c r="C568" s="25"/>
      <c r="D568" s="25"/>
      <c r="E568" s="25"/>
      <c r="F568" s="26"/>
      <c r="G568" s="99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16"/>
    </row>
    <row r="569">
      <c r="A569" s="25"/>
      <c r="B569" s="25"/>
      <c r="C569" s="25"/>
      <c r="D569" s="25"/>
      <c r="E569" s="25"/>
      <c r="F569" s="26"/>
      <c r="G569" s="99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16"/>
    </row>
    <row r="570">
      <c r="A570" s="25"/>
      <c r="B570" s="25"/>
      <c r="C570" s="25"/>
      <c r="D570" s="25"/>
      <c r="E570" s="25"/>
      <c r="F570" s="26"/>
      <c r="G570" s="99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16"/>
    </row>
    <row r="571">
      <c r="A571" s="25"/>
      <c r="B571" s="25"/>
      <c r="C571" s="25"/>
      <c r="D571" s="25"/>
      <c r="E571" s="25"/>
      <c r="F571" s="26"/>
      <c r="G571" s="99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16"/>
    </row>
    <row r="572">
      <c r="A572" s="25"/>
      <c r="B572" s="25"/>
      <c r="C572" s="25"/>
      <c r="D572" s="25"/>
      <c r="E572" s="25"/>
      <c r="F572" s="26"/>
      <c r="G572" s="99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16"/>
    </row>
    <row r="573">
      <c r="A573" s="25"/>
      <c r="B573" s="25"/>
      <c r="C573" s="25"/>
      <c r="D573" s="25"/>
      <c r="E573" s="25"/>
      <c r="F573" s="26"/>
      <c r="G573" s="99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16"/>
    </row>
    <row r="574">
      <c r="A574" s="25"/>
      <c r="B574" s="25"/>
      <c r="C574" s="25"/>
      <c r="D574" s="25"/>
      <c r="E574" s="25"/>
      <c r="F574" s="26"/>
      <c r="G574" s="99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16"/>
    </row>
    <row r="575">
      <c r="A575" s="25"/>
      <c r="B575" s="25"/>
      <c r="C575" s="25"/>
      <c r="D575" s="25"/>
      <c r="E575" s="25"/>
      <c r="F575" s="26"/>
      <c r="G575" s="99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16"/>
    </row>
    <row r="576">
      <c r="A576" s="25"/>
      <c r="B576" s="25"/>
      <c r="C576" s="25"/>
      <c r="D576" s="25"/>
      <c r="E576" s="25"/>
      <c r="F576" s="26"/>
      <c r="G576" s="99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16"/>
    </row>
    <row r="577">
      <c r="A577" s="25"/>
      <c r="B577" s="25"/>
      <c r="C577" s="25"/>
      <c r="D577" s="25"/>
      <c r="E577" s="25"/>
      <c r="F577" s="26"/>
      <c r="G577" s="99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16"/>
    </row>
    <row r="578">
      <c r="A578" s="25"/>
      <c r="B578" s="25"/>
      <c r="C578" s="25"/>
      <c r="D578" s="25"/>
      <c r="E578" s="25"/>
      <c r="F578" s="26"/>
      <c r="G578" s="99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16"/>
    </row>
    <row r="579">
      <c r="A579" s="25"/>
      <c r="B579" s="25"/>
      <c r="C579" s="25"/>
      <c r="D579" s="25"/>
      <c r="E579" s="25"/>
      <c r="F579" s="26"/>
      <c r="G579" s="99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16"/>
    </row>
    <row r="580">
      <c r="A580" s="25"/>
      <c r="B580" s="25"/>
      <c r="C580" s="25"/>
      <c r="D580" s="25"/>
      <c r="E580" s="25"/>
      <c r="F580" s="26"/>
      <c r="G580" s="99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16"/>
    </row>
    <row r="581">
      <c r="A581" s="25"/>
      <c r="B581" s="25"/>
      <c r="C581" s="25"/>
      <c r="D581" s="25"/>
      <c r="E581" s="25"/>
      <c r="F581" s="26"/>
      <c r="G581" s="99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16"/>
    </row>
    <row r="582">
      <c r="A582" s="25"/>
      <c r="B582" s="25"/>
      <c r="C582" s="25"/>
      <c r="D582" s="25"/>
      <c r="E582" s="25"/>
      <c r="F582" s="26"/>
      <c r="G582" s="99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16"/>
    </row>
    <row r="583">
      <c r="A583" s="25"/>
      <c r="B583" s="25"/>
      <c r="C583" s="25"/>
      <c r="D583" s="25"/>
      <c r="E583" s="25"/>
      <c r="F583" s="26"/>
      <c r="G583" s="99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16"/>
    </row>
    <row r="584">
      <c r="A584" s="25"/>
      <c r="B584" s="25"/>
      <c r="C584" s="25"/>
      <c r="D584" s="25"/>
      <c r="E584" s="25"/>
      <c r="F584" s="26"/>
      <c r="G584" s="99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16"/>
    </row>
    <row r="585">
      <c r="A585" s="25"/>
      <c r="B585" s="25"/>
      <c r="C585" s="25"/>
      <c r="D585" s="25"/>
      <c r="E585" s="25"/>
      <c r="F585" s="26"/>
      <c r="G585" s="99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16"/>
    </row>
    <row r="586">
      <c r="A586" s="25"/>
      <c r="B586" s="25"/>
      <c r="C586" s="25"/>
      <c r="D586" s="25"/>
      <c r="E586" s="25"/>
      <c r="F586" s="26"/>
      <c r="G586" s="99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16"/>
    </row>
    <row r="587">
      <c r="A587" s="25"/>
      <c r="B587" s="25"/>
      <c r="C587" s="25"/>
      <c r="D587" s="25"/>
      <c r="E587" s="25"/>
      <c r="F587" s="26"/>
      <c r="G587" s="99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16"/>
    </row>
    <row r="588">
      <c r="A588" s="25"/>
      <c r="B588" s="25"/>
      <c r="C588" s="25"/>
      <c r="D588" s="25"/>
      <c r="E588" s="25"/>
      <c r="F588" s="26"/>
      <c r="G588" s="99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16"/>
    </row>
    <row r="589">
      <c r="A589" s="25"/>
      <c r="B589" s="25"/>
      <c r="C589" s="25"/>
      <c r="D589" s="25"/>
      <c r="E589" s="25"/>
      <c r="F589" s="26"/>
      <c r="G589" s="99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16"/>
    </row>
    <row r="590">
      <c r="A590" s="25"/>
      <c r="B590" s="25"/>
      <c r="C590" s="25"/>
      <c r="D590" s="25"/>
      <c r="E590" s="25"/>
      <c r="F590" s="26"/>
      <c r="G590" s="99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16"/>
    </row>
    <row r="591">
      <c r="A591" s="25"/>
      <c r="B591" s="25"/>
      <c r="C591" s="25"/>
      <c r="D591" s="25"/>
      <c r="E591" s="25"/>
      <c r="F591" s="26"/>
      <c r="G591" s="99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16"/>
    </row>
    <row r="592">
      <c r="A592" s="25"/>
      <c r="B592" s="25"/>
      <c r="C592" s="25"/>
      <c r="D592" s="25"/>
      <c r="E592" s="25"/>
      <c r="F592" s="26"/>
      <c r="G592" s="99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16"/>
    </row>
    <row r="593">
      <c r="A593" s="25"/>
      <c r="B593" s="25"/>
      <c r="C593" s="25"/>
      <c r="D593" s="25"/>
      <c r="E593" s="25"/>
      <c r="F593" s="26"/>
      <c r="G593" s="99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16"/>
    </row>
    <row r="594">
      <c r="A594" s="25"/>
      <c r="B594" s="25"/>
      <c r="C594" s="25"/>
      <c r="D594" s="25"/>
      <c r="E594" s="25"/>
      <c r="F594" s="26"/>
      <c r="G594" s="99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16"/>
    </row>
    <row r="595">
      <c r="A595" s="25"/>
      <c r="B595" s="25"/>
      <c r="C595" s="25"/>
      <c r="D595" s="25"/>
      <c r="E595" s="25"/>
      <c r="F595" s="26"/>
      <c r="G595" s="99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16"/>
    </row>
    <row r="596">
      <c r="A596" s="25"/>
      <c r="B596" s="25"/>
      <c r="C596" s="25"/>
      <c r="D596" s="25"/>
      <c r="E596" s="25"/>
      <c r="F596" s="26"/>
      <c r="G596" s="99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16"/>
    </row>
    <row r="597">
      <c r="A597" s="25"/>
      <c r="B597" s="25"/>
      <c r="C597" s="25"/>
      <c r="D597" s="25"/>
      <c r="E597" s="25"/>
      <c r="F597" s="26"/>
      <c r="G597" s="99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16"/>
    </row>
    <row r="598">
      <c r="A598" s="25"/>
      <c r="B598" s="25"/>
      <c r="C598" s="25"/>
      <c r="D598" s="25"/>
      <c r="E598" s="25"/>
      <c r="F598" s="26"/>
      <c r="G598" s="99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16"/>
    </row>
    <row r="599">
      <c r="A599" s="25"/>
      <c r="B599" s="25"/>
      <c r="C599" s="25"/>
      <c r="D599" s="25"/>
      <c r="E599" s="25"/>
      <c r="F599" s="26"/>
      <c r="G599" s="99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16"/>
    </row>
    <row r="600">
      <c r="A600" s="25"/>
      <c r="B600" s="25"/>
      <c r="C600" s="25"/>
      <c r="D600" s="25"/>
      <c r="E600" s="25"/>
      <c r="F600" s="26"/>
      <c r="G600" s="99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16"/>
    </row>
    <row r="601">
      <c r="A601" s="25"/>
      <c r="B601" s="25"/>
      <c r="C601" s="25"/>
      <c r="D601" s="25"/>
      <c r="E601" s="25"/>
      <c r="F601" s="26"/>
      <c r="G601" s="99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16"/>
    </row>
    <row r="602">
      <c r="A602" s="25"/>
      <c r="B602" s="25"/>
      <c r="C602" s="25"/>
      <c r="D602" s="25"/>
      <c r="E602" s="25"/>
      <c r="F602" s="26"/>
      <c r="G602" s="99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16"/>
    </row>
    <row r="603">
      <c r="A603" s="25"/>
      <c r="B603" s="25"/>
      <c r="C603" s="25"/>
      <c r="D603" s="25"/>
      <c r="E603" s="25"/>
      <c r="F603" s="26"/>
      <c r="G603" s="99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16"/>
    </row>
    <row r="604">
      <c r="A604" s="25"/>
      <c r="B604" s="25"/>
      <c r="C604" s="25"/>
      <c r="D604" s="25"/>
      <c r="E604" s="25"/>
      <c r="F604" s="26"/>
      <c r="G604" s="99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16"/>
    </row>
    <row r="605">
      <c r="A605" s="25"/>
      <c r="B605" s="25"/>
      <c r="C605" s="25"/>
      <c r="D605" s="25"/>
      <c r="E605" s="25"/>
      <c r="F605" s="26"/>
      <c r="G605" s="99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16"/>
    </row>
    <row r="606">
      <c r="A606" s="25"/>
      <c r="B606" s="25"/>
      <c r="C606" s="25"/>
      <c r="D606" s="25"/>
      <c r="E606" s="25"/>
      <c r="F606" s="26"/>
      <c r="G606" s="99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16"/>
    </row>
    <row r="607">
      <c r="A607" s="25"/>
      <c r="B607" s="25"/>
      <c r="C607" s="25"/>
      <c r="D607" s="25"/>
      <c r="E607" s="25"/>
      <c r="F607" s="26"/>
      <c r="G607" s="99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16"/>
    </row>
    <row r="608">
      <c r="A608" s="25"/>
      <c r="B608" s="25"/>
      <c r="C608" s="25"/>
      <c r="D608" s="25"/>
      <c r="E608" s="25"/>
      <c r="F608" s="26"/>
      <c r="G608" s="99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16"/>
    </row>
    <row r="609">
      <c r="A609" s="25"/>
      <c r="B609" s="25"/>
      <c r="C609" s="25"/>
      <c r="D609" s="25"/>
      <c r="E609" s="25"/>
      <c r="F609" s="26"/>
      <c r="G609" s="99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16"/>
    </row>
    <row r="610">
      <c r="A610" s="25"/>
      <c r="B610" s="25"/>
      <c r="C610" s="25"/>
      <c r="D610" s="25"/>
      <c r="E610" s="25"/>
      <c r="F610" s="26"/>
      <c r="G610" s="99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16"/>
    </row>
    <row r="611">
      <c r="A611" s="25"/>
      <c r="B611" s="25"/>
      <c r="C611" s="25"/>
      <c r="D611" s="25"/>
      <c r="E611" s="25"/>
      <c r="F611" s="26"/>
      <c r="G611" s="99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16"/>
    </row>
    <row r="612">
      <c r="A612" s="25"/>
      <c r="B612" s="25"/>
      <c r="C612" s="25"/>
      <c r="D612" s="25"/>
      <c r="E612" s="25"/>
      <c r="F612" s="26"/>
      <c r="G612" s="99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16"/>
    </row>
    <row r="613">
      <c r="A613" s="25"/>
      <c r="B613" s="25"/>
      <c r="C613" s="25"/>
      <c r="D613" s="25"/>
      <c r="E613" s="25"/>
      <c r="F613" s="26"/>
      <c r="G613" s="99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16"/>
    </row>
    <row r="614">
      <c r="A614" s="25"/>
      <c r="B614" s="25"/>
      <c r="C614" s="25"/>
      <c r="D614" s="25"/>
      <c r="E614" s="25"/>
      <c r="F614" s="26"/>
      <c r="G614" s="99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16"/>
    </row>
    <row r="615">
      <c r="A615" s="25"/>
      <c r="B615" s="25"/>
      <c r="C615" s="25"/>
      <c r="D615" s="25"/>
      <c r="E615" s="25"/>
      <c r="F615" s="26"/>
      <c r="G615" s="99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16"/>
    </row>
    <row r="616">
      <c r="A616" s="25"/>
      <c r="B616" s="25"/>
      <c r="C616" s="25"/>
      <c r="D616" s="25"/>
      <c r="E616" s="25"/>
      <c r="F616" s="26"/>
      <c r="G616" s="99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16"/>
    </row>
    <row r="617">
      <c r="A617" s="25"/>
      <c r="B617" s="25"/>
      <c r="C617" s="25"/>
      <c r="D617" s="25"/>
      <c r="E617" s="25"/>
      <c r="F617" s="26"/>
      <c r="G617" s="99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16"/>
    </row>
    <row r="618">
      <c r="A618" s="25"/>
      <c r="B618" s="25"/>
      <c r="C618" s="25"/>
      <c r="D618" s="25"/>
      <c r="E618" s="25"/>
      <c r="F618" s="26"/>
      <c r="G618" s="99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16"/>
    </row>
    <row r="619">
      <c r="A619" s="25"/>
      <c r="B619" s="25"/>
      <c r="C619" s="25"/>
      <c r="D619" s="25"/>
      <c r="E619" s="25"/>
      <c r="F619" s="26"/>
      <c r="G619" s="99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16"/>
    </row>
    <row r="620">
      <c r="A620" s="25"/>
      <c r="B620" s="25"/>
      <c r="C620" s="25"/>
      <c r="D620" s="25"/>
      <c r="E620" s="25"/>
      <c r="F620" s="26"/>
      <c r="G620" s="99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16"/>
    </row>
    <row r="621">
      <c r="A621" s="25"/>
      <c r="B621" s="25"/>
      <c r="C621" s="25"/>
      <c r="D621" s="25"/>
      <c r="E621" s="25"/>
      <c r="F621" s="26"/>
      <c r="G621" s="99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16"/>
    </row>
    <row r="622">
      <c r="A622" s="25"/>
      <c r="B622" s="25"/>
      <c r="C622" s="25"/>
      <c r="D622" s="25"/>
      <c r="E622" s="25"/>
      <c r="F622" s="26"/>
      <c r="G622" s="99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16"/>
    </row>
    <row r="623">
      <c r="A623" s="25"/>
      <c r="B623" s="25"/>
      <c r="C623" s="25"/>
      <c r="D623" s="25"/>
      <c r="E623" s="25"/>
      <c r="F623" s="26"/>
      <c r="G623" s="99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16"/>
    </row>
    <row r="624">
      <c r="A624" s="25"/>
      <c r="B624" s="25"/>
      <c r="C624" s="25"/>
      <c r="D624" s="25"/>
      <c r="E624" s="25"/>
      <c r="F624" s="26"/>
      <c r="G624" s="99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16"/>
    </row>
    <row r="625">
      <c r="A625" s="25"/>
      <c r="B625" s="25"/>
      <c r="C625" s="25"/>
      <c r="D625" s="25"/>
      <c r="E625" s="25"/>
      <c r="F625" s="26"/>
      <c r="G625" s="99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16"/>
    </row>
    <row r="626">
      <c r="A626" s="25"/>
      <c r="B626" s="25"/>
      <c r="C626" s="25"/>
      <c r="D626" s="25"/>
      <c r="E626" s="25"/>
      <c r="F626" s="26"/>
      <c r="G626" s="99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16"/>
    </row>
    <row r="627">
      <c r="A627" s="25"/>
      <c r="B627" s="25"/>
      <c r="C627" s="25"/>
      <c r="D627" s="25"/>
      <c r="E627" s="25"/>
      <c r="F627" s="26"/>
      <c r="G627" s="99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16"/>
    </row>
    <row r="628">
      <c r="A628" s="25"/>
      <c r="B628" s="25"/>
      <c r="C628" s="25"/>
      <c r="D628" s="25"/>
      <c r="E628" s="25"/>
      <c r="F628" s="26"/>
      <c r="G628" s="99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16"/>
    </row>
    <row r="629">
      <c r="A629" s="25"/>
      <c r="B629" s="25"/>
      <c r="C629" s="25"/>
      <c r="D629" s="25"/>
      <c r="E629" s="25"/>
      <c r="F629" s="26"/>
      <c r="G629" s="99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16"/>
    </row>
    <row r="630">
      <c r="A630" s="25"/>
      <c r="B630" s="25"/>
      <c r="C630" s="25"/>
      <c r="D630" s="25"/>
      <c r="E630" s="25"/>
      <c r="F630" s="26"/>
      <c r="G630" s="99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16"/>
    </row>
    <row r="631">
      <c r="A631" s="25"/>
      <c r="B631" s="25"/>
      <c r="C631" s="25"/>
      <c r="D631" s="25"/>
      <c r="E631" s="25"/>
      <c r="F631" s="26"/>
      <c r="G631" s="99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16"/>
    </row>
    <row r="632">
      <c r="A632" s="25"/>
      <c r="B632" s="25"/>
      <c r="C632" s="25"/>
      <c r="D632" s="25"/>
      <c r="E632" s="25"/>
      <c r="F632" s="26"/>
      <c r="G632" s="99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16"/>
    </row>
    <row r="633">
      <c r="A633" s="25"/>
      <c r="B633" s="25"/>
      <c r="C633" s="25"/>
      <c r="D633" s="25"/>
      <c r="E633" s="25"/>
      <c r="F633" s="26"/>
      <c r="G633" s="99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16"/>
    </row>
    <row r="634">
      <c r="A634" s="25"/>
      <c r="B634" s="25"/>
      <c r="C634" s="25"/>
      <c r="D634" s="25"/>
      <c r="E634" s="25"/>
      <c r="F634" s="26"/>
      <c r="G634" s="99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16"/>
    </row>
    <row r="635">
      <c r="A635" s="25"/>
      <c r="B635" s="25"/>
      <c r="C635" s="25"/>
      <c r="D635" s="25"/>
      <c r="E635" s="25"/>
      <c r="F635" s="26"/>
      <c r="G635" s="99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16"/>
    </row>
    <row r="636">
      <c r="A636" s="25"/>
      <c r="B636" s="25"/>
      <c r="C636" s="25"/>
      <c r="D636" s="25"/>
      <c r="E636" s="25"/>
      <c r="F636" s="26"/>
      <c r="G636" s="99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16"/>
    </row>
    <row r="637">
      <c r="A637" s="25"/>
      <c r="B637" s="25"/>
      <c r="C637" s="25"/>
      <c r="D637" s="25"/>
      <c r="E637" s="25"/>
      <c r="F637" s="26"/>
      <c r="G637" s="99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16"/>
    </row>
    <row r="638">
      <c r="A638" s="25"/>
      <c r="B638" s="25"/>
      <c r="C638" s="25"/>
      <c r="D638" s="25"/>
      <c r="E638" s="25"/>
      <c r="F638" s="26"/>
      <c r="G638" s="99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16"/>
    </row>
    <row r="639">
      <c r="A639" s="25"/>
      <c r="B639" s="25"/>
      <c r="C639" s="25"/>
      <c r="D639" s="25"/>
      <c r="E639" s="25"/>
      <c r="F639" s="26"/>
      <c r="G639" s="99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16"/>
    </row>
    <row r="640">
      <c r="A640" s="25"/>
      <c r="B640" s="25"/>
      <c r="C640" s="25"/>
      <c r="D640" s="25"/>
      <c r="E640" s="25"/>
      <c r="F640" s="26"/>
      <c r="G640" s="99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16"/>
    </row>
    <row r="641">
      <c r="A641" s="25"/>
      <c r="B641" s="25"/>
      <c r="C641" s="25"/>
      <c r="D641" s="25"/>
      <c r="E641" s="25"/>
      <c r="F641" s="26"/>
      <c r="G641" s="99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16"/>
    </row>
    <row r="642">
      <c r="A642" s="25"/>
      <c r="B642" s="25"/>
      <c r="C642" s="25"/>
      <c r="D642" s="25"/>
      <c r="E642" s="25"/>
      <c r="F642" s="26"/>
      <c r="G642" s="99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16"/>
    </row>
    <row r="643">
      <c r="A643" s="25"/>
      <c r="B643" s="25"/>
      <c r="C643" s="25"/>
      <c r="D643" s="25"/>
      <c r="E643" s="25"/>
      <c r="F643" s="26"/>
      <c r="G643" s="99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16"/>
    </row>
    <row r="644">
      <c r="A644" s="25"/>
      <c r="B644" s="25"/>
      <c r="C644" s="25"/>
      <c r="D644" s="25"/>
      <c r="E644" s="25"/>
      <c r="F644" s="26"/>
      <c r="G644" s="99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16"/>
    </row>
    <row r="645">
      <c r="A645" s="25"/>
      <c r="B645" s="25"/>
      <c r="C645" s="25"/>
      <c r="D645" s="25"/>
      <c r="E645" s="25"/>
      <c r="F645" s="26"/>
      <c r="G645" s="99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16"/>
    </row>
    <row r="646">
      <c r="A646" s="25"/>
      <c r="B646" s="25"/>
      <c r="C646" s="25"/>
      <c r="D646" s="25"/>
      <c r="E646" s="25"/>
      <c r="F646" s="26"/>
      <c r="G646" s="99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16"/>
    </row>
    <row r="647">
      <c r="A647" s="25"/>
      <c r="B647" s="25"/>
      <c r="C647" s="25"/>
      <c r="D647" s="25"/>
      <c r="E647" s="25"/>
      <c r="F647" s="26"/>
      <c r="G647" s="99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16"/>
    </row>
    <row r="648">
      <c r="A648" s="25"/>
      <c r="B648" s="25"/>
      <c r="C648" s="25"/>
      <c r="D648" s="25"/>
      <c r="E648" s="25"/>
      <c r="F648" s="26"/>
      <c r="G648" s="99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16"/>
    </row>
    <row r="649">
      <c r="A649" s="25"/>
      <c r="B649" s="25"/>
      <c r="C649" s="25"/>
      <c r="D649" s="25"/>
      <c r="E649" s="25"/>
      <c r="F649" s="26"/>
      <c r="G649" s="99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16"/>
    </row>
    <row r="650">
      <c r="A650" s="25"/>
      <c r="B650" s="25"/>
      <c r="C650" s="25"/>
      <c r="D650" s="25"/>
      <c r="E650" s="25"/>
      <c r="F650" s="26"/>
      <c r="G650" s="99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16"/>
    </row>
    <row r="651">
      <c r="A651" s="25"/>
      <c r="B651" s="25"/>
      <c r="C651" s="25"/>
      <c r="D651" s="25"/>
      <c r="E651" s="25"/>
      <c r="F651" s="26"/>
      <c r="G651" s="99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16"/>
    </row>
    <row r="652">
      <c r="A652" s="25"/>
      <c r="B652" s="25"/>
      <c r="C652" s="25"/>
      <c r="D652" s="25"/>
      <c r="E652" s="25"/>
      <c r="F652" s="26"/>
      <c r="G652" s="99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16"/>
    </row>
    <row r="653">
      <c r="A653" s="25"/>
      <c r="B653" s="25"/>
      <c r="C653" s="25"/>
      <c r="D653" s="25"/>
      <c r="E653" s="25"/>
      <c r="F653" s="26"/>
      <c r="G653" s="99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16"/>
    </row>
    <row r="654">
      <c r="A654" s="25"/>
      <c r="B654" s="25"/>
      <c r="C654" s="25"/>
      <c r="D654" s="25"/>
      <c r="E654" s="25"/>
      <c r="F654" s="26"/>
      <c r="G654" s="99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16"/>
    </row>
    <row r="655">
      <c r="A655" s="25"/>
      <c r="B655" s="25"/>
      <c r="C655" s="25"/>
      <c r="D655" s="25"/>
      <c r="E655" s="25"/>
      <c r="F655" s="26"/>
      <c r="G655" s="99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16"/>
    </row>
    <row r="656">
      <c r="A656" s="25"/>
      <c r="B656" s="25"/>
      <c r="C656" s="25"/>
      <c r="D656" s="25"/>
      <c r="E656" s="25"/>
      <c r="F656" s="26"/>
      <c r="G656" s="99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16"/>
    </row>
    <row r="657">
      <c r="A657" s="25"/>
      <c r="B657" s="25"/>
      <c r="C657" s="25"/>
      <c r="D657" s="25"/>
      <c r="E657" s="25"/>
      <c r="F657" s="26"/>
      <c r="G657" s="99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16"/>
    </row>
    <row r="658">
      <c r="A658" s="25"/>
      <c r="B658" s="25"/>
      <c r="C658" s="25"/>
      <c r="D658" s="25"/>
      <c r="E658" s="25"/>
      <c r="F658" s="26"/>
      <c r="G658" s="99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16"/>
    </row>
    <row r="659">
      <c r="A659" s="25"/>
      <c r="B659" s="25"/>
      <c r="C659" s="25"/>
      <c r="D659" s="25"/>
      <c r="E659" s="25"/>
      <c r="F659" s="26"/>
      <c r="G659" s="99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16"/>
    </row>
    <row r="660">
      <c r="A660" s="25"/>
      <c r="B660" s="25"/>
      <c r="C660" s="25"/>
      <c r="D660" s="25"/>
      <c r="E660" s="25"/>
      <c r="F660" s="26"/>
      <c r="G660" s="99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16"/>
    </row>
    <row r="661">
      <c r="A661" s="25"/>
      <c r="B661" s="25"/>
      <c r="C661" s="25"/>
      <c r="D661" s="25"/>
      <c r="E661" s="25"/>
      <c r="F661" s="26"/>
      <c r="G661" s="99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16"/>
    </row>
    <row r="662">
      <c r="A662" s="25"/>
      <c r="B662" s="25"/>
      <c r="C662" s="25"/>
      <c r="D662" s="25"/>
      <c r="E662" s="25"/>
      <c r="F662" s="26"/>
      <c r="G662" s="99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16"/>
    </row>
    <row r="663">
      <c r="A663" s="25"/>
      <c r="B663" s="25"/>
      <c r="C663" s="25"/>
      <c r="D663" s="25"/>
      <c r="E663" s="25"/>
      <c r="F663" s="26"/>
      <c r="G663" s="99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16"/>
    </row>
    <row r="664">
      <c r="A664" s="25"/>
      <c r="B664" s="25"/>
      <c r="C664" s="25"/>
      <c r="D664" s="25"/>
      <c r="E664" s="25"/>
      <c r="F664" s="26"/>
      <c r="G664" s="99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16"/>
    </row>
    <row r="665">
      <c r="A665" s="25"/>
      <c r="B665" s="25"/>
      <c r="C665" s="25"/>
      <c r="D665" s="25"/>
      <c r="E665" s="25"/>
      <c r="F665" s="26"/>
      <c r="G665" s="99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16"/>
    </row>
    <row r="666">
      <c r="A666" s="25"/>
      <c r="B666" s="25"/>
      <c r="C666" s="25"/>
      <c r="D666" s="25"/>
      <c r="E666" s="25"/>
      <c r="F666" s="26"/>
      <c r="G666" s="99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16"/>
    </row>
    <row r="667">
      <c r="A667" s="25"/>
      <c r="B667" s="25"/>
      <c r="C667" s="25"/>
      <c r="D667" s="25"/>
      <c r="E667" s="25"/>
      <c r="F667" s="26"/>
      <c r="G667" s="99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16"/>
    </row>
    <row r="668">
      <c r="A668" s="25"/>
      <c r="B668" s="25"/>
      <c r="C668" s="25"/>
      <c r="D668" s="25"/>
      <c r="E668" s="25"/>
      <c r="F668" s="26"/>
      <c r="G668" s="99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16"/>
    </row>
    <row r="669">
      <c r="A669" s="25"/>
      <c r="B669" s="25"/>
      <c r="C669" s="25"/>
      <c r="D669" s="25"/>
      <c r="E669" s="25"/>
      <c r="F669" s="26"/>
      <c r="G669" s="99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16"/>
    </row>
    <row r="670">
      <c r="A670" s="25"/>
      <c r="B670" s="25"/>
      <c r="C670" s="25"/>
      <c r="D670" s="25"/>
      <c r="E670" s="25"/>
      <c r="F670" s="26"/>
      <c r="G670" s="99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16"/>
    </row>
    <row r="671">
      <c r="A671" s="25"/>
      <c r="B671" s="25"/>
      <c r="C671" s="25"/>
      <c r="D671" s="25"/>
      <c r="E671" s="25"/>
      <c r="F671" s="26"/>
      <c r="G671" s="99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16"/>
    </row>
    <row r="672">
      <c r="A672" s="25"/>
      <c r="B672" s="25"/>
      <c r="C672" s="25"/>
      <c r="D672" s="25"/>
      <c r="E672" s="25"/>
      <c r="F672" s="26"/>
      <c r="G672" s="99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16"/>
    </row>
    <row r="673">
      <c r="A673" s="25"/>
      <c r="B673" s="25"/>
      <c r="C673" s="25"/>
      <c r="D673" s="25"/>
      <c r="E673" s="25"/>
      <c r="F673" s="26"/>
      <c r="G673" s="99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16"/>
    </row>
    <row r="674">
      <c r="A674" s="25"/>
      <c r="B674" s="25"/>
      <c r="C674" s="25"/>
      <c r="D674" s="25"/>
      <c r="E674" s="25"/>
      <c r="F674" s="26"/>
      <c r="G674" s="99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16"/>
    </row>
    <row r="675">
      <c r="A675" s="25"/>
      <c r="B675" s="25"/>
      <c r="C675" s="25"/>
      <c r="D675" s="25"/>
      <c r="E675" s="25"/>
      <c r="F675" s="26"/>
      <c r="G675" s="99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16"/>
    </row>
    <row r="676">
      <c r="A676" s="25"/>
      <c r="B676" s="25"/>
      <c r="C676" s="25"/>
      <c r="D676" s="25"/>
      <c r="E676" s="25"/>
      <c r="F676" s="26"/>
      <c r="G676" s="99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16"/>
    </row>
    <row r="677">
      <c r="A677" s="25"/>
      <c r="B677" s="25"/>
      <c r="C677" s="25"/>
      <c r="D677" s="25"/>
      <c r="E677" s="25"/>
      <c r="F677" s="26"/>
      <c r="G677" s="99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16"/>
    </row>
    <row r="678">
      <c r="A678" s="25"/>
      <c r="B678" s="25"/>
      <c r="C678" s="25"/>
      <c r="D678" s="25"/>
      <c r="E678" s="25"/>
      <c r="F678" s="26"/>
      <c r="G678" s="99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16"/>
    </row>
    <row r="679">
      <c r="A679" s="25"/>
      <c r="B679" s="25"/>
      <c r="C679" s="25"/>
      <c r="D679" s="25"/>
      <c r="E679" s="25"/>
      <c r="F679" s="26"/>
      <c r="G679" s="99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16"/>
    </row>
    <row r="680">
      <c r="A680" s="25"/>
      <c r="B680" s="25"/>
      <c r="C680" s="25"/>
      <c r="D680" s="25"/>
      <c r="E680" s="25"/>
      <c r="F680" s="26"/>
      <c r="G680" s="99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16"/>
    </row>
    <row r="681">
      <c r="A681" s="25"/>
      <c r="B681" s="25"/>
      <c r="C681" s="25"/>
      <c r="D681" s="25"/>
      <c r="E681" s="25"/>
      <c r="F681" s="26"/>
      <c r="G681" s="99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16"/>
    </row>
    <row r="682">
      <c r="A682" s="25"/>
      <c r="B682" s="25"/>
      <c r="C682" s="25"/>
      <c r="D682" s="25"/>
      <c r="E682" s="25"/>
      <c r="F682" s="26"/>
      <c r="G682" s="99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16"/>
    </row>
    <row r="683">
      <c r="A683" s="25"/>
      <c r="B683" s="25"/>
      <c r="C683" s="25"/>
      <c r="D683" s="25"/>
      <c r="E683" s="25"/>
      <c r="F683" s="26"/>
      <c r="G683" s="99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16"/>
    </row>
    <row r="684">
      <c r="A684" s="25"/>
      <c r="B684" s="25"/>
      <c r="C684" s="25"/>
      <c r="D684" s="25"/>
      <c r="E684" s="25"/>
      <c r="F684" s="26"/>
      <c r="G684" s="99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16"/>
    </row>
    <row r="685">
      <c r="A685" s="25"/>
      <c r="B685" s="25"/>
      <c r="C685" s="25"/>
      <c r="D685" s="25"/>
      <c r="E685" s="25"/>
      <c r="F685" s="26"/>
      <c r="G685" s="99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16"/>
    </row>
    <row r="686">
      <c r="A686" s="25"/>
      <c r="B686" s="25"/>
      <c r="C686" s="25"/>
      <c r="D686" s="25"/>
      <c r="E686" s="25"/>
      <c r="F686" s="26"/>
      <c r="G686" s="99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16"/>
    </row>
    <row r="687">
      <c r="A687" s="25"/>
      <c r="B687" s="25"/>
      <c r="C687" s="25"/>
      <c r="D687" s="25"/>
      <c r="E687" s="25"/>
      <c r="F687" s="26"/>
      <c r="G687" s="99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16"/>
    </row>
    <row r="688">
      <c r="A688" s="25"/>
      <c r="B688" s="25"/>
      <c r="C688" s="25"/>
      <c r="D688" s="25"/>
      <c r="E688" s="25"/>
      <c r="F688" s="26"/>
      <c r="G688" s="99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16"/>
    </row>
    <row r="689">
      <c r="A689" s="25"/>
      <c r="B689" s="25"/>
      <c r="C689" s="25"/>
      <c r="D689" s="25"/>
      <c r="E689" s="25"/>
      <c r="F689" s="26"/>
      <c r="G689" s="99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16"/>
    </row>
    <row r="690">
      <c r="A690" s="25"/>
      <c r="B690" s="25"/>
      <c r="C690" s="25"/>
      <c r="D690" s="25"/>
      <c r="E690" s="25"/>
      <c r="F690" s="26"/>
      <c r="G690" s="99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16"/>
    </row>
    <row r="691">
      <c r="A691" s="25"/>
      <c r="B691" s="25"/>
      <c r="C691" s="25"/>
      <c r="D691" s="25"/>
      <c r="E691" s="25"/>
      <c r="F691" s="26"/>
      <c r="G691" s="99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16"/>
    </row>
    <row r="692">
      <c r="A692" s="25"/>
      <c r="B692" s="25"/>
      <c r="C692" s="25"/>
      <c r="D692" s="25"/>
      <c r="E692" s="25"/>
      <c r="F692" s="26"/>
      <c r="G692" s="99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16"/>
    </row>
    <row r="693">
      <c r="A693" s="25"/>
      <c r="B693" s="25"/>
      <c r="C693" s="25"/>
      <c r="D693" s="25"/>
      <c r="E693" s="25"/>
      <c r="F693" s="26"/>
      <c r="G693" s="99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16"/>
    </row>
    <row r="694">
      <c r="A694" s="25"/>
      <c r="B694" s="25"/>
      <c r="C694" s="25"/>
      <c r="D694" s="25"/>
      <c r="E694" s="25"/>
      <c r="F694" s="26"/>
      <c r="G694" s="99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16"/>
    </row>
    <row r="695">
      <c r="A695" s="25"/>
      <c r="B695" s="25"/>
      <c r="C695" s="25"/>
      <c r="D695" s="25"/>
      <c r="E695" s="25"/>
      <c r="F695" s="26"/>
      <c r="G695" s="99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16"/>
    </row>
    <row r="696">
      <c r="A696" s="25"/>
      <c r="B696" s="25"/>
      <c r="C696" s="25"/>
      <c r="D696" s="25"/>
      <c r="E696" s="25"/>
      <c r="F696" s="26"/>
      <c r="G696" s="99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16"/>
    </row>
    <row r="697">
      <c r="A697" s="25"/>
      <c r="B697" s="25"/>
      <c r="C697" s="25"/>
      <c r="D697" s="25"/>
      <c r="E697" s="25"/>
      <c r="F697" s="26"/>
      <c r="G697" s="99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16"/>
    </row>
    <row r="698">
      <c r="A698" s="25"/>
      <c r="B698" s="25"/>
      <c r="C698" s="25"/>
      <c r="D698" s="25"/>
      <c r="E698" s="25"/>
      <c r="F698" s="26"/>
      <c r="G698" s="99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16"/>
    </row>
    <row r="699">
      <c r="A699" s="25"/>
      <c r="B699" s="25"/>
      <c r="C699" s="25"/>
      <c r="D699" s="25"/>
      <c r="E699" s="25"/>
      <c r="F699" s="26"/>
      <c r="G699" s="99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16"/>
    </row>
    <row r="700">
      <c r="A700" s="25"/>
      <c r="B700" s="25"/>
      <c r="C700" s="25"/>
      <c r="D700" s="25"/>
      <c r="E700" s="25"/>
      <c r="F700" s="26"/>
      <c r="G700" s="99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16"/>
    </row>
    <row r="701">
      <c r="A701" s="25"/>
      <c r="B701" s="25"/>
      <c r="C701" s="25"/>
      <c r="D701" s="25"/>
      <c r="E701" s="25"/>
      <c r="F701" s="26"/>
      <c r="G701" s="99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16"/>
    </row>
    <row r="702">
      <c r="A702" s="25"/>
      <c r="B702" s="25"/>
      <c r="C702" s="25"/>
      <c r="D702" s="25"/>
      <c r="E702" s="25"/>
      <c r="F702" s="26"/>
      <c r="G702" s="99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16"/>
    </row>
    <row r="703">
      <c r="A703" s="25"/>
      <c r="B703" s="25"/>
      <c r="C703" s="25"/>
      <c r="D703" s="25"/>
      <c r="E703" s="25"/>
      <c r="F703" s="26"/>
      <c r="G703" s="99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16"/>
    </row>
    <row r="704">
      <c r="A704" s="25"/>
      <c r="B704" s="25"/>
      <c r="C704" s="25"/>
      <c r="D704" s="25"/>
      <c r="E704" s="25"/>
      <c r="F704" s="26"/>
      <c r="G704" s="99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16"/>
    </row>
    <row r="705">
      <c r="A705" s="25"/>
      <c r="B705" s="25"/>
      <c r="C705" s="25"/>
      <c r="D705" s="25"/>
      <c r="E705" s="25"/>
      <c r="F705" s="26"/>
      <c r="G705" s="99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16"/>
    </row>
    <row r="706">
      <c r="A706" s="25"/>
      <c r="B706" s="25"/>
      <c r="C706" s="25"/>
      <c r="D706" s="25"/>
      <c r="E706" s="25"/>
      <c r="F706" s="26"/>
      <c r="G706" s="99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16"/>
    </row>
    <row r="707">
      <c r="A707" s="25"/>
      <c r="B707" s="25"/>
      <c r="C707" s="25"/>
      <c r="D707" s="25"/>
      <c r="E707" s="25"/>
      <c r="F707" s="26"/>
      <c r="G707" s="99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16"/>
    </row>
    <row r="708">
      <c r="A708" s="25"/>
      <c r="B708" s="25"/>
      <c r="C708" s="25"/>
      <c r="D708" s="25"/>
      <c r="E708" s="25"/>
      <c r="F708" s="26"/>
      <c r="G708" s="99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16"/>
    </row>
    <row r="709">
      <c r="A709" s="25"/>
      <c r="B709" s="25"/>
      <c r="C709" s="25"/>
      <c r="D709" s="25"/>
      <c r="E709" s="25"/>
      <c r="F709" s="26"/>
      <c r="G709" s="99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16"/>
    </row>
    <row r="710">
      <c r="A710" s="25"/>
      <c r="B710" s="25"/>
      <c r="C710" s="25"/>
      <c r="D710" s="25"/>
      <c r="E710" s="25"/>
      <c r="F710" s="26"/>
      <c r="G710" s="99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16"/>
    </row>
    <row r="711">
      <c r="A711" s="25"/>
      <c r="B711" s="25"/>
      <c r="C711" s="25"/>
      <c r="D711" s="25"/>
      <c r="E711" s="25"/>
      <c r="F711" s="26"/>
      <c r="G711" s="99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16"/>
    </row>
    <row r="712">
      <c r="A712" s="25"/>
      <c r="B712" s="25"/>
      <c r="C712" s="25"/>
      <c r="D712" s="25"/>
      <c r="E712" s="25"/>
      <c r="F712" s="26"/>
      <c r="G712" s="99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16"/>
    </row>
    <row r="713">
      <c r="A713" s="25"/>
      <c r="B713" s="25"/>
      <c r="C713" s="25"/>
      <c r="D713" s="25"/>
      <c r="E713" s="25"/>
      <c r="F713" s="26"/>
      <c r="G713" s="99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16"/>
    </row>
    <row r="714">
      <c r="A714" s="25"/>
      <c r="B714" s="25"/>
      <c r="C714" s="25"/>
      <c r="D714" s="25"/>
      <c r="E714" s="25"/>
      <c r="F714" s="26"/>
      <c r="G714" s="99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16"/>
    </row>
    <row r="715">
      <c r="A715" s="25"/>
      <c r="B715" s="25"/>
      <c r="C715" s="25"/>
      <c r="D715" s="25"/>
      <c r="E715" s="25"/>
      <c r="F715" s="26"/>
      <c r="G715" s="99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16"/>
    </row>
    <row r="716">
      <c r="A716" s="25"/>
      <c r="B716" s="25"/>
      <c r="C716" s="25"/>
      <c r="D716" s="25"/>
      <c r="E716" s="25"/>
      <c r="F716" s="26"/>
      <c r="G716" s="99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16"/>
    </row>
    <row r="717">
      <c r="A717" s="25"/>
      <c r="B717" s="25"/>
      <c r="C717" s="25"/>
      <c r="D717" s="25"/>
      <c r="E717" s="25"/>
      <c r="F717" s="26"/>
      <c r="G717" s="99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16"/>
    </row>
    <row r="718">
      <c r="A718" s="25"/>
      <c r="B718" s="25"/>
      <c r="C718" s="25"/>
      <c r="D718" s="25"/>
      <c r="E718" s="25"/>
      <c r="F718" s="26"/>
      <c r="G718" s="99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16"/>
    </row>
    <row r="719">
      <c r="A719" s="25"/>
      <c r="B719" s="25"/>
      <c r="C719" s="25"/>
      <c r="D719" s="25"/>
      <c r="E719" s="25"/>
      <c r="F719" s="26"/>
      <c r="G719" s="99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16"/>
    </row>
    <row r="720">
      <c r="A720" s="25"/>
      <c r="B720" s="25"/>
      <c r="C720" s="25"/>
      <c r="D720" s="25"/>
      <c r="E720" s="25"/>
      <c r="F720" s="26"/>
      <c r="G720" s="99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16"/>
    </row>
    <row r="721">
      <c r="A721" s="25"/>
      <c r="B721" s="25"/>
      <c r="C721" s="25"/>
      <c r="D721" s="25"/>
      <c r="E721" s="25"/>
      <c r="F721" s="26"/>
      <c r="G721" s="99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16"/>
    </row>
    <row r="722">
      <c r="A722" s="25"/>
      <c r="B722" s="25"/>
      <c r="C722" s="25"/>
      <c r="D722" s="25"/>
      <c r="E722" s="25"/>
      <c r="F722" s="26"/>
      <c r="G722" s="99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16"/>
    </row>
    <row r="723">
      <c r="A723" s="25"/>
      <c r="B723" s="25"/>
      <c r="C723" s="25"/>
      <c r="D723" s="25"/>
      <c r="E723" s="25"/>
      <c r="F723" s="26"/>
      <c r="G723" s="99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16"/>
    </row>
    <row r="724">
      <c r="A724" s="25"/>
      <c r="B724" s="25"/>
      <c r="C724" s="25"/>
      <c r="D724" s="25"/>
      <c r="E724" s="25"/>
      <c r="F724" s="26"/>
      <c r="G724" s="99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16"/>
    </row>
    <row r="725">
      <c r="A725" s="25"/>
      <c r="B725" s="25"/>
      <c r="C725" s="25"/>
      <c r="D725" s="25"/>
      <c r="E725" s="25"/>
      <c r="F725" s="26"/>
      <c r="G725" s="99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16"/>
    </row>
    <row r="726">
      <c r="A726" s="25"/>
      <c r="B726" s="25"/>
      <c r="C726" s="25"/>
      <c r="D726" s="25"/>
      <c r="E726" s="25"/>
      <c r="F726" s="26"/>
      <c r="G726" s="99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16"/>
    </row>
    <row r="727">
      <c r="A727" s="25"/>
      <c r="B727" s="25"/>
      <c r="C727" s="25"/>
      <c r="D727" s="25"/>
      <c r="E727" s="25"/>
      <c r="F727" s="26"/>
      <c r="G727" s="99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16"/>
    </row>
    <row r="728">
      <c r="A728" s="25"/>
      <c r="B728" s="25"/>
      <c r="C728" s="25"/>
      <c r="D728" s="25"/>
      <c r="E728" s="25"/>
      <c r="F728" s="26"/>
      <c r="G728" s="99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16"/>
    </row>
    <row r="729">
      <c r="A729" s="25"/>
      <c r="B729" s="25"/>
      <c r="C729" s="25"/>
      <c r="D729" s="25"/>
      <c r="E729" s="25"/>
      <c r="F729" s="26"/>
      <c r="G729" s="99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16"/>
    </row>
    <row r="730">
      <c r="A730" s="25"/>
      <c r="B730" s="25"/>
      <c r="C730" s="25"/>
      <c r="D730" s="25"/>
      <c r="E730" s="25"/>
      <c r="F730" s="26"/>
      <c r="G730" s="99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16"/>
    </row>
    <row r="731">
      <c r="A731" s="25"/>
      <c r="B731" s="25"/>
      <c r="C731" s="25"/>
      <c r="D731" s="25"/>
      <c r="E731" s="25"/>
      <c r="F731" s="26"/>
      <c r="G731" s="99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16"/>
    </row>
    <row r="732">
      <c r="A732" s="25"/>
      <c r="B732" s="25"/>
      <c r="C732" s="25"/>
      <c r="D732" s="25"/>
      <c r="E732" s="25"/>
      <c r="F732" s="26"/>
      <c r="G732" s="99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16"/>
    </row>
    <row r="733">
      <c r="A733" s="25"/>
      <c r="B733" s="25"/>
      <c r="C733" s="25"/>
      <c r="D733" s="25"/>
      <c r="E733" s="25"/>
      <c r="F733" s="26"/>
      <c r="G733" s="99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16"/>
    </row>
    <row r="734">
      <c r="A734" s="25"/>
      <c r="B734" s="25"/>
      <c r="C734" s="25"/>
      <c r="D734" s="25"/>
      <c r="E734" s="25"/>
      <c r="F734" s="26"/>
      <c r="G734" s="99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16"/>
    </row>
    <row r="735">
      <c r="A735" s="25"/>
      <c r="B735" s="25"/>
      <c r="C735" s="25"/>
      <c r="D735" s="25"/>
      <c r="E735" s="25"/>
      <c r="F735" s="26"/>
      <c r="G735" s="99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16"/>
    </row>
    <row r="736">
      <c r="A736" s="25"/>
      <c r="B736" s="25"/>
      <c r="C736" s="25"/>
      <c r="D736" s="25"/>
      <c r="E736" s="25"/>
      <c r="F736" s="26"/>
      <c r="G736" s="99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16"/>
    </row>
    <row r="737">
      <c r="A737" s="25"/>
      <c r="B737" s="25"/>
      <c r="C737" s="25"/>
      <c r="D737" s="25"/>
      <c r="E737" s="25"/>
      <c r="F737" s="26"/>
      <c r="G737" s="99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16"/>
    </row>
    <row r="738">
      <c r="A738" s="25"/>
      <c r="B738" s="25"/>
      <c r="C738" s="25"/>
      <c r="D738" s="25"/>
      <c r="E738" s="25"/>
      <c r="F738" s="26"/>
      <c r="G738" s="99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16"/>
    </row>
    <row r="739">
      <c r="A739" s="25"/>
      <c r="B739" s="25"/>
      <c r="C739" s="25"/>
      <c r="D739" s="25"/>
      <c r="E739" s="25"/>
      <c r="F739" s="26"/>
      <c r="G739" s="99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16"/>
    </row>
    <row r="740">
      <c r="A740" s="25"/>
      <c r="B740" s="25"/>
      <c r="C740" s="25"/>
      <c r="D740" s="25"/>
      <c r="E740" s="25"/>
      <c r="F740" s="26"/>
      <c r="G740" s="99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16"/>
    </row>
    <row r="741">
      <c r="A741" s="25"/>
      <c r="B741" s="25"/>
      <c r="C741" s="25"/>
      <c r="D741" s="25"/>
      <c r="E741" s="25"/>
      <c r="F741" s="26"/>
      <c r="G741" s="99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16"/>
    </row>
    <row r="742">
      <c r="A742" s="25"/>
      <c r="B742" s="25"/>
      <c r="C742" s="25"/>
      <c r="D742" s="25"/>
      <c r="E742" s="25"/>
      <c r="F742" s="26"/>
      <c r="G742" s="99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16"/>
    </row>
    <row r="743">
      <c r="A743" s="25"/>
      <c r="B743" s="25"/>
      <c r="C743" s="25"/>
      <c r="D743" s="25"/>
      <c r="E743" s="25"/>
      <c r="F743" s="26"/>
      <c r="G743" s="99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16"/>
    </row>
    <row r="744">
      <c r="A744" s="25"/>
      <c r="B744" s="25"/>
      <c r="C744" s="25"/>
      <c r="D744" s="25"/>
      <c r="E744" s="25"/>
      <c r="F744" s="26"/>
      <c r="G744" s="99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16"/>
    </row>
    <row r="745">
      <c r="A745" s="25"/>
      <c r="B745" s="25"/>
      <c r="C745" s="25"/>
      <c r="D745" s="25"/>
      <c r="E745" s="25"/>
      <c r="F745" s="26"/>
      <c r="G745" s="99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16"/>
    </row>
    <row r="746">
      <c r="A746" s="25"/>
      <c r="B746" s="25"/>
      <c r="C746" s="25"/>
      <c r="D746" s="25"/>
      <c r="E746" s="25"/>
      <c r="F746" s="26"/>
      <c r="G746" s="99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16"/>
    </row>
    <row r="747">
      <c r="A747" s="25"/>
      <c r="B747" s="25"/>
      <c r="C747" s="25"/>
      <c r="D747" s="25"/>
      <c r="E747" s="25"/>
      <c r="F747" s="26"/>
      <c r="G747" s="99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16"/>
    </row>
    <row r="748">
      <c r="A748" s="25"/>
      <c r="B748" s="25"/>
      <c r="C748" s="25"/>
      <c r="D748" s="25"/>
      <c r="E748" s="25"/>
      <c r="F748" s="26"/>
      <c r="G748" s="99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16"/>
    </row>
    <row r="749">
      <c r="A749" s="25"/>
      <c r="B749" s="25"/>
      <c r="C749" s="25"/>
      <c r="D749" s="25"/>
      <c r="E749" s="25"/>
      <c r="F749" s="26"/>
      <c r="G749" s="99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16"/>
    </row>
    <row r="750">
      <c r="A750" s="25"/>
      <c r="B750" s="25"/>
      <c r="C750" s="25"/>
      <c r="D750" s="25"/>
      <c r="E750" s="25"/>
      <c r="F750" s="26"/>
      <c r="G750" s="99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16"/>
    </row>
    <row r="751">
      <c r="A751" s="25"/>
      <c r="B751" s="25"/>
      <c r="C751" s="25"/>
      <c r="D751" s="25"/>
      <c r="E751" s="25"/>
      <c r="F751" s="26"/>
      <c r="G751" s="99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16"/>
    </row>
    <row r="752">
      <c r="A752" s="25"/>
      <c r="B752" s="25"/>
      <c r="C752" s="25"/>
      <c r="D752" s="25"/>
      <c r="E752" s="25"/>
      <c r="F752" s="26"/>
      <c r="G752" s="99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16"/>
    </row>
    <row r="753">
      <c r="A753" s="25"/>
      <c r="B753" s="25"/>
      <c r="C753" s="25"/>
      <c r="D753" s="25"/>
      <c r="E753" s="25"/>
      <c r="F753" s="26"/>
      <c r="G753" s="99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16"/>
    </row>
    <row r="754">
      <c r="A754" s="25"/>
      <c r="B754" s="25"/>
      <c r="C754" s="25"/>
      <c r="D754" s="25"/>
      <c r="E754" s="25"/>
      <c r="F754" s="26"/>
      <c r="G754" s="99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16"/>
    </row>
    <row r="755">
      <c r="A755" s="25"/>
      <c r="B755" s="25"/>
      <c r="C755" s="25"/>
      <c r="D755" s="25"/>
      <c r="E755" s="25"/>
      <c r="F755" s="26"/>
      <c r="G755" s="99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16"/>
    </row>
    <row r="756">
      <c r="A756" s="25"/>
      <c r="B756" s="25"/>
      <c r="C756" s="25"/>
      <c r="D756" s="25"/>
      <c r="E756" s="25"/>
      <c r="F756" s="26"/>
      <c r="G756" s="99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16"/>
    </row>
    <row r="757">
      <c r="A757" s="25"/>
      <c r="B757" s="25"/>
      <c r="C757" s="25"/>
      <c r="D757" s="25"/>
      <c r="E757" s="25"/>
      <c r="F757" s="26"/>
      <c r="G757" s="99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16"/>
    </row>
    <row r="758">
      <c r="A758" s="25"/>
      <c r="B758" s="25"/>
      <c r="C758" s="25"/>
      <c r="D758" s="25"/>
      <c r="E758" s="25"/>
      <c r="F758" s="26"/>
      <c r="G758" s="99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16"/>
    </row>
    <row r="759">
      <c r="A759" s="25"/>
      <c r="B759" s="25"/>
      <c r="C759" s="25"/>
      <c r="D759" s="25"/>
      <c r="E759" s="25"/>
      <c r="F759" s="26"/>
      <c r="G759" s="99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16"/>
    </row>
    <row r="760">
      <c r="A760" s="25"/>
      <c r="B760" s="25"/>
      <c r="C760" s="25"/>
      <c r="D760" s="25"/>
      <c r="E760" s="25"/>
      <c r="F760" s="26"/>
      <c r="G760" s="99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16"/>
    </row>
    <row r="761">
      <c r="A761" s="25"/>
      <c r="B761" s="25"/>
      <c r="C761" s="25"/>
      <c r="D761" s="25"/>
      <c r="E761" s="25"/>
      <c r="F761" s="26"/>
      <c r="G761" s="99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16"/>
    </row>
    <row r="762">
      <c r="A762" s="25"/>
      <c r="B762" s="25"/>
      <c r="C762" s="25"/>
      <c r="D762" s="25"/>
      <c r="E762" s="25"/>
      <c r="F762" s="26"/>
      <c r="G762" s="99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16"/>
    </row>
    <row r="763">
      <c r="A763" s="25"/>
      <c r="B763" s="25"/>
      <c r="C763" s="25"/>
      <c r="D763" s="25"/>
      <c r="E763" s="25"/>
      <c r="F763" s="26"/>
      <c r="G763" s="99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16"/>
    </row>
    <row r="764">
      <c r="A764" s="25"/>
      <c r="B764" s="25"/>
      <c r="C764" s="25"/>
      <c r="D764" s="25"/>
      <c r="E764" s="25"/>
      <c r="F764" s="26"/>
      <c r="G764" s="99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16"/>
    </row>
    <row r="765">
      <c r="A765" s="25"/>
      <c r="B765" s="25"/>
      <c r="C765" s="25"/>
      <c r="D765" s="25"/>
      <c r="E765" s="25"/>
      <c r="F765" s="26"/>
      <c r="G765" s="99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16"/>
    </row>
    <row r="766">
      <c r="A766" s="25"/>
      <c r="B766" s="25"/>
      <c r="C766" s="25"/>
      <c r="D766" s="25"/>
      <c r="E766" s="25"/>
      <c r="F766" s="26"/>
      <c r="G766" s="99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16"/>
    </row>
    <row r="767">
      <c r="A767" s="25"/>
      <c r="B767" s="25"/>
      <c r="C767" s="25"/>
      <c r="D767" s="25"/>
      <c r="E767" s="25"/>
      <c r="F767" s="26"/>
      <c r="G767" s="99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16"/>
    </row>
    <row r="768">
      <c r="A768" s="25"/>
      <c r="B768" s="25"/>
      <c r="C768" s="25"/>
      <c r="D768" s="25"/>
      <c r="E768" s="25"/>
      <c r="F768" s="26"/>
      <c r="G768" s="99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16"/>
    </row>
    <row r="769">
      <c r="A769" s="25"/>
      <c r="B769" s="25"/>
      <c r="C769" s="25"/>
      <c r="D769" s="25"/>
      <c r="E769" s="25"/>
      <c r="F769" s="26"/>
      <c r="G769" s="99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16"/>
    </row>
    <row r="770">
      <c r="A770" s="25"/>
      <c r="B770" s="25"/>
      <c r="C770" s="25"/>
      <c r="D770" s="25"/>
      <c r="E770" s="25"/>
      <c r="F770" s="26"/>
      <c r="G770" s="99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16"/>
    </row>
    <row r="771">
      <c r="A771" s="25"/>
      <c r="B771" s="25"/>
      <c r="C771" s="25"/>
      <c r="D771" s="25"/>
      <c r="E771" s="25"/>
      <c r="F771" s="26"/>
      <c r="G771" s="99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16"/>
    </row>
    <row r="772">
      <c r="A772" s="25"/>
      <c r="B772" s="25"/>
      <c r="C772" s="25"/>
      <c r="D772" s="25"/>
      <c r="E772" s="25"/>
      <c r="F772" s="26"/>
      <c r="G772" s="99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16"/>
    </row>
    <row r="773">
      <c r="A773" s="25"/>
      <c r="B773" s="25"/>
      <c r="C773" s="25"/>
      <c r="D773" s="25"/>
      <c r="E773" s="25"/>
      <c r="F773" s="26"/>
      <c r="G773" s="99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16"/>
    </row>
    <row r="774">
      <c r="A774" s="25"/>
      <c r="B774" s="25"/>
      <c r="C774" s="25"/>
      <c r="D774" s="25"/>
      <c r="E774" s="25"/>
      <c r="F774" s="26"/>
      <c r="G774" s="99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16"/>
    </row>
    <row r="775">
      <c r="A775" s="25"/>
      <c r="B775" s="25"/>
      <c r="C775" s="25"/>
      <c r="D775" s="25"/>
      <c r="E775" s="25"/>
      <c r="F775" s="26"/>
      <c r="G775" s="99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16"/>
    </row>
    <row r="776">
      <c r="A776" s="25"/>
      <c r="B776" s="25"/>
      <c r="C776" s="25"/>
      <c r="D776" s="25"/>
      <c r="E776" s="25"/>
      <c r="F776" s="26"/>
      <c r="G776" s="99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16"/>
    </row>
    <row r="777">
      <c r="A777" s="25"/>
      <c r="B777" s="25"/>
      <c r="C777" s="25"/>
      <c r="D777" s="25"/>
      <c r="E777" s="25"/>
      <c r="F777" s="26"/>
      <c r="G777" s="99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16"/>
    </row>
    <row r="778">
      <c r="A778" s="25"/>
      <c r="B778" s="25"/>
      <c r="C778" s="25"/>
      <c r="D778" s="25"/>
      <c r="E778" s="25"/>
      <c r="F778" s="26"/>
      <c r="G778" s="99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16"/>
    </row>
    <row r="779">
      <c r="A779" s="25"/>
      <c r="B779" s="25"/>
      <c r="C779" s="25"/>
      <c r="D779" s="25"/>
      <c r="E779" s="25"/>
      <c r="F779" s="26"/>
      <c r="G779" s="99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16"/>
    </row>
    <row r="780">
      <c r="A780" s="25"/>
      <c r="B780" s="25"/>
      <c r="C780" s="25"/>
      <c r="D780" s="25"/>
      <c r="E780" s="25"/>
      <c r="F780" s="26"/>
      <c r="G780" s="99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16"/>
    </row>
    <row r="781">
      <c r="A781" s="25"/>
      <c r="B781" s="25"/>
      <c r="C781" s="25"/>
      <c r="D781" s="25"/>
      <c r="E781" s="25"/>
      <c r="F781" s="26"/>
      <c r="G781" s="99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16"/>
    </row>
    <row r="782">
      <c r="A782" s="25"/>
      <c r="B782" s="25"/>
      <c r="C782" s="25"/>
      <c r="D782" s="25"/>
      <c r="E782" s="25"/>
      <c r="F782" s="26"/>
      <c r="G782" s="99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16"/>
    </row>
    <row r="783">
      <c r="A783" s="25"/>
      <c r="B783" s="25"/>
      <c r="C783" s="25"/>
      <c r="D783" s="25"/>
      <c r="E783" s="25"/>
      <c r="F783" s="26"/>
      <c r="G783" s="99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16"/>
    </row>
    <row r="784">
      <c r="A784" s="25"/>
      <c r="B784" s="25"/>
      <c r="C784" s="25"/>
      <c r="D784" s="25"/>
      <c r="E784" s="25"/>
      <c r="F784" s="26"/>
      <c r="G784" s="99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16"/>
    </row>
    <row r="785">
      <c r="A785" s="25"/>
      <c r="B785" s="25"/>
      <c r="C785" s="25"/>
      <c r="D785" s="25"/>
      <c r="E785" s="25"/>
      <c r="F785" s="26"/>
      <c r="G785" s="99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16"/>
    </row>
    <row r="786">
      <c r="A786" s="25"/>
      <c r="B786" s="25"/>
      <c r="C786" s="25"/>
      <c r="D786" s="25"/>
      <c r="E786" s="25"/>
      <c r="F786" s="26"/>
      <c r="G786" s="99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16"/>
    </row>
    <row r="787">
      <c r="A787" s="25"/>
      <c r="B787" s="25"/>
      <c r="C787" s="25"/>
      <c r="D787" s="25"/>
      <c r="E787" s="25"/>
      <c r="F787" s="26"/>
      <c r="G787" s="99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16"/>
    </row>
    <row r="788">
      <c r="A788" s="25"/>
      <c r="B788" s="25"/>
      <c r="C788" s="25"/>
      <c r="D788" s="25"/>
      <c r="E788" s="25"/>
      <c r="F788" s="26"/>
      <c r="G788" s="99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16"/>
    </row>
    <row r="789">
      <c r="A789" s="25"/>
      <c r="B789" s="25"/>
      <c r="C789" s="25"/>
      <c r="D789" s="25"/>
      <c r="E789" s="25"/>
      <c r="F789" s="26"/>
      <c r="G789" s="99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16"/>
    </row>
    <row r="790">
      <c r="A790" s="25"/>
      <c r="B790" s="25"/>
      <c r="C790" s="25"/>
      <c r="D790" s="25"/>
      <c r="E790" s="25"/>
      <c r="F790" s="26"/>
      <c r="G790" s="99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16"/>
    </row>
    <row r="791">
      <c r="A791" s="25"/>
      <c r="B791" s="25"/>
      <c r="C791" s="25"/>
      <c r="D791" s="25"/>
      <c r="E791" s="25"/>
      <c r="F791" s="26"/>
      <c r="G791" s="99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16"/>
    </row>
    <row r="792">
      <c r="A792" s="25"/>
      <c r="B792" s="25"/>
      <c r="C792" s="25"/>
      <c r="D792" s="25"/>
      <c r="E792" s="25"/>
      <c r="F792" s="26"/>
      <c r="G792" s="99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16"/>
    </row>
    <row r="793">
      <c r="A793" s="25"/>
      <c r="B793" s="25"/>
      <c r="C793" s="25"/>
      <c r="D793" s="25"/>
      <c r="E793" s="25"/>
      <c r="F793" s="26"/>
      <c r="G793" s="99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16"/>
    </row>
    <row r="794">
      <c r="A794" s="25"/>
      <c r="B794" s="25"/>
      <c r="C794" s="25"/>
      <c r="D794" s="25"/>
      <c r="E794" s="25"/>
      <c r="F794" s="26"/>
      <c r="G794" s="99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16"/>
    </row>
    <row r="795">
      <c r="A795" s="25"/>
      <c r="B795" s="25"/>
      <c r="C795" s="25"/>
      <c r="D795" s="25"/>
      <c r="E795" s="25"/>
      <c r="F795" s="26"/>
      <c r="G795" s="99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16"/>
    </row>
    <row r="796">
      <c r="A796" s="25"/>
      <c r="B796" s="25"/>
      <c r="C796" s="25"/>
      <c r="D796" s="25"/>
      <c r="E796" s="25"/>
      <c r="F796" s="26"/>
      <c r="G796" s="99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16"/>
    </row>
    <row r="797">
      <c r="A797" s="25"/>
      <c r="B797" s="25"/>
      <c r="C797" s="25"/>
      <c r="D797" s="25"/>
      <c r="E797" s="25"/>
      <c r="F797" s="26"/>
      <c r="G797" s="99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16"/>
    </row>
    <row r="798">
      <c r="A798" s="25"/>
      <c r="B798" s="25"/>
      <c r="C798" s="25"/>
      <c r="D798" s="25"/>
      <c r="E798" s="25"/>
      <c r="F798" s="26"/>
      <c r="G798" s="99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16"/>
    </row>
    <row r="799">
      <c r="A799" s="25"/>
      <c r="B799" s="25"/>
      <c r="C799" s="25"/>
      <c r="D799" s="25"/>
      <c r="E799" s="25"/>
      <c r="F799" s="26"/>
      <c r="G799" s="99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16"/>
    </row>
    <row r="800">
      <c r="A800" s="25"/>
      <c r="B800" s="25"/>
      <c r="C800" s="25"/>
      <c r="D800" s="25"/>
      <c r="E800" s="25"/>
      <c r="F800" s="26"/>
      <c r="G800" s="99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16"/>
    </row>
    <row r="801">
      <c r="A801" s="25"/>
      <c r="B801" s="25"/>
      <c r="C801" s="25"/>
      <c r="D801" s="25"/>
      <c r="E801" s="25"/>
      <c r="F801" s="26"/>
      <c r="G801" s="99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16"/>
    </row>
    <row r="802">
      <c r="A802" s="25"/>
      <c r="B802" s="25"/>
      <c r="C802" s="25"/>
      <c r="D802" s="25"/>
      <c r="E802" s="25"/>
      <c r="F802" s="26"/>
      <c r="G802" s="99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16"/>
    </row>
    <row r="803">
      <c r="A803" s="25"/>
      <c r="B803" s="25"/>
      <c r="C803" s="25"/>
      <c r="D803" s="25"/>
      <c r="E803" s="25"/>
      <c r="F803" s="26"/>
      <c r="G803" s="99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16"/>
    </row>
    <row r="804">
      <c r="A804" s="25"/>
      <c r="B804" s="25"/>
      <c r="C804" s="25"/>
      <c r="D804" s="25"/>
      <c r="E804" s="25"/>
      <c r="F804" s="26"/>
      <c r="G804" s="99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16"/>
    </row>
    <row r="805">
      <c r="A805" s="25"/>
      <c r="B805" s="25"/>
      <c r="C805" s="25"/>
      <c r="D805" s="25"/>
      <c r="E805" s="25"/>
      <c r="F805" s="26"/>
      <c r="G805" s="99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16"/>
    </row>
    <row r="806">
      <c r="A806" s="25"/>
      <c r="B806" s="25"/>
      <c r="C806" s="25"/>
      <c r="D806" s="25"/>
      <c r="E806" s="25"/>
      <c r="F806" s="26"/>
      <c r="G806" s="99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16"/>
    </row>
    <row r="807">
      <c r="A807" s="25"/>
      <c r="B807" s="25"/>
      <c r="C807" s="25"/>
      <c r="D807" s="25"/>
      <c r="E807" s="25"/>
      <c r="F807" s="26"/>
      <c r="G807" s="99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16"/>
    </row>
    <row r="808">
      <c r="A808" s="25"/>
      <c r="B808" s="25"/>
      <c r="C808" s="25"/>
      <c r="D808" s="25"/>
      <c r="E808" s="25"/>
      <c r="F808" s="26"/>
      <c r="G808" s="99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16"/>
    </row>
    <row r="809">
      <c r="A809" s="25"/>
      <c r="B809" s="25"/>
      <c r="C809" s="25"/>
      <c r="D809" s="25"/>
      <c r="E809" s="25"/>
      <c r="F809" s="26"/>
      <c r="G809" s="99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16"/>
    </row>
    <row r="810">
      <c r="A810" s="25"/>
      <c r="B810" s="25"/>
      <c r="C810" s="25"/>
      <c r="D810" s="25"/>
      <c r="E810" s="25"/>
      <c r="F810" s="26"/>
      <c r="G810" s="99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16"/>
    </row>
    <row r="811">
      <c r="A811" s="25"/>
      <c r="B811" s="25"/>
      <c r="C811" s="25"/>
      <c r="D811" s="25"/>
      <c r="E811" s="25"/>
      <c r="F811" s="26"/>
      <c r="G811" s="99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16"/>
    </row>
    <row r="812">
      <c r="A812" s="25"/>
      <c r="B812" s="25"/>
      <c r="C812" s="25"/>
      <c r="D812" s="25"/>
      <c r="E812" s="25"/>
      <c r="F812" s="26"/>
      <c r="G812" s="99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16"/>
    </row>
    <row r="813">
      <c r="A813" s="25"/>
      <c r="B813" s="25"/>
      <c r="C813" s="25"/>
      <c r="D813" s="25"/>
      <c r="E813" s="25"/>
      <c r="F813" s="26"/>
      <c r="G813" s="99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16"/>
    </row>
    <row r="814">
      <c r="A814" s="25"/>
      <c r="B814" s="25"/>
      <c r="C814" s="25"/>
      <c r="D814" s="25"/>
      <c r="E814" s="25"/>
      <c r="F814" s="26"/>
      <c r="G814" s="99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16"/>
    </row>
    <row r="815">
      <c r="A815" s="25"/>
      <c r="B815" s="25"/>
      <c r="C815" s="25"/>
      <c r="D815" s="25"/>
      <c r="E815" s="25"/>
      <c r="F815" s="26"/>
      <c r="G815" s="99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16"/>
    </row>
    <row r="816">
      <c r="A816" s="25"/>
      <c r="B816" s="25"/>
      <c r="C816" s="25"/>
      <c r="D816" s="25"/>
      <c r="E816" s="25"/>
      <c r="F816" s="26"/>
      <c r="G816" s="99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16"/>
    </row>
    <row r="817">
      <c r="A817" s="25"/>
      <c r="B817" s="25"/>
      <c r="C817" s="25"/>
      <c r="D817" s="25"/>
      <c r="E817" s="25"/>
      <c r="F817" s="26"/>
      <c r="G817" s="99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16"/>
    </row>
    <row r="818">
      <c r="A818" s="25"/>
      <c r="B818" s="25"/>
      <c r="C818" s="25"/>
      <c r="D818" s="25"/>
      <c r="E818" s="25"/>
      <c r="F818" s="26"/>
      <c r="G818" s="99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16"/>
    </row>
    <row r="819">
      <c r="A819" s="25"/>
      <c r="B819" s="25"/>
      <c r="C819" s="25"/>
      <c r="D819" s="25"/>
      <c r="E819" s="25"/>
      <c r="F819" s="26"/>
      <c r="G819" s="99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16"/>
    </row>
    <row r="820">
      <c r="A820" s="25"/>
      <c r="B820" s="25"/>
      <c r="C820" s="25"/>
      <c r="D820" s="25"/>
      <c r="E820" s="25"/>
      <c r="F820" s="26"/>
      <c r="G820" s="99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16"/>
    </row>
    <row r="821">
      <c r="A821" s="25"/>
      <c r="B821" s="25"/>
      <c r="C821" s="25"/>
      <c r="D821" s="25"/>
      <c r="E821" s="25"/>
      <c r="F821" s="26"/>
      <c r="G821" s="99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16"/>
    </row>
    <row r="822">
      <c r="A822" s="25"/>
      <c r="B822" s="25"/>
      <c r="C822" s="25"/>
      <c r="D822" s="25"/>
      <c r="E822" s="25"/>
      <c r="F822" s="26"/>
      <c r="G822" s="99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16"/>
    </row>
    <row r="823">
      <c r="A823" s="25"/>
      <c r="B823" s="25"/>
      <c r="C823" s="25"/>
      <c r="D823" s="25"/>
      <c r="E823" s="25"/>
      <c r="F823" s="26"/>
      <c r="G823" s="99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16"/>
    </row>
    <row r="824">
      <c r="A824" s="25"/>
      <c r="B824" s="25"/>
      <c r="C824" s="25"/>
      <c r="D824" s="25"/>
      <c r="E824" s="25"/>
      <c r="F824" s="26"/>
      <c r="G824" s="99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16"/>
    </row>
    <row r="825">
      <c r="A825" s="25"/>
      <c r="B825" s="25"/>
      <c r="C825" s="25"/>
      <c r="D825" s="25"/>
      <c r="E825" s="25"/>
      <c r="F825" s="26"/>
      <c r="G825" s="99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16"/>
    </row>
    <row r="826">
      <c r="A826" s="25"/>
      <c r="B826" s="25"/>
      <c r="C826" s="25"/>
      <c r="D826" s="25"/>
      <c r="E826" s="25"/>
      <c r="F826" s="26"/>
      <c r="G826" s="99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16"/>
    </row>
    <row r="827">
      <c r="A827" s="25"/>
      <c r="B827" s="25"/>
      <c r="C827" s="25"/>
      <c r="D827" s="25"/>
      <c r="E827" s="25"/>
      <c r="F827" s="26"/>
      <c r="G827" s="99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16"/>
    </row>
    <row r="828">
      <c r="A828" s="25"/>
      <c r="B828" s="25"/>
      <c r="C828" s="25"/>
      <c r="D828" s="25"/>
      <c r="E828" s="25"/>
      <c r="F828" s="26"/>
      <c r="G828" s="99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16"/>
    </row>
    <row r="829">
      <c r="A829" s="25"/>
      <c r="B829" s="25"/>
      <c r="C829" s="25"/>
      <c r="D829" s="25"/>
      <c r="E829" s="25"/>
      <c r="F829" s="26"/>
      <c r="G829" s="99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16"/>
    </row>
    <row r="830">
      <c r="A830" s="25"/>
      <c r="B830" s="25"/>
      <c r="C830" s="25"/>
      <c r="D830" s="25"/>
      <c r="E830" s="25"/>
      <c r="F830" s="26"/>
      <c r="G830" s="99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16"/>
    </row>
    <row r="831">
      <c r="A831" s="25"/>
      <c r="B831" s="25"/>
      <c r="C831" s="25"/>
      <c r="D831" s="25"/>
      <c r="E831" s="25"/>
      <c r="F831" s="26"/>
      <c r="G831" s="99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16"/>
    </row>
    <row r="832">
      <c r="A832" s="25"/>
      <c r="B832" s="25"/>
      <c r="C832" s="25"/>
      <c r="D832" s="25"/>
      <c r="E832" s="25"/>
      <c r="F832" s="26"/>
      <c r="G832" s="99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16"/>
    </row>
    <row r="833">
      <c r="A833" s="25"/>
      <c r="B833" s="25"/>
      <c r="C833" s="25"/>
      <c r="D833" s="25"/>
      <c r="E833" s="25"/>
      <c r="F833" s="26"/>
      <c r="G833" s="99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16"/>
    </row>
    <row r="834">
      <c r="A834" s="25"/>
      <c r="B834" s="25"/>
      <c r="C834" s="25"/>
      <c r="D834" s="25"/>
      <c r="E834" s="25"/>
      <c r="F834" s="26"/>
      <c r="G834" s="99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16"/>
    </row>
    <row r="835">
      <c r="A835" s="25"/>
      <c r="B835" s="25"/>
      <c r="C835" s="25"/>
      <c r="D835" s="25"/>
      <c r="E835" s="25"/>
      <c r="F835" s="26"/>
      <c r="G835" s="99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16"/>
    </row>
    <row r="836">
      <c r="A836" s="25"/>
      <c r="B836" s="25"/>
      <c r="C836" s="25"/>
      <c r="D836" s="25"/>
      <c r="E836" s="25"/>
      <c r="F836" s="26"/>
      <c r="G836" s="99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16"/>
    </row>
    <row r="837">
      <c r="A837" s="25"/>
      <c r="B837" s="25"/>
      <c r="C837" s="25"/>
      <c r="D837" s="25"/>
      <c r="E837" s="25"/>
      <c r="F837" s="26"/>
      <c r="G837" s="99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16"/>
    </row>
    <row r="838">
      <c r="A838" s="25"/>
      <c r="B838" s="25"/>
      <c r="C838" s="25"/>
      <c r="D838" s="25"/>
      <c r="E838" s="25"/>
      <c r="F838" s="26"/>
      <c r="G838" s="99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16"/>
    </row>
    <row r="839">
      <c r="A839" s="25"/>
      <c r="B839" s="25"/>
      <c r="C839" s="25"/>
      <c r="D839" s="25"/>
      <c r="E839" s="25"/>
      <c r="F839" s="26"/>
      <c r="G839" s="99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16"/>
    </row>
    <row r="840">
      <c r="A840" s="25"/>
      <c r="B840" s="25"/>
      <c r="C840" s="25"/>
      <c r="D840" s="25"/>
      <c r="E840" s="25"/>
      <c r="F840" s="26"/>
      <c r="G840" s="99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16"/>
    </row>
    <row r="841">
      <c r="A841" s="25"/>
      <c r="B841" s="25"/>
      <c r="C841" s="25"/>
      <c r="D841" s="25"/>
      <c r="E841" s="25"/>
      <c r="F841" s="26"/>
      <c r="G841" s="99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16"/>
    </row>
    <row r="842">
      <c r="A842" s="25"/>
      <c r="B842" s="25"/>
      <c r="C842" s="25"/>
      <c r="D842" s="25"/>
      <c r="E842" s="25"/>
      <c r="F842" s="26"/>
      <c r="G842" s="99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16"/>
    </row>
    <row r="843">
      <c r="A843" s="25"/>
      <c r="B843" s="25"/>
      <c r="C843" s="25"/>
      <c r="D843" s="25"/>
      <c r="E843" s="25"/>
      <c r="F843" s="26"/>
      <c r="G843" s="99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16"/>
    </row>
    <row r="844">
      <c r="A844" s="25"/>
      <c r="B844" s="25"/>
      <c r="C844" s="25"/>
      <c r="D844" s="25"/>
      <c r="E844" s="25"/>
      <c r="F844" s="26"/>
      <c r="G844" s="99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16"/>
    </row>
    <row r="845">
      <c r="A845" s="25"/>
      <c r="B845" s="25"/>
      <c r="C845" s="25"/>
      <c r="D845" s="25"/>
      <c r="E845" s="25"/>
      <c r="F845" s="26"/>
      <c r="G845" s="99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16"/>
    </row>
    <row r="846">
      <c r="A846" s="25"/>
      <c r="B846" s="25"/>
      <c r="C846" s="25"/>
      <c r="D846" s="25"/>
      <c r="E846" s="25"/>
      <c r="F846" s="26"/>
      <c r="G846" s="99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16"/>
    </row>
    <row r="847">
      <c r="A847" s="25"/>
      <c r="B847" s="25"/>
      <c r="C847" s="25"/>
      <c r="D847" s="25"/>
      <c r="E847" s="25"/>
      <c r="F847" s="26"/>
      <c r="G847" s="99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16"/>
    </row>
    <row r="848">
      <c r="A848" s="25"/>
      <c r="B848" s="25"/>
      <c r="C848" s="25"/>
      <c r="D848" s="25"/>
      <c r="E848" s="25"/>
      <c r="F848" s="26"/>
      <c r="G848" s="99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16"/>
    </row>
    <row r="849">
      <c r="A849" s="25"/>
      <c r="B849" s="25"/>
      <c r="C849" s="25"/>
      <c r="D849" s="25"/>
      <c r="E849" s="25"/>
      <c r="F849" s="26"/>
      <c r="G849" s="99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16"/>
    </row>
    <row r="850">
      <c r="A850" s="25"/>
      <c r="B850" s="25"/>
      <c r="C850" s="25"/>
      <c r="D850" s="25"/>
      <c r="E850" s="25"/>
      <c r="F850" s="26"/>
      <c r="G850" s="99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16"/>
    </row>
    <row r="851">
      <c r="A851" s="25"/>
      <c r="B851" s="25"/>
      <c r="C851" s="25"/>
      <c r="D851" s="25"/>
      <c r="E851" s="25"/>
      <c r="F851" s="26"/>
      <c r="G851" s="99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16"/>
    </row>
    <row r="852">
      <c r="A852" s="25"/>
      <c r="B852" s="25"/>
      <c r="C852" s="25"/>
      <c r="D852" s="25"/>
      <c r="E852" s="25"/>
      <c r="F852" s="26"/>
      <c r="G852" s="99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16"/>
    </row>
    <row r="853">
      <c r="A853" s="25"/>
      <c r="B853" s="25"/>
      <c r="C853" s="25"/>
      <c r="D853" s="25"/>
      <c r="E853" s="25"/>
      <c r="F853" s="26"/>
      <c r="G853" s="99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16"/>
    </row>
    <row r="854">
      <c r="A854" s="25"/>
      <c r="B854" s="25"/>
      <c r="C854" s="25"/>
      <c r="D854" s="25"/>
      <c r="E854" s="25"/>
      <c r="F854" s="26"/>
      <c r="G854" s="99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16"/>
    </row>
    <row r="855">
      <c r="A855" s="25"/>
      <c r="B855" s="25"/>
      <c r="C855" s="25"/>
      <c r="D855" s="25"/>
      <c r="E855" s="25"/>
      <c r="F855" s="26"/>
      <c r="G855" s="99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16"/>
    </row>
    <row r="856">
      <c r="A856" s="25"/>
      <c r="B856" s="25"/>
      <c r="C856" s="25"/>
      <c r="D856" s="25"/>
      <c r="E856" s="25"/>
      <c r="F856" s="26"/>
      <c r="G856" s="99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16"/>
    </row>
    <row r="857">
      <c r="A857" s="25"/>
      <c r="B857" s="25"/>
      <c r="C857" s="25"/>
      <c r="D857" s="25"/>
      <c r="E857" s="25"/>
      <c r="F857" s="26"/>
      <c r="G857" s="99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16"/>
    </row>
    <row r="858">
      <c r="A858" s="25"/>
      <c r="B858" s="25"/>
      <c r="C858" s="25"/>
      <c r="D858" s="25"/>
      <c r="E858" s="25"/>
      <c r="F858" s="26"/>
      <c r="G858" s="99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16"/>
    </row>
    <row r="859">
      <c r="A859" s="25"/>
      <c r="B859" s="25"/>
      <c r="C859" s="25"/>
      <c r="D859" s="25"/>
      <c r="E859" s="25"/>
      <c r="F859" s="26"/>
      <c r="G859" s="99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16"/>
    </row>
    <row r="860">
      <c r="A860" s="25"/>
      <c r="B860" s="25"/>
      <c r="C860" s="25"/>
      <c r="D860" s="25"/>
      <c r="E860" s="25"/>
      <c r="F860" s="26"/>
      <c r="G860" s="99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16"/>
    </row>
    <row r="861">
      <c r="A861" s="25"/>
      <c r="B861" s="25"/>
      <c r="C861" s="25"/>
      <c r="D861" s="25"/>
      <c r="E861" s="25"/>
      <c r="F861" s="26"/>
      <c r="G861" s="99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16"/>
    </row>
    <row r="862">
      <c r="A862" s="25"/>
      <c r="B862" s="25"/>
      <c r="C862" s="25"/>
      <c r="D862" s="25"/>
      <c r="E862" s="25"/>
      <c r="F862" s="26"/>
      <c r="G862" s="99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16"/>
    </row>
    <row r="863">
      <c r="A863" s="25"/>
      <c r="B863" s="25"/>
      <c r="C863" s="25"/>
      <c r="D863" s="25"/>
      <c r="E863" s="25"/>
      <c r="F863" s="26"/>
      <c r="G863" s="99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16"/>
    </row>
    <row r="864">
      <c r="A864" s="25"/>
      <c r="B864" s="25"/>
      <c r="C864" s="25"/>
      <c r="D864" s="25"/>
      <c r="E864" s="25"/>
      <c r="F864" s="26"/>
      <c r="G864" s="99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16"/>
    </row>
    <row r="865">
      <c r="A865" s="25"/>
      <c r="B865" s="25"/>
      <c r="C865" s="25"/>
      <c r="D865" s="25"/>
      <c r="E865" s="25"/>
      <c r="F865" s="26"/>
      <c r="G865" s="99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16"/>
    </row>
    <row r="866">
      <c r="A866" s="25"/>
      <c r="B866" s="25"/>
      <c r="C866" s="25"/>
      <c r="D866" s="25"/>
      <c r="E866" s="25"/>
      <c r="F866" s="26"/>
      <c r="G866" s="99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16"/>
    </row>
    <row r="867">
      <c r="A867" s="25"/>
      <c r="B867" s="25"/>
      <c r="C867" s="25"/>
      <c r="D867" s="25"/>
      <c r="E867" s="25"/>
      <c r="F867" s="26"/>
      <c r="G867" s="99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16"/>
    </row>
    <row r="868">
      <c r="A868" s="25"/>
      <c r="B868" s="25"/>
      <c r="C868" s="25"/>
      <c r="D868" s="25"/>
      <c r="E868" s="25"/>
      <c r="F868" s="26"/>
      <c r="G868" s="99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16"/>
    </row>
    <row r="869">
      <c r="A869" s="25"/>
      <c r="B869" s="25"/>
      <c r="C869" s="25"/>
      <c r="D869" s="25"/>
      <c r="E869" s="25"/>
      <c r="F869" s="26"/>
      <c r="G869" s="99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16"/>
    </row>
    <row r="870">
      <c r="A870" s="25"/>
      <c r="B870" s="25"/>
      <c r="C870" s="25"/>
      <c r="D870" s="25"/>
      <c r="E870" s="25"/>
      <c r="F870" s="26"/>
      <c r="G870" s="99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16"/>
    </row>
    <row r="871">
      <c r="A871" s="25"/>
      <c r="B871" s="25"/>
      <c r="C871" s="25"/>
      <c r="D871" s="25"/>
      <c r="E871" s="25"/>
      <c r="F871" s="26"/>
      <c r="G871" s="99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16"/>
    </row>
    <row r="872">
      <c r="A872" s="25"/>
      <c r="B872" s="25"/>
      <c r="C872" s="25"/>
      <c r="D872" s="25"/>
      <c r="E872" s="25"/>
      <c r="F872" s="26"/>
      <c r="G872" s="99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16"/>
    </row>
    <row r="873">
      <c r="A873" s="25"/>
      <c r="B873" s="25"/>
      <c r="C873" s="25"/>
      <c r="D873" s="25"/>
      <c r="E873" s="25"/>
      <c r="F873" s="26"/>
      <c r="G873" s="99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16"/>
    </row>
    <row r="874">
      <c r="A874" s="25"/>
      <c r="B874" s="25"/>
      <c r="C874" s="25"/>
      <c r="D874" s="25"/>
      <c r="E874" s="25"/>
      <c r="F874" s="26"/>
      <c r="G874" s="99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16"/>
    </row>
    <row r="875">
      <c r="A875" s="25"/>
      <c r="B875" s="25"/>
      <c r="C875" s="25"/>
      <c r="D875" s="25"/>
      <c r="E875" s="25"/>
      <c r="F875" s="26"/>
      <c r="G875" s="99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16"/>
    </row>
    <row r="876">
      <c r="A876" s="25"/>
      <c r="B876" s="25"/>
      <c r="C876" s="25"/>
      <c r="D876" s="25"/>
      <c r="E876" s="25"/>
      <c r="F876" s="26"/>
      <c r="G876" s="99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16"/>
    </row>
    <row r="877">
      <c r="A877" s="25"/>
      <c r="B877" s="25"/>
      <c r="C877" s="25"/>
      <c r="D877" s="25"/>
      <c r="E877" s="25"/>
      <c r="F877" s="26"/>
      <c r="G877" s="99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16"/>
    </row>
    <row r="878">
      <c r="A878" s="25"/>
      <c r="B878" s="25"/>
      <c r="C878" s="25"/>
      <c r="D878" s="25"/>
      <c r="E878" s="25"/>
      <c r="F878" s="26"/>
      <c r="G878" s="99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16"/>
    </row>
    <row r="879">
      <c r="A879" s="25"/>
      <c r="B879" s="25"/>
      <c r="C879" s="25"/>
      <c r="D879" s="25"/>
      <c r="E879" s="25"/>
      <c r="F879" s="26"/>
      <c r="G879" s="99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16"/>
    </row>
    <row r="880">
      <c r="A880" s="25"/>
      <c r="B880" s="25"/>
      <c r="C880" s="25"/>
      <c r="D880" s="25"/>
      <c r="E880" s="25"/>
      <c r="F880" s="26"/>
      <c r="G880" s="99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16"/>
    </row>
    <row r="881">
      <c r="A881" s="25"/>
      <c r="B881" s="25"/>
      <c r="C881" s="25"/>
      <c r="D881" s="25"/>
      <c r="E881" s="25"/>
      <c r="F881" s="26"/>
      <c r="G881" s="99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16"/>
    </row>
    <row r="882">
      <c r="A882" s="25"/>
      <c r="B882" s="25"/>
      <c r="C882" s="25"/>
      <c r="D882" s="25"/>
      <c r="E882" s="25"/>
      <c r="F882" s="26"/>
      <c r="G882" s="99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16"/>
    </row>
    <row r="883">
      <c r="A883" s="25"/>
      <c r="B883" s="25"/>
      <c r="C883" s="25"/>
      <c r="D883" s="25"/>
      <c r="E883" s="25"/>
      <c r="F883" s="26"/>
      <c r="G883" s="99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16"/>
    </row>
    <row r="884">
      <c r="A884" s="25"/>
      <c r="B884" s="25"/>
      <c r="C884" s="25"/>
      <c r="D884" s="25"/>
      <c r="E884" s="25"/>
      <c r="F884" s="26"/>
      <c r="G884" s="99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16"/>
    </row>
    <row r="885">
      <c r="A885" s="25"/>
      <c r="B885" s="25"/>
      <c r="C885" s="25"/>
      <c r="D885" s="25"/>
      <c r="E885" s="25"/>
      <c r="F885" s="26"/>
      <c r="G885" s="99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16"/>
    </row>
    <row r="886">
      <c r="A886" s="25"/>
      <c r="B886" s="25"/>
      <c r="C886" s="25"/>
      <c r="D886" s="25"/>
      <c r="E886" s="25"/>
      <c r="F886" s="26"/>
      <c r="G886" s="99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16"/>
    </row>
    <row r="887">
      <c r="A887" s="25"/>
      <c r="B887" s="25"/>
      <c r="C887" s="25"/>
      <c r="D887" s="25"/>
      <c r="E887" s="25"/>
      <c r="F887" s="26"/>
      <c r="G887" s="99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16"/>
    </row>
    <row r="888">
      <c r="A888" s="25"/>
      <c r="B888" s="25"/>
      <c r="C888" s="25"/>
      <c r="D888" s="25"/>
      <c r="E888" s="25"/>
      <c r="F888" s="26"/>
      <c r="G888" s="99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16"/>
    </row>
    <row r="889">
      <c r="A889" s="25"/>
      <c r="B889" s="25"/>
      <c r="C889" s="25"/>
      <c r="D889" s="25"/>
      <c r="E889" s="25"/>
      <c r="F889" s="26"/>
      <c r="G889" s="99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16"/>
    </row>
    <row r="890">
      <c r="A890" s="25"/>
      <c r="B890" s="25"/>
      <c r="C890" s="25"/>
      <c r="D890" s="25"/>
      <c r="E890" s="25"/>
      <c r="F890" s="26"/>
      <c r="G890" s="99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16"/>
    </row>
    <row r="891">
      <c r="A891" s="25"/>
      <c r="B891" s="25"/>
      <c r="C891" s="25"/>
      <c r="D891" s="25"/>
      <c r="E891" s="25"/>
      <c r="F891" s="26"/>
      <c r="G891" s="99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16"/>
    </row>
    <row r="892">
      <c r="A892" s="25"/>
      <c r="B892" s="25"/>
      <c r="C892" s="25"/>
      <c r="D892" s="25"/>
      <c r="E892" s="25"/>
      <c r="F892" s="26"/>
      <c r="G892" s="99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16"/>
    </row>
    <row r="893">
      <c r="A893" s="25"/>
      <c r="B893" s="25"/>
      <c r="C893" s="25"/>
      <c r="D893" s="25"/>
      <c r="E893" s="25"/>
      <c r="F893" s="26"/>
      <c r="G893" s="99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16"/>
    </row>
    <row r="894">
      <c r="A894" s="25"/>
      <c r="B894" s="25"/>
      <c r="C894" s="25"/>
      <c r="D894" s="25"/>
      <c r="E894" s="25"/>
      <c r="F894" s="26"/>
      <c r="G894" s="99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16"/>
    </row>
    <row r="895">
      <c r="A895" s="25"/>
      <c r="B895" s="25"/>
      <c r="C895" s="25"/>
      <c r="D895" s="25"/>
      <c r="E895" s="25"/>
      <c r="F895" s="26"/>
      <c r="G895" s="99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16"/>
    </row>
    <row r="896">
      <c r="A896" s="25"/>
      <c r="B896" s="25"/>
      <c r="C896" s="25"/>
      <c r="D896" s="25"/>
      <c r="E896" s="25"/>
      <c r="F896" s="26"/>
      <c r="G896" s="99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16"/>
    </row>
    <row r="897">
      <c r="A897" s="25"/>
      <c r="B897" s="25"/>
      <c r="C897" s="25"/>
      <c r="D897" s="25"/>
      <c r="E897" s="25"/>
      <c r="F897" s="26"/>
      <c r="G897" s="99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16"/>
    </row>
    <row r="898">
      <c r="A898" s="25"/>
      <c r="B898" s="25"/>
      <c r="C898" s="25"/>
      <c r="D898" s="25"/>
      <c r="E898" s="25"/>
      <c r="F898" s="26"/>
      <c r="G898" s="99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16"/>
    </row>
    <row r="899">
      <c r="A899" s="25"/>
      <c r="B899" s="25"/>
      <c r="C899" s="25"/>
      <c r="D899" s="25"/>
      <c r="E899" s="25"/>
      <c r="F899" s="26"/>
      <c r="G899" s="99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16"/>
    </row>
    <row r="900">
      <c r="A900" s="25"/>
      <c r="B900" s="25"/>
      <c r="C900" s="25"/>
      <c r="D900" s="25"/>
      <c r="E900" s="25"/>
      <c r="F900" s="26"/>
      <c r="G900" s="99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16"/>
    </row>
    <row r="901">
      <c r="A901" s="25"/>
      <c r="B901" s="25"/>
      <c r="C901" s="25"/>
      <c r="D901" s="25"/>
      <c r="E901" s="25"/>
      <c r="F901" s="26"/>
      <c r="G901" s="99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16"/>
    </row>
    <row r="902">
      <c r="A902" s="25"/>
      <c r="B902" s="25"/>
      <c r="C902" s="25"/>
      <c r="D902" s="25"/>
      <c r="E902" s="25"/>
      <c r="F902" s="26"/>
      <c r="G902" s="99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16"/>
    </row>
    <row r="903">
      <c r="A903" s="25"/>
      <c r="B903" s="25"/>
      <c r="C903" s="25"/>
      <c r="D903" s="25"/>
      <c r="E903" s="25"/>
      <c r="F903" s="26"/>
      <c r="G903" s="99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16"/>
    </row>
    <row r="904">
      <c r="A904" s="25"/>
      <c r="B904" s="25"/>
      <c r="C904" s="25"/>
      <c r="D904" s="25"/>
      <c r="E904" s="25"/>
      <c r="F904" s="26"/>
      <c r="G904" s="99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16"/>
    </row>
    <row r="905">
      <c r="A905" s="25"/>
      <c r="B905" s="25"/>
      <c r="C905" s="25"/>
      <c r="D905" s="25"/>
      <c r="E905" s="25"/>
      <c r="F905" s="26"/>
      <c r="G905" s="99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16"/>
    </row>
    <row r="906">
      <c r="A906" s="25"/>
      <c r="B906" s="25"/>
      <c r="C906" s="25"/>
      <c r="D906" s="25"/>
      <c r="E906" s="25"/>
      <c r="F906" s="26"/>
      <c r="G906" s="99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16"/>
    </row>
    <row r="907">
      <c r="A907" s="25"/>
      <c r="B907" s="25"/>
      <c r="C907" s="25"/>
      <c r="D907" s="25"/>
      <c r="E907" s="25"/>
      <c r="F907" s="26"/>
      <c r="G907" s="99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16"/>
    </row>
    <row r="908">
      <c r="A908" s="25"/>
      <c r="B908" s="25"/>
      <c r="C908" s="25"/>
      <c r="D908" s="25"/>
      <c r="E908" s="25"/>
      <c r="F908" s="26"/>
      <c r="G908" s="99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16"/>
    </row>
    <row r="909">
      <c r="A909" s="25"/>
      <c r="B909" s="25"/>
      <c r="C909" s="25"/>
      <c r="D909" s="25"/>
      <c r="E909" s="25"/>
      <c r="F909" s="26"/>
      <c r="G909" s="99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16"/>
    </row>
    <row r="910">
      <c r="A910" s="25"/>
      <c r="B910" s="25"/>
      <c r="C910" s="25"/>
      <c r="D910" s="25"/>
      <c r="E910" s="25"/>
      <c r="F910" s="26"/>
      <c r="G910" s="99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16"/>
    </row>
    <row r="911">
      <c r="A911" s="25"/>
      <c r="B911" s="25"/>
      <c r="C911" s="25"/>
      <c r="D911" s="25"/>
      <c r="E911" s="25"/>
      <c r="F911" s="26"/>
      <c r="G911" s="99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16"/>
    </row>
    <row r="912">
      <c r="A912" s="25"/>
      <c r="B912" s="25"/>
      <c r="C912" s="25"/>
      <c r="D912" s="25"/>
      <c r="E912" s="25"/>
      <c r="F912" s="26"/>
      <c r="G912" s="99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16"/>
    </row>
    <row r="913">
      <c r="A913" s="25"/>
      <c r="B913" s="25"/>
      <c r="C913" s="25"/>
      <c r="D913" s="25"/>
      <c r="E913" s="25"/>
      <c r="F913" s="26"/>
      <c r="G913" s="99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16"/>
    </row>
    <row r="914">
      <c r="A914" s="25"/>
      <c r="B914" s="25"/>
      <c r="C914" s="25"/>
      <c r="D914" s="25"/>
      <c r="E914" s="25"/>
      <c r="F914" s="26"/>
      <c r="G914" s="99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16"/>
    </row>
    <row r="915">
      <c r="A915" s="25"/>
      <c r="B915" s="25"/>
      <c r="C915" s="25"/>
      <c r="D915" s="25"/>
      <c r="E915" s="25"/>
      <c r="F915" s="26"/>
      <c r="G915" s="99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16"/>
    </row>
    <row r="916">
      <c r="A916" s="25"/>
      <c r="B916" s="25"/>
      <c r="C916" s="25"/>
      <c r="D916" s="25"/>
      <c r="E916" s="25"/>
      <c r="F916" s="26"/>
      <c r="G916" s="99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16"/>
    </row>
    <row r="917">
      <c r="A917" s="25"/>
      <c r="B917" s="25"/>
      <c r="C917" s="25"/>
      <c r="D917" s="25"/>
      <c r="E917" s="25"/>
      <c r="F917" s="26"/>
      <c r="G917" s="99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16"/>
    </row>
    <row r="918">
      <c r="A918" s="25"/>
      <c r="B918" s="25"/>
      <c r="C918" s="25"/>
      <c r="D918" s="25"/>
      <c r="E918" s="25"/>
      <c r="F918" s="26"/>
      <c r="G918" s="99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16"/>
    </row>
    <row r="919">
      <c r="A919" s="25"/>
      <c r="B919" s="25"/>
      <c r="C919" s="25"/>
      <c r="D919" s="25"/>
      <c r="E919" s="25"/>
      <c r="F919" s="26"/>
      <c r="G919" s="99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16"/>
    </row>
    <row r="920">
      <c r="A920" s="25"/>
      <c r="B920" s="25"/>
      <c r="C920" s="25"/>
      <c r="D920" s="25"/>
      <c r="E920" s="25"/>
      <c r="F920" s="26"/>
      <c r="G920" s="99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16"/>
    </row>
    <row r="921">
      <c r="A921" s="25"/>
      <c r="B921" s="25"/>
      <c r="C921" s="25"/>
      <c r="D921" s="25"/>
      <c r="E921" s="25"/>
      <c r="F921" s="26"/>
      <c r="G921" s="99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16"/>
    </row>
    <row r="922">
      <c r="A922" s="25"/>
      <c r="B922" s="25"/>
      <c r="C922" s="25"/>
      <c r="D922" s="25"/>
      <c r="E922" s="25"/>
      <c r="F922" s="26"/>
      <c r="G922" s="99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16"/>
    </row>
    <row r="923">
      <c r="A923" s="25"/>
      <c r="B923" s="25"/>
      <c r="C923" s="25"/>
      <c r="D923" s="25"/>
      <c r="E923" s="25"/>
      <c r="F923" s="26"/>
      <c r="G923" s="99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16"/>
    </row>
    <row r="924">
      <c r="A924" s="25"/>
      <c r="B924" s="25"/>
      <c r="C924" s="25"/>
      <c r="D924" s="25"/>
      <c r="E924" s="25"/>
      <c r="F924" s="26"/>
      <c r="G924" s="99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16"/>
    </row>
    <row r="925">
      <c r="A925" s="25"/>
      <c r="B925" s="25"/>
      <c r="C925" s="25"/>
      <c r="D925" s="25"/>
      <c r="E925" s="25"/>
      <c r="F925" s="26"/>
      <c r="G925" s="99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16"/>
    </row>
    <row r="926">
      <c r="A926" s="25"/>
      <c r="B926" s="25"/>
      <c r="C926" s="25"/>
      <c r="D926" s="25"/>
      <c r="E926" s="25"/>
      <c r="F926" s="26"/>
      <c r="G926" s="99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16"/>
    </row>
    <row r="927">
      <c r="A927" s="25"/>
      <c r="B927" s="25"/>
      <c r="C927" s="25"/>
      <c r="D927" s="25"/>
      <c r="E927" s="25"/>
      <c r="F927" s="26"/>
      <c r="G927" s="99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16"/>
    </row>
    <row r="928">
      <c r="A928" s="25"/>
      <c r="B928" s="25"/>
      <c r="C928" s="25"/>
      <c r="D928" s="25"/>
      <c r="E928" s="25"/>
      <c r="F928" s="26"/>
      <c r="G928" s="99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16"/>
    </row>
    <row r="929">
      <c r="A929" s="25"/>
      <c r="B929" s="25"/>
      <c r="C929" s="25"/>
      <c r="D929" s="25"/>
      <c r="E929" s="25"/>
      <c r="F929" s="26"/>
      <c r="G929" s="99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16"/>
    </row>
    <row r="930">
      <c r="A930" s="25"/>
      <c r="B930" s="25"/>
      <c r="C930" s="25"/>
      <c r="D930" s="25"/>
      <c r="E930" s="25"/>
      <c r="F930" s="26"/>
      <c r="G930" s="99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16"/>
    </row>
    <row r="931">
      <c r="A931" s="25"/>
      <c r="B931" s="25"/>
      <c r="C931" s="25"/>
      <c r="D931" s="25"/>
      <c r="E931" s="25"/>
      <c r="F931" s="26"/>
      <c r="G931" s="99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16"/>
    </row>
    <row r="932">
      <c r="A932" s="25"/>
      <c r="B932" s="25"/>
      <c r="C932" s="25"/>
      <c r="D932" s="25"/>
      <c r="E932" s="25"/>
      <c r="F932" s="26"/>
      <c r="G932" s="99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16"/>
    </row>
    <row r="933">
      <c r="A933" s="25"/>
      <c r="B933" s="25"/>
      <c r="C933" s="25"/>
      <c r="D933" s="25"/>
      <c r="E933" s="25"/>
      <c r="F933" s="26"/>
      <c r="G933" s="99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16"/>
    </row>
    <row r="934">
      <c r="A934" s="25"/>
      <c r="B934" s="25"/>
      <c r="C934" s="25"/>
      <c r="D934" s="25"/>
      <c r="E934" s="25"/>
      <c r="F934" s="26"/>
      <c r="G934" s="99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16"/>
    </row>
    <row r="935">
      <c r="A935" s="25"/>
      <c r="B935" s="25"/>
      <c r="C935" s="25"/>
      <c r="D935" s="25"/>
      <c r="E935" s="25"/>
      <c r="F935" s="26"/>
      <c r="G935" s="99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16"/>
    </row>
    <row r="936">
      <c r="A936" s="25"/>
      <c r="B936" s="25"/>
      <c r="C936" s="25"/>
      <c r="D936" s="25"/>
      <c r="E936" s="25"/>
      <c r="F936" s="26"/>
      <c r="G936" s="99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16"/>
    </row>
    <row r="937">
      <c r="A937" s="25"/>
      <c r="B937" s="25"/>
      <c r="C937" s="25"/>
      <c r="D937" s="25"/>
      <c r="E937" s="25"/>
      <c r="F937" s="26"/>
      <c r="G937" s="99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16"/>
    </row>
    <row r="938">
      <c r="A938" s="25"/>
      <c r="B938" s="25"/>
      <c r="C938" s="25"/>
      <c r="D938" s="25"/>
      <c r="E938" s="25"/>
      <c r="F938" s="26"/>
      <c r="G938" s="99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16"/>
    </row>
    <row r="939">
      <c r="A939" s="25"/>
      <c r="B939" s="25"/>
      <c r="C939" s="25"/>
      <c r="D939" s="25"/>
      <c r="E939" s="25"/>
      <c r="F939" s="26"/>
      <c r="G939" s="99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16"/>
    </row>
    <row r="940">
      <c r="A940" s="25"/>
      <c r="B940" s="25"/>
      <c r="C940" s="25"/>
      <c r="D940" s="25"/>
      <c r="E940" s="25"/>
      <c r="F940" s="26"/>
      <c r="G940" s="99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16"/>
    </row>
    <row r="941">
      <c r="A941" s="25"/>
      <c r="B941" s="25"/>
      <c r="C941" s="25"/>
      <c r="D941" s="25"/>
      <c r="E941" s="25"/>
      <c r="F941" s="26"/>
      <c r="G941" s="99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16"/>
    </row>
    <row r="942">
      <c r="A942" s="25"/>
      <c r="B942" s="25"/>
      <c r="C942" s="25"/>
      <c r="D942" s="25"/>
      <c r="E942" s="25"/>
      <c r="F942" s="26"/>
      <c r="G942" s="99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16"/>
    </row>
    <row r="943">
      <c r="A943" s="25"/>
      <c r="B943" s="25"/>
      <c r="C943" s="25"/>
      <c r="D943" s="25"/>
      <c r="E943" s="25"/>
      <c r="F943" s="26"/>
      <c r="G943" s="99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16"/>
    </row>
    <row r="944">
      <c r="A944" s="25"/>
      <c r="B944" s="25"/>
      <c r="C944" s="25"/>
      <c r="D944" s="25"/>
      <c r="E944" s="25"/>
      <c r="F944" s="26"/>
      <c r="G944" s="99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16"/>
    </row>
    <row r="945">
      <c r="A945" s="25"/>
      <c r="B945" s="25"/>
      <c r="C945" s="25"/>
      <c r="D945" s="25"/>
      <c r="E945" s="25"/>
      <c r="F945" s="26"/>
      <c r="G945" s="99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16"/>
    </row>
    <row r="946">
      <c r="A946" s="25"/>
      <c r="B946" s="25"/>
      <c r="C946" s="25"/>
      <c r="D946" s="25"/>
      <c r="E946" s="25"/>
      <c r="F946" s="26"/>
      <c r="G946" s="99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16"/>
    </row>
    <row r="947">
      <c r="A947" s="25"/>
      <c r="B947" s="25"/>
      <c r="C947" s="25"/>
      <c r="D947" s="25"/>
      <c r="E947" s="25"/>
      <c r="F947" s="26"/>
      <c r="G947" s="99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16"/>
    </row>
    <row r="948">
      <c r="A948" s="25"/>
      <c r="B948" s="25"/>
      <c r="C948" s="25"/>
      <c r="D948" s="25"/>
      <c r="E948" s="25"/>
      <c r="F948" s="26"/>
      <c r="G948" s="99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16"/>
    </row>
    <row r="949">
      <c r="A949" s="25"/>
      <c r="B949" s="25"/>
      <c r="C949" s="25"/>
      <c r="D949" s="25"/>
      <c r="E949" s="25"/>
      <c r="F949" s="26"/>
      <c r="G949" s="99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16"/>
    </row>
    <row r="950">
      <c r="A950" s="25"/>
      <c r="B950" s="25"/>
      <c r="C950" s="25"/>
      <c r="D950" s="25"/>
      <c r="E950" s="25"/>
      <c r="F950" s="26"/>
      <c r="G950" s="99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16"/>
    </row>
    <row r="951">
      <c r="A951" s="25"/>
      <c r="B951" s="25"/>
      <c r="C951" s="25"/>
      <c r="D951" s="25"/>
      <c r="E951" s="25"/>
      <c r="F951" s="26"/>
      <c r="G951" s="99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16"/>
    </row>
    <row r="952">
      <c r="A952" s="25"/>
      <c r="B952" s="25"/>
      <c r="C952" s="25"/>
      <c r="D952" s="25"/>
      <c r="E952" s="25"/>
      <c r="F952" s="26"/>
      <c r="G952" s="99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16"/>
    </row>
    <row r="953">
      <c r="A953" s="25"/>
      <c r="B953" s="25"/>
      <c r="C953" s="25"/>
      <c r="D953" s="25"/>
      <c r="E953" s="25"/>
      <c r="F953" s="26"/>
      <c r="G953" s="99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16"/>
    </row>
    <row r="954">
      <c r="A954" s="25"/>
      <c r="B954" s="25"/>
      <c r="C954" s="25"/>
      <c r="D954" s="25"/>
      <c r="E954" s="25"/>
      <c r="F954" s="26"/>
      <c r="G954" s="99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16"/>
    </row>
    <row r="955">
      <c r="A955" s="25"/>
      <c r="B955" s="25"/>
      <c r="C955" s="25"/>
      <c r="D955" s="25"/>
      <c r="E955" s="25"/>
      <c r="F955" s="26"/>
      <c r="G955" s="99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16"/>
    </row>
    <row r="956">
      <c r="A956" s="25"/>
      <c r="B956" s="25"/>
      <c r="C956" s="25"/>
      <c r="D956" s="25"/>
      <c r="E956" s="25"/>
      <c r="F956" s="26"/>
      <c r="G956" s="99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16"/>
    </row>
    <row r="957">
      <c r="A957" s="25"/>
      <c r="B957" s="25"/>
      <c r="C957" s="25"/>
      <c r="D957" s="25"/>
      <c r="E957" s="25"/>
      <c r="F957" s="26"/>
      <c r="G957" s="99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16"/>
    </row>
    <row r="958">
      <c r="A958" s="25"/>
      <c r="B958" s="25"/>
      <c r="C958" s="25"/>
      <c r="D958" s="25"/>
      <c r="E958" s="25"/>
      <c r="F958" s="26"/>
      <c r="G958" s="99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16"/>
    </row>
    <row r="959">
      <c r="A959" s="25"/>
      <c r="B959" s="25"/>
      <c r="C959" s="25"/>
      <c r="D959" s="25"/>
      <c r="E959" s="25"/>
      <c r="F959" s="26"/>
      <c r="G959" s="99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16"/>
    </row>
    <row r="960">
      <c r="A960" s="25"/>
      <c r="B960" s="25"/>
      <c r="C960" s="25"/>
      <c r="D960" s="25"/>
      <c r="E960" s="25"/>
      <c r="F960" s="26"/>
      <c r="G960" s="99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16"/>
    </row>
    <row r="961">
      <c r="A961" s="25"/>
      <c r="B961" s="25"/>
      <c r="C961" s="25"/>
      <c r="D961" s="25"/>
      <c r="E961" s="25"/>
      <c r="F961" s="26"/>
      <c r="G961" s="99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16"/>
    </row>
    <row r="962">
      <c r="A962" s="25"/>
      <c r="B962" s="25"/>
      <c r="C962" s="25"/>
      <c r="D962" s="25"/>
      <c r="E962" s="25"/>
      <c r="F962" s="26"/>
      <c r="G962" s="99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16"/>
    </row>
    <row r="963">
      <c r="A963" s="25"/>
      <c r="B963" s="25"/>
      <c r="C963" s="25"/>
      <c r="D963" s="25"/>
      <c r="E963" s="25"/>
      <c r="F963" s="26"/>
      <c r="G963" s="99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16"/>
    </row>
    <row r="964">
      <c r="A964" s="25"/>
      <c r="B964" s="25"/>
      <c r="C964" s="25"/>
      <c r="D964" s="25"/>
      <c r="E964" s="25"/>
      <c r="F964" s="26"/>
      <c r="G964" s="99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16"/>
    </row>
    <row r="965">
      <c r="A965" s="25"/>
      <c r="B965" s="25"/>
      <c r="C965" s="25"/>
      <c r="D965" s="25"/>
      <c r="E965" s="25"/>
      <c r="F965" s="26"/>
      <c r="G965" s="99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16"/>
    </row>
    <row r="966">
      <c r="A966" s="25"/>
      <c r="B966" s="25"/>
      <c r="C966" s="25"/>
      <c r="D966" s="25"/>
      <c r="E966" s="25"/>
      <c r="F966" s="26"/>
      <c r="G966" s="99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16"/>
    </row>
    <row r="967">
      <c r="A967" s="25"/>
      <c r="B967" s="25"/>
      <c r="C967" s="25"/>
      <c r="D967" s="25"/>
      <c r="E967" s="25"/>
      <c r="F967" s="26"/>
      <c r="G967" s="99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16"/>
    </row>
    <row r="968">
      <c r="A968" s="25"/>
      <c r="B968" s="25"/>
      <c r="C968" s="25"/>
      <c r="D968" s="25"/>
      <c r="E968" s="25"/>
      <c r="F968" s="26"/>
      <c r="G968" s="99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16"/>
    </row>
    <row r="969">
      <c r="A969" s="25"/>
      <c r="B969" s="25"/>
      <c r="C969" s="25"/>
      <c r="D969" s="25"/>
      <c r="E969" s="25"/>
      <c r="F969" s="26"/>
      <c r="G969" s="99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16"/>
    </row>
    <row r="970">
      <c r="A970" s="25"/>
      <c r="B970" s="25"/>
      <c r="C970" s="25"/>
      <c r="D970" s="25"/>
      <c r="E970" s="25"/>
      <c r="F970" s="26"/>
      <c r="G970" s="99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16"/>
    </row>
    <row r="971">
      <c r="A971" s="25"/>
      <c r="B971" s="25"/>
      <c r="C971" s="25"/>
      <c r="D971" s="25"/>
      <c r="E971" s="25"/>
      <c r="F971" s="26"/>
      <c r="G971" s="99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16"/>
    </row>
    <row r="972">
      <c r="A972" s="25"/>
      <c r="B972" s="25"/>
      <c r="C972" s="25"/>
      <c r="D972" s="25"/>
      <c r="E972" s="25"/>
      <c r="F972" s="26"/>
      <c r="G972" s="99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16"/>
    </row>
    <row r="973">
      <c r="A973" s="25"/>
      <c r="B973" s="25"/>
      <c r="C973" s="25"/>
      <c r="D973" s="25"/>
      <c r="E973" s="25"/>
      <c r="F973" s="26"/>
      <c r="G973" s="99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16"/>
    </row>
    <row r="974">
      <c r="A974" s="25"/>
      <c r="B974" s="25"/>
      <c r="C974" s="25"/>
      <c r="D974" s="25"/>
      <c r="E974" s="25"/>
      <c r="F974" s="26"/>
      <c r="G974" s="99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16"/>
    </row>
    <row r="975">
      <c r="A975" s="25"/>
      <c r="B975" s="25"/>
      <c r="C975" s="25"/>
      <c r="D975" s="25"/>
      <c r="E975" s="25"/>
      <c r="F975" s="26"/>
      <c r="G975" s="99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16"/>
    </row>
    <row r="976">
      <c r="A976" s="25"/>
      <c r="B976" s="25"/>
      <c r="C976" s="25"/>
      <c r="D976" s="25"/>
      <c r="E976" s="25"/>
      <c r="F976" s="26"/>
      <c r="G976" s="99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16"/>
    </row>
    <row r="977">
      <c r="A977" s="25"/>
      <c r="B977" s="25"/>
      <c r="C977" s="25"/>
      <c r="D977" s="25"/>
      <c r="E977" s="25"/>
      <c r="F977" s="26"/>
      <c r="G977" s="99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16"/>
    </row>
    <row r="978">
      <c r="A978" s="25"/>
      <c r="B978" s="25"/>
      <c r="C978" s="25"/>
      <c r="D978" s="25"/>
      <c r="E978" s="25"/>
      <c r="F978" s="26"/>
      <c r="G978" s="99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16"/>
    </row>
    <row r="979">
      <c r="A979" s="25"/>
      <c r="B979" s="25"/>
      <c r="C979" s="25"/>
      <c r="D979" s="25"/>
      <c r="E979" s="25"/>
      <c r="F979" s="26"/>
      <c r="G979" s="99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16"/>
    </row>
    <row r="980">
      <c r="A980" s="25"/>
      <c r="B980" s="25"/>
      <c r="C980" s="25"/>
      <c r="D980" s="25"/>
      <c r="E980" s="25"/>
      <c r="F980" s="26"/>
      <c r="G980" s="99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16"/>
    </row>
    <row r="981">
      <c r="A981" s="25"/>
      <c r="B981" s="25"/>
      <c r="C981" s="25"/>
      <c r="D981" s="25"/>
      <c r="E981" s="25"/>
      <c r="F981" s="26"/>
      <c r="G981" s="99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16"/>
    </row>
    <row r="982">
      <c r="A982" s="25"/>
      <c r="B982" s="25"/>
      <c r="C982" s="25"/>
      <c r="D982" s="25"/>
      <c r="E982" s="25"/>
      <c r="F982" s="26"/>
      <c r="G982" s="99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16"/>
    </row>
    <row r="983">
      <c r="A983" s="25"/>
      <c r="B983" s="25"/>
      <c r="C983" s="25"/>
      <c r="D983" s="25"/>
      <c r="E983" s="25"/>
      <c r="F983" s="26"/>
      <c r="G983" s="99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16"/>
    </row>
    <row r="984">
      <c r="A984" s="25"/>
      <c r="B984" s="25"/>
      <c r="C984" s="25"/>
      <c r="D984" s="25"/>
      <c r="E984" s="25"/>
      <c r="F984" s="26"/>
      <c r="G984" s="99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16"/>
    </row>
    <row r="985">
      <c r="A985" s="25"/>
      <c r="B985" s="25"/>
      <c r="C985" s="25"/>
      <c r="D985" s="25"/>
      <c r="E985" s="25"/>
      <c r="F985" s="26"/>
      <c r="G985" s="99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16"/>
    </row>
    <row r="986">
      <c r="A986" s="25"/>
      <c r="B986" s="25"/>
      <c r="C986" s="25"/>
      <c r="D986" s="25"/>
      <c r="E986" s="25"/>
      <c r="F986" s="26"/>
      <c r="G986" s="99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16"/>
    </row>
    <row r="987">
      <c r="A987" s="25"/>
      <c r="B987" s="25"/>
      <c r="C987" s="25"/>
      <c r="D987" s="25"/>
      <c r="E987" s="25"/>
      <c r="F987" s="26"/>
      <c r="G987" s="99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16"/>
    </row>
    <row r="988">
      <c r="A988" s="25"/>
      <c r="B988" s="25"/>
      <c r="C988" s="25"/>
      <c r="D988" s="25"/>
      <c r="E988" s="25"/>
      <c r="F988" s="26"/>
      <c r="G988" s="99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16"/>
    </row>
    <row r="989">
      <c r="A989" s="25"/>
      <c r="B989" s="25"/>
      <c r="C989" s="25"/>
      <c r="D989" s="25"/>
      <c r="E989" s="25"/>
      <c r="F989" s="26"/>
      <c r="G989" s="99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16"/>
    </row>
    <row r="990">
      <c r="A990" s="25"/>
      <c r="B990" s="25"/>
      <c r="C990" s="25"/>
      <c r="D990" s="25"/>
      <c r="E990" s="25"/>
      <c r="F990" s="26"/>
      <c r="G990" s="99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16"/>
    </row>
    <row r="991">
      <c r="A991" s="25"/>
      <c r="B991" s="25"/>
      <c r="C991" s="25"/>
      <c r="D991" s="25"/>
      <c r="E991" s="25"/>
      <c r="F991" s="26"/>
      <c r="G991" s="99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16"/>
    </row>
    <row r="992">
      <c r="A992" s="25"/>
      <c r="B992" s="25"/>
      <c r="C992" s="25"/>
      <c r="D992" s="25"/>
      <c r="E992" s="25"/>
      <c r="F992" s="26"/>
      <c r="G992" s="99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16"/>
    </row>
    <row r="993">
      <c r="A993" s="25"/>
      <c r="B993" s="25"/>
      <c r="C993" s="25"/>
      <c r="D993" s="25"/>
      <c r="E993" s="25"/>
      <c r="F993" s="26"/>
      <c r="G993" s="99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16"/>
    </row>
    <row r="994">
      <c r="A994" s="25"/>
      <c r="B994" s="25"/>
      <c r="C994" s="25"/>
      <c r="D994" s="25"/>
      <c r="E994" s="25"/>
      <c r="F994" s="26"/>
      <c r="G994" s="99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16"/>
    </row>
    <row r="995">
      <c r="A995" s="25"/>
      <c r="B995" s="25"/>
      <c r="C995" s="25"/>
      <c r="D995" s="25"/>
      <c r="E995" s="25"/>
      <c r="F995" s="26"/>
      <c r="G995" s="99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16"/>
    </row>
    <row r="996">
      <c r="A996" s="25"/>
      <c r="B996" s="25"/>
      <c r="C996" s="25"/>
      <c r="D996" s="25"/>
      <c r="E996" s="25"/>
      <c r="F996" s="26"/>
      <c r="G996" s="99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16"/>
    </row>
    <row r="997">
      <c r="A997" s="25"/>
      <c r="B997" s="25"/>
      <c r="C997" s="25"/>
      <c r="D997" s="25"/>
      <c r="E997" s="25"/>
      <c r="F997" s="26"/>
      <c r="G997" s="99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16"/>
    </row>
    <row r="998">
      <c r="A998" s="25"/>
      <c r="B998" s="25"/>
      <c r="C998" s="25"/>
      <c r="D998" s="25"/>
      <c r="E998" s="25"/>
      <c r="F998" s="26"/>
      <c r="G998" s="99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16"/>
    </row>
    <row r="999">
      <c r="A999" s="25"/>
      <c r="B999" s="25"/>
      <c r="C999" s="25"/>
      <c r="D999" s="25"/>
      <c r="E999" s="25"/>
      <c r="F999" s="26"/>
      <c r="G999" s="99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16"/>
    </row>
    <row r="1000">
      <c r="A1000" s="25"/>
      <c r="B1000" s="25"/>
      <c r="C1000" s="25"/>
      <c r="D1000" s="25"/>
      <c r="E1000" s="25"/>
      <c r="F1000" s="26"/>
      <c r="G1000" s="100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16"/>
    </row>
  </sheetData>
  <mergeCells count="8">
    <mergeCell ref="H62:H73"/>
    <mergeCell ref="H50:H61"/>
    <mergeCell ref="H38:H49"/>
    <mergeCell ref="H26:H37"/>
    <mergeCell ref="H14:H25"/>
    <mergeCell ref="H2:H13"/>
    <mergeCell ref="I1:M1"/>
    <mergeCell ref="C66:G6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35.71"/>
  </cols>
  <sheetData>
    <row r="1">
      <c r="A1" s="19" t="s">
        <v>21</v>
      </c>
      <c r="B1" s="19" t="s">
        <v>23</v>
      </c>
      <c r="C1" s="19" t="s">
        <v>24</v>
      </c>
      <c r="D1" s="19" t="s">
        <v>25</v>
      </c>
      <c r="E1" s="19" t="s">
        <v>26</v>
      </c>
    </row>
    <row r="2">
      <c r="A2" s="19" t="s">
        <v>27</v>
      </c>
      <c r="B2" s="21" t="s">
        <v>22</v>
      </c>
      <c r="C2" t="s">
        <v>31</v>
      </c>
      <c r="D2" s="19" t="s">
        <v>32</v>
      </c>
      <c r="E2" s="21" t="s">
        <v>33</v>
      </c>
    </row>
    <row r="3">
      <c r="A3" s="19" t="s">
        <v>34</v>
      </c>
      <c r="B3" s="21" t="s">
        <v>22</v>
      </c>
      <c r="C3" t="s">
        <v>31</v>
      </c>
      <c r="D3" s="19" t="s">
        <v>36</v>
      </c>
      <c r="E3" s="21" t="s">
        <v>37</v>
      </c>
    </row>
    <row r="4">
      <c r="A4" s="19" t="s">
        <v>38</v>
      </c>
      <c r="B4" s="21" t="s">
        <v>22</v>
      </c>
      <c r="C4" t="s">
        <v>31</v>
      </c>
      <c r="D4" s="19" t="s">
        <v>39</v>
      </c>
      <c r="E4" s="21" t="s">
        <v>40</v>
      </c>
    </row>
    <row r="5">
      <c r="A5" s="19" t="s">
        <v>41</v>
      </c>
      <c r="B5" s="21" t="s">
        <v>22</v>
      </c>
      <c r="C5" t="s">
        <v>31</v>
      </c>
      <c r="D5" s="19" t="s">
        <v>42</v>
      </c>
      <c r="E5" s="21" t="s">
        <v>43</v>
      </c>
    </row>
    <row r="6">
      <c r="A6" s="19" t="s">
        <v>45</v>
      </c>
      <c r="B6" s="21" t="s">
        <v>22</v>
      </c>
      <c r="C6" t="s">
        <v>31</v>
      </c>
      <c r="D6" s="19" t="s">
        <v>46</v>
      </c>
      <c r="E6" s="21" t="s">
        <v>47</v>
      </c>
    </row>
    <row r="7">
      <c r="A7" s="19" t="s">
        <v>48</v>
      </c>
      <c r="B7" s="21" t="s">
        <v>22</v>
      </c>
      <c r="C7" t="s">
        <v>31</v>
      </c>
      <c r="D7" s="19" t="s">
        <v>49</v>
      </c>
      <c r="E7" s="21" t="s">
        <v>50</v>
      </c>
    </row>
    <row r="8">
      <c r="A8" s="19" t="s">
        <v>51</v>
      </c>
      <c r="B8" s="21" t="s">
        <v>22</v>
      </c>
      <c r="C8" t="s">
        <v>31</v>
      </c>
      <c r="D8" s="19" t="s">
        <v>52</v>
      </c>
      <c r="E8" s="21" t="s">
        <v>53</v>
      </c>
    </row>
    <row r="9">
      <c r="A9" s="19" t="s">
        <v>54</v>
      </c>
      <c r="B9" s="21" t="s">
        <v>22</v>
      </c>
      <c r="C9" t="s">
        <v>31</v>
      </c>
      <c r="D9" s="19" t="s">
        <v>56</v>
      </c>
      <c r="E9" s="21" t="s">
        <v>57</v>
      </c>
    </row>
    <row r="10">
      <c r="A10" s="19" t="s">
        <v>58</v>
      </c>
      <c r="B10" s="21" t="s">
        <v>22</v>
      </c>
      <c r="C10" t="s">
        <v>31</v>
      </c>
      <c r="D10" s="19" t="s">
        <v>59</v>
      </c>
      <c r="E10" s="21" t="s">
        <v>61</v>
      </c>
    </row>
    <row r="11">
      <c r="A11" s="19" t="s">
        <v>62</v>
      </c>
      <c r="B11" s="21" t="s">
        <v>22</v>
      </c>
      <c r="C11" t="s">
        <v>31</v>
      </c>
      <c r="D11" s="19" t="s">
        <v>63</v>
      </c>
      <c r="E11" s="21" t="s">
        <v>64</v>
      </c>
    </row>
    <row r="12">
      <c r="A12" s="19" t="s">
        <v>65</v>
      </c>
      <c r="B12" s="21" t="s">
        <v>22</v>
      </c>
      <c r="C12" t="s">
        <v>31</v>
      </c>
      <c r="D12" s="19" t="s">
        <v>69</v>
      </c>
      <c r="E12" s="21" t="s">
        <v>71</v>
      </c>
    </row>
    <row r="13">
      <c r="A13" s="19" t="s">
        <v>72</v>
      </c>
      <c r="B13" s="21" t="s">
        <v>22</v>
      </c>
      <c r="C13" t="s">
        <v>31</v>
      </c>
      <c r="D13" s="19" t="s">
        <v>74</v>
      </c>
      <c r="E13" s="21" t="s">
        <v>75</v>
      </c>
    </row>
    <row r="14">
      <c r="A14" s="19" t="s">
        <v>76</v>
      </c>
      <c r="B14" s="21" t="s">
        <v>22</v>
      </c>
      <c r="C14" t="s">
        <v>31</v>
      </c>
      <c r="D14" s="19" t="s">
        <v>77</v>
      </c>
      <c r="E14" s="21" t="s">
        <v>79</v>
      </c>
    </row>
    <row r="15">
      <c r="A15" s="19" t="s">
        <v>80</v>
      </c>
      <c r="B15" s="21" t="s">
        <v>22</v>
      </c>
      <c r="C15" t="s">
        <v>31</v>
      </c>
      <c r="D15" s="19" t="s">
        <v>81</v>
      </c>
      <c r="E15" s="21" t="s">
        <v>82</v>
      </c>
    </row>
    <row r="16">
      <c r="A16" s="19" t="s">
        <v>83</v>
      </c>
      <c r="B16" s="21" t="s">
        <v>22</v>
      </c>
      <c r="C16" t="s">
        <v>31</v>
      </c>
      <c r="D16" s="19" t="s">
        <v>84</v>
      </c>
      <c r="E16" s="21" t="s">
        <v>85</v>
      </c>
    </row>
    <row r="17">
      <c r="A17" s="19" t="s">
        <v>86</v>
      </c>
      <c r="B17" s="21" t="s">
        <v>22</v>
      </c>
      <c r="C17" t="s">
        <v>31</v>
      </c>
      <c r="D17" s="19" t="s">
        <v>87</v>
      </c>
      <c r="E17" s="21" t="s">
        <v>88</v>
      </c>
    </row>
    <row r="18">
      <c r="A18" s="19" t="s">
        <v>89</v>
      </c>
      <c r="B18" s="21" t="s">
        <v>22</v>
      </c>
      <c r="C18" t="s">
        <v>31</v>
      </c>
      <c r="D18" s="19" t="s">
        <v>90</v>
      </c>
      <c r="E18" s="21" t="s">
        <v>91</v>
      </c>
    </row>
    <row r="19">
      <c r="A19" s="19" t="s">
        <v>92</v>
      </c>
      <c r="B19" s="21" t="s">
        <v>22</v>
      </c>
      <c r="C19" t="s">
        <v>31</v>
      </c>
      <c r="D19" s="19" t="s">
        <v>93</v>
      </c>
      <c r="E19" s="21" t="s">
        <v>94</v>
      </c>
    </row>
    <row r="20">
      <c r="A20" s="19" t="s">
        <v>95</v>
      </c>
      <c r="B20" s="21" t="s">
        <v>22</v>
      </c>
      <c r="C20" t="s">
        <v>31</v>
      </c>
      <c r="D20" s="19" t="s">
        <v>96</v>
      </c>
      <c r="E20" s="21" t="s">
        <v>97</v>
      </c>
    </row>
    <row r="21">
      <c r="A21" s="19" t="s">
        <v>98</v>
      </c>
      <c r="B21" s="21" t="s">
        <v>22</v>
      </c>
      <c r="C21" t="s">
        <v>31</v>
      </c>
      <c r="D21" s="19" t="s">
        <v>55</v>
      </c>
      <c r="E21" s="21" t="s">
        <v>99</v>
      </c>
    </row>
    <row r="22">
      <c r="A22" s="19" t="s">
        <v>100</v>
      </c>
      <c r="B22" s="21" t="s">
        <v>22</v>
      </c>
      <c r="C22" t="s">
        <v>31</v>
      </c>
      <c r="D22" s="19" t="s">
        <v>101</v>
      </c>
      <c r="E22" s="21" t="s">
        <v>102</v>
      </c>
    </row>
    <row r="23">
      <c r="A23" s="19" t="s">
        <v>103</v>
      </c>
      <c r="B23" s="21" t="s">
        <v>22</v>
      </c>
      <c r="C23" t="s">
        <v>31</v>
      </c>
      <c r="D23" s="19" t="s">
        <v>104</v>
      </c>
      <c r="E23" s="21" t="s">
        <v>105</v>
      </c>
    </row>
    <row r="24">
      <c r="A24" s="19" t="s">
        <v>106</v>
      </c>
      <c r="B24" s="21" t="s">
        <v>22</v>
      </c>
      <c r="C24" t="s">
        <v>31</v>
      </c>
      <c r="D24" s="19" t="s">
        <v>107</v>
      </c>
      <c r="E24" s="21" t="s">
        <v>108</v>
      </c>
    </row>
    <row r="25">
      <c r="A25" s="19" t="s">
        <v>109</v>
      </c>
      <c r="B25" s="21" t="s">
        <v>22</v>
      </c>
      <c r="C25" t="s">
        <v>31</v>
      </c>
      <c r="D25" s="19" t="s">
        <v>111</v>
      </c>
      <c r="E25" s="21" t="s">
        <v>112</v>
      </c>
    </row>
    <row r="26">
      <c r="A26" s="19" t="s">
        <v>113</v>
      </c>
      <c r="B26" s="21" t="s">
        <v>22</v>
      </c>
      <c r="C26" t="s">
        <v>31</v>
      </c>
      <c r="D26" s="19" t="s">
        <v>114</v>
      </c>
      <c r="E26" s="21" t="s">
        <v>115</v>
      </c>
    </row>
    <row r="27">
      <c r="A27" s="19" t="s">
        <v>116</v>
      </c>
      <c r="B27" s="21" t="s">
        <v>22</v>
      </c>
      <c r="C27" t="s">
        <v>31</v>
      </c>
      <c r="D27" s="19" t="s">
        <v>117</v>
      </c>
      <c r="E27" s="21" t="s">
        <v>118</v>
      </c>
    </row>
    <row r="28">
      <c r="A28" s="19" t="s">
        <v>119</v>
      </c>
      <c r="B28" s="21" t="s">
        <v>22</v>
      </c>
      <c r="C28" t="s">
        <v>31</v>
      </c>
      <c r="D28" s="19" t="s">
        <v>120</v>
      </c>
      <c r="E28" s="21" t="s">
        <v>121</v>
      </c>
    </row>
    <row r="29">
      <c r="A29" s="19" t="s">
        <v>122</v>
      </c>
      <c r="B29" s="21" t="s">
        <v>22</v>
      </c>
      <c r="C29" t="s">
        <v>31</v>
      </c>
      <c r="D29" s="19" t="s">
        <v>123</v>
      </c>
      <c r="E29" s="21" t="s">
        <v>124</v>
      </c>
    </row>
    <row r="30">
      <c r="A30" s="19" t="s">
        <v>125</v>
      </c>
      <c r="B30" s="21" t="s">
        <v>22</v>
      </c>
      <c r="C30" t="s">
        <v>31</v>
      </c>
      <c r="D30" s="19" t="s">
        <v>126</v>
      </c>
      <c r="E30" s="21" t="s">
        <v>127</v>
      </c>
    </row>
    <row r="31">
      <c r="A31" s="19" t="s">
        <v>128</v>
      </c>
      <c r="B31" s="21" t="s">
        <v>22</v>
      </c>
      <c r="C31" t="s">
        <v>31</v>
      </c>
      <c r="D31" s="19" t="s">
        <v>129</v>
      </c>
      <c r="E31" s="21" t="s">
        <v>130</v>
      </c>
    </row>
    <row r="32">
      <c r="A32" s="19" t="s">
        <v>131</v>
      </c>
      <c r="B32" s="21" t="s">
        <v>22</v>
      </c>
      <c r="C32" t="s">
        <v>31</v>
      </c>
      <c r="D32" s="19" t="s">
        <v>132</v>
      </c>
      <c r="E32" s="21" t="s">
        <v>133</v>
      </c>
    </row>
    <row r="33">
      <c r="A33" s="19" t="s">
        <v>134</v>
      </c>
      <c r="B33" s="21" t="s">
        <v>22</v>
      </c>
      <c r="C33" t="s">
        <v>31</v>
      </c>
      <c r="D33" s="19" t="s">
        <v>135</v>
      </c>
      <c r="E33" s="21" t="s">
        <v>136</v>
      </c>
    </row>
    <row r="34">
      <c r="A34" s="19" t="s">
        <v>137</v>
      </c>
      <c r="B34" s="21" t="s">
        <v>22</v>
      </c>
      <c r="C34" t="s">
        <v>31</v>
      </c>
      <c r="D34" s="19" t="s">
        <v>138</v>
      </c>
      <c r="E34" s="21" t="s">
        <v>140</v>
      </c>
    </row>
    <row r="35">
      <c r="A35" s="19" t="s">
        <v>141</v>
      </c>
      <c r="B35" s="21" t="s">
        <v>22</v>
      </c>
      <c r="C35" t="s">
        <v>142</v>
      </c>
      <c r="D35" s="19" t="s">
        <v>143</v>
      </c>
      <c r="E35" s="21" t="s">
        <v>144</v>
      </c>
    </row>
    <row r="36">
      <c r="A36" s="19" t="s">
        <v>145</v>
      </c>
      <c r="B36" s="21" t="s">
        <v>22</v>
      </c>
      <c r="C36" t="s">
        <v>142</v>
      </c>
      <c r="D36" s="19" t="s">
        <v>146</v>
      </c>
      <c r="E36" s="21" t="s">
        <v>147</v>
      </c>
    </row>
    <row r="37">
      <c r="A37" s="19" t="s">
        <v>148</v>
      </c>
      <c r="B37" s="21" t="s">
        <v>22</v>
      </c>
      <c r="C37" t="s">
        <v>142</v>
      </c>
      <c r="D37" s="19" t="s">
        <v>149</v>
      </c>
      <c r="E37" s="21" t="s">
        <v>150</v>
      </c>
    </row>
    <row r="38">
      <c r="A38" s="19" t="s">
        <v>152</v>
      </c>
      <c r="B38" s="21" t="s">
        <v>22</v>
      </c>
      <c r="C38" t="s">
        <v>142</v>
      </c>
      <c r="D38" s="19" t="s">
        <v>153</v>
      </c>
      <c r="E38" s="21" t="s">
        <v>154</v>
      </c>
    </row>
    <row r="39">
      <c r="A39" s="19" t="s">
        <v>155</v>
      </c>
      <c r="B39" s="21" t="s">
        <v>22</v>
      </c>
      <c r="C39" t="s">
        <v>142</v>
      </c>
      <c r="D39" s="19" t="s">
        <v>156</v>
      </c>
      <c r="E39" s="21" t="s">
        <v>157</v>
      </c>
    </row>
    <row r="40">
      <c r="A40" s="19" t="s">
        <v>160</v>
      </c>
      <c r="B40" s="21" t="s">
        <v>22</v>
      </c>
      <c r="C40" t="s">
        <v>142</v>
      </c>
      <c r="D40" s="19" t="s">
        <v>162</v>
      </c>
      <c r="E40" s="21" t="s">
        <v>163</v>
      </c>
    </row>
    <row r="41">
      <c r="A41" s="19" t="s">
        <v>164</v>
      </c>
      <c r="B41" s="21" t="s">
        <v>22</v>
      </c>
      <c r="C41" t="s">
        <v>142</v>
      </c>
      <c r="D41" s="19" t="s">
        <v>165</v>
      </c>
      <c r="E41" s="21" t="s">
        <v>166</v>
      </c>
    </row>
    <row r="42">
      <c r="A42" s="19" t="s">
        <v>167</v>
      </c>
      <c r="B42" s="21" t="s">
        <v>22</v>
      </c>
      <c r="C42" t="s">
        <v>142</v>
      </c>
      <c r="D42" s="19" t="s">
        <v>168</v>
      </c>
      <c r="E42" s="21" t="s">
        <v>169</v>
      </c>
    </row>
    <row r="43">
      <c r="A43" s="19" t="s">
        <v>170</v>
      </c>
      <c r="B43" s="21" t="s">
        <v>22</v>
      </c>
      <c r="C43" t="s">
        <v>142</v>
      </c>
      <c r="D43" s="19" t="s">
        <v>171</v>
      </c>
      <c r="E43" s="21" t="s">
        <v>172</v>
      </c>
    </row>
    <row r="44">
      <c r="A44" s="19" t="s">
        <v>173</v>
      </c>
      <c r="B44" s="21" t="s">
        <v>22</v>
      </c>
      <c r="C44" t="s">
        <v>142</v>
      </c>
      <c r="D44" s="19" t="s">
        <v>174</v>
      </c>
      <c r="E44" s="21" t="s">
        <v>175</v>
      </c>
    </row>
    <row r="45">
      <c r="A45" s="19" t="s">
        <v>176</v>
      </c>
      <c r="B45" s="21" t="s">
        <v>22</v>
      </c>
      <c r="C45" t="s">
        <v>142</v>
      </c>
      <c r="D45" s="19" t="s">
        <v>178</v>
      </c>
      <c r="E45" s="21" t="s">
        <v>179</v>
      </c>
    </row>
    <row r="46">
      <c r="A46" s="19" t="s">
        <v>180</v>
      </c>
      <c r="B46" s="21" t="s">
        <v>22</v>
      </c>
      <c r="C46" t="s">
        <v>142</v>
      </c>
      <c r="D46" s="19" t="s">
        <v>181</v>
      </c>
      <c r="E46" s="21" t="s">
        <v>182</v>
      </c>
    </row>
    <row r="47">
      <c r="A47" s="19" t="s">
        <v>183</v>
      </c>
      <c r="B47" s="21" t="s">
        <v>22</v>
      </c>
      <c r="C47" t="s">
        <v>142</v>
      </c>
      <c r="D47" s="19" t="s">
        <v>184</v>
      </c>
      <c r="E47" s="21" t="s">
        <v>185</v>
      </c>
    </row>
    <row r="48">
      <c r="A48" s="19" t="s">
        <v>187</v>
      </c>
      <c r="B48" s="21" t="s">
        <v>22</v>
      </c>
      <c r="C48" t="s">
        <v>142</v>
      </c>
      <c r="D48" s="19" t="s">
        <v>189</v>
      </c>
      <c r="E48" s="21" t="s">
        <v>190</v>
      </c>
    </row>
    <row r="49">
      <c r="A49" s="19" t="s">
        <v>191</v>
      </c>
      <c r="B49" s="21" t="s">
        <v>22</v>
      </c>
      <c r="C49" t="s">
        <v>142</v>
      </c>
      <c r="D49" s="19" t="s">
        <v>192</v>
      </c>
      <c r="E49" s="21" t="s">
        <v>194</v>
      </c>
    </row>
    <row r="50">
      <c r="A50" s="19" t="s">
        <v>198</v>
      </c>
      <c r="B50" s="21" t="s">
        <v>22</v>
      </c>
      <c r="C50" t="s">
        <v>142</v>
      </c>
      <c r="D50" s="19" t="s">
        <v>202</v>
      </c>
      <c r="E50" s="21" t="s">
        <v>204</v>
      </c>
    </row>
    <row r="51">
      <c r="A51" s="19" t="s">
        <v>208</v>
      </c>
      <c r="B51" s="21" t="s">
        <v>22</v>
      </c>
      <c r="C51" t="s">
        <v>142</v>
      </c>
      <c r="D51" s="19" t="s">
        <v>210</v>
      </c>
      <c r="E51" s="21" t="s">
        <v>212</v>
      </c>
    </row>
    <row r="52">
      <c r="A52" s="19" t="s">
        <v>215</v>
      </c>
      <c r="B52" s="21" t="s">
        <v>22</v>
      </c>
      <c r="C52" t="s">
        <v>142</v>
      </c>
      <c r="D52" s="19" t="s">
        <v>217</v>
      </c>
      <c r="E52" s="21" t="s">
        <v>218</v>
      </c>
    </row>
    <row r="53">
      <c r="A53" s="19" t="s">
        <v>219</v>
      </c>
      <c r="B53" s="21" t="s">
        <v>22</v>
      </c>
      <c r="C53" t="s">
        <v>142</v>
      </c>
      <c r="D53" s="19" t="s">
        <v>220</v>
      </c>
      <c r="E53" s="21" t="s">
        <v>221</v>
      </c>
    </row>
    <row r="54">
      <c r="A54" s="19" t="s">
        <v>222</v>
      </c>
      <c r="B54" s="21" t="s">
        <v>22</v>
      </c>
      <c r="C54" t="s">
        <v>142</v>
      </c>
      <c r="D54" s="19" t="s">
        <v>223</v>
      </c>
      <c r="E54" s="21" t="s">
        <v>224</v>
      </c>
    </row>
    <row r="55">
      <c r="A55" s="19" t="s">
        <v>226</v>
      </c>
      <c r="B55" s="21" t="s">
        <v>22</v>
      </c>
      <c r="C55" t="s">
        <v>142</v>
      </c>
      <c r="D55" s="19" t="s">
        <v>227</v>
      </c>
      <c r="E55" s="21" t="s">
        <v>228</v>
      </c>
    </row>
    <row r="56">
      <c r="A56" s="19" t="s">
        <v>229</v>
      </c>
      <c r="B56" s="21" t="s">
        <v>22</v>
      </c>
      <c r="C56" t="s">
        <v>142</v>
      </c>
      <c r="D56" s="19" t="s">
        <v>230</v>
      </c>
      <c r="E56" s="21" t="s">
        <v>231</v>
      </c>
    </row>
    <row r="57">
      <c r="A57" s="19" t="s">
        <v>232</v>
      </c>
      <c r="B57" s="21" t="s">
        <v>22</v>
      </c>
      <c r="C57" t="s">
        <v>142</v>
      </c>
      <c r="D57" s="19" t="s">
        <v>233</v>
      </c>
      <c r="E57" s="21" t="s">
        <v>234</v>
      </c>
    </row>
    <row r="58">
      <c r="A58" s="19" t="s">
        <v>235</v>
      </c>
      <c r="B58" s="21" t="s">
        <v>22</v>
      </c>
      <c r="C58" t="s">
        <v>142</v>
      </c>
      <c r="D58" s="19" t="s">
        <v>236</v>
      </c>
      <c r="E58" s="21" t="s">
        <v>237</v>
      </c>
    </row>
    <row r="59">
      <c r="A59" s="19" t="s">
        <v>238</v>
      </c>
      <c r="B59" s="21" t="s">
        <v>22</v>
      </c>
      <c r="C59" t="s">
        <v>142</v>
      </c>
      <c r="D59" s="19" t="s">
        <v>239</v>
      </c>
      <c r="E59" s="21" t="s">
        <v>240</v>
      </c>
    </row>
    <row r="60">
      <c r="A60" s="19" t="s">
        <v>241</v>
      </c>
      <c r="B60" s="21" t="s">
        <v>22</v>
      </c>
      <c r="C60" t="s">
        <v>142</v>
      </c>
      <c r="D60" s="19" t="s">
        <v>242</v>
      </c>
      <c r="E60" s="21" t="s">
        <v>243</v>
      </c>
    </row>
    <row r="61">
      <c r="A61" s="19" t="s">
        <v>244</v>
      </c>
      <c r="B61" s="21" t="s">
        <v>22</v>
      </c>
      <c r="C61" t="s">
        <v>142</v>
      </c>
      <c r="D61" s="19" t="s">
        <v>247</v>
      </c>
      <c r="E61" s="21" t="s">
        <v>248</v>
      </c>
    </row>
    <row r="62">
      <c r="A62" s="19" t="s">
        <v>249</v>
      </c>
      <c r="B62" s="21" t="s">
        <v>22</v>
      </c>
      <c r="C62" t="s">
        <v>142</v>
      </c>
      <c r="D62" s="19" t="s">
        <v>250</v>
      </c>
      <c r="E62" s="21" t="s">
        <v>251</v>
      </c>
    </row>
    <row r="63">
      <c r="A63" s="19" t="s">
        <v>252</v>
      </c>
      <c r="B63" s="21" t="s">
        <v>22</v>
      </c>
      <c r="C63" t="s">
        <v>142</v>
      </c>
      <c r="D63" s="19" t="s">
        <v>253</v>
      </c>
      <c r="E63" s="21" t="s">
        <v>254</v>
      </c>
    </row>
    <row r="64">
      <c r="A64" s="19" t="s">
        <v>255</v>
      </c>
      <c r="B64" s="21" t="s">
        <v>22</v>
      </c>
      <c r="C64" t="s">
        <v>142</v>
      </c>
      <c r="D64" s="19" t="s">
        <v>256</v>
      </c>
      <c r="E64" s="21" t="s">
        <v>257</v>
      </c>
    </row>
    <row r="65">
      <c r="A65" s="19" t="s">
        <v>258</v>
      </c>
      <c r="B65" s="21" t="s">
        <v>22</v>
      </c>
      <c r="C65" t="s">
        <v>142</v>
      </c>
      <c r="D65" s="19" t="s">
        <v>261</v>
      </c>
      <c r="E65" s="21" t="s">
        <v>263</v>
      </c>
    </row>
    <row r="66">
      <c r="A66" s="19" t="s">
        <v>264</v>
      </c>
      <c r="B66" s="21" t="s">
        <v>22</v>
      </c>
      <c r="C66" t="s">
        <v>142</v>
      </c>
      <c r="D66" s="19" t="s">
        <v>265</v>
      </c>
      <c r="E66" s="21" t="s">
        <v>266</v>
      </c>
    </row>
    <row r="67">
      <c r="A67" s="19" t="s">
        <v>267</v>
      </c>
      <c r="B67" s="21" t="s">
        <v>22</v>
      </c>
      <c r="C67" t="s">
        <v>142</v>
      </c>
      <c r="D67" s="19" t="s">
        <v>268</v>
      </c>
      <c r="E67" s="21" t="s">
        <v>269</v>
      </c>
    </row>
    <row r="68">
      <c r="A68" s="19" t="s">
        <v>270</v>
      </c>
      <c r="B68" s="21" t="s">
        <v>22</v>
      </c>
      <c r="C68" t="s">
        <v>142</v>
      </c>
      <c r="D68" s="19" t="s">
        <v>271</v>
      </c>
      <c r="E68" s="21" t="s">
        <v>272</v>
      </c>
    </row>
    <row r="69">
      <c r="A69" s="19" t="s">
        <v>273</v>
      </c>
      <c r="B69" s="21" t="s">
        <v>22</v>
      </c>
      <c r="C69" t="s">
        <v>142</v>
      </c>
      <c r="D69" s="19" t="s">
        <v>275</v>
      </c>
      <c r="E69" s="21" t="s">
        <v>276</v>
      </c>
    </row>
    <row r="70">
      <c r="A70" s="19" t="s">
        <v>277</v>
      </c>
      <c r="B70" s="21" t="s">
        <v>22</v>
      </c>
      <c r="C70" t="s">
        <v>142</v>
      </c>
      <c r="D70" s="19" t="s">
        <v>278</v>
      </c>
      <c r="E70" s="21" t="s">
        <v>279</v>
      </c>
    </row>
    <row r="71">
      <c r="A71" s="19" t="s">
        <v>280</v>
      </c>
      <c r="B71" s="21" t="s">
        <v>22</v>
      </c>
      <c r="C71" t="s">
        <v>142</v>
      </c>
      <c r="D71" s="19" t="s">
        <v>281</v>
      </c>
      <c r="E71" s="21" t="s">
        <v>282</v>
      </c>
    </row>
    <row r="72">
      <c r="A72" s="19" t="s">
        <v>283</v>
      </c>
      <c r="B72" s="21" t="s">
        <v>22</v>
      </c>
      <c r="C72" t="s">
        <v>142</v>
      </c>
      <c r="D72" s="19" t="s">
        <v>284</v>
      </c>
      <c r="E72" s="21" t="s">
        <v>285</v>
      </c>
    </row>
    <row r="73">
      <c r="A73" s="19" t="s">
        <v>286</v>
      </c>
      <c r="B73" s="21" t="s">
        <v>22</v>
      </c>
      <c r="C73" t="s">
        <v>142</v>
      </c>
      <c r="D73" s="19" t="s">
        <v>288</v>
      </c>
      <c r="E73" s="21" t="s">
        <v>289</v>
      </c>
    </row>
    <row r="74">
      <c r="A74" s="19" t="s">
        <v>290</v>
      </c>
      <c r="B74" s="21" t="s">
        <v>22</v>
      </c>
      <c r="C74" t="s">
        <v>142</v>
      </c>
      <c r="D74" s="19" t="s">
        <v>291</v>
      </c>
      <c r="E74" s="21" t="s">
        <v>292</v>
      </c>
    </row>
    <row r="75">
      <c r="A75" s="19" t="s">
        <v>294</v>
      </c>
      <c r="B75" s="21" t="s">
        <v>22</v>
      </c>
      <c r="C75" t="s">
        <v>142</v>
      </c>
      <c r="D75" s="19" t="s">
        <v>297</v>
      </c>
      <c r="E75" s="21" t="s">
        <v>298</v>
      </c>
    </row>
    <row r="76">
      <c r="A76" s="19" t="s">
        <v>299</v>
      </c>
      <c r="B76" s="21" t="s">
        <v>22</v>
      </c>
      <c r="C76" t="s">
        <v>300</v>
      </c>
      <c r="D76" s="19" t="s">
        <v>301</v>
      </c>
      <c r="E76" s="21" t="s">
        <v>302</v>
      </c>
    </row>
    <row r="77">
      <c r="A77" s="19" t="s">
        <v>303</v>
      </c>
      <c r="B77" s="21" t="s">
        <v>22</v>
      </c>
      <c r="C77" t="s">
        <v>300</v>
      </c>
      <c r="D77" s="19" t="s">
        <v>304</v>
      </c>
      <c r="E77" s="21" t="s">
        <v>305</v>
      </c>
    </row>
    <row r="78">
      <c r="A78" s="19" t="s">
        <v>306</v>
      </c>
      <c r="B78" s="21" t="s">
        <v>22</v>
      </c>
      <c r="C78" t="s">
        <v>300</v>
      </c>
      <c r="D78" s="19" t="s">
        <v>307</v>
      </c>
      <c r="E78" s="21" t="s">
        <v>308</v>
      </c>
    </row>
    <row r="79">
      <c r="A79" s="19" t="s">
        <v>310</v>
      </c>
      <c r="B79" s="21" t="s">
        <v>22</v>
      </c>
      <c r="C79" t="s">
        <v>300</v>
      </c>
      <c r="D79" s="19" t="s">
        <v>311</v>
      </c>
      <c r="E79" s="21" t="s">
        <v>312</v>
      </c>
    </row>
    <row r="80">
      <c r="A80" s="19" t="s">
        <v>313</v>
      </c>
      <c r="B80" s="21" t="s">
        <v>22</v>
      </c>
      <c r="C80" t="s">
        <v>300</v>
      </c>
      <c r="D80" s="19" t="s">
        <v>314</v>
      </c>
      <c r="E80" s="21" t="s">
        <v>315</v>
      </c>
    </row>
    <row r="81">
      <c r="A81" s="19" t="s">
        <v>316</v>
      </c>
      <c r="B81" s="21" t="s">
        <v>22</v>
      </c>
      <c r="C81" t="s">
        <v>300</v>
      </c>
      <c r="D81" s="19" t="s">
        <v>317</v>
      </c>
      <c r="E81" s="21" t="s">
        <v>318</v>
      </c>
    </row>
    <row r="82">
      <c r="A82" s="19" t="s">
        <v>319</v>
      </c>
      <c r="B82" s="21" t="s">
        <v>22</v>
      </c>
      <c r="C82" t="s">
        <v>300</v>
      </c>
      <c r="D82" s="19" t="s">
        <v>320</v>
      </c>
      <c r="E82" s="21" t="s">
        <v>321</v>
      </c>
    </row>
    <row r="83">
      <c r="A83" s="19" t="s">
        <v>322</v>
      </c>
      <c r="B83" s="21" t="s">
        <v>22</v>
      </c>
      <c r="C83" t="s">
        <v>300</v>
      </c>
      <c r="D83" s="19" t="s">
        <v>323</v>
      </c>
      <c r="E83" s="21" t="s">
        <v>325</v>
      </c>
    </row>
    <row r="84">
      <c r="A84" s="19" t="s">
        <v>328</v>
      </c>
      <c r="B84" s="21" t="s">
        <v>22</v>
      </c>
      <c r="C84" t="s">
        <v>300</v>
      </c>
      <c r="D84" s="19" t="s">
        <v>329</v>
      </c>
      <c r="E84" s="21" t="s">
        <v>330</v>
      </c>
    </row>
    <row r="85">
      <c r="A85" s="19" t="s">
        <v>331</v>
      </c>
      <c r="B85" s="21" t="s">
        <v>22</v>
      </c>
      <c r="C85" t="s">
        <v>300</v>
      </c>
      <c r="D85" s="19" t="s">
        <v>332</v>
      </c>
      <c r="E85" s="21" t="s">
        <v>333</v>
      </c>
    </row>
    <row r="86">
      <c r="A86" s="19" t="s">
        <v>334</v>
      </c>
      <c r="B86" s="21" t="s">
        <v>22</v>
      </c>
      <c r="C86" t="s">
        <v>300</v>
      </c>
      <c r="D86" s="19" t="s">
        <v>335</v>
      </c>
      <c r="E86" s="21" t="s">
        <v>336</v>
      </c>
    </row>
    <row r="87">
      <c r="A87" s="19" t="s">
        <v>337</v>
      </c>
      <c r="B87" s="21" t="s">
        <v>22</v>
      </c>
      <c r="C87" t="s">
        <v>300</v>
      </c>
      <c r="D87" s="19" t="s">
        <v>338</v>
      </c>
      <c r="E87" s="21" t="s">
        <v>340</v>
      </c>
    </row>
    <row r="88">
      <c r="A88" s="19" t="s">
        <v>341</v>
      </c>
      <c r="B88" s="21" t="s">
        <v>22</v>
      </c>
      <c r="C88" t="s">
        <v>300</v>
      </c>
      <c r="D88" s="19" t="s">
        <v>342</v>
      </c>
      <c r="E88" s="21" t="s">
        <v>343</v>
      </c>
    </row>
    <row r="89">
      <c r="A89" s="19" t="s">
        <v>344</v>
      </c>
      <c r="B89" s="21" t="s">
        <v>22</v>
      </c>
      <c r="C89" t="s">
        <v>300</v>
      </c>
      <c r="D89" s="19" t="s">
        <v>345</v>
      </c>
      <c r="E89" s="21" t="s">
        <v>346</v>
      </c>
    </row>
    <row r="90">
      <c r="A90" s="19" t="s">
        <v>347</v>
      </c>
      <c r="B90" s="21" t="s">
        <v>22</v>
      </c>
      <c r="C90" t="s">
        <v>300</v>
      </c>
      <c r="D90" s="19" t="s">
        <v>348</v>
      </c>
      <c r="E90" s="21" t="s">
        <v>349</v>
      </c>
    </row>
    <row r="91">
      <c r="A91" s="19" t="s">
        <v>350</v>
      </c>
      <c r="B91" s="21" t="s">
        <v>22</v>
      </c>
      <c r="C91" t="s">
        <v>300</v>
      </c>
      <c r="D91" s="19" t="s">
        <v>351</v>
      </c>
      <c r="E91" s="21" t="s">
        <v>352</v>
      </c>
    </row>
    <row r="92">
      <c r="A92" s="19" t="s">
        <v>354</v>
      </c>
      <c r="B92" s="21" t="s">
        <v>22</v>
      </c>
      <c r="C92" t="s">
        <v>300</v>
      </c>
      <c r="D92" s="19" t="s">
        <v>355</v>
      </c>
      <c r="E92" s="21" t="s">
        <v>356</v>
      </c>
    </row>
    <row r="93">
      <c r="A93" s="19" t="s">
        <v>357</v>
      </c>
      <c r="B93" s="21" t="s">
        <v>22</v>
      </c>
      <c r="C93" t="s">
        <v>300</v>
      </c>
      <c r="D93" s="19" t="s">
        <v>358</v>
      </c>
      <c r="E93" s="21" t="s">
        <v>359</v>
      </c>
    </row>
    <row r="94">
      <c r="A94" s="19" t="s">
        <v>360</v>
      </c>
      <c r="B94" s="21" t="s">
        <v>22</v>
      </c>
      <c r="C94" t="s">
        <v>300</v>
      </c>
      <c r="D94" s="19" t="s">
        <v>361</v>
      </c>
      <c r="E94" s="21" t="s">
        <v>362</v>
      </c>
    </row>
    <row r="95">
      <c r="A95" s="19" t="s">
        <v>363</v>
      </c>
      <c r="B95" s="21" t="s">
        <v>22</v>
      </c>
      <c r="C95" t="s">
        <v>300</v>
      </c>
      <c r="D95" s="19" t="s">
        <v>364</v>
      </c>
      <c r="E95" s="21" t="s">
        <v>365</v>
      </c>
    </row>
    <row r="96">
      <c r="A96" s="19" t="s">
        <v>366</v>
      </c>
      <c r="B96" s="21" t="s">
        <v>22</v>
      </c>
      <c r="C96" t="s">
        <v>300</v>
      </c>
      <c r="D96" s="19" t="s">
        <v>367</v>
      </c>
      <c r="E96" s="21" t="s">
        <v>368</v>
      </c>
    </row>
    <row r="97">
      <c r="A97" s="19" t="s">
        <v>369</v>
      </c>
      <c r="B97" s="21" t="s">
        <v>22</v>
      </c>
      <c r="C97" t="s">
        <v>300</v>
      </c>
      <c r="D97" s="19" t="s">
        <v>371</v>
      </c>
      <c r="E97" s="21" t="s">
        <v>372</v>
      </c>
    </row>
    <row r="98">
      <c r="A98" s="19" t="s">
        <v>373</v>
      </c>
      <c r="B98" s="21" t="s">
        <v>22</v>
      </c>
      <c r="C98" t="s">
        <v>300</v>
      </c>
      <c r="D98" s="19" t="s">
        <v>374</v>
      </c>
      <c r="E98" s="21" t="s">
        <v>375</v>
      </c>
    </row>
    <row r="99">
      <c r="A99" s="19" t="s">
        <v>376</v>
      </c>
      <c r="B99" s="21" t="s">
        <v>22</v>
      </c>
      <c r="C99" t="s">
        <v>300</v>
      </c>
      <c r="D99" s="19" t="s">
        <v>378</v>
      </c>
      <c r="E99" s="21" t="s">
        <v>379</v>
      </c>
    </row>
    <row r="100">
      <c r="A100" s="19" t="s">
        <v>381</v>
      </c>
      <c r="B100" s="21" t="s">
        <v>22</v>
      </c>
      <c r="C100" t="s">
        <v>300</v>
      </c>
      <c r="D100" s="19" t="s">
        <v>382</v>
      </c>
      <c r="E100" s="21" t="s">
        <v>383</v>
      </c>
    </row>
    <row r="101">
      <c r="A101" s="19" t="s">
        <v>384</v>
      </c>
      <c r="B101" s="21" t="s">
        <v>22</v>
      </c>
      <c r="C101" t="s">
        <v>300</v>
      </c>
      <c r="D101" s="19" t="s">
        <v>385</v>
      </c>
      <c r="E101" s="21" t="s">
        <v>386</v>
      </c>
    </row>
    <row r="102">
      <c r="A102" s="19" t="s">
        <v>387</v>
      </c>
      <c r="B102" s="21" t="s">
        <v>22</v>
      </c>
      <c r="C102" t="s">
        <v>300</v>
      </c>
      <c r="D102" s="19" t="s">
        <v>388</v>
      </c>
      <c r="E102" s="21" t="s">
        <v>389</v>
      </c>
    </row>
    <row r="103">
      <c r="A103" s="19" t="s">
        <v>391</v>
      </c>
      <c r="B103" s="21" t="s">
        <v>22</v>
      </c>
      <c r="C103" t="s">
        <v>300</v>
      </c>
      <c r="D103" s="19" t="s">
        <v>392</v>
      </c>
      <c r="E103" s="21" t="s">
        <v>393</v>
      </c>
    </row>
    <row r="104">
      <c r="A104" s="19" t="s">
        <v>395</v>
      </c>
      <c r="B104" s="21" t="s">
        <v>22</v>
      </c>
      <c r="C104" t="s">
        <v>300</v>
      </c>
      <c r="D104" s="19" t="s">
        <v>396</v>
      </c>
      <c r="E104" s="21" t="s">
        <v>397</v>
      </c>
    </row>
    <row r="105">
      <c r="A105" s="19" t="s">
        <v>398</v>
      </c>
      <c r="B105" s="21" t="s">
        <v>22</v>
      </c>
      <c r="C105" t="s">
        <v>300</v>
      </c>
      <c r="D105" s="19" t="s">
        <v>399</v>
      </c>
      <c r="E105" s="21" t="s">
        <v>400</v>
      </c>
    </row>
    <row r="106">
      <c r="A106" s="19" t="s">
        <v>401</v>
      </c>
      <c r="B106" s="21" t="s">
        <v>22</v>
      </c>
      <c r="C106" t="s">
        <v>300</v>
      </c>
      <c r="D106" s="19" t="s">
        <v>402</v>
      </c>
      <c r="E106" s="21" t="s">
        <v>403</v>
      </c>
    </row>
    <row r="107">
      <c r="A107" s="19" t="s">
        <v>404</v>
      </c>
      <c r="B107" s="21" t="s">
        <v>22</v>
      </c>
      <c r="C107" t="s">
        <v>300</v>
      </c>
      <c r="D107" s="19" t="s">
        <v>406</v>
      </c>
      <c r="E107" s="21" t="s">
        <v>407</v>
      </c>
    </row>
    <row r="108">
      <c r="A108" s="19" t="s">
        <v>408</v>
      </c>
      <c r="B108" s="21" t="s">
        <v>22</v>
      </c>
      <c r="C108" t="s">
        <v>300</v>
      </c>
      <c r="D108" s="19" t="s">
        <v>409</v>
      </c>
      <c r="E108" s="21" t="s">
        <v>410</v>
      </c>
    </row>
    <row r="109">
      <c r="A109" s="19" t="s">
        <v>411</v>
      </c>
      <c r="B109" s="21" t="s">
        <v>22</v>
      </c>
      <c r="C109" t="s">
        <v>300</v>
      </c>
      <c r="D109" s="19" t="s">
        <v>412</v>
      </c>
      <c r="E109" s="21" t="s">
        <v>413</v>
      </c>
    </row>
    <row r="110">
      <c r="A110" s="19" t="s">
        <v>414</v>
      </c>
      <c r="B110" s="21" t="s">
        <v>22</v>
      </c>
      <c r="C110" t="s">
        <v>300</v>
      </c>
      <c r="D110" s="19" t="s">
        <v>415</v>
      </c>
      <c r="E110" s="21" t="s">
        <v>417</v>
      </c>
    </row>
    <row r="111">
      <c r="A111" s="19" t="s">
        <v>419</v>
      </c>
      <c r="B111" s="21" t="s">
        <v>22</v>
      </c>
      <c r="C111" t="s">
        <v>300</v>
      </c>
      <c r="D111" s="19" t="s">
        <v>421</v>
      </c>
      <c r="E111" s="21" t="s">
        <v>422</v>
      </c>
    </row>
    <row r="112">
      <c r="A112" s="19" t="s">
        <v>424</v>
      </c>
      <c r="B112" s="21" t="s">
        <v>22</v>
      </c>
      <c r="C112" t="s">
        <v>300</v>
      </c>
      <c r="D112" s="19" t="s">
        <v>425</v>
      </c>
      <c r="E112" s="21" t="s">
        <v>426</v>
      </c>
    </row>
    <row r="113">
      <c r="A113" s="19" t="s">
        <v>428</v>
      </c>
      <c r="B113" s="21" t="s">
        <v>22</v>
      </c>
      <c r="C113" t="s">
        <v>300</v>
      </c>
      <c r="D113" s="19" t="s">
        <v>429</v>
      </c>
      <c r="E113" s="21" t="s">
        <v>430</v>
      </c>
    </row>
    <row r="114">
      <c r="A114" s="19" t="s">
        <v>431</v>
      </c>
      <c r="B114" s="21" t="s">
        <v>22</v>
      </c>
      <c r="C114" t="s">
        <v>300</v>
      </c>
      <c r="D114" s="19" t="s">
        <v>432</v>
      </c>
      <c r="E114" s="21" t="s">
        <v>433</v>
      </c>
    </row>
    <row r="115">
      <c r="A115" s="19" t="s">
        <v>434</v>
      </c>
      <c r="B115" s="21" t="s">
        <v>22</v>
      </c>
      <c r="C115" t="s">
        <v>300</v>
      </c>
      <c r="D115" s="19" t="s">
        <v>435</v>
      </c>
      <c r="E115" s="21" t="s">
        <v>436</v>
      </c>
    </row>
    <row r="116">
      <c r="A116" s="19" t="s">
        <v>439</v>
      </c>
      <c r="B116" s="21" t="s">
        <v>22</v>
      </c>
      <c r="C116" t="s">
        <v>300</v>
      </c>
      <c r="D116" s="19" t="s">
        <v>440</v>
      </c>
      <c r="E116" s="21" t="s">
        <v>441</v>
      </c>
    </row>
    <row r="117">
      <c r="A117" s="19" t="s">
        <v>442</v>
      </c>
      <c r="B117" s="21" t="s">
        <v>22</v>
      </c>
      <c r="C117" t="s">
        <v>300</v>
      </c>
      <c r="D117" s="19" t="s">
        <v>443</v>
      </c>
      <c r="E117" s="21" t="s">
        <v>444</v>
      </c>
    </row>
    <row r="118">
      <c r="A118" s="19" t="s">
        <v>445</v>
      </c>
      <c r="B118" s="21" t="s">
        <v>22</v>
      </c>
      <c r="C118" t="s">
        <v>300</v>
      </c>
      <c r="D118" s="19" t="s">
        <v>449</v>
      </c>
      <c r="E118" s="21" t="s">
        <v>450</v>
      </c>
    </row>
    <row r="119">
      <c r="A119" s="19" t="s">
        <v>451</v>
      </c>
      <c r="B119" s="21" t="s">
        <v>22</v>
      </c>
      <c r="C119" t="s">
        <v>300</v>
      </c>
      <c r="D119" s="19" t="s">
        <v>452</v>
      </c>
      <c r="E119" s="21" t="s">
        <v>453</v>
      </c>
    </row>
    <row r="120">
      <c r="A120" s="19" t="s">
        <v>454</v>
      </c>
      <c r="B120" s="21" t="s">
        <v>22</v>
      </c>
      <c r="C120" t="s">
        <v>300</v>
      </c>
      <c r="D120" s="19" t="s">
        <v>455</v>
      </c>
      <c r="E120" s="21" t="s">
        <v>456</v>
      </c>
    </row>
    <row r="121">
      <c r="A121" s="19" t="s">
        <v>458</v>
      </c>
      <c r="B121" s="21" t="s">
        <v>22</v>
      </c>
      <c r="C121" t="s">
        <v>300</v>
      </c>
      <c r="D121" s="19" t="s">
        <v>459</v>
      </c>
      <c r="E121" s="21" t="s">
        <v>460</v>
      </c>
    </row>
    <row r="122">
      <c r="A122" s="19" t="s">
        <v>461</v>
      </c>
      <c r="B122" s="21" t="s">
        <v>22</v>
      </c>
      <c r="C122" t="s">
        <v>300</v>
      </c>
      <c r="D122" s="19" t="s">
        <v>462</v>
      </c>
      <c r="E122" s="21" t="s">
        <v>463</v>
      </c>
    </row>
    <row r="123">
      <c r="A123" s="19" t="s">
        <v>464</v>
      </c>
      <c r="B123" s="21" t="s">
        <v>22</v>
      </c>
      <c r="C123" t="s">
        <v>300</v>
      </c>
      <c r="D123" s="19" t="s">
        <v>465</v>
      </c>
      <c r="E123" s="21" t="s">
        <v>467</v>
      </c>
    </row>
    <row r="124">
      <c r="A124" s="19" t="s">
        <v>468</v>
      </c>
      <c r="B124" s="21" t="s">
        <v>22</v>
      </c>
      <c r="C124" t="s">
        <v>300</v>
      </c>
      <c r="D124" s="19" t="s">
        <v>470</v>
      </c>
      <c r="E124" s="21" t="s">
        <v>472</v>
      </c>
    </row>
    <row r="125">
      <c r="A125" s="19" t="s">
        <v>474</v>
      </c>
      <c r="B125" s="21" t="s">
        <v>22</v>
      </c>
      <c r="C125" t="s">
        <v>300</v>
      </c>
      <c r="D125" s="19" t="s">
        <v>475</v>
      </c>
      <c r="E125" s="21" t="s">
        <v>476</v>
      </c>
    </row>
    <row r="126">
      <c r="A126" s="19" t="s">
        <v>477</v>
      </c>
      <c r="B126" s="21" t="s">
        <v>22</v>
      </c>
      <c r="C126" t="s">
        <v>300</v>
      </c>
      <c r="D126" s="19" t="s">
        <v>478</v>
      </c>
      <c r="E126" s="21" t="s">
        <v>479</v>
      </c>
    </row>
    <row r="127">
      <c r="A127" s="19" t="s">
        <v>480</v>
      </c>
      <c r="B127" s="21" t="s">
        <v>22</v>
      </c>
      <c r="C127" t="s">
        <v>300</v>
      </c>
      <c r="D127" s="19" t="s">
        <v>481</v>
      </c>
      <c r="E127" s="21" t="s">
        <v>482</v>
      </c>
    </row>
    <row r="128">
      <c r="A128" s="19" t="s">
        <v>484</v>
      </c>
      <c r="B128" s="21" t="s">
        <v>22</v>
      </c>
      <c r="C128" t="s">
        <v>300</v>
      </c>
      <c r="D128" s="19" t="s">
        <v>486</v>
      </c>
      <c r="E128" s="21" t="s">
        <v>488</v>
      </c>
    </row>
    <row r="129">
      <c r="A129" s="19" t="s">
        <v>489</v>
      </c>
      <c r="B129" s="21" t="s">
        <v>22</v>
      </c>
      <c r="C129" t="s">
        <v>28</v>
      </c>
      <c r="D129" s="19" t="s">
        <v>490</v>
      </c>
      <c r="E129" s="21" t="s">
        <v>491</v>
      </c>
    </row>
    <row r="130">
      <c r="A130" s="19" t="s">
        <v>492</v>
      </c>
      <c r="B130" s="21" t="s">
        <v>22</v>
      </c>
      <c r="C130" t="s">
        <v>28</v>
      </c>
      <c r="D130" s="19" t="s">
        <v>494</v>
      </c>
      <c r="E130" s="21" t="s">
        <v>496</v>
      </c>
    </row>
    <row r="131">
      <c r="A131" s="19" t="s">
        <v>498</v>
      </c>
      <c r="B131" s="21" t="s">
        <v>22</v>
      </c>
      <c r="C131" t="s">
        <v>28</v>
      </c>
      <c r="D131" s="19" t="s">
        <v>499</v>
      </c>
      <c r="E131" s="21" t="s">
        <v>500</v>
      </c>
    </row>
    <row r="132">
      <c r="A132" s="19" t="s">
        <v>501</v>
      </c>
      <c r="B132" s="21" t="s">
        <v>22</v>
      </c>
      <c r="C132" t="s">
        <v>28</v>
      </c>
      <c r="D132" s="19" t="s">
        <v>502</v>
      </c>
      <c r="E132" s="21" t="s">
        <v>503</v>
      </c>
    </row>
    <row r="133">
      <c r="A133" s="19" t="s">
        <v>504</v>
      </c>
      <c r="B133" s="21" t="s">
        <v>22</v>
      </c>
      <c r="C133" t="s">
        <v>28</v>
      </c>
      <c r="D133" s="19" t="s">
        <v>505</v>
      </c>
      <c r="E133" s="21" t="s">
        <v>506</v>
      </c>
    </row>
    <row r="134">
      <c r="A134" s="19" t="s">
        <v>507</v>
      </c>
      <c r="B134" s="21" t="s">
        <v>22</v>
      </c>
      <c r="C134" t="s">
        <v>28</v>
      </c>
      <c r="D134" s="19" t="s">
        <v>509</v>
      </c>
      <c r="E134" s="21" t="s">
        <v>510</v>
      </c>
    </row>
    <row r="135">
      <c r="A135" s="19" t="s">
        <v>511</v>
      </c>
      <c r="B135" s="21" t="s">
        <v>22</v>
      </c>
      <c r="C135" t="s">
        <v>28</v>
      </c>
      <c r="D135" s="19" t="s">
        <v>512</v>
      </c>
      <c r="E135" s="21" t="s">
        <v>513</v>
      </c>
    </row>
    <row r="136">
      <c r="A136" s="19" t="s">
        <v>515</v>
      </c>
      <c r="B136" s="21" t="s">
        <v>22</v>
      </c>
      <c r="C136" t="s">
        <v>28</v>
      </c>
      <c r="D136" s="19" t="s">
        <v>516</v>
      </c>
      <c r="E136" s="21" t="s">
        <v>517</v>
      </c>
    </row>
    <row r="137">
      <c r="A137" s="19" t="s">
        <v>518</v>
      </c>
      <c r="B137" s="21" t="s">
        <v>22</v>
      </c>
      <c r="C137" t="s">
        <v>28</v>
      </c>
      <c r="D137" s="19" t="s">
        <v>519</v>
      </c>
      <c r="E137" s="21" t="s">
        <v>520</v>
      </c>
    </row>
    <row r="138">
      <c r="A138" s="19" t="s">
        <v>522</v>
      </c>
      <c r="B138" s="21" t="s">
        <v>22</v>
      </c>
      <c r="C138" t="s">
        <v>28</v>
      </c>
      <c r="D138" s="19" t="s">
        <v>523</v>
      </c>
      <c r="E138" s="21" t="s">
        <v>524</v>
      </c>
    </row>
    <row r="139">
      <c r="A139" s="19" t="s">
        <v>525</v>
      </c>
      <c r="B139" s="21" t="s">
        <v>22</v>
      </c>
      <c r="C139" t="s">
        <v>28</v>
      </c>
      <c r="D139" s="19" t="s">
        <v>526</v>
      </c>
      <c r="E139" s="21" t="s">
        <v>527</v>
      </c>
    </row>
    <row r="140">
      <c r="A140" s="19" t="s">
        <v>528</v>
      </c>
      <c r="B140" s="21" t="s">
        <v>22</v>
      </c>
      <c r="C140" t="s">
        <v>28</v>
      </c>
      <c r="D140" s="19" t="s">
        <v>529</v>
      </c>
      <c r="E140" s="21" t="s">
        <v>530</v>
      </c>
    </row>
    <row r="141">
      <c r="A141" s="19" t="s">
        <v>531</v>
      </c>
      <c r="B141" s="21" t="s">
        <v>22</v>
      </c>
      <c r="C141" t="s">
        <v>28</v>
      </c>
      <c r="D141" s="19" t="s">
        <v>29</v>
      </c>
      <c r="E141" s="21" t="s">
        <v>532</v>
      </c>
    </row>
    <row r="142">
      <c r="A142" s="19" t="s">
        <v>534</v>
      </c>
      <c r="B142" s="21" t="s">
        <v>22</v>
      </c>
      <c r="C142" t="s">
        <v>28</v>
      </c>
      <c r="D142" s="19" t="s">
        <v>535</v>
      </c>
      <c r="E142" s="21" t="s">
        <v>537</v>
      </c>
    </row>
    <row r="143">
      <c r="A143" s="19" t="s">
        <v>539</v>
      </c>
      <c r="B143" s="21" t="s">
        <v>22</v>
      </c>
      <c r="C143" t="s">
        <v>28</v>
      </c>
      <c r="D143" s="19" t="s">
        <v>541</v>
      </c>
      <c r="E143" s="21" t="s">
        <v>542</v>
      </c>
    </row>
    <row r="144">
      <c r="A144" s="19" t="s">
        <v>543</v>
      </c>
      <c r="B144" s="21" t="s">
        <v>22</v>
      </c>
      <c r="C144" t="s">
        <v>28</v>
      </c>
      <c r="D144" s="19" t="s">
        <v>544</v>
      </c>
      <c r="E144" s="21" t="s">
        <v>546</v>
      </c>
    </row>
    <row r="145">
      <c r="A145" s="19" t="s">
        <v>547</v>
      </c>
      <c r="B145" s="21" t="s">
        <v>22</v>
      </c>
      <c r="C145" t="s">
        <v>28</v>
      </c>
      <c r="D145" s="19" t="s">
        <v>549</v>
      </c>
      <c r="E145" s="21" t="s">
        <v>550</v>
      </c>
    </row>
    <row r="146">
      <c r="A146" s="19" t="s">
        <v>551</v>
      </c>
      <c r="B146" s="21" t="s">
        <v>22</v>
      </c>
      <c r="C146" t="s">
        <v>28</v>
      </c>
      <c r="D146" s="19" t="s">
        <v>552</v>
      </c>
      <c r="E146" s="21" t="s">
        <v>553</v>
      </c>
    </row>
    <row r="147">
      <c r="A147" s="19" t="s">
        <v>555</v>
      </c>
      <c r="B147" s="21" t="s">
        <v>22</v>
      </c>
      <c r="C147" t="s">
        <v>28</v>
      </c>
      <c r="D147" s="19" t="s">
        <v>556</v>
      </c>
      <c r="E147" s="21" t="s">
        <v>557</v>
      </c>
    </row>
    <row r="148">
      <c r="A148" s="19" t="s">
        <v>558</v>
      </c>
      <c r="B148" s="21" t="s">
        <v>22</v>
      </c>
      <c r="C148" t="s">
        <v>28</v>
      </c>
      <c r="D148" s="19" t="s">
        <v>559</v>
      </c>
      <c r="E148" s="21" t="s">
        <v>560</v>
      </c>
    </row>
    <row r="149">
      <c r="A149" s="19" t="s">
        <v>562</v>
      </c>
      <c r="B149" s="21" t="s">
        <v>22</v>
      </c>
      <c r="C149" t="s">
        <v>28</v>
      </c>
      <c r="D149" s="19" t="s">
        <v>563</v>
      </c>
      <c r="E149" s="21" t="s">
        <v>564</v>
      </c>
    </row>
    <row r="150">
      <c r="A150" s="19" t="s">
        <v>565</v>
      </c>
      <c r="B150" s="21" t="s">
        <v>22</v>
      </c>
      <c r="C150" t="s">
        <v>28</v>
      </c>
      <c r="D150" s="19" t="s">
        <v>566</v>
      </c>
      <c r="E150" s="21" t="s">
        <v>568</v>
      </c>
    </row>
    <row r="151">
      <c r="A151" s="19" t="s">
        <v>570</v>
      </c>
      <c r="B151" s="21" t="s">
        <v>22</v>
      </c>
      <c r="C151" t="s">
        <v>28</v>
      </c>
      <c r="D151" s="19" t="s">
        <v>571</v>
      </c>
      <c r="E151" s="21" t="s">
        <v>572</v>
      </c>
    </row>
    <row r="152">
      <c r="A152" s="19" t="s">
        <v>573</v>
      </c>
      <c r="B152" s="21" t="s">
        <v>22</v>
      </c>
      <c r="C152" t="s">
        <v>28</v>
      </c>
      <c r="D152" s="19" t="s">
        <v>574</v>
      </c>
      <c r="E152" s="21" t="s">
        <v>575</v>
      </c>
    </row>
    <row r="153">
      <c r="A153" s="19" t="s">
        <v>577</v>
      </c>
      <c r="B153" s="21" t="s">
        <v>22</v>
      </c>
      <c r="C153" t="s">
        <v>28</v>
      </c>
      <c r="D153" s="19" t="s">
        <v>579</v>
      </c>
      <c r="E153" s="21" t="s">
        <v>580</v>
      </c>
    </row>
    <row r="154">
      <c r="A154" s="19" t="s">
        <v>581</v>
      </c>
      <c r="B154" s="21" t="s">
        <v>22</v>
      </c>
      <c r="C154" t="s">
        <v>28</v>
      </c>
      <c r="D154" s="19" t="s">
        <v>582</v>
      </c>
      <c r="E154" s="21" t="s">
        <v>583</v>
      </c>
    </row>
    <row r="155">
      <c r="A155" s="19" t="s">
        <v>584</v>
      </c>
      <c r="B155" s="21" t="s">
        <v>22</v>
      </c>
      <c r="C155" t="s">
        <v>28</v>
      </c>
      <c r="D155" s="19" t="s">
        <v>585</v>
      </c>
      <c r="E155" s="21" t="s">
        <v>586</v>
      </c>
    </row>
    <row r="156">
      <c r="A156" s="19" t="s">
        <v>587</v>
      </c>
      <c r="B156" s="21" t="s">
        <v>22</v>
      </c>
      <c r="C156" t="s">
        <v>28</v>
      </c>
      <c r="D156" s="19" t="s">
        <v>588</v>
      </c>
      <c r="E156" s="21" t="s">
        <v>589</v>
      </c>
    </row>
    <row r="157">
      <c r="A157" s="19" t="s">
        <v>590</v>
      </c>
      <c r="B157" s="21" t="s">
        <v>22</v>
      </c>
      <c r="C157" t="s">
        <v>28</v>
      </c>
      <c r="D157" s="19" t="s">
        <v>591</v>
      </c>
      <c r="E157" s="21" t="s">
        <v>592</v>
      </c>
    </row>
    <row r="158">
      <c r="A158" s="19" t="s">
        <v>594</v>
      </c>
      <c r="B158" s="21" t="s">
        <v>22</v>
      </c>
      <c r="C158" t="s">
        <v>28</v>
      </c>
      <c r="D158" s="19" t="s">
        <v>596</v>
      </c>
      <c r="E158" s="21" t="s">
        <v>597</v>
      </c>
    </row>
    <row r="159">
      <c r="A159" s="19" t="s">
        <v>598</v>
      </c>
      <c r="B159" s="21" t="s">
        <v>22</v>
      </c>
      <c r="C159" t="s">
        <v>28</v>
      </c>
      <c r="D159" s="19" t="s">
        <v>599</v>
      </c>
      <c r="E159" s="21" t="s">
        <v>600</v>
      </c>
    </row>
    <row r="160">
      <c r="A160" s="19" t="s">
        <v>601</v>
      </c>
      <c r="B160" s="21" t="s">
        <v>22</v>
      </c>
      <c r="C160" t="s">
        <v>28</v>
      </c>
      <c r="D160" s="19" t="s">
        <v>602</v>
      </c>
      <c r="E160" s="21" t="s">
        <v>603</v>
      </c>
    </row>
    <row r="161">
      <c r="A161" s="19" t="s">
        <v>604</v>
      </c>
      <c r="B161" s="21" t="s">
        <v>22</v>
      </c>
      <c r="C161" t="s">
        <v>28</v>
      </c>
      <c r="D161" s="19" t="s">
        <v>605</v>
      </c>
      <c r="E161" s="21" t="s">
        <v>606</v>
      </c>
    </row>
    <row r="162">
      <c r="A162" s="19" t="s">
        <v>607</v>
      </c>
      <c r="B162" s="21" t="s">
        <v>22</v>
      </c>
      <c r="C162" t="s">
        <v>28</v>
      </c>
      <c r="D162" s="19" t="s">
        <v>609</v>
      </c>
      <c r="E162" s="21" t="s">
        <v>610</v>
      </c>
    </row>
    <row r="163">
      <c r="A163" s="19" t="s">
        <v>611</v>
      </c>
      <c r="B163" s="21" t="s">
        <v>22</v>
      </c>
      <c r="C163" t="s">
        <v>28</v>
      </c>
      <c r="D163" s="19" t="s">
        <v>612</v>
      </c>
      <c r="E163" s="21" t="s">
        <v>613</v>
      </c>
    </row>
    <row r="164">
      <c r="A164" s="19" t="s">
        <v>615</v>
      </c>
      <c r="B164" s="21" t="s">
        <v>22</v>
      </c>
      <c r="C164" t="s">
        <v>28</v>
      </c>
      <c r="D164" s="19" t="s">
        <v>616</v>
      </c>
      <c r="E164" s="21" t="s">
        <v>617</v>
      </c>
    </row>
    <row r="165">
      <c r="A165" s="19" t="s">
        <v>618</v>
      </c>
      <c r="B165" s="21" t="s">
        <v>22</v>
      </c>
      <c r="C165" t="s">
        <v>28</v>
      </c>
      <c r="D165" s="19" t="s">
        <v>619</v>
      </c>
      <c r="E165" s="21" t="s">
        <v>620</v>
      </c>
    </row>
    <row r="166">
      <c r="A166" s="19" t="s">
        <v>622</v>
      </c>
      <c r="B166" s="21" t="s">
        <v>22</v>
      </c>
      <c r="C166" t="s">
        <v>28</v>
      </c>
      <c r="D166" s="19" t="s">
        <v>624</v>
      </c>
      <c r="E166" s="21" t="s">
        <v>625</v>
      </c>
    </row>
    <row r="167">
      <c r="A167" s="19" t="s">
        <v>626</v>
      </c>
      <c r="B167" s="21" t="s">
        <v>22</v>
      </c>
      <c r="C167" t="s">
        <v>28</v>
      </c>
      <c r="D167" s="19" t="s">
        <v>627</v>
      </c>
      <c r="E167" s="21" t="s">
        <v>628</v>
      </c>
    </row>
    <row r="168">
      <c r="A168" s="19" t="s">
        <v>629</v>
      </c>
      <c r="B168" s="21" t="s">
        <v>22</v>
      </c>
      <c r="C168" t="s">
        <v>28</v>
      </c>
      <c r="D168" s="19" t="s">
        <v>630</v>
      </c>
      <c r="E168" s="21" t="s">
        <v>631</v>
      </c>
    </row>
    <row r="169">
      <c r="A169" s="19" t="s">
        <v>632</v>
      </c>
      <c r="B169" s="21" t="s">
        <v>22</v>
      </c>
      <c r="C169" t="s">
        <v>28</v>
      </c>
      <c r="D169" s="19" t="s">
        <v>633</v>
      </c>
      <c r="E169" s="21" t="s">
        <v>635</v>
      </c>
    </row>
    <row r="170">
      <c r="A170" s="19" t="s">
        <v>637</v>
      </c>
      <c r="B170" s="21" t="s">
        <v>22</v>
      </c>
      <c r="C170" t="s">
        <v>28</v>
      </c>
      <c r="D170" s="19" t="s">
        <v>638</v>
      </c>
      <c r="E170" s="21" t="s">
        <v>639</v>
      </c>
    </row>
    <row r="171">
      <c r="A171" s="19" t="s">
        <v>640</v>
      </c>
      <c r="B171" s="21" t="s">
        <v>22</v>
      </c>
      <c r="C171" t="s">
        <v>642</v>
      </c>
      <c r="D171" s="19" t="s">
        <v>643</v>
      </c>
      <c r="E171" s="21" t="s">
        <v>644</v>
      </c>
    </row>
    <row r="172">
      <c r="A172" s="19" t="s">
        <v>645</v>
      </c>
      <c r="B172" s="21" t="s">
        <v>22</v>
      </c>
      <c r="C172" t="s">
        <v>642</v>
      </c>
      <c r="D172" s="19" t="s">
        <v>646</v>
      </c>
      <c r="E172" s="21" t="s">
        <v>647</v>
      </c>
    </row>
    <row r="173">
      <c r="A173" s="19" t="s">
        <v>648</v>
      </c>
      <c r="B173" s="21" t="s">
        <v>22</v>
      </c>
      <c r="C173" t="s">
        <v>642</v>
      </c>
      <c r="D173" s="19" t="s">
        <v>649</v>
      </c>
      <c r="E173" s="21" t="s">
        <v>650</v>
      </c>
    </row>
    <row r="174">
      <c r="A174" s="19" t="s">
        <v>651</v>
      </c>
      <c r="B174" s="21" t="s">
        <v>22</v>
      </c>
      <c r="C174" t="s">
        <v>642</v>
      </c>
      <c r="D174" s="19" t="s">
        <v>652</v>
      </c>
      <c r="E174" s="21" t="s">
        <v>653</v>
      </c>
    </row>
    <row r="175">
      <c r="A175" s="19" t="s">
        <v>654</v>
      </c>
      <c r="B175" s="21" t="s">
        <v>22</v>
      </c>
      <c r="C175" t="s">
        <v>642</v>
      </c>
      <c r="D175" s="19" t="s">
        <v>655</v>
      </c>
      <c r="E175" s="21" t="s">
        <v>656</v>
      </c>
    </row>
    <row r="176">
      <c r="A176" s="19" t="s">
        <v>657</v>
      </c>
      <c r="B176" s="21" t="s">
        <v>22</v>
      </c>
      <c r="C176" t="s">
        <v>642</v>
      </c>
      <c r="D176" s="19" t="s">
        <v>659</v>
      </c>
      <c r="E176" s="21" t="s">
        <v>661</v>
      </c>
    </row>
    <row r="177">
      <c r="A177" s="19" t="s">
        <v>665</v>
      </c>
      <c r="B177" s="21" t="s">
        <v>22</v>
      </c>
      <c r="C177" t="s">
        <v>642</v>
      </c>
      <c r="D177" s="19" t="s">
        <v>666</v>
      </c>
      <c r="E177" s="21" t="s">
        <v>668</v>
      </c>
    </row>
    <row r="178">
      <c r="A178" s="19" t="s">
        <v>669</v>
      </c>
      <c r="B178" s="21" t="s">
        <v>22</v>
      </c>
      <c r="C178" t="s">
        <v>642</v>
      </c>
      <c r="D178" s="19" t="s">
        <v>670</v>
      </c>
      <c r="E178" s="21" t="s">
        <v>671</v>
      </c>
    </row>
    <row r="179">
      <c r="A179" s="19" t="s">
        <v>672</v>
      </c>
      <c r="B179" s="21" t="s">
        <v>22</v>
      </c>
      <c r="C179" t="s">
        <v>642</v>
      </c>
      <c r="D179" s="19" t="s">
        <v>673</v>
      </c>
      <c r="E179" s="21" t="s">
        <v>674</v>
      </c>
    </row>
    <row r="180">
      <c r="A180" s="19" t="s">
        <v>676</v>
      </c>
      <c r="B180" s="21" t="s">
        <v>22</v>
      </c>
      <c r="C180" t="s">
        <v>642</v>
      </c>
      <c r="D180" s="19" t="s">
        <v>678</v>
      </c>
      <c r="E180" s="21" t="s">
        <v>679</v>
      </c>
    </row>
    <row r="181">
      <c r="A181" s="19" t="s">
        <v>680</v>
      </c>
      <c r="B181" s="21" t="s">
        <v>22</v>
      </c>
      <c r="C181" t="s">
        <v>642</v>
      </c>
      <c r="D181" s="19" t="s">
        <v>681</v>
      </c>
      <c r="E181" s="21" t="s">
        <v>682</v>
      </c>
    </row>
    <row r="182">
      <c r="A182" s="19" t="s">
        <v>683</v>
      </c>
      <c r="B182" s="21" t="s">
        <v>22</v>
      </c>
      <c r="C182" t="s">
        <v>642</v>
      </c>
      <c r="D182" s="19" t="s">
        <v>686</v>
      </c>
      <c r="E182" s="21" t="s">
        <v>688</v>
      </c>
    </row>
    <row r="183">
      <c r="A183" s="19" t="s">
        <v>689</v>
      </c>
      <c r="B183" s="21" t="s">
        <v>22</v>
      </c>
      <c r="C183" t="s">
        <v>642</v>
      </c>
      <c r="D183" s="19" t="s">
        <v>690</v>
      </c>
      <c r="E183" s="21" t="s">
        <v>691</v>
      </c>
    </row>
    <row r="184">
      <c r="A184" s="19" t="s">
        <v>692</v>
      </c>
      <c r="B184" s="21" t="s">
        <v>22</v>
      </c>
      <c r="C184" t="s">
        <v>642</v>
      </c>
      <c r="D184" s="19" t="s">
        <v>693</v>
      </c>
      <c r="E184" s="21" t="s">
        <v>694</v>
      </c>
    </row>
    <row r="185">
      <c r="A185" s="19" t="s">
        <v>695</v>
      </c>
      <c r="B185" s="21" t="s">
        <v>22</v>
      </c>
      <c r="C185" t="s">
        <v>642</v>
      </c>
      <c r="D185" s="19" t="s">
        <v>697</v>
      </c>
      <c r="E185" s="21" t="s">
        <v>698</v>
      </c>
    </row>
    <row r="186">
      <c r="A186" s="19" t="s">
        <v>699</v>
      </c>
      <c r="B186" s="21" t="s">
        <v>22</v>
      </c>
      <c r="C186" t="s">
        <v>642</v>
      </c>
      <c r="D186" s="19" t="s">
        <v>700</v>
      </c>
      <c r="E186" s="21" t="s">
        <v>701</v>
      </c>
    </row>
    <row r="187">
      <c r="A187" s="19" t="s">
        <v>702</v>
      </c>
      <c r="B187" s="21" t="s">
        <v>22</v>
      </c>
      <c r="C187" t="s">
        <v>642</v>
      </c>
      <c r="D187" s="19" t="s">
        <v>703</v>
      </c>
      <c r="E187" s="21" t="s">
        <v>704</v>
      </c>
    </row>
    <row r="188">
      <c r="A188" s="19" t="s">
        <v>705</v>
      </c>
      <c r="B188" s="21" t="s">
        <v>22</v>
      </c>
      <c r="C188" t="s">
        <v>642</v>
      </c>
      <c r="D188" s="19" t="s">
        <v>706</v>
      </c>
      <c r="E188" s="21" t="s">
        <v>707</v>
      </c>
    </row>
    <row r="189">
      <c r="A189" s="19" t="s">
        <v>708</v>
      </c>
      <c r="B189" s="21" t="s">
        <v>22</v>
      </c>
      <c r="C189" t="s">
        <v>642</v>
      </c>
      <c r="D189" s="19" t="s">
        <v>709</v>
      </c>
      <c r="E189" s="21" t="s">
        <v>710</v>
      </c>
    </row>
    <row r="190">
      <c r="A190" s="19" t="s">
        <v>712</v>
      </c>
      <c r="B190" s="21" t="s">
        <v>22</v>
      </c>
      <c r="C190" t="s">
        <v>642</v>
      </c>
      <c r="D190" s="19" t="s">
        <v>713</v>
      </c>
      <c r="E190" s="21" t="s">
        <v>714</v>
      </c>
    </row>
    <row r="191">
      <c r="A191" s="19" t="s">
        <v>715</v>
      </c>
      <c r="B191" s="21" t="s">
        <v>22</v>
      </c>
      <c r="C191" t="s">
        <v>642</v>
      </c>
      <c r="D191" s="19" t="s">
        <v>717</v>
      </c>
      <c r="E191" s="21" t="s">
        <v>718</v>
      </c>
    </row>
    <row r="192">
      <c r="A192" s="19" t="s">
        <v>719</v>
      </c>
      <c r="B192" s="21" t="s">
        <v>22</v>
      </c>
      <c r="C192" t="s">
        <v>642</v>
      </c>
      <c r="D192" s="19" t="s">
        <v>720</v>
      </c>
      <c r="E192" s="21" t="s">
        <v>721</v>
      </c>
    </row>
    <row r="193">
      <c r="A193" s="19" t="s">
        <v>722</v>
      </c>
      <c r="B193" s="21" t="s">
        <v>22</v>
      </c>
      <c r="C193" t="s">
        <v>642</v>
      </c>
      <c r="D193" s="19" t="s">
        <v>724</v>
      </c>
      <c r="E193" s="21" t="s">
        <v>725</v>
      </c>
    </row>
    <row r="194">
      <c r="A194" s="19" t="s">
        <v>726</v>
      </c>
      <c r="B194" s="21" t="s">
        <v>22</v>
      </c>
      <c r="C194" t="s">
        <v>642</v>
      </c>
      <c r="D194" s="19" t="s">
        <v>727</v>
      </c>
      <c r="E194" s="21" t="s">
        <v>728</v>
      </c>
    </row>
    <row r="195">
      <c r="A195" s="19" t="s">
        <v>729</v>
      </c>
      <c r="B195" s="21" t="s">
        <v>22</v>
      </c>
      <c r="C195" t="s">
        <v>642</v>
      </c>
      <c r="D195" s="19" t="s">
        <v>731</v>
      </c>
      <c r="E195" s="21" t="s">
        <v>733</v>
      </c>
    </row>
    <row r="196">
      <c r="A196" s="19" t="s">
        <v>735</v>
      </c>
      <c r="B196" s="21" t="s">
        <v>22</v>
      </c>
      <c r="C196" t="s">
        <v>642</v>
      </c>
      <c r="D196" s="19" t="s">
        <v>737</v>
      </c>
      <c r="E196" s="21" t="s">
        <v>738</v>
      </c>
    </row>
    <row r="197">
      <c r="A197" s="19" t="s">
        <v>739</v>
      </c>
      <c r="B197" s="21" t="s">
        <v>22</v>
      </c>
      <c r="C197" t="s">
        <v>642</v>
      </c>
      <c r="D197" s="19" t="s">
        <v>740</v>
      </c>
      <c r="E197" s="21" t="s">
        <v>741</v>
      </c>
    </row>
    <row r="198">
      <c r="A198" s="19" t="s">
        <v>744</v>
      </c>
      <c r="B198" s="21" t="s">
        <v>22</v>
      </c>
      <c r="C198" t="s">
        <v>642</v>
      </c>
      <c r="D198" s="19" t="s">
        <v>745</v>
      </c>
      <c r="E198" s="21" t="s">
        <v>746</v>
      </c>
    </row>
    <row r="199">
      <c r="A199" s="19" t="s">
        <v>747</v>
      </c>
      <c r="B199" s="21" t="s">
        <v>22</v>
      </c>
      <c r="C199" t="s">
        <v>642</v>
      </c>
      <c r="D199" s="19" t="s">
        <v>748</v>
      </c>
      <c r="E199" s="21" t="s">
        <v>749</v>
      </c>
    </row>
    <row r="200">
      <c r="A200" s="19" t="s">
        <v>750</v>
      </c>
      <c r="B200" s="21" t="s">
        <v>22</v>
      </c>
      <c r="C200" t="s">
        <v>642</v>
      </c>
      <c r="D200" s="19" t="s">
        <v>751</v>
      </c>
      <c r="E200" s="21" t="s">
        <v>753</v>
      </c>
    </row>
    <row r="201">
      <c r="A201" s="19" t="s">
        <v>754</v>
      </c>
      <c r="B201" s="21" t="s">
        <v>22</v>
      </c>
      <c r="C201" t="s">
        <v>642</v>
      </c>
      <c r="D201" s="19" t="s">
        <v>755</v>
      </c>
      <c r="E201" s="21" t="s">
        <v>756</v>
      </c>
    </row>
    <row r="202">
      <c r="A202" s="19" t="s">
        <v>757</v>
      </c>
      <c r="B202" s="21" t="s">
        <v>22</v>
      </c>
      <c r="C202" t="s">
        <v>758</v>
      </c>
      <c r="D202" s="19" t="s">
        <v>759</v>
      </c>
      <c r="E202" s="21" t="s">
        <v>760</v>
      </c>
    </row>
    <row r="203">
      <c r="A203" s="19" t="s">
        <v>761</v>
      </c>
      <c r="B203" s="21" t="s">
        <v>22</v>
      </c>
      <c r="C203" t="s">
        <v>758</v>
      </c>
      <c r="D203" s="19" t="s">
        <v>762</v>
      </c>
      <c r="E203" s="21" t="s">
        <v>763</v>
      </c>
    </row>
    <row r="204">
      <c r="A204" s="19" t="s">
        <v>764</v>
      </c>
      <c r="B204" s="21" t="s">
        <v>22</v>
      </c>
      <c r="C204" t="s">
        <v>758</v>
      </c>
      <c r="D204" s="19" t="s">
        <v>765</v>
      </c>
      <c r="E204" s="21" t="s">
        <v>766</v>
      </c>
    </row>
    <row r="205">
      <c r="A205" s="19" t="s">
        <v>767</v>
      </c>
      <c r="B205" s="21" t="s">
        <v>22</v>
      </c>
      <c r="C205" t="s">
        <v>758</v>
      </c>
      <c r="D205" s="19" t="s">
        <v>768</v>
      </c>
      <c r="E205" s="21" t="s">
        <v>769</v>
      </c>
    </row>
    <row r="206">
      <c r="A206" s="19" t="s">
        <v>771</v>
      </c>
      <c r="B206" s="21" t="s">
        <v>22</v>
      </c>
      <c r="C206" t="s">
        <v>758</v>
      </c>
      <c r="D206" s="19" t="s">
        <v>772</v>
      </c>
      <c r="E206" s="21" t="s">
        <v>774</v>
      </c>
    </row>
    <row r="207">
      <c r="A207" s="19" t="s">
        <v>775</v>
      </c>
      <c r="B207" s="21" t="s">
        <v>22</v>
      </c>
      <c r="C207" t="s">
        <v>758</v>
      </c>
      <c r="D207" s="19" t="s">
        <v>776</v>
      </c>
      <c r="E207" s="21" t="s">
        <v>777</v>
      </c>
    </row>
    <row r="208">
      <c r="A208" s="19" t="s">
        <v>778</v>
      </c>
      <c r="B208" s="21" t="s">
        <v>22</v>
      </c>
      <c r="C208" t="s">
        <v>758</v>
      </c>
      <c r="D208" s="19" t="s">
        <v>779</v>
      </c>
      <c r="E208" s="21" t="s">
        <v>780</v>
      </c>
    </row>
    <row r="209">
      <c r="A209" s="19" t="s">
        <v>781</v>
      </c>
      <c r="B209" s="21" t="s">
        <v>22</v>
      </c>
      <c r="C209" t="s">
        <v>758</v>
      </c>
      <c r="D209" s="19" t="s">
        <v>782</v>
      </c>
      <c r="E209" s="21" t="s">
        <v>783</v>
      </c>
    </row>
    <row r="210">
      <c r="A210" s="19" t="s">
        <v>784</v>
      </c>
      <c r="B210" s="21" t="s">
        <v>22</v>
      </c>
      <c r="C210" t="s">
        <v>758</v>
      </c>
      <c r="D210" s="19" t="s">
        <v>785</v>
      </c>
      <c r="E210" s="21" t="s">
        <v>786</v>
      </c>
    </row>
    <row r="211">
      <c r="A211" s="19" t="s">
        <v>788</v>
      </c>
      <c r="B211" s="21" t="s">
        <v>22</v>
      </c>
      <c r="C211" t="s">
        <v>758</v>
      </c>
      <c r="D211" s="19" t="s">
        <v>789</v>
      </c>
      <c r="E211" s="21" t="s">
        <v>790</v>
      </c>
    </row>
    <row r="212">
      <c r="A212" s="19" t="s">
        <v>791</v>
      </c>
      <c r="B212" s="21" t="s">
        <v>22</v>
      </c>
      <c r="C212" t="s">
        <v>758</v>
      </c>
      <c r="D212" s="19" t="s">
        <v>792</v>
      </c>
      <c r="E212" s="21" t="s">
        <v>793</v>
      </c>
    </row>
    <row r="213">
      <c r="A213" s="19" t="s">
        <v>794</v>
      </c>
      <c r="B213" s="21" t="s">
        <v>22</v>
      </c>
      <c r="C213" t="s">
        <v>758</v>
      </c>
      <c r="D213" s="19" t="s">
        <v>795</v>
      </c>
      <c r="E213" s="21" t="s">
        <v>796</v>
      </c>
    </row>
    <row r="214">
      <c r="A214" s="19" t="s">
        <v>797</v>
      </c>
      <c r="B214" s="21" t="s">
        <v>22</v>
      </c>
      <c r="C214" t="s">
        <v>758</v>
      </c>
      <c r="D214" s="19" t="s">
        <v>799</v>
      </c>
      <c r="E214" s="21" t="s">
        <v>801</v>
      </c>
    </row>
    <row r="215">
      <c r="A215" s="19" t="s">
        <v>803</v>
      </c>
      <c r="B215" s="21" t="s">
        <v>22</v>
      </c>
      <c r="C215" t="s">
        <v>758</v>
      </c>
      <c r="D215" s="19" t="s">
        <v>805</v>
      </c>
      <c r="E215" s="21" t="s">
        <v>806</v>
      </c>
    </row>
    <row r="216">
      <c r="A216" s="19" t="s">
        <v>807</v>
      </c>
      <c r="B216" s="21" t="s">
        <v>22</v>
      </c>
      <c r="C216" t="s">
        <v>758</v>
      </c>
      <c r="D216" s="19" t="s">
        <v>810</v>
      </c>
      <c r="E216" s="21" t="s">
        <v>811</v>
      </c>
    </row>
    <row r="217">
      <c r="A217" s="19" t="s">
        <v>812</v>
      </c>
      <c r="B217" s="21" t="s">
        <v>22</v>
      </c>
      <c r="C217" t="s">
        <v>758</v>
      </c>
      <c r="D217" s="19" t="s">
        <v>813</v>
      </c>
      <c r="E217" s="21" t="s">
        <v>814</v>
      </c>
    </row>
    <row r="218">
      <c r="A218" s="19" t="s">
        <v>815</v>
      </c>
      <c r="B218" s="21" t="s">
        <v>22</v>
      </c>
      <c r="C218" t="s">
        <v>758</v>
      </c>
      <c r="D218" s="19" t="s">
        <v>816</v>
      </c>
      <c r="E218" s="21" t="s">
        <v>817</v>
      </c>
    </row>
    <row r="219">
      <c r="A219" s="19" t="s">
        <v>818</v>
      </c>
      <c r="B219" s="21" t="s">
        <v>22</v>
      </c>
      <c r="C219" t="s">
        <v>758</v>
      </c>
      <c r="D219" s="19" t="s">
        <v>819</v>
      </c>
      <c r="E219" s="21" t="s">
        <v>820</v>
      </c>
    </row>
    <row r="220">
      <c r="A220" s="19" t="s">
        <v>821</v>
      </c>
      <c r="B220" s="21" t="s">
        <v>22</v>
      </c>
      <c r="C220" t="s">
        <v>758</v>
      </c>
      <c r="D220" s="19" t="s">
        <v>822</v>
      </c>
      <c r="E220" s="21" t="s">
        <v>823</v>
      </c>
    </row>
    <row r="221">
      <c r="A221" s="19" t="s">
        <v>826</v>
      </c>
      <c r="B221" s="21" t="s">
        <v>22</v>
      </c>
      <c r="C221" t="s">
        <v>758</v>
      </c>
      <c r="D221" s="19" t="s">
        <v>827</v>
      </c>
      <c r="E221" s="21" t="s">
        <v>828</v>
      </c>
    </row>
    <row r="222">
      <c r="A222" s="19" t="s">
        <v>829</v>
      </c>
      <c r="B222" s="21" t="s">
        <v>22</v>
      </c>
      <c r="C222" t="s">
        <v>758</v>
      </c>
      <c r="D222" s="19" t="s">
        <v>830</v>
      </c>
      <c r="E222" s="21" t="s">
        <v>831</v>
      </c>
    </row>
    <row r="223">
      <c r="A223" s="19" t="s">
        <v>832</v>
      </c>
      <c r="B223" s="21" t="s">
        <v>22</v>
      </c>
      <c r="C223" t="s">
        <v>758</v>
      </c>
      <c r="D223" s="19" t="s">
        <v>833</v>
      </c>
      <c r="E223" s="21" t="s">
        <v>834</v>
      </c>
    </row>
    <row r="224">
      <c r="A224" s="19" t="s">
        <v>835</v>
      </c>
      <c r="B224" s="21" t="s">
        <v>22</v>
      </c>
      <c r="C224" t="s">
        <v>758</v>
      </c>
      <c r="D224" s="19" t="s">
        <v>837</v>
      </c>
      <c r="E224" s="21" t="s">
        <v>839</v>
      </c>
    </row>
    <row r="225">
      <c r="A225" s="19" t="s">
        <v>841</v>
      </c>
      <c r="B225" s="21" t="s">
        <v>22</v>
      </c>
      <c r="C225" t="s">
        <v>758</v>
      </c>
      <c r="D225" s="19" t="s">
        <v>842</v>
      </c>
      <c r="E225" s="21" t="s">
        <v>843</v>
      </c>
    </row>
    <row r="226">
      <c r="A226" s="19" t="s">
        <v>845</v>
      </c>
      <c r="B226" s="21" t="s">
        <v>22</v>
      </c>
      <c r="C226" t="s">
        <v>758</v>
      </c>
      <c r="D226" s="19" t="s">
        <v>846</v>
      </c>
      <c r="E226" s="21" t="s">
        <v>847</v>
      </c>
    </row>
    <row r="227">
      <c r="A227" s="19" t="s">
        <v>848</v>
      </c>
      <c r="B227" s="21" t="s">
        <v>22</v>
      </c>
      <c r="C227" t="s">
        <v>158</v>
      </c>
      <c r="D227" s="19" t="s">
        <v>849</v>
      </c>
      <c r="E227" s="21" t="s">
        <v>850</v>
      </c>
    </row>
    <row r="228">
      <c r="A228" s="19" t="s">
        <v>852</v>
      </c>
      <c r="B228" s="21" t="s">
        <v>22</v>
      </c>
      <c r="C228" t="s">
        <v>158</v>
      </c>
      <c r="D228" s="19" t="s">
        <v>853</v>
      </c>
      <c r="E228" s="21" t="s">
        <v>854</v>
      </c>
    </row>
    <row r="229">
      <c r="A229" s="19" t="s">
        <v>855</v>
      </c>
      <c r="B229" s="21" t="s">
        <v>22</v>
      </c>
      <c r="C229" t="s">
        <v>158</v>
      </c>
      <c r="D229" s="19" t="s">
        <v>856</v>
      </c>
      <c r="E229" s="21" t="s">
        <v>857</v>
      </c>
    </row>
    <row r="230">
      <c r="A230" s="19" t="s">
        <v>859</v>
      </c>
      <c r="B230" s="21" t="s">
        <v>22</v>
      </c>
      <c r="C230" t="s">
        <v>158</v>
      </c>
      <c r="D230" s="19" t="s">
        <v>861</v>
      </c>
      <c r="E230" s="21" t="s">
        <v>862</v>
      </c>
    </row>
    <row r="231">
      <c r="A231" s="19" t="s">
        <v>863</v>
      </c>
      <c r="B231" s="21" t="s">
        <v>22</v>
      </c>
      <c r="C231" t="s">
        <v>158</v>
      </c>
      <c r="D231" s="19" t="s">
        <v>864</v>
      </c>
      <c r="E231" s="21" t="s">
        <v>865</v>
      </c>
    </row>
    <row r="232">
      <c r="A232" s="19" t="s">
        <v>866</v>
      </c>
      <c r="B232" s="21" t="s">
        <v>22</v>
      </c>
      <c r="C232" t="s">
        <v>158</v>
      </c>
      <c r="D232" s="19" t="s">
        <v>867</v>
      </c>
      <c r="E232" s="21" t="s">
        <v>868</v>
      </c>
    </row>
    <row r="233">
      <c r="A233" s="19" t="s">
        <v>869</v>
      </c>
      <c r="B233" s="21" t="s">
        <v>22</v>
      </c>
      <c r="C233" t="s">
        <v>158</v>
      </c>
      <c r="D233" s="19" t="s">
        <v>870</v>
      </c>
      <c r="E233" s="21" t="s">
        <v>871</v>
      </c>
    </row>
    <row r="234">
      <c r="A234" s="19" t="s">
        <v>873</v>
      </c>
      <c r="B234" s="21" t="s">
        <v>22</v>
      </c>
      <c r="C234" t="s">
        <v>158</v>
      </c>
      <c r="D234" s="19" t="s">
        <v>874</v>
      </c>
      <c r="E234" s="21" t="s">
        <v>875</v>
      </c>
    </row>
    <row r="235">
      <c r="A235" s="19" t="s">
        <v>876</v>
      </c>
      <c r="B235" s="21" t="s">
        <v>22</v>
      </c>
      <c r="C235" t="s">
        <v>158</v>
      </c>
      <c r="D235" s="19" t="s">
        <v>877</v>
      </c>
      <c r="E235" s="21" t="s">
        <v>878</v>
      </c>
    </row>
    <row r="236">
      <c r="A236" s="19" t="s">
        <v>879</v>
      </c>
      <c r="B236" s="21" t="s">
        <v>22</v>
      </c>
      <c r="C236" t="s">
        <v>158</v>
      </c>
      <c r="D236" s="19" t="s">
        <v>880</v>
      </c>
      <c r="E236" s="21" t="s">
        <v>881</v>
      </c>
    </row>
    <row r="237">
      <c r="A237" s="19" t="s">
        <v>882</v>
      </c>
      <c r="B237" s="21" t="s">
        <v>22</v>
      </c>
      <c r="C237" t="s">
        <v>158</v>
      </c>
      <c r="D237" s="19" t="s">
        <v>883</v>
      </c>
      <c r="E237" s="21" t="s">
        <v>884</v>
      </c>
    </row>
    <row r="238">
      <c r="A238" s="19" t="s">
        <v>885</v>
      </c>
      <c r="B238" s="21" t="s">
        <v>22</v>
      </c>
      <c r="C238" t="s">
        <v>158</v>
      </c>
      <c r="D238" s="19" t="s">
        <v>886</v>
      </c>
      <c r="E238" s="21" t="s">
        <v>887</v>
      </c>
    </row>
    <row r="239">
      <c r="A239" s="19" t="s">
        <v>888</v>
      </c>
      <c r="B239" s="21" t="s">
        <v>22</v>
      </c>
      <c r="C239" t="s">
        <v>158</v>
      </c>
      <c r="D239" s="19" t="s">
        <v>159</v>
      </c>
      <c r="E239" s="21" t="s">
        <v>889</v>
      </c>
    </row>
    <row r="240">
      <c r="A240" s="19" t="s">
        <v>890</v>
      </c>
      <c r="B240" s="21" t="s">
        <v>22</v>
      </c>
      <c r="C240" t="s">
        <v>158</v>
      </c>
      <c r="D240" s="19" t="s">
        <v>891</v>
      </c>
      <c r="E240" s="21" t="s">
        <v>892</v>
      </c>
    </row>
    <row r="241">
      <c r="A241" s="19" t="s">
        <v>894</v>
      </c>
      <c r="B241" s="21" t="s">
        <v>22</v>
      </c>
      <c r="C241" t="s">
        <v>158</v>
      </c>
      <c r="D241" t="s">
        <v>895</v>
      </c>
      <c r="E241" s="21" t="s">
        <v>896</v>
      </c>
    </row>
    <row r="242">
      <c r="A242" s="19" t="s">
        <v>897</v>
      </c>
      <c r="B242" s="21" t="s">
        <v>22</v>
      </c>
      <c r="C242" t="s">
        <v>158</v>
      </c>
      <c r="D242" s="19" t="s">
        <v>898</v>
      </c>
      <c r="E242" s="21" t="s">
        <v>899</v>
      </c>
    </row>
    <row r="243">
      <c r="A243" s="19" t="s">
        <v>900</v>
      </c>
      <c r="B243" s="21" t="s">
        <v>22</v>
      </c>
      <c r="C243" t="s">
        <v>158</v>
      </c>
      <c r="D243" s="19" t="s">
        <v>901</v>
      </c>
      <c r="E243" s="21" t="s">
        <v>902</v>
      </c>
    </row>
    <row r="244">
      <c r="A244" s="19" t="s">
        <v>903</v>
      </c>
      <c r="B244" s="21" t="s">
        <v>22</v>
      </c>
      <c r="C244" t="s">
        <v>158</v>
      </c>
      <c r="D244" s="19" t="s">
        <v>904</v>
      </c>
      <c r="E244" s="21" t="s">
        <v>906</v>
      </c>
    </row>
    <row r="245">
      <c r="A245" s="19" t="s">
        <v>909</v>
      </c>
      <c r="B245" s="21" t="s">
        <v>22</v>
      </c>
      <c r="C245" t="s">
        <v>158</v>
      </c>
      <c r="D245" s="19" t="s">
        <v>910</v>
      </c>
      <c r="E245" s="21" t="s">
        <v>911</v>
      </c>
    </row>
    <row r="246">
      <c r="A246" s="19" t="s">
        <v>912</v>
      </c>
      <c r="B246" s="21" t="s">
        <v>22</v>
      </c>
      <c r="C246" t="s">
        <v>158</v>
      </c>
      <c r="D246" s="19" t="s">
        <v>915</v>
      </c>
      <c r="E246" s="21" t="s">
        <v>916</v>
      </c>
    </row>
    <row r="247">
      <c r="A247" s="19" t="s">
        <v>917</v>
      </c>
      <c r="B247" s="21" t="s">
        <v>22</v>
      </c>
      <c r="C247" t="s">
        <v>158</v>
      </c>
      <c r="D247" s="19" t="s">
        <v>919</v>
      </c>
      <c r="E247" s="21" t="s">
        <v>920</v>
      </c>
    </row>
    <row r="248">
      <c r="A248" s="19" t="s">
        <v>923</v>
      </c>
      <c r="B248" s="21" t="s">
        <v>22</v>
      </c>
      <c r="C248" t="s">
        <v>158</v>
      </c>
      <c r="D248" s="19" t="s">
        <v>924</v>
      </c>
      <c r="E248" s="21" t="s">
        <v>925</v>
      </c>
    </row>
    <row r="249">
      <c r="A249" s="19" t="s">
        <v>926</v>
      </c>
      <c r="B249" s="21" t="s">
        <v>22</v>
      </c>
      <c r="C249" t="s">
        <v>158</v>
      </c>
      <c r="D249" s="19" t="s">
        <v>927</v>
      </c>
      <c r="E249" s="21" t="s">
        <v>928</v>
      </c>
    </row>
    <row r="250">
      <c r="A250" s="19" t="s">
        <v>929</v>
      </c>
      <c r="B250" s="21" t="s">
        <v>22</v>
      </c>
      <c r="C250" t="s">
        <v>158</v>
      </c>
      <c r="D250" s="19" t="s">
        <v>930</v>
      </c>
      <c r="E250" s="21" t="s">
        <v>931</v>
      </c>
    </row>
    <row r="251">
      <c r="A251" s="19" t="s">
        <v>932</v>
      </c>
      <c r="B251" s="21" t="s">
        <v>22</v>
      </c>
      <c r="C251" t="s">
        <v>158</v>
      </c>
      <c r="D251" s="19" t="s">
        <v>933</v>
      </c>
      <c r="E251" s="21" t="s">
        <v>934</v>
      </c>
    </row>
    <row r="252">
      <c r="A252" s="19" t="s">
        <v>935</v>
      </c>
      <c r="B252" s="21" t="s">
        <v>22</v>
      </c>
      <c r="C252" t="s">
        <v>158</v>
      </c>
      <c r="D252" s="19" t="s">
        <v>936</v>
      </c>
      <c r="E252" s="21" t="s">
        <v>937</v>
      </c>
    </row>
    <row r="253">
      <c r="A253" s="19" t="s">
        <v>938</v>
      </c>
      <c r="B253" s="21" t="s">
        <v>22</v>
      </c>
      <c r="C253" t="s">
        <v>158</v>
      </c>
      <c r="D253" s="19" t="s">
        <v>939</v>
      </c>
      <c r="E253" s="21" t="s">
        <v>940</v>
      </c>
    </row>
    <row r="254">
      <c r="A254" s="19" t="s">
        <v>941</v>
      </c>
      <c r="B254" s="21" t="s">
        <v>22</v>
      </c>
      <c r="C254" t="s">
        <v>158</v>
      </c>
      <c r="D254" s="19" t="s">
        <v>942</v>
      </c>
      <c r="E254" s="21" t="s">
        <v>943</v>
      </c>
    </row>
    <row r="255">
      <c r="A255" s="19" t="s">
        <v>944</v>
      </c>
      <c r="B255" s="21" t="s">
        <v>22</v>
      </c>
      <c r="C255" t="s">
        <v>158</v>
      </c>
      <c r="D255" s="19" t="s">
        <v>946</v>
      </c>
      <c r="E255" s="21" t="s">
        <v>947</v>
      </c>
    </row>
    <row r="256">
      <c r="A256" s="19" t="s">
        <v>948</v>
      </c>
      <c r="B256" s="21" t="s">
        <v>22</v>
      </c>
      <c r="C256" t="s">
        <v>158</v>
      </c>
      <c r="D256" s="19" t="s">
        <v>949</v>
      </c>
      <c r="E256" s="21" t="s">
        <v>950</v>
      </c>
    </row>
    <row r="257">
      <c r="A257" s="19" t="s">
        <v>951</v>
      </c>
      <c r="B257" s="21" t="s">
        <v>22</v>
      </c>
      <c r="C257" t="s">
        <v>158</v>
      </c>
      <c r="D257" s="19" t="s">
        <v>952</v>
      </c>
      <c r="E257" s="21" t="s">
        <v>953</v>
      </c>
    </row>
    <row r="258">
      <c r="A258" s="19" t="s">
        <v>954</v>
      </c>
      <c r="B258" s="21" t="s">
        <v>22</v>
      </c>
      <c r="C258" t="s">
        <v>158</v>
      </c>
      <c r="D258" s="19" t="s">
        <v>955</v>
      </c>
      <c r="E258" s="21" t="s">
        <v>956</v>
      </c>
    </row>
    <row r="259">
      <c r="A259" s="19" t="s">
        <v>957</v>
      </c>
      <c r="B259" s="21" t="s">
        <v>22</v>
      </c>
      <c r="C259" t="s">
        <v>158</v>
      </c>
      <c r="D259" s="19" t="s">
        <v>958</v>
      </c>
      <c r="E259" s="21" t="s">
        <v>959</v>
      </c>
    </row>
    <row r="260">
      <c r="A260" s="19" t="s">
        <v>960</v>
      </c>
      <c r="B260" s="21" t="s">
        <v>22</v>
      </c>
      <c r="C260" t="s">
        <v>158</v>
      </c>
      <c r="D260" s="19" t="s">
        <v>961</v>
      </c>
      <c r="E260" s="21" t="s">
        <v>962</v>
      </c>
    </row>
    <row r="261">
      <c r="A261" s="19" t="s">
        <v>963</v>
      </c>
      <c r="B261" s="21" t="s">
        <v>22</v>
      </c>
      <c r="C261" t="s">
        <v>158</v>
      </c>
      <c r="D261" s="19" t="s">
        <v>964</v>
      </c>
      <c r="E261" s="21" t="s">
        <v>965</v>
      </c>
    </row>
    <row r="262">
      <c r="A262" s="19" t="s">
        <v>966</v>
      </c>
      <c r="B262" s="21" t="s">
        <v>22</v>
      </c>
      <c r="C262" t="s">
        <v>158</v>
      </c>
      <c r="D262" s="19" t="s">
        <v>967</v>
      </c>
      <c r="E262" s="21" t="s">
        <v>968</v>
      </c>
    </row>
    <row r="263">
      <c r="A263" s="19" t="s">
        <v>969</v>
      </c>
      <c r="B263" s="21" t="s">
        <v>22</v>
      </c>
      <c r="C263" t="s">
        <v>970</v>
      </c>
      <c r="D263" s="19" t="s">
        <v>971</v>
      </c>
      <c r="E263" s="21" t="s">
        <v>973</v>
      </c>
    </row>
    <row r="264">
      <c r="A264" s="19" t="s">
        <v>974</v>
      </c>
      <c r="B264" s="21" t="s">
        <v>22</v>
      </c>
      <c r="C264" t="s">
        <v>970</v>
      </c>
      <c r="D264" s="19" t="s">
        <v>975</v>
      </c>
      <c r="E264" s="21" t="s">
        <v>976</v>
      </c>
    </row>
    <row r="265">
      <c r="A265" s="19" t="s">
        <v>977</v>
      </c>
      <c r="B265" s="21" t="s">
        <v>22</v>
      </c>
      <c r="C265" t="s">
        <v>970</v>
      </c>
      <c r="D265" s="19" t="s">
        <v>978</v>
      </c>
      <c r="E265" s="21" t="s">
        <v>979</v>
      </c>
    </row>
    <row r="266">
      <c r="A266" s="19" t="s">
        <v>980</v>
      </c>
      <c r="B266" s="21" t="s">
        <v>22</v>
      </c>
      <c r="C266" t="s">
        <v>970</v>
      </c>
      <c r="D266" s="19" t="s">
        <v>981</v>
      </c>
      <c r="E266" s="21" t="s">
        <v>982</v>
      </c>
    </row>
    <row r="267">
      <c r="A267" s="19" t="s">
        <v>983</v>
      </c>
      <c r="B267" s="21" t="s">
        <v>22</v>
      </c>
      <c r="C267" t="s">
        <v>970</v>
      </c>
      <c r="D267" s="19" t="s">
        <v>984</v>
      </c>
      <c r="E267" s="21" t="s">
        <v>985</v>
      </c>
    </row>
    <row r="268">
      <c r="A268" s="19" t="s">
        <v>986</v>
      </c>
      <c r="B268" s="21" t="s">
        <v>22</v>
      </c>
      <c r="C268" t="s">
        <v>970</v>
      </c>
      <c r="D268" s="19" t="s">
        <v>987</v>
      </c>
      <c r="E268" s="21" t="s">
        <v>988</v>
      </c>
    </row>
    <row r="269">
      <c r="A269" s="19" t="s">
        <v>989</v>
      </c>
      <c r="B269" s="21" t="s">
        <v>22</v>
      </c>
      <c r="C269" t="s">
        <v>970</v>
      </c>
      <c r="D269" s="19" t="s">
        <v>990</v>
      </c>
      <c r="E269" s="21" t="s">
        <v>991</v>
      </c>
    </row>
    <row r="270">
      <c r="A270" s="19" t="s">
        <v>992</v>
      </c>
      <c r="B270" s="21" t="s">
        <v>22</v>
      </c>
      <c r="C270" t="s">
        <v>970</v>
      </c>
      <c r="D270" s="19" t="s">
        <v>993</v>
      </c>
      <c r="E270" s="21" t="s">
        <v>994</v>
      </c>
    </row>
    <row r="271">
      <c r="A271" s="19" t="s">
        <v>995</v>
      </c>
      <c r="B271" s="21" t="s">
        <v>22</v>
      </c>
      <c r="C271" t="s">
        <v>970</v>
      </c>
      <c r="D271" s="19" t="s">
        <v>996</v>
      </c>
      <c r="E271" s="21" t="s">
        <v>997</v>
      </c>
    </row>
    <row r="272">
      <c r="A272" s="19" t="s">
        <v>998</v>
      </c>
      <c r="B272" s="21" t="s">
        <v>22</v>
      </c>
      <c r="C272" t="s">
        <v>970</v>
      </c>
      <c r="D272" s="19" t="s">
        <v>999</v>
      </c>
      <c r="E272" s="21" t="s">
        <v>1000</v>
      </c>
    </row>
    <row r="273">
      <c r="A273" s="19" t="s">
        <v>1001</v>
      </c>
      <c r="B273" s="21" t="s">
        <v>22</v>
      </c>
      <c r="C273" t="s">
        <v>970</v>
      </c>
      <c r="D273" s="19" t="s">
        <v>1002</v>
      </c>
      <c r="E273" s="21" t="s">
        <v>1003</v>
      </c>
    </row>
    <row r="274">
      <c r="A274" s="19" t="s">
        <v>1004</v>
      </c>
      <c r="B274" s="21" t="s">
        <v>22</v>
      </c>
      <c r="C274" t="s">
        <v>970</v>
      </c>
      <c r="D274" s="19" t="s">
        <v>1005</v>
      </c>
      <c r="E274" s="21" t="s">
        <v>1006</v>
      </c>
    </row>
    <row r="275">
      <c r="A275" s="19" t="s">
        <v>1007</v>
      </c>
      <c r="B275" s="21" t="s">
        <v>22</v>
      </c>
      <c r="C275" t="s">
        <v>970</v>
      </c>
      <c r="D275" s="19" t="s">
        <v>1008</v>
      </c>
      <c r="E275" s="21" t="s">
        <v>1009</v>
      </c>
    </row>
    <row r="276">
      <c r="A276" s="19" t="s">
        <v>1010</v>
      </c>
      <c r="B276" s="21" t="s">
        <v>22</v>
      </c>
      <c r="C276" t="s">
        <v>970</v>
      </c>
      <c r="D276" s="19" t="s">
        <v>1011</v>
      </c>
      <c r="E276" s="21" t="s">
        <v>1012</v>
      </c>
    </row>
    <row r="277">
      <c r="A277" s="19" t="s">
        <v>1013</v>
      </c>
      <c r="B277" s="21" t="s">
        <v>22</v>
      </c>
      <c r="C277" t="s">
        <v>970</v>
      </c>
      <c r="D277" s="19" t="s">
        <v>1014</v>
      </c>
      <c r="E277" s="21" t="s">
        <v>1015</v>
      </c>
    </row>
    <row r="278">
      <c r="A278" s="19" t="s">
        <v>1016</v>
      </c>
      <c r="B278" s="21" t="s">
        <v>22</v>
      </c>
      <c r="C278" t="s">
        <v>970</v>
      </c>
      <c r="D278" s="19" t="s">
        <v>1017</v>
      </c>
      <c r="E278" s="21" t="s">
        <v>1018</v>
      </c>
    </row>
    <row r="279">
      <c r="A279" s="19" t="s">
        <v>1019</v>
      </c>
      <c r="B279" s="21" t="s">
        <v>22</v>
      </c>
      <c r="C279" t="s">
        <v>970</v>
      </c>
      <c r="D279" s="19" t="s">
        <v>1020</v>
      </c>
      <c r="E279" s="21" t="s">
        <v>1021</v>
      </c>
    </row>
    <row r="280">
      <c r="A280" s="19" t="s">
        <v>1022</v>
      </c>
      <c r="B280" s="21" t="s">
        <v>22</v>
      </c>
      <c r="C280" t="s">
        <v>970</v>
      </c>
      <c r="D280" s="19" t="s">
        <v>1023</v>
      </c>
      <c r="E280" s="21" t="s">
        <v>1024</v>
      </c>
    </row>
    <row r="281">
      <c r="A281" s="19" t="s">
        <v>1025</v>
      </c>
      <c r="B281" s="21" t="s">
        <v>22</v>
      </c>
      <c r="C281" t="s">
        <v>970</v>
      </c>
      <c r="D281" s="19" t="s">
        <v>1026</v>
      </c>
      <c r="E281" s="21" t="s">
        <v>1027</v>
      </c>
    </row>
    <row r="282">
      <c r="A282" s="19" t="s">
        <v>1028</v>
      </c>
      <c r="B282" s="21" t="s">
        <v>22</v>
      </c>
      <c r="C282" t="s">
        <v>970</v>
      </c>
      <c r="D282" s="19" t="s">
        <v>1030</v>
      </c>
      <c r="E282" s="21" t="s">
        <v>1031</v>
      </c>
    </row>
    <row r="283">
      <c r="A283" s="19" t="s">
        <v>1032</v>
      </c>
      <c r="B283" s="21" t="s">
        <v>22</v>
      </c>
      <c r="C283" t="s">
        <v>970</v>
      </c>
      <c r="D283" s="19" t="s">
        <v>1033</v>
      </c>
      <c r="E283" s="21" t="s">
        <v>1034</v>
      </c>
    </row>
    <row r="284">
      <c r="A284" s="19" t="s">
        <v>1035</v>
      </c>
      <c r="B284" s="21" t="s">
        <v>22</v>
      </c>
      <c r="C284" t="s">
        <v>970</v>
      </c>
      <c r="D284" s="19" t="s">
        <v>1036</v>
      </c>
      <c r="E284" s="21" t="s">
        <v>1037</v>
      </c>
    </row>
    <row r="285">
      <c r="A285" s="19" t="s">
        <v>1038</v>
      </c>
      <c r="B285" s="21" t="s">
        <v>22</v>
      </c>
      <c r="C285" t="s">
        <v>970</v>
      </c>
      <c r="D285" s="19" t="s">
        <v>1039</v>
      </c>
      <c r="E285" s="21" t="s">
        <v>1040</v>
      </c>
    </row>
    <row r="286">
      <c r="A286" s="19" t="s">
        <v>1041</v>
      </c>
      <c r="B286" s="21" t="s">
        <v>22</v>
      </c>
      <c r="C286" t="s">
        <v>970</v>
      </c>
      <c r="D286" s="19" t="s">
        <v>1042</v>
      </c>
      <c r="E286" s="21" t="s">
        <v>1043</v>
      </c>
    </row>
    <row r="287">
      <c r="A287" s="19" t="s">
        <v>1044</v>
      </c>
      <c r="B287" s="21" t="s">
        <v>22</v>
      </c>
      <c r="C287" t="s">
        <v>970</v>
      </c>
      <c r="D287" s="19" t="s">
        <v>1045</v>
      </c>
      <c r="E287" s="21" t="s">
        <v>1046</v>
      </c>
    </row>
    <row r="288">
      <c r="A288" s="19" t="s">
        <v>1047</v>
      </c>
      <c r="B288" s="21" t="s">
        <v>22</v>
      </c>
      <c r="C288" t="s">
        <v>970</v>
      </c>
      <c r="D288" s="19" t="s">
        <v>1049</v>
      </c>
      <c r="E288" s="21" t="s">
        <v>1050</v>
      </c>
    </row>
    <row r="289">
      <c r="A289" s="19" t="s">
        <v>1051</v>
      </c>
      <c r="B289" s="21" t="s">
        <v>22</v>
      </c>
      <c r="C289" t="s">
        <v>970</v>
      </c>
      <c r="D289" s="19" t="s">
        <v>1052</v>
      </c>
      <c r="E289" s="21" t="s">
        <v>1053</v>
      </c>
    </row>
    <row r="290">
      <c r="A290" s="19" t="s">
        <v>1054</v>
      </c>
      <c r="B290" s="21" t="s">
        <v>22</v>
      </c>
      <c r="C290" t="s">
        <v>970</v>
      </c>
      <c r="D290" s="19" t="s">
        <v>1055</v>
      </c>
      <c r="E290" s="21" t="s">
        <v>1056</v>
      </c>
    </row>
    <row r="291">
      <c r="A291" s="19" t="s">
        <v>1057</v>
      </c>
      <c r="B291" s="21" t="s">
        <v>22</v>
      </c>
      <c r="C291" t="s">
        <v>970</v>
      </c>
      <c r="D291" s="19" t="s">
        <v>1058</v>
      </c>
      <c r="E291" s="21" t="s">
        <v>1059</v>
      </c>
    </row>
    <row r="292">
      <c r="A292" s="19" t="s">
        <v>1060</v>
      </c>
      <c r="B292" s="21" t="s">
        <v>22</v>
      </c>
      <c r="C292" t="s">
        <v>970</v>
      </c>
      <c r="D292" s="19" t="s">
        <v>1061</v>
      </c>
      <c r="E292" s="21" t="s">
        <v>1062</v>
      </c>
    </row>
    <row r="293">
      <c r="A293" s="19" t="s">
        <v>1063</v>
      </c>
      <c r="B293" s="21" t="s">
        <v>22</v>
      </c>
      <c r="C293" t="s">
        <v>970</v>
      </c>
      <c r="D293" s="19" t="s">
        <v>1064</v>
      </c>
      <c r="E293" s="21" t="s">
        <v>1065</v>
      </c>
    </row>
    <row r="294">
      <c r="A294" s="19" t="s">
        <v>1067</v>
      </c>
      <c r="B294" s="21" t="s">
        <v>22</v>
      </c>
      <c r="C294" t="s">
        <v>970</v>
      </c>
      <c r="D294" s="19" t="s">
        <v>1068</v>
      </c>
      <c r="E294" s="21" t="s">
        <v>1069</v>
      </c>
    </row>
    <row r="295">
      <c r="A295" s="19" t="s">
        <v>1070</v>
      </c>
      <c r="B295" s="21" t="s">
        <v>22</v>
      </c>
      <c r="C295" t="s">
        <v>970</v>
      </c>
      <c r="D295" s="19" t="s">
        <v>1071</v>
      </c>
      <c r="E295" s="21" t="s">
        <v>1072</v>
      </c>
    </row>
    <row r="296">
      <c r="A296" s="19" t="s">
        <v>1073</v>
      </c>
      <c r="B296" s="21" t="s">
        <v>22</v>
      </c>
      <c r="C296" t="s">
        <v>970</v>
      </c>
      <c r="D296" s="19" t="s">
        <v>1074</v>
      </c>
      <c r="E296" s="21" t="s">
        <v>1075</v>
      </c>
    </row>
    <row r="297">
      <c r="A297" s="19" t="s">
        <v>1076</v>
      </c>
      <c r="B297" s="21" t="s">
        <v>22</v>
      </c>
      <c r="C297" t="s">
        <v>970</v>
      </c>
      <c r="D297" s="19" t="s">
        <v>1077</v>
      </c>
      <c r="E297" s="21" t="s">
        <v>1078</v>
      </c>
    </row>
    <row r="298">
      <c r="A298" s="19" t="s">
        <v>1079</v>
      </c>
      <c r="B298" s="21" t="s">
        <v>22</v>
      </c>
      <c r="C298" t="s">
        <v>970</v>
      </c>
      <c r="D298" s="19" t="s">
        <v>1080</v>
      </c>
      <c r="E298" s="21" t="s">
        <v>1081</v>
      </c>
    </row>
    <row r="299">
      <c r="A299" s="19" t="s">
        <v>1082</v>
      </c>
      <c r="B299" s="21" t="s">
        <v>22</v>
      </c>
      <c r="C299" t="s">
        <v>970</v>
      </c>
      <c r="D299" s="19" t="s">
        <v>1083</v>
      </c>
      <c r="E299" s="21" t="s">
        <v>1084</v>
      </c>
    </row>
    <row r="300">
      <c r="A300" s="19" t="s">
        <v>1085</v>
      </c>
      <c r="B300" s="21" t="s">
        <v>22</v>
      </c>
      <c r="C300" t="s">
        <v>970</v>
      </c>
      <c r="D300" s="19" t="s">
        <v>1086</v>
      </c>
      <c r="E300" s="21" t="s">
        <v>1087</v>
      </c>
    </row>
    <row r="301">
      <c r="A301" s="19" t="s">
        <v>1088</v>
      </c>
      <c r="B301" s="21" t="s">
        <v>22</v>
      </c>
      <c r="C301" t="s">
        <v>970</v>
      </c>
      <c r="D301" s="19" t="s">
        <v>1089</v>
      </c>
      <c r="E301" s="21" t="s">
        <v>1090</v>
      </c>
    </row>
    <row r="302">
      <c r="A302" s="19" t="s">
        <v>1091</v>
      </c>
      <c r="B302" s="21" t="s">
        <v>22</v>
      </c>
      <c r="C302" t="s">
        <v>970</v>
      </c>
      <c r="D302" s="19" t="s">
        <v>1092</v>
      </c>
      <c r="E302" s="21" t="s">
        <v>1093</v>
      </c>
    </row>
    <row r="303">
      <c r="A303" s="19" t="s">
        <v>1094</v>
      </c>
      <c r="B303" s="21" t="s">
        <v>22</v>
      </c>
      <c r="C303" t="s">
        <v>970</v>
      </c>
      <c r="D303" s="19" t="s">
        <v>1095</v>
      </c>
      <c r="E303" s="21" t="s">
        <v>1096</v>
      </c>
    </row>
    <row r="304">
      <c r="A304" s="19" t="s">
        <v>1097</v>
      </c>
      <c r="B304" s="21" t="s">
        <v>22</v>
      </c>
      <c r="C304" t="s">
        <v>970</v>
      </c>
      <c r="D304" s="19" t="s">
        <v>1098</v>
      </c>
      <c r="E304" s="21" t="s">
        <v>1099</v>
      </c>
    </row>
    <row r="305">
      <c r="A305" s="19" t="s">
        <v>1100</v>
      </c>
      <c r="B305" s="21" t="s">
        <v>22</v>
      </c>
      <c r="C305" t="s">
        <v>970</v>
      </c>
      <c r="D305" s="19" t="s">
        <v>1101</v>
      </c>
      <c r="E305" s="21" t="s">
        <v>1102</v>
      </c>
    </row>
    <row r="306">
      <c r="A306" s="19" t="s">
        <v>1103</v>
      </c>
      <c r="B306" s="21" t="s">
        <v>22</v>
      </c>
      <c r="C306" t="s">
        <v>1104</v>
      </c>
      <c r="D306" s="19" t="s">
        <v>1105</v>
      </c>
      <c r="E306" s="21" t="s">
        <v>1106</v>
      </c>
    </row>
    <row r="307">
      <c r="A307" s="19" t="s">
        <v>1107</v>
      </c>
      <c r="B307" s="21" t="s">
        <v>22</v>
      </c>
      <c r="C307" t="s">
        <v>1104</v>
      </c>
      <c r="D307" s="19" t="s">
        <v>1108</v>
      </c>
      <c r="E307" s="21" t="s">
        <v>1109</v>
      </c>
    </row>
    <row r="308">
      <c r="A308" s="19" t="s">
        <v>1110</v>
      </c>
      <c r="B308" s="21" t="s">
        <v>22</v>
      </c>
      <c r="C308" t="s">
        <v>1104</v>
      </c>
      <c r="D308" s="19" t="s">
        <v>1111</v>
      </c>
      <c r="E308" s="21" t="s">
        <v>1112</v>
      </c>
    </row>
    <row r="309">
      <c r="A309" s="19" t="s">
        <v>1113</v>
      </c>
      <c r="B309" s="21" t="s">
        <v>22</v>
      </c>
      <c r="C309" t="s">
        <v>1104</v>
      </c>
      <c r="D309" s="19" t="s">
        <v>1114</v>
      </c>
      <c r="E309" s="21" t="s">
        <v>1115</v>
      </c>
    </row>
    <row r="310">
      <c r="A310" s="19" t="s">
        <v>1116</v>
      </c>
      <c r="B310" s="21" t="s">
        <v>22</v>
      </c>
      <c r="C310" t="s">
        <v>1104</v>
      </c>
      <c r="D310" s="19" t="s">
        <v>1117</v>
      </c>
      <c r="E310" s="21" t="s">
        <v>1118</v>
      </c>
    </row>
    <row r="311">
      <c r="A311" s="19" t="s">
        <v>1119</v>
      </c>
      <c r="B311" s="21" t="s">
        <v>22</v>
      </c>
      <c r="C311" t="s">
        <v>1104</v>
      </c>
      <c r="D311" s="19" t="s">
        <v>1120</v>
      </c>
      <c r="E311" s="21" t="s">
        <v>1121</v>
      </c>
    </row>
    <row r="312">
      <c r="A312" s="19" t="s">
        <v>1122</v>
      </c>
      <c r="B312" s="21" t="s">
        <v>22</v>
      </c>
      <c r="C312" t="s">
        <v>1104</v>
      </c>
      <c r="D312" s="19" t="s">
        <v>1123</v>
      </c>
      <c r="E312" s="21" t="s">
        <v>1124</v>
      </c>
    </row>
    <row r="313">
      <c r="A313" s="19" t="s">
        <v>1125</v>
      </c>
      <c r="B313" s="21" t="s">
        <v>22</v>
      </c>
      <c r="C313" t="s">
        <v>1104</v>
      </c>
      <c r="D313" s="19" t="s">
        <v>1126</v>
      </c>
      <c r="E313" s="21" t="s">
        <v>1127</v>
      </c>
    </row>
    <row r="314">
      <c r="A314" s="19" t="s">
        <v>1128</v>
      </c>
      <c r="B314" s="21" t="s">
        <v>22</v>
      </c>
      <c r="C314" t="s">
        <v>1104</v>
      </c>
      <c r="D314" s="19" t="s">
        <v>1129</v>
      </c>
      <c r="E314" s="21" t="s">
        <v>1130</v>
      </c>
    </row>
    <row r="315">
      <c r="A315" s="19" t="s">
        <v>1131</v>
      </c>
      <c r="B315" s="21" t="s">
        <v>22</v>
      </c>
      <c r="C315" t="s">
        <v>1104</v>
      </c>
      <c r="D315" s="19" t="s">
        <v>1132</v>
      </c>
      <c r="E315" s="21" t="s">
        <v>1133</v>
      </c>
    </row>
    <row r="316">
      <c r="A316" s="19" t="s">
        <v>1134</v>
      </c>
      <c r="B316" s="21" t="s">
        <v>22</v>
      </c>
      <c r="C316" t="s">
        <v>1104</v>
      </c>
      <c r="D316" s="19" t="s">
        <v>1135</v>
      </c>
      <c r="E316" s="21" t="s">
        <v>1136</v>
      </c>
    </row>
    <row r="317">
      <c r="A317" s="19" t="s">
        <v>1137</v>
      </c>
      <c r="B317" s="21" t="s">
        <v>22</v>
      </c>
      <c r="C317" t="s">
        <v>1104</v>
      </c>
      <c r="D317" s="19" t="s">
        <v>1138</v>
      </c>
      <c r="E317" s="21" t="s">
        <v>1139</v>
      </c>
    </row>
    <row r="318">
      <c r="A318" s="19" t="s">
        <v>1140</v>
      </c>
      <c r="B318" s="21" t="s">
        <v>22</v>
      </c>
      <c r="C318" t="s">
        <v>1104</v>
      </c>
      <c r="D318" s="19" t="s">
        <v>1141</v>
      </c>
      <c r="E318" s="21" t="s">
        <v>1142</v>
      </c>
    </row>
    <row r="319">
      <c r="A319" s="19" t="s">
        <v>1143</v>
      </c>
      <c r="B319" s="21" t="s">
        <v>22</v>
      </c>
      <c r="C319" t="s">
        <v>1104</v>
      </c>
      <c r="D319" s="19" t="s">
        <v>1144</v>
      </c>
      <c r="E319" s="21" t="s">
        <v>1145</v>
      </c>
    </row>
    <row r="320">
      <c r="A320" s="19" t="s">
        <v>1146</v>
      </c>
      <c r="B320" s="21" t="s">
        <v>22</v>
      </c>
      <c r="C320" t="s">
        <v>1104</v>
      </c>
      <c r="D320" s="19" t="s">
        <v>1147</v>
      </c>
      <c r="E320" s="21" t="s">
        <v>1148</v>
      </c>
    </row>
    <row r="321">
      <c r="A321" s="19" t="s">
        <v>1149</v>
      </c>
      <c r="B321" s="21" t="s">
        <v>22</v>
      </c>
      <c r="C321" t="s">
        <v>1104</v>
      </c>
      <c r="D321" s="19" t="s">
        <v>1150</v>
      </c>
      <c r="E321" s="21" t="s">
        <v>1151</v>
      </c>
    </row>
    <row r="322">
      <c r="A322" s="19" t="s">
        <v>1152</v>
      </c>
      <c r="B322" s="21" t="s">
        <v>22</v>
      </c>
      <c r="C322" t="s">
        <v>1104</v>
      </c>
      <c r="D322" s="19" t="s">
        <v>1153</v>
      </c>
      <c r="E322" s="21" t="s">
        <v>1154</v>
      </c>
    </row>
    <row r="323">
      <c r="A323" s="19" t="s">
        <v>1155</v>
      </c>
      <c r="B323" s="21" t="s">
        <v>22</v>
      </c>
      <c r="C323" t="s">
        <v>1104</v>
      </c>
      <c r="D323" s="19" t="s">
        <v>1156</v>
      </c>
      <c r="E323" s="21" t="s">
        <v>1157</v>
      </c>
    </row>
    <row r="324">
      <c r="A324" s="19" t="s">
        <v>1158</v>
      </c>
      <c r="B324" s="21" t="s">
        <v>22</v>
      </c>
      <c r="C324" t="s">
        <v>1104</v>
      </c>
      <c r="D324" s="19" t="s">
        <v>1159</v>
      </c>
      <c r="E324" s="21" t="s">
        <v>1160</v>
      </c>
    </row>
    <row r="325">
      <c r="A325" s="19" t="s">
        <v>1161</v>
      </c>
      <c r="B325" s="21" t="s">
        <v>22</v>
      </c>
      <c r="C325" t="s">
        <v>1104</v>
      </c>
      <c r="D325" s="19" t="s">
        <v>1162</v>
      </c>
      <c r="E325" s="21" t="s">
        <v>1163</v>
      </c>
    </row>
    <row r="326">
      <c r="A326" s="19" t="s">
        <v>1164</v>
      </c>
      <c r="B326" s="21" t="s">
        <v>22</v>
      </c>
      <c r="C326" t="s">
        <v>1165</v>
      </c>
      <c r="D326" s="19" t="s">
        <v>1166</v>
      </c>
      <c r="E326" s="21" t="s">
        <v>1167</v>
      </c>
    </row>
    <row r="327">
      <c r="A327" s="19" t="s">
        <v>1168</v>
      </c>
      <c r="B327" s="21" t="s">
        <v>22</v>
      </c>
      <c r="C327" t="s">
        <v>1165</v>
      </c>
      <c r="D327" s="19" t="s">
        <v>1169</v>
      </c>
      <c r="E327" s="21" t="s">
        <v>1170</v>
      </c>
    </row>
    <row r="328">
      <c r="A328" s="19" t="s">
        <v>1171</v>
      </c>
      <c r="B328" s="21" t="s">
        <v>22</v>
      </c>
      <c r="C328" t="s">
        <v>1165</v>
      </c>
      <c r="D328" s="19" t="s">
        <v>1172</v>
      </c>
      <c r="E328" s="21" t="s">
        <v>1173</v>
      </c>
    </row>
    <row r="329">
      <c r="A329" s="19" t="s">
        <v>1174</v>
      </c>
      <c r="B329" s="21" t="s">
        <v>22</v>
      </c>
      <c r="C329" t="s">
        <v>1165</v>
      </c>
      <c r="D329" s="19" t="s">
        <v>1175</v>
      </c>
      <c r="E329" s="21" t="s">
        <v>1176</v>
      </c>
    </row>
    <row r="330">
      <c r="A330" s="19" t="s">
        <v>1177</v>
      </c>
      <c r="B330" s="21" t="s">
        <v>22</v>
      </c>
      <c r="C330" t="s">
        <v>1165</v>
      </c>
      <c r="D330" s="19" t="s">
        <v>1178</v>
      </c>
      <c r="E330" s="21" t="s">
        <v>1179</v>
      </c>
    </row>
    <row r="331">
      <c r="A331" s="19" t="s">
        <v>1180</v>
      </c>
      <c r="B331" s="21" t="s">
        <v>22</v>
      </c>
      <c r="C331" t="s">
        <v>1165</v>
      </c>
      <c r="D331" s="19" t="s">
        <v>1181</v>
      </c>
      <c r="E331" s="21" t="s">
        <v>1182</v>
      </c>
    </row>
    <row r="332">
      <c r="A332" s="19" t="s">
        <v>1183</v>
      </c>
      <c r="B332" s="21" t="s">
        <v>22</v>
      </c>
      <c r="C332" t="s">
        <v>1165</v>
      </c>
      <c r="D332" s="19" t="s">
        <v>1184</v>
      </c>
      <c r="E332" s="21" t="s">
        <v>1185</v>
      </c>
    </row>
    <row r="333">
      <c r="A333" s="19" t="s">
        <v>1186</v>
      </c>
      <c r="B333" s="21" t="s">
        <v>22</v>
      </c>
      <c r="C333" t="s">
        <v>1165</v>
      </c>
      <c r="D333" s="19" t="s">
        <v>1187</v>
      </c>
      <c r="E333" s="21" t="s">
        <v>1188</v>
      </c>
    </row>
    <row r="334">
      <c r="A334" s="19" t="s">
        <v>1189</v>
      </c>
      <c r="B334" s="21" t="s">
        <v>22</v>
      </c>
      <c r="C334" t="s">
        <v>1165</v>
      </c>
      <c r="D334" s="19" t="s">
        <v>1190</v>
      </c>
      <c r="E334" s="21" t="s">
        <v>1191</v>
      </c>
    </row>
    <row r="335">
      <c r="A335" s="19" t="s">
        <v>1192</v>
      </c>
      <c r="B335" s="21" t="s">
        <v>22</v>
      </c>
      <c r="C335" t="s">
        <v>1165</v>
      </c>
      <c r="D335" s="19" t="s">
        <v>1193</v>
      </c>
      <c r="E335" s="21" t="s">
        <v>1194</v>
      </c>
    </row>
    <row r="336">
      <c r="A336" s="19" t="s">
        <v>1195</v>
      </c>
      <c r="B336" s="21" t="s">
        <v>22</v>
      </c>
      <c r="C336" t="s">
        <v>1165</v>
      </c>
      <c r="D336" s="19" t="s">
        <v>1196</v>
      </c>
      <c r="E336" s="21" t="s">
        <v>1197</v>
      </c>
    </row>
    <row r="337">
      <c r="A337" s="19" t="s">
        <v>1198</v>
      </c>
      <c r="B337" s="21" t="s">
        <v>22</v>
      </c>
      <c r="C337" t="s">
        <v>1165</v>
      </c>
      <c r="D337" s="19" t="s">
        <v>1199</v>
      </c>
      <c r="E337" s="21" t="s">
        <v>1200</v>
      </c>
    </row>
    <row r="338">
      <c r="A338" s="19" t="s">
        <v>1201</v>
      </c>
      <c r="B338" s="21" t="s">
        <v>22</v>
      </c>
      <c r="C338" t="s">
        <v>1165</v>
      </c>
      <c r="D338" s="19" t="s">
        <v>1202</v>
      </c>
      <c r="E338" s="21" t="s">
        <v>1203</v>
      </c>
    </row>
    <row r="339">
      <c r="A339" s="19" t="s">
        <v>1204</v>
      </c>
      <c r="B339" s="21" t="s">
        <v>22</v>
      </c>
      <c r="C339" t="s">
        <v>1165</v>
      </c>
      <c r="D339" s="19" t="s">
        <v>1205</v>
      </c>
      <c r="E339" s="21" t="s">
        <v>1206</v>
      </c>
    </row>
    <row r="340">
      <c r="A340" s="19" t="s">
        <v>1207</v>
      </c>
      <c r="B340" s="21" t="s">
        <v>22</v>
      </c>
      <c r="C340" t="s">
        <v>1165</v>
      </c>
      <c r="D340" s="19" t="s">
        <v>1208</v>
      </c>
      <c r="E340" s="21" t="s">
        <v>1209</v>
      </c>
    </row>
    <row r="341">
      <c r="A341" s="19" t="s">
        <v>1210</v>
      </c>
      <c r="B341" s="21" t="s">
        <v>22</v>
      </c>
      <c r="C341" t="s">
        <v>1165</v>
      </c>
      <c r="D341" s="19" t="s">
        <v>1211</v>
      </c>
      <c r="E341" s="21" t="s">
        <v>1212</v>
      </c>
    </row>
    <row r="342">
      <c r="A342" s="19" t="s">
        <v>1213</v>
      </c>
      <c r="B342" s="21" t="s">
        <v>22</v>
      </c>
      <c r="C342" t="s">
        <v>1165</v>
      </c>
      <c r="D342" s="19" t="s">
        <v>1214</v>
      </c>
      <c r="E342" s="21" t="s">
        <v>1215</v>
      </c>
    </row>
    <row r="343">
      <c r="A343" s="19" t="s">
        <v>1216</v>
      </c>
      <c r="B343" s="21" t="s">
        <v>22</v>
      </c>
      <c r="C343" t="s">
        <v>1165</v>
      </c>
      <c r="D343" s="19" t="s">
        <v>1217</v>
      </c>
      <c r="E343" s="21" t="s">
        <v>1218</v>
      </c>
    </row>
    <row r="344">
      <c r="A344" s="19" t="s">
        <v>1219</v>
      </c>
      <c r="B344" s="21" t="s">
        <v>22</v>
      </c>
      <c r="C344" t="s">
        <v>1165</v>
      </c>
      <c r="D344" s="19" t="s">
        <v>1220</v>
      </c>
      <c r="E344" s="21" t="s">
        <v>1221</v>
      </c>
    </row>
    <row r="345">
      <c r="A345" s="19" t="s">
        <v>1222</v>
      </c>
      <c r="B345" s="21" t="s">
        <v>22</v>
      </c>
      <c r="C345" t="s">
        <v>1165</v>
      </c>
      <c r="D345" s="19" t="s">
        <v>1223</v>
      </c>
      <c r="E345" s="21" t="s">
        <v>1224</v>
      </c>
    </row>
    <row r="346">
      <c r="A346" s="19" t="s">
        <v>1225</v>
      </c>
      <c r="B346" s="21" t="s">
        <v>22</v>
      </c>
      <c r="C346" t="s">
        <v>1165</v>
      </c>
      <c r="D346" s="19" t="s">
        <v>1226</v>
      </c>
      <c r="E346" s="21" t="s">
        <v>1227</v>
      </c>
    </row>
    <row r="347">
      <c r="A347" s="19" t="s">
        <v>1228</v>
      </c>
      <c r="B347" s="21" t="s">
        <v>22</v>
      </c>
      <c r="C347" t="s">
        <v>1165</v>
      </c>
      <c r="D347" s="19" t="s">
        <v>1229</v>
      </c>
      <c r="E347" s="21" t="s">
        <v>1230</v>
      </c>
    </row>
    <row r="348">
      <c r="A348" s="19" t="s">
        <v>1231</v>
      </c>
      <c r="B348" s="21" t="s">
        <v>22</v>
      </c>
      <c r="C348" t="s">
        <v>1165</v>
      </c>
      <c r="D348" s="19" t="s">
        <v>1232</v>
      </c>
      <c r="E348" s="21" t="s">
        <v>1233</v>
      </c>
    </row>
    <row r="349">
      <c r="A349" s="19" t="s">
        <v>1234</v>
      </c>
      <c r="B349" s="21" t="s">
        <v>22</v>
      </c>
      <c r="C349" t="s">
        <v>1165</v>
      </c>
      <c r="D349" s="19" t="s">
        <v>1235</v>
      </c>
      <c r="E349" s="21" t="s">
        <v>1236</v>
      </c>
    </row>
    <row r="350">
      <c r="A350" s="19" t="s">
        <v>1237</v>
      </c>
      <c r="B350" s="21" t="s">
        <v>22</v>
      </c>
      <c r="C350" t="s">
        <v>1165</v>
      </c>
      <c r="D350" s="19" t="s">
        <v>1238</v>
      </c>
      <c r="E350" s="21" t="s">
        <v>1239</v>
      </c>
    </row>
    <row r="351">
      <c r="A351" s="19" t="s">
        <v>1240</v>
      </c>
      <c r="B351" s="21" t="s">
        <v>22</v>
      </c>
      <c r="C351" t="s">
        <v>1165</v>
      </c>
      <c r="D351" s="19" t="s">
        <v>1241</v>
      </c>
      <c r="E351" s="21" t="s">
        <v>1242</v>
      </c>
    </row>
    <row r="352">
      <c r="A352" s="19" t="s">
        <v>1243</v>
      </c>
      <c r="B352" s="21" t="s">
        <v>22</v>
      </c>
      <c r="C352" t="s">
        <v>1165</v>
      </c>
      <c r="D352" s="19" t="s">
        <v>1244</v>
      </c>
      <c r="E352" s="21" t="s">
        <v>1245</v>
      </c>
    </row>
    <row r="353">
      <c r="A353" s="19" t="s">
        <v>1246</v>
      </c>
      <c r="B353" s="21" t="s">
        <v>22</v>
      </c>
      <c r="C353" t="s">
        <v>1165</v>
      </c>
      <c r="D353" s="19" t="s">
        <v>1247</v>
      </c>
      <c r="E353" s="21" t="s">
        <v>1248</v>
      </c>
    </row>
    <row r="354">
      <c r="A354" s="19" t="s">
        <v>1249</v>
      </c>
      <c r="B354" s="21" t="s">
        <v>22</v>
      </c>
      <c r="C354" t="s">
        <v>1165</v>
      </c>
      <c r="D354" s="19" t="s">
        <v>1250</v>
      </c>
      <c r="E354" s="21" t="s">
        <v>1251</v>
      </c>
    </row>
    <row r="355">
      <c r="A355" s="19" t="s">
        <v>1252</v>
      </c>
      <c r="B355" s="21" t="s">
        <v>22</v>
      </c>
      <c r="C355" t="s">
        <v>1165</v>
      </c>
      <c r="D355" s="19" t="s">
        <v>1253</v>
      </c>
      <c r="E355" s="21" t="s">
        <v>1254</v>
      </c>
    </row>
    <row r="356">
      <c r="A356" s="19" t="s">
        <v>1255</v>
      </c>
      <c r="B356" s="21" t="s">
        <v>22</v>
      </c>
      <c r="C356" t="s">
        <v>1165</v>
      </c>
      <c r="D356" s="19" t="s">
        <v>1256</v>
      </c>
      <c r="E356" s="21" t="s">
        <v>1257</v>
      </c>
    </row>
    <row r="357">
      <c r="A357" s="19" t="s">
        <v>1258</v>
      </c>
      <c r="B357" s="21" t="s">
        <v>22</v>
      </c>
      <c r="C357" t="s">
        <v>1165</v>
      </c>
      <c r="D357" s="19" t="s">
        <v>1259</v>
      </c>
      <c r="E357" s="21" t="s">
        <v>1260</v>
      </c>
    </row>
    <row r="358">
      <c r="A358" s="19" t="s">
        <v>1261</v>
      </c>
      <c r="B358" s="21" t="s">
        <v>22</v>
      </c>
      <c r="C358" t="s">
        <v>1165</v>
      </c>
      <c r="D358" s="19" t="s">
        <v>1262</v>
      </c>
      <c r="E358" s="21" t="s">
        <v>1263</v>
      </c>
    </row>
    <row r="359">
      <c r="A359" s="19" t="s">
        <v>1264</v>
      </c>
      <c r="B359" s="21" t="s">
        <v>22</v>
      </c>
      <c r="C359" t="s">
        <v>1165</v>
      </c>
      <c r="D359" s="19" t="s">
        <v>1265</v>
      </c>
      <c r="E359" s="21" t="s">
        <v>1266</v>
      </c>
    </row>
    <row r="360">
      <c r="A360" s="19" t="s">
        <v>1267</v>
      </c>
      <c r="B360" s="21" t="s">
        <v>22</v>
      </c>
      <c r="C360" t="s">
        <v>1165</v>
      </c>
      <c r="D360" s="19" t="s">
        <v>1268</v>
      </c>
      <c r="E360" s="21" t="s">
        <v>1269</v>
      </c>
    </row>
    <row r="361">
      <c r="A361" s="19" t="s">
        <v>1270</v>
      </c>
      <c r="B361" s="21" t="s">
        <v>22</v>
      </c>
      <c r="C361" t="s">
        <v>1165</v>
      </c>
      <c r="D361" s="19" t="s">
        <v>1271</v>
      </c>
      <c r="E361" s="21" t="s">
        <v>1272</v>
      </c>
    </row>
    <row r="362">
      <c r="A362" s="19" t="s">
        <v>1273</v>
      </c>
      <c r="B362" s="21" t="s">
        <v>22</v>
      </c>
      <c r="C362" t="s">
        <v>1165</v>
      </c>
      <c r="D362" s="19" t="s">
        <v>1274</v>
      </c>
      <c r="E362" s="21" t="s">
        <v>1275</v>
      </c>
    </row>
    <row r="363">
      <c r="A363" s="19" t="s">
        <v>1276</v>
      </c>
      <c r="B363" s="21" t="s">
        <v>22</v>
      </c>
      <c r="C363" t="s">
        <v>1165</v>
      </c>
      <c r="D363" s="19" t="s">
        <v>1277</v>
      </c>
      <c r="E363" s="21" t="s">
        <v>1278</v>
      </c>
    </row>
    <row r="364">
      <c r="A364" s="19" t="s">
        <v>1279</v>
      </c>
      <c r="B364" s="21" t="s">
        <v>22</v>
      </c>
      <c r="C364" t="s">
        <v>1165</v>
      </c>
      <c r="D364" s="19" t="s">
        <v>1280</v>
      </c>
      <c r="E364" s="21" t="s">
        <v>1281</v>
      </c>
    </row>
    <row r="365">
      <c r="A365" s="19" t="s">
        <v>1282</v>
      </c>
      <c r="B365" s="21" t="s">
        <v>22</v>
      </c>
      <c r="C365" t="s">
        <v>66</v>
      </c>
      <c r="D365" s="19" t="s">
        <v>1283</v>
      </c>
      <c r="E365" s="21" t="s">
        <v>1284</v>
      </c>
    </row>
    <row r="366">
      <c r="A366" s="19" t="s">
        <v>1285</v>
      </c>
      <c r="B366" s="21" t="s">
        <v>22</v>
      </c>
      <c r="C366" t="s">
        <v>66</v>
      </c>
      <c r="D366" s="19" t="s">
        <v>1286</v>
      </c>
      <c r="E366" s="21" t="s">
        <v>1287</v>
      </c>
    </row>
    <row r="367">
      <c r="A367" s="19" t="s">
        <v>1288</v>
      </c>
      <c r="B367" s="21" t="s">
        <v>22</v>
      </c>
      <c r="C367" t="s">
        <v>66</v>
      </c>
      <c r="D367" s="19" t="s">
        <v>1289</v>
      </c>
      <c r="E367" s="21" t="s">
        <v>1290</v>
      </c>
    </row>
    <row r="368">
      <c r="A368" s="19" t="s">
        <v>1291</v>
      </c>
      <c r="B368" s="21" t="s">
        <v>22</v>
      </c>
      <c r="C368" t="s">
        <v>66</v>
      </c>
      <c r="D368" s="19" t="s">
        <v>1292</v>
      </c>
      <c r="E368" s="21" t="s">
        <v>1293</v>
      </c>
    </row>
    <row r="369">
      <c r="A369" s="19" t="s">
        <v>1294</v>
      </c>
      <c r="B369" s="21" t="s">
        <v>22</v>
      </c>
      <c r="C369" t="s">
        <v>66</v>
      </c>
      <c r="D369" s="19" t="s">
        <v>1295</v>
      </c>
      <c r="E369" s="21" t="s">
        <v>1296</v>
      </c>
    </row>
    <row r="370">
      <c r="A370" s="19" t="s">
        <v>1297</v>
      </c>
      <c r="B370" s="21" t="s">
        <v>22</v>
      </c>
      <c r="C370" t="s">
        <v>66</v>
      </c>
      <c r="D370" s="19" t="s">
        <v>1298</v>
      </c>
      <c r="E370" s="21" t="s">
        <v>1299</v>
      </c>
    </row>
    <row r="371">
      <c r="A371" s="19" t="s">
        <v>1300</v>
      </c>
      <c r="B371" s="21" t="s">
        <v>22</v>
      </c>
      <c r="C371" t="s">
        <v>66</v>
      </c>
      <c r="D371" s="19" t="s">
        <v>1301</v>
      </c>
      <c r="E371" s="21" t="s">
        <v>1302</v>
      </c>
    </row>
    <row r="372">
      <c r="A372" s="19" t="s">
        <v>1303</v>
      </c>
      <c r="B372" s="21" t="s">
        <v>22</v>
      </c>
      <c r="C372" t="s">
        <v>66</v>
      </c>
      <c r="D372" s="19" t="s">
        <v>1304</v>
      </c>
      <c r="E372" s="21" t="s">
        <v>1305</v>
      </c>
    </row>
    <row r="373">
      <c r="A373" s="19" t="s">
        <v>1306</v>
      </c>
      <c r="B373" s="21" t="s">
        <v>22</v>
      </c>
      <c r="C373" t="s">
        <v>66</v>
      </c>
      <c r="D373" s="19" t="s">
        <v>1307</v>
      </c>
      <c r="E373" s="21" t="s">
        <v>1308</v>
      </c>
    </row>
    <row r="374">
      <c r="A374" s="19" t="s">
        <v>1309</v>
      </c>
      <c r="B374" s="21" t="s">
        <v>22</v>
      </c>
      <c r="C374" t="s">
        <v>66</v>
      </c>
      <c r="D374" s="19" t="s">
        <v>1310</v>
      </c>
      <c r="E374" s="21" t="s">
        <v>1311</v>
      </c>
    </row>
    <row r="375">
      <c r="A375" s="19" t="s">
        <v>1312</v>
      </c>
      <c r="B375" s="21" t="s">
        <v>22</v>
      </c>
      <c r="C375" t="s">
        <v>66</v>
      </c>
      <c r="D375" s="19" t="s">
        <v>1313</v>
      </c>
      <c r="E375" s="21" t="s">
        <v>1314</v>
      </c>
    </row>
    <row r="376">
      <c r="A376" s="19" t="s">
        <v>1315</v>
      </c>
      <c r="B376" s="21" t="s">
        <v>22</v>
      </c>
      <c r="C376" t="s">
        <v>66</v>
      </c>
      <c r="D376" s="19" t="s">
        <v>1316</v>
      </c>
      <c r="E376" s="21" t="s">
        <v>1317</v>
      </c>
    </row>
    <row r="377">
      <c r="A377" s="19" t="s">
        <v>1318</v>
      </c>
      <c r="B377" s="21" t="s">
        <v>22</v>
      </c>
      <c r="C377" t="s">
        <v>66</v>
      </c>
      <c r="D377" s="19" t="s">
        <v>1319</v>
      </c>
      <c r="E377" s="21" t="s">
        <v>1320</v>
      </c>
    </row>
    <row r="378">
      <c r="A378" s="19" t="s">
        <v>1321</v>
      </c>
      <c r="B378" s="21" t="s">
        <v>22</v>
      </c>
      <c r="C378" t="s">
        <v>66</v>
      </c>
      <c r="D378" s="19" t="s">
        <v>1322</v>
      </c>
      <c r="E378" s="21" t="s">
        <v>1323</v>
      </c>
    </row>
    <row r="379">
      <c r="A379" s="19" t="s">
        <v>1324</v>
      </c>
      <c r="B379" s="21" t="s">
        <v>22</v>
      </c>
      <c r="C379" t="s">
        <v>66</v>
      </c>
      <c r="D379" s="19" t="s">
        <v>1325</v>
      </c>
      <c r="E379" s="21" t="s">
        <v>1326</v>
      </c>
    </row>
    <row r="380">
      <c r="A380" s="19" t="s">
        <v>1327</v>
      </c>
      <c r="B380" s="21" t="s">
        <v>22</v>
      </c>
      <c r="C380" t="s">
        <v>66</v>
      </c>
      <c r="D380" s="19" t="s">
        <v>1328</v>
      </c>
      <c r="E380" s="21" t="s">
        <v>1329</v>
      </c>
    </row>
    <row r="381">
      <c r="A381" s="19" t="s">
        <v>1330</v>
      </c>
      <c r="B381" s="21" t="s">
        <v>22</v>
      </c>
      <c r="C381" t="s">
        <v>66</v>
      </c>
      <c r="D381" s="19" t="s">
        <v>1331</v>
      </c>
      <c r="E381" s="21" t="s">
        <v>1332</v>
      </c>
    </row>
    <row r="382">
      <c r="A382" s="19" t="s">
        <v>1333</v>
      </c>
      <c r="B382" s="21" t="s">
        <v>22</v>
      </c>
      <c r="C382" t="s">
        <v>66</v>
      </c>
      <c r="D382" s="19" t="s">
        <v>1334</v>
      </c>
      <c r="E382" s="21" t="s">
        <v>1335</v>
      </c>
    </row>
    <row r="383">
      <c r="A383" s="19" t="s">
        <v>1336</v>
      </c>
      <c r="B383" s="21" t="s">
        <v>22</v>
      </c>
      <c r="C383" t="s">
        <v>66</v>
      </c>
      <c r="D383" s="19" t="s">
        <v>1337</v>
      </c>
      <c r="E383" s="21" t="s">
        <v>1338</v>
      </c>
    </row>
    <row r="384">
      <c r="A384" s="19" t="s">
        <v>1339</v>
      </c>
      <c r="B384" s="21" t="s">
        <v>22</v>
      </c>
      <c r="C384" t="s">
        <v>66</v>
      </c>
      <c r="D384" s="19" t="s">
        <v>1340</v>
      </c>
      <c r="E384" s="21" t="s">
        <v>1341</v>
      </c>
    </row>
    <row r="385">
      <c r="A385" s="19" t="s">
        <v>1342</v>
      </c>
      <c r="B385" s="21" t="s">
        <v>22</v>
      </c>
      <c r="C385" t="s">
        <v>66</v>
      </c>
      <c r="D385" s="19" t="s">
        <v>1343</v>
      </c>
      <c r="E385" s="21" t="s">
        <v>1344</v>
      </c>
    </row>
    <row r="386">
      <c r="A386" s="19" t="s">
        <v>1345</v>
      </c>
      <c r="B386" s="21" t="s">
        <v>22</v>
      </c>
      <c r="C386" t="s">
        <v>66</v>
      </c>
      <c r="D386" s="19" t="s">
        <v>1346</v>
      </c>
      <c r="E386" s="21" t="s">
        <v>1347</v>
      </c>
    </row>
    <row r="387">
      <c r="A387" s="19" t="s">
        <v>1348</v>
      </c>
      <c r="B387" s="21" t="s">
        <v>22</v>
      </c>
      <c r="C387" t="s">
        <v>66</v>
      </c>
      <c r="D387" s="19" t="s">
        <v>73</v>
      </c>
      <c r="E387" s="21" t="s">
        <v>1349</v>
      </c>
    </row>
    <row r="388">
      <c r="A388" s="19" t="s">
        <v>1350</v>
      </c>
      <c r="B388" s="21" t="s">
        <v>22</v>
      </c>
      <c r="C388" t="s">
        <v>66</v>
      </c>
      <c r="D388" s="19" t="s">
        <v>151</v>
      </c>
      <c r="E388" s="21" t="s">
        <v>1351</v>
      </c>
    </row>
    <row r="389">
      <c r="A389" s="19" t="s">
        <v>1352</v>
      </c>
      <c r="B389" s="21" t="s">
        <v>22</v>
      </c>
      <c r="C389" t="s">
        <v>66</v>
      </c>
      <c r="D389" s="19" t="s">
        <v>1353</v>
      </c>
      <c r="E389" s="21" t="s">
        <v>1354</v>
      </c>
    </row>
    <row r="390">
      <c r="A390" s="19" t="s">
        <v>1355</v>
      </c>
      <c r="B390" s="21" t="s">
        <v>22</v>
      </c>
      <c r="C390" t="s">
        <v>66</v>
      </c>
      <c r="D390" s="19" t="s">
        <v>1356</v>
      </c>
      <c r="E390" s="21" t="s">
        <v>1357</v>
      </c>
    </row>
    <row r="391">
      <c r="A391" s="19" t="s">
        <v>1358</v>
      </c>
      <c r="B391" s="21" t="s">
        <v>22</v>
      </c>
      <c r="C391" t="s">
        <v>66</v>
      </c>
      <c r="D391" s="19" t="s">
        <v>1359</v>
      </c>
      <c r="E391" s="21" t="s">
        <v>1360</v>
      </c>
    </row>
    <row r="392">
      <c r="A392" s="19" t="s">
        <v>1361</v>
      </c>
      <c r="B392" s="21" t="s">
        <v>22</v>
      </c>
      <c r="C392" t="s">
        <v>66</v>
      </c>
      <c r="D392" s="19" t="s">
        <v>1362</v>
      </c>
      <c r="E392" s="21" t="s">
        <v>1363</v>
      </c>
    </row>
    <row r="393">
      <c r="A393" s="19" t="s">
        <v>1364</v>
      </c>
      <c r="B393" s="21" t="s">
        <v>22</v>
      </c>
      <c r="C393" t="s">
        <v>66</v>
      </c>
      <c r="D393" s="19" t="s">
        <v>1365</v>
      </c>
      <c r="E393" s="21" t="s">
        <v>1366</v>
      </c>
    </row>
    <row r="394">
      <c r="A394" s="19" t="s">
        <v>1367</v>
      </c>
      <c r="B394" s="21" t="s">
        <v>22</v>
      </c>
      <c r="C394" t="s">
        <v>66</v>
      </c>
      <c r="D394" s="19" t="s">
        <v>1368</v>
      </c>
      <c r="E394" s="21" t="s">
        <v>1369</v>
      </c>
    </row>
    <row r="395">
      <c r="A395" s="19" t="s">
        <v>1370</v>
      </c>
      <c r="B395" s="21" t="s">
        <v>22</v>
      </c>
      <c r="C395" t="s">
        <v>66</v>
      </c>
      <c r="D395" s="19" t="s">
        <v>1371</v>
      </c>
      <c r="E395" s="21" t="s">
        <v>1372</v>
      </c>
    </row>
    <row r="396">
      <c r="A396" s="19" t="s">
        <v>1373</v>
      </c>
      <c r="B396" s="21" t="s">
        <v>22</v>
      </c>
      <c r="C396" t="s">
        <v>66</v>
      </c>
      <c r="D396" s="19" t="s">
        <v>1374</v>
      </c>
      <c r="E396" s="21" t="s">
        <v>1375</v>
      </c>
    </row>
    <row r="397">
      <c r="A397" s="19" t="s">
        <v>1376</v>
      </c>
      <c r="B397" s="21" t="s">
        <v>22</v>
      </c>
      <c r="C397" t="s">
        <v>66</v>
      </c>
      <c r="D397" s="19" t="s">
        <v>1377</v>
      </c>
      <c r="E397" s="21" t="s">
        <v>1378</v>
      </c>
    </row>
    <row r="398">
      <c r="A398" s="19" t="s">
        <v>1379</v>
      </c>
      <c r="B398" s="21" t="s">
        <v>22</v>
      </c>
      <c r="C398" t="s">
        <v>66</v>
      </c>
      <c r="D398" s="19" t="s">
        <v>1380</v>
      </c>
      <c r="E398" s="21" t="s">
        <v>1381</v>
      </c>
    </row>
    <row r="399">
      <c r="A399" s="19" t="s">
        <v>1382</v>
      </c>
      <c r="B399" s="21" t="s">
        <v>22</v>
      </c>
      <c r="C399" t="s">
        <v>66</v>
      </c>
      <c r="D399" s="19" t="s">
        <v>1383</v>
      </c>
      <c r="E399" s="21" t="s">
        <v>1384</v>
      </c>
    </row>
    <row r="400">
      <c r="A400" s="19" t="s">
        <v>1385</v>
      </c>
      <c r="B400" s="21" t="s">
        <v>22</v>
      </c>
      <c r="C400" t="s">
        <v>66</v>
      </c>
      <c r="D400" s="19" t="s">
        <v>1386</v>
      </c>
      <c r="E400" s="21" t="s">
        <v>1387</v>
      </c>
    </row>
    <row r="401">
      <c r="A401" s="19" t="s">
        <v>1388</v>
      </c>
      <c r="B401" s="21" t="s">
        <v>22</v>
      </c>
      <c r="C401" t="s">
        <v>66</v>
      </c>
      <c r="D401" s="19" t="s">
        <v>1389</v>
      </c>
      <c r="E401" s="21" t="s">
        <v>1390</v>
      </c>
    </row>
    <row r="402">
      <c r="A402" s="19" t="s">
        <v>1391</v>
      </c>
      <c r="B402" s="21" t="s">
        <v>22</v>
      </c>
      <c r="C402" t="s">
        <v>66</v>
      </c>
      <c r="D402" s="19" t="s">
        <v>1392</v>
      </c>
      <c r="E402" s="21" t="s">
        <v>1393</v>
      </c>
    </row>
    <row r="403">
      <c r="A403" s="19" t="s">
        <v>1394</v>
      </c>
      <c r="B403" s="21" t="s">
        <v>22</v>
      </c>
      <c r="C403" t="s">
        <v>66</v>
      </c>
      <c r="D403" s="19" t="s">
        <v>1395</v>
      </c>
      <c r="E403" s="21" t="s">
        <v>1396</v>
      </c>
    </row>
    <row r="404">
      <c r="A404" s="19" t="s">
        <v>1397</v>
      </c>
      <c r="B404" s="21" t="s">
        <v>22</v>
      </c>
      <c r="C404" t="s">
        <v>66</v>
      </c>
      <c r="D404" s="19" t="s">
        <v>1398</v>
      </c>
      <c r="E404" s="21" t="s">
        <v>1399</v>
      </c>
    </row>
    <row r="405">
      <c r="A405" s="19" t="s">
        <v>1400</v>
      </c>
      <c r="B405" s="21" t="s">
        <v>22</v>
      </c>
      <c r="C405" t="s">
        <v>66</v>
      </c>
      <c r="D405" s="19" t="s">
        <v>1401</v>
      </c>
      <c r="E405" s="21" t="s">
        <v>1402</v>
      </c>
    </row>
    <row r="406">
      <c r="A406" s="19" t="s">
        <v>1403</v>
      </c>
      <c r="B406" s="21" t="s">
        <v>22</v>
      </c>
      <c r="C406" t="s">
        <v>66</v>
      </c>
      <c r="D406" s="19" t="s">
        <v>1404</v>
      </c>
      <c r="E406" s="21" t="s">
        <v>1405</v>
      </c>
    </row>
    <row r="407">
      <c r="A407" s="19" t="s">
        <v>1406</v>
      </c>
      <c r="B407" s="21" t="s">
        <v>22</v>
      </c>
      <c r="C407" t="s">
        <v>66</v>
      </c>
      <c r="D407" s="19" t="s">
        <v>495</v>
      </c>
      <c r="E407" s="21" t="s">
        <v>1407</v>
      </c>
    </row>
    <row r="408">
      <c r="A408" s="19" t="s">
        <v>1408</v>
      </c>
      <c r="B408" s="21" t="s">
        <v>22</v>
      </c>
      <c r="C408" t="s">
        <v>66</v>
      </c>
      <c r="D408" s="19" t="s">
        <v>1409</v>
      </c>
      <c r="E408" s="21" t="s">
        <v>1410</v>
      </c>
    </row>
    <row r="409">
      <c r="A409" s="19" t="s">
        <v>1411</v>
      </c>
      <c r="B409" s="21" t="s">
        <v>22</v>
      </c>
      <c r="C409" t="s">
        <v>66</v>
      </c>
      <c r="D409" s="19" t="s">
        <v>919</v>
      </c>
      <c r="E409" s="21" t="s">
        <v>1412</v>
      </c>
    </row>
    <row r="410">
      <c r="A410" s="19" t="s">
        <v>1413</v>
      </c>
      <c r="B410" s="21" t="s">
        <v>22</v>
      </c>
      <c r="C410" t="s">
        <v>66</v>
      </c>
      <c r="D410" s="19" t="s">
        <v>1414</v>
      </c>
      <c r="E410" s="21" t="s">
        <v>1415</v>
      </c>
    </row>
    <row r="411">
      <c r="A411" s="19" t="s">
        <v>1416</v>
      </c>
      <c r="B411" s="21" t="s">
        <v>22</v>
      </c>
      <c r="C411" t="s">
        <v>66</v>
      </c>
      <c r="D411" s="19" t="s">
        <v>1417</v>
      </c>
      <c r="E411" s="21" t="s">
        <v>1418</v>
      </c>
    </row>
    <row r="412">
      <c r="A412" s="19" t="s">
        <v>1419</v>
      </c>
      <c r="B412" s="21" t="s">
        <v>22</v>
      </c>
      <c r="C412" t="s">
        <v>66</v>
      </c>
      <c r="D412" s="19" t="s">
        <v>67</v>
      </c>
      <c r="E412" s="21" t="s">
        <v>1420</v>
      </c>
    </row>
    <row r="413">
      <c r="A413" s="19" t="s">
        <v>1421</v>
      </c>
      <c r="B413" s="21" t="s">
        <v>22</v>
      </c>
      <c r="C413" t="s">
        <v>66</v>
      </c>
      <c r="D413" s="19" t="s">
        <v>1422</v>
      </c>
      <c r="E413" s="21" t="s">
        <v>1423</v>
      </c>
    </row>
    <row r="414">
      <c r="A414" s="19" t="s">
        <v>1424</v>
      </c>
      <c r="B414" s="21" t="s">
        <v>22</v>
      </c>
      <c r="C414" t="s">
        <v>66</v>
      </c>
      <c r="D414" s="19" t="s">
        <v>1425</v>
      </c>
      <c r="E414" s="21" t="s">
        <v>1426</v>
      </c>
    </row>
    <row r="415">
      <c r="A415" s="19" t="s">
        <v>1427</v>
      </c>
      <c r="B415" s="21" t="s">
        <v>22</v>
      </c>
      <c r="C415" t="s">
        <v>66</v>
      </c>
      <c r="D415" s="19" t="s">
        <v>1428</v>
      </c>
      <c r="E415" s="21" t="s">
        <v>1429</v>
      </c>
    </row>
    <row r="416">
      <c r="A416" s="19" t="s">
        <v>1430</v>
      </c>
      <c r="B416" s="21" t="s">
        <v>22</v>
      </c>
      <c r="C416" t="s">
        <v>214</v>
      </c>
      <c r="D416" s="19" t="s">
        <v>487</v>
      </c>
      <c r="E416" s="21" t="s">
        <v>1431</v>
      </c>
    </row>
    <row r="417">
      <c r="A417" s="19" t="s">
        <v>1432</v>
      </c>
      <c r="B417" s="21" t="s">
        <v>22</v>
      </c>
      <c r="C417" t="s">
        <v>214</v>
      </c>
      <c r="D417" s="19" t="s">
        <v>752</v>
      </c>
      <c r="E417" s="21" t="s">
        <v>1433</v>
      </c>
    </row>
    <row r="418">
      <c r="A418" s="19" t="s">
        <v>1434</v>
      </c>
      <c r="B418" s="21" t="s">
        <v>22</v>
      </c>
      <c r="C418" t="s">
        <v>214</v>
      </c>
      <c r="D418" s="19" t="s">
        <v>658</v>
      </c>
      <c r="E418" s="21" t="s">
        <v>1435</v>
      </c>
    </row>
    <row r="419">
      <c r="A419" s="19" t="s">
        <v>1436</v>
      </c>
      <c r="B419" s="21" t="s">
        <v>22</v>
      </c>
      <c r="C419" t="s">
        <v>214</v>
      </c>
      <c r="D419" s="19" t="s">
        <v>377</v>
      </c>
      <c r="E419" s="21" t="s">
        <v>1437</v>
      </c>
    </row>
    <row r="420">
      <c r="A420" s="19" t="s">
        <v>1438</v>
      </c>
      <c r="B420" s="21" t="s">
        <v>22</v>
      </c>
      <c r="C420" t="s">
        <v>214</v>
      </c>
      <c r="D420" s="19" t="s">
        <v>614</v>
      </c>
      <c r="E420" s="21" t="s">
        <v>1439</v>
      </c>
    </row>
    <row r="421">
      <c r="A421" s="19" t="s">
        <v>1440</v>
      </c>
      <c r="B421" s="21" t="s">
        <v>22</v>
      </c>
      <c r="C421" t="s">
        <v>214</v>
      </c>
      <c r="D421" s="19" t="s">
        <v>636</v>
      </c>
      <c r="E421" s="21" t="s">
        <v>1441</v>
      </c>
    </row>
    <row r="422">
      <c r="A422" s="19" t="s">
        <v>1442</v>
      </c>
      <c r="B422" s="21" t="s">
        <v>22</v>
      </c>
      <c r="C422" t="s">
        <v>214</v>
      </c>
      <c r="D422" s="19" t="s">
        <v>860</v>
      </c>
      <c r="E422" s="21" t="s">
        <v>1443</v>
      </c>
    </row>
    <row r="423">
      <c r="A423" s="19" t="s">
        <v>1444</v>
      </c>
      <c r="B423" s="21" t="s">
        <v>22</v>
      </c>
      <c r="C423" t="s">
        <v>214</v>
      </c>
      <c r="D423" s="19" t="s">
        <v>893</v>
      </c>
      <c r="E423" s="21" t="s">
        <v>1445</v>
      </c>
    </row>
    <row r="424">
      <c r="A424" s="19" t="s">
        <v>1446</v>
      </c>
      <c r="B424" s="21" t="s">
        <v>22</v>
      </c>
      <c r="C424" t="s">
        <v>214</v>
      </c>
      <c r="D424" s="19" t="s">
        <v>808</v>
      </c>
      <c r="E424" s="21" t="s">
        <v>1447</v>
      </c>
    </row>
    <row r="425">
      <c r="A425" s="19" t="s">
        <v>1448</v>
      </c>
      <c r="B425" s="21" t="s">
        <v>22</v>
      </c>
      <c r="C425" t="s">
        <v>214</v>
      </c>
      <c r="D425" s="19" t="s">
        <v>844</v>
      </c>
      <c r="E425" s="21" t="s">
        <v>1449</v>
      </c>
    </row>
    <row r="426">
      <c r="A426" s="19" t="s">
        <v>1450</v>
      </c>
      <c r="B426" s="21" t="s">
        <v>22</v>
      </c>
      <c r="C426" t="s">
        <v>214</v>
      </c>
      <c r="D426" s="19" t="s">
        <v>825</v>
      </c>
      <c r="E426" s="21" t="s">
        <v>1451</v>
      </c>
    </row>
    <row r="427">
      <c r="A427" s="19" t="s">
        <v>1452</v>
      </c>
      <c r="B427" s="21" t="s">
        <v>22</v>
      </c>
      <c r="C427" t="s">
        <v>214</v>
      </c>
      <c r="D427" s="19" t="s">
        <v>353</v>
      </c>
      <c r="E427" s="21" t="s">
        <v>1453</v>
      </c>
    </row>
    <row r="428">
      <c r="A428" s="19" t="s">
        <v>1454</v>
      </c>
      <c r="B428" s="21" t="s">
        <v>22</v>
      </c>
      <c r="C428" t="s">
        <v>214</v>
      </c>
      <c r="D428" s="19" t="s">
        <v>447</v>
      </c>
      <c r="E428" s="21" t="s">
        <v>1455</v>
      </c>
    </row>
    <row r="429">
      <c r="A429" s="19" t="s">
        <v>1456</v>
      </c>
      <c r="B429" s="21" t="s">
        <v>22</v>
      </c>
      <c r="C429" t="s">
        <v>214</v>
      </c>
      <c r="D429" s="19" t="s">
        <v>466</v>
      </c>
      <c r="E429" s="21" t="s">
        <v>1457</v>
      </c>
    </row>
    <row r="430">
      <c r="A430" s="19" t="s">
        <v>1458</v>
      </c>
      <c r="B430" s="21" t="s">
        <v>22</v>
      </c>
      <c r="C430" t="s">
        <v>214</v>
      </c>
      <c r="D430" s="19" t="s">
        <v>1066</v>
      </c>
      <c r="E430" s="21" t="s">
        <v>1459</v>
      </c>
    </row>
    <row r="431">
      <c r="A431" s="19" t="s">
        <v>1460</v>
      </c>
      <c r="B431" s="21" t="s">
        <v>22</v>
      </c>
      <c r="C431" t="s">
        <v>214</v>
      </c>
      <c r="D431" s="19" t="s">
        <v>533</v>
      </c>
      <c r="E431" s="21" t="s">
        <v>1461</v>
      </c>
    </row>
    <row r="432">
      <c r="A432" s="19" t="s">
        <v>1462</v>
      </c>
      <c r="B432" s="21" t="s">
        <v>22</v>
      </c>
      <c r="C432" t="s">
        <v>214</v>
      </c>
      <c r="D432" s="19" t="s">
        <v>521</v>
      </c>
      <c r="E432" s="21" t="s">
        <v>1463</v>
      </c>
    </row>
    <row r="433">
      <c r="A433" s="19" t="s">
        <v>1464</v>
      </c>
      <c r="B433" s="21" t="s">
        <v>22</v>
      </c>
      <c r="C433" t="s">
        <v>214</v>
      </c>
      <c r="D433" s="19" t="s">
        <v>216</v>
      </c>
      <c r="E433" s="21" t="s">
        <v>1465</v>
      </c>
    </row>
    <row r="434">
      <c r="A434" s="19" t="s">
        <v>1466</v>
      </c>
      <c r="B434" s="21" t="s">
        <v>22</v>
      </c>
      <c r="C434" t="s">
        <v>214</v>
      </c>
      <c r="D434" s="19" t="s">
        <v>1048</v>
      </c>
      <c r="E434" s="21" t="s">
        <v>1467</v>
      </c>
    </row>
    <row r="435">
      <c r="A435" s="19" t="s">
        <v>1468</v>
      </c>
      <c r="B435" s="21" t="s">
        <v>22</v>
      </c>
      <c r="C435" t="s">
        <v>214</v>
      </c>
      <c r="D435" s="19" t="s">
        <v>561</v>
      </c>
      <c r="E435" s="21" t="s">
        <v>1469</v>
      </c>
    </row>
    <row r="436">
      <c r="A436" s="19" t="s">
        <v>1470</v>
      </c>
      <c r="B436" s="21" t="s">
        <v>22</v>
      </c>
      <c r="C436" t="s">
        <v>214</v>
      </c>
      <c r="D436" s="19" t="s">
        <v>576</v>
      </c>
      <c r="E436" s="21" t="s">
        <v>1471</v>
      </c>
    </row>
    <row r="437">
      <c r="A437" s="19" t="s">
        <v>1472</v>
      </c>
      <c r="B437" s="21" t="s">
        <v>22</v>
      </c>
      <c r="C437" t="s">
        <v>214</v>
      </c>
      <c r="D437" s="19" t="s">
        <v>605</v>
      </c>
      <c r="E437" s="21" t="s">
        <v>1473</v>
      </c>
    </row>
    <row r="438">
      <c r="A438" s="19" t="s">
        <v>1474</v>
      </c>
      <c r="B438" s="21" t="s">
        <v>22</v>
      </c>
      <c r="C438" t="s">
        <v>214</v>
      </c>
      <c r="D438" s="19" t="s">
        <v>872</v>
      </c>
      <c r="E438" s="21" t="s">
        <v>1475</v>
      </c>
    </row>
    <row r="439">
      <c r="A439" s="19" t="s">
        <v>1476</v>
      </c>
      <c r="B439" s="21" t="s">
        <v>22</v>
      </c>
      <c r="C439" t="s">
        <v>214</v>
      </c>
      <c r="D439" s="19" t="s">
        <v>287</v>
      </c>
      <c r="E439" s="21" t="s">
        <v>1477</v>
      </c>
    </row>
    <row r="440">
      <c r="A440" s="19" t="s">
        <v>1478</v>
      </c>
      <c r="B440" s="21" t="s">
        <v>22</v>
      </c>
      <c r="C440" t="s">
        <v>214</v>
      </c>
      <c r="D440" s="19" t="s">
        <v>716</v>
      </c>
      <c r="E440" s="21" t="s">
        <v>1479</v>
      </c>
    </row>
    <row r="441">
      <c r="A441" s="19" t="s">
        <v>1480</v>
      </c>
      <c r="B441" s="21" t="s">
        <v>22</v>
      </c>
      <c r="C441" t="s">
        <v>214</v>
      </c>
      <c r="D441" s="19" t="s">
        <v>548</v>
      </c>
      <c r="E441" s="21" t="s">
        <v>1481</v>
      </c>
    </row>
    <row r="442">
      <c r="A442" s="19" t="s">
        <v>1482</v>
      </c>
      <c r="B442" s="21" t="s">
        <v>22</v>
      </c>
      <c r="C442" t="s">
        <v>214</v>
      </c>
      <c r="D442" s="19" t="s">
        <v>972</v>
      </c>
      <c r="E442" s="21" t="s">
        <v>1483</v>
      </c>
    </row>
    <row r="443">
      <c r="A443" s="19" t="s">
        <v>1484</v>
      </c>
      <c r="B443" s="21" t="s">
        <v>22</v>
      </c>
      <c r="C443" t="s">
        <v>214</v>
      </c>
      <c r="D443" s="19" t="s">
        <v>1029</v>
      </c>
      <c r="E443" s="21" t="s">
        <v>1485</v>
      </c>
    </row>
    <row r="444">
      <c r="A444" s="19" t="s">
        <v>1486</v>
      </c>
      <c r="B444" s="21" t="s">
        <v>22</v>
      </c>
      <c r="C444" t="s">
        <v>214</v>
      </c>
      <c r="D444" s="19" t="s">
        <v>508</v>
      </c>
      <c r="E444" s="21" t="s">
        <v>1487</v>
      </c>
    </row>
    <row r="445">
      <c r="A445" s="19" t="s">
        <v>1488</v>
      </c>
      <c r="B445" s="21" t="s">
        <v>22</v>
      </c>
      <c r="C445" t="s">
        <v>214</v>
      </c>
      <c r="D445" s="19" t="s">
        <v>945</v>
      </c>
      <c r="E445" s="21" t="s">
        <v>1489</v>
      </c>
    </row>
    <row r="446">
      <c r="A446" s="19" t="s">
        <v>1490</v>
      </c>
      <c r="B446" s="21" t="s">
        <v>22</v>
      </c>
      <c r="C446" t="s">
        <v>214</v>
      </c>
      <c r="D446" s="19" t="s">
        <v>918</v>
      </c>
      <c r="E446" s="21" t="s">
        <v>1491</v>
      </c>
    </row>
    <row r="447">
      <c r="A447" s="19" t="s">
        <v>1492</v>
      </c>
      <c r="B447" s="21" t="s">
        <v>22</v>
      </c>
      <c r="C447" t="s">
        <v>214</v>
      </c>
      <c r="D447" s="19" t="s">
        <v>770</v>
      </c>
      <c r="E447" s="21" t="s">
        <v>1493</v>
      </c>
    </row>
    <row r="448">
      <c r="A448" s="19" t="s">
        <v>1494</v>
      </c>
      <c r="B448" s="21" t="s">
        <v>22</v>
      </c>
      <c r="C448" t="s">
        <v>214</v>
      </c>
      <c r="D448" s="19" t="s">
        <v>736</v>
      </c>
      <c r="E448" s="21" t="s">
        <v>1495</v>
      </c>
    </row>
    <row r="449">
      <c r="A449" s="19" t="s">
        <v>1496</v>
      </c>
      <c r="B449" s="21" t="s">
        <v>22</v>
      </c>
      <c r="C449" t="s">
        <v>214</v>
      </c>
      <c r="D449" s="19" t="s">
        <v>370</v>
      </c>
      <c r="E449" s="21" t="s">
        <v>1497</v>
      </c>
    </row>
    <row r="450">
      <c r="A450" s="19" t="s">
        <v>1498</v>
      </c>
      <c r="B450" s="21" t="s">
        <v>22</v>
      </c>
      <c r="C450" t="s">
        <v>214</v>
      </c>
      <c r="D450" s="19" t="s">
        <v>339</v>
      </c>
      <c r="E450" s="21" t="s">
        <v>1499</v>
      </c>
    </row>
    <row r="451">
      <c r="A451" s="19" t="s">
        <v>1500</v>
      </c>
      <c r="B451" s="21" t="s">
        <v>22</v>
      </c>
      <c r="C451" t="s">
        <v>214</v>
      </c>
      <c r="D451" s="19" t="s">
        <v>684</v>
      </c>
      <c r="E451" s="21" t="s">
        <v>1501</v>
      </c>
    </row>
    <row r="452">
      <c r="A452" s="19" t="s">
        <v>1502</v>
      </c>
      <c r="B452" s="21" t="s">
        <v>22</v>
      </c>
      <c r="C452" t="s">
        <v>214</v>
      </c>
      <c r="D452" s="19" t="s">
        <v>787</v>
      </c>
      <c r="E452" s="21" t="s">
        <v>1503</v>
      </c>
    </row>
    <row r="453">
      <c r="A453" s="19" t="s">
        <v>1504</v>
      </c>
      <c r="B453" s="21" t="s">
        <v>22</v>
      </c>
      <c r="C453" t="s">
        <v>214</v>
      </c>
      <c r="D453" s="19" t="s">
        <v>390</v>
      </c>
      <c r="E453" s="21" t="s">
        <v>1505</v>
      </c>
    </row>
    <row r="454">
      <c r="A454" s="19" t="s">
        <v>1506</v>
      </c>
      <c r="B454" s="21" t="s">
        <v>22</v>
      </c>
      <c r="C454" t="s">
        <v>214</v>
      </c>
      <c r="D454" s="19" t="s">
        <v>595</v>
      </c>
      <c r="E454" s="21" t="s">
        <v>1507</v>
      </c>
    </row>
    <row r="455">
      <c r="A455" s="19" t="s">
        <v>1508</v>
      </c>
      <c r="B455" s="21" t="s">
        <v>22</v>
      </c>
      <c r="C455" t="s">
        <v>214</v>
      </c>
      <c r="D455" s="19" t="s">
        <v>405</v>
      </c>
      <c r="E455" s="21" t="s">
        <v>1509</v>
      </c>
    </row>
    <row r="456">
      <c r="A456" s="19" t="s">
        <v>1510</v>
      </c>
      <c r="B456" s="21" t="s">
        <v>22</v>
      </c>
      <c r="C456" t="s">
        <v>214</v>
      </c>
      <c r="D456" s="19" t="s">
        <v>309</v>
      </c>
      <c r="E456" s="21" t="s">
        <v>1511</v>
      </c>
    </row>
    <row r="457">
      <c r="A457" s="19" t="s">
        <v>1512</v>
      </c>
      <c r="B457" s="21" t="s">
        <v>22</v>
      </c>
      <c r="C457" t="s">
        <v>214</v>
      </c>
      <c r="D457" s="19" t="s">
        <v>427</v>
      </c>
      <c r="E457" s="21" t="s">
        <v>1513</v>
      </c>
    </row>
    <row r="458">
      <c r="A458" s="19" t="s">
        <v>1514</v>
      </c>
      <c r="B458" t="s">
        <v>798</v>
      </c>
      <c r="C458" t="s">
        <v>1515</v>
      </c>
      <c r="D458" s="19" t="s">
        <v>1516</v>
      </c>
      <c r="E458" t="s">
        <v>1517</v>
      </c>
    </row>
    <row r="459">
      <c r="A459" s="19" t="s">
        <v>1518</v>
      </c>
      <c r="B459" t="s">
        <v>798</v>
      </c>
      <c r="C459" t="s">
        <v>1515</v>
      </c>
      <c r="D459" s="19" t="s">
        <v>1519</v>
      </c>
      <c r="E459" t="s">
        <v>1520</v>
      </c>
    </row>
    <row r="460">
      <c r="A460" s="19" t="s">
        <v>1521</v>
      </c>
      <c r="B460" t="s">
        <v>798</v>
      </c>
      <c r="C460" t="s">
        <v>1515</v>
      </c>
      <c r="D460" s="19" t="s">
        <v>1522</v>
      </c>
      <c r="E460" t="s">
        <v>1523</v>
      </c>
    </row>
    <row r="461">
      <c r="A461" s="19" t="s">
        <v>1524</v>
      </c>
      <c r="B461" t="s">
        <v>798</v>
      </c>
      <c r="C461" t="s">
        <v>1515</v>
      </c>
      <c r="D461" s="19" t="s">
        <v>1525</v>
      </c>
      <c r="E461" t="s">
        <v>1526</v>
      </c>
    </row>
    <row r="462">
      <c r="A462" s="19" t="s">
        <v>1527</v>
      </c>
      <c r="B462" t="s">
        <v>798</v>
      </c>
      <c r="C462" t="s">
        <v>1515</v>
      </c>
      <c r="D462" s="19" t="s">
        <v>509</v>
      </c>
      <c r="E462" t="s">
        <v>1528</v>
      </c>
    </row>
    <row r="463">
      <c r="A463" s="19" t="s">
        <v>1529</v>
      </c>
      <c r="B463" t="s">
        <v>798</v>
      </c>
      <c r="C463" t="s">
        <v>1515</v>
      </c>
      <c r="D463" s="19" t="s">
        <v>1530</v>
      </c>
      <c r="E463" t="s">
        <v>1531</v>
      </c>
    </row>
    <row r="464">
      <c r="A464" s="19" t="s">
        <v>1532</v>
      </c>
      <c r="B464" t="s">
        <v>798</v>
      </c>
      <c r="C464" t="s">
        <v>1515</v>
      </c>
      <c r="D464" s="19" t="s">
        <v>1533</v>
      </c>
      <c r="E464" t="s">
        <v>1534</v>
      </c>
    </row>
    <row r="465">
      <c r="A465" s="19" t="s">
        <v>1535</v>
      </c>
      <c r="B465" t="s">
        <v>798</v>
      </c>
      <c r="C465" t="s">
        <v>1515</v>
      </c>
      <c r="D465" s="19" t="s">
        <v>599</v>
      </c>
      <c r="E465" t="s">
        <v>1536</v>
      </c>
    </row>
    <row r="466">
      <c r="A466" s="19" t="s">
        <v>1537</v>
      </c>
      <c r="B466" t="s">
        <v>798</v>
      </c>
      <c r="C466" t="s">
        <v>1515</v>
      </c>
      <c r="D466" s="19" t="s">
        <v>361</v>
      </c>
      <c r="E466" t="s">
        <v>1538</v>
      </c>
    </row>
    <row r="467">
      <c r="A467" s="19" t="s">
        <v>1539</v>
      </c>
      <c r="B467" t="s">
        <v>798</v>
      </c>
      <c r="C467" t="s">
        <v>1515</v>
      </c>
      <c r="D467" s="19" t="s">
        <v>1540</v>
      </c>
      <c r="E467" t="s">
        <v>1541</v>
      </c>
    </row>
    <row r="468">
      <c r="A468" s="19" t="s">
        <v>1542</v>
      </c>
      <c r="B468" t="s">
        <v>798</v>
      </c>
      <c r="C468" t="s">
        <v>1515</v>
      </c>
      <c r="D468" s="19" t="s">
        <v>1543</v>
      </c>
      <c r="E468" t="s">
        <v>1544</v>
      </c>
    </row>
    <row r="469">
      <c r="A469" s="19" t="s">
        <v>1545</v>
      </c>
      <c r="B469" t="s">
        <v>798</v>
      </c>
      <c r="C469" t="s">
        <v>1515</v>
      </c>
      <c r="D469" s="19" t="s">
        <v>1546</v>
      </c>
      <c r="E469" t="s">
        <v>1547</v>
      </c>
    </row>
    <row r="470">
      <c r="A470" s="19" t="s">
        <v>1548</v>
      </c>
      <c r="B470" t="s">
        <v>798</v>
      </c>
      <c r="C470" t="s">
        <v>1515</v>
      </c>
      <c r="D470" s="19" t="s">
        <v>1549</v>
      </c>
      <c r="E470" t="s">
        <v>1550</v>
      </c>
    </row>
    <row r="471">
      <c r="A471" s="19" t="s">
        <v>1551</v>
      </c>
      <c r="B471" t="s">
        <v>798</v>
      </c>
      <c r="C471" t="s">
        <v>1515</v>
      </c>
      <c r="D471" s="19" t="s">
        <v>1178</v>
      </c>
      <c r="E471" t="s">
        <v>1552</v>
      </c>
    </row>
    <row r="472">
      <c r="A472" s="19" t="s">
        <v>1553</v>
      </c>
      <c r="B472" t="s">
        <v>798</v>
      </c>
      <c r="C472" t="s">
        <v>1515</v>
      </c>
      <c r="D472" s="19" t="s">
        <v>1554</v>
      </c>
      <c r="E472" t="s">
        <v>1555</v>
      </c>
    </row>
    <row r="473">
      <c r="A473" s="19" t="s">
        <v>1556</v>
      </c>
      <c r="B473" t="s">
        <v>798</v>
      </c>
      <c r="C473" t="s">
        <v>1515</v>
      </c>
      <c r="D473" s="19" t="s">
        <v>1557</v>
      </c>
      <c r="E473" t="s">
        <v>1558</v>
      </c>
    </row>
    <row r="474">
      <c r="A474" s="19" t="s">
        <v>1559</v>
      </c>
      <c r="B474" t="s">
        <v>798</v>
      </c>
      <c r="C474" t="s">
        <v>1515</v>
      </c>
      <c r="D474" s="19" t="s">
        <v>1560</v>
      </c>
      <c r="E474" t="s">
        <v>1561</v>
      </c>
    </row>
    <row r="475">
      <c r="A475" s="19" t="s">
        <v>1562</v>
      </c>
      <c r="B475" t="s">
        <v>798</v>
      </c>
      <c r="C475" t="s">
        <v>1515</v>
      </c>
      <c r="D475" s="19" t="s">
        <v>1563</v>
      </c>
      <c r="E475" t="s">
        <v>1564</v>
      </c>
    </row>
    <row r="476">
      <c r="A476" s="19" t="s">
        <v>1565</v>
      </c>
      <c r="B476" t="s">
        <v>798</v>
      </c>
      <c r="C476" t="s">
        <v>1515</v>
      </c>
      <c r="D476" s="19" t="s">
        <v>1566</v>
      </c>
      <c r="E476" t="s">
        <v>1567</v>
      </c>
    </row>
    <row r="477">
      <c r="A477" s="19" t="s">
        <v>1568</v>
      </c>
      <c r="B477" t="s">
        <v>798</v>
      </c>
      <c r="C477" t="s">
        <v>1515</v>
      </c>
      <c r="D477" s="19" t="s">
        <v>1569</v>
      </c>
      <c r="E477" t="s">
        <v>1570</v>
      </c>
    </row>
    <row r="478">
      <c r="A478" s="19" t="s">
        <v>1571</v>
      </c>
      <c r="B478" t="s">
        <v>798</v>
      </c>
      <c r="C478" t="s">
        <v>1515</v>
      </c>
      <c r="D478" s="19" t="s">
        <v>1572</v>
      </c>
      <c r="E478" t="s">
        <v>1573</v>
      </c>
    </row>
    <row r="479">
      <c r="A479" s="19" t="s">
        <v>1574</v>
      </c>
      <c r="B479" t="s">
        <v>798</v>
      </c>
      <c r="C479" t="s">
        <v>1515</v>
      </c>
      <c r="D479" s="19" t="s">
        <v>1575</v>
      </c>
      <c r="E479" t="s">
        <v>1576</v>
      </c>
    </row>
    <row r="480">
      <c r="A480" s="19" t="s">
        <v>1577</v>
      </c>
      <c r="B480" t="s">
        <v>798</v>
      </c>
      <c r="C480" t="s">
        <v>1578</v>
      </c>
      <c r="D480" s="19" t="s">
        <v>1579</v>
      </c>
      <c r="E480" t="s">
        <v>1580</v>
      </c>
    </row>
    <row r="481">
      <c r="A481" s="19" t="s">
        <v>1581</v>
      </c>
      <c r="B481" t="s">
        <v>798</v>
      </c>
      <c r="C481" t="s">
        <v>1578</v>
      </c>
      <c r="D481" s="19" t="s">
        <v>1582</v>
      </c>
      <c r="E481" t="s">
        <v>1583</v>
      </c>
    </row>
    <row r="482">
      <c r="A482" s="19" t="s">
        <v>1584</v>
      </c>
      <c r="B482" t="s">
        <v>798</v>
      </c>
      <c r="C482" t="s">
        <v>1578</v>
      </c>
      <c r="D482" s="19" t="s">
        <v>1585</v>
      </c>
      <c r="E482" t="s">
        <v>1586</v>
      </c>
    </row>
    <row r="483">
      <c r="A483" s="19" t="s">
        <v>1587</v>
      </c>
      <c r="B483" t="s">
        <v>798</v>
      </c>
      <c r="C483" t="s">
        <v>1578</v>
      </c>
      <c r="D483" s="19" t="s">
        <v>1588</v>
      </c>
      <c r="E483" t="s">
        <v>1589</v>
      </c>
    </row>
    <row r="484">
      <c r="A484" s="19" t="s">
        <v>1590</v>
      </c>
      <c r="B484" t="s">
        <v>798</v>
      </c>
      <c r="C484" t="s">
        <v>1578</v>
      </c>
      <c r="D484" s="19" t="s">
        <v>1591</v>
      </c>
      <c r="E484" t="s">
        <v>1592</v>
      </c>
    </row>
    <row r="485">
      <c r="A485" s="19" t="s">
        <v>1593</v>
      </c>
      <c r="B485" t="s">
        <v>798</v>
      </c>
      <c r="C485" t="s">
        <v>1578</v>
      </c>
      <c r="D485" s="19" t="s">
        <v>1594</v>
      </c>
      <c r="E485" t="s">
        <v>1595</v>
      </c>
    </row>
    <row r="486">
      <c r="A486" s="19" t="s">
        <v>1596</v>
      </c>
      <c r="B486" t="s">
        <v>798</v>
      </c>
      <c r="C486" t="s">
        <v>1578</v>
      </c>
      <c r="D486" s="19" t="s">
        <v>720</v>
      </c>
      <c r="E486" t="s">
        <v>1597</v>
      </c>
    </row>
    <row r="487">
      <c r="A487" s="19" t="s">
        <v>1598</v>
      </c>
      <c r="B487" t="s">
        <v>798</v>
      </c>
      <c r="C487" t="s">
        <v>1578</v>
      </c>
      <c r="D487" s="19" t="s">
        <v>1599</v>
      </c>
      <c r="E487" t="s">
        <v>1600</v>
      </c>
    </row>
    <row r="488">
      <c r="A488" s="19" t="s">
        <v>1601</v>
      </c>
      <c r="B488" t="s">
        <v>798</v>
      </c>
      <c r="C488" t="s">
        <v>1578</v>
      </c>
      <c r="D488" s="19" t="s">
        <v>55</v>
      </c>
      <c r="E488" t="s">
        <v>1602</v>
      </c>
    </row>
    <row r="489">
      <c r="A489" s="19" t="s">
        <v>1603</v>
      </c>
      <c r="B489" t="s">
        <v>798</v>
      </c>
      <c r="C489" t="s">
        <v>1578</v>
      </c>
      <c r="D489" s="19" t="s">
        <v>1604</v>
      </c>
      <c r="E489" t="s">
        <v>1605</v>
      </c>
    </row>
    <row r="490">
      <c r="A490" s="19" t="s">
        <v>1606</v>
      </c>
      <c r="B490" t="s">
        <v>798</v>
      </c>
      <c r="C490" t="s">
        <v>1578</v>
      </c>
      <c r="D490" s="19" t="s">
        <v>1607</v>
      </c>
      <c r="E490" t="s">
        <v>1608</v>
      </c>
    </row>
    <row r="491">
      <c r="A491" s="19" t="s">
        <v>1609</v>
      </c>
      <c r="B491" t="s">
        <v>798</v>
      </c>
      <c r="C491" t="s">
        <v>1578</v>
      </c>
      <c r="D491" s="19" t="s">
        <v>1610</v>
      </c>
      <c r="E491" t="s">
        <v>1611</v>
      </c>
    </row>
    <row r="492">
      <c r="A492" s="19" t="s">
        <v>1612</v>
      </c>
      <c r="B492" t="s">
        <v>798</v>
      </c>
      <c r="C492" t="s">
        <v>1578</v>
      </c>
      <c r="D492" s="19" t="s">
        <v>1613</v>
      </c>
      <c r="E492" t="s">
        <v>1614</v>
      </c>
    </row>
    <row r="493">
      <c r="A493" s="19" t="s">
        <v>1615</v>
      </c>
      <c r="B493" t="s">
        <v>798</v>
      </c>
      <c r="C493" t="s">
        <v>1578</v>
      </c>
      <c r="D493" s="19" t="s">
        <v>1616</v>
      </c>
      <c r="E493" t="s">
        <v>1617</v>
      </c>
    </row>
    <row r="494">
      <c r="A494" s="19" t="s">
        <v>1618</v>
      </c>
      <c r="B494" t="s">
        <v>798</v>
      </c>
      <c r="C494" t="s">
        <v>1578</v>
      </c>
      <c r="D494" s="19" t="s">
        <v>1619</v>
      </c>
      <c r="E494" t="s">
        <v>1620</v>
      </c>
    </row>
    <row r="495">
      <c r="A495" s="19" t="s">
        <v>1621</v>
      </c>
      <c r="B495" t="s">
        <v>798</v>
      </c>
      <c r="C495" t="s">
        <v>1578</v>
      </c>
      <c r="D495" s="19" t="s">
        <v>1622</v>
      </c>
      <c r="E495" t="s">
        <v>1623</v>
      </c>
    </row>
    <row r="496">
      <c r="A496" s="19" t="s">
        <v>1624</v>
      </c>
      <c r="B496" t="s">
        <v>798</v>
      </c>
      <c r="C496" t="s">
        <v>1578</v>
      </c>
      <c r="D496" s="19" t="s">
        <v>1625</v>
      </c>
      <c r="E496" t="s">
        <v>1626</v>
      </c>
    </row>
    <row r="497">
      <c r="A497" s="19" t="s">
        <v>1627</v>
      </c>
      <c r="B497" t="s">
        <v>798</v>
      </c>
      <c r="C497" t="s">
        <v>1578</v>
      </c>
      <c r="D497" s="19" t="s">
        <v>1628</v>
      </c>
      <c r="E497" t="s">
        <v>1629</v>
      </c>
    </row>
    <row r="498">
      <c r="A498" s="19" t="s">
        <v>1630</v>
      </c>
      <c r="B498" t="s">
        <v>798</v>
      </c>
      <c r="C498" t="s">
        <v>1578</v>
      </c>
      <c r="D498" s="19" t="s">
        <v>1631</v>
      </c>
      <c r="E498" t="s">
        <v>1632</v>
      </c>
    </row>
    <row r="499">
      <c r="A499" s="19" t="s">
        <v>1633</v>
      </c>
      <c r="B499" t="s">
        <v>798</v>
      </c>
      <c r="C499" t="s">
        <v>1578</v>
      </c>
      <c r="D499" s="19" t="s">
        <v>1634</v>
      </c>
      <c r="E499" t="s">
        <v>1635</v>
      </c>
    </row>
    <row r="500">
      <c r="A500" s="19" t="s">
        <v>1636</v>
      </c>
      <c r="B500" t="s">
        <v>798</v>
      </c>
      <c r="C500" t="s">
        <v>1578</v>
      </c>
      <c r="D500" s="19" t="s">
        <v>1637</v>
      </c>
      <c r="E500" t="s">
        <v>1638</v>
      </c>
    </row>
    <row r="501">
      <c r="A501" s="19" t="s">
        <v>1639</v>
      </c>
      <c r="B501" t="s">
        <v>798</v>
      </c>
      <c r="C501" t="s">
        <v>1578</v>
      </c>
      <c r="D501" s="19" t="s">
        <v>1640</v>
      </c>
      <c r="E501" t="s">
        <v>1641</v>
      </c>
    </row>
    <row r="502">
      <c r="A502" s="19" t="s">
        <v>1642</v>
      </c>
      <c r="B502" t="s">
        <v>798</v>
      </c>
      <c r="C502" t="s">
        <v>1578</v>
      </c>
      <c r="D502" s="19" t="s">
        <v>1643</v>
      </c>
      <c r="E502" t="s">
        <v>1644</v>
      </c>
    </row>
    <row r="503">
      <c r="A503" s="19" t="s">
        <v>1645</v>
      </c>
      <c r="B503" t="s">
        <v>798</v>
      </c>
      <c r="C503" t="s">
        <v>1578</v>
      </c>
      <c r="D503" s="19" t="s">
        <v>1646</v>
      </c>
      <c r="E503" t="s">
        <v>1647</v>
      </c>
    </row>
    <row r="504">
      <c r="A504" s="19" t="s">
        <v>1648</v>
      </c>
      <c r="B504" t="s">
        <v>798</v>
      </c>
      <c r="C504" t="s">
        <v>1578</v>
      </c>
      <c r="D504" s="19" t="s">
        <v>1649</v>
      </c>
      <c r="E504" t="s">
        <v>1650</v>
      </c>
    </row>
    <row r="505">
      <c r="A505" s="19" t="s">
        <v>1651</v>
      </c>
      <c r="B505" t="s">
        <v>798</v>
      </c>
      <c r="C505" t="s">
        <v>1578</v>
      </c>
      <c r="D505" s="19" t="s">
        <v>1652</v>
      </c>
      <c r="E505" t="s">
        <v>1653</v>
      </c>
    </row>
    <row r="506">
      <c r="A506" s="19" t="s">
        <v>1654</v>
      </c>
      <c r="B506" t="s">
        <v>798</v>
      </c>
      <c r="C506" t="s">
        <v>1578</v>
      </c>
      <c r="D506" s="19" t="s">
        <v>1655</v>
      </c>
      <c r="E506" t="s">
        <v>1656</v>
      </c>
    </row>
    <row r="507">
      <c r="A507" s="19" t="s">
        <v>1657</v>
      </c>
      <c r="B507" t="s">
        <v>798</v>
      </c>
      <c r="C507" t="s">
        <v>1578</v>
      </c>
      <c r="D507" s="19" t="s">
        <v>1658</v>
      </c>
      <c r="E507" t="s">
        <v>1659</v>
      </c>
    </row>
    <row r="508">
      <c r="A508" s="19" t="s">
        <v>1660</v>
      </c>
      <c r="B508" t="s">
        <v>798</v>
      </c>
      <c r="C508" t="s">
        <v>1578</v>
      </c>
      <c r="D508" s="19" t="s">
        <v>1661</v>
      </c>
      <c r="E508" t="s">
        <v>1662</v>
      </c>
    </row>
    <row r="509">
      <c r="A509" s="19" t="s">
        <v>1663</v>
      </c>
      <c r="B509" t="s">
        <v>798</v>
      </c>
      <c r="C509" t="s">
        <v>1578</v>
      </c>
      <c r="D509" s="19" t="s">
        <v>1664</v>
      </c>
      <c r="E509" t="s">
        <v>1665</v>
      </c>
    </row>
    <row r="510">
      <c r="A510" s="19" t="s">
        <v>1666</v>
      </c>
      <c r="B510" t="s">
        <v>798</v>
      </c>
      <c r="C510" t="s">
        <v>1578</v>
      </c>
      <c r="D510" s="19" t="s">
        <v>1667</v>
      </c>
      <c r="E510" t="s">
        <v>1668</v>
      </c>
    </row>
    <row r="511">
      <c r="A511" s="19" t="s">
        <v>1669</v>
      </c>
      <c r="B511" t="s">
        <v>798</v>
      </c>
      <c r="C511" t="s">
        <v>1578</v>
      </c>
      <c r="D511" s="19" t="s">
        <v>1670</v>
      </c>
      <c r="E511" t="s">
        <v>1671</v>
      </c>
    </row>
    <row r="512">
      <c r="A512" s="19" t="s">
        <v>1672</v>
      </c>
      <c r="B512" t="s">
        <v>798</v>
      </c>
      <c r="C512" t="s">
        <v>1578</v>
      </c>
      <c r="D512" s="19" t="s">
        <v>789</v>
      </c>
      <c r="E512" t="s">
        <v>1673</v>
      </c>
    </row>
    <row r="513">
      <c r="A513" s="19" t="s">
        <v>1674</v>
      </c>
      <c r="B513" t="s">
        <v>798</v>
      </c>
      <c r="C513" t="s">
        <v>1578</v>
      </c>
      <c r="D513" s="19" t="s">
        <v>1675</v>
      </c>
      <c r="E513" t="s">
        <v>1676</v>
      </c>
    </row>
    <row r="514">
      <c r="A514" s="19" t="s">
        <v>1677</v>
      </c>
      <c r="B514" t="s">
        <v>798</v>
      </c>
      <c r="C514" t="s">
        <v>1578</v>
      </c>
      <c r="D514" s="19" t="s">
        <v>253</v>
      </c>
      <c r="E514" t="s">
        <v>1678</v>
      </c>
    </row>
    <row r="515">
      <c r="A515" s="19" t="s">
        <v>1679</v>
      </c>
      <c r="B515" t="s">
        <v>798</v>
      </c>
      <c r="C515" t="s">
        <v>1578</v>
      </c>
      <c r="D515" s="19" t="s">
        <v>1680</v>
      </c>
      <c r="E515" t="s">
        <v>1681</v>
      </c>
    </row>
    <row r="516">
      <c r="A516" s="19" t="s">
        <v>1682</v>
      </c>
      <c r="B516" t="s">
        <v>798</v>
      </c>
      <c r="C516" t="s">
        <v>1578</v>
      </c>
      <c r="D516" s="19" t="s">
        <v>1683</v>
      </c>
      <c r="E516" t="s">
        <v>1684</v>
      </c>
    </row>
    <row r="517">
      <c r="A517" s="19" t="s">
        <v>1685</v>
      </c>
      <c r="B517" t="s">
        <v>798</v>
      </c>
      <c r="C517" t="s">
        <v>1578</v>
      </c>
      <c r="D517" s="19" t="s">
        <v>684</v>
      </c>
      <c r="E517" t="s">
        <v>1686</v>
      </c>
    </row>
    <row r="518">
      <c r="A518" s="19" t="s">
        <v>1687</v>
      </c>
      <c r="B518" t="s">
        <v>798</v>
      </c>
      <c r="C518" t="s">
        <v>1578</v>
      </c>
      <c r="D518" s="19" t="s">
        <v>1575</v>
      </c>
      <c r="E518" t="s">
        <v>1688</v>
      </c>
    </row>
    <row r="519">
      <c r="A519" s="19" t="s">
        <v>1689</v>
      </c>
      <c r="B519" t="s">
        <v>798</v>
      </c>
      <c r="C519" t="s">
        <v>836</v>
      </c>
      <c r="D519" s="19" t="s">
        <v>1690</v>
      </c>
      <c r="E519" t="s">
        <v>1691</v>
      </c>
    </row>
    <row r="520">
      <c r="A520" s="19" t="s">
        <v>1692</v>
      </c>
      <c r="B520" t="s">
        <v>798</v>
      </c>
      <c r="C520" t="s">
        <v>836</v>
      </c>
      <c r="D520" s="19" t="s">
        <v>1693</v>
      </c>
      <c r="E520" t="s">
        <v>1694</v>
      </c>
    </row>
    <row r="521">
      <c r="A521" s="19" t="s">
        <v>1695</v>
      </c>
      <c r="B521" t="s">
        <v>798</v>
      </c>
      <c r="C521" t="s">
        <v>836</v>
      </c>
      <c r="D521" s="19" t="s">
        <v>1696</v>
      </c>
      <c r="E521" t="s">
        <v>1697</v>
      </c>
    </row>
    <row r="522">
      <c r="A522" s="19" t="s">
        <v>1698</v>
      </c>
      <c r="B522" t="s">
        <v>798</v>
      </c>
      <c r="C522" t="s">
        <v>836</v>
      </c>
      <c r="D522" s="19" t="s">
        <v>1699</v>
      </c>
      <c r="E522" t="s">
        <v>1700</v>
      </c>
    </row>
    <row r="523">
      <c r="A523" s="19" t="s">
        <v>1701</v>
      </c>
      <c r="B523" t="s">
        <v>798</v>
      </c>
      <c r="C523" t="s">
        <v>836</v>
      </c>
      <c r="D523" s="19" t="s">
        <v>1108</v>
      </c>
      <c r="E523" t="s">
        <v>1702</v>
      </c>
    </row>
    <row r="524">
      <c r="A524" s="19" t="s">
        <v>1703</v>
      </c>
      <c r="B524" t="s">
        <v>798</v>
      </c>
      <c r="C524" t="s">
        <v>836</v>
      </c>
      <c r="D524" s="19" t="s">
        <v>1704</v>
      </c>
      <c r="E524" t="s">
        <v>1705</v>
      </c>
    </row>
    <row r="525">
      <c r="A525" s="19" t="s">
        <v>1706</v>
      </c>
      <c r="B525" t="s">
        <v>798</v>
      </c>
      <c r="C525" t="s">
        <v>836</v>
      </c>
      <c r="D525" s="19" t="s">
        <v>1707</v>
      </c>
      <c r="E525" t="s">
        <v>1708</v>
      </c>
    </row>
    <row r="526">
      <c r="A526" s="19" t="s">
        <v>1709</v>
      </c>
      <c r="B526" t="s">
        <v>798</v>
      </c>
      <c r="C526" t="s">
        <v>836</v>
      </c>
      <c r="D526" s="19" t="s">
        <v>1710</v>
      </c>
      <c r="E526" t="s">
        <v>1711</v>
      </c>
    </row>
    <row r="527">
      <c r="A527" s="19" t="s">
        <v>1712</v>
      </c>
      <c r="B527" t="s">
        <v>798</v>
      </c>
      <c r="C527" t="s">
        <v>836</v>
      </c>
      <c r="D527" s="19" t="s">
        <v>1713</v>
      </c>
      <c r="E527" t="s">
        <v>1714</v>
      </c>
    </row>
    <row r="528">
      <c r="A528" s="19" t="s">
        <v>1715</v>
      </c>
      <c r="B528" t="s">
        <v>798</v>
      </c>
      <c r="C528" t="s">
        <v>836</v>
      </c>
      <c r="D528" s="19" t="s">
        <v>1716</v>
      </c>
      <c r="E528" t="s">
        <v>1717</v>
      </c>
    </row>
    <row r="529">
      <c r="A529" s="19" t="s">
        <v>1718</v>
      </c>
      <c r="B529" t="s">
        <v>798</v>
      </c>
      <c r="C529" t="s">
        <v>836</v>
      </c>
      <c r="D529" s="19" t="s">
        <v>1719</v>
      </c>
      <c r="E529" t="s">
        <v>1720</v>
      </c>
    </row>
    <row r="530">
      <c r="A530" s="19" t="s">
        <v>1721</v>
      </c>
      <c r="B530" t="s">
        <v>798</v>
      </c>
      <c r="C530" t="s">
        <v>836</v>
      </c>
      <c r="D530" s="19" t="s">
        <v>1722</v>
      </c>
      <c r="E530" t="s">
        <v>1723</v>
      </c>
    </row>
    <row r="531">
      <c r="A531" s="19" t="s">
        <v>1724</v>
      </c>
      <c r="B531" t="s">
        <v>798</v>
      </c>
      <c r="C531" t="s">
        <v>836</v>
      </c>
      <c r="D531" s="19" t="s">
        <v>1725</v>
      </c>
      <c r="E531" t="s">
        <v>1726</v>
      </c>
    </row>
    <row r="532">
      <c r="A532" s="19" t="s">
        <v>1727</v>
      </c>
      <c r="B532" t="s">
        <v>798</v>
      </c>
      <c r="C532" t="s">
        <v>836</v>
      </c>
      <c r="D532" s="19" t="s">
        <v>1728</v>
      </c>
      <c r="E532" t="s">
        <v>1729</v>
      </c>
    </row>
    <row r="533">
      <c r="A533" s="19" t="s">
        <v>1730</v>
      </c>
      <c r="B533" t="s">
        <v>798</v>
      </c>
      <c r="C533" t="s">
        <v>836</v>
      </c>
      <c r="D533" s="19" t="s">
        <v>838</v>
      </c>
      <c r="E533" t="s">
        <v>1731</v>
      </c>
    </row>
    <row r="534">
      <c r="A534" s="19" t="s">
        <v>1732</v>
      </c>
      <c r="B534" t="s">
        <v>798</v>
      </c>
      <c r="C534" t="s">
        <v>836</v>
      </c>
      <c r="D534" s="19" t="s">
        <v>851</v>
      </c>
      <c r="E534" t="s">
        <v>1733</v>
      </c>
    </row>
    <row r="535">
      <c r="A535" s="19" t="s">
        <v>1734</v>
      </c>
      <c r="B535" t="s">
        <v>798</v>
      </c>
      <c r="C535" t="s">
        <v>836</v>
      </c>
      <c r="D535" s="19" t="s">
        <v>1735</v>
      </c>
      <c r="E535" t="s">
        <v>1736</v>
      </c>
    </row>
    <row r="536">
      <c r="A536" s="19" t="s">
        <v>1737</v>
      </c>
      <c r="B536" t="s">
        <v>798</v>
      </c>
      <c r="C536" t="s">
        <v>836</v>
      </c>
      <c r="D536" s="19" t="s">
        <v>1738</v>
      </c>
      <c r="E536" t="s">
        <v>1739</v>
      </c>
    </row>
    <row r="537">
      <c r="A537" s="19" t="s">
        <v>1740</v>
      </c>
      <c r="B537" t="s">
        <v>798</v>
      </c>
      <c r="C537" t="s">
        <v>836</v>
      </c>
      <c r="D537" s="19" t="s">
        <v>1741</v>
      </c>
      <c r="E537" t="s">
        <v>1742</v>
      </c>
    </row>
    <row r="538">
      <c r="A538" s="19" t="s">
        <v>1743</v>
      </c>
      <c r="B538" t="s">
        <v>798</v>
      </c>
      <c r="C538" t="s">
        <v>836</v>
      </c>
      <c r="D538" s="19" t="s">
        <v>1744</v>
      </c>
      <c r="E538" t="s">
        <v>1745</v>
      </c>
    </row>
    <row r="539">
      <c r="A539" s="19" t="s">
        <v>1746</v>
      </c>
      <c r="B539" t="s">
        <v>798</v>
      </c>
      <c r="C539" t="s">
        <v>836</v>
      </c>
      <c r="D539" s="19" t="s">
        <v>1747</v>
      </c>
      <c r="E539" t="s">
        <v>1748</v>
      </c>
    </row>
    <row r="540">
      <c r="A540" s="19" t="s">
        <v>1749</v>
      </c>
      <c r="B540" t="s">
        <v>798</v>
      </c>
      <c r="C540" t="s">
        <v>836</v>
      </c>
      <c r="D540" s="19" t="s">
        <v>1750</v>
      </c>
      <c r="E540" t="s">
        <v>1751</v>
      </c>
    </row>
    <row r="541">
      <c r="A541" s="19" t="s">
        <v>1752</v>
      </c>
      <c r="B541" t="s">
        <v>798</v>
      </c>
      <c r="C541" t="s">
        <v>836</v>
      </c>
      <c r="D541" s="21" t="s">
        <v>1753</v>
      </c>
      <c r="E541" s="21" t="s">
        <v>1754</v>
      </c>
    </row>
    <row r="542">
      <c r="A542" s="19" t="s">
        <v>1755</v>
      </c>
      <c r="B542" t="s">
        <v>798</v>
      </c>
      <c r="C542" t="s">
        <v>836</v>
      </c>
      <c r="D542" s="21" t="s">
        <v>1756</v>
      </c>
      <c r="E542" s="21" t="s">
        <v>1757</v>
      </c>
    </row>
    <row r="543">
      <c r="A543" s="19" t="s">
        <v>1758</v>
      </c>
      <c r="B543" t="s">
        <v>798</v>
      </c>
      <c r="C543" t="s">
        <v>836</v>
      </c>
      <c r="D543" s="19" t="s">
        <v>1759</v>
      </c>
      <c r="E543" t="s">
        <v>1760</v>
      </c>
    </row>
    <row r="544">
      <c r="A544" s="19" t="s">
        <v>1761</v>
      </c>
      <c r="B544" t="s">
        <v>798</v>
      </c>
      <c r="C544" t="s">
        <v>836</v>
      </c>
      <c r="D544" s="19" t="s">
        <v>1762</v>
      </c>
      <c r="E544" t="s">
        <v>1763</v>
      </c>
    </row>
    <row r="545">
      <c r="A545" s="19" t="s">
        <v>1764</v>
      </c>
      <c r="B545" t="s">
        <v>798</v>
      </c>
      <c r="C545" t="s">
        <v>836</v>
      </c>
      <c r="D545" s="19" t="s">
        <v>1765</v>
      </c>
      <c r="E545" t="s">
        <v>1766</v>
      </c>
    </row>
    <row r="546">
      <c r="A546" s="19" t="s">
        <v>1767</v>
      </c>
      <c r="B546" t="s">
        <v>798</v>
      </c>
      <c r="C546" t="s">
        <v>836</v>
      </c>
      <c r="D546" s="19" t="s">
        <v>1768</v>
      </c>
      <c r="E546" t="s">
        <v>1769</v>
      </c>
    </row>
    <row r="547">
      <c r="A547" s="19" t="s">
        <v>1770</v>
      </c>
      <c r="B547" t="s">
        <v>798</v>
      </c>
      <c r="C547" t="s">
        <v>836</v>
      </c>
      <c r="D547" s="19" t="s">
        <v>1771</v>
      </c>
      <c r="E547" t="s">
        <v>1772</v>
      </c>
    </row>
    <row r="548">
      <c r="A548" s="19" t="s">
        <v>1773</v>
      </c>
      <c r="B548" t="s">
        <v>798</v>
      </c>
      <c r="C548" t="s">
        <v>836</v>
      </c>
      <c r="D548" s="19" t="s">
        <v>1774</v>
      </c>
      <c r="E548" t="s">
        <v>1775</v>
      </c>
    </row>
    <row r="549">
      <c r="A549" s="19" t="s">
        <v>1776</v>
      </c>
      <c r="B549" t="s">
        <v>798</v>
      </c>
      <c r="C549" t="s">
        <v>836</v>
      </c>
      <c r="D549" s="19" t="s">
        <v>1777</v>
      </c>
      <c r="E549" t="s">
        <v>1778</v>
      </c>
    </row>
    <row r="550">
      <c r="A550" s="19" t="s">
        <v>1779</v>
      </c>
      <c r="B550" t="s">
        <v>798</v>
      </c>
      <c r="C550" t="s">
        <v>836</v>
      </c>
      <c r="D550" s="19" t="s">
        <v>1780</v>
      </c>
      <c r="E550" t="s">
        <v>1781</v>
      </c>
    </row>
    <row r="551">
      <c r="A551" s="19" t="s">
        <v>1782</v>
      </c>
      <c r="B551" t="s">
        <v>798</v>
      </c>
      <c r="C551" t="s">
        <v>836</v>
      </c>
      <c r="D551" s="19" t="s">
        <v>1783</v>
      </c>
      <c r="E551" t="s">
        <v>1784</v>
      </c>
    </row>
    <row r="552">
      <c r="A552" s="19" t="s">
        <v>1785</v>
      </c>
      <c r="B552" t="s">
        <v>798</v>
      </c>
      <c r="C552" t="s">
        <v>836</v>
      </c>
      <c r="D552" s="19" t="s">
        <v>1786</v>
      </c>
      <c r="E552" t="s">
        <v>1787</v>
      </c>
    </row>
    <row r="553">
      <c r="A553" s="19" t="s">
        <v>1788</v>
      </c>
      <c r="B553" t="s">
        <v>798</v>
      </c>
      <c r="C553" t="s">
        <v>836</v>
      </c>
      <c r="D553" s="19" t="s">
        <v>1789</v>
      </c>
      <c r="E553" t="s">
        <v>1790</v>
      </c>
    </row>
    <row r="554">
      <c r="A554" s="19" t="s">
        <v>1791</v>
      </c>
      <c r="B554" t="s">
        <v>798</v>
      </c>
      <c r="C554" t="s">
        <v>836</v>
      </c>
      <c r="D554" s="19" t="s">
        <v>1792</v>
      </c>
      <c r="E554" t="s">
        <v>1793</v>
      </c>
    </row>
    <row r="555">
      <c r="A555" s="19" t="s">
        <v>1794</v>
      </c>
      <c r="B555" t="s">
        <v>798</v>
      </c>
      <c r="C555" t="s">
        <v>836</v>
      </c>
      <c r="D555" s="19" t="s">
        <v>1120</v>
      </c>
      <c r="E555" t="s">
        <v>1795</v>
      </c>
    </row>
    <row r="556">
      <c r="A556" s="19" t="s">
        <v>1796</v>
      </c>
      <c r="B556" t="s">
        <v>798</v>
      </c>
      <c r="C556" t="s">
        <v>836</v>
      </c>
      <c r="D556" s="19" t="s">
        <v>1797</v>
      </c>
      <c r="E556" t="s">
        <v>1798</v>
      </c>
    </row>
    <row r="557">
      <c r="A557" s="19" t="s">
        <v>1799</v>
      </c>
      <c r="B557" t="s">
        <v>798</v>
      </c>
      <c r="C557" t="s">
        <v>836</v>
      </c>
      <c r="D557" s="19" t="s">
        <v>1800</v>
      </c>
      <c r="E557" t="s">
        <v>1801</v>
      </c>
    </row>
    <row r="558">
      <c r="A558" s="19" t="s">
        <v>1802</v>
      </c>
      <c r="B558" t="s">
        <v>798</v>
      </c>
      <c r="C558" t="s">
        <v>836</v>
      </c>
      <c r="D558" s="19" t="s">
        <v>1575</v>
      </c>
      <c r="E558" t="s">
        <v>1803</v>
      </c>
    </row>
    <row r="559">
      <c r="A559" s="19" t="s">
        <v>1804</v>
      </c>
      <c r="B559" t="s">
        <v>798</v>
      </c>
      <c r="C559" t="s">
        <v>1805</v>
      </c>
      <c r="D559" s="19" t="s">
        <v>1806</v>
      </c>
      <c r="E559" t="s">
        <v>1807</v>
      </c>
    </row>
    <row r="560">
      <c r="A560" s="19" t="s">
        <v>1808</v>
      </c>
      <c r="B560" t="s">
        <v>798</v>
      </c>
      <c r="C560" t="s">
        <v>1805</v>
      </c>
      <c r="D560" s="19" t="s">
        <v>1809</v>
      </c>
      <c r="E560" t="s">
        <v>1810</v>
      </c>
    </row>
    <row r="561">
      <c r="A561" s="19" t="s">
        <v>1811</v>
      </c>
      <c r="B561" t="s">
        <v>798</v>
      </c>
      <c r="C561" t="s">
        <v>1805</v>
      </c>
      <c r="D561" s="19" t="s">
        <v>181</v>
      </c>
      <c r="E561" t="s">
        <v>1812</v>
      </c>
    </row>
    <row r="562">
      <c r="A562" s="19" t="s">
        <v>1813</v>
      </c>
      <c r="B562" t="s">
        <v>798</v>
      </c>
      <c r="C562" t="s">
        <v>1805</v>
      </c>
      <c r="D562" s="19" t="s">
        <v>1814</v>
      </c>
      <c r="E562" t="s">
        <v>1815</v>
      </c>
    </row>
    <row r="563">
      <c r="A563" s="19" t="s">
        <v>1816</v>
      </c>
      <c r="B563" t="s">
        <v>798</v>
      </c>
      <c r="C563" t="s">
        <v>1805</v>
      </c>
      <c r="D563" s="19" t="s">
        <v>1817</v>
      </c>
      <c r="E563" t="s">
        <v>1818</v>
      </c>
    </row>
    <row r="564">
      <c r="A564" s="19" t="s">
        <v>1819</v>
      </c>
      <c r="B564" t="s">
        <v>798</v>
      </c>
      <c r="C564" t="s">
        <v>1805</v>
      </c>
      <c r="D564" s="19" t="s">
        <v>1820</v>
      </c>
      <c r="E564" t="s">
        <v>1821</v>
      </c>
    </row>
    <row r="565">
      <c r="A565" s="19" t="s">
        <v>1822</v>
      </c>
      <c r="B565" t="s">
        <v>798</v>
      </c>
      <c r="C565" t="s">
        <v>1805</v>
      </c>
      <c r="D565" s="19" t="s">
        <v>1823</v>
      </c>
      <c r="E565" t="s">
        <v>1824</v>
      </c>
    </row>
    <row r="566">
      <c r="A566" s="19" t="s">
        <v>1825</v>
      </c>
      <c r="B566" t="s">
        <v>798</v>
      </c>
      <c r="C566" t="s">
        <v>1805</v>
      </c>
      <c r="D566" s="19" t="s">
        <v>1826</v>
      </c>
      <c r="E566" t="s">
        <v>1827</v>
      </c>
    </row>
    <row r="567">
      <c r="A567" s="19" t="s">
        <v>1828</v>
      </c>
      <c r="B567" t="s">
        <v>798</v>
      </c>
      <c r="C567" t="s">
        <v>1805</v>
      </c>
      <c r="D567" s="19" t="s">
        <v>1829</v>
      </c>
      <c r="E567" t="s">
        <v>1830</v>
      </c>
    </row>
    <row r="568">
      <c r="A568" s="19" t="s">
        <v>1831</v>
      </c>
      <c r="B568" t="s">
        <v>798</v>
      </c>
      <c r="C568" t="s">
        <v>1805</v>
      </c>
      <c r="D568" s="19" t="s">
        <v>1832</v>
      </c>
      <c r="E568" t="s">
        <v>1833</v>
      </c>
    </row>
    <row r="569">
      <c r="A569" s="19" t="s">
        <v>1834</v>
      </c>
      <c r="B569" t="s">
        <v>798</v>
      </c>
      <c r="C569" t="s">
        <v>1805</v>
      </c>
      <c r="D569" s="19" t="s">
        <v>1835</v>
      </c>
      <c r="E569" t="s">
        <v>1836</v>
      </c>
    </row>
    <row r="570">
      <c r="A570" s="19" t="s">
        <v>1837</v>
      </c>
      <c r="B570" t="s">
        <v>798</v>
      </c>
      <c r="C570" t="s">
        <v>1805</v>
      </c>
      <c r="D570" s="19" t="s">
        <v>1838</v>
      </c>
      <c r="E570" t="s">
        <v>1839</v>
      </c>
    </row>
    <row r="571">
      <c r="A571" s="19" t="s">
        <v>1840</v>
      </c>
      <c r="B571" t="s">
        <v>798</v>
      </c>
      <c r="C571" t="s">
        <v>1805</v>
      </c>
      <c r="D571" s="19" t="s">
        <v>1841</v>
      </c>
      <c r="E571" t="s">
        <v>1842</v>
      </c>
    </row>
    <row r="572">
      <c r="A572" s="19" t="s">
        <v>1843</v>
      </c>
      <c r="B572" t="s">
        <v>798</v>
      </c>
      <c r="C572" t="s">
        <v>1805</v>
      </c>
      <c r="D572" s="19" t="s">
        <v>1844</v>
      </c>
      <c r="E572" t="s">
        <v>1845</v>
      </c>
    </row>
    <row r="573">
      <c r="A573" s="19" t="s">
        <v>1846</v>
      </c>
      <c r="B573" t="s">
        <v>798</v>
      </c>
      <c r="C573" t="s">
        <v>1805</v>
      </c>
      <c r="D573" s="19" t="s">
        <v>1847</v>
      </c>
      <c r="E573" t="s">
        <v>1848</v>
      </c>
    </row>
    <row r="574">
      <c r="A574" s="19" t="s">
        <v>1849</v>
      </c>
      <c r="B574" t="s">
        <v>798</v>
      </c>
      <c r="C574" t="s">
        <v>1805</v>
      </c>
      <c r="D574" s="19" t="s">
        <v>1850</v>
      </c>
      <c r="E574" t="s">
        <v>1851</v>
      </c>
    </row>
    <row r="575">
      <c r="A575" s="19" t="s">
        <v>1852</v>
      </c>
      <c r="B575" t="s">
        <v>798</v>
      </c>
      <c r="C575" t="s">
        <v>1805</v>
      </c>
      <c r="D575" s="19" t="s">
        <v>1853</v>
      </c>
      <c r="E575" t="s">
        <v>1854</v>
      </c>
    </row>
    <row r="576">
      <c r="A576" s="19" t="s">
        <v>1855</v>
      </c>
      <c r="B576" t="s">
        <v>798</v>
      </c>
      <c r="C576" t="s">
        <v>1805</v>
      </c>
      <c r="D576" s="19" t="s">
        <v>1856</v>
      </c>
      <c r="E576" t="s">
        <v>1857</v>
      </c>
    </row>
    <row r="577">
      <c r="A577" s="19" t="s">
        <v>1858</v>
      </c>
      <c r="B577" t="s">
        <v>798</v>
      </c>
      <c r="C577" t="s">
        <v>1805</v>
      </c>
      <c r="D577" s="19" t="s">
        <v>1859</v>
      </c>
      <c r="E577" t="s">
        <v>1860</v>
      </c>
    </row>
    <row r="578">
      <c r="A578" s="19" t="s">
        <v>1861</v>
      </c>
      <c r="B578" t="s">
        <v>798</v>
      </c>
      <c r="C578" t="s">
        <v>1805</v>
      </c>
      <c r="D578" s="19" t="s">
        <v>1862</v>
      </c>
      <c r="E578" t="s">
        <v>1863</v>
      </c>
    </row>
    <row r="579">
      <c r="A579" s="19" t="s">
        <v>1864</v>
      </c>
      <c r="B579" t="s">
        <v>798</v>
      </c>
      <c r="C579" t="s">
        <v>1805</v>
      </c>
      <c r="D579" s="19" t="s">
        <v>1865</v>
      </c>
      <c r="E579" t="s">
        <v>1866</v>
      </c>
    </row>
    <row r="580">
      <c r="A580" s="19" t="s">
        <v>1867</v>
      </c>
      <c r="B580" t="s">
        <v>798</v>
      </c>
      <c r="C580" t="s">
        <v>1805</v>
      </c>
      <c r="D580" s="19" t="s">
        <v>1868</v>
      </c>
      <c r="E580" t="s">
        <v>1869</v>
      </c>
    </row>
    <row r="581">
      <c r="A581" s="19" t="s">
        <v>1870</v>
      </c>
      <c r="B581" t="s">
        <v>798</v>
      </c>
      <c r="C581" t="s">
        <v>1805</v>
      </c>
      <c r="D581" s="19" t="s">
        <v>1871</v>
      </c>
      <c r="E581" t="s">
        <v>1872</v>
      </c>
    </row>
    <row r="582">
      <c r="A582" s="19" t="s">
        <v>1873</v>
      </c>
      <c r="B582" t="s">
        <v>798</v>
      </c>
      <c r="C582" t="s">
        <v>1805</v>
      </c>
      <c r="D582" s="19" t="s">
        <v>1036</v>
      </c>
      <c r="E582" t="s">
        <v>1874</v>
      </c>
    </row>
    <row r="583">
      <c r="A583" s="19" t="s">
        <v>1875</v>
      </c>
      <c r="B583" t="s">
        <v>798</v>
      </c>
      <c r="C583" t="s">
        <v>1805</v>
      </c>
      <c r="D583" s="19" t="s">
        <v>1876</v>
      </c>
      <c r="E583" t="s">
        <v>1877</v>
      </c>
    </row>
    <row r="584">
      <c r="A584" s="19" t="s">
        <v>1878</v>
      </c>
      <c r="B584" t="s">
        <v>798</v>
      </c>
      <c r="C584" t="s">
        <v>1805</v>
      </c>
      <c r="D584" s="19" t="s">
        <v>1879</v>
      </c>
      <c r="E584" t="s">
        <v>1880</v>
      </c>
    </row>
    <row r="585">
      <c r="A585" s="19" t="s">
        <v>1881</v>
      </c>
      <c r="B585" t="s">
        <v>798</v>
      </c>
      <c r="C585" t="s">
        <v>1805</v>
      </c>
      <c r="D585" s="19" t="s">
        <v>1882</v>
      </c>
      <c r="E585" t="s">
        <v>1883</v>
      </c>
    </row>
    <row r="586">
      <c r="A586" s="19" t="s">
        <v>1884</v>
      </c>
      <c r="B586" t="s">
        <v>798</v>
      </c>
      <c r="C586" t="s">
        <v>1805</v>
      </c>
      <c r="D586" s="19" t="s">
        <v>1885</v>
      </c>
      <c r="E586" t="s">
        <v>1886</v>
      </c>
    </row>
    <row r="587">
      <c r="A587" s="19" t="s">
        <v>1887</v>
      </c>
      <c r="B587" t="s">
        <v>798</v>
      </c>
      <c r="C587" t="s">
        <v>1805</v>
      </c>
      <c r="D587" s="19" t="s">
        <v>1888</v>
      </c>
      <c r="E587" t="s">
        <v>1889</v>
      </c>
    </row>
    <row r="588">
      <c r="A588" s="19" t="s">
        <v>1890</v>
      </c>
      <c r="B588" t="s">
        <v>798</v>
      </c>
      <c r="C588" t="s">
        <v>1805</v>
      </c>
      <c r="D588" s="19" t="s">
        <v>1891</v>
      </c>
      <c r="E588" t="s">
        <v>1892</v>
      </c>
    </row>
    <row r="589">
      <c r="A589" s="19" t="s">
        <v>1893</v>
      </c>
      <c r="B589" t="s">
        <v>798</v>
      </c>
      <c r="C589" t="s">
        <v>1805</v>
      </c>
      <c r="D589" s="19" t="s">
        <v>1894</v>
      </c>
      <c r="E589" t="s">
        <v>1895</v>
      </c>
    </row>
    <row r="590">
      <c r="A590" s="19" t="s">
        <v>1896</v>
      </c>
      <c r="B590" t="s">
        <v>798</v>
      </c>
      <c r="C590" t="s">
        <v>1805</v>
      </c>
      <c r="D590" s="19" t="s">
        <v>1897</v>
      </c>
      <c r="E590" t="s">
        <v>1898</v>
      </c>
    </row>
    <row r="591">
      <c r="A591" s="19" t="s">
        <v>1899</v>
      </c>
      <c r="B591" t="s">
        <v>798</v>
      </c>
      <c r="C591" t="s">
        <v>1805</v>
      </c>
      <c r="D591" s="19" t="s">
        <v>1900</v>
      </c>
      <c r="E591" t="s">
        <v>1901</v>
      </c>
    </row>
    <row r="592">
      <c r="A592" s="19" t="s">
        <v>1902</v>
      </c>
      <c r="B592" t="s">
        <v>798</v>
      </c>
      <c r="C592" t="s">
        <v>1805</v>
      </c>
      <c r="D592" s="19" t="s">
        <v>1903</v>
      </c>
      <c r="E592" t="s">
        <v>1904</v>
      </c>
    </row>
    <row r="593">
      <c r="A593" s="19" t="s">
        <v>1905</v>
      </c>
      <c r="B593" t="s">
        <v>798</v>
      </c>
      <c r="C593" t="s">
        <v>1805</v>
      </c>
      <c r="D593" s="19" t="s">
        <v>1906</v>
      </c>
      <c r="E593" t="s">
        <v>1907</v>
      </c>
    </row>
    <row r="594">
      <c r="A594" s="19" t="s">
        <v>1908</v>
      </c>
      <c r="B594" t="s">
        <v>798</v>
      </c>
      <c r="C594" t="s">
        <v>1805</v>
      </c>
      <c r="D594" s="19" t="s">
        <v>153</v>
      </c>
      <c r="E594" t="s">
        <v>1909</v>
      </c>
    </row>
    <row r="595">
      <c r="A595" s="19" t="s">
        <v>1910</v>
      </c>
      <c r="B595" t="s">
        <v>798</v>
      </c>
      <c r="C595" t="s">
        <v>1805</v>
      </c>
      <c r="D595" s="19" t="s">
        <v>945</v>
      </c>
      <c r="E595" t="s">
        <v>1911</v>
      </c>
    </row>
    <row r="596">
      <c r="A596" s="19" t="s">
        <v>1912</v>
      </c>
      <c r="B596" t="s">
        <v>798</v>
      </c>
      <c r="C596" t="s">
        <v>1805</v>
      </c>
      <c r="D596" s="19" t="s">
        <v>1575</v>
      </c>
      <c r="E596" t="s">
        <v>1913</v>
      </c>
    </row>
    <row r="597">
      <c r="A597" s="19" t="s">
        <v>1914</v>
      </c>
      <c r="B597" t="s">
        <v>798</v>
      </c>
      <c r="C597" t="s">
        <v>1915</v>
      </c>
      <c r="D597" s="19" t="s">
        <v>1916</v>
      </c>
      <c r="E597" t="s">
        <v>1917</v>
      </c>
    </row>
    <row r="598">
      <c r="A598" s="19" t="s">
        <v>1918</v>
      </c>
      <c r="B598" t="s">
        <v>798</v>
      </c>
      <c r="C598" t="s">
        <v>1915</v>
      </c>
      <c r="D598" s="19" t="s">
        <v>1919</v>
      </c>
      <c r="E598" t="s">
        <v>1920</v>
      </c>
    </row>
    <row r="599">
      <c r="A599" s="19" t="s">
        <v>1921</v>
      </c>
      <c r="B599" t="s">
        <v>798</v>
      </c>
      <c r="C599" t="s">
        <v>1915</v>
      </c>
      <c r="D599" s="19" t="s">
        <v>1922</v>
      </c>
      <c r="E599" t="s">
        <v>1923</v>
      </c>
    </row>
    <row r="600">
      <c r="A600" s="19" t="s">
        <v>1924</v>
      </c>
      <c r="B600" t="s">
        <v>798</v>
      </c>
      <c r="C600" t="s">
        <v>1915</v>
      </c>
      <c r="D600" s="19" t="s">
        <v>1925</v>
      </c>
      <c r="E600" t="s">
        <v>1926</v>
      </c>
    </row>
    <row r="601">
      <c r="A601" s="19" t="s">
        <v>1927</v>
      </c>
      <c r="B601" t="s">
        <v>798</v>
      </c>
      <c r="C601" t="s">
        <v>1915</v>
      </c>
      <c r="D601" s="19" t="s">
        <v>1928</v>
      </c>
      <c r="E601" t="s">
        <v>1929</v>
      </c>
    </row>
    <row r="602">
      <c r="A602" s="19" t="s">
        <v>1930</v>
      </c>
      <c r="B602" t="s">
        <v>798</v>
      </c>
      <c r="C602" t="s">
        <v>1915</v>
      </c>
      <c r="D602" s="19" t="s">
        <v>1931</v>
      </c>
      <c r="E602" t="s">
        <v>1932</v>
      </c>
    </row>
    <row r="603">
      <c r="A603" s="19" t="s">
        <v>1933</v>
      </c>
      <c r="B603" t="s">
        <v>798</v>
      </c>
      <c r="C603" t="s">
        <v>1915</v>
      </c>
      <c r="D603" s="19" t="s">
        <v>1934</v>
      </c>
      <c r="E603" t="s">
        <v>1935</v>
      </c>
    </row>
    <row r="604">
      <c r="A604" s="19" t="s">
        <v>1936</v>
      </c>
      <c r="B604" t="s">
        <v>798</v>
      </c>
      <c r="C604" t="s">
        <v>1915</v>
      </c>
      <c r="D604" s="19" t="s">
        <v>1937</v>
      </c>
      <c r="E604" t="s">
        <v>1938</v>
      </c>
    </row>
    <row r="605">
      <c r="A605" s="19" t="s">
        <v>1939</v>
      </c>
      <c r="B605" t="s">
        <v>798</v>
      </c>
      <c r="C605" t="s">
        <v>1915</v>
      </c>
      <c r="D605" s="19" t="s">
        <v>1940</v>
      </c>
      <c r="E605" t="s">
        <v>1941</v>
      </c>
    </row>
    <row r="606">
      <c r="A606" s="19" t="s">
        <v>1942</v>
      </c>
      <c r="B606" t="s">
        <v>798</v>
      </c>
      <c r="C606" t="s">
        <v>1915</v>
      </c>
      <c r="D606" s="19" t="s">
        <v>1943</v>
      </c>
      <c r="E606" t="s">
        <v>1944</v>
      </c>
    </row>
    <row r="607">
      <c r="A607" s="19" t="s">
        <v>1945</v>
      </c>
      <c r="B607" t="s">
        <v>798</v>
      </c>
      <c r="C607" t="s">
        <v>1915</v>
      </c>
      <c r="D607" s="19" t="s">
        <v>1946</v>
      </c>
      <c r="E607" t="s">
        <v>1947</v>
      </c>
    </row>
    <row r="608">
      <c r="A608" s="19" t="s">
        <v>1948</v>
      </c>
      <c r="B608" t="s">
        <v>798</v>
      </c>
      <c r="C608" t="s">
        <v>1915</v>
      </c>
      <c r="D608" s="19" t="s">
        <v>1949</v>
      </c>
      <c r="E608" t="s">
        <v>1950</v>
      </c>
    </row>
    <row r="609">
      <c r="A609" s="19" t="s">
        <v>1951</v>
      </c>
      <c r="B609" t="s">
        <v>798</v>
      </c>
      <c r="C609" t="s">
        <v>1915</v>
      </c>
      <c r="D609" s="19" t="s">
        <v>1952</v>
      </c>
      <c r="E609" t="s">
        <v>1953</v>
      </c>
    </row>
    <row r="610">
      <c r="A610" s="19" t="s">
        <v>1954</v>
      </c>
      <c r="B610" t="s">
        <v>798</v>
      </c>
      <c r="C610" t="s">
        <v>1915</v>
      </c>
      <c r="D610" s="19" t="s">
        <v>1955</v>
      </c>
      <c r="E610" t="s">
        <v>1956</v>
      </c>
    </row>
    <row r="611">
      <c r="A611" s="19" t="s">
        <v>1957</v>
      </c>
      <c r="B611" t="s">
        <v>798</v>
      </c>
      <c r="C611" t="s">
        <v>1915</v>
      </c>
      <c r="D611" s="19" t="s">
        <v>1958</v>
      </c>
      <c r="E611" t="s">
        <v>1959</v>
      </c>
    </row>
    <row r="612">
      <c r="A612" s="19" t="s">
        <v>1960</v>
      </c>
      <c r="B612" t="s">
        <v>798</v>
      </c>
      <c r="C612" t="s">
        <v>1915</v>
      </c>
      <c r="D612" s="19" t="s">
        <v>1961</v>
      </c>
      <c r="E612" t="s">
        <v>1962</v>
      </c>
    </row>
    <row r="613">
      <c r="A613" s="19" t="s">
        <v>1963</v>
      </c>
      <c r="B613" t="s">
        <v>798</v>
      </c>
      <c r="C613" t="s">
        <v>1915</v>
      </c>
      <c r="D613" s="19" t="s">
        <v>1964</v>
      </c>
      <c r="E613" t="s">
        <v>1965</v>
      </c>
    </row>
    <row r="614">
      <c r="A614" s="19" t="s">
        <v>1966</v>
      </c>
      <c r="B614" t="s">
        <v>798</v>
      </c>
      <c r="C614" t="s">
        <v>1915</v>
      </c>
      <c r="D614" s="19" t="s">
        <v>1967</v>
      </c>
      <c r="E614" t="s">
        <v>1968</v>
      </c>
    </row>
    <row r="615">
      <c r="A615" s="19" t="s">
        <v>1969</v>
      </c>
      <c r="B615" t="s">
        <v>798</v>
      </c>
      <c r="C615" t="s">
        <v>1915</v>
      </c>
      <c r="D615" s="19" t="s">
        <v>1970</v>
      </c>
      <c r="E615" t="s">
        <v>1971</v>
      </c>
    </row>
    <row r="616">
      <c r="A616" s="19" t="s">
        <v>1972</v>
      </c>
      <c r="B616" t="s">
        <v>798</v>
      </c>
      <c r="C616" t="s">
        <v>1915</v>
      </c>
      <c r="D616" s="19" t="s">
        <v>1973</v>
      </c>
      <c r="E616" t="s">
        <v>1974</v>
      </c>
    </row>
    <row r="617">
      <c r="A617" s="19" t="s">
        <v>1975</v>
      </c>
      <c r="B617" t="s">
        <v>798</v>
      </c>
      <c r="C617" t="s">
        <v>1915</v>
      </c>
      <c r="D617" s="19" t="s">
        <v>1976</v>
      </c>
      <c r="E617" t="s">
        <v>1977</v>
      </c>
    </row>
    <row r="618">
      <c r="A618" s="19" t="s">
        <v>1978</v>
      </c>
      <c r="B618" t="s">
        <v>798</v>
      </c>
      <c r="C618" t="s">
        <v>1915</v>
      </c>
      <c r="D618" s="19" t="s">
        <v>1979</v>
      </c>
      <c r="E618" t="s">
        <v>1980</v>
      </c>
    </row>
    <row r="619">
      <c r="A619" s="19" t="s">
        <v>1981</v>
      </c>
      <c r="B619" t="s">
        <v>798</v>
      </c>
      <c r="C619" t="s">
        <v>1915</v>
      </c>
      <c r="D619" s="19" t="s">
        <v>1982</v>
      </c>
      <c r="E619" t="s">
        <v>1983</v>
      </c>
    </row>
    <row r="620">
      <c r="A620" s="19" t="s">
        <v>1984</v>
      </c>
      <c r="B620" t="s">
        <v>798</v>
      </c>
      <c r="C620" t="s">
        <v>1915</v>
      </c>
      <c r="D620" s="19" t="s">
        <v>1985</v>
      </c>
      <c r="E620" t="s">
        <v>1986</v>
      </c>
    </row>
    <row r="621">
      <c r="A621" s="19" t="s">
        <v>1987</v>
      </c>
      <c r="B621" t="s">
        <v>798</v>
      </c>
      <c r="C621" t="s">
        <v>1915</v>
      </c>
      <c r="D621" s="19" t="s">
        <v>1988</v>
      </c>
      <c r="E621" t="s">
        <v>1989</v>
      </c>
    </row>
    <row r="622">
      <c r="A622" s="19" t="s">
        <v>1990</v>
      </c>
      <c r="B622" t="s">
        <v>798</v>
      </c>
      <c r="C622" t="s">
        <v>1915</v>
      </c>
      <c r="D622" s="19" t="s">
        <v>1991</v>
      </c>
      <c r="E622" t="s">
        <v>1992</v>
      </c>
    </row>
    <row r="623">
      <c r="A623" s="19" t="s">
        <v>1993</v>
      </c>
      <c r="B623" t="s">
        <v>798</v>
      </c>
      <c r="C623" t="s">
        <v>1915</v>
      </c>
      <c r="D623" s="19" t="s">
        <v>1994</v>
      </c>
      <c r="E623" t="s">
        <v>1995</v>
      </c>
    </row>
    <row r="624">
      <c r="A624" s="19" t="s">
        <v>1996</v>
      </c>
      <c r="B624" t="s">
        <v>798</v>
      </c>
      <c r="C624" t="s">
        <v>1915</v>
      </c>
      <c r="D624" s="19" t="s">
        <v>1997</v>
      </c>
      <c r="E624" t="s">
        <v>1998</v>
      </c>
    </row>
    <row r="625">
      <c r="A625" s="19" t="s">
        <v>1999</v>
      </c>
      <c r="B625" t="s">
        <v>798</v>
      </c>
      <c r="C625" t="s">
        <v>1915</v>
      </c>
      <c r="D625" s="19" t="s">
        <v>2000</v>
      </c>
      <c r="E625" t="s">
        <v>2001</v>
      </c>
    </row>
    <row r="626">
      <c r="A626" s="19" t="s">
        <v>2002</v>
      </c>
      <c r="B626" t="s">
        <v>798</v>
      </c>
      <c r="C626" t="s">
        <v>1915</v>
      </c>
      <c r="D626" s="19" t="s">
        <v>2003</v>
      </c>
      <c r="E626" t="s">
        <v>2004</v>
      </c>
    </row>
    <row r="627">
      <c r="A627" s="19" t="s">
        <v>2005</v>
      </c>
      <c r="B627" t="s">
        <v>798</v>
      </c>
      <c r="C627" t="s">
        <v>1915</v>
      </c>
      <c r="D627" s="19" t="s">
        <v>2006</v>
      </c>
      <c r="E627" t="s">
        <v>2007</v>
      </c>
    </row>
    <row r="628">
      <c r="A628" s="19" t="s">
        <v>2008</v>
      </c>
      <c r="B628" t="s">
        <v>798</v>
      </c>
      <c r="C628" t="s">
        <v>1915</v>
      </c>
      <c r="D628" s="19" t="s">
        <v>2009</v>
      </c>
      <c r="E628" t="s">
        <v>2010</v>
      </c>
    </row>
    <row r="629">
      <c r="A629" s="19" t="s">
        <v>2011</v>
      </c>
      <c r="B629" t="s">
        <v>798</v>
      </c>
      <c r="C629" t="s">
        <v>1915</v>
      </c>
      <c r="D629" s="19" t="s">
        <v>2012</v>
      </c>
      <c r="E629" t="s">
        <v>2013</v>
      </c>
    </row>
    <row r="630">
      <c r="A630" s="19" t="s">
        <v>2014</v>
      </c>
      <c r="B630" t="s">
        <v>798</v>
      </c>
      <c r="C630" t="s">
        <v>1915</v>
      </c>
      <c r="D630" s="19" t="s">
        <v>2015</v>
      </c>
      <c r="E630" t="s">
        <v>2016</v>
      </c>
    </row>
    <row r="631">
      <c r="A631" s="19" t="s">
        <v>2017</v>
      </c>
      <c r="B631" t="s">
        <v>798</v>
      </c>
      <c r="C631" t="s">
        <v>1915</v>
      </c>
      <c r="D631" s="19" t="s">
        <v>2018</v>
      </c>
      <c r="E631" t="s">
        <v>2019</v>
      </c>
    </row>
    <row r="632">
      <c r="A632" s="19" t="s">
        <v>2020</v>
      </c>
      <c r="B632" t="s">
        <v>798</v>
      </c>
      <c r="C632" t="s">
        <v>1915</v>
      </c>
      <c r="D632" s="19" t="s">
        <v>2021</v>
      </c>
      <c r="E632" t="s">
        <v>2022</v>
      </c>
    </row>
    <row r="633">
      <c r="A633" s="19" t="s">
        <v>2023</v>
      </c>
      <c r="B633" t="s">
        <v>798</v>
      </c>
      <c r="C633" t="s">
        <v>1915</v>
      </c>
      <c r="D633" s="19" t="s">
        <v>2024</v>
      </c>
      <c r="E633" t="s">
        <v>2025</v>
      </c>
    </row>
    <row r="634">
      <c r="A634" s="19" t="s">
        <v>2026</v>
      </c>
      <c r="B634" t="s">
        <v>798</v>
      </c>
      <c r="C634" t="s">
        <v>1915</v>
      </c>
      <c r="D634" s="19" t="s">
        <v>2027</v>
      </c>
      <c r="E634" t="s">
        <v>2028</v>
      </c>
    </row>
    <row r="635">
      <c r="A635" s="19" t="s">
        <v>2029</v>
      </c>
      <c r="B635" t="s">
        <v>798</v>
      </c>
      <c r="C635" t="s">
        <v>1915</v>
      </c>
      <c r="D635" s="19" t="s">
        <v>2030</v>
      </c>
      <c r="E635" t="s">
        <v>2031</v>
      </c>
    </row>
    <row r="636">
      <c r="A636" s="19" t="s">
        <v>2032</v>
      </c>
      <c r="B636" t="s">
        <v>798</v>
      </c>
      <c r="C636" t="s">
        <v>1915</v>
      </c>
      <c r="D636" s="19" t="s">
        <v>2033</v>
      </c>
      <c r="E636" t="s">
        <v>2034</v>
      </c>
    </row>
    <row r="637">
      <c r="A637" s="19" t="s">
        <v>2035</v>
      </c>
      <c r="B637" t="s">
        <v>798</v>
      </c>
      <c r="C637" t="s">
        <v>1915</v>
      </c>
      <c r="D637" s="19" t="s">
        <v>2036</v>
      </c>
      <c r="E637" t="s">
        <v>2037</v>
      </c>
    </row>
    <row r="638">
      <c r="A638" s="19" t="s">
        <v>2038</v>
      </c>
      <c r="B638" t="s">
        <v>798</v>
      </c>
      <c r="C638" t="s">
        <v>1915</v>
      </c>
      <c r="D638" s="19" t="s">
        <v>171</v>
      </c>
      <c r="E638" t="s">
        <v>2039</v>
      </c>
    </row>
    <row r="639">
      <c r="A639" s="19" t="s">
        <v>2040</v>
      </c>
      <c r="B639" t="s">
        <v>798</v>
      </c>
      <c r="C639" t="s">
        <v>1915</v>
      </c>
      <c r="D639" s="19" t="s">
        <v>2041</v>
      </c>
      <c r="E639" t="s">
        <v>2042</v>
      </c>
    </row>
    <row r="640">
      <c r="A640" s="19" t="s">
        <v>2043</v>
      </c>
      <c r="B640" t="s">
        <v>798</v>
      </c>
      <c r="C640" t="s">
        <v>1915</v>
      </c>
      <c r="D640" s="19" t="s">
        <v>2044</v>
      </c>
      <c r="E640" t="s">
        <v>2045</v>
      </c>
    </row>
    <row r="641">
      <c r="A641" s="19" t="s">
        <v>2046</v>
      </c>
      <c r="B641" t="s">
        <v>798</v>
      </c>
      <c r="C641" t="s">
        <v>1915</v>
      </c>
      <c r="D641" s="19" t="s">
        <v>2047</v>
      </c>
      <c r="E641" t="s">
        <v>2048</v>
      </c>
    </row>
    <row r="642">
      <c r="A642" s="19" t="s">
        <v>2049</v>
      </c>
      <c r="B642" t="s">
        <v>798</v>
      </c>
      <c r="C642" t="s">
        <v>1915</v>
      </c>
      <c r="D642" s="19" t="s">
        <v>2050</v>
      </c>
      <c r="E642" t="s">
        <v>2051</v>
      </c>
    </row>
    <row r="643">
      <c r="A643" s="19" t="s">
        <v>2052</v>
      </c>
      <c r="B643" t="s">
        <v>798</v>
      </c>
      <c r="C643" t="s">
        <v>1915</v>
      </c>
      <c r="D643" s="19" t="s">
        <v>2053</v>
      </c>
      <c r="E643" t="s">
        <v>2054</v>
      </c>
    </row>
    <row r="644">
      <c r="A644" s="19" t="s">
        <v>2055</v>
      </c>
      <c r="B644" t="s">
        <v>798</v>
      </c>
      <c r="C644" t="s">
        <v>1915</v>
      </c>
      <c r="D644" s="19" t="s">
        <v>2056</v>
      </c>
      <c r="E644" t="s">
        <v>2057</v>
      </c>
    </row>
    <row r="645">
      <c r="A645" s="19" t="s">
        <v>2058</v>
      </c>
      <c r="B645" t="s">
        <v>798</v>
      </c>
      <c r="C645" t="s">
        <v>1915</v>
      </c>
      <c r="D645" s="19" t="s">
        <v>2059</v>
      </c>
      <c r="E645" t="s">
        <v>2060</v>
      </c>
    </row>
    <row r="646">
      <c r="A646" s="19" t="s">
        <v>2061</v>
      </c>
      <c r="B646" t="s">
        <v>798</v>
      </c>
      <c r="C646" t="s">
        <v>1915</v>
      </c>
      <c r="D646" s="19" t="s">
        <v>2062</v>
      </c>
      <c r="E646" t="s">
        <v>2063</v>
      </c>
    </row>
    <row r="647">
      <c r="A647" s="19" t="s">
        <v>2064</v>
      </c>
      <c r="B647" t="s">
        <v>798</v>
      </c>
      <c r="C647" t="s">
        <v>1915</v>
      </c>
      <c r="D647" s="19" t="s">
        <v>2065</v>
      </c>
      <c r="E647" t="s">
        <v>2066</v>
      </c>
    </row>
    <row r="648">
      <c r="A648" s="19" t="s">
        <v>2067</v>
      </c>
      <c r="B648" t="s">
        <v>798</v>
      </c>
      <c r="C648" t="s">
        <v>1915</v>
      </c>
      <c r="D648" s="19" t="s">
        <v>2068</v>
      </c>
      <c r="E648" t="s">
        <v>2069</v>
      </c>
    </row>
    <row r="649">
      <c r="A649" s="19" t="s">
        <v>2070</v>
      </c>
      <c r="B649" t="s">
        <v>798</v>
      </c>
      <c r="C649" t="s">
        <v>1915</v>
      </c>
      <c r="D649" s="19" t="s">
        <v>2071</v>
      </c>
      <c r="E649" t="s">
        <v>2072</v>
      </c>
    </row>
    <row r="650">
      <c r="A650" s="19" t="s">
        <v>2073</v>
      </c>
      <c r="B650" t="s">
        <v>798</v>
      </c>
      <c r="C650" t="s">
        <v>1915</v>
      </c>
      <c r="D650" s="19" t="s">
        <v>2074</v>
      </c>
      <c r="E650" t="s">
        <v>2075</v>
      </c>
    </row>
    <row r="651">
      <c r="A651" s="19" t="s">
        <v>2076</v>
      </c>
      <c r="B651" t="s">
        <v>798</v>
      </c>
      <c r="C651" t="s">
        <v>1915</v>
      </c>
      <c r="D651" s="19" t="s">
        <v>2077</v>
      </c>
      <c r="E651" t="s">
        <v>2078</v>
      </c>
    </row>
    <row r="652">
      <c r="A652" s="19" t="s">
        <v>2079</v>
      </c>
      <c r="B652" t="s">
        <v>798</v>
      </c>
      <c r="C652" t="s">
        <v>1915</v>
      </c>
      <c r="D652" s="19" t="s">
        <v>2080</v>
      </c>
      <c r="E652" t="s">
        <v>2081</v>
      </c>
    </row>
    <row r="653">
      <c r="A653" s="19" t="s">
        <v>2082</v>
      </c>
      <c r="B653" t="s">
        <v>798</v>
      </c>
      <c r="C653" t="s">
        <v>1915</v>
      </c>
      <c r="D653" s="19" t="s">
        <v>1359</v>
      </c>
      <c r="E653" t="s">
        <v>2083</v>
      </c>
    </row>
    <row r="654">
      <c r="A654" s="19" t="s">
        <v>2084</v>
      </c>
      <c r="B654" t="s">
        <v>798</v>
      </c>
      <c r="C654" t="s">
        <v>1915</v>
      </c>
      <c r="D654" s="19" t="s">
        <v>2085</v>
      </c>
      <c r="E654" t="s">
        <v>2086</v>
      </c>
    </row>
    <row r="655">
      <c r="A655" s="19" t="s">
        <v>2087</v>
      </c>
      <c r="B655" t="s">
        <v>798</v>
      </c>
      <c r="C655" t="s">
        <v>1915</v>
      </c>
      <c r="D655" s="19" t="s">
        <v>2088</v>
      </c>
      <c r="E655" t="s">
        <v>2089</v>
      </c>
    </row>
    <row r="656">
      <c r="A656" s="19" t="s">
        <v>2090</v>
      </c>
      <c r="B656" t="s">
        <v>798</v>
      </c>
      <c r="C656" t="s">
        <v>1915</v>
      </c>
      <c r="D656" s="19" t="s">
        <v>2091</v>
      </c>
      <c r="E656" t="s">
        <v>2092</v>
      </c>
    </row>
    <row r="657">
      <c r="A657" s="19" t="s">
        <v>2093</v>
      </c>
      <c r="B657" t="s">
        <v>798</v>
      </c>
      <c r="C657" t="s">
        <v>1915</v>
      </c>
      <c r="D657" s="19" t="s">
        <v>1259</v>
      </c>
      <c r="E657" t="s">
        <v>2094</v>
      </c>
    </row>
    <row r="658">
      <c r="A658" s="19" t="s">
        <v>2095</v>
      </c>
      <c r="B658" t="s">
        <v>798</v>
      </c>
      <c r="C658" t="s">
        <v>1915</v>
      </c>
      <c r="D658" s="19" t="s">
        <v>2096</v>
      </c>
      <c r="E658" t="s">
        <v>2097</v>
      </c>
    </row>
    <row r="659">
      <c r="A659" s="19" t="s">
        <v>2098</v>
      </c>
      <c r="B659" t="s">
        <v>798</v>
      </c>
      <c r="C659" t="s">
        <v>1915</v>
      </c>
      <c r="D659" s="19" t="s">
        <v>2099</v>
      </c>
      <c r="E659" t="s">
        <v>2100</v>
      </c>
    </row>
    <row r="660">
      <c r="A660" s="19" t="s">
        <v>2101</v>
      </c>
      <c r="B660" t="s">
        <v>798</v>
      </c>
      <c r="C660" t="s">
        <v>1915</v>
      </c>
      <c r="D660" s="19" t="s">
        <v>2102</v>
      </c>
      <c r="E660" t="s">
        <v>2103</v>
      </c>
    </row>
    <row r="661">
      <c r="A661" s="19" t="s">
        <v>2104</v>
      </c>
      <c r="B661" t="s">
        <v>798</v>
      </c>
      <c r="C661" t="s">
        <v>1915</v>
      </c>
      <c r="D661" s="19" t="s">
        <v>2105</v>
      </c>
      <c r="E661" t="s">
        <v>2106</v>
      </c>
    </row>
    <row r="662">
      <c r="A662" s="19" t="s">
        <v>2107</v>
      </c>
      <c r="B662" t="s">
        <v>798</v>
      </c>
      <c r="C662" t="s">
        <v>1915</v>
      </c>
      <c r="D662" s="19" t="s">
        <v>2108</v>
      </c>
      <c r="E662" t="s">
        <v>2109</v>
      </c>
    </row>
    <row r="663">
      <c r="A663" s="19" t="s">
        <v>2110</v>
      </c>
      <c r="B663" t="s">
        <v>798</v>
      </c>
      <c r="C663" t="s">
        <v>1915</v>
      </c>
      <c r="D663" s="19" t="s">
        <v>2111</v>
      </c>
      <c r="E663" t="s">
        <v>2112</v>
      </c>
    </row>
    <row r="664">
      <c r="A664" s="19" t="s">
        <v>2113</v>
      </c>
      <c r="B664" t="s">
        <v>798</v>
      </c>
      <c r="C664" t="s">
        <v>1915</v>
      </c>
      <c r="D664" s="19" t="s">
        <v>2114</v>
      </c>
      <c r="E664" t="s">
        <v>2115</v>
      </c>
    </row>
    <row r="665">
      <c r="A665" s="19" t="s">
        <v>2116</v>
      </c>
      <c r="B665" t="s">
        <v>798</v>
      </c>
      <c r="C665" t="s">
        <v>1915</v>
      </c>
      <c r="D665" s="19" t="s">
        <v>2117</v>
      </c>
      <c r="E665" t="s">
        <v>2118</v>
      </c>
    </row>
    <row r="666">
      <c r="A666" s="19" t="s">
        <v>2119</v>
      </c>
      <c r="B666" t="s">
        <v>798</v>
      </c>
      <c r="C666" t="s">
        <v>1915</v>
      </c>
      <c r="D666" s="19" t="s">
        <v>2120</v>
      </c>
      <c r="E666" t="s">
        <v>2121</v>
      </c>
    </row>
    <row r="667">
      <c r="A667" s="19" t="s">
        <v>2122</v>
      </c>
      <c r="B667" t="s">
        <v>798</v>
      </c>
      <c r="C667" t="s">
        <v>1915</v>
      </c>
      <c r="D667" s="19" t="s">
        <v>1522</v>
      </c>
      <c r="E667" t="s">
        <v>2123</v>
      </c>
    </row>
    <row r="668">
      <c r="A668" s="19" t="s">
        <v>2124</v>
      </c>
      <c r="B668" t="s">
        <v>798</v>
      </c>
      <c r="C668" t="s">
        <v>1915</v>
      </c>
      <c r="D668" s="19" t="s">
        <v>2125</v>
      </c>
      <c r="E668" t="s">
        <v>2126</v>
      </c>
    </row>
    <row r="669">
      <c r="A669" s="19" t="s">
        <v>2127</v>
      </c>
      <c r="B669" t="s">
        <v>798</v>
      </c>
      <c r="C669" t="s">
        <v>1915</v>
      </c>
      <c r="D669" s="19" t="s">
        <v>2128</v>
      </c>
      <c r="E669" t="s">
        <v>2129</v>
      </c>
    </row>
    <row r="670">
      <c r="A670" s="19" t="s">
        <v>2130</v>
      </c>
      <c r="B670" t="s">
        <v>798</v>
      </c>
      <c r="C670" t="s">
        <v>1915</v>
      </c>
      <c r="D670" s="19" t="s">
        <v>2131</v>
      </c>
      <c r="E670" t="s">
        <v>2132</v>
      </c>
    </row>
    <row r="671">
      <c r="A671" s="19" t="s">
        <v>2133</v>
      </c>
      <c r="B671" t="s">
        <v>798</v>
      </c>
      <c r="C671" t="s">
        <v>1915</v>
      </c>
      <c r="D671" s="19" t="s">
        <v>952</v>
      </c>
      <c r="E671" t="s">
        <v>2134</v>
      </c>
    </row>
    <row r="672">
      <c r="A672" s="19" t="s">
        <v>2135</v>
      </c>
      <c r="B672" t="s">
        <v>798</v>
      </c>
      <c r="C672" t="s">
        <v>1915</v>
      </c>
      <c r="D672" s="19" t="s">
        <v>2136</v>
      </c>
      <c r="E672" t="s">
        <v>2137</v>
      </c>
    </row>
    <row r="673">
      <c r="A673" s="19" t="s">
        <v>2138</v>
      </c>
      <c r="B673" t="s">
        <v>798</v>
      </c>
      <c r="C673" t="s">
        <v>1915</v>
      </c>
      <c r="D673" s="19" t="s">
        <v>2139</v>
      </c>
      <c r="E673" t="s">
        <v>2140</v>
      </c>
    </row>
    <row r="674">
      <c r="A674" s="19" t="s">
        <v>2141</v>
      </c>
      <c r="B674" t="s">
        <v>798</v>
      </c>
      <c r="C674" t="s">
        <v>1915</v>
      </c>
      <c r="D674" s="19" t="s">
        <v>2142</v>
      </c>
      <c r="E674" t="s">
        <v>2143</v>
      </c>
    </row>
    <row r="675">
      <c r="A675" s="19" t="s">
        <v>2144</v>
      </c>
      <c r="B675" t="s">
        <v>798</v>
      </c>
      <c r="C675" t="s">
        <v>1915</v>
      </c>
      <c r="D675" s="19" t="s">
        <v>2145</v>
      </c>
      <c r="E675" t="s">
        <v>2146</v>
      </c>
    </row>
    <row r="676">
      <c r="A676" s="19" t="s">
        <v>2147</v>
      </c>
      <c r="B676" t="s">
        <v>798</v>
      </c>
      <c r="C676" t="s">
        <v>1915</v>
      </c>
      <c r="D676" s="19" t="s">
        <v>2148</v>
      </c>
      <c r="E676" t="s">
        <v>2149</v>
      </c>
    </row>
    <row r="677">
      <c r="A677" s="19" t="s">
        <v>2150</v>
      </c>
      <c r="B677" t="s">
        <v>798</v>
      </c>
      <c r="C677" t="s">
        <v>1915</v>
      </c>
      <c r="D677" s="19" t="s">
        <v>860</v>
      </c>
      <c r="E677" t="s">
        <v>2151</v>
      </c>
    </row>
    <row r="678">
      <c r="A678" s="19" t="s">
        <v>2152</v>
      </c>
      <c r="B678" t="s">
        <v>798</v>
      </c>
      <c r="C678" t="s">
        <v>1915</v>
      </c>
      <c r="D678" s="19" t="s">
        <v>627</v>
      </c>
      <c r="E678" t="s">
        <v>2153</v>
      </c>
    </row>
    <row r="679">
      <c r="A679" s="19" t="s">
        <v>2154</v>
      </c>
      <c r="B679" t="s">
        <v>798</v>
      </c>
      <c r="C679" t="s">
        <v>1915</v>
      </c>
      <c r="D679" s="19" t="s">
        <v>2155</v>
      </c>
      <c r="E679" t="s">
        <v>2156</v>
      </c>
    </row>
    <row r="680">
      <c r="A680" s="19" t="s">
        <v>2157</v>
      </c>
      <c r="B680" t="s">
        <v>798</v>
      </c>
      <c r="C680" t="s">
        <v>1915</v>
      </c>
      <c r="D680" s="19" t="s">
        <v>2158</v>
      </c>
      <c r="E680" t="s">
        <v>2159</v>
      </c>
    </row>
    <row r="681">
      <c r="A681" s="19" t="s">
        <v>2160</v>
      </c>
      <c r="B681" t="s">
        <v>798</v>
      </c>
      <c r="C681" t="s">
        <v>1915</v>
      </c>
      <c r="D681" s="19" t="s">
        <v>2161</v>
      </c>
      <c r="E681" t="s">
        <v>2162</v>
      </c>
    </row>
    <row r="682">
      <c r="A682" s="19" t="s">
        <v>2163</v>
      </c>
      <c r="B682" t="s">
        <v>798</v>
      </c>
      <c r="C682" t="s">
        <v>1915</v>
      </c>
      <c r="D682" s="19" t="s">
        <v>2164</v>
      </c>
      <c r="E682" t="s">
        <v>2165</v>
      </c>
    </row>
    <row r="683">
      <c r="A683" s="19" t="s">
        <v>2166</v>
      </c>
      <c r="B683" t="s">
        <v>798</v>
      </c>
      <c r="C683" t="s">
        <v>2167</v>
      </c>
      <c r="D683" s="19" t="s">
        <v>2168</v>
      </c>
      <c r="E683" t="s">
        <v>2169</v>
      </c>
    </row>
    <row r="684">
      <c r="A684" s="19" t="s">
        <v>2170</v>
      </c>
      <c r="B684" t="s">
        <v>798</v>
      </c>
      <c r="C684" t="s">
        <v>2167</v>
      </c>
      <c r="D684" s="19" t="s">
        <v>2171</v>
      </c>
      <c r="E684" t="s">
        <v>2172</v>
      </c>
    </row>
    <row r="685">
      <c r="A685" s="19" t="s">
        <v>2173</v>
      </c>
      <c r="B685" t="s">
        <v>798</v>
      </c>
      <c r="C685" t="s">
        <v>2167</v>
      </c>
      <c r="D685" s="19" t="s">
        <v>2174</v>
      </c>
      <c r="E685" t="s">
        <v>2175</v>
      </c>
    </row>
    <row r="686">
      <c r="A686" s="19" t="s">
        <v>2176</v>
      </c>
      <c r="B686" t="s">
        <v>798</v>
      </c>
      <c r="C686" t="s">
        <v>2167</v>
      </c>
      <c r="D686" s="19" t="s">
        <v>893</v>
      </c>
      <c r="E686" t="s">
        <v>2177</v>
      </c>
    </row>
    <row r="687">
      <c r="A687" s="19" t="s">
        <v>2178</v>
      </c>
      <c r="B687" t="s">
        <v>798</v>
      </c>
      <c r="C687" t="s">
        <v>2167</v>
      </c>
      <c r="D687" s="19" t="s">
        <v>2179</v>
      </c>
      <c r="E687" t="s">
        <v>2180</v>
      </c>
    </row>
    <row r="688">
      <c r="A688" s="19" t="s">
        <v>2181</v>
      </c>
      <c r="B688" t="s">
        <v>798</v>
      </c>
      <c r="C688" t="s">
        <v>2167</v>
      </c>
      <c r="D688" s="19" t="s">
        <v>2182</v>
      </c>
      <c r="E688" t="s">
        <v>2183</v>
      </c>
    </row>
    <row r="689">
      <c r="A689" s="19" t="s">
        <v>2184</v>
      </c>
      <c r="B689" t="s">
        <v>798</v>
      </c>
      <c r="C689" t="s">
        <v>2167</v>
      </c>
      <c r="D689" s="19" t="s">
        <v>2185</v>
      </c>
      <c r="E689" t="s">
        <v>2186</v>
      </c>
    </row>
    <row r="690">
      <c r="A690" s="19" t="s">
        <v>2187</v>
      </c>
      <c r="B690" t="s">
        <v>798</v>
      </c>
      <c r="C690" t="s">
        <v>2167</v>
      </c>
      <c r="D690" s="19" t="s">
        <v>2188</v>
      </c>
      <c r="E690" t="s">
        <v>2189</v>
      </c>
    </row>
    <row r="691">
      <c r="A691" s="19" t="s">
        <v>2190</v>
      </c>
      <c r="B691" t="s">
        <v>798</v>
      </c>
      <c r="C691" t="s">
        <v>2167</v>
      </c>
      <c r="D691" s="19" t="s">
        <v>475</v>
      </c>
      <c r="E691" t="s">
        <v>2191</v>
      </c>
    </row>
    <row r="692">
      <c r="A692" s="19" t="s">
        <v>2192</v>
      </c>
      <c r="B692" t="s">
        <v>798</v>
      </c>
      <c r="C692" t="s">
        <v>2167</v>
      </c>
      <c r="D692" s="19" t="s">
        <v>2193</v>
      </c>
      <c r="E692" t="s">
        <v>2194</v>
      </c>
    </row>
    <row r="693">
      <c r="A693" s="19" t="s">
        <v>2195</v>
      </c>
      <c r="B693" t="s">
        <v>798</v>
      </c>
      <c r="C693" t="s">
        <v>2167</v>
      </c>
      <c r="D693" s="19" t="s">
        <v>2196</v>
      </c>
      <c r="E693" t="s">
        <v>2197</v>
      </c>
    </row>
    <row r="694">
      <c r="A694" s="19" t="s">
        <v>2198</v>
      </c>
      <c r="B694" t="s">
        <v>798</v>
      </c>
      <c r="C694" t="s">
        <v>2167</v>
      </c>
      <c r="D694" s="19" t="s">
        <v>2199</v>
      </c>
      <c r="E694" t="s">
        <v>2200</v>
      </c>
    </row>
    <row r="695">
      <c r="A695" s="19" t="s">
        <v>2201</v>
      </c>
      <c r="B695" t="s">
        <v>798</v>
      </c>
      <c r="C695" t="s">
        <v>2167</v>
      </c>
      <c r="D695" s="19" t="s">
        <v>2202</v>
      </c>
      <c r="E695" t="s">
        <v>2203</v>
      </c>
    </row>
    <row r="696">
      <c r="A696" s="19" t="s">
        <v>2204</v>
      </c>
      <c r="B696" t="s">
        <v>798</v>
      </c>
      <c r="C696" t="s">
        <v>2167</v>
      </c>
      <c r="D696" s="19" t="s">
        <v>2205</v>
      </c>
      <c r="E696" t="s">
        <v>2206</v>
      </c>
    </row>
    <row r="697">
      <c r="A697" s="19" t="s">
        <v>2207</v>
      </c>
      <c r="B697" t="s">
        <v>798</v>
      </c>
      <c r="C697" t="s">
        <v>2167</v>
      </c>
      <c r="D697" s="19" t="s">
        <v>2208</v>
      </c>
      <c r="E697" t="s">
        <v>2209</v>
      </c>
    </row>
    <row r="698">
      <c r="A698" s="19" t="s">
        <v>2210</v>
      </c>
      <c r="B698" t="s">
        <v>798</v>
      </c>
      <c r="C698" t="s">
        <v>2167</v>
      </c>
      <c r="D698" s="19" t="s">
        <v>1036</v>
      </c>
      <c r="E698" t="s">
        <v>2211</v>
      </c>
    </row>
    <row r="699">
      <c r="A699" s="19" t="s">
        <v>2212</v>
      </c>
      <c r="B699" t="s">
        <v>798</v>
      </c>
      <c r="C699" t="s">
        <v>2167</v>
      </c>
      <c r="D699" s="19" t="s">
        <v>2213</v>
      </c>
      <c r="E699" t="s">
        <v>2214</v>
      </c>
    </row>
    <row r="700">
      <c r="A700" s="19" t="s">
        <v>2215</v>
      </c>
      <c r="B700" t="s">
        <v>798</v>
      </c>
      <c r="C700" t="s">
        <v>2167</v>
      </c>
      <c r="D700" s="19" t="s">
        <v>541</v>
      </c>
      <c r="E700" t="s">
        <v>2216</v>
      </c>
    </row>
    <row r="701">
      <c r="A701" s="19" t="s">
        <v>2217</v>
      </c>
      <c r="B701" t="s">
        <v>798</v>
      </c>
      <c r="C701" t="s">
        <v>2167</v>
      </c>
      <c r="D701" s="19" t="s">
        <v>2218</v>
      </c>
      <c r="E701" t="s">
        <v>2219</v>
      </c>
    </row>
    <row r="702">
      <c r="A702" s="19" t="s">
        <v>2220</v>
      </c>
      <c r="B702" t="s">
        <v>798</v>
      </c>
      <c r="C702" t="s">
        <v>2167</v>
      </c>
      <c r="D702" s="19" t="s">
        <v>727</v>
      </c>
      <c r="E702" t="s">
        <v>2221</v>
      </c>
    </row>
    <row r="703">
      <c r="A703" s="19" t="s">
        <v>2222</v>
      </c>
      <c r="B703" t="s">
        <v>798</v>
      </c>
      <c r="C703" t="s">
        <v>2167</v>
      </c>
      <c r="D703" s="19" t="s">
        <v>2223</v>
      </c>
      <c r="E703" t="s">
        <v>2224</v>
      </c>
    </row>
    <row r="704">
      <c r="A704" s="19" t="s">
        <v>2225</v>
      </c>
      <c r="B704" t="s">
        <v>798</v>
      </c>
      <c r="C704" t="s">
        <v>2167</v>
      </c>
      <c r="D704" s="19" t="s">
        <v>1105</v>
      </c>
      <c r="E704" t="s">
        <v>2226</v>
      </c>
    </row>
    <row r="705">
      <c r="A705" s="19" t="s">
        <v>2227</v>
      </c>
      <c r="B705" t="s">
        <v>798</v>
      </c>
      <c r="C705" t="s">
        <v>2167</v>
      </c>
      <c r="D705" s="19" t="s">
        <v>2228</v>
      </c>
      <c r="E705" t="s">
        <v>2229</v>
      </c>
    </row>
    <row r="706">
      <c r="A706" s="19" t="s">
        <v>2230</v>
      </c>
      <c r="B706" t="s">
        <v>798</v>
      </c>
      <c r="C706" t="s">
        <v>2167</v>
      </c>
      <c r="D706" s="19" t="s">
        <v>2231</v>
      </c>
      <c r="E706" t="s">
        <v>2232</v>
      </c>
    </row>
    <row r="707">
      <c r="A707" s="19" t="s">
        <v>2233</v>
      </c>
      <c r="B707" t="s">
        <v>798</v>
      </c>
      <c r="C707" t="s">
        <v>2167</v>
      </c>
      <c r="D707" s="19" t="s">
        <v>2234</v>
      </c>
      <c r="E707" t="s">
        <v>2235</v>
      </c>
    </row>
    <row r="708">
      <c r="A708" s="19" t="s">
        <v>2236</v>
      </c>
      <c r="B708" t="s">
        <v>798</v>
      </c>
      <c r="C708" t="s">
        <v>2167</v>
      </c>
      <c r="D708" s="19" t="s">
        <v>2237</v>
      </c>
      <c r="E708" t="s">
        <v>2238</v>
      </c>
    </row>
    <row r="709">
      <c r="A709" s="19" t="s">
        <v>2239</v>
      </c>
      <c r="B709" t="s">
        <v>798</v>
      </c>
      <c r="C709" t="s">
        <v>2167</v>
      </c>
      <c r="D709" s="19" t="s">
        <v>2240</v>
      </c>
      <c r="E709" t="s">
        <v>2241</v>
      </c>
    </row>
    <row r="710">
      <c r="A710" s="19" t="s">
        <v>2242</v>
      </c>
      <c r="B710" t="s">
        <v>798</v>
      </c>
      <c r="C710" t="s">
        <v>2167</v>
      </c>
      <c r="D710" s="19" t="s">
        <v>2243</v>
      </c>
      <c r="E710" t="s">
        <v>2244</v>
      </c>
    </row>
    <row r="711">
      <c r="A711" s="19" t="s">
        <v>2245</v>
      </c>
      <c r="B711" t="s">
        <v>798</v>
      </c>
      <c r="C711" t="s">
        <v>2167</v>
      </c>
      <c r="D711" s="19" t="s">
        <v>420</v>
      </c>
      <c r="E711" t="s">
        <v>2246</v>
      </c>
    </row>
    <row r="712">
      <c r="A712" s="19" t="s">
        <v>2247</v>
      </c>
      <c r="B712" t="s">
        <v>798</v>
      </c>
      <c r="C712" t="s">
        <v>2167</v>
      </c>
      <c r="D712" s="19" t="s">
        <v>2248</v>
      </c>
      <c r="E712" t="s">
        <v>2249</v>
      </c>
    </row>
    <row r="713">
      <c r="A713" s="19" t="s">
        <v>2250</v>
      </c>
      <c r="B713" t="s">
        <v>798</v>
      </c>
      <c r="C713" t="s">
        <v>2167</v>
      </c>
      <c r="D713" s="19" t="s">
        <v>2251</v>
      </c>
      <c r="E713" t="s">
        <v>2252</v>
      </c>
    </row>
    <row r="714">
      <c r="A714" s="19" t="s">
        <v>2253</v>
      </c>
      <c r="B714" t="s">
        <v>798</v>
      </c>
      <c r="C714" t="s">
        <v>2167</v>
      </c>
      <c r="D714" s="19" t="s">
        <v>2254</v>
      </c>
      <c r="E714" t="s">
        <v>2255</v>
      </c>
    </row>
    <row r="715">
      <c r="A715" s="19" t="s">
        <v>2256</v>
      </c>
      <c r="B715" t="s">
        <v>798</v>
      </c>
      <c r="C715" t="s">
        <v>2257</v>
      </c>
      <c r="D715" s="19" t="s">
        <v>2258</v>
      </c>
      <c r="E715" t="s">
        <v>2259</v>
      </c>
    </row>
    <row r="716">
      <c r="A716" s="19" t="s">
        <v>2260</v>
      </c>
      <c r="B716" t="s">
        <v>798</v>
      </c>
      <c r="C716" t="s">
        <v>2257</v>
      </c>
      <c r="D716" s="19" t="s">
        <v>2261</v>
      </c>
      <c r="E716" t="s">
        <v>2262</v>
      </c>
    </row>
    <row r="717">
      <c r="A717" s="19" t="s">
        <v>2263</v>
      </c>
      <c r="B717" t="s">
        <v>798</v>
      </c>
      <c r="C717" t="s">
        <v>2257</v>
      </c>
      <c r="D717" s="19" t="s">
        <v>2264</v>
      </c>
      <c r="E717" t="s">
        <v>2265</v>
      </c>
    </row>
    <row r="718">
      <c r="A718" s="19" t="s">
        <v>2266</v>
      </c>
      <c r="B718" t="s">
        <v>798</v>
      </c>
      <c r="C718" t="s">
        <v>2257</v>
      </c>
      <c r="D718" s="19" t="s">
        <v>2267</v>
      </c>
      <c r="E718" t="s">
        <v>2268</v>
      </c>
    </row>
    <row r="719">
      <c r="A719" s="19" t="s">
        <v>2269</v>
      </c>
      <c r="B719" t="s">
        <v>798</v>
      </c>
      <c r="C719" t="s">
        <v>2257</v>
      </c>
      <c r="D719" s="19" t="s">
        <v>2270</v>
      </c>
      <c r="E719" t="s">
        <v>2271</v>
      </c>
    </row>
    <row r="720">
      <c r="A720" s="19" t="s">
        <v>2272</v>
      </c>
      <c r="B720" t="s">
        <v>798</v>
      </c>
      <c r="C720" t="s">
        <v>2257</v>
      </c>
      <c r="D720" s="19" t="s">
        <v>566</v>
      </c>
      <c r="E720" t="s">
        <v>2273</v>
      </c>
    </row>
    <row r="721">
      <c r="A721" s="19" t="s">
        <v>2274</v>
      </c>
      <c r="B721" t="s">
        <v>798</v>
      </c>
      <c r="C721" t="s">
        <v>2257</v>
      </c>
      <c r="D721" s="19" t="s">
        <v>2275</v>
      </c>
      <c r="E721" t="s">
        <v>2276</v>
      </c>
    </row>
    <row r="722">
      <c r="A722" s="19" t="s">
        <v>2277</v>
      </c>
      <c r="B722" t="s">
        <v>798</v>
      </c>
      <c r="C722" t="s">
        <v>2257</v>
      </c>
      <c r="D722" s="19" t="s">
        <v>2278</v>
      </c>
      <c r="E722" t="s">
        <v>2279</v>
      </c>
    </row>
    <row r="723">
      <c r="A723" s="19" t="s">
        <v>2280</v>
      </c>
      <c r="B723" t="s">
        <v>798</v>
      </c>
      <c r="C723" t="s">
        <v>2257</v>
      </c>
      <c r="D723" s="19" t="s">
        <v>867</v>
      </c>
      <c r="E723" t="s">
        <v>2281</v>
      </c>
    </row>
    <row r="724">
      <c r="A724" s="19" t="s">
        <v>2282</v>
      </c>
      <c r="B724" t="s">
        <v>798</v>
      </c>
      <c r="C724" t="s">
        <v>2257</v>
      </c>
      <c r="D724" s="19" t="s">
        <v>2283</v>
      </c>
      <c r="E724" t="s">
        <v>2284</v>
      </c>
    </row>
    <row r="725">
      <c r="A725" s="19" t="s">
        <v>2285</v>
      </c>
      <c r="B725" t="s">
        <v>798</v>
      </c>
      <c r="C725" t="s">
        <v>2257</v>
      </c>
      <c r="D725" s="19" t="s">
        <v>2286</v>
      </c>
      <c r="E725" t="s">
        <v>2287</v>
      </c>
    </row>
    <row r="726">
      <c r="A726" s="19" t="s">
        <v>2288</v>
      </c>
      <c r="B726" t="s">
        <v>798</v>
      </c>
      <c r="C726" t="s">
        <v>2257</v>
      </c>
      <c r="D726" s="19" t="s">
        <v>2289</v>
      </c>
      <c r="E726" t="s">
        <v>2290</v>
      </c>
    </row>
    <row r="727">
      <c r="A727" s="19" t="s">
        <v>2291</v>
      </c>
      <c r="B727" t="s">
        <v>798</v>
      </c>
      <c r="C727" t="s">
        <v>2257</v>
      </c>
      <c r="D727" s="19" t="s">
        <v>2292</v>
      </c>
      <c r="E727" t="s">
        <v>2293</v>
      </c>
    </row>
    <row r="728">
      <c r="A728" s="19" t="s">
        <v>2294</v>
      </c>
      <c r="B728" t="s">
        <v>798</v>
      </c>
      <c r="C728" t="s">
        <v>2257</v>
      </c>
      <c r="D728" s="19" t="s">
        <v>2295</v>
      </c>
      <c r="E728" t="s">
        <v>2296</v>
      </c>
    </row>
    <row r="729">
      <c r="A729" s="19" t="s">
        <v>2297</v>
      </c>
      <c r="B729" t="s">
        <v>798</v>
      </c>
      <c r="C729" t="s">
        <v>2257</v>
      </c>
      <c r="D729" s="19" t="s">
        <v>2298</v>
      </c>
      <c r="E729" t="s">
        <v>2299</v>
      </c>
    </row>
    <row r="730">
      <c r="A730" s="19" t="s">
        <v>2300</v>
      </c>
      <c r="B730" t="s">
        <v>798</v>
      </c>
      <c r="C730" t="s">
        <v>2257</v>
      </c>
      <c r="D730" s="19" t="s">
        <v>2301</v>
      </c>
      <c r="E730" t="s">
        <v>2302</v>
      </c>
    </row>
    <row r="731">
      <c r="A731" s="19" t="s">
        <v>2303</v>
      </c>
      <c r="B731" t="s">
        <v>798</v>
      </c>
      <c r="C731" t="s">
        <v>2257</v>
      </c>
      <c r="D731" s="19" t="s">
        <v>2304</v>
      </c>
      <c r="E731" t="s">
        <v>2305</v>
      </c>
    </row>
    <row r="732">
      <c r="A732" s="19" t="s">
        <v>2306</v>
      </c>
      <c r="B732" t="s">
        <v>798</v>
      </c>
      <c r="C732" t="s">
        <v>2257</v>
      </c>
      <c r="D732" s="19" t="s">
        <v>2307</v>
      </c>
      <c r="E732" t="s">
        <v>2308</v>
      </c>
    </row>
    <row r="733">
      <c r="A733" s="19" t="s">
        <v>2309</v>
      </c>
      <c r="B733" t="s">
        <v>798</v>
      </c>
      <c r="C733" t="s">
        <v>2257</v>
      </c>
      <c r="D733" s="19" t="s">
        <v>2310</v>
      </c>
      <c r="E733" t="s">
        <v>2311</v>
      </c>
    </row>
    <row r="734">
      <c r="A734" s="19" t="s">
        <v>2312</v>
      </c>
      <c r="B734" t="s">
        <v>798</v>
      </c>
      <c r="C734" t="s">
        <v>2257</v>
      </c>
      <c r="D734" s="19" t="s">
        <v>2313</v>
      </c>
      <c r="E734" t="s">
        <v>2314</v>
      </c>
    </row>
    <row r="735">
      <c r="A735" s="19" t="s">
        <v>2315</v>
      </c>
      <c r="B735" t="s">
        <v>798</v>
      </c>
      <c r="C735" t="s">
        <v>2316</v>
      </c>
      <c r="D735" s="19" t="s">
        <v>2317</v>
      </c>
      <c r="E735" t="s">
        <v>2318</v>
      </c>
    </row>
    <row r="736">
      <c r="A736" s="19" t="s">
        <v>2319</v>
      </c>
      <c r="B736" t="s">
        <v>798</v>
      </c>
      <c r="C736" t="s">
        <v>2316</v>
      </c>
      <c r="D736" s="19" t="s">
        <v>2320</v>
      </c>
      <c r="E736" t="s">
        <v>2321</v>
      </c>
    </row>
    <row r="737">
      <c r="A737" s="19" t="s">
        <v>2322</v>
      </c>
      <c r="B737" t="s">
        <v>798</v>
      </c>
      <c r="C737" t="s">
        <v>2316</v>
      </c>
      <c r="D737" s="19" t="s">
        <v>2323</v>
      </c>
      <c r="E737" t="s">
        <v>2324</v>
      </c>
    </row>
    <row r="738">
      <c r="A738" s="19" t="s">
        <v>2325</v>
      </c>
      <c r="B738" t="s">
        <v>798</v>
      </c>
      <c r="C738" t="s">
        <v>2316</v>
      </c>
      <c r="D738" s="19" t="s">
        <v>2326</v>
      </c>
      <c r="E738" t="s">
        <v>2327</v>
      </c>
    </row>
    <row r="739">
      <c r="A739" s="19" t="s">
        <v>2328</v>
      </c>
      <c r="B739" t="s">
        <v>798</v>
      </c>
      <c r="C739" t="s">
        <v>2316</v>
      </c>
      <c r="D739" s="19" t="s">
        <v>2329</v>
      </c>
      <c r="E739" t="s">
        <v>2330</v>
      </c>
    </row>
    <row r="740">
      <c r="A740" s="19" t="s">
        <v>2331</v>
      </c>
      <c r="B740" t="s">
        <v>798</v>
      </c>
      <c r="C740" t="s">
        <v>2316</v>
      </c>
      <c r="D740" s="19" t="s">
        <v>2332</v>
      </c>
      <c r="E740" t="s">
        <v>2333</v>
      </c>
    </row>
    <row r="741">
      <c r="A741" s="19" t="s">
        <v>2334</v>
      </c>
      <c r="B741" t="s">
        <v>798</v>
      </c>
      <c r="C741" t="s">
        <v>2316</v>
      </c>
      <c r="D741" s="19" t="s">
        <v>2335</v>
      </c>
      <c r="E741" t="s">
        <v>2336</v>
      </c>
    </row>
    <row r="742">
      <c r="A742" s="19" t="s">
        <v>2337</v>
      </c>
      <c r="B742" t="s">
        <v>798</v>
      </c>
      <c r="C742" t="s">
        <v>2316</v>
      </c>
      <c r="D742" s="19" t="s">
        <v>2338</v>
      </c>
      <c r="E742" t="s">
        <v>2339</v>
      </c>
    </row>
    <row r="743">
      <c r="A743" s="19" t="s">
        <v>2340</v>
      </c>
      <c r="B743" t="s">
        <v>798</v>
      </c>
      <c r="C743" t="s">
        <v>2316</v>
      </c>
      <c r="D743" s="19" t="s">
        <v>2341</v>
      </c>
      <c r="E743" t="s">
        <v>2342</v>
      </c>
    </row>
    <row r="744">
      <c r="A744" s="19" t="s">
        <v>2343</v>
      </c>
      <c r="B744" t="s">
        <v>798</v>
      </c>
      <c r="C744" t="s">
        <v>2316</v>
      </c>
      <c r="D744" s="19" t="s">
        <v>2344</v>
      </c>
      <c r="E744" t="s">
        <v>2345</v>
      </c>
    </row>
    <row r="745">
      <c r="A745" s="19" t="s">
        <v>2346</v>
      </c>
      <c r="B745" t="s">
        <v>798</v>
      </c>
      <c r="C745" t="s">
        <v>2316</v>
      </c>
      <c r="D745" s="19" t="s">
        <v>2347</v>
      </c>
      <c r="E745" t="s">
        <v>2348</v>
      </c>
    </row>
    <row r="746">
      <c r="A746" s="19" t="s">
        <v>2349</v>
      </c>
      <c r="B746" t="s">
        <v>798</v>
      </c>
      <c r="C746" t="s">
        <v>2316</v>
      </c>
      <c r="D746" s="19" t="s">
        <v>2350</v>
      </c>
      <c r="E746" t="s">
        <v>2351</v>
      </c>
    </row>
    <row r="747">
      <c r="A747" s="19" t="s">
        <v>2352</v>
      </c>
      <c r="B747" t="s">
        <v>798</v>
      </c>
      <c r="C747" t="s">
        <v>2316</v>
      </c>
      <c r="D747" s="19" t="s">
        <v>2353</v>
      </c>
      <c r="E747" t="s">
        <v>2354</v>
      </c>
    </row>
    <row r="748">
      <c r="A748" s="19" t="s">
        <v>2355</v>
      </c>
      <c r="B748" t="s">
        <v>798</v>
      </c>
      <c r="C748" t="s">
        <v>2316</v>
      </c>
      <c r="D748" s="19" t="s">
        <v>2356</v>
      </c>
      <c r="E748" t="s">
        <v>2357</v>
      </c>
    </row>
    <row r="749">
      <c r="A749" s="19" t="s">
        <v>2358</v>
      </c>
      <c r="B749" t="s">
        <v>798</v>
      </c>
      <c r="C749" t="s">
        <v>2316</v>
      </c>
      <c r="D749" s="19" t="s">
        <v>2359</v>
      </c>
      <c r="E749" t="s">
        <v>2360</v>
      </c>
    </row>
    <row r="750">
      <c r="A750" s="19" t="s">
        <v>2361</v>
      </c>
      <c r="B750" t="s">
        <v>798</v>
      </c>
      <c r="C750" t="s">
        <v>2316</v>
      </c>
      <c r="D750" s="19" t="s">
        <v>2362</v>
      </c>
      <c r="E750" t="s">
        <v>2363</v>
      </c>
    </row>
    <row r="751">
      <c r="A751" s="19" t="s">
        <v>2364</v>
      </c>
      <c r="B751" t="s">
        <v>798</v>
      </c>
      <c r="C751" t="s">
        <v>2316</v>
      </c>
      <c r="D751" s="19" t="s">
        <v>2365</v>
      </c>
      <c r="E751" t="s">
        <v>2366</v>
      </c>
    </row>
    <row r="752">
      <c r="A752" s="19" t="s">
        <v>2367</v>
      </c>
      <c r="B752" t="s">
        <v>798</v>
      </c>
      <c r="C752" t="s">
        <v>2316</v>
      </c>
      <c r="D752" s="19" t="s">
        <v>2368</v>
      </c>
      <c r="E752" t="s">
        <v>2369</v>
      </c>
    </row>
    <row r="753">
      <c r="A753" s="19" t="s">
        <v>2370</v>
      </c>
      <c r="B753" t="s">
        <v>798</v>
      </c>
      <c r="C753" t="s">
        <v>2316</v>
      </c>
      <c r="D753" s="19" t="s">
        <v>2371</v>
      </c>
      <c r="E753" t="s">
        <v>2372</v>
      </c>
    </row>
    <row r="754">
      <c r="A754" s="19" t="s">
        <v>2373</v>
      </c>
      <c r="B754" t="s">
        <v>798</v>
      </c>
      <c r="C754" t="s">
        <v>2316</v>
      </c>
      <c r="D754" s="19" t="s">
        <v>2374</v>
      </c>
      <c r="E754" t="s">
        <v>2375</v>
      </c>
    </row>
    <row r="755">
      <c r="A755" s="19" t="s">
        <v>2376</v>
      </c>
      <c r="B755" t="s">
        <v>798</v>
      </c>
      <c r="C755" t="s">
        <v>2316</v>
      </c>
      <c r="D755" s="19" t="s">
        <v>2377</v>
      </c>
      <c r="E755" t="s">
        <v>2378</v>
      </c>
    </row>
    <row r="756">
      <c r="A756" s="19" t="s">
        <v>2379</v>
      </c>
      <c r="B756" t="s">
        <v>798</v>
      </c>
      <c r="C756" t="s">
        <v>2316</v>
      </c>
      <c r="D756" s="19" t="s">
        <v>2380</v>
      </c>
      <c r="E756" t="s">
        <v>2381</v>
      </c>
    </row>
    <row r="757">
      <c r="A757" s="19" t="s">
        <v>2382</v>
      </c>
      <c r="B757" t="s">
        <v>798</v>
      </c>
      <c r="C757" t="s">
        <v>2316</v>
      </c>
      <c r="D757" s="19" t="s">
        <v>2383</v>
      </c>
      <c r="E757" t="s">
        <v>2384</v>
      </c>
    </row>
    <row r="758">
      <c r="A758" s="19" t="s">
        <v>2385</v>
      </c>
      <c r="B758" t="s">
        <v>798</v>
      </c>
      <c r="C758" t="s">
        <v>2316</v>
      </c>
      <c r="D758" s="19" t="s">
        <v>2386</v>
      </c>
      <c r="E758" t="s">
        <v>2387</v>
      </c>
    </row>
    <row r="759">
      <c r="A759" s="19" t="s">
        <v>2388</v>
      </c>
      <c r="B759" t="s">
        <v>798</v>
      </c>
      <c r="C759" t="s">
        <v>2316</v>
      </c>
      <c r="D759" s="19" t="s">
        <v>2389</v>
      </c>
      <c r="E759" t="s">
        <v>2390</v>
      </c>
    </row>
    <row r="760">
      <c r="A760" s="19" t="s">
        <v>2391</v>
      </c>
      <c r="B760" t="s">
        <v>798</v>
      </c>
      <c r="C760" t="s">
        <v>2316</v>
      </c>
      <c r="D760" s="19" t="s">
        <v>2392</v>
      </c>
      <c r="E760" t="s">
        <v>2393</v>
      </c>
    </row>
    <row r="761">
      <c r="A761" s="19" t="s">
        <v>2394</v>
      </c>
      <c r="B761" t="s">
        <v>798</v>
      </c>
      <c r="C761" t="s">
        <v>2316</v>
      </c>
      <c r="D761" s="19" t="s">
        <v>652</v>
      </c>
      <c r="E761" t="s">
        <v>2395</v>
      </c>
    </row>
    <row r="762">
      <c r="A762" s="19" t="s">
        <v>2396</v>
      </c>
      <c r="B762" t="s">
        <v>798</v>
      </c>
      <c r="C762" t="s">
        <v>2316</v>
      </c>
      <c r="D762" s="19" t="s">
        <v>2397</v>
      </c>
      <c r="E762" t="s">
        <v>2398</v>
      </c>
    </row>
    <row r="763">
      <c r="A763" s="19" t="s">
        <v>2399</v>
      </c>
      <c r="B763" t="s">
        <v>798</v>
      </c>
      <c r="C763" t="s">
        <v>2316</v>
      </c>
      <c r="D763" s="19" t="s">
        <v>2400</v>
      </c>
      <c r="E763" t="s">
        <v>2401</v>
      </c>
    </row>
    <row r="764">
      <c r="A764" s="19" t="s">
        <v>2402</v>
      </c>
      <c r="B764" t="s">
        <v>798</v>
      </c>
      <c r="C764" t="s">
        <v>2316</v>
      </c>
      <c r="D764" s="19" t="s">
        <v>2403</v>
      </c>
      <c r="E764" t="s">
        <v>2404</v>
      </c>
    </row>
    <row r="765">
      <c r="A765" s="19" t="s">
        <v>2405</v>
      </c>
      <c r="B765" t="s">
        <v>798</v>
      </c>
      <c r="C765" t="s">
        <v>2316</v>
      </c>
      <c r="D765" s="19" t="s">
        <v>548</v>
      </c>
      <c r="E765" t="s">
        <v>2406</v>
      </c>
    </row>
    <row r="766">
      <c r="A766" s="19" t="s">
        <v>2407</v>
      </c>
      <c r="B766" t="s">
        <v>798</v>
      </c>
      <c r="C766" t="s">
        <v>2316</v>
      </c>
      <c r="D766" s="19" t="s">
        <v>2408</v>
      </c>
      <c r="E766" t="s">
        <v>2409</v>
      </c>
    </row>
    <row r="767">
      <c r="A767" s="19" t="s">
        <v>2410</v>
      </c>
      <c r="B767" t="s">
        <v>798</v>
      </c>
      <c r="C767" t="s">
        <v>2316</v>
      </c>
      <c r="D767" s="19" t="s">
        <v>111</v>
      </c>
      <c r="E767" t="s">
        <v>2411</v>
      </c>
    </row>
    <row r="768">
      <c r="A768" s="19" t="s">
        <v>2412</v>
      </c>
      <c r="B768" t="s">
        <v>798</v>
      </c>
      <c r="C768" t="s">
        <v>2316</v>
      </c>
      <c r="D768" s="19" t="s">
        <v>2413</v>
      </c>
      <c r="E768" t="s">
        <v>2414</v>
      </c>
    </row>
    <row r="769">
      <c r="A769" s="19" t="s">
        <v>2415</v>
      </c>
      <c r="B769" t="s">
        <v>798</v>
      </c>
      <c r="C769" t="s">
        <v>2316</v>
      </c>
      <c r="D769" s="19" t="s">
        <v>2416</v>
      </c>
      <c r="E769" t="s">
        <v>2417</v>
      </c>
    </row>
    <row r="770">
      <c r="A770" s="19" t="s">
        <v>2418</v>
      </c>
      <c r="B770" t="s">
        <v>798</v>
      </c>
      <c r="C770" t="s">
        <v>2316</v>
      </c>
      <c r="D770" s="19" t="s">
        <v>2419</v>
      </c>
      <c r="E770" t="s">
        <v>2420</v>
      </c>
    </row>
    <row r="771">
      <c r="A771" s="19" t="s">
        <v>2421</v>
      </c>
      <c r="B771" t="s">
        <v>798</v>
      </c>
      <c r="C771" t="s">
        <v>2316</v>
      </c>
      <c r="D771" s="19" t="s">
        <v>2422</v>
      </c>
      <c r="E771" t="s">
        <v>2423</v>
      </c>
    </row>
    <row r="772">
      <c r="A772" s="19" t="s">
        <v>2424</v>
      </c>
      <c r="B772" t="s">
        <v>798</v>
      </c>
      <c r="C772" t="s">
        <v>2316</v>
      </c>
      <c r="D772" s="19" t="s">
        <v>2425</v>
      </c>
      <c r="E772" t="s">
        <v>2426</v>
      </c>
    </row>
    <row r="773">
      <c r="A773" s="19" t="s">
        <v>2427</v>
      </c>
      <c r="B773" t="s">
        <v>798</v>
      </c>
      <c r="C773" t="s">
        <v>2316</v>
      </c>
      <c r="D773" s="19" t="s">
        <v>2428</v>
      </c>
      <c r="E773" t="s">
        <v>2429</v>
      </c>
    </row>
    <row r="774">
      <c r="A774" s="19" t="s">
        <v>2430</v>
      </c>
      <c r="B774" t="s">
        <v>798</v>
      </c>
      <c r="C774" t="s">
        <v>2316</v>
      </c>
      <c r="D774" s="19" t="s">
        <v>2431</v>
      </c>
      <c r="E774" t="s">
        <v>2432</v>
      </c>
    </row>
    <row r="775">
      <c r="A775" s="19" t="s">
        <v>2433</v>
      </c>
      <c r="B775" t="s">
        <v>798</v>
      </c>
      <c r="C775" t="s">
        <v>2316</v>
      </c>
      <c r="D775" s="19" t="s">
        <v>2434</v>
      </c>
      <c r="E775" t="s">
        <v>2435</v>
      </c>
    </row>
    <row r="776">
      <c r="A776" s="19" t="s">
        <v>2436</v>
      </c>
      <c r="B776" t="s">
        <v>798</v>
      </c>
      <c r="C776" t="s">
        <v>2316</v>
      </c>
      <c r="D776" s="19" t="s">
        <v>2437</v>
      </c>
      <c r="E776" t="s">
        <v>2438</v>
      </c>
    </row>
    <row r="777">
      <c r="A777" s="19" t="s">
        <v>2439</v>
      </c>
      <c r="B777" t="s">
        <v>798</v>
      </c>
      <c r="C777" t="s">
        <v>2316</v>
      </c>
      <c r="D777" s="19" t="s">
        <v>2440</v>
      </c>
      <c r="E777" t="s">
        <v>2441</v>
      </c>
    </row>
    <row r="778">
      <c r="A778" s="19" t="s">
        <v>2442</v>
      </c>
      <c r="B778" t="s">
        <v>798</v>
      </c>
      <c r="C778" t="s">
        <v>2316</v>
      </c>
      <c r="D778" s="19" t="s">
        <v>2443</v>
      </c>
      <c r="E778" t="s">
        <v>2444</v>
      </c>
    </row>
    <row r="779">
      <c r="A779" s="19" t="s">
        <v>2445</v>
      </c>
      <c r="B779" t="s">
        <v>798</v>
      </c>
      <c r="C779" t="s">
        <v>2316</v>
      </c>
      <c r="D779" s="19" t="s">
        <v>2446</v>
      </c>
      <c r="E779" t="s">
        <v>2447</v>
      </c>
    </row>
    <row r="780">
      <c r="A780" s="19" t="s">
        <v>2448</v>
      </c>
      <c r="B780" t="s">
        <v>798</v>
      </c>
      <c r="C780" t="s">
        <v>2316</v>
      </c>
      <c r="D780" s="19" t="s">
        <v>2449</v>
      </c>
      <c r="E780" t="s">
        <v>2450</v>
      </c>
    </row>
    <row r="781">
      <c r="A781" s="19" t="s">
        <v>2451</v>
      </c>
      <c r="B781" t="s">
        <v>798</v>
      </c>
      <c r="C781" t="s">
        <v>2316</v>
      </c>
      <c r="D781" s="19" t="s">
        <v>2452</v>
      </c>
      <c r="E781" t="s">
        <v>2453</v>
      </c>
    </row>
    <row r="782">
      <c r="A782" s="19" t="s">
        <v>2454</v>
      </c>
      <c r="B782" t="s">
        <v>798</v>
      </c>
      <c r="C782" t="s">
        <v>2316</v>
      </c>
      <c r="D782" s="19" t="s">
        <v>776</v>
      </c>
      <c r="E782" t="s">
        <v>2455</v>
      </c>
    </row>
    <row r="783">
      <c r="A783" s="19" t="s">
        <v>2456</v>
      </c>
      <c r="B783" t="s">
        <v>798</v>
      </c>
      <c r="C783" t="s">
        <v>2316</v>
      </c>
      <c r="D783" s="19" t="s">
        <v>2457</v>
      </c>
      <c r="E783" t="s">
        <v>2458</v>
      </c>
    </row>
    <row r="784">
      <c r="A784" s="19" t="s">
        <v>2459</v>
      </c>
      <c r="B784" t="s">
        <v>798</v>
      </c>
      <c r="C784" t="s">
        <v>2316</v>
      </c>
      <c r="D784" s="19" t="s">
        <v>2460</v>
      </c>
      <c r="E784" t="s">
        <v>2461</v>
      </c>
    </row>
    <row r="785">
      <c r="A785" s="19" t="s">
        <v>2462</v>
      </c>
      <c r="B785" t="s">
        <v>798</v>
      </c>
      <c r="C785" t="s">
        <v>2316</v>
      </c>
      <c r="D785" s="19" t="s">
        <v>2463</v>
      </c>
      <c r="E785" t="s">
        <v>2464</v>
      </c>
    </row>
    <row r="786">
      <c r="A786" s="19" t="s">
        <v>2465</v>
      </c>
      <c r="B786" t="s">
        <v>798</v>
      </c>
      <c r="C786" t="s">
        <v>2316</v>
      </c>
      <c r="D786" s="19" t="s">
        <v>2466</v>
      </c>
      <c r="E786" t="s">
        <v>2467</v>
      </c>
    </row>
    <row r="787">
      <c r="A787" s="19" t="s">
        <v>2468</v>
      </c>
      <c r="B787" t="s">
        <v>798</v>
      </c>
      <c r="C787" t="s">
        <v>2316</v>
      </c>
      <c r="D787" s="19" t="s">
        <v>2469</v>
      </c>
      <c r="E787" t="s">
        <v>2470</v>
      </c>
    </row>
    <row r="788">
      <c r="A788" s="19" t="s">
        <v>2471</v>
      </c>
      <c r="B788" t="s">
        <v>798</v>
      </c>
      <c r="C788" t="s">
        <v>2316</v>
      </c>
      <c r="D788" s="19" t="s">
        <v>2472</v>
      </c>
      <c r="E788" t="s">
        <v>2473</v>
      </c>
    </row>
    <row r="789">
      <c r="A789" s="19" t="s">
        <v>2474</v>
      </c>
      <c r="B789" t="s">
        <v>798</v>
      </c>
      <c r="C789" t="s">
        <v>2316</v>
      </c>
      <c r="D789" s="19" t="s">
        <v>2475</v>
      </c>
      <c r="E789" t="s">
        <v>2476</v>
      </c>
    </row>
    <row r="790">
      <c r="A790" s="19" t="s">
        <v>2477</v>
      </c>
      <c r="B790" t="s">
        <v>798</v>
      </c>
      <c r="C790" t="s">
        <v>2316</v>
      </c>
      <c r="D790" s="19" t="s">
        <v>2478</v>
      </c>
      <c r="E790" t="s">
        <v>2479</v>
      </c>
    </row>
    <row r="791">
      <c r="A791" s="19" t="s">
        <v>2480</v>
      </c>
      <c r="B791" t="s">
        <v>798</v>
      </c>
      <c r="C791" t="s">
        <v>2316</v>
      </c>
      <c r="D791" s="19" t="s">
        <v>2481</v>
      </c>
      <c r="E791" t="s">
        <v>2482</v>
      </c>
    </row>
    <row r="792">
      <c r="A792" s="19" t="s">
        <v>2483</v>
      </c>
      <c r="B792" t="s">
        <v>798</v>
      </c>
      <c r="C792" t="s">
        <v>2316</v>
      </c>
      <c r="D792" s="19" t="s">
        <v>358</v>
      </c>
      <c r="E792" t="s">
        <v>2484</v>
      </c>
    </row>
    <row r="793">
      <c r="A793" s="19" t="s">
        <v>2485</v>
      </c>
      <c r="B793" t="s">
        <v>798</v>
      </c>
      <c r="C793" t="s">
        <v>2316</v>
      </c>
      <c r="D793" s="19" t="s">
        <v>2486</v>
      </c>
      <c r="E793" t="s">
        <v>2487</v>
      </c>
    </row>
    <row r="794">
      <c r="A794" s="19" t="s">
        <v>2488</v>
      </c>
      <c r="B794" t="s">
        <v>798</v>
      </c>
      <c r="C794" t="s">
        <v>2316</v>
      </c>
      <c r="D794" s="19" t="s">
        <v>2489</v>
      </c>
      <c r="E794" t="s">
        <v>2490</v>
      </c>
    </row>
    <row r="795">
      <c r="A795" s="19" t="s">
        <v>2491</v>
      </c>
      <c r="B795" t="s">
        <v>798</v>
      </c>
      <c r="C795" t="s">
        <v>2316</v>
      </c>
      <c r="D795" s="19" t="s">
        <v>2492</v>
      </c>
      <c r="E795" t="s">
        <v>2493</v>
      </c>
    </row>
    <row r="796">
      <c r="A796" s="19" t="s">
        <v>2494</v>
      </c>
      <c r="B796" t="s">
        <v>798</v>
      </c>
      <c r="C796" t="s">
        <v>2316</v>
      </c>
      <c r="D796" s="19" t="s">
        <v>2495</v>
      </c>
      <c r="E796" t="s">
        <v>2496</v>
      </c>
    </row>
    <row r="797">
      <c r="A797" s="19" t="s">
        <v>2497</v>
      </c>
      <c r="B797" t="s">
        <v>798</v>
      </c>
      <c r="C797" t="s">
        <v>2316</v>
      </c>
      <c r="D797" s="19" t="s">
        <v>2498</v>
      </c>
      <c r="E797" t="s">
        <v>2499</v>
      </c>
    </row>
    <row r="798">
      <c r="A798" s="19" t="s">
        <v>2500</v>
      </c>
      <c r="B798" t="s">
        <v>798</v>
      </c>
      <c r="C798" t="s">
        <v>2316</v>
      </c>
      <c r="D798" s="19" t="s">
        <v>2501</v>
      </c>
      <c r="E798" t="s">
        <v>2502</v>
      </c>
    </row>
    <row r="799">
      <c r="A799" s="19" t="s">
        <v>2503</v>
      </c>
      <c r="B799" t="s">
        <v>798</v>
      </c>
      <c r="C799" t="s">
        <v>2316</v>
      </c>
      <c r="D799" s="19" t="s">
        <v>494</v>
      </c>
      <c r="E799" t="s">
        <v>2504</v>
      </c>
    </row>
    <row r="800">
      <c r="A800" s="19" t="s">
        <v>2505</v>
      </c>
      <c r="B800" t="s">
        <v>798</v>
      </c>
      <c r="C800" t="s">
        <v>2316</v>
      </c>
      <c r="D800" s="19" t="s">
        <v>2506</v>
      </c>
      <c r="E800" t="s">
        <v>2507</v>
      </c>
    </row>
    <row r="801">
      <c r="A801" s="19" t="s">
        <v>2508</v>
      </c>
      <c r="B801" t="s">
        <v>798</v>
      </c>
      <c r="C801" t="s">
        <v>2316</v>
      </c>
      <c r="D801" s="19" t="s">
        <v>2205</v>
      </c>
      <c r="E801" t="s">
        <v>2509</v>
      </c>
    </row>
    <row r="802">
      <c r="A802" s="19" t="s">
        <v>2510</v>
      </c>
      <c r="B802" t="s">
        <v>798</v>
      </c>
      <c r="C802" t="s">
        <v>2316</v>
      </c>
      <c r="D802" s="19" t="s">
        <v>2511</v>
      </c>
      <c r="E802" t="s">
        <v>2512</v>
      </c>
    </row>
    <row r="803">
      <c r="A803" s="19" t="s">
        <v>2513</v>
      </c>
      <c r="B803" t="s">
        <v>798</v>
      </c>
      <c r="C803" t="s">
        <v>2316</v>
      </c>
      <c r="D803" s="19" t="s">
        <v>2514</v>
      </c>
      <c r="E803" t="s">
        <v>2515</v>
      </c>
    </row>
    <row r="804">
      <c r="A804" s="19" t="s">
        <v>2516</v>
      </c>
      <c r="B804" t="s">
        <v>798</v>
      </c>
      <c r="C804" t="s">
        <v>2316</v>
      </c>
      <c r="D804" s="19" t="s">
        <v>1575</v>
      </c>
      <c r="E804" t="s">
        <v>2517</v>
      </c>
    </row>
    <row r="805">
      <c r="A805" s="19" t="s">
        <v>2518</v>
      </c>
      <c r="B805" t="s">
        <v>798</v>
      </c>
      <c r="C805" t="s">
        <v>2519</v>
      </c>
      <c r="D805" s="19" t="s">
        <v>2520</v>
      </c>
      <c r="E805" t="s">
        <v>2521</v>
      </c>
    </row>
    <row r="806">
      <c r="A806" s="19" t="s">
        <v>2522</v>
      </c>
      <c r="B806" t="s">
        <v>798</v>
      </c>
      <c r="C806" t="s">
        <v>2519</v>
      </c>
      <c r="D806" s="19" t="s">
        <v>2523</v>
      </c>
      <c r="E806" t="s">
        <v>2524</v>
      </c>
    </row>
    <row r="807">
      <c r="A807" s="19" t="s">
        <v>2525</v>
      </c>
      <c r="B807" t="s">
        <v>798</v>
      </c>
      <c r="C807" t="s">
        <v>2519</v>
      </c>
      <c r="D807" s="19" t="s">
        <v>2526</v>
      </c>
      <c r="E807" t="s">
        <v>2527</v>
      </c>
    </row>
    <row r="808">
      <c r="A808" s="19" t="s">
        <v>2528</v>
      </c>
      <c r="B808" t="s">
        <v>798</v>
      </c>
      <c r="C808" t="s">
        <v>2519</v>
      </c>
      <c r="D808" s="19" t="s">
        <v>1045</v>
      </c>
      <c r="E808" t="s">
        <v>2529</v>
      </c>
    </row>
    <row r="809">
      <c r="A809" s="19" t="s">
        <v>2530</v>
      </c>
      <c r="B809" t="s">
        <v>798</v>
      </c>
      <c r="C809" t="s">
        <v>2519</v>
      </c>
      <c r="D809" s="19" t="s">
        <v>314</v>
      </c>
      <c r="E809" t="s">
        <v>2531</v>
      </c>
    </row>
    <row r="810">
      <c r="A810" s="19" t="s">
        <v>2532</v>
      </c>
      <c r="B810" t="s">
        <v>798</v>
      </c>
      <c r="C810" t="s">
        <v>2519</v>
      </c>
      <c r="D810" s="19" t="s">
        <v>2533</v>
      </c>
      <c r="E810" t="s">
        <v>2534</v>
      </c>
    </row>
    <row r="811">
      <c r="A811" s="19" t="s">
        <v>2535</v>
      </c>
      <c r="B811" t="s">
        <v>798</v>
      </c>
      <c r="C811" t="s">
        <v>2519</v>
      </c>
      <c r="D811" s="19" t="s">
        <v>67</v>
      </c>
      <c r="E811" t="s">
        <v>2536</v>
      </c>
    </row>
    <row r="812">
      <c r="A812" s="19" t="s">
        <v>2537</v>
      </c>
      <c r="B812" t="s">
        <v>798</v>
      </c>
      <c r="C812" t="s">
        <v>2519</v>
      </c>
      <c r="D812" s="19" t="s">
        <v>2538</v>
      </c>
      <c r="E812" t="s">
        <v>2539</v>
      </c>
    </row>
    <row r="813">
      <c r="A813" s="19" t="s">
        <v>2540</v>
      </c>
      <c r="B813" t="s">
        <v>798</v>
      </c>
      <c r="C813" t="s">
        <v>2519</v>
      </c>
      <c r="D813" s="19" t="s">
        <v>2541</v>
      </c>
      <c r="E813" t="s">
        <v>2542</v>
      </c>
    </row>
    <row r="814">
      <c r="A814" s="19" t="s">
        <v>2543</v>
      </c>
      <c r="B814" t="s">
        <v>798</v>
      </c>
      <c r="C814" t="s">
        <v>2519</v>
      </c>
      <c r="D814" s="19" t="s">
        <v>2544</v>
      </c>
      <c r="E814" t="s">
        <v>2545</v>
      </c>
    </row>
    <row r="815">
      <c r="A815" s="19" t="s">
        <v>2546</v>
      </c>
      <c r="B815" t="s">
        <v>798</v>
      </c>
      <c r="C815" t="s">
        <v>2519</v>
      </c>
      <c r="D815" s="19" t="s">
        <v>2547</v>
      </c>
      <c r="E815" t="s">
        <v>2548</v>
      </c>
    </row>
    <row r="816">
      <c r="A816" s="19" t="s">
        <v>2549</v>
      </c>
      <c r="B816" t="s">
        <v>798</v>
      </c>
      <c r="C816" t="s">
        <v>2519</v>
      </c>
      <c r="D816" s="19" t="s">
        <v>2550</v>
      </c>
      <c r="E816" t="s">
        <v>2551</v>
      </c>
    </row>
    <row r="817">
      <c r="A817" s="19" t="s">
        <v>2552</v>
      </c>
      <c r="B817" t="s">
        <v>798</v>
      </c>
      <c r="C817" t="s">
        <v>2519</v>
      </c>
      <c r="D817" s="19" t="s">
        <v>2553</v>
      </c>
      <c r="E817" t="s">
        <v>2554</v>
      </c>
    </row>
    <row r="818">
      <c r="A818" s="19" t="s">
        <v>2555</v>
      </c>
      <c r="B818" t="s">
        <v>798</v>
      </c>
      <c r="C818" t="s">
        <v>2519</v>
      </c>
      <c r="D818" s="19" t="s">
        <v>2556</v>
      </c>
      <c r="E818" t="s">
        <v>2557</v>
      </c>
    </row>
    <row r="819">
      <c r="A819" s="19" t="s">
        <v>2558</v>
      </c>
      <c r="B819" t="s">
        <v>798</v>
      </c>
      <c r="C819" t="s">
        <v>2519</v>
      </c>
      <c r="D819" s="19" t="s">
        <v>2559</v>
      </c>
      <c r="E819" t="s">
        <v>2560</v>
      </c>
    </row>
    <row r="820">
      <c r="A820" s="19" t="s">
        <v>2561</v>
      </c>
      <c r="B820" t="s">
        <v>798</v>
      </c>
      <c r="C820" t="s">
        <v>2519</v>
      </c>
      <c r="D820" s="19" t="s">
        <v>2562</v>
      </c>
      <c r="E820" t="s">
        <v>2563</v>
      </c>
    </row>
    <row r="821">
      <c r="A821" s="19" t="s">
        <v>2564</v>
      </c>
      <c r="B821" t="s">
        <v>798</v>
      </c>
      <c r="C821" t="s">
        <v>2519</v>
      </c>
      <c r="D821" s="19" t="s">
        <v>2565</v>
      </c>
      <c r="E821" t="s">
        <v>2566</v>
      </c>
    </row>
    <row r="822">
      <c r="A822" s="19" t="s">
        <v>2567</v>
      </c>
      <c r="B822" t="s">
        <v>798</v>
      </c>
      <c r="C822" t="s">
        <v>2519</v>
      </c>
      <c r="D822" s="19" t="s">
        <v>2568</v>
      </c>
      <c r="E822" t="s">
        <v>2569</v>
      </c>
    </row>
    <row r="823">
      <c r="A823" s="19" t="s">
        <v>2570</v>
      </c>
      <c r="B823" t="s">
        <v>798</v>
      </c>
      <c r="C823" t="s">
        <v>2519</v>
      </c>
      <c r="D823" s="19" t="s">
        <v>2571</v>
      </c>
      <c r="E823" t="s">
        <v>2572</v>
      </c>
    </row>
    <row r="824">
      <c r="A824" s="19" t="s">
        <v>2573</v>
      </c>
      <c r="B824" t="s">
        <v>798</v>
      </c>
      <c r="C824" t="s">
        <v>2519</v>
      </c>
      <c r="D824" s="19" t="s">
        <v>2574</v>
      </c>
      <c r="E824" t="s">
        <v>2575</v>
      </c>
    </row>
    <row r="825">
      <c r="A825" s="19" t="s">
        <v>2576</v>
      </c>
      <c r="B825" t="s">
        <v>798</v>
      </c>
      <c r="C825" t="s">
        <v>2519</v>
      </c>
      <c r="D825" s="19" t="s">
        <v>1098</v>
      </c>
      <c r="E825" t="s">
        <v>2577</v>
      </c>
    </row>
    <row r="826">
      <c r="A826" s="19" t="s">
        <v>2578</v>
      </c>
      <c r="B826" t="s">
        <v>798</v>
      </c>
      <c r="C826" t="s">
        <v>2519</v>
      </c>
      <c r="D826" s="19" t="s">
        <v>2579</v>
      </c>
      <c r="E826" t="s">
        <v>2580</v>
      </c>
    </row>
    <row r="827">
      <c r="A827" s="19" t="s">
        <v>2581</v>
      </c>
      <c r="B827" t="s">
        <v>798</v>
      </c>
      <c r="C827" t="s">
        <v>2519</v>
      </c>
      <c r="D827" s="19" t="s">
        <v>2582</v>
      </c>
      <c r="E827" t="s">
        <v>2583</v>
      </c>
    </row>
    <row r="828">
      <c r="A828" s="19" t="s">
        <v>2584</v>
      </c>
      <c r="B828" t="s">
        <v>798</v>
      </c>
      <c r="C828" t="s">
        <v>2519</v>
      </c>
      <c r="D828" s="19" t="s">
        <v>2585</v>
      </c>
      <c r="E828" t="s">
        <v>2586</v>
      </c>
    </row>
    <row r="829">
      <c r="A829" s="19" t="s">
        <v>2587</v>
      </c>
      <c r="B829" t="s">
        <v>798</v>
      </c>
      <c r="C829" t="s">
        <v>2519</v>
      </c>
      <c r="D829" s="19" t="s">
        <v>1368</v>
      </c>
      <c r="E829" t="s">
        <v>2588</v>
      </c>
    </row>
    <row r="830">
      <c r="A830" s="19" t="s">
        <v>2589</v>
      </c>
      <c r="B830" t="s">
        <v>798</v>
      </c>
      <c r="C830" t="s">
        <v>2519</v>
      </c>
      <c r="D830" s="19" t="s">
        <v>2590</v>
      </c>
      <c r="E830" t="s">
        <v>2591</v>
      </c>
    </row>
    <row r="831">
      <c r="A831" s="19" t="s">
        <v>2592</v>
      </c>
      <c r="B831" t="s">
        <v>798</v>
      </c>
      <c r="C831" t="s">
        <v>2519</v>
      </c>
      <c r="D831" s="19" t="s">
        <v>799</v>
      </c>
      <c r="E831" t="s">
        <v>2593</v>
      </c>
    </row>
    <row r="832">
      <c r="A832" s="19" t="s">
        <v>2594</v>
      </c>
      <c r="B832" t="s">
        <v>798</v>
      </c>
      <c r="C832" t="s">
        <v>2519</v>
      </c>
      <c r="D832" s="19" t="s">
        <v>2595</v>
      </c>
      <c r="E832" t="s">
        <v>2596</v>
      </c>
    </row>
    <row r="833">
      <c r="A833" s="19" t="s">
        <v>2597</v>
      </c>
      <c r="B833" t="s">
        <v>798</v>
      </c>
      <c r="C833" t="s">
        <v>2519</v>
      </c>
      <c r="D833" s="19" t="s">
        <v>2598</v>
      </c>
      <c r="E833" t="s">
        <v>2599</v>
      </c>
    </row>
    <row r="834">
      <c r="A834" s="19" t="s">
        <v>2600</v>
      </c>
      <c r="B834" t="s">
        <v>798</v>
      </c>
      <c r="C834" t="s">
        <v>2519</v>
      </c>
      <c r="D834" s="19" t="s">
        <v>2601</v>
      </c>
      <c r="E834" t="s">
        <v>2602</v>
      </c>
    </row>
    <row r="835">
      <c r="A835" s="19" t="s">
        <v>2603</v>
      </c>
      <c r="B835" t="s">
        <v>798</v>
      </c>
      <c r="C835" t="s">
        <v>2519</v>
      </c>
      <c r="D835" s="19" t="s">
        <v>2604</v>
      </c>
      <c r="E835" t="s">
        <v>2605</v>
      </c>
    </row>
    <row r="836">
      <c r="A836" s="19" t="s">
        <v>2606</v>
      </c>
      <c r="B836" t="s">
        <v>798</v>
      </c>
      <c r="C836" t="s">
        <v>2519</v>
      </c>
      <c r="D836" s="19" t="s">
        <v>2607</v>
      </c>
      <c r="E836" t="s">
        <v>2608</v>
      </c>
    </row>
    <row r="837">
      <c r="A837" s="19" t="s">
        <v>2609</v>
      </c>
      <c r="B837" t="s">
        <v>798</v>
      </c>
      <c r="C837" t="s">
        <v>2519</v>
      </c>
      <c r="D837" s="19" t="s">
        <v>2610</v>
      </c>
      <c r="E837" t="s">
        <v>2611</v>
      </c>
    </row>
    <row r="838">
      <c r="A838" s="19" t="s">
        <v>2612</v>
      </c>
      <c r="B838" t="s">
        <v>798</v>
      </c>
      <c r="C838" t="s">
        <v>2519</v>
      </c>
      <c r="D838" s="19" t="s">
        <v>2613</v>
      </c>
      <c r="E838" t="s">
        <v>2614</v>
      </c>
    </row>
    <row r="839">
      <c r="A839" s="19" t="s">
        <v>2615</v>
      </c>
      <c r="B839" t="s">
        <v>798</v>
      </c>
      <c r="C839" t="s">
        <v>2519</v>
      </c>
      <c r="D839" s="19" t="s">
        <v>2616</v>
      </c>
      <c r="E839" t="s">
        <v>2617</v>
      </c>
    </row>
    <row r="840">
      <c r="A840" s="19" t="s">
        <v>2618</v>
      </c>
      <c r="B840" t="s">
        <v>798</v>
      </c>
      <c r="C840" t="s">
        <v>2519</v>
      </c>
      <c r="D840" s="19" t="s">
        <v>2619</v>
      </c>
      <c r="E840" t="s">
        <v>2620</v>
      </c>
    </row>
    <row r="841">
      <c r="A841" s="19" t="s">
        <v>2621</v>
      </c>
      <c r="B841" t="s">
        <v>798</v>
      </c>
      <c r="C841" t="s">
        <v>2519</v>
      </c>
      <c r="D841" s="19" t="s">
        <v>2622</v>
      </c>
      <c r="E841" t="s">
        <v>2623</v>
      </c>
    </row>
    <row r="842">
      <c r="A842" s="19" t="s">
        <v>2624</v>
      </c>
      <c r="B842" t="s">
        <v>798</v>
      </c>
      <c r="C842" t="s">
        <v>2519</v>
      </c>
      <c r="D842" s="19" t="s">
        <v>2625</v>
      </c>
      <c r="E842" t="s">
        <v>2626</v>
      </c>
    </row>
    <row r="843">
      <c r="A843" s="19" t="s">
        <v>2627</v>
      </c>
      <c r="B843" t="s">
        <v>798</v>
      </c>
      <c r="C843" t="s">
        <v>2519</v>
      </c>
      <c r="D843" s="19" t="s">
        <v>2628</v>
      </c>
      <c r="E843" t="s">
        <v>2629</v>
      </c>
    </row>
    <row r="844">
      <c r="A844" s="19" t="s">
        <v>2630</v>
      </c>
      <c r="B844" t="s">
        <v>798</v>
      </c>
      <c r="C844" t="s">
        <v>2519</v>
      </c>
      <c r="D844" s="19" t="s">
        <v>2631</v>
      </c>
      <c r="E844" t="s">
        <v>2632</v>
      </c>
    </row>
    <row r="845">
      <c r="A845" s="19" t="s">
        <v>2633</v>
      </c>
      <c r="B845" t="s">
        <v>798</v>
      </c>
      <c r="C845" t="s">
        <v>2519</v>
      </c>
      <c r="D845" s="19" t="s">
        <v>2634</v>
      </c>
      <c r="E845" t="s">
        <v>2635</v>
      </c>
    </row>
    <row r="846">
      <c r="A846" s="19" t="s">
        <v>2636</v>
      </c>
      <c r="B846" t="s">
        <v>798</v>
      </c>
      <c r="C846" t="s">
        <v>2519</v>
      </c>
      <c r="D846" s="19" t="s">
        <v>2637</v>
      </c>
      <c r="E846" t="s">
        <v>2638</v>
      </c>
    </row>
    <row r="847">
      <c r="A847" s="19" t="s">
        <v>2639</v>
      </c>
      <c r="B847" t="s">
        <v>798</v>
      </c>
      <c r="C847" t="s">
        <v>2519</v>
      </c>
      <c r="D847" s="19" t="s">
        <v>2640</v>
      </c>
      <c r="E847" t="s">
        <v>2641</v>
      </c>
    </row>
    <row r="848">
      <c r="A848" s="19" t="s">
        <v>2642</v>
      </c>
      <c r="B848" t="s">
        <v>798</v>
      </c>
      <c r="C848" t="s">
        <v>2519</v>
      </c>
      <c r="D848" s="19" t="s">
        <v>2643</v>
      </c>
      <c r="E848" t="s">
        <v>2644</v>
      </c>
    </row>
    <row r="849">
      <c r="A849" s="19" t="s">
        <v>2645</v>
      </c>
      <c r="B849" t="s">
        <v>798</v>
      </c>
      <c r="C849" t="s">
        <v>2519</v>
      </c>
      <c r="D849" s="19" t="s">
        <v>2646</v>
      </c>
      <c r="E849" t="s">
        <v>2647</v>
      </c>
    </row>
    <row r="850">
      <c r="A850" s="19" t="s">
        <v>2648</v>
      </c>
      <c r="B850" t="s">
        <v>798</v>
      </c>
      <c r="C850" t="s">
        <v>2519</v>
      </c>
      <c r="D850" s="19" t="s">
        <v>2649</v>
      </c>
      <c r="E850" t="s">
        <v>2650</v>
      </c>
    </row>
    <row r="851">
      <c r="A851" s="19" t="s">
        <v>2651</v>
      </c>
      <c r="B851" t="s">
        <v>798</v>
      </c>
      <c r="C851" t="s">
        <v>2519</v>
      </c>
      <c r="D851" s="19" t="s">
        <v>2652</v>
      </c>
      <c r="E851" t="s">
        <v>2653</v>
      </c>
    </row>
    <row r="852">
      <c r="A852" s="19" t="s">
        <v>2654</v>
      </c>
      <c r="B852" t="s">
        <v>798</v>
      </c>
      <c r="C852" t="s">
        <v>2519</v>
      </c>
      <c r="D852" s="19" t="s">
        <v>2655</v>
      </c>
      <c r="E852" t="s">
        <v>2656</v>
      </c>
    </row>
    <row r="853">
      <c r="A853" s="19" t="s">
        <v>2657</v>
      </c>
      <c r="B853" t="s">
        <v>798</v>
      </c>
      <c r="C853" t="s">
        <v>2519</v>
      </c>
      <c r="D853" s="19" t="s">
        <v>2658</v>
      </c>
      <c r="E853" t="s">
        <v>2659</v>
      </c>
    </row>
    <row r="854">
      <c r="A854" s="19" t="s">
        <v>2660</v>
      </c>
      <c r="B854" t="s">
        <v>798</v>
      </c>
      <c r="C854" t="s">
        <v>2519</v>
      </c>
      <c r="D854" s="19" t="s">
        <v>2661</v>
      </c>
      <c r="E854" t="s">
        <v>2662</v>
      </c>
    </row>
    <row r="855">
      <c r="A855" s="19" t="s">
        <v>2663</v>
      </c>
      <c r="B855" t="s">
        <v>798</v>
      </c>
      <c r="C855" t="s">
        <v>2519</v>
      </c>
      <c r="D855" s="19" t="s">
        <v>2664</v>
      </c>
      <c r="E855" t="s">
        <v>2665</v>
      </c>
    </row>
    <row r="856">
      <c r="A856" s="19" t="s">
        <v>2666</v>
      </c>
      <c r="B856" t="s">
        <v>798</v>
      </c>
      <c r="C856" t="s">
        <v>2519</v>
      </c>
      <c r="D856" s="19" t="s">
        <v>2667</v>
      </c>
      <c r="E856" t="s">
        <v>2668</v>
      </c>
    </row>
    <row r="857">
      <c r="A857" s="19" t="s">
        <v>2669</v>
      </c>
      <c r="B857" t="s">
        <v>798</v>
      </c>
      <c r="C857" t="s">
        <v>2519</v>
      </c>
      <c r="D857" s="19" t="s">
        <v>2670</v>
      </c>
      <c r="E857" t="s">
        <v>2671</v>
      </c>
    </row>
    <row r="858">
      <c r="A858" s="19" t="s">
        <v>2672</v>
      </c>
      <c r="B858" t="s">
        <v>798</v>
      </c>
      <c r="C858" t="s">
        <v>2519</v>
      </c>
      <c r="D858" s="19" t="s">
        <v>2673</v>
      </c>
      <c r="E858" t="s">
        <v>2674</v>
      </c>
    </row>
    <row r="859">
      <c r="A859" s="19" t="s">
        <v>2675</v>
      </c>
      <c r="B859" t="s">
        <v>798</v>
      </c>
      <c r="C859" t="s">
        <v>2519</v>
      </c>
      <c r="D859" s="19" t="s">
        <v>2676</v>
      </c>
      <c r="E859" t="s">
        <v>2677</v>
      </c>
    </row>
    <row r="860">
      <c r="A860" s="19" t="s">
        <v>2678</v>
      </c>
      <c r="B860" t="s">
        <v>798</v>
      </c>
      <c r="C860" t="s">
        <v>2519</v>
      </c>
      <c r="D860" s="19" t="s">
        <v>2679</v>
      </c>
      <c r="E860" t="s">
        <v>2680</v>
      </c>
    </row>
    <row r="861">
      <c r="A861" s="19" t="s">
        <v>2681</v>
      </c>
      <c r="B861" t="s">
        <v>798</v>
      </c>
      <c r="C861" t="s">
        <v>2519</v>
      </c>
      <c r="D861" s="19" t="s">
        <v>2682</v>
      </c>
      <c r="E861" t="s">
        <v>2683</v>
      </c>
    </row>
    <row r="862">
      <c r="A862" s="19" t="s">
        <v>2684</v>
      </c>
      <c r="B862" t="s">
        <v>798</v>
      </c>
      <c r="C862" t="s">
        <v>2519</v>
      </c>
      <c r="D862" s="19" t="s">
        <v>2685</v>
      </c>
      <c r="E862" t="s">
        <v>2686</v>
      </c>
    </row>
    <row r="863">
      <c r="A863" s="19" t="s">
        <v>2687</v>
      </c>
      <c r="B863" t="s">
        <v>798</v>
      </c>
      <c r="C863" t="s">
        <v>2519</v>
      </c>
      <c r="D863" s="19" t="s">
        <v>2688</v>
      </c>
      <c r="E863" t="s">
        <v>2689</v>
      </c>
    </row>
    <row r="864">
      <c r="A864" s="19" t="s">
        <v>2690</v>
      </c>
      <c r="B864" t="s">
        <v>798</v>
      </c>
      <c r="C864" t="s">
        <v>2519</v>
      </c>
      <c r="D864" s="19" t="s">
        <v>1575</v>
      </c>
      <c r="E864" t="s">
        <v>2691</v>
      </c>
    </row>
    <row r="865">
      <c r="A865" s="19" t="s">
        <v>2692</v>
      </c>
      <c r="B865" t="s">
        <v>798</v>
      </c>
      <c r="C865" t="s">
        <v>913</v>
      </c>
      <c r="D865" s="19" t="s">
        <v>2693</v>
      </c>
      <c r="E865" t="s">
        <v>2694</v>
      </c>
    </row>
    <row r="866">
      <c r="A866" s="19" t="s">
        <v>2695</v>
      </c>
      <c r="B866" t="s">
        <v>798</v>
      </c>
      <c r="C866" t="s">
        <v>913</v>
      </c>
      <c r="D866" s="19" t="s">
        <v>544</v>
      </c>
      <c r="E866" t="s">
        <v>2696</v>
      </c>
    </row>
    <row r="867">
      <c r="A867" s="19" t="s">
        <v>2697</v>
      </c>
      <c r="B867" t="s">
        <v>798</v>
      </c>
      <c r="C867" t="s">
        <v>913</v>
      </c>
      <c r="D867" s="19" t="s">
        <v>2598</v>
      </c>
      <c r="E867" t="s">
        <v>2698</v>
      </c>
    </row>
    <row r="868">
      <c r="A868" s="19" t="s">
        <v>2699</v>
      </c>
      <c r="B868" t="s">
        <v>798</v>
      </c>
      <c r="C868" t="s">
        <v>913</v>
      </c>
      <c r="D868" s="19" t="s">
        <v>1519</v>
      </c>
      <c r="E868" t="s">
        <v>2700</v>
      </c>
    </row>
    <row r="869">
      <c r="A869" s="19" t="s">
        <v>2701</v>
      </c>
      <c r="B869" t="s">
        <v>798</v>
      </c>
      <c r="C869" t="s">
        <v>913</v>
      </c>
      <c r="D869" s="19" t="s">
        <v>2702</v>
      </c>
      <c r="E869" t="s">
        <v>2703</v>
      </c>
    </row>
    <row r="870">
      <c r="A870" s="19" t="s">
        <v>2704</v>
      </c>
      <c r="B870" t="s">
        <v>798</v>
      </c>
      <c r="C870" t="s">
        <v>913</v>
      </c>
      <c r="D870" s="19" t="s">
        <v>81</v>
      </c>
      <c r="E870" t="s">
        <v>2705</v>
      </c>
    </row>
    <row r="871">
      <c r="A871" s="19" t="s">
        <v>2706</v>
      </c>
      <c r="B871" t="s">
        <v>798</v>
      </c>
      <c r="C871" t="s">
        <v>913</v>
      </c>
      <c r="D871" s="19" t="s">
        <v>2707</v>
      </c>
      <c r="E871" t="s">
        <v>2708</v>
      </c>
    </row>
    <row r="872">
      <c r="A872" s="19" t="s">
        <v>2709</v>
      </c>
      <c r="B872" t="s">
        <v>798</v>
      </c>
      <c r="C872" t="s">
        <v>913</v>
      </c>
      <c r="D872" s="19" t="s">
        <v>2710</v>
      </c>
      <c r="E872" t="s">
        <v>2711</v>
      </c>
    </row>
    <row r="873">
      <c r="A873" s="19" t="s">
        <v>2712</v>
      </c>
      <c r="B873" t="s">
        <v>798</v>
      </c>
      <c r="C873" t="s">
        <v>913</v>
      </c>
      <c r="D873" s="19" t="s">
        <v>2713</v>
      </c>
      <c r="E873" t="s">
        <v>2714</v>
      </c>
    </row>
    <row r="874">
      <c r="A874" s="19" t="s">
        <v>2715</v>
      </c>
      <c r="B874" t="s">
        <v>798</v>
      </c>
      <c r="C874" t="s">
        <v>913</v>
      </c>
      <c r="D874" s="19" t="s">
        <v>2716</v>
      </c>
      <c r="E874" t="s">
        <v>2717</v>
      </c>
    </row>
    <row r="875">
      <c r="A875" s="19" t="s">
        <v>2718</v>
      </c>
      <c r="B875" t="s">
        <v>798</v>
      </c>
      <c r="C875" t="s">
        <v>913</v>
      </c>
      <c r="D875" s="19" t="s">
        <v>2719</v>
      </c>
      <c r="E875" t="s">
        <v>2720</v>
      </c>
    </row>
    <row r="876">
      <c r="A876" s="19" t="s">
        <v>2721</v>
      </c>
      <c r="B876" t="s">
        <v>798</v>
      </c>
      <c r="C876" t="s">
        <v>913</v>
      </c>
      <c r="D876" s="19" t="s">
        <v>914</v>
      </c>
      <c r="E876" t="s">
        <v>2722</v>
      </c>
    </row>
    <row r="877">
      <c r="A877" s="19" t="s">
        <v>2723</v>
      </c>
      <c r="B877" t="s">
        <v>798</v>
      </c>
      <c r="C877" t="s">
        <v>913</v>
      </c>
      <c r="D877" s="19" t="s">
        <v>153</v>
      </c>
      <c r="E877" t="s">
        <v>2724</v>
      </c>
    </row>
    <row r="878">
      <c r="A878" s="19" t="s">
        <v>2725</v>
      </c>
      <c r="B878" t="s">
        <v>798</v>
      </c>
      <c r="C878" t="s">
        <v>913</v>
      </c>
      <c r="D878" s="19" t="s">
        <v>1575</v>
      </c>
      <c r="E878" t="s">
        <v>2726</v>
      </c>
    </row>
    <row r="879">
      <c r="A879" s="19" t="s">
        <v>2727</v>
      </c>
      <c r="B879" t="s">
        <v>798</v>
      </c>
      <c r="C879" t="s">
        <v>2728</v>
      </c>
      <c r="D879" s="19" t="s">
        <v>2729</v>
      </c>
      <c r="E879" t="s">
        <v>2730</v>
      </c>
    </row>
    <row r="880">
      <c r="A880" s="19" t="s">
        <v>2731</v>
      </c>
      <c r="B880" t="s">
        <v>798</v>
      </c>
      <c r="C880" t="s">
        <v>2728</v>
      </c>
      <c r="D880" s="19" t="s">
        <v>2732</v>
      </c>
      <c r="E880" t="s">
        <v>2733</v>
      </c>
    </row>
    <row r="881">
      <c r="A881" s="19" t="s">
        <v>2734</v>
      </c>
      <c r="B881" t="s">
        <v>798</v>
      </c>
      <c r="C881" t="s">
        <v>2728</v>
      </c>
      <c r="D881" s="19" t="s">
        <v>2735</v>
      </c>
      <c r="E881" t="s">
        <v>2736</v>
      </c>
    </row>
    <row r="882">
      <c r="A882" s="19" t="s">
        <v>2737</v>
      </c>
      <c r="B882" t="s">
        <v>798</v>
      </c>
      <c r="C882" t="s">
        <v>2728</v>
      </c>
      <c r="D882" s="19" t="s">
        <v>1175</v>
      </c>
      <c r="E882" t="s">
        <v>2738</v>
      </c>
    </row>
    <row r="883">
      <c r="A883" s="19" t="s">
        <v>2739</v>
      </c>
      <c r="B883" t="s">
        <v>798</v>
      </c>
      <c r="C883" t="s">
        <v>2728</v>
      </c>
      <c r="D883" s="19" t="s">
        <v>2740</v>
      </c>
      <c r="E883" t="s">
        <v>2741</v>
      </c>
    </row>
    <row r="884">
      <c r="A884" s="19" t="s">
        <v>2742</v>
      </c>
      <c r="B884" t="s">
        <v>798</v>
      </c>
      <c r="C884" t="s">
        <v>2728</v>
      </c>
      <c r="D884" s="19" t="s">
        <v>2743</v>
      </c>
      <c r="E884" t="s">
        <v>2744</v>
      </c>
    </row>
    <row r="885">
      <c r="A885" s="19" t="s">
        <v>2745</v>
      </c>
      <c r="B885" t="s">
        <v>798</v>
      </c>
      <c r="C885" t="s">
        <v>2728</v>
      </c>
      <c r="D885" s="19" t="s">
        <v>2746</v>
      </c>
      <c r="E885" t="s">
        <v>2747</v>
      </c>
    </row>
    <row r="886">
      <c r="A886" s="19" t="s">
        <v>2748</v>
      </c>
      <c r="B886" t="s">
        <v>798</v>
      </c>
      <c r="C886" t="s">
        <v>2728</v>
      </c>
      <c r="D886" s="19" t="s">
        <v>2749</v>
      </c>
      <c r="E886" t="s">
        <v>2750</v>
      </c>
    </row>
    <row r="887">
      <c r="A887" s="19" t="s">
        <v>2751</v>
      </c>
      <c r="B887" t="s">
        <v>798</v>
      </c>
      <c r="C887" t="s">
        <v>2728</v>
      </c>
      <c r="D887" s="19" t="s">
        <v>2752</v>
      </c>
      <c r="E887" t="s">
        <v>2753</v>
      </c>
    </row>
    <row r="888">
      <c r="A888" s="19" t="s">
        <v>2754</v>
      </c>
      <c r="B888" t="s">
        <v>798</v>
      </c>
      <c r="C888" t="s">
        <v>2728</v>
      </c>
      <c r="D888" s="19" t="s">
        <v>2755</v>
      </c>
      <c r="E888" t="s">
        <v>2756</v>
      </c>
    </row>
    <row r="889">
      <c r="A889" s="19" t="s">
        <v>2757</v>
      </c>
      <c r="B889" t="s">
        <v>798</v>
      </c>
      <c r="C889" t="s">
        <v>2728</v>
      </c>
      <c r="D889" s="19" t="s">
        <v>2758</v>
      </c>
      <c r="E889" t="s">
        <v>2759</v>
      </c>
    </row>
    <row r="890">
      <c r="A890" s="19" t="s">
        <v>2760</v>
      </c>
      <c r="B890" t="s">
        <v>798</v>
      </c>
      <c r="C890" t="s">
        <v>2728</v>
      </c>
      <c r="D890" s="19" t="s">
        <v>2761</v>
      </c>
      <c r="E890" t="s">
        <v>2762</v>
      </c>
    </row>
    <row r="891">
      <c r="A891" s="19" t="s">
        <v>2763</v>
      </c>
      <c r="B891" t="s">
        <v>798</v>
      </c>
      <c r="C891" t="s">
        <v>2728</v>
      </c>
      <c r="D891" s="19" t="s">
        <v>2764</v>
      </c>
      <c r="E891" t="s">
        <v>2765</v>
      </c>
    </row>
    <row r="892">
      <c r="A892" s="19" t="s">
        <v>2766</v>
      </c>
      <c r="B892" t="s">
        <v>798</v>
      </c>
      <c r="C892" t="s">
        <v>2728</v>
      </c>
      <c r="D892" s="19" t="s">
        <v>2767</v>
      </c>
      <c r="E892" t="s">
        <v>2768</v>
      </c>
    </row>
    <row r="893">
      <c r="A893" s="19" t="s">
        <v>2769</v>
      </c>
      <c r="B893" t="s">
        <v>798</v>
      </c>
      <c r="C893" t="s">
        <v>2728</v>
      </c>
      <c r="D893" s="19" t="s">
        <v>2770</v>
      </c>
      <c r="E893" t="s">
        <v>2771</v>
      </c>
    </row>
    <row r="894">
      <c r="A894" s="19" t="s">
        <v>2772</v>
      </c>
      <c r="B894" t="s">
        <v>798</v>
      </c>
      <c r="C894" t="s">
        <v>2728</v>
      </c>
      <c r="D894" s="19" t="s">
        <v>2773</v>
      </c>
      <c r="E894" t="s">
        <v>2774</v>
      </c>
    </row>
    <row r="895">
      <c r="A895" s="19" t="s">
        <v>2775</v>
      </c>
      <c r="B895" t="s">
        <v>798</v>
      </c>
      <c r="C895" t="s">
        <v>2728</v>
      </c>
      <c r="D895" s="19" t="s">
        <v>2776</v>
      </c>
      <c r="E895" t="s">
        <v>2777</v>
      </c>
    </row>
    <row r="896">
      <c r="A896" s="19" t="s">
        <v>2778</v>
      </c>
      <c r="B896" t="s">
        <v>798</v>
      </c>
      <c r="C896" t="s">
        <v>2728</v>
      </c>
      <c r="D896" s="19" t="s">
        <v>2779</v>
      </c>
      <c r="E896" t="s">
        <v>2780</v>
      </c>
    </row>
    <row r="897">
      <c r="A897" s="19" t="s">
        <v>2781</v>
      </c>
      <c r="B897" t="s">
        <v>798</v>
      </c>
      <c r="C897" t="s">
        <v>2728</v>
      </c>
      <c r="D897" s="19" t="s">
        <v>2782</v>
      </c>
      <c r="E897" t="s">
        <v>2783</v>
      </c>
    </row>
    <row r="898">
      <c r="A898" s="19" t="s">
        <v>2784</v>
      </c>
      <c r="B898" t="s">
        <v>798</v>
      </c>
      <c r="C898" t="s">
        <v>2728</v>
      </c>
      <c r="D898" s="19" t="s">
        <v>2785</v>
      </c>
      <c r="E898" t="s">
        <v>2786</v>
      </c>
    </row>
    <row r="899">
      <c r="A899" s="19" t="s">
        <v>2787</v>
      </c>
      <c r="B899" t="s">
        <v>798</v>
      </c>
      <c r="C899" t="s">
        <v>2728</v>
      </c>
      <c r="D899" s="19" t="s">
        <v>2788</v>
      </c>
      <c r="E899" t="s">
        <v>2789</v>
      </c>
    </row>
    <row r="900">
      <c r="A900" s="19" t="s">
        <v>2790</v>
      </c>
      <c r="B900" t="s">
        <v>798</v>
      </c>
      <c r="C900" t="s">
        <v>2728</v>
      </c>
      <c r="D900" s="19" t="s">
        <v>2791</v>
      </c>
      <c r="E900" t="s">
        <v>2792</v>
      </c>
    </row>
    <row r="901">
      <c r="A901" s="19" t="s">
        <v>2793</v>
      </c>
      <c r="B901" t="s">
        <v>798</v>
      </c>
      <c r="C901" t="s">
        <v>2728</v>
      </c>
      <c r="D901" s="19" t="s">
        <v>2794</v>
      </c>
      <c r="E901" t="s">
        <v>2795</v>
      </c>
    </row>
    <row r="902">
      <c r="A902" s="19" t="s">
        <v>2796</v>
      </c>
      <c r="B902" t="s">
        <v>798</v>
      </c>
      <c r="C902" t="s">
        <v>2728</v>
      </c>
      <c r="D902" s="19" t="s">
        <v>2797</v>
      </c>
      <c r="E902" t="s">
        <v>2798</v>
      </c>
    </row>
    <row r="903">
      <c r="A903" s="19" t="s">
        <v>2799</v>
      </c>
      <c r="B903" t="s">
        <v>798</v>
      </c>
      <c r="C903" t="s">
        <v>2728</v>
      </c>
      <c r="D903" s="19" t="s">
        <v>2800</v>
      </c>
      <c r="E903" t="s">
        <v>2801</v>
      </c>
    </row>
    <row r="904">
      <c r="A904" s="19" t="s">
        <v>2802</v>
      </c>
      <c r="B904" t="s">
        <v>798</v>
      </c>
      <c r="C904" t="s">
        <v>2728</v>
      </c>
      <c r="D904" s="19" t="s">
        <v>2803</v>
      </c>
      <c r="E904" t="s">
        <v>2804</v>
      </c>
    </row>
    <row r="905">
      <c r="A905" s="19" t="s">
        <v>2805</v>
      </c>
      <c r="B905" t="s">
        <v>798</v>
      </c>
      <c r="C905" t="s">
        <v>2728</v>
      </c>
      <c r="D905" s="19" t="s">
        <v>2806</v>
      </c>
      <c r="E905" t="s">
        <v>2807</v>
      </c>
    </row>
    <row r="906">
      <c r="A906" s="19" t="s">
        <v>2808</v>
      </c>
      <c r="B906" t="s">
        <v>798</v>
      </c>
      <c r="C906" t="s">
        <v>2728</v>
      </c>
      <c r="D906" s="19" t="s">
        <v>2809</v>
      </c>
      <c r="E906" t="s">
        <v>2810</v>
      </c>
    </row>
    <row r="907">
      <c r="A907" s="19" t="s">
        <v>2811</v>
      </c>
      <c r="B907" t="s">
        <v>798</v>
      </c>
      <c r="C907" t="s">
        <v>2728</v>
      </c>
      <c r="D907" s="19" t="s">
        <v>2812</v>
      </c>
      <c r="E907" t="s">
        <v>2813</v>
      </c>
    </row>
    <row r="908">
      <c r="A908" s="19" t="s">
        <v>2814</v>
      </c>
      <c r="B908" t="s">
        <v>798</v>
      </c>
      <c r="C908" t="s">
        <v>2728</v>
      </c>
      <c r="D908" s="19" t="s">
        <v>2815</v>
      </c>
      <c r="E908" t="s">
        <v>2816</v>
      </c>
    </row>
    <row r="909">
      <c r="A909" s="19" t="s">
        <v>2817</v>
      </c>
      <c r="B909" t="s">
        <v>798</v>
      </c>
      <c r="C909" t="s">
        <v>2728</v>
      </c>
      <c r="D909" s="19" t="s">
        <v>2818</v>
      </c>
      <c r="E909" t="s">
        <v>2819</v>
      </c>
    </row>
    <row r="910">
      <c r="A910" s="19" t="s">
        <v>2820</v>
      </c>
      <c r="B910" t="s">
        <v>798</v>
      </c>
      <c r="C910" t="s">
        <v>2728</v>
      </c>
      <c r="D910" s="19" t="s">
        <v>2821</v>
      </c>
      <c r="E910" t="s">
        <v>2822</v>
      </c>
    </row>
    <row r="911">
      <c r="A911" s="19" t="s">
        <v>2823</v>
      </c>
      <c r="B911" t="s">
        <v>798</v>
      </c>
      <c r="C911" t="s">
        <v>2728</v>
      </c>
      <c r="D911" s="19" t="s">
        <v>2824</v>
      </c>
      <c r="E911" t="s">
        <v>2825</v>
      </c>
    </row>
    <row r="912">
      <c r="A912" s="19" t="s">
        <v>2826</v>
      </c>
      <c r="B912" t="s">
        <v>798</v>
      </c>
      <c r="C912" t="s">
        <v>2728</v>
      </c>
      <c r="D912" s="19" t="s">
        <v>2827</v>
      </c>
      <c r="E912" t="s">
        <v>2828</v>
      </c>
    </row>
    <row r="913">
      <c r="A913" s="19" t="s">
        <v>2829</v>
      </c>
      <c r="B913" t="s">
        <v>798</v>
      </c>
      <c r="C913" t="s">
        <v>2728</v>
      </c>
      <c r="D913" s="19" t="s">
        <v>2830</v>
      </c>
      <c r="E913" t="s">
        <v>2831</v>
      </c>
    </row>
    <row r="914">
      <c r="A914" s="19" t="s">
        <v>2832</v>
      </c>
      <c r="B914" t="s">
        <v>798</v>
      </c>
      <c r="C914" t="s">
        <v>2728</v>
      </c>
      <c r="D914" s="19" t="s">
        <v>2833</v>
      </c>
      <c r="E914" t="s">
        <v>2834</v>
      </c>
    </row>
    <row r="915">
      <c r="A915" s="19" t="s">
        <v>2835</v>
      </c>
      <c r="B915" t="s">
        <v>798</v>
      </c>
      <c r="C915" t="s">
        <v>2728</v>
      </c>
      <c r="D915" s="19" t="s">
        <v>2836</v>
      </c>
      <c r="E915" t="s">
        <v>2837</v>
      </c>
    </row>
    <row r="916">
      <c r="A916" s="19" t="s">
        <v>2838</v>
      </c>
      <c r="B916" t="s">
        <v>798</v>
      </c>
      <c r="C916" t="s">
        <v>2728</v>
      </c>
      <c r="D916" s="19" t="s">
        <v>2839</v>
      </c>
      <c r="E916" t="s">
        <v>2840</v>
      </c>
    </row>
    <row r="917">
      <c r="A917" s="19" t="s">
        <v>2841</v>
      </c>
      <c r="B917" t="s">
        <v>798</v>
      </c>
      <c r="C917" t="s">
        <v>2728</v>
      </c>
      <c r="D917" s="19" t="s">
        <v>1575</v>
      </c>
      <c r="E917" t="s">
        <v>2842</v>
      </c>
    </row>
    <row r="918">
      <c r="A918" s="19" t="s">
        <v>2843</v>
      </c>
      <c r="B918" t="s">
        <v>798</v>
      </c>
      <c r="C918" t="s">
        <v>2844</v>
      </c>
      <c r="D918" s="19" t="s">
        <v>2845</v>
      </c>
      <c r="E918" t="s">
        <v>2846</v>
      </c>
    </row>
    <row r="919">
      <c r="A919" s="19" t="s">
        <v>2847</v>
      </c>
      <c r="B919" t="s">
        <v>798</v>
      </c>
      <c r="C919" t="s">
        <v>2844</v>
      </c>
      <c r="D919" s="19" t="s">
        <v>541</v>
      </c>
      <c r="E919" t="s">
        <v>2848</v>
      </c>
    </row>
    <row r="920">
      <c r="A920" s="19" t="s">
        <v>2849</v>
      </c>
      <c r="B920" t="s">
        <v>798</v>
      </c>
      <c r="C920" t="s">
        <v>2844</v>
      </c>
      <c r="D920" s="19" t="s">
        <v>361</v>
      </c>
      <c r="E920" t="s">
        <v>2850</v>
      </c>
    </row>
    <row r="921">
      <c r="A921" s="19" t="s">
        <v>2851</v>
      </c>
      <c r="B921" t="s">
        <v>798</v>
      </c>
      <c r="C921" t="s">
        <v>2844</v>
      </c>
      <c r="D921" s="19" t="s">
        <v>2613</v>
      </c>
      <c r="E921" t="s">
        <v>2852</v>
      </c>
    </row>
    <row r="922">
      <c r="A922" s="19" t="s">
        <v>2853</v>
      </c>
      <c r="B922" t="s">
        <v>798</v>
      </c>
      <c r="C922" t="s">
        <v>2844</v>
      </c>
      <c r="D922" s="19" t="s">
        <v>2854</v>
      </c>
      <c r="E922" t="s">
        <v>2855</v>
      </c>
    </row>
    <row r="923">
      <c r="A923" s="19" t="s">
        <v>2856</v>
      </c>
      <c r="B923" t="s">
        <v>798</v>
      </c>
      <c r="C923" t="s">
        <v>2844</v>
      </c>
      <c r="D923" s="19" t="s">
        <v>930</v>
      </c>
      <c r="E923" t="s">
        <v>2857</v>
      </c>
    </row>
    <row r="924">
      <c r="A924" s="19" t="s">
        <v>2858</v>
      </c>
      <c r="B924" t="s">
        <v>798</v>
      </c>
      <c r="C924" t="s">
        <v>2844</v>
      </c>
      <c r="D924" s="19" t="s">
        <v>2859</v>
      </c>
      <c r="E924" t="s">
        <v>2860</v>
      </c>
    </row>
    <row r="925">
      <c r="A925" s="19" t="s">
        <v>2861</v>
      </c>
      <c r="B925" t="s">
        <v>798</v>
      </c>
      <c r="C925" t="s">
        <v>2844</v>
      </c>
      <c r="D925" s="19" t="s">
        <v>945</v>
      </c>
      <c r="E925" t="s">
        <v>2862</v>
      </c>
    </row>
    <row r="926">
      <c r="A926" s="19" t="s">
        <v>2863</v>
      </c>
      <c r="B926" t="s">
        <v>798</v>
      </c>
      <c r="C926" t="s">
        <v>2844</v>
      </c>
      <c r="D926" s="19" t="s">
        <v>2582</v>
      </c>
      <c r="E926" t="s">
        <v>2864</v>
      </c>
    </row>
    <row r="927">
      <c r="A927" s="19" t="s">
        <v>2865</v>
      </c>
      <c r="B927" t="s">
        <v>798</v>
      </c>
      <c r="C927" t="s">
        <v>2844</v>
      </c>
      <c r="D927" s="19" t="s">
        <v>2866</v>
      </c>
      <c r="E927" t="s">
        <v>2867</v>
      </c>
    </row>
    <row r="928">
      <c r="A928" s="19" t="s">
        <v>2868</v>
      </c>
      <c r="B928" t="s">
        <v>798</v>
      </c>
      <c r="C928" t="s">
        <v>2844</v>
      </c>
      <c r="D928" s="19" t="s">
        <v>2869</v>
      </c>
      <c r="E928" t="s">
        <v>2870</v>
      </c>
    </row>
    <row r="929">
      <c r="A929" s="19" t="s">
        <v>2871</v>
      </c>
      <c r="B929" t="s">
        <v>798</v>
      </c>
      <c r="C929" t="s">
        <v>2844</v>
      </c>
      <c r="D929" s="19" t="s">
        <v>2872</v>
      </c>
      <c r="E929" t="s">
        <v>2873</v>
      </c>
    </row>
    <row r="930">
      <c r="A930" s="19" t="s">
        <v>2874</v>
      </c>
      <c r="B930" t="s">
        <v>798</v>
      </c>
      <c r="C930" t="s">
        <v>2844</v>
      </c>
      <c r="D930" s="19" t="s">
        <v>2562</v>
      </c>
      <c r="E930" t="s">
        <v>2875</v>
      </c>
    </row>
    <row r="931">
      <c r="A931" s="19" t="s">
        <v>2876</v>
      </c>
      <c r="B931" t="s">
        <v>798</v>
      </c>
      <c r="C931" t="s">
        <v>2844</v>
      </c>
      <c r="D931" s="19" t="s">
        <v>2877</v>
      </c>
      <c r="E931" t="s">
        <v>2878</v>
      </c>
    </row>
    <row r="932">
      <c r="A932" s="19" t="s">
        <v>2879</v>
      </c>
      <c r="B932" t="s">
        <v>798</v>
      </c>
      <c r="C932" t="s">
        <v>2844</v>
      </c>
      <c r="D932" s="19" t="s">
        <v>111</v>
      </c>
      <c r="E932" t="s">
        <v>2880</v>
      </c>
    </row>
    <row r="933">
      <c r="A933" s="19" t="s">
        <v>2881</v>
      </c>
      <c r="B933" t="s">
        <v>798</v>
      </c>
      <c r="C933" t="s">
        <v>2844</v>
      </c>
      <c r="D933" s="19" t="s">
        <v>2882</v>
      </c>
      <c r="E933" t="s">
        <v>2883</v>
      </c>
    </row>
    <row r="934">
      <c r="A934" s="19" t="s">
        <v>2884</v>
      </c>
      <c r="B934" t="s">
        <v>798</v>
      </c>
      <c r="C934" t="s">
        <v>2844</v>
      </c>
      <c r="D934" s="19" t="s">
        <v>2885</v>
      </c>
      <c r="E934" t="s">
        <v>2886</v>
      </c>
    </row>
    <row r="935">
      <c r="A935" s="19" t="s">
        <v>2887</v>
      </c>
      <c r="B935" t="s">
        <v>798</v>
      </c>
      <c r="C935" t="s">
        <v>2844</v>
      </c>
      <c r="D935" s="19" t="s">
        <v>2643</v>
      </c>
      <c r="E935" t="s">
        <v>2888</v>
      </c>
    </row>
    <row r="936">
      <c r="A936" s="19" t="s">
        <v>2889</v>
      </c>
      <c r="B936" t="s">
        <v>798</v>
      </c>
      <c r="C936" t="s">
        <v>2844</v>
      </c>
      <c r="D936" s="19" t="s">
        <v>2890</v>
      </c>
      <c r="E936" t="s">
        <v>2891</v>
      </c>
    </row>
    <row r="937">
      <c r="A937" s="19" t="s">
        <v>2892</v>
      </c>
      <c r="B937" t="s">
        <v>798</v>
      </c>
      <c r="C937" t="s">
        <v>2844</v>
      </c>
      <c r="D937" s="19" t="s">
        <v>2893</v>
      </c>
      <c r="E937" t="s">
        <v>2894</v>
      </c>
    </row>
    <row r="938">
      <c r="A938" s="19" t="s">
        <v>2895</v>
      </c>
      <c r="B938" t="s">
        <v>798</v>
      </c>
      <c r="C938" t="s">
        <v>2844</v>
      </c>
      <c r="D938" s="19" t="s">
        <v>2896</v>
      </c>
      <c r="E938" t="s">
        <v>2897</v>
      </c>
    </row>
    <row r="939">
      <c r="A939" s="19" t="s">
        <v>2898</v>
      </c>
      <c r="B939" t="s">
        <v>798</v>
      </c>
      <c r="C939" t="s">
        <v>2844</v>
      </c>
      <c r="D939" s="19" t="s">
        <v>2899</v>
      </c>
      <c r="E939" t="s">
        <v>2900</v>
      </c>
    </row>
    <row r="940">
      <c r="A940" s="19" t="s">
        <v>2901</v>
      </c>
      <c r="B940" t="s">
        <v>798</v>
      </c>
      <c r="C940" t="s">
        <v>2844</v>
      </c>
      <c r="D940" s="19" t="s">
        <v>1368</v>
      </c>
      <c r="E940" t="s">
        <v>2902</v>
      </c>
    </row>
    <row r="941">
      <c r="A941" s="19" t="s">
        <v>2903</v>
      </c>
      <c r="B941" t="s">
        <v>798</v>
      </c>
      <c r="C941" t="s">
        <v>2844</v>
      </c>
      <c r="D941" s="19" t="s">
        <v>2904</v>
      </c>
      <c r="E941" t="s">
        <v>2905</v>
      </c>
    </row>
    <row r="942">
      <c r="A942" s="19" t="s">
        <v>2906</v>
      </c>
      <c r="B942" t="s">
        <v>798</v>
      </c>
      <c r="C942" t="s">
        <v>2844</v>
      </c>
      <c r="D942" s="19" t="s">
        <v>2907</v>
      </c>
      <c r="E942" t="s">
        <v>2908</v>
      </c>
    </row>
    <row r="943">
      <c r="A943" s="19" t="s">
        <v>2909</v>
      </c>
      <c r="B943" t="s">
        <v>798</v>
      </c>
      <c r="C943" t="s">
        <v>2844</v>
      </c>
      <c r="D943" s="19" t="s">
        <v>494</v>
      </c>
      <c r="E943" t="s">
        <v>2910</v>
      </c>
    </row>
    <row r="944">
      <c r="A944" s="19" t="s">
        <v>2911</v>
      </c>
      <c r="B944" t="s">
        <v>798</v>
      </c>
      <c r="C944" t="s">
        <v>2844</v>
      </c>
      <c r="D944" s="19" t="s">
        <v>2912</v>
      </c>
      <c r="E944" t="s">
        <v>2913</v>
      </c>
    </row>
    <row r="945">
      <c r="A945" s="19" t="s">
        <v>2914</v>
      </c>
      <c r="B945" t="s">
        <v>798</v>
      </c>
      <c r="C945" t="s">
        <v>2844</v>
      </c>
      <c r="D945" s="19" t="s">
        <v>377</v>
      </c>
      <c r="E945" t="s">
        <v>2915</v>
      </c>
    </row>
    <row r="946">
      <c r="A946" s="19" t="s">
        <v>2916</v>
      </c>
      <c r="B946" t="s">
        <v>798</v>
      </c>
      <c r="C946" t="s">
        <v>2844</v>
      </c>
      <c r="D946" s="19" t="s">
        <v>745</v>
      </c>
      <c r="E946" t="s">
        <v>2917</v>
      </c>
    </row>
    <row r="947">
      <c r="A947" s="19" t="s">
        <v>2918</v>
      </c>
      <c r="B947" t="s">
        <v>798</v>
      </c>
      <c r="C947" t="s">
        <v>2844</v>
      </c>
      <c r="D947" s="19" t="s">
        <v>2676</v>
      </c>
      <c r="E947" t="s">
        <v>2919</v>
      </c>
    </row>
    <row r="948">
      <c r="A948" s="19" t="s">
        <v>2920</v>
      </c>
      <c r="B948" t="s">
        <v>798</v>
      </c>
      <c r="C948" t="s">
        <v>2844</v>
      </c>
      <c r="D948" s="19" t="s">
        <v>2921</v>
      </c>
      <c r="E948" t="s">
        <v>2922</v>
      </c>
    </row>
    <row r="949">
      <c r="A949" s="19" t="s">
        <v>2923</v>
      </c>
      <c r="B949" t="s">
        <v>798</v>
      </c>
      <c r="C949" t="s">
        <v>2844</v>
      </c>
      <c r="D949" s="19" t="s">
        <v>2924</v>
      </c>
      <c r="E949" t="s">
        <v>2925</v>
      </c>
    </row>
    <row r="950">
      <c r="A950" s="19" t="s">
        <v>2926</v>
      </c>
      <c r="B950" t="s">
        <v>798</v>
      </c>
      <c r="C950" t="s">
        <v>2844</v>
      </c>
      <c r="D950" s="19" t="s">
        <v>2927</v>
      </c>
      <c r="E950" t="s">
        <v>2928</v>
      </c>
    </row>
    <row r="951">
      <c r="A951" s="19" t="s">
        <v>2929</v>
      </c>
      <c r="B951" t="s">
        <v>798</v>
      </c>
      <c r="C951" t="s">
        <v>2844</v>
      </c>
      <c r="D951" s="19" t="s">
        <v>2930</v>
      </c>
      <c r="E951" t="s">
        <v>2931</v>
      </c>
    </row>
    <row r="952">
      <c r="A952" s="19" t="s">
        <v>2932</v>
      </c>
      <c r="B952" t="s">
        <v>798</v>
      </c>
      <c r="C952" t="s">
        <v>2844</v>
      </c>
      <c r="D952" s="19" t="s">
        <v>1111</v>
      </c>
      <c r="E952" t="s">
        <v>2933</v>
      </c>
    </row>
    <row r="953">
      <c r="A953" s="19" t="s">
        <v>2934</v>
      </c>
      <c r="B953" t="s">
        <v>798</v>
      </c>
      <c r="C953" t="s">
        <v>2844</v>
      </c>
      <c r="D953" s="19" t="s">
        <v>2935</v>
      </c>
      <c r="E953" t="s">
        <v>2936</v>
      </c>
    </row>
    <row r="954">
      <c r="A954" s="19" t="s">
        <v>2937</v>
      </c>
      <c r="B954" t="s">
        <v>798</v>
      </c>
      <c r="C954" t="s">
        <v>2844</v>
      </c>
      <c r="D954" s="19" t="s">
        <v>2938</v>
      </c>
      <c r="E954" t="s">
        <v>2939</v>
      </c>
    </row>
    <row r="955">
      <c r="A955" s="19" t="s">
        <v>2940</v>
      </c>
      <c r="B955" t="s">
        <v>798</v>
      </c>
      <c r="C955" t="s">
        <v>2844</v>
      </c>
      <c r="D955" s="19" t="s">
        <v>2941</v>
      </c>
      <c r="E955" t="s">
        <v>2942</v>
      </c>
    </row>
    <row r="956">
      <c r="A956" s="19" t="s">
        <v>2943</v>
      </c>
      <c r="B956" t="s">
        <v>798</v>
      </c>
      <c r="C956" t="s">
        <v>2844</v>
      </c>
      <c r="D956" s="19" t="s">
        <v>2944</v>
      </c>
      <c r="E956" t="s">
        <v>2945</v>
      </c>
    </row>
    <row r="957">
      <c r="A957" s="19" t="s">
        <v>2946</v>
      </c>
      <c r="B957" t="s">
        <v>798</v>
      </c>
      <c r="C957" t="s">
        <v>2844</v>
      </c>
      <c r="D957" s="19" t="s">
        <v>2947</v>
      </c>
      <c r="E957" t="s">
        <v>2948</v>
      </c>
    </row>
    <row r="958">
      <c r="A958" s="19" t="s">
        <v>2949</v>
      </c>
      <c r="B958" t="s">
        <v>798</v>
      </c>
      <c r="C958" t="s">
        <v>2844</v>
      </c>
      <c r="D958" s="19" t="s">
        <v>2556</v>
      </c>
      <c r="E958" t="s">
        <v>2950</v>
      </c>
    </row>
    <row r="959">
      <c r="A959" s="19" t="s">
        <v>2951</v>
      </c>
      <c r="B959" t="s">
        <v>798</v>
      </c>
      <c r="C959" t="s">
        <v>2844</v>
      </c>
      <c r="D959" s="19" t="s">
        <v>2495</v>
      </c>
      <c r="E959" t="s">
        <v>2952</v>
      </c>
    </row>
    <row r="960">
      <c r="A960" s="19" t="s">
        <v>2953</v>
      </c>
      <c r="B960" t="s">
        <v>798</v>
      </c>
      <c r="C960" t="s">
        <v>2844</v>
      </c>
      <c r="D960" s="19" t="s">
        <v>2619</v>
      </c>
      <c r="E960" t="s">
        <v>2954</v>
      </c>
    </row>
    <row r="961">
      <c r="A961" s="19" t="s">
        <v>2955</v>
      </c>
      <c r="B961" t="s">
        <v>798</v>
      </c>
      <c r="C961" t="s">
        <v>2844</v>
      </c>
      <c r="D961" s="19" t="s">
        <v>2956</v>
      </c>
      <c r="E961" t="s">
        <v>2957</v>
      </c>
    </row>
    <row r="962">
      <c r="A962" s="19" t="s">
        <v>2958</v>
      </c>
      <c r="B962" t="s">
        <v>798</v>
      </c>
      <c r="C962" t="s">
        <v>2844</v>
      </c>
      <c r="D962" s="19" t="s">
        <v>2959</v>
      </c>
      <c r="E962" t="s">
        <v>2960</v>
      </c>
    </row>
    <row r="963">
      <c r="A963" s="19" t="s">
        <v>2961</v>
      </c>
      <c r="B963" t="s">
        <v>798</v>
      </c>
      <c r="C963" t="s">
        <v>2844</v>
      </c>
      <c r="D963" s="19" t="s">
        <v>2962</v>
      </c>
      <c r="E963" t="s">
        <v>2963</v>
      </c>
    </row>
    <row r="964">
      <c r="A964" s="19" t="s">
        <v>2964</v>
      </c>
      <c r="B964" t="s">
        <v>798</v>
      </c>
      <c r="C964" t="s">
        <v>2844</v>
      </c>
      <c r="D964" s="19" t="s">
        <v>2965</v>
      </c>
      <c r="E964" t="s">
        <v>2966</v>
      </c>
    </row>
    <row r="965">
      <c r="A965" s="19" t="s">
        <v>2967</v>
      </c>
      <c r="B965" t="s">
        <v>798</v>
      </c>
      <c r="C965" t="s">
        <v>2844</v>
      </c>
      <c r="D965" s="19" t="s">
        <v>2968</v>
      </c>
      <c r="E965" t="s">
        <v>2969</v>
      </c>
    </row>
    <row r="966">
      <c r="A966" s="19" t="s">
        <v>2970</v>
      </c>
      <c r="B966" t="s">
        <v>798</v>
      </c>
      <c r="C966" t="s">
        <v>2844</v>
      </c>
      <c r="D966" s="19" t="s">
        <v>2971</v>
      </c>
      <c r="E966" t="s">
        <v>2972</v>
      </c>
    </row>
    <row r="967">
      <c r="A967" s="19" t="s">
        <v>2973</v>
      </c>
      <c r="B967" t="s">
        <v>798</v>
      </c>
      <c r="C967" t="s">
        <v>2844</v>
      </c>
      <c r="D967" s="19" t="s">
        <v>39</v>
      </c>
      <c r="E967" t="s">
        <v>2974</v>
      </c>
    </row>
    <row r="968">
      <c r="A968" s="19" t="s">
        <v>2975</v>
      </c>
      <c r="B968" t="s">
        <v>798</v>
      </c>
      <c r="C968" t="s">
        <v>2844</v>
      </c>
      <c r="D968" s="19" t="s">
        <v>2976</v>
      </c>
      <c r="E968" t="s">
        <v>2977</v>
      </c>
    </row>
    <row r="969">
      <c r="A969" s="19" t="s">
        <v>2978</v>
      </c>
      <c r="B969" t="s">
        <v>798</v>
      </c>
      <c r="C969" t="s">
        <v>2844</v>
      </c>
      <c r="D969" s="19" t="s">
        <v>2979</v>
      </c>
      <c r="E969" t="s">
        <v>2980</v>
      </c>
    </row>
    <row r="970">
      <c r="A970" s="19" t="s">
        <v>2981</v>
      </c>
      <c r="B970" t="s">
        <v>798</v>
      </c>
      <c r="C970" t="s">
        <v>2844</v>
      </c>
      <c r="D970" s="19" t="s">
        <v>2982</v>
      </c>
      <c r="E970" t="s">
        <v>2983</v>
      </c>
    </row>
    <row r="971">
      <c r="A971" s="19" t="s">
        <v>2984</v>
      </c>
      <c r="B971" t="s">
        <v>798</v>
      </c>
      <c r="C971" t="s">
        <v>2844</v>
      </c>
      <c r="D971" s="19" t="s">
        <v>2985</v>
      </c>
      <c r="E971" t="s">
        <v>2986</v>
      </c>
    </row>
    <row r="972">
      <c r="A972" s="19" t="s">
        <v>2987</v>
      </c>
      <c r="B972" t="s">
        <v>798</v>
      </c>
      <c r="C972" t="s">
        <v>2844</v>
      </c>
      <c r="D972" s="19" t="s">
        <v>2988</v>
      </c>
      <c r="E972" t="s">
        <v>2989</v>
      </c>
    </row>
    <row r="973">
      <c r="A973" s="19" t="s">
        <v>2990</v>
      </c>
      <c r="B973" t="s">
        <v>798</v>
      </c>
      <c r="C973" t="s">
        <v>2844</v>
      </c>
      <c r="D973" s="19" t="s">
        <v>2991</v>
      </c>
      <c r="E973" t="s">
        <v>2992</v>
      </c>
    </row>
    <row r="974">
      <c r="A974" s="19" t="s">
        <v>2993</v>
      </c>
      <c r="B974" t="s">
        <v>798</v>
      </c>
      <c r="C974" t="s">
        <v>2844</v>
      </c>
      <c r="D974" s="19" t="s">
        <v>2994</v>
      </c>
      <c r="E974" t="s">
        <v>2995</v>
      </c>
    </row>
    <row r="975">
      <c r="A975" s="19" t="s">
        <v>2996</v>
      </c>
      <c r="B975" t="s">
        <v>798</v>
      </c>
      <c r="C975" t="s">
        <v>2844</v>
      </c>
      <c r="D975" s="19" t="s">
        <v>2997</v>
      </c>
      <c r="E975" t="s">
        <v>2998</v>
      </c>
    </row>
    <row r="976">
      <c r="A976" s="19" t="s">
        <v>2999</v>
      </c>
      <c r="B976" t="s">
        <v>798</v>
      </c>
      <c r="C976" t="s">
        <v>2844</v>
      </c>
      <c r="D976" s="19" t="s">
        <v>3000</v>
      </c>
      <c r="E976" t="s">
        <v>3001</v>
      </c>
    </row>
    <row r="977">
      <c r="A977" s="19" t="s">
        <v>3002</v>
      </c>
      <c r="B977" t="s">
        <v>798</v>
      </c>
      <c r="C977" t="s">
        <v>2844</v>
      </c>
      <c r="D977" s="19" t="s">
        <v>3003</v>
      </c>
      <c r="E977" t="s">
        <v>3004</v>
      </c>
    </row>
    <row r="978">
      <c r="A978" s="19" t="s">
        <v>3005</v>
      </c>
      <c r="B978" t="s">
        <v>798</v>
      </c>
      <c r="C978" t="s">
        <v>2844</v>
      </c>
      <c r="D978" s="19" t="s">
        <v>3006</v>
      </c>
      <c r="E978" t="s">
        <v>3007</v>
      </c>
    </row>
    <row r="979">
      <c r="A979" s="19" t="s">
        <v>3008</v>
      </c>
      <c r="B979" t="s">
        <v>798</v>
      </c>
      <c r="C979" t="s">
        <v>2844</v>
      </c>
      <c r="D979" s="19" t="s">
        <v>3009</v>
      </c>
      <c r="E979" t="s">
        <v>3010</v>
      </c>
    </row>
    <row r="980">
      <c r="A980" s="19" t="s">
        <v>3011</v>
      </c>
      <c r="B980" t="s">
        <v>798</v>
      </c>
      <c r="C980" t="s">
        <v>2844</v>
      </c>
      <c r="D980" s="19" t="s">
        <v>3012</v>
      </c>
      <c r="E980" t="s">
        <v>3013</v>
      </c>
    </row>
    <row r="981">
      <c r="A981" s="19" t="s">
        <v>3014</v>
      </c>
      <c r="B981" t="s">
        <v>798</v>
      </c>
      <c r="C981" t="s">
        <v>2844</v>
      </c>
      <c r="D981" s="19" t="s">
        <v>3015</v>
      </c>
      <c r="E981" t="s">
        <v>3016</v>
      </c>
    </row>
    <row r="982">
      <c r="A982" s="19" t="s">
        <v>3017</v>
      </c>
      <c r="B982" t="s">
        <v>798</v>
      </c>
      <c r="C982" t="s">
        <v>2844</v>
      </c>
      <c r="D982" s="19" t="s">
        <v>1533</v>
      </c>
      <c r="E982" t="s">
        <v>3018</v>
      </c>
    </row>
    <row r="983">
      <c r="A983" s="19" t="s">
        <v>3019</v>
      </c>
      <c r="B983" t="s">
        <v>798</v>
      </c>
      <c r="C983" t="s">
        <v>2844</v>
      </c>
      <c r="D983" s="19" t="s">
        <v>3020</v>
      </c>
      <c r="E983" t="s">
        <v>3021</v>
      </c>
    </row>
    <row r="984">
      <c r="A984" s="19" t="s">
        <v>3022</v>
      </c>
      <c r="B984" t="s">
        <v>798</v>
      </c>
      <c r="C984" t="s">
        <v>2844</v>
      </c>
      <c r="D984" s="19" t="s">
        <v>114</v>
      </c>
      <c r="E984" t="s">
        <v>3023</v>
      </c>
    </row>
    <row r="985">
      <c r="A985" s="19" t="s">
        <v>3024</v>
      </c>
      <c r="B985" t="s">
        <v>798</v>
      </c>
      <c r="C985" t="s">
        <v>2844</v>
      </c>
      <c r="D985" s="19" t="s">
        <v>3025</v>
      </c>
      <c r="E985" t="s">
        <v>3026</v>
      </c>
    </row>
    <row r="986">
      <c r="A986" s="19" t="s">
        <v>3027</v>
      </c>
      <c r="B986" t="s">
        <v>798</v>
      </c>
      <c r="C986" t="s">
        <v>2844</v>
      </c>
      <c r="D986" s="19" t="s">
        <v>3028</v>
      </c>
      <c r="E986" t="s">
        <v>3029</v>
      </c>
    </row>
    <row r="987">
      <c r="A987" s="19" t="s">
        <v>3030</v>
      </c>
      <c r="B987" t="s">
        <v>798</v>
      </c>
      <c r="C987" t="s">
        <v>2844</v>
      </c>
      <c r="D987" s="19" t="s">
        <v>3031</v>
      </c>
      <c r="E987" t="s">
        <v>3032</v>
      </c>
    </row>
    <row r="988">
      <c r="A988" s="19" t="s">
        <v>3033</v>
      </c>
      <c r="B988" t="s">
        <v>798</v>
      </c>
      <c r="C988" t="s">
        <v>2844</v>
      </c>
      <c r="D988" s="19" t="s">
        <v>3034</v>
      </c>
      <c r="E988" t="s">
        <v>3035</v>
      </c>
    </row>
    <row r="989">
      <c r="A989" s="19" t="s">
        <v>3036</v>
      </c>
      <c r="B989" t="s">
        <v>798</v>
      </c>
      <c r="C989" t="s">
        <v>2844</v>
      </c>
      <c r="D989" s="19" t="s">
        <v>3037</v>
      </c>
      <c r="E989" t="s">
        <v>3038</v>
      </c>
    </row>
    <row r="990">
      <c r="A990" s="19" t="s">
        <v>3039</v>
      </c>
      <c r="B990" t="s">
        <v>798</v>
      </c>
      <c r="C990" t="s">
        <v>2844</v>
      </c>
      <c r="D990" s="19" t="s">
        <v>3040</v>
      </c>
      <c r="E990" t="s">
        <v>3041</v>
      </c>
    </row>
    <row r="991">
      <c r="A991" s="19" t="s">
        <v>3042</v>
      </c>
      <c r="B991" t="s">
        <v>798</v>
      </c>
      <c r="C991" t="s">
        <v>2844</v>
      </c>
      <c r="D991" s="19" t="s">
        <v>3043</v>
      </c>
      <c r="E991" t="s">
        <v>3044</v>
      </c>
    </row>
    <row r="992">
      <c r="A992" s="19" t="s">
        <v>3045</v>
      </c>
      <c r="B992" t="s">
        <v>798</v>
      </c>
      <c r="C992" t="s">
        <v>2844</v>
      </c>
      <c r="D992" s="19" t="s">
        <v>2460</v>
      </c>
      <c r="E992" t="s">
        <v>3046</v>
      </c>
    </row>
    <row r="993">
      <c r="A993" s="19" t="s">
        <v>3047</v>
      </c>
      <c r="B993" t="s">
        <v>798</v>
      </c>
      <c r="C993" t="s">
        <v>2844</v>
      </c>
      <c r="D993" s="19" t="s">
        <v>846</v>
      </c>
      <c r="E993" t="s">
        <v>3048</v>
      </c>
    </row>
    <row r="994">
      <c r="A994" s="19" t="s">
        <v>3049</v>
      </c>
      <c r="B994" t="s">
        <v>798</v>
      </c>
      <c r="C994" t="s">
        <v>905</v>
      </c>
      <c r="D994" s="19" t="s">
        <v>3050</v>
      </c>
      <c r="E994" t="s">
        <v>3051</v>
      </c>
    </row>
    <row r="995">
      <c r="A995" s="19" t="s">
        <v>3052</v>
      </c>
      <c r="B995" t="s">
        <v>798</v>
      </c>
      <c r="C995" t="s">
        <v>905</v>
      </c>
      <c r="D995" s="19" t="s">
        <v>3053</v>
      </c>
      <c r="E995" t="s">
        <v>3054</v>
      </c>
    </row>
    <row r="996">
      <c r="A996" s="19" t="s">
        <v>3055</v>
      </c>
      <c r="B996" t="s">
        <v>798</v>
      </c>
      <c r="C996" t="s">
        <v>905</v>
      </c>
      <c r="D996" s="19" t="s">
        <v>3056</v>
      </c>
      <c r="E996" t="s">
        <v>3057</v>
      </c>
    </row>
    <row r="997">
      <c r="A997" s="19" t="s">
        <v>3058</v>
      </c>
      <c r="B997" t="s">
        <v>798</v>
      </c>
      <c r="C997" t="s">
        <v>905</v>
      </c>
      <c r="D997" s="19" t="s">
        <v>3059</v>
      </c>
      <c r="E997" t="s">
        <v>3060</v>
      </c>
    </row>
    <row r="998">
      <c r="A998" s="19" t="s">
        <v>3061</v>
      </c>
      <c r="B998" t="s">
        <v>798</v>
      </c>
      <c r="C998" t="s">
        <v>905</v>
      </c>
      <c r="D998" s="19" t="s">
        <v>2821</v>
      </c>
      <c r="E998" t="s">
        <v>3062</v>
      </c>
    </row>
    <row r="999">
      <c r="A999" s="19" t="s">
        <v>3063</v>
      </c>
      <c r="B999" t="s">
        <v>798</v>
      </c>
      <c r="C999" t="s">
        <v>905</v>
      </c>
      <c r="D999" s="19" t="s">
        <v>3064</v>
      </c>
      <c r="E999" t="s">
        <v>3065</v>
      </c>
    </row>
    <row r="1000">
      <c r="A1000" s="19" t="s">
        <v>3066</v>
      </c>
      <c r="B1000" t="s">
        <v>798</v>
      </c>
      <c r="C1000" t="s">
        <v>905</v>
      </c>
      <c r="D1000" s="19" t="s">
        <v>3067</v>
      </c>
      <c r="E1000" t="s">
        <v>3068</v>
      </c>
    </row>
    <row r="1001">
      <c r="A1001" s="19" t="s">
        <v>3069</v>
      </c>
      <c r="B1001" t="s">
        <v>798</v>
      </c>
      <c r="C1001" t="s">
        <v>905</v>
      </c>
      <c r="D1001" s="19" t="s">
        <v>3070</v>
      </c>
      <c r="E1001" t="s">
        <v>3071</v>
      </c>
    </row>
    <row r="1002">
      <c r="A1002" s="19" t="s">
        <v>3072</v>
      </c>
      <c r="B1002" t="s">
        <v>798</v>
      </c>
      <c r="C1002" t="s">
        <v>905</v>
      </c>
      <c r="D1002" s="19" t="s">
        <v>3073</v>
      </c>
      <c r="E1002" t="s">
        <v>3074</v>
      </c>
    </row>
    <row r="1003">
      <c r="A1003" s="19" t="s">
        <v>3075</v>
      </c>
      <c r="B1003" t="s">
        <v>798</v>
      </c>
      <c r="C1003" t="s">
        <v>905</v>
      </c>
      <c r="D1003" s="19" t="s">
        <v>3076</v>
      </c>
      <c r="E1003" t="s">
        <v>3077</v>
      </c>
    </row>
    <row r="1004">
      <c r="A1004" s="19" t="s">
        <v>3078</v>
      </c>
      <c r="B1004" t="s">
        <v>798</v>
      </c>
      <c r="C1004" t="s">
        <v>905</v>
      </c>
      <c r="D1004" s="19" t="s">
        <v>2710</v>
      </c>
      <c r="E1004" t="s">
        <v>3079</v>
      </c>
    </row>
    <row r="1005">
      <c r="A1005" s="19" t="s">
        <v>3080</v>
      </c>
      <c r="B1005" t="s">
        <v>798</v>
      </c>
      <c r="C1005" t="s">
        <v>905</v>
      </c>
      <c r="D1005" s="19" t="s">
        <v>3081</v>
      </c>
      <c r="E1005" t="s">
        <v>3082</v>
      </c>
    </row>
    <row r="1006">
      <c r="A1006" s="19" t="s">
        <v>3083</v>
      </c>
      <c r="B1006" t="s">
        <v>798</v>
      </c>
      <c r="C1006" t="s">
        <v>905</v>
      </c>
      <c r="D1006" s="19" t="s">
        <v>3084</v>
      </c>
      <c r="E1006" t="s">
        <v>3085</v>
      </c>
    </row>
    <row r="1007">
      <c r="A1007" s="19" t="s">
        <v>3086</v>
      </c>
      <c r="B1007" t="s">
        <v>798</v>
      </c>
      <c r="C1007" t="s">
        <v>905</v>
      </c>
      <c r="D1007" s="19" t="s">
        <v>3087</v>
      </c>
      <c r="E1007" t="s">
        <v>3088</v>
      </c>
    </row>
    <row r="1008">
      <c r="A1008" s="19" t="s">
        <v>3089</v>
      </c>
      <c r="B1008" t="s">
        <v>798</v>
      </c>
      <c r="C1008" t="s">
        <v>905</v>
      </c>
      <c r="D1008" s="19" t="s">
        <v>3090</v>
      </c>
      <c r="E1008" t="s">
        <v>3091</v>
      </c>
    </row>
    <row r="1009">
      <c r="A1009" s="19" t="s">
        <v>3092</v>
      </c>
      <c r="B1009" t="s">
        <v>798</v>
      </c>
      <c r="C1009" t="s">
        <v>905</v>
      </c>
      <c r="D1009" s="19" t="s">
        <v>3093</v>
      </c>
      <c r="E1009" t="s">
        <v>3094</v>
      </c>
    </row>
    <row r="1010">
      <c r="A1010" s="19" t="s">
        <v>3095</v>
      </c>
      <c r="B1010" t="s">
        <v>798</v>
      </c>
      <c r="C1010" t="s">
        <v>905</v>
      </c>
      <c r="D1010" s="19" t="s">
        <v>3096</v>
      </c>
      <c r="E1010" t="s">
        <v>3097</v>
      </c>
    </row>
    <row r="1011">
      <c r="A1011" s="19" t="s">
        <v>3098</v>
      </c>
      <c r="B1011" t="s">
        <v>798</v>
      </c>
      <c r="C1011" t="s">
        <v>905</v>
      </c>
      <c r="D1011" s="19" t="s">
        <v>3099</v>
      </c>
      <c r="E1011" t="s">
        <v>3100</v>
      </c>
    </row>
    <row r="1012">
      <c r="A1012" s="19" t="s">
        <v>3101</v>
      </c>
      <c r="B1012" t="s">
        <v>798</v>
      </c>
      <c r="C1012" t="s">
        <v>905</v>
      </c>
      <c r="D1012" s="19" t="s">
        <v>3102</v>
      </c>
      <c r="E1012" t="s">
        <v>3103</v>
      </c>
    </row>
    <row r="1013">
      <c r="A1013" s="19" t="s">
        <v>3104</v>
      </c>
      <c r="B1013" t="s">
        <v>798</v>
      </c>
      <c r="C1013" t="s">
        <v>905</v>
      </c>
      <c r="D1013" s="19" t="s">
        <v>314</v>
      </c>
      <c r="E1013" t="s">
        <v>3105</v>
      </c>
    </row>
    <row r="1014">
      <c r="A1014" s="19" t="s">
        <v>3106</v>
      </c>
      <c r="B1014" t="s">
        <v>798</v>
      </c>
      <c r="C1014" t="s">
        <v>905</v>
      </c>
      <c r="D1014" s="19" t="s">
        <v>3107</v>
      </c>
      <c r="E1014" t="s">
        <v>3108</v>
      </c>
    </row>
    <row r="1015">
      <c r="A1015" s="19" t="s">
        <v>3109</v>
      </c>
      <c r="B1015" t="s">
        <v>798</v>
      </c>
      <c r="C1015" t="s">
        <v>905</v>
      </c>
      <c r="D1015" s="19" t="s">
        <v>3110</v>
      </c>
      <c r="E1015" t="s">
        <v>3111</v>
      </c>
    </row>
    <row r="1016">
      <c r="A1016" s="19" t="s">
        <v>3112</v>
      </c>
      <c r="B1016" t="s">
        <v>798</v>
      </c>
      <c r="C1016" t="s">
        <v>905</v>
      </c>
      <c r="D1016" s="19" t="s">
        <v>2495</v>
      </c>
      <c r="E1016" t="s">
        <v>3113</v>
      </c>
    </row>
    <row r="1017">
      <c r="A1017" s="19" t="s">
        <v>3114</v>
      </c>
      <c r="B1017" t="s">
        <v>798</v>
      </c>
      <c r="C1017" t="s">
        <v>905</v>
      </c>
      <c r="D1017" s="19" t="s">
        <v>907</v>
      </c>
      <c r="E1017" t="s">
        <v>3115</v>
      </c>
    </row>
    <row r="1018">
      <c r="A1018" s="19" t="s">
        <v>3116</v>
      </c>
      <c r="B1018" t="s">
        <v>798</v>
      </c>
      <c r="C1018" t="s">
        <v>3117</v>
      </c>
      <c r="D1018" s="19" t="s">
        <v>3118</v>
      </c>
      <c r="E1018" t="s">
        <v>3119</v>
      </c>
    </row>
    <row r="1019">
      <c r="A1019" s="19" t="s">
        <v>3120</v>
      </c>
      <c r="B1019" t="s">
        <v>798</v>
      </c>
      <c r="C1019" t="s">
        <v>3117</v>
      </c>
      <c r="D1019" s="19" t="s">
        <v>3121</v>
      </c>
      <c r="E1019" t="s">
        <v>3122</v>
      </c>
    </row>
    <row r="1020">
      <c r="A1020" s="19" t="s">
        <v>3123</v>
      </c>
      <c r="B1020" t="s">
        <v>798</v>
      </c>
      <c r="C1020" t="s">
        <v>3117</v>
      </c>
      <c r="D1020" s="19" t="s">
        <v>3124</v>
      </c>
      <c r="E1020" t="s">
        <v>3125</v>
      </c>
    </row>
    <row r="1021">
      <c r="A1021" s="19" t="s">
        <v>3126</v>
      </c>
      <c r="B1021" t="s">
        <v>798</v>
      </c>
      <c r="C1021" t="s">
        <v>3117</v>
      </c>
      <c r="D1021" s="19" t="s">
        <v>3127</v>
      </c>
      <c r="E1021" t="s">
        <v>3128</v>
      </c>
    </row>
    <row r="1022">
      <c r="A1022" s="19" t="s">
        <v>3129</v>
      </c>
      <c r="B1022" t="s">
        <v>798</v>
      </c>
      <c r="C1022" t="s">
        <v>3117</v>
      </c>
      <c r="D1022" s="19" t="s">
        <v>3130</v>
      </c>
      <c r="E1022" t="s">
        <v>3131</v>
      </c>
    </row>
    <row r="1023">
      <c r="A1023" s="19" t="s">
        <v>3132</v>
      </c>
      <c r="B1023" t="s">
        <v>798</v>
      </c>
      <c r="C1023" t="s">
        <v>3117</v>
      </c>
      <c r="D1023" s="19" t="s">
        <v>3133</v>
      </c>
      <c r="E1023" t="s">
        <v>3134</v>
      </c>
    </row>
    <row r="1024">
      <c r="A1024" s="19" t="s">
        <v>3135</v>
      </c>
      <c r="B1024" t="s">
        <v>798</v>
      </c>
      <c r="C1024" t="s">
        <v>3117</v>
      </c>
      <c r="D1024" s="19" t="s">
        <v>3136</v>
      </c>
      <c r="E1024" t="s">
        <v>3137</v>
      </c>
    </row>
    <row r="1025">
      <c r="A1025" s="19" t="s">
        <v>3138</v>
      </c>
      <c r="B1025" t="s">
        <v>798</v>
      </c>
      <c r="C1025" t="s">
        <v>3117</v>
      </c>
      <c r="D1025" s="19" t="s">
        <v>3139</v>
      </c>
      <c r="E1025" t="s">
        <v>3140</v>
      </c>
    </row>
    <row r="1026">
      <c r="A1026" s="19" t="s">
        <v>3141</v>
      </c>
      <c r="B1026" t="s">
        <v>798</v>
      </c>
      <c r="C1026" t="s">
        <v>3117</v>
      </c>
      <c r="D1026" s="19" t="s">
        <v>571</v>
      </c>
      <c r="E1026" t="s">
        <v>3142</v>
      </c>
    </row>
    <row r="1027">
      <c r="A1027" s="19" t="s">
        <v>3143</v>
      </c>
      <c r="B1027" t="s">
        <v>798</v>
      </c>
      <c r="C1027" t="s">
        <v>3117</v>
      </c>
      <c r="D1027" s="19" t="s">
        <v>3144</v>
      </c>
      <c r="E1027" t="s">
        <v>3145</v>
      </c>
    </row>
    <row r="1028">
      <c r="A1028" s="19" t="s">
        <v>3146</v>
      </c>
      <c r="B1028" t="s">
        <v>798</v>
      </c>
      <c r="C1028" t="s">
        <v>3117</v>
      </c>
      <c r="D1028" s="19" t="s">
        <v>3147</v>
      </c>
      <c r="E1028" t="s">
        <v>3148</v>
      </c>
    </row>
    <row r="1029">
      <c r="A1029" s="19" t="s">
        <v>3149</v>
      </c>
      <c r="B1029" t="s">
        <v>798</v>
      </c>
      <c r="C1029" t="s">
        <v>3117</v>
      </c>
      <c r="D1029" s="19" t="s">
        <v>3150</v>
      </c>
      <c r="E1029" t="s">
        <v>3151</v>
      </c>
    </row>
    <row r="1030">
      <c r="A1030" s="19" t="s">
        <v>3152</v>
      </c>
      <c r="B1030" t="s">
        <v>798</v>
      </c>
      <c r="C1030" t="s">
        <v>3117</v>
      </c>
      <c r="D1030" s="19" t="s">
        <v>3153</v>
      </c>
      <c r="E1030" t="s">
        <v>3154</v>
      </c>
    </row>
    <row r="1031">
      <c r="A1031" s="19" t="s">
        <v>3155</v>
      </c>
      <c r="B1031" t="s">
        <v>798</v>
      </c>
      <c r="C1031" t="s">
        <v>3117</v>
      </c>
      <c r="D1031" s="19" t="s">
        <v>3156</v>
      </c>
      <c r="E1031" t="s">
        <v>3157</v>
      </c>
    </row>
    <row r="1032">
      <c r="A1032" s="19" t="s">
        <v>3158</v>
      </c>
      <c r="B1032" t="s">
        <v>798</v>
      </c>
      <c r="C1032" t="s">
        <v>3117</v>
      </c>
      <c r="D1032" s="19" t="s">
        <v>3159</v>
      </c>
      <c r="E1032" t="s">
        <v>3160</v>
      </c>
    </row>
    <row r="1033">
      <c r="A1033" s="19" t="s">
        <v>3161</v>
      </c>
      <c r="B1033" t="s">
        <v>798</v>
      </c>
      <c r="C1033" t="s">
        <v>3117</v>
      </c>
      <c r="D1033" s="19" t="s">
        <v>3162</v>
      </c>
      <c r="E1033" t="s">
        <v>3163</v>
      </c>
    </row>
    <row r="1034">
      <c r="A1034" s="19" t="s">
        <v>3164</v>
      </c>
      <c r="B1034" t="s">
        <v>798</v>
      </c>
      <c r="C1034" t="s">
        <v>3117</v>
      </c>
      <c r="D1034" s="19" t="s">
        <v>3165</v>
      </c>
      <c r="E1034" t="s">
        <v>3166</v>
      </c>
    </row>
    <row r="1035">
      <c r="A1035" s="19" t="s">
        <v>3167</v>
      </c>
      <c r="B1035" t="s">
        <v>798</v>
      </c>
      <c r="C1035" t="s">
        <v>3117</v>
      </c>
      <c r="D1035" s="19" t="s">
        <v>2890</v>
      </c>
      <c r="E1035" t="s">
        <v>3168</v>
      </c>
    </row>
    <row r="1036">
      <c r="A1036" s="19" t="s">
        <v>3169</v>
      </c>
      <c r="B1036" t="s">
        <v>798</v>
      </c>
      <c r="C1036" t="s">
        <v>3117</v>
      </c>
      <c r="D1036" s="19" t="s">
        <v>3170</v>
      </c>
      <c r="E1036" t="s">
        <v>3171</v>
      </c>
    </row>
    <row r="1037">
      <c r="A1037" s="19" t="s">
        <v>3172</v>
      </c>
      <c r="B1037" t="s">
        <v>798</v>
      </c>
      <c r="C1037" t="s">
        <v>3117</v>
      </c>
      <c r="D1037" s="19" t="s">
        <v>3173</v>
      </c>
      <c r="E1037" t="s">
        <v>3174</v>
      </c>
    </row>
    <row r="1038">
      <c r="A1038" s="19" t="s">
        <v>3175</v>
      </c>
      <c r="B1038" t="s">
        <v>798</v>
      </c>
      <c r="C1038" t="s">
        <v>3117</v>
      </c>
      <c r="D1038" s="19" t="s">
        <v>3176</v>
      </c>
      <c r="E1038" t="s">
        <v>3177</v>
      </c>
    </row>
    <row r="1039">
      <c r="A1039" s="19" t="s">
        <v>3178</v>
      </c>
      <c r="B1039" t="s">
        <v>798</v>
      </c>
      <c r="C1039" t="s">
        <v>3117</v>
      </c>
      <c r="D1039" s="19" t="s">
        <v>591</v>
      </c>
      <c r="E1039" t="s">
        <v>3179</v>
      </c>
    </row>
    <row r="1040">
      <c r="A1040" s="19" t="s">
        <v>3180</v>
      </c>
      <c r="B1040" t="s">
        <v>798</v>
      </c>
      <c r="C1040" t="s">
        <v>3117</v>
      </c>
      <c r="D1040" s="19" t="s">
        <v>3181</v>
      </c>
      <c r="E1040" t="s">
        <v>3182</v>
      </c>
    </row>
    <row r="1041">
      <c r="A1041" s="19" t="s">
        <v>3183</v>
      </c>
      <c r="B1041" t="s">
        <v>798</v>
      </c>
      <c r="C1041" t="s">
        <v>3117</v>
      </c>
      <c r="D1041" s="19" t="s">
        <v>332</v>
      </c>
      <c r="E1041" t="s">
        <v>3184</v>
      </c>
    </row>
    <row r="1042">
      <c r="A1042" s="19" t="s">
        <v>3185</v>
      </c>
      <c r="B1042" t="s">
        <v>798</v>
      </c>
      <c r="C1042" t="s">
        <v>3117</v>
      </c>
      <c r="D1042" s="19" t="s">
        <v>153</v>
      </c>
      <c r="E1042" t="s">
        <v>3186</v>
      </c>
    </row>
    <row r="1043">
      <c r="A1043" s="19" t="s">
        <v>3187</v>
      </c>
      <c r="B1043" t="s">
        <v>798</v>
      </c>
      <c r="C1043" t="s">
        <v>3188</v>
      </c>
      <c r="D1043" s="19" t="s">
        <v>3189</v>
      </c>
      <c r="E1043" t="s">
        <v>3190</v>
      </c>
    </row>
    <row r="1044">
      <c r="A1044" s="19" t="s">
        <v>3191</v>
      </c>
      <c r="B1044" t="s">
        <v>798</v>
      </c>
      <c r="C1044" t="s">
        <v>3188</v>
      </c>
      <c r="D1044" s="19" t="s">
        <v>3192</v>
      </c>
      <c r="E1044" t="s">
        <v>3193</v>
      </c>
    </row>
    <row r="1045">
      <c r="A1045" s="19" t="s">
        <v>3194</v>
      </c>
      <c r="B1045" t="s">
        <v>798</v>
      </c>
      <c r="C1045" t="s">
        <v>3188</v>
      </c>
      <c r="D1045" s="19" t="s">
        <v>3195</v>
      </c>
      <c r="E1045" t="s">
        <v>3196</v>
      </c>
    </row>
    <row r="1046">
      <c r="A1046" s="19" t="s">
        <v>3197</v>
      </c>
      <c r="B1046" t="s">
        <v>798</v>
      </c>
      <c r="C1046" t="s">
        <v>3188</v>
      </c>
      <c r="D1046" s="19" t="s">
        <v>3198</v>
      </c>
      <c r="E1046" t="s">
        <v>3199</v>
      </c>
    </row>
    <row r="1047">
      <c r="A1047" s="19" t="s">
        <v>3200</v>
      </c>
      <c r="B1047" t="s">
        <v>798</v>
      </c>
      <c r="C1047" t="s">
        <v>3188</v>
      </c>
      <c r="D1047" s="19" t="s">
        <v>3201</v>
      </c>
      <c r="E1047" t="s">
        <v>3202</v>
      </c>
    </row>
    <row r="1048">
      <c r="A1048" s="19" t="s">
        <v>3203</v>
      </c>
      <c r="B1048" t="s">
        <v>798</v>
      </c>
      <c r="C1048" t="s">
        <v>3188</v>
      </c>
      <c r="D1048" s="19" t="s">
        <v>3204</v>
      </c>
      <c r="E1048" t="s">
        <v>3205</v>
      </c>
    </row>
    <row r="1049">
      <c r="A1049" s="19" t="s">
        <v>3206</v>
      </c>
      <c r="B1049" t="s">
        <v>798</v>
      </c>
      <c r="C1049" t="s">
        <v>3188</v>
      </c>
      <c r="D1049" s="19" t="s">
        <v>3207</v>
      </c>
      <c r="E1049" t="s">
        <v>3208</v>
      </c>
    </row>
    <row r="1050">
      <c r="A1050" s="19" t="s">
        <v>3209</v>
      </c>
      <c r="B1050" t="s">
        <v>798</v>
      </c>
      <c r="C1050" t="s">
        <v>3188</v>
      </c>
      <c r="D1050" s="19" t="s">
        <v>3210</v>
      </c>
      <c r="E1050" t="s">
        <v>3211</v>
      </c>
    </row>
    <row r="1051">
      <c r="A1051" s="19" t="s">
        <v>3212</v>
      </c>
      <c r="B1051" t="s">
        <v>798</v>
      </c>
      <c r="C1051" t="s">
        <v>3188</v>
      </c>
      <c r="D1051" s="19" t="s">
        <v>3213</v>
      </c>
      <c r="E1051" t="s">
        <v>3214</v>
      </c>
    </row>
    <row r="1052">
      <c r="A1052" s="19" t="s">
        <v>3215</v>
      </c>
      <c r="B1052" t="s">
        <v>798</v>
      </c>
      <c r="C1052" t="s">
        <v>3188</v>
      </c>
      <c r="D1052" s="19" t="s">
        <v>3216</v>
      </c>
      <c r="E1052" t="s">
        <v>3217</v>
      </c>
    </row>
    <row r="1053">
      <c r="A1053" s="19" t="s">
        <v>3218</v>
      </c>
      <c r="B1053" t="s">
        <v>798</v>
      </c>
      <c r="C1053" t="s">
        <v>3188</v>
      </c>
      <c r="D1053" s="19" t="s">
        <v>3219</v>
      </c>
      <c r="E1053" t="s">
        <v>3220</v>
      </c>
    </row>
    <row r="1054">
      <c r="A1054" s="19" t="s">
        <v>3221</v>
      </c>
      <c r="B1054" t="s">
        <v>798</v>
      </c>
      <c r="C1054" t="s">
        <v>3188</v>
      </c>
      <c r="D1054" s="19" t="s">
        <v>3222</v>
      </c>
      <c r="E1054" t="s">
        <v>3223</v>
      </c>
    </row>
    <row r="1055">
      <c r="A1055" s="19" t="s">
        <v>3224</v>
      </c>
      <c r="B1055" t="s">
        <v>798</v>
      </c>
      <c r="C1055" t="s">
        <v>3188</v>
      </c>
      <c r="D1055" s="19" t="s">
        <v>3225</v>
      </c>
      <c r="E1055" t="s">
        <v>3226</v>
      </c>
    </row>
    <row r="1056">
      <c r="A1056" s="19" t="s">
        <v>3227</v>
      </c>
      <c r="B1056" t="s">
        <v>798</v>
      </c>
      <c r="C1056" t="s">
        <v>3188</v>
      </c>
      <c r="D1056" s="19" t="s">
        <v>3228</v>
      </c>
      <c r="E1056" t="s">
        <v>3229</v>
      </c>
    </row>
    <row r="1057">
      <c r="A1057" s="19" t="s">
        <v>3230</v>
      </c>
      <c r="B1057" t="s">
        <v>798</v>
      </c>
      <c r="C1057" t="s">
        <v>3188</v>
      </c>
      <c r="D1057" s="19" t="s">
        <v>3231</v>
      </c>
      <c r="E1057" t="s">
        <v>3232</v>
      </c>
    </row>
    <row r="1058">
      <c r="A1058" s="19" t="s">
        <v>3233</v>
      </c>
      <c r="B1058" t="s">
        <v>798</v>
      </c>
      <c r="C1058" t="s">
        <v>3188</v>
      </c>
      <c r="D1058" s="19" t="s">
        <v>3234</v>
      </c>
      <c r="E1058" t="s">
        <v>3235</v>
      </c>
    </row>
    <row r="1059">
      <c r="A1059" s="19" t="s">
        <v>3236</v>
      </c>
      <c r="B1059" t="s">
        <v>798</v>
      </c>
      <c r="C1059" t="s">
        <v>3188</v>
      </c>
      <c r="D1059" s="19" t="s">
        <v>3237</v>
      </c>
      <c r="E1059" t="s">
        <v>3238</v>
      </c>
    </row>
    <row r="1060">
      <c r="A1060" s="19" t="s">
        <v>3239</v>
      </c>
      <c r="B1060" t="s">
        <v>798</v>
      </c>
      <c r="C1060" t="s">
        <v>3188</v>
      </c>
      <c r="D1060" s="19" t="s">
        <v>3240</v>
      </c>
      <c r="E1060" t="s">
        <v>3241</v>
      </c>
    </row>
    <row r="1061">
      <c r="A1061" s="19" t="s">
        <v>3242</v>
      </c>
      <c r="B1061" t="s">
        <v>798</v>
      </c>
      <c r="C1061" t="s">
        <v>3243</v>
      </c>
      <c r="D1061" s="19" t="s">
        <v>3244</v>
      </c>
      <c r="E1061" t="s">
        <v>3245</v>
      </c>
    </row>
    <row r="1062">
      <c r="A1062" s="19" t="s">
        <v>3246</v>
      </c>
      <c r="B1062" t="s">
        <v>798</v>
      </c>
      <c r="C1062" t="s">
        <v>3243</v>
      </c>
      <c r="D1062" s="19" t="s">
        <v>3247</v>
      </c>
      <c r="E1062" t="s">
        <v>3248</v>
      </c>
    </row>
    <row r="1063">
      <c r="A1063" s="19" t="s">
        <v>3249</v>
      </c>
      <c r="B1063" t="s">
        <v>798</v>
      </c>
      <c r="C1063" t="s">
        <v>3243</v>
      </c>
      <c r="D1063" s="19" t="s">
        <v>3250</v>
      </c>
      <c r="E1063" t="s">
        <v>3251</v>
      </c>
    </row>
    <row r="1064">
      <c r="A1064" s="19" t="s">
        <v>3252</v>
      </c>
      <c r="B1064" t="s">
        <v>798</v>
      </c>
      <c r="C1064" t="s">
        <v>3243</v>
      </c>
      <c r="D1064" s="19" t="s">
        <v>1844</v>
      </c>
      <c r="E1064" t="s">
        <v>3253</v>
      </c>
    </row>
    <row r="1065">
      <c r="A1065" s="19" t="s">
        <v>3254</v>
      </c>
      <c r="B1065" t="s">
        <v>798</v>
      </c>
      <c r="C1065" t="s">
        <v>3243</v>
      </c>
      <c r="D1065" s="19" t="s">
        <v>3255</v>
      </c>
      <c r="E1065" t="s">
        <v>3256</v>
      </c>
    </row>
    <row r="1066">
      <c r="A1066" s="19" t="s">
        <v>3257</v>
      </c>
      <c r="B1066" t="s">
        <v>798</v>
      </c>
      <c r="C1066" t="s">
        <v>3243</v>
      </c>
      <c r="D1066" s="19" t="s">
        <v>3258</v>
      </c>
      <c r="E1066" t="s">
        <v>3259</v>
      </c>
    </row>
    <row r="1067">
      <c r="A1067" s="19" t="s">
        <v>3260</v>
      </c>
      <c r="B1067" t="s">
        <v>798</v>
      </c>
      <c r="C1067" t="s">
        <v>3243</v>
      </c>
      <c r="D1067" s="19" t="s">
        <v>3261</v>
      </c>
      <c r="E1067" t="s">
        <v>3262</v>
      </c>
    </row>
    <row r="1068">
      <c r="A1068" s="19" t="s">
        <v>3263</v>
      </c>
      <c r="B1068" t="s">
        <v>798</v>
      </c>
      <c r="C1068" t="s">
        <v>3243</v>
      </c>
      <c r="D1068" s="19" t="s">
        <v>3264</v>
      </c>
      <c r="E1068" t="s">
        <v>3265</v>
      </c>
    </row>
    <row r="1069">
      <c r="A1069" s="19" t="s">
        <v>3266</v>
      </c>
      <c r="B1069" t="s">
        <v>798</v>
      </c>
      <c r="C1069" t="s">
        <v>3243</v>
      </c>
      <c r="D1069" s="19" t="s">
        <v>846</v>
      </c>
      <c r="E1069" t="s">
        <v>3267</v>
      </c>
    </row>
    <row r="1070">
      <c r="A1070" s="19" t="s">
        <v>3268</v>
      </c>
      <c r="B1070" t="s">
        <v>798</v>
      </c>
      <c r="C1070" t="s">
        <v>3269</v>
      </c>
      <c r="D1070" s="19" t="s">
        <v>3270</v>
      </c>
      <c r="E1070" t="s">
        <v>3271</v>
      </c>
    </row>
    <row r="1071">
      <c r="A1071" s="19" t="s">
        <v>3272</v>
      </c>
      <c r="B1071" t="s">
        <v>798</v>
      </c>
      <c r="C1071" t="s">
        <v>3269</v>
      </c>
      <c r="D1071" s="19" t="s">
        <v>3273</v>
      </c>
      <c r="E1071" t="s">
        <v>3274</v>
      </c>
    </row>
    <row r="1072">
      <c r="A1072" s="19" t="s">
        <v>3275</v>
      </c>
      <c r="B1072" t="s">
        <v>798</v>
      </c>
      <c r="C1072" t="s">
        <v>3269</v>
      </c>
      <c r="D1072" s="19" t="s">
        <v>3276</v>
      </c>
      <c r="E1072" t="s">
        <v>3277</v>
      </c>
    </row>
    <row r="1073">
      <c r="A1073" s="19" t="s">
        <v>3278</v>
      </c>
      <c r="B1073" t="s">
        <v>798</v>
      </c>
      <c r="C1073" t="s">
        <v>3269</v>
      </c>
      <c r="D1073" s="19" t="s">
        <v>3279</v>
      </c>
      <c r="E1073" t="s">
        <v>3280</v>
      </c>
    </row>
    <row r="1074">
      <c r="A1074" s="19" t="s">
        <v>3281</v>
      </c>
      <c r="B1074" t="s">
        <v>798</v>
      </c>
      <c r="C1074" t="s">
        <v>3269</v>
      </c>
      <c r="D1074" s="19" t="s">
        <v>1159</v>
      </c>
      <c r="E1074" t="s">
        <v>3282</v>
      </c>
    </row>
    <row r="1075">
      <c r="A1075" s="19" t="s">
        <v>3283</v>
      </c>
      <c r="B1075" t="s">
        <v>798</v>
      </c>
      <c r="C1075" t="s">
        <v>3269</v>
      </c>
      <c r="D1075" s="19" t="s">
        <v>3284</v>
      </c>
      <c r="E1075" t="s">
        <v>3285</v>
      </c>
    </row>
    <row r="1076">
      <c r="A1076" s="19" t="s">
        <v>3286</v>
      </c>
      <c r="B1076" t="s">
        <v>798</v>
      </c>
      <c r="C1076" t="s">
        <v>3269</v>
      </c>
      <c r="D1076" s="19" t="s">
        <v>3287</v>
      </c>
      <c r="E1076" t="s">
        <v>3288</v>
      </c>
    </row>
    <row r="1077">
      <c r="A1077" s="19" t="s">
        <v>3289</v>
      </c>
      <c r="B1077" t="s">
        <v>798</v>
      </c>
      <c r="C1077" t="s">
        <v>3269</v>
      </c>
      <c r="D1077" s="19" t="s">
        <v>3290</v>
      </c>
      <c r="E1077" t="s">
        <v>3291</v>
      </c>
    </row>
    <row r="1078">
      <c r="A1078" s="19" t="s">
        <v>3292</v>
      </c>
      <c r="B1078" t="s">
        <v>798</v>
      </c>
      <c r="C1078" t="s">
        <v>3269</v>
      </c>
      <c r="D1078" s="19" t="s">
        <v>3293</v>
      </c>
      <c r="E1078" t="s">
        <v>3294</v>
      </c>
    </row>
    <row r="1079">
      <c r="A1079" s="19" t="s">
        <v>3295</v>
      </c>
      <c r="B1079" t="s">
        <v>798</v>
      </c>
      <c r="C1079" t="s">
        <v>3269</v>
      </c>
      <c r="D1079" s="19" t="s">
        <v>3296</v>
      </c>
      <c r="E1079" t="s">
        <v>3297</v>
      </c>
    </row>
    <row r="1080">
      <c r="A1080" s="19" t="s">
        <v>3298</v>
      </c>
      <c r="B1080" t="s">
        <v>798</v>
      </c>
      <c r="C1080" t="s">
        <v>3269</v>
      </c>
      <c r="D1080" s="19" t="s">
        <v>3299</v>
      </c>
      <c r="E1080" t="s">
        <v>3300</v>
      </c>
    </row>
    <row r="1081">
      <c r="A1081" s="19" t="s">
        <v>3301</v>
      </c>
      <c r="B1081" t="s">
        <v>798</v>
      </c>
      <c r="C1081" t="s">
        <v>3269</v>
      </c>
      <c r="D1081" s="19" t="s">
        <v>81</v>
      </c>
      <c r="E1081" t="s">
        <v>3302</v>
      </c>
    </row>
    <row r="1082">
      <c r="A1082" s="19" t="s">
        <v>3303</v>
      </c>
      <c r="B1082" t="s">
        <v>798</v>
      </c>
      <c r="C1082" t="s">
        <v>3269</v>
      </c>
      <c r="D1082" s="19" t="s">
        <v>3304</v>
      </c>
      <c r="E1082" t="s">
        <v>3305</v>
      </c>
    </row>
    <row r="1083">
      <c r="A1083" s="19" t="s">
        <v>3306</v>
      </c>
      <c r="B1083" t="s">
        <v>798</v>
      </c>
      <c r="C1083" t="s">
        <v>3269</v>
      </c>
      <c r="D1083" s="19" t="s">
        <v>743</v>
      </c>
      <c r="E1083" t="s">
        <v>3307</v>
      </c>
    </row>
    <row r="1084">
      <c r="A1084" s="19" t="s">
        <v>3308</v>
      </c>
      <c r="B1084" t="s">
        <v>798</v>
      </c>
      <c r="C1084" t="s">
        <v>3269</v>
      </c>
      <c r="D1084" s="19" t="s">
        <v>3309</v>
      </c>
      <c r="E1084" t="s">
        <v>3310</v>
      </c>
    </row>
    <row r="1085">
      <c r="A1085" s="19" t="s">
        <v>3311</v>
      </c>
      <c r="B1085" t="s">
        <v>798</v>
      </c>
      <c r="C1085" t="s">
        <v>3269</v>
      </c>
      <c r="D1085" s="19" t="s">
        <v>304</v>
      </c>
      <c r="E1085" t="s">
        <v>3312</v>
      </c>
    </row>
    <row r="1086">
      <c r="A1086" s="19" t="s">
        <v>3313</v>
      </c>
      <c r="B1086" t="s">
        <v>798</v>
      </c>
      <c r="C1086" t="s">
        <v>3314</v>
      </c>
      <c r="D1086" s="19" t="s">
        <v>3315</v>
      </c>
      <c r="E1086" t="s">
        <v>3316</v>
      </c>
    </row>
    <row r="1087">
      <c r="A1087" s="19" t="s">
        <v>3317</v>
      </c>
      <c r="B1087" t="s">
        <v>798</v>
      </c>
      <c r="C1087" t="s">
        <v>3314</v>
      </c>
      <c r="D1087" s="19" t="s">
        <v>3318</v>
      </c>
      <c r="E1087" t="s">
        <v>3319</v>
      </c>
    </row>
    <row r="1088">
      <c r="A1088" s="19" t="s">
        <v>3320</v>
      </c>
      <c r="B1088" t="s">
        <v>798</v>
      </c>
      <c r="C1088" t="s">
        <v>3314</v>
      </c>
      <c r="D1088" s="19" t="s">
        <v>438</v>
      </c>
      <c r="E1088" t="s">
        <v>3321</v>
      </c>
    </row>
    <row r="1089">
      <c r="A1089" s="19" t="s">
        <v>3322</v>
      </c>
      <c r="B1089" t="s">
        <v>798</v>
      </c>
      <c r="C1089" t="s">
        <v>3314</v>
      </c>
      <c r="D1089" s="21" t="s">
        <v>3323</v>
      </c>
      <c r="E1089" s="21" t="s">
        <v>3324</v>
      </c>
    </row>
    <row r="1090">
      <c r="A1090" s="19" t="s">
        <v>3325</v>
      </c>
      <c r="B1090" t="s">
        <v>798</v>
      </c>
      <c r="C1090" t="s">
        <v>3314</v>
      </c>
      <c r="D1090" s="19" t="s">
        <v>3326</v>
      </c>
      <c r="E1090" t="s">
        <v>3327</v>
      </c>
    </row>
    <row r="1091">
      <c r="A1091" s="19" t="s">
        <v>3328</v>
      </c>
      <c r="B1091" t="s">
        <v>798</v>
      </c>
      <c r="C1091" t="s">
        <v>3314</v>
      </c>
      <c r="D1091" s="19" t="s">
        <v>3329</v>
      </c>
      <c r="E1091" t="s">
        <v>3330</v>
      </c>
    </row>
    <row r="1092">
      <c r="A1092" s="19" t="s">
        <v>3331</v>
      </c>
      <c r="B1092" t="s">
        <v>798</v>
      </c>
      <c r="C1092" t="s">
        <v>3314</v>
      </c>
      <c r="D1092" s="19" t="s">
        <v>3332</v>
      </c>
      <c r="E1092" t="s">
        <v>3333</v>
      </c>
    </row>
    <row r="1093">
      <c r="A1093" s="19" t="s">
        <v>3334</v>
      </c>
      <c r="B1093" t="s">
        <v>798</v>
      </c>
      <c r="C1093" t="s">
        <v>800</v>
      </c>
      <c r="D1093" s="19" t="s">
        <v>3335</v>
      </c>
      <c r="E1093" t="s">
        <v>3336</v>
      </c>
    </row>
    <row r="1094">
      <c r="A1094" s="19" t="s">
        <v>3337</v>
      </c>
      <c r="B1094" t="s">
        <v>798</v>
      </c>
      <c r="C1094" t="s">
        <v>800</v>
      </c>
      <c r="D1094" s="19" t="s">
        <v>3338</v>
      </c>
      <c r="E1094" t="s">
        <v>3339</v>
      </c>
    </row>
    <row r="1095">
      <c r="A1095" s="19" t="s">
        <v>3340</v>
      </c>
      <c r="B1095" t="s">
        <v>798</v>
      </c>
      <c r="C1095" t="s">
        <v>800</v>
      </c>
      <c r="D1095" s="19" t="s">
        <v>3341</v>
      </c>
      <c r="E1095" t="s">
        <v>3342</v>
      </c>
    </row>
    <row r="1096">
      <c r="A1096" s="19" t="s">
        <v>3343</v>
      </c>
      <c r="B1096" t="s">
        <v>798</v>
      </c>
      <c r="C1096" t="s">
        <v>800</v>
      </c>
      <c r="D1096" s="19" t="s">
        <v>3344</v>
      </c>
      <c r="E1096" t="s">
        <v>3345</v>
      </c>
    </row>
    <row r="1097">
      <c r="A1097" s="19" t="s">
        <v>3346</v>
      </c>
      <c r="B1097" t="s">
        <v>798</v>
      </c>
      <c r="C1097" t="s">
        <v>800</v>
      </c>
      <c r="D1097" s="19" t="s">
        <v>3347</v>
      </c>
      <c r="E1097" t="s">
        <v>3348</v>
      </c>
    </row>
    <row r="1098">
      <c r="A1098" s="19" t="s">
        <v>3349</v>
      </c>
      <c r="B1098" t="s">
        <v>798</v>
      </c>
      <c r="C1098" t="s">
        <v>800</v>
      </c>
      <c r="D1098" s="19" t="s">
        <v>3350</v>
      </c>
      <c r="E1098" t="s">
        <v>3351</v>
      </c>
    </row>
    <row r="1099">
      <c r="A1099" s="19" t="s">
        <v>3352</v>
      </c>
      <c r="B1099" t="s">
        <v>798</v>
      </c>
      <c r="C1099" t="s">
        <v>800</v>
      </c>
      <c r="D1099" s="19" t="s">
        <v>2619</v>
      </c>
      <c r="E1099" t="s">
        <v>3353</v>
      </c>
    </row>
    <row r="1100">
      <c r="A1100" s="19" t="s">
        <v>3354</v>
      </c>
      <c r="B1100" t="s">
        <v>798</v>
      </c>
      <c r="C1100" t="s">
        <v>800</v>
      </c>
      <c r="D1100" s="19" t="s">
        <v>898</v>
      </c>
      <c r="E1100" t="s">
        <v>3355</v>
      </c>
    </row>
    <row r="1101">
      <c r="A1101" s="19" t="s">
        <v>3356</v>
      </c>
      <c r="B1101" t="s">
        <v>798</v>
      </c>
      <c r="C1101" t="s">
        <v>800</v>
      </c>
      <c r="D1101" s="19" t="s">
        <v>1585</v>
      </c>
      <c r="E1101" t="s">
        <v>3357</v>
      </c>
    </row>
    <row r="1102">
      <c r="A1102" s="19" t="s">
        <v>3358</v>
      </c>
      <c r="B1102" t="s">
        <v>798</v>
      </c>
      <c r="C1102" t="s">
        <v>800</v>
      </c>
      <c r="D1102" s="19" t="s">
        <v>3359</v>
      </c>
      <c r="E1102" t="s">
        <v>3360</v>
      </c>
    </row>
    <row r="1103">
      <c r="A1103" s="19" t="s">
        <v>3361</v>
      </c>
      <c r="B1103" t="s">
        <v>798</v>
      </c>
      <c r="C1103" t="s">
        <v>800</v>
      </c>
      <c r="D1103" s="19" t="s">
        <v>2962</v>
      </c>
      <c r="E1103" t="s">
        <v>3362</v>
      </c>
    </row>
    <row r="1104">
      <c r="A1104" s="19" t="s">
        <v>3363</v>
      </c>
      <c r="B1104" t="s">
        <v>798</v>
      </c>
      <c r="C1104" t="s">
        <v>800</v>
      </c>
      <c r="D1104" s="19" t="s">
        <v>3364</v>
      </c>
      <c r="E1104" t="s">
        <v>3365</v>
      </c>
    </row>
    <row r="1105">
      <c r="A1105" s="19" t="s">
        <v>3366</v>
      </c>
      <c r="B1105" t="s">
        <v>798</v>
      </c>
      <c r="C1105" t="s">
        <v>800</v>
      </c>
      <c r="D1105" s="19" t="s">
        <v>2544</v>
      </c>
      <c r="E1105" t="s">
        <v>3367</v>
      </c>
    </row>
    <row r="1106">
      <c r="A1106" s="19" t="s">
        <v>3368</v>
      </c>
      <c r="B1106" t="s">
        <v>798</v>
      </c>
      <c r="C1106" t="s">
        <v>800</v>
      </c>
      <c r="D1106" s="19" t="s">
        <v>3369</v>
      </c>
      <c r="E1106" t="s">
        <v>3370</v>
      </c>
    </row>
    <row r="1107">
      <c r="A1107" s="19" t="s">
        <v>3371</v>
      </c>
      <c r="B1107" t="s">
        <v>798</v>
      </c>
      <c r="C1107" t="s">
        <v>800</v>
      </c>
      <c r="D1107" s="19" t="s">
        <v>3231</v>
      </c>
      <c r="E1107" t="s">
        <v>3372</v>
      </c>
    </row>
    <row r="1108">
      <c r="A1108" s="19" t="s">
        <v>3373</v>
      </c>
      <c r="B1108" t="s">
        <v>798</v>
      </c>
      <c r="C1108" t="s">
        <v>800</v>
      </c>
      <c r="D1108" s="19" t="s">
        <v>3374</v>
      </c>
      <c r="E1108" t="s">
        <v>3375</v>
      </c>
    </row>
    <row r="1109">
      <c r="A1109" s="19" t="s">
        <v>3376</v>
      </c>
      <c r="B1109" t="s">
        <v>798</v>
      </c>
      <c r="C1109" t="s">
        <v>800</v>
      </c>
      <c r="D1109" s="19" t="s">
        <v>3377</v>
      </c>
      <c r="E1109" t="s">
        <v>3378</v>
      </c>
    </row>
    <row r="1110">
      <c r="A1110" s="19" t="s">
        <v>3379</v>
      </c>
      <c r="B1110" t="s">
        <v>798</v>
      </c>
      <c r="C1110" t="s">
        <v>800</v>
      </c>
      <c r="D1110" s="19" t="s">
        <v>3380</v>
      </c>
      <c r="E1110" t="s">
        <v>3381</v>
      </c>
    </row>
    <row r="1111">
      <c r="A1111" s="19" t="s">
        <v>3382</v>
      </c>
      <c r="B1111" t="s">
        <v>798</v>
      </c>
      <c r="C1111" t="s">
        <v>800</v>
      </c>
      <c r="D1111" s="19" t="s">
        <v>3383</v>
      </c>
      <c r="E1111" t="s">
        <v>3384</v>
      </c>
    </row>
    <row r="1112">
      <c r="A1112" s="19" t="s">
        <v>3385</v>
      </c>
      <c r="B1112" t="s">
        <v>798</v>
      </c>
      <c r="C1112" t="s">
        <v>800</v>
      </c>
      <c r="D1112" s="19" t="s">
        <v>3386</v>
      </c>
      <c r="E1112" t="s">
        <v>3387</v>
      </c>
    </row>
    <row r="1113">
      <c r="A1113" s="19" t="s">
        <v>3388</v>
      </c>
      <c r="B1113" t="s">
        <v>798</v>
      </c>
      <c r="C1113" t="s">
        <v>800</v>
      </c>
      <c r="D1113" s="19" t="s">
        <v>3389</v>
      </c>
      <c r="E1113" t="s">
        <v>3390</v>
      </c>
    </row>
    <row r="1114">
      <c r="A1114" s="19" t="s">
        <v>3391</v>
      </c>
      <c r="B1114" t="s">
        <v>798</v>
      </c>
      <c r="C1114" t="s">
        <v>800</v>
      </c>
      <c r="D1114" s="19" t="s">
        <v>3392</v>
      </c>
      <c r="E1114" t="s">
        <v>3393</v>
      </c>
    </row>
    <row r="1115">
      <c r="A1115" s="19" t="s">
        <v>3394</v>
      </c>
      <c r="B1115" t="s">
        <v>798</v>
      </c>
      <c r="C1115" t="s">
        <v>800</v>
      </c>
      <c r="D1115" s="19" t="s">
        <v>1244</v>
      </c>
      <c r="E1115" t="s">
        <v>3395</v>
      </c>
    </row>
    <row r="1116">
      <c r="A1116" s="19" t="s">
        <v>3396</v>
      </c>
      <c r="B1116" t="s">
        <v>798</v>
      </c>
      <c r="C1116" t="s">
        <v>800</v>
      </c>
      <c r="D1116" s="19" t="s">
        <v>377</v>
      </c>
      <c r="E1116" t="s">
        <v>3397</v>
      </c>
    </row>
    <row r="1117">
      <c r="A1117" s="19" t="s">
        <v>3398</v>
      </c>
      <c r="B1117" t="s">
        <v>798</v>
      </c>
      <c r="C1117" t="s">
        <v>800</v>
      </c>
      <c r="D1117" s="19" t="s">
        <v>3399</v>
      </c>
      <c r="E1117" t="s">
        <v>3400</v>
      </c>
    </row>
    <row r="1118">
      <c r="A1118" s="19" t="s">
        <v>3401</v>
      </c>
      <c r="B1118" t="s">
        <v>798</v>
      </c>
      <c r="C1118" t="s">
        <v>800</v>
      </c>
      <c r="D1118" s="19" t="s">
        <v>281</v>
      </c>
      <c r="E1118" t="s">
        <v>3402</v>
      </c>
    </row>
    <row r="1119">
      <c r="A1119" s="19" t="s">
        <v>3403</v>
      </c>
      <c r="B1119" t="s">
        <v>798</v>
      </c>
      <c r="C1119" t="s">
        <v>800</v>
      </c>
      <c r="D1119" s="19" t="s">
        <v>3404</v>
      </c>
      <c r="E1119" t="s">
        <v>3405</v>
      </c>
    </row>
    <row r="1120">
      <c r="A1120" s="19" t="s">
        <v>3406</v>
      </c>
      <c r="B1120" t="s">
        <v>798</v>
      </c>
      <c r="C1120" t="s">
        <v>800</v>
      </c>
      <c r="D1120" s="19" t="s">
        <v>802</v>
      </c>
      <c r="E1120" t="s">
        <v>3407</v>
      </c>
    </row>
    <row r="1121">
      <c r="A1121" s="19" t="s">
        <v>3408</v>
      </c>
      <c r="B1121" t="s">
        <v>798</v>
      </c>
      <c r="C1121" t="s">
        <v>800</v>
      </c>
      <c r="D1121" s="19" t="s">
        <v>3409</v>
      </c>
      <c r="E1121" t="s">
        <v>3410</v>
      </c>
    </row>
    <row r="1122">
      <c r="A1122" s="19" t="s">
        <v>3411</v>
      </c>
      <c r="B1122" t="s">
        <v>798</v>
      </c>
      <c r="C1122" t="s">
        <v>800</v>
      </c>
      <c r="D1122" s="19" t="s">
        <v>3412</v>
      </c>
      <c r="E1122" t="s">
        <v>3413</v>
      </c>
    </row>
    <row r="1123">
      <c r="A1123" s="19" t="s">
        <v>3414</v>
      </c>
      <c r="B1123" t="s">
        <v>798</v>
      </c>
      <c r="C1123" t="s">
        <v>800</v>
      </c>
      <c r="D1123" s="19" t="s">
        <v>3415</v>
      </c>
      <c r="E1123" t="s">
        <v>3416</v>
      </c>
    </row>
    <row r="1124">
      <c r="A1124" s="19" t="s">
        <v>3417</v>
      </c>
      <c r="B1124" t="s">
        <v>798</v>
      </c>
      <c r="C1124" t="s">
        <v>800</v>
      </c>
      <c r="D1124" s="19" t="s">
        <v>3418</v>
      </c>
      <c r="E1124" t="s">
        <v>3419</v>
      </c>
    </row>
    <row r="1125">
      <c r="A1125" s="19" t="s">
        <v>3420</v>
      </c>
      <c r="B1125" t="s">
        <v>798</v>
      </c>
      <c r="C1125" t="s">
        <v>800</v>
      </c>
      <c r="D1125" s="19" t="s">
        <v>921</v>
      </c>
      <c r="E1125" t="s">
        <v>3421</v>
      </c>
    </row>
    <row r="1126">
      <c r="A1126" s="19" t="s">
        <v>3422</v>
      </c>
      <c r="B1126" t="s">
        <v>798</v>
      </c>
      <c r="C1126" t="s">
        <v>800</v>
      </c>
      <c r="D1126" s="19" t="s">
        <v>1575</v>
      </c>
      <c r="E1126" t="s">
        <v>3423</v>
      </c>
    </row>
    <row r="1127">
      <c r="A1127" s="19" t="s">
        <v>3424</v>
      </c>
      <c r="B1127" t="s">
        <v>798</v>
      </c>
      <c r="C1127" t="s">
        <v>3425</v>
      </c>
      <c r="D1127" s="19" t="s">
        <v>3426</v>
      </c>
      <c r="E1127" t="s">
        <v>3427</v>
      </c>
    </row>
    <row r="1128">
      <c r="A1128" s="19" t="s">
        <v>3428</v>
      </c>
      <c r="B1128" t="s">
        <v>798</v>
      </c>
      <c r="C1128" t="s">
        <v>3425</v>
      </c>
      <c r="D1128" s="19" t="s">
        <v>3429</v>
      </c>
      <c r="E1128" t="s">
        <v>3430</v>
      </c>
    </row>
    <row r="1129">
      <c r="A1129" s="19" t="s">
        <v>3431</v>
      </c>
      <c r="B1129" t="s">
        <v>798</v>
      </c>
      <c r="C1129" t="s">
        <v>3425</v>
      </c>
      <c r="D1129" s="19" t="s">
        <v>3432</v>
      </c>
      <c r="E1129" t="s">
        <v>3433</v>
      </c>
    </row>
    <row r="1130">
      <c r="A1130" s="19" t="s">
        <v>3434</v>
      </c>
      <c r="B1130" t="s">
        <v>798</v>
      </c>
      <c r="C1130" t="s">
        <v>3425</v>
      </c>
      <c r="D1130" s="19" t="s">
        <v>3435</v>
      </c>
      <c r="E1130" t="s">
        <v>3436</v>
      </c>
    </row>
    <row r="1131">
      <c r="A1131" s="19" t="s">
        <v>3437</v>
      </c>
      <c r="B1131" t="s">
        <v>798</v>
      </c>
      <c r="C1131" t="s">
        <v>3425</v>
      </c>
      <c r="D1131" s="19" t="s">
        <v>3438</v>
      </c>
      <c r="E1131" t="s">
        <v>3439</v>
      </c>
    </row>
    <row r="1132">
      <c r="A1132" s="19" t="s">
        <v>3440</v>
      </c>
      <c r="B1132" t="s">
        <v>798</v>
      </c>
      <c r="C1132" t="s">
        <v>3425</v>
      </c>
      <c r="D1132" s="19" t="s">
        <v>3050</v>
      </c>
      <c r="E1132" t="s">
        <v>3441</v>
      </c>
    </row>
    <row r="1133">
      <c r="A1133" s="19" t="s">
        <v>3442</v>
      </c>
      <c r="B1133" t="s">
        <v>798</v>
      </c>
      <c r="C1133" t="s">
        <v>3425</v>
      </c>
      <c r="D1133" s="19" t="s">
        <v>3443</v>
      </c>
      <c r="E1133" t="s">
        <v>3444</v>
      </c>
    </row>
    <row r="1134">
      <c r="A1134" s="19" t="s">
        <v>3445</v>
      </c>
      <c r="B1134" t="s">
        <v>798</v>
      </c>
      <c r="C1134" t="s">
        <v>3425</v>
      </c>
      <c r="D1134" s="19" t="s">
        <v>3446</v>
      </c>
      <c r="E1134" t="s">
        <v>3447</v>
      </c>
    </row>
    <row r="1135">
      <c r="A1135" s="19" t="s">
        <v>3448</v>
      </c>
      <c r="B1135" t="s">
        <v>798</v>
      </c>
      <c r="C1135" t="s">
        <v>3425</v>
      </c>
      <c r="D1135" s="19" t="s">
        <v>3449</v>
      </c>
      <c r="E1135" t="s">
        <v>3450</v>
      </c>
    </row>
    <row r="1136">
      <c r="A1136" s="19" t="s">
        <v>3451</v>
      </c>
      <c r="B1136" t="s">
        <v>798</v>
      </c>
      <c r="C1136" t="s">
        <v>3425</v>
      </c>
      <c r="D1136" s="19" t="s">
        <v>3452</v>
      </c>
      <c r="E1136" t="s">
        <v>3453</v>
      </c>
    </row>
    <row r="1137">
      <c r="A1137" s="19" t="s">
        <v>3454</v>
      </c>
      <c r="B1137" t="s">
        <v>798</v>
      </c>
      <c r="C1137" t="s">
        <v>3425</v>
      </c>
      <c r="D1137" s="19" t="s">
        <v>3455</v>
      </c>
      <c r="E1137" t="s">
        <v>3456</v>
      </c>
    </row>
    <row r="1138">
      <c r="A1138" s="19" t="s">
        <v>3457</v>
      </c>
      <c r="B1138" t="s">
        <v>798</v>
      </c>
      <c r="C1138" t="s">
        <v>3425</v>
      </c>
      <c r="D1138" s="19" t="s">
        <v>3458</v>
      </c>
      <c r="E1138" t="s">
        <v>3459</v>
      </c>
    </row>
    <row r="1139">
      <c r="A1139" s="19" t="s">
        <v>3460</v>
      </c>
      <c r="B1139" t="s">
        <v>798</v>
      </c>
      <c r="C1139" t="s">
        <v>3425</v>
      </c>
      <c r="D1139" s="19" t="s">
        <v>3461</v>
      </c>
      <c r="E1139" t="s">
        <v>3462</v>
      </c>
    </row>
    <row r="1140">
      <c r="A1140" s="19" t="s">
        <v>3463</v>
      </c>
      <c r="B1140" t="s">
        <v>798</v>
      </c>
      <c r="C1140" t="s">
        <v>3425</v>
      </c>
      <c r="D1140" s="19" t="s">
        <v>3464</v>
      </c>
      <c r="E1140" t="s">
        <v>3465</v>
      </c>
    </row>
    <row r="1141">
      <c r="A1141" s="19" t="s">
        <v>3466</v>
      </c>
      <c r="B1141" t="s">
        <v>798</v>
      </c>
      <c r="C1141" t="s">
        <v>3425</v>
      </c>
      <c r="D1141" s="19" t="s">
        <v>3467</v>
      </c>
      <c r="E1141" t="s">
        <v>3468</v>
      </c>
    </row>
    <row r="1142">
      <c r="A1142" s="19" t="s">
        <v>3469</v>
      </c>
      <c r="B1142" t="s">
        <v>798</v>
      </c>
      <c r="C1142" t="s">
        <v>3425</v>
      </c>
      <c r="D1142" s="19" t="s">
        <v>3470</v>
      </c>
      <c r="E1142" t="s">
        <v>3471</v>
      </c>
    </row>
    <row r="1143">
      <c r="A1143" s="19" t="s">
        <v>3472</v>
      </c>
      <c r="B1143" t="s">
        <v>798</v>
      </c>
      <c r="C1143" t="s">
        <v>3425</v>
      </c>
      <c r="D1143" s="19" t="s">
        <v>3473</v>
      </c>
      <c r="E1143" t="s">
        <v>3474</v>
      </c>
    </row>
    <row r="1144">
      <c r="A1144" s="19" t="s">
        <v>3475</v>
      </c>
      <c r="B1144" t="s">
        <v>798</v>
      </c>
      <c r="C1144" t="s">
        <v>3476</v>
      </c>
      <c r="D1144" s="19" t="s">
        <v>3477</v>
      </c>
      <c r="E1144" t="s">
        <v>3478</v>
      </c>
    </row>
    <row r="1145">
      <c r="A1145" s="19" t="s">
        <v>3479</v>
      </c>
      <c r="B1145" t="s">
        <v>798</v>
      </c>
      <c r="C1145" t="s">
        <v>3476</v>
      </c>
      <c r="D1145" s="19" t="s">
        <v>3480</v>
      </c>
      <c r="E1145" t="s">
        <v>3481</v>
      </c>
    </row>
    <row r="1146">
      <c r="A1146" s="19" t="s">
        <v>3482</v>
      </c>
      <c r="B1146" t="s">
        <v>798</v>
      </c>
      <c r="C1146" t="s">
        <v>3476</v>
      </c>
      <c r="D1146" s="19" t="s">
        <v>3483</v>
      </c>
      <c r="E1146" t="s">
        <v>3484</v>
      </c>
    </row>
    <row r="1147">
      <c r="A1147" s="19" t="s">
        <v>3485</v>
      </c>
      <c r="B1147" t="s">
        <v>798</v>
      </c>
      <c r="C1147" t="s">
        <v>3476</v>
      </c>
      <c r="D1147" s="19" t="s">
        <v>3486</v>
      </c>
      <c r="E1147" t="s">
        <v>3487</v>
      </c>
    </row>
    <row r="1148">
      <c r="A1148" s="19" t="s">
        <v>3488</v>
      </c>
      <c r="B1148" t="s">
        <v>798</v>
      </c>
      <c r="C1148" t="s">
        <v>3476</v>
      </c>
      <c r="D1148" s="19" t="s">
        <v>3489</v>
      </c>
      <c r="E1148" t="s">
        <v>3490</v>
      </c>
    </row>
    <row r="1149">
      <c r="A1149" s="19" t="s">
        <v>3491</v>
      </c>
      <c r="B1149" t="s">
        <v>798</v>
      </c>
      <c r="C1149" t="s">
        <v>3476</v>
      </c>
      <c r="D1149" s="19" t="s">
        <v>3492</v>
      </c>
      <c r="E1149" t="s">
        <v>3493</v>
      </c>
    </row>
    <row r="1150">
      <c r="A1150" s="19" t="s">
        <v>3494</v>
      </c>
      <c r="B1150" t="s">
        <v>798</v>
      </c>
      <c r="C1150" t="s">
        <v>3476</v>
      </c>
      <c r="D1150" s="19" t="s">
        <v>3495</v>
      </c>
      <c r="E1150" t="s">
        <v>3496</v>
      </c>
    </row>
    <row r="1151">
      <c r="A1151" s="19" t="s">
        <v>3497</v>
      </c>
      <c r="B1151" t="s">
        <v>798</v>
      </c>
      <c r="C1151" t="s">
        <v>3476</v>
      </c>
      <c r="D1151" s="19" t="s">
        <v>3498</v>
      </c>
      <c r="E1151" t="s">
        <v>3499</v>
      </c>
    </row>
    <row r="1152">
      <c r="A1152" s="19" t="s">
        <v>3500</v>
      </c>
      <c r="B1152" t="s">
        <v>798</v>
      </c>
      <c r="C1152" t="s">
        <v>3476</v>
      </c>
      <c r="D1152" s="19" t="s">
        <v>3501</v>
      </c>
      <c r="E1152" t="s">
        <v>3502</v>
      </c>
    </row>
    <row r="1153">
      <c r="A1153" s="19" t="s">
        <v>3503</v>
      </c>
      <c r="B1153" t="s">
        <v>798</v>
      </c>
      <c r="C1153" t="s">
        <v>3476</v>
      </c>
      <c r="D1153" s="19" t="s">
        <v>3504</v>
      </c>
      <c r="E1153" t="s">
        <v>3505</v>
      </c>
    </row>
    <row r="1154">
      <c r="A1154" s="19" t="s">
        <v>3506</v>
      </c>
      <c r="B1154" t="s">
        <v>798</v>
      </c>
      <c r="C1154" t="s">
        <v>3476</v>
      </c>
      <c r="D1154" s="19" t="s">
        <v>3507</v>
      </c>
      <c r="E1154" t="s">
        <v>3508</v>
      </c>
    </row>
    <row r="1155">
      <c r="A1155" s="19" t="s">
        <v>3509</v>
      </c>
      <c r="B1155" t="s">
        <v>798</v>
      </c>
      <c r="C1155" t="s">
        <v>824</v>
      </c>
      <c r="D1155" s="19" t="s">
        <v>3510</v>
      </c>
      <c r="E1155" t="s">
        <v>3511</v>
      </c>
    </row>
    <row r="1156">
      <c r="A1156" s="19" t="s">
        <v>3512</v>
      </c>
      <c r="B1156" t="s">
        <v>798</v>
      </c>
      <c r="C1156" t="s">
        <v>824</v>
      </c>
      <c r="D1156" s="19" t="s">
        <v>3513</v>
      </c>
      <c r="E1156" t="s">
        <v>3514</v>
      </c>
    </row>
    <row r="1157">
      <c r="A1157" s="19" t="s">
        <v>3515</v>
      </c>
      <c r="B1157" t="s">
        <v>798</v>
      </c>
      <c r="C1157" t="s">
        <v>824</v>
      </c>
      <c r="D1157" s="19" t="s">
        <v>287</v>
      </c>
      <c r="E1157" t="s">
        <v>3516</v>
      </c>
    </row>
    <row r="1158">
      <c r="A1158" s="19" t="s">
        <v>3517</v>
      </c>
      <c r="B1158" t="s">
        <v>798</v>
      </c>
      <c r="C1158" t="s">
        <v>824</v>
      </c>
      <c r="D1158" s="19" t="s">
        <v>3518</v>
      </c>
      <c r="E1158" t="s">
        <v>3519</v>
      </c>
    </row>
    <row r="1159">
      <c r="A1159" s="19" t="s">
        <v>3520</v>
      </c>
      <c r="B1159" t="s">
        <v>798</v>
      </c>
      <c r="C1159" t="s">
        <v>824</v>
      </c>
      <c r="D1159" s="19" t="s">
        <v>3521</v>
      </c>
      <c r="E1159" t="s">
        <v>3522</v>
      </c>
    </row>
    <row r="1160">
      <c r="A1160" s="19" t="s">
        <v>3523</v>
      </c>
      <c r="B1160" t="s">
        <v>798</v>
      </c>
      <c r="C1160" t="s">
        <v>824</v>
      </c>
      <c r="D1160" s="19" t="s">
        <v>3524</v>
      </c>
      <c r="E1160" t="s">
        <v>3525</v>
      </c>
    </row>
    <row r="1161">
      <c r="A1161" s="19" t="s">
        <v>3526</v>
      </c>
      <c r="B1161" t="s">
        <v>798</v>
      </c>
      <c r="C1161" t="s">
        <v>824</v>
      </c>
      <c r="D1161" s="19" t="s">
        <v>3527</v>
      </c>
      <c r="E1161" t="s">
        <v>3528</v>
      </c>
    </row>
    <row r="1162">
      <c r="A1162" s="19" t="s">
        <v>3529</v>
      </c>
      <c r="B1162" t="s">
        <v>798</v>
      </c>
      <c r="C1162" t="s">
        <v>824</v>
      </c>
      <c r="D1162" s="19" t="s">
        <v>3231</v>
      </c>
      <c r="E1162" t="s">
        <v>3530</v>
      </c>
    </row>
    <row r="1163">
      <c r="A1163" s="19" t="s">
        <v>3531</v>
      </c>
      <c r="B1163" t="s">
        <v>798</v>
      </c>
      <c r="C1163" t="s">
        <v>824</v>
      </c>
      <c r="D1163" s="19" t="s">
        <v>3532</v>
      </c>
      <c r="E1163" t="s">
        <v>3533</v>
      </c>
    </row>
    <row r="1164">
      <c r="A1164" s="19" t="s">
        <v>3534</v>
      </c>
      <c r="B1164" t="s">
        <v>798</v>
      </c>
      <c r="C1164" t="s">
        <v>824</v>
      </c>
      <c r="D1164" s="19" t="s">
        <v>2896</v>
      </c>
      <c r="E1164" t="s">
        <v>3535</v>
      </c>
    </row>
    <row r="1165">
      <c r="A1165" s="19" t="s">
        <v>3536</v>
      </c>
      <c r="B1165" t="s">
        <v>798</v>
      </c>
      <c r="C1165" t="s">
        <v>3537</v>
      </c>
      <c r="D1165" s="19" t="s">
        <v>3538</v>
      </c>
      <c r="E1165" t="s">
        <v>3539</v>
      </c>
    </row>
    <row r="1166">
      <c r="A1166" s="19" t="s">
        <v>3540</v>
      </c>
      <c r="B1166" t="s">
        <v>798</v>
      </c>
      <c r="C1166" t="s">
        <v>3537</v>
      </c>
      <c r="D1166" s="19" t="s">
        <v>3541</v>
      </c>
      <c r="E1166" t="s">
        <v>3542</v>
      </c>
    </row>
    <row r="1167">
      <c r="A1167" s="19" t="s">
        <v>3543</v>
      </c>
      <c r="B1167" t="s">
        <v>798</v>
      </c>
      <c r="C1167" t="s">
        <v>3537</v>
      </c>
      <c r="D1167" s="21" t="s">
        <v>3544</v>
      </c>
      <c r="E1167" s="21" t="s">
        <v>3545</v>
      </c>
    </row>
    <row r="1168">
      <c r="A1168" s="19" t="s">
        <v>3546</v>
      </c>
      <c r="B1168" t="s">
        <v>798</v>
      </c>
      <c r="C1168" t="s">
        <v>3537</v>
      </c>
      <c r="D1168" s="19" t="s">
        <v>3547</v>
      </c>
      <c r="E1168" t="s">
        <v>3548</v>
      </c>
    </row>
    <row r="1169">
      <c r="A1169" s="19" t="s">
        <v>3549</v>
      </c>
      <c r="B1169" t="s">
        <v>798</v>
      </c>
      <c r="C1169" t="s">
        <v>3537</v>
      </c>
      <c r="D1169" s="19" t="s">
        <v>3550</v>
      </c>
      <c r="E1169" t="s">
        <v>3551</v>
      </c>
    </row>
    <row r="1170">
      <c r="A1170" s="19" t="s">
        <v>3552</v>
      </c>
      <c r="B1170" t="s">
        <v>798</v>
      </c>
      <c r="C1170" t="s">
        <v>3537</v>
      </c>
      <c r="D1170" s="19" t="s">
        <v>3553</v>
      </c>
      <c r="E1170" t="s">
        <v>3554</v>
      </c>
    </row>
    <row r="1171">
      <c r="A1171" s="19" t="s">
        <v>3555</v>
      </c>
      <c r="B1171" t="s">
        <v>798</v>
      </c>
      <c r="C1171" t="s">
        <v>3537</v>
      </c>
      <c r="D1171" s="19" t="s">
        <v>3556</v>
      </c>
      <c r="E1171" t="s">
        <v>3557</v>
      </c>
    </row>
    <row r="1172">
      <c r="A1172" s="19" t="s">
        <v>3558</v>
      </c>
      <c r="B1172" t="s">
        <v>798</v>
      </c>
      <c r="C1172" t="s">
        <v>3537</v>
      </c>
      <c r="D1172" s="19" t="s">
        <v>3559</v>
      </c>
      <c r="E1172" t="s">
        <v>3560</v>
      </c>
    </row>
    <row r="1173">
      <c r="A1173" s="19" t="s">
        <v>3561</v>
      </c>
      <c r="B1173" t="s">
        <v>798</v>
      </c>
      <c r="C1173" t="s">
        <v>3537</v>
      </c>
      <c r="D1173" s="19" t="s">
        <v>3562</v>
      </c>
      <c r="E1173" t="s">
        <v>3563</v>
      </c>
    </row>
    <row r="1174">
      <c r="A1174" s="19" t="s">
        <v>3564</v>
      </c>
      <c r="B1174" t="s">
        <v>798</v>
      </c>
      <c r="C1174" t="s">
        <v>3537</v>
      </c>
      <c r="D1174" s="19" t="s">
        <v>3565</v>
      </c>
      <c r="E1174" t="s">
        <v>3566</v>
      </c>
    </row>
    <row r="1175">
      <c r="A1175" s="19" t="s">
        <v>3567</v>
      </c>
      <c r="B1175" t="s">
        <v>798</v>
      </c>
      <c r="C1175" t="s">
        <v>3537</v>
      </c>
      <c r="D1175" s="19" t="s">
        <v>3568</v>
      </c>
      <c r="E1175" t="s">
        <v>3569</v>
      </c>
    </row>
    <row r="1176">
      <c r="A1176" s="19" t="s">
        <v>3570</v>
      </c>
      <c r="B1176" t="s">
        <v>798</v>
      </c>
      <c r="C1176" t="s">
        <v>3537</v>
      </c>
      <c r="D1176" s="19" t="s">
        <v>3571</v>
      </c>
      <c r="E1176" t="s">
        <v>3572</v>
      </c>
    </row>
    <row r="1177">
      <c r="A1177" s="19" t="s">
        <v>3573</v>
      </c>
      <c r="B1177" t="s">
        <v>798</v>
      </c>
      <c r="C1177" t="s">
        <v>3574</v>
      </c>
      <c r="D1177" s="19" t="s">
        <v>3575</v>
      </c>
      <c r="E1177" t="s">
        <v>3576</v>
      </c>
    </row>
    <row r="1178">
      <c r="A1178" s="19" t="s">
        <v>3577</v>
      </c>
      <c r="B1178" t="s">
        <v>798</v>
      </c>
      <c r="C1178" t="s">
        <v>3574</v>
      </c>
      <c r="D1178" s="19" t="s">
        <v>3578</v>
      </c>
      <c r="E1178" t="s">
        <v>3579</v>
      </c>
    </row>
    <row r="1179">
      <c r="A1179" s="19" t="s">
        <v>3580</v>
      </c>
      <c r="B1179" t="s">
        <v>798</v>
      </c>
      <c r="C1179" t="s">
        <v>3574</v>
      </c>
      <c r="D1179" s="19" t="s">
        <v>3581</v>
      </c>
      <c r="E1179" t="s">
        <v>3582</v>
      </c>
    </row>
    <row r="1180">
      <c r="A1180" s="19" t="s">
        <v>3583</v>
      </c>
      <c r="B1180" t="s">
        <v>798</v>
      </c>
      <c r="C1180" t="s">
        <v>3574</v>
      </c>
      <c r="D1180" s="19" t="s">
        <v>3584</v>
      </c>
      <c r="E1180" t="s">
        <v>3585</v>
      </c>
    </row>
    <row r="1181">
      <c r="A1181" s="19" t="s">
        <v>3586</v>
      </c>
      <c r="B1181" t="s">
        <v>798</v>
      </c>
      <c r="C1181" t="s">
        <v>3574</v>
      </c>
      <c r="D1181" s="19" t="s">
        <v>3587</v>
      </c>
      <c r="E1181" t="s">
        <v>3588</v>
      </c>
    </row>
    <row r="1182">
      <c r="A1182" s="19" t="s">
        <v>3589</v>
      </c>
      <c r="B1182" t="s">
        <v>798</v>
      </c>
      <c r="C1182" t="s">
        <v>3574</v>
      </c>
      <c r="D1182" s="19" t="s">
        <v>2298</v>
      </c>
      <c r="E1182" t="s">
        <v>3590</v>
      </c>
    </row>
    <row r="1183">
      <c r="A1183" s="19" t="s">
        <v>3591</v>
      </c>
      <c r="B1183" t="s">
        <v>798</v>
      </c>
      <c r="C1183" t="s">
        <v>3574</v>
      </c>
      <c r="D1183" s="19" t="s">
        <v>3455</v>
      </c>
      <c r="E1183" t="s">
        <v>3592</v>
      </c>
    </row>
    <row r="1184">
      <c r="A1184" s="19" t="s">
        <v>3593</v>
      </c>
      <c r="B1184" t="s">
        <v>798</v>
      </c>
      <c r="C1184" t="s">
        <v>3574</v>
      </c>
      <c r="D1184" s="19" t="s">
        <v>3458</v>
      </c>
      <c r="E1184" t="s">
        <v>3594</v>
      </c>
    </row>
    <row r="1185">
      <c r="A1185" s="19" t="s">
        <v>3595</v>
      </c>
      <c r="B1185" t="s">
        <v>798</v>
      </c>
      <c r="C1185" t="s">
        <v>3574</v>
      </c>
      <c r="D1185" s="19" t="s">
        <v>3596</v>
      </c>
      <c r="E1185" t="s">
        <v>3597</v>
      </c>
    </row>
    <row r="1186">
      <c r="A1186" s="19" t="s">
        <v>3598</v>
      </c>
      <c r="B1186" t="s">
        <v>798</v>
      </c>
      <c r="C1186" t="s">
        <v>3574</v>
      </c>
      <c r="D1186" s="19" t="s">
        <v>3599</v>
      </c>
      <c r="E1186" t="s">
        <v>3600</v>
      </c>
    </row>
    <row r="1187">
      <c r="A1187" s="19" t="s">
        <v>3601</v>
      </c>
      <c r="B1187" t="s">
        <v>798</v>
      </c>
      <c r="C1187" t="s">
        <v>3574</v>
      </c>
      <c r="D1187" s="19" t="s">
        <v>2628</v>
      </c>
      <c r="E1187" t="s">
        <v>3602</v>
      </c>
    </row>
    <row r="1188">
      <c r="A1188" s="19" t="s">
        <v>3603</v>
      </c>
      <c r="B1188" t="s">
        <v>798</v>
      </c>
      <c r="C1188" t="s">
        <v>3574</v>
      </c>
      <c r="D1188" s="19" t="s">
        <v>2637</v>
      </c>
      <c r="E1188" t="s">
        <v>3604</v>
      </c>
    </row>
    <row r="1189">
      <c r="A1189" s="19" t="s">
        <v>3605</v>
      </c>
      <c r="B1189" t="s">
        <v>798</v>
      </c>
      <c r="C1189" t="s">
        <v>3574</v>
      </c>
      <c r="D1189" s="19" t="s">
        <v>748</v>
      </c>
      <c r="E1189" t="s">
        <v>3606</v>
      </c>
    </row>
    <row r="1190">
      <c r="A1190" s="19" t="s">
        <v>3607</v>
      </c>
      <c r="B1190" t="s">
        <v>798</v>
      </c>
      <c r="C1190" t="s">
        <v>3574</v>
      </c>
      <c r="D1190" s="19" t="s">
        <v>3608</v>
      </c>
      <c r="E1190" t="s">
        <v>3609</v>
      </c>
    </row>
    <row r="1191">
      <c r="A1191" s="19" t="s">
        <v>3610</v>
      </c>
      <c r="B1191" t="s">
        <v>798</v>
      </c>
      <c r="C1191" t="s">
        <v>3574</v>
      </c>
      <c r="D1191" s="19" t="s">
        <v>3611</v>
      </c>
      <c r="E1191" t="s">
        <v>3612</v>
      </c>
    </row>
    <row r="1192">
      <c r="A1192" s="19" t="s">
        <v>3613</v>
      </c>
      <c r="B1192" t="s">
        <v>798</v>
      </c>
      <c r="C1192" t="s">
        <v>3574</v>
      </c>
      <c r="D1192" s="19" t="s">
        <v>3614</v>
      </c>
      <c r="E1192" t="s">
        <v>3615</v>
      </c>
    </row>
    <row r="1193">
      <c r="A1193" s="19" t="s">
        <v>3616</v>
      </c>
      <c r="B1193" t="s">
        <v>798</v>
      </c>
      <c r="C1193" t="s">
        <v>3574</v>
      </c>
      <c r="D1193" s="19" t="s">
        <v>2295</v>
      </c>
      <c r="E1193" t="s">
        <v>3617</v>
      </c>
    </row>
    <row r="1194">
      <c r="A1194" s="19" t="s">
        <v>3618</v>
      </c>
      <c r="B1194" t="s">
        <v>798</v>
      </c>
      <c r="C1194" t="s">
        <v>3574</v>
      </c>
      <c r="D1194" s="19" t="s">
        <v>3619</v>
      </c>
      <c r="E1194" t="s">
        <v>3620</v>
      </c>
    </row>
    <row r="1195">
      <c r="A1195" s="19" t="s">
        <v>3621</v>
      </c>
      <c r="B1195" t="s">
        <v>798</v>
      </c>
      <c r="C1195" t="s">
        <v>3574</v>
      </c>
      <c r="D1195" s="19" t="s">
        <v>2631</v>
      </c>
      <c r="E1195" t="s">
        <v>3622</v>
      </c>
    </row>
    <row r="1196">
      <c r="A1196" s="19" t="s">
        <v>3623</v>
      </c>
      <c r="B1196" t="s">
        <v>798</v>
      </c>
      <c r="C1196" t="s">
        <v>3574</v>
      </c>
      <c r="D1196" s="19" t="s">
        <v>3624</v>
      </c>
      <c r="E1196" t="s">
        <v>3625</v>
      </c>
    </row>
    <row r="1197">
      <c r="A1197" s="19" t="s">
        <v>3626</v>
      </c>
      <c r="B1197" t="s">
        <v>798</v>
      </c>
      <c r="C1197" t="s">
        <v>3627</v>
      </c>
      <c r="D1197" s="19" t="s">
        <v>3628</v>
      </c>
      <c r="E1197" t="s">
        <v>3629</v>
      </c>
    </row>
    <row r="1198">
      <c r="A1198" s="19" t="s">
        <v>3630</v>
      </c>
      <c r="B1198" t="s">
        <v>798</v>
      </c>
      <c r="C1198" t="s">
        <v>3627</v>
      </c>
      <c r="D1198" s="19" t="s">
        <v>3631</v>
      </c>
      <c r="E1198" t="s">
        <v>3632</v>
      </c>
    </row>
    <row r="1199">
      <c r="A1199" s="19" t="s">
        <v>3633</v>
      </c>
      <c r="B1199" t="s">
        <v>798</v>
      </c>
      <c r="C1199" t="s">
        <v>3627</v>
      </c>
      <c r="D1199" s="19" t="s">
        <v>3634</v>
      </c>
      <c r="E1199" t="s">
        <v>3635</v>
      </c>
    </row>
    <row r="1200">
      <c r="A1200" s="19" t="s">
        <v>3636</v>
      </c>
      <c r="B1200" t="s">
        <v>798</v>
      </c>
      <c r="C1200" t="s">
        <v>3627</v>
      </c>
      <c r="D1200" s="21" t="s">
        <v>3637</v>
      </c>
      <c r="E1200" s="21" t="s">
        <v>3638</v>
      </c>
    </row>
    <row r="1201">
      <c r="A1201" s="19" t="s">
        <v>3639</v>
      </c>
      <c r="B1201" t="s">
        <v>798</v>
      </c>
      <c r="C1201" t="s">
        <v>3627</v>
      </c>
      <c r="D1201" s="19" t="s">
        <v>3640</v>
      </c>
      <c r="E1201" t="s">
        <v>3641</v>
      </c>
    </row>
    <row r="1202">
      <c r="A1202" s="19" t="s">
        <v>3642</v>
      </c>
      <c r="B1202" t="s">
        <v>798</v>
      </c>
      <c r="C1202" t="s">
        <v>3627</v>
      </c>
      <c r="D1202" s="19" t="s">
        <v>1196</v>
      </c>
      <c r="E1202" t="s">
        <v>3643</v>
      </c>
    </row>
    <row r="1203">
      <c r="A1203" s="19" t="s">
        <v>3644</v>
      </c>
      <c r="B1203" t="s">
        <v>798</v>
      </c>
      <c r="C1203" t="s">
        <v>3627</v>
      </c>
      <c r="D1203" s="19" t="s">
        <v>3645</v>
      </c>
      <c r="E1203" t="s">
        <v>3646</v>
      </c>
    </row>
    <row r="1204">
      <c r="A1204" s="19" t="s">
        <v>3647</v>
      </c>
      <c r="B1204" t="s">
        <v>798</v>
      </c>
      <c r="C1204" t="s">
        <v>3627</v>
      </c>
      <c r="D1204" s="19" t="s">
        <v>3648</v>
      </c>
      <c r="E1204" t="s">
        <v>3649</v>
      </c>
    </row>
    <row r="1205">
      <c r="A1205" s="19" t="s">
        <v>3650</v>
      </c>
      <c r="B1205" t="s">
        <v>798</v>
      </c>
      <c r="C1205" t="s">
        <v>3627</v>
      </c>
      <c r="D1205" s="19" t="s">
        <v>3651</v>
      </c>
      <c r="E1205" t="s">
        <v>3652</v>
      </c>
    </row>
    <row r="1206">
      <c r="A1206" s="19" t="s">
        <v>3653</v>
      </c>
      <c r="B1206" t="s">
        <v>798</v>
      </c>
      <c r="C1206" t="s">
        <v>3627</v>
      </c>
      <c r="D1206" s="19" t="s">
        <v>3107</v>
      </c>
      <c r="E1206" t="s">
        <v>3654</v>
      </c>
    </row>
    <row r="1207">
      <c r="A1207" s="19" t="s">
        <v>3655</v>
      </c>
      <c r="B1207" t="s">
        <v>798</v>
      </c>
      <c r="C1207" t="s">
        <v>3627</v>
      </c>
      <c r="D1207" s="19" t="s">
        <v>3656</v>
      </c>
      <c r="E1207" t="s">
        <v>3657</v>
      </c>
    </row>
    <row r="1208">
      <c r="A1208" s="19" t="s">
        <v>3658</v>
      </c>
      <c r="B1208" t="s">
        <v>798</v>
      </c>
      <c r="C1208" t="s">
        <v>3627</v>
      </c>
      <c r="D1208" s="19" t="s">
        <v>3659</v>
      </c>
      <c r="E1208" t="s">
        <v>3660</v>
      </c>
    </row>
    <row r="1209">
      <c r="A1209" s="19" t="s">
        <v>3661</v>
      </c>
      <c r="B1209" t="s">
        <v>798</v>
      </c>
      <c r="C1209" t="s">
        <v>3627</v>
      </c>
      <c r="D1209" s="19" t="s">
        <v>3662</v>
      </c>
      <c r="E1209" t="s">
        <v>3663</v>
      </c>
    </row>
    <row r="1210">
      <c r="A1210" s="19" t="s">
        <v>3664</v>
      </c>
      <c r="B1210" t="s">
        <v>798</v>
      </c>
      <c r="C1210" t="s">
        <v>3627</v>
      </c>
      <c r="D1210" s="19" t="s">
        <v>3665</v>
      </c>
      <c r="E1210" t="s">
        <v>3666</v>
      </c>
    </row>
    <row r="1211">
      <c r="A1211" s="19" t="s">
        <v>3667</v>
      </c>
      <c r="B1211" t="s">
        <v>798</v>
      </c>
      <c r="C1211" t="s">
        <v>3668</v>
      </c>
      <c r="D1211" s="19" t="s">
        <v>1292</v>
      </c>
      <c r="E1211" t="s">
        <v>3669</v>
      </c>
    </row>
    <row r="1212">
      <c r="A1212" s="19" t="s">
        <v>3670</v>
      </c>
      <c r="B1212" t="s">
        <v>798</v>
      </c>
      <c r="C1212" t="s">
        <v>3668</v>
      </c>
      <c r="D1212" s="19" t="s">
        <v>1138</v>
      </c>
      <c r="E1212" t="s">
        <v>3671</v>
      </c>
    </row>
    <row r="1213">
      <c r="A1213" s="19" t="s">
        <v>3672</v>
      </c>
      <c r="B1213" t="s">
        <v>798</v>
      </c>
      <c r="C1213" t="s">
        <v>3668</v>
      </c>
      <c r="D1213" s="19" t="s">
        <v>3673</v>
      </c>
      <c r="E1213" t="s">
        <v>3674</v>
      </c>
    </row>
    <row r="1214">
      <c r="A1214" s="19" t="s">
        <v>3675</v>
      </c>
      <c r="B1214" t="s">
        <v>798</v>
      </c>
      <c r="C1214" t="s">
        <v>3668</v>
      </c>
      <c r="D1214" s="19" t="s">
        <v>3676</v>
      </c>
      <c r="E1214" t="s">
        <v>3677</v>
      </c>
    </row>
    <row r="1215">
      <c r="A1215" s="19" t="s">
        <v>3678</v>
      </c>
      <c r="B1215" t="s">
        <v>798</v>
      </c>
      <c r="C1215" t="s">
        <v>3668</v>
      </c>
      <c r="D1215" s="19" t="s">
        <v>3679</v>
      </c>
      <c r="E1215" t="s">
        <v>3680</v>
      </c>
    </row>
    <row r="1216">
      <c r="A1216" s="19" t="s">
        <v>3681</v>
      </c>
      <c r="B1216" t="s">
        <v>798</v>
      </c>
      <c r="C1216" t="s">
        <v>3668</v>
      </c>
      <c r="D1216" s="19" t="s">
        <v>3682</v>
      </c>
      <c r="E1216" t="s">
        <v>3683</v>
      </c>
    </row>
    <row r="1217">
      <c r="A1217" s="19" t="s">
        <v>3684</v>
      </c>
      <c r="B1217" t="s">
        <v>798</v>
      </c>
      <c r="C1217" t="s">
        <v>3668</v>
      </c>
      <c r="D1217" s="19" t="s">
        <v>3685</v>
      </c>
      <c r="E1217" t="s">
        <v>3686</v>
      </c>
    </row>
    <row r="1218">
      <c r="A1218" s="19" t="s">
        <v>3687</v>
      </c>
      <c r="B1218" t="s">
        <v>798</v>
      </c>
      <c r="C1218" t="s">
        <v>3668</v>
      </c>
      <c r="D1218" s="19" t="s">
        <v>3688</v>
      </c>
      <c r="E1218" t="s">
        <v>3689</v>
      </c>
    </row>
    <row r="1219">
      <c r="A1219" s="19" t="s">
        <v>3690</v>
      </c>
      <c r="B1219" t="s">
        <v>798</v>
      </c>
      <c r="C1219" t="s">
        <v>3668</v>
      </c>
      <c r="D1219" s="19" t="s">
        <v>3691</v>
      </c>
      <c r="E1219" t="s">
        <v>3692</v>
      </c>
    </row>
    <row r="1220">
      <c r="A1220" s="19" t="s">
        <v>3693</v>
      </c>
      <c r="B1220" t="s">
        <v>798</v>
      </c>
      <c r="C1220" t="s">
        <v>3668</v>
      </c>
      <c r="D1220" s="19" t="s">
        <v>3694</v>
      </c>
      <c r="E1220" t="s">
        <v>3695</v>
      </c>
    </row>
    <row r="1221">
      <c r="A1221" s="19" t="s">
        <v>3696</v>
      </c>
      <c r="B1221" t="s">
        <v>798</v>
      </c>
      <c r="C1221" t="s">
        <v>3668</v>
      </c>
      <c r="D1221" s="19" t="s">
        <v>3697</v>
      </c>
      <c r="E1221" t="s">
        <v>3698</v>
      </c>
    </row>
    <row r="1222">
      <c r="A1222" s="19" t="s">
        <v>3699</v>
      </c>
      <c r="B1222" t="s">
        <v>798</v>
      </c>
      <c r="C1222" t="s">
        <v>3668</v>
      </c>
      <c r="D1222" s="19" t="s">
        <v>3700</v>
      </c>
      <c r="E1222" t="s">
        <v>3701</v>
      </c>
    </row>
    <row r="1223">
      <c r="A1223" s="19" t="s">
        <v>3702</v>
      </c>
      <c r="B1223" t="s">
        <v>798</v>
      </c>
      <c r="C1223" t="s">
        <v>3668</v>
      </c>
      <c r="D1223" s="19" t="s">
        <v>3703</v>
      </c>
      <c r="E1223" t="s">
        <v>3704</v>
      </c>
    </row>
    <row r="1224">
      <c r="A1224" s="19" t="s">
        <v>3705</v>
      </c>
      <c r="B1224" t="s">
        <v>798</v>
      </c>
      <c r="C1224" t="s">
        <v>3668</v>
      </c>
      <c r="D1224" s="19" t="s">
        <v>3706</v>
      </c>
      <c r="E1224" t="s">
        <v>3707</v>
      </c>
    </row>
    <row r="1225">
      <c r="A1225" s="19" t="s">
        <v>3708</v>
      </c>
      <c r="B1225" t="s">
        <v>798</v>
      </c>
      <c r="C1225" t="s">
        <v>3668</v>
      </c>
      <c r="D1225" s="19" t="s">
        <v>3709</v>
      </c>
      <c r="E1225" t="s">
        <v>3710</v>
      </c>
    </row>
    <row r="1226">
      <c r="A1226" s="19" t="s">
        <v>3711</v>
      </c>
      <c r="B1226" t="s">
        <v>798</v>
      </c>
      <c r="C1226" t="s">
        <v>3712</v>
      </c>
      <c r="D1226" s="19" t="s">
        <v>544</v>
      </c>
      <c r="E1226" t="s">
        <v>3713</v>
      </c>
    </row>
    <row r="1227">
      <c r="A1227" s="19" t="s">
        <v>3714</v>
      </c>
      <c r="B1227" t="s">
        <v>798</v>
      </c>
      <c r="C1227" t="s">
        <v>3712</v>
      </c>
      <c r="D1227" s="19" t="s">
        <v>3715</v>
      </c>
      <c r="E1227" t="s">
        <v>3716</v>
      </c>
    </row>
    <row r="1228">
      <c r="A1228" s="19" t="s">
        <v>3717</v>
      </c>
      <c r="B1228" t="s">
        <v>798</v>
      </c>
      <c r="C1228" t="s">
        <v>3712</v>
      </c>
      <c r="D1228" s="19" t="s">
        <v>3718</v>
      </c>
      <c r="E1228" t="s">
        <v>3719</v>
      </c>
    </row>
    <row r="1229">
      <c r="A1229" s="19" t="s">
        <v>3720</v>
      </c>
      <c r="B1229" t="s">
        <v>798</v>
      </c>
      <c r="C1229" t="s">
        <v>3712</v>
      </c>
      <c r="D1229" s="19" t="s">
        <v>3721</v>
      </c>
      <c r="E1229" t="s">
        <v>3722</v>
      </c>
    </row>
    <row r="1230">
      <c r="A1230" s="19" t="s">
        <v>3723</v>
      </c>
      <c r="B1230" t="s">
        <v>798</v>
      </c>
      <c r="C1230" t="s">
        <v>3712</v>
      </c>
      <c r="D1230" s="19" t="s">
        <v>3724</v>
      </c>
      <c r="E1230" t="s">
        <v>3725</v>
      </c>
    </row>
    <row r="1231">
      <c r="A1231" s="19" t="s">
        <v>3726</v>
      </c>
      <c r="B1231" t="s">
        <v>798</v>
      </c>
      <c r="C1231" t="s">
        <v>3712</v>
      </c>
      <c r="D1231" s="19" t="s">
        <v>3727</v>
      </c>
      <c r="E1231" t="s">
        <v>3728</v>
      </c>
    </row>
    <row r="1232">
      <c r="A1232" s="19" t="s">
        <v>3729</v>
      </c>
      <c r="B1232" t="s">
        <v>798</v>
      </c>
      <c r="C1232" t="s">
        <v>3730</v>
      </c>
      <c r="D1232" s="19" t="s">
        <v>3731</v>
      </c>
      <c r="E1232" t="s">
        <v>3732</v>
      </c>
    </row>
    <row r="1233">
      <c r="A1233" s="19" t="s">
        <v>3733</v>
      </c>
      <c r="B1233" t="s">
        <v>798</v>
      </c>
      <c r="C1233" t="s">
        <v>3730</v>
      </c>
      <c r="D1233" s="19" t="s">
        <v>3734</v>
      </c>
      <c r="E1233" t="s">
        <v>3735</v>
      </c>
    </row>
    <row r="1234">
      <c r="A1234" s="19" t="s">
        <v>3736</v>
      </c>
      <c r="B1234" t="s">
        <v>798</v>
      </c>
      <c r="C1234" t="s">
        <v>3730</v>
      </c>
      <c r="D1234" s="19" t="s">
        <v>3737</v>
      </c>
      <c r="E1234" t="s">
        <v>3738</v>
      </c>
    </row>
    <row r="1235">
      <c r="A1235" s="19" t="s">
        <v>3739</v>
      </c>
      <c r="B1235" t="s">
        <v>798</v>
      </c>
      <c r="C1235" t="s">
        <v>3730</v>
      </c>
      <c r="D1235" s="19" t="s">
        <v>3740</v>
      </c>
      <c r="E1235" t="s">
        <v>3741</v>
      </c>
    </row>
    <row r="1236">
      <c r="A1236" s="19" t="s">
        <v>3742</v>
      </c>
      <c r="B1236" t="s">
        <v>798</v>
      </c>
      <c r="C1236" t="s">
        <v>3730</v>
      </c>
      <c r="D1236" s="19" t="s">
        <v>3743</v>
      </c>
      <c r="E1236" t="s">
        <v>3744</v>
      </c>
    </row>
    <row r="1237">
      <c r="A1237" s="19" t="s">
        <v>3745</v>
      </c>
      <c r="B1237" t="s">
        <v>798</v>
      </c>
      <c r="C1237" t="s">
        <v>3730</v>
      </c>
      <c r="D1237" s="19" t="s">
        <v>3746</v>
      </c>
      <c r="E1237" t="s">
        <v>3747</v>
      </c>
    </row>
    <row r="1238">
      <c r="A1238" s="19" t="s">
        <v>3748</v>
      </c>
      <c r="B1238" t="s">
        <v>798</v>
      </c>
      <c r="C1238" t="s">
        <v>3730</v>
      </c>
      <c r="D1238" s="19" t="s">
        <v>3749</v>
      </c>
      <c r="E1238" t="s">
        <v>3750</v>
      </c>
    </row>
    <row r="1239">
      <c r="A1239" s="19" t="s">
        <v>3751</v>
      </c>
      <c r="B1239" t="s">
        <v>798</v>
      </c>
      <c r="C1239" t="s">
        <v>3730</v>
      </c>
      <c r="D1239" s="19" t="s">
        <v>3752</v>
      </c>
      <c r="E1239" t="s">
        <v>3753</v>
      </c>
    </row>
    <row r="1240">
      <c r="A1240" s="19" t="s">
        <v>3754</v>
      </c>
      <c r="B1240" t="s">
        <v>798</v>
      </c>
      <c r="C1240" t="s">
        <v>3730</v>
      </c>
      <c r="D1240" s="19" t="s">
        <v>3755</v>
      </c>
      <c r="E1240" t="s">
        <v>3756</v>
      </c>
    </row>
    <row r="1241">
      <c r="A1241" s="19" t="s">
        <v>3757</v>
      </c>
      <c r="B1241" t="s">
        <v>798</v>
      </c>
      <c r="C1241" t="s">
        <v>3730</v>
      </c>
      <c r="D1241" s="19" t="s">
        <v>3758</v>
      </c>
      <c r="E1241" t="s">
        <v>3759</v>
      </c>
    </row>
    <row r="1242">
      <c r="A1242" s="19" t="s">
        <v>3760</v>
      </c>
      <c r="B1242" t="s">
        <v>798</v>
      </c>
      <c r="C1242" t="s">
        <v>3730</v>
      </c>
      <c r="D1242" s="19" t="s">
        <v>3761</v>
      </c>
      <c r="E1242" t="s">
        <v>3762</v>
      </c>
    </row>
    <row r="1243">
      <c r="A1243" s="19" t="s">
        <v>3763</v>
      </c>
      <c r="B1243" t="s">
        <v>798</v>
      </c>
      <c r="C1243" t="s">
        <v>3730</v>
      </c>
      <c r="D1243" s="19" t="s">
        <v>3764</v>
      </c>
      <c r="E1243" t="s">
        <v>3765</v>
      </c>
    </row>
    <row r="1244">
      <c r="A1244" s="19" t="s">
        <v>3766</v>
      </c>
      <c r="B1244" t="s">
        <v>798</v>
      </c>
      <c r="C1244" t="s">
        <v>3767</v>
      </c>
      <c r="D1244" s="19" t="s">
        <v>3768</v>
      </c>
      <c r="E1244" t="s">
        <v>3769</v>
      </c>
    </row>
    <row r="1245">
      <c r="A1245" s="19" t="s">
        <v>3770</v>
      </c>
      <c r="B1245" t="s">
        <v>798</v>
      </c>
      <c r="C1245" t="s">
        <v>3767</v>
      </c>
      <c r="D1245" s="19" t="s">
        <v>3771</v>
      </c>
      <c r="E1245" t="s">
        <v>3772</v>
      </c>
    </row>
    <row r="1246">
      <c r="A1246" s="19" t="s">
        <v>3773</v>
      </c>
      <c r="B1246" t="s">
        <v>798</v>
      </c>
      <c r="C1246" t="s">
        <v>3767</v>
      </c>
      <c r="D1246" s="19" t="s">
        <v>3774</v>
      </c>
      <c r="E1246" t="s">
        <v>3775</v>
      </c>
    </row>
    <row r="1247">
      <c r="A1247" s="19" t="s">
        <v>3776</v>
      </c>
      <c r="B1247" t="s">
        <v>798</v>
      </c>
      <c r="C1247" t="s">
        <v>3767</v>
      </c>
      <c r="D1247" s="19" t="s">
        <v>3777</v>
      </c>
      <c r="E1247" t="s">
        <v>3778</v>
      </c>
    </row>
    <row r="1248">
      <c r="A1248" s="19" t="s">
        <v>3779</v>
      </c>
      <c r="B1248" t="s">
        <v>798</v>
      </c>
      <c r="C1248" t="s">
        <v>3767</v>
      </c>
      <c r="D1248" s="19" t="s">
        <v>114</v>
      </c>
      <c r="E1248" t="s">
        <v>3780</v>
      </c>
    </row>
    <row r="1249">
      <c r="A1249" s="19" t="s">
        <v>3781</v>
      </c>
      <c r="B1249" t="s">
        <v>798</v>
      </c>
      <c r="C1249" t="s">
        <v>3767</v>
      </c>
      <c r="D1249" s="19" t="s">
        <v>3782</v>
      </c>
      <c r="E1249" t="s">
        <v>3783</v>
      </c>
    </row>
    <row r="1250">
      <c r="A1250" s="19" t="s">
        <v>3784</v>
      </c>
      <c r="B1250" t="s">
        <v>798</v>
      </c>
      <c r="C1250" t="s">
        <v>3767</v>
      </c>
      <c r="D1250" s="19" t="s">
        <v>3785</v>
      </c>
      <c r="E1250" t="s">
        <v>3786</v>
      </c>
    </row>
    <row r="1251">
      <c r="A1251" s="19" t="s">
        <v>3787</v>
      </c>
      <c r="B1251" t="s">
        <v>798</v>
      </c>
      <c r="C1251" t="s">
        <v>3767</v>
      </c>
      <c r="D1251" s="19" t="s">
        <v>3788</v>
      </c>
      <c r="E1251" t="s">
        <v>3789</v>
      </c>
    </row>
    <row r="1252">
      <c r="A1252" s="19" t="s">
        <v>3790</v>
      </c>
      <c r="B1252" t="s">
        <v>798</v>
      </c>
      <c r="C1252" t="s">
        <v>3767</v>
      </c>
      <c r="D1252" s="19" t="s">
        <v>3791</v>
      </c>
      <c r="E1252" t="s">
        <v>3792</v>
      </c>
    </row>
    <row r="1253">
      <c r="A1253" s="19" t="s">
        <v>3793</v>
      </c>
      <c r="B1253" t="s">
        <v>798</v>
      </c>
      <c r="C1253" t="s">
        <v>3767</v>
      </c>
      <c r="D1253" s="19" t="s">
        <v>3794</v>
      </c>
      <c r="E1253" t="s">
        <v>3795</v>
      </c>
    </row>
    <row r="1254">
      <c r="A1254" s="19" t="s">
        <v>3796</v>
      </c>
      <c r="B1254" t="s">
        <v>798</v>
      </c>
      <c r="C1254" t="s">
        <v>3767</v>
      </c>
      <c r="D1254" s="19" t="s">
        <v>3797</v>
      </c>
      <c r="E1254" t="s">
        <v>3798</v>
      </c>
    </row>
    <row r="1255">
      <c r="A1255" s="19" t="s">
        <v>3799</v>
      </c>
      <c r="B1255" t="s">
        <v>798</v>
      </c>
      <c r="C1255" t="s">
        <v>3767</v>
      </c>
      <c r="D1255" s="19" t="s">
        <v>3800</v>
      </c>
      <c r="E1255" t="s">
        <v>3801</v>
      </c>
    </row>
    <row r="1256">
      <c r="A1256" s="19" t="s">
        <v>3802</v>
      </c>
      <c r="B1256" t="s">
        <v>798</v>
      </c>
      <c r="C1256" t="s">
        <v>3767</v>
      </c>
      <c r="D1256" s="19" t="s">
        <v>3803</v>
      </c>
      <c r="E1256" t="s">
        <v>3804</v>
      </c>
    </row>
    <row r="1257">
      <c r="A1257" s="19" t="s">
        <v>3805</v>
      </c>
      <c r="B1257" t="s">
        <v>798</v>
      </c>
      <c r="C1257" t="s">
        <v>3767</v>
      </c>
      <c r="D1257" s="19" t="s">
        <v>3806</v>
      </c>
      <c r="E1257" t="s">
        <v>3807</v>
      </c>
    </row>
    <row r="1258">
      <c r="A1258" s="19" t="s">
        <v>3808</v>
      </c>
      <c r="B1258" t="s">
        <v>798</v>
      </c>
      <c r="C1258" t="s">
        <v>3767</v>
      </c>
      <c r="D1258" s="19" t="s">
        <v>3809</v>
      </c>
      <c r="E1258" t="s">
        <v>3810</v>
      </c>
    </row>
    <row r="1259">
      <c r="A1259" s="19" t="s">
        <v>3811</v>
      </c>
      <c r="B1259" t="s">
        <v>798</v>
      </c>
      <c r="C1259" t="s">
        <v>3812</v>
      </c>
      <c r="D1259" s="19" t="s">
        <v>3813</v>
      </c>
      <c r="E1259" t="s">
        <v>3814</v>
      </c>
    </row>
    <row r="1260">
      <c r="A1260" s="19" t="s">
        <v>3815</v>
      </c>
      <c r="B1260" t="s">
        <v>798</v>
      </c>
      <c r="C1260" t="s">
        <v>3812</v>
      </c>
      <c r="D1260" s="19" t="s">
        <v>2988</v>
      </c>
      <c r="E1260" t="s">
        <v>3816</v>
      </c>
    </row>
    <row r="1261">
      <c r="A1261" s="19" t="s">
        <v>3817</v>
      </c>
      <c r="B1261" t="s">
        <v>798</v>
      </c>
      <c r="C1261" t="s">
        <v>3812</v>
      </c>
      <c r="D1261" s="19" t="s">
        <v>3818</v>
      </c>
      <c r="E1261" t="s">
        <v>3819</v>
      </c>
    </row>
    <row r="1262">
      <c r="A1262" s="19" t="s">
        <v>3820</v>
      </c>
      <c r="B1262" t="s">
        <v>798</v>
      </c>
      <c r="C1262" t="s">
        <v>3812</v>
      </c>
      <c r="D1262" s="19" t="s">
        <v>3821</v>
      </c>
      <c r="E1262" t="s">
        <v>3822</v>
      </c>
    </row>
    <row r="1263">
      <c r="A1263" s="19" t="s">
        <v>3823</v>
      </c>
      <c r="B1263" t="s">
        <v>798</v>
      </c>
      <c r="C1263" t="s">
        <v>3812</v>
      </c>
      <c r="D1263" s="19" t="s">
        <v>111</v>
      </c>
      <c r="E1263" t="s">
        <v>3824</v>
      </c>
    </row>
    <row r="1264">
      <c r="A1264" s="19" t="s">
        <v>3825</v>
      </c>
      <c r="B1264" t="s">
        <v>798</v>
      </c>
      <c r="C1264" t="s">
        <v>3812</v>
      </c>
      <c r="D1264" s="19" t="s">
        <v>3826</v>
      </c>
      <c r="E1264" t="s">
        <v>3827</v>
      </c>
    </row>
    <row r="1265">
      <c r="A1265" s="19" t="s">
        <v>3828</v>
      </c>
      <c r="B1265" t="s">
        <v>798</v>
      </c>
      <c r="C1265" t="s">
        <v>3812</v>
      </c>
      <c r="D1265" s="19" t="s">
        <v>3829</v>
      </c>
      <c r="E1265" t="s">
        <v>3830</v>
      </c>
    </row>
    <row r="1266">
      <c r="A1266" s="19" t="s">
        <v>3831</v>
      </c>
      <c r="B1266" t="s">
        <v>798</v>
      </c>
      <c r="C1266" t="s">
        <v>3812</v>
      </c>
      <c r="D1266" s="19" t="s">
        <v>1120</v>
      </c>
      <c r="E1266" t="s">
        <v>3832</v>
      </c>
    </row>
    <row r="1267">
      <c r="A1267" s="19" t="s">
        <v>3833</v>
      </c>
      <c r="B1267" t="s">
        <v>798</v>
      </c>
      <c r="C1267" t="s">
        <v>3812</v>
      </c>
      <c r="D1267" s="19" t="s">
        <v>3834</v>
      </c>
      <c r="E1267" t="s">
        <v>3835</v>
      </c>
    </row>
    <row r="1268">
      <c r="A1268" s="19" t="s">
        <v>3836</v>
      </c>
      <c r="B1268" t="s">
        <v>798</v>
      </c>
      <c r="C1268" t="s">
        <v>3812</v>
      </c>
      <c r="D1268" s="19" t="s">
        <v>3837</v>
      </c>
      <c r="E1268" t="s">
        <v>3838</v>
      </c>
    </row>
    <row r="1269">
      <c r="A1269" s="19" t="s">
        <v>3839</v>
      </c>
      <c r="B1269" t="s">
        <v>798</v>
      </c>
      <c r="C1269" t="s">
        <v>3812</v>
      </c>
      <c r="D1269" s="19" t="s">
        <v>3840</v>
      </c>
      <c r="E1269" t="s">
        <v>3841</v>
      </c>
    </row>
    <row r="1270">
      <c r="A1270" s="19" t="s">
        <v>3842</v>
      </c>
      <c r="B1270" t="s">
        <v>798</v>
      </c>
      <c r="C1270" t="s">
        <v>3812</v>
      </c>
      <c r="D1270" s="19" t="s">
        <v>74</v>
      </c>
      <c r="E1270" t="s">
        <v>3843</v>
      </c>
    </row>
    <row r="1271">
      <c r="A1271" s="19" t="s">
        <v>3844</v>
      </c>
      <c r="B1271" t="s">
        <v>798</v>
      </c>
      <c r="C1271" t="s">
        <v>3812</v>
      </c>
      <c r="D1271" s="19" t="s">
        <v>3845</v>
      </c>
      <c r="E1271" t="s">
        <v>3846</v>
      </c>
    </row>
    <row r="1272">
      <c r="A1272" s="19" t="s">
        <v>3847</v>
      </c>
      <c r="B1272" t="s">
        <v>798</v>
      </c>
      <c r="C1272" t="s">
        <v>3812</v>
      </c>
      <c r="D1272" s="19" t="s">
        <v>3848</v>
      </c>
      <c r="E1272" t="s">
        <v>3849</v>
      </c>
    </row>
    <row r="1273">
      <c r="A1273" s="19" t="s">
        <v>3850</v>
      </c>
      <c r="B1273" t="s">
        <v>798</v>
      </c>
      <c r="C1273" t="s">
        <v>3812</v>
      </c>
      <c r="D1273" s="19" t="s">
        <v>808</v>
      </c>
      <c r="E1273" t="s">
        <v>3851</v>
      </c>
    </row>
    <row r="1274">
      <c r="A1274" s="19" t="s">
        <v>3852</v>
      </c>
      <c r="B1274" t="s">
        <v>798</v>
      </c>
      <c r="C1274" t="s">
        <v>3812</v>
      </c>
      <c r="D1274" s="19" t="s">
        <v>3853</v>
      </c>
      <c r="E1274" t="s">
        <v>3854</v>
      </c>
    </row>
    <row r="1275">
      <c r="A1275" s="19" t="s">
        <v>3855</v>
      </c>
      <c r="B1275" t="s">
        <v>798</v>
      </c>
      <c r="C1275" t="s">
        <v>3812</v>
      </c>
      <c r="D1275" s="19" t="s">
        <v>3856</v>
      </c>
      <c r="E1275" t="s">
        <v>3857</v>
      </c>
    </row>
    <row r="1276">
      <c r="A1276" s="19" t="s">
        <v>3858</v>
      </c>
      <c r="B1276" t="s">
        <v>798</v>
      </c>
      <c r="C1276" t="s">
        <v>3812</v>
      </c>
      <c r="D1276" s="19" t="s">
        <v>3859</v>
      </c>
      <c r="E1276" t="s">
        <v>3860</v>
      </c>
    </row>
    <row r="1277">
      <c r="A1277" s="19" t="s">
        <v>3861</v>
      </c>
      <c r="B1277" t="s">
        <v>798</v>
      </c>
      <c r="C1277" t="s">
        <v>3812</v>
      </c>
      <c r="D1277" s="19" t="s">
        <v>2719</v>
      </c>
      <c r="E1277" t="s">
        <v>3862</v>
      </c>
    </row>
    <row r="1278">
      <c r="A1278" s="19" t="s">
        <v>3863</v>
      </c>
      <c r="B1278" t="s">
        <v>798</v>
      </c>
      <c r="C1278" t="s">
        <v>3812</v>
      </c>
      <c r="D1278" s="19" t="s">
        <v>3864</v>
      </c>
      <c r="E1278" t="s">
        <v>3865</v>
      </c>
    </row>
    <row r="1279">
      <c r="A1279" s="19" t="s">
        <v>3866</v>
      </c>
      <c r="B1279" t="s">
        <v>798</v>
      </c>
      <c r="C1279" t="s">
        <v>3812</v>
      </c>
      <c r="D1279" s="19" t="s">
        <v>3867</v>
      </c>
      <c r="E1279" t="s">
        <v>3868</v>
      </c>
    </row>
    <row r="1280">
      <c r="A1280" s="19" t="s">
        <v>3869</v>
      </c>
      <c r="B1280" t="s">
        <v>798</v>
      </c>
      <c r="C1280" t="s">
        <v>3870</v>
      </c>
      <c r="D1280" s="19" t="s">
        <v>73</v>
      </c>
      <c r="E1280" t="s">
        <v>3871</v>
      </c>
    </row>
    <row r="1281">
      <c r="A1281" s="19" t="s">
        <v>3872</v>
      </c>
      <c r="B1281" t="s">
        <v>798</v>
      </c>
      <c r="C1281" t="s">
        <v>3870</v>
      </c>
      <c r="D1281" s="19" t="s">
        <v>3873</v>
      </c>
      <c r="E1281" t="s">
        <v>3874</v>
      </c>
    </row>
    <row r="1282">
      <c r="A1282" s="19" t="s">
        <v>3875</v>
      </c>
      <c r="B1282" t="s">
        <v>798</v>
      </c>
      <c r="C1282" t="s">
        <v>3870</v>
      </c>
      <c r="D1282" s="19" t="s">
        <v>3876</v>
      </c>
      <c r="E1282" t="s">
        <v>3877</v>
      </c>
    </row>
    <row r="1283">
      <c r="A1283" s="19" t="s">
        <v>3878</v>
      </c>
      <c r="B1283" t="s">
        <v>798</v>
      </c>
      <c r="C1283" t="s">
        <v>3870</v>
      </c>
      <c r="D1283" s="19" t="s">
        <v>3879</v>
      </c>
      <c r="E1283" t="s">
        <v>3880</v>
      </c>
    </row>
    <row r="1284">
      <c r="A1284" s="19" t="s">
        <v>3881</v>
      </c>
      <c r="B1284" t="s">
        <v>798</v>
      </c>
      <c r="C1284" t="s">
        <v>3870</v>
      </c>
      <c r="D1284" s="19" t="s">
        <v>3882</v>
      </c>
      <c r="E1284" t="s">
        <v>3883</v>
      </c>
    </row>
    <row r="1285">
      <c r="A1285" s="19" t="s">
        <v>3884</v>
      </c>
      <c r="B1285" t="s">
        <v>798</v>
      </c>
      <c r="C1285" t="s">
        <v>3870</v>
      </c>
      <c r="D1285" s="19" t="s">
        <v>3885</v>
      </c>
      <c r="E1285" t="s">
        <v>3886</v>
      </c>
    </row>
    <row r="1286">
      <c r="A1286" s="19" t="s">
        <v>3887</v>
      </c>
      <c r="B1286" t="s">
        <v>798</v>
      </c>
      <c r="C1286" t="s">
        <v>3870</v>
      </c>
      <c r="D1286" s="19" t="s">
        <v>3888</v>
      </c>
      <c r="E1286" t="s">
        <v>3889</v>
      </c>
    </row>
    <row r="1287">
      <c r="A1287" s="19" t="s">
        <v>3890</v>
      </c>
      <c r="B1287" t="s">
        <v>798</v>
      </c>
      <c r="C1287" t="s">
        <v>3870</v>
      </c>
      <c r="D1287" s="19" t="s">
        <v>3891</v>
      </c>
      <c r="E1287" t="s">
        <v>3892</v>
      </c>
    </row>
    <row r="1288">
      <c r="A1288" s="19" t="s">
        <v>3893</v>
      </c>
      <c r="B1288" t="s">
        <v>798</v>
      </c>
      <c r="C1288" t="s">
        <v>3870</v>
      </c>
      <c r="D1288" s="19" t="s">
        <v>3894</v>
      </c>
      <c r="E1288" t="s">
        <v>3895</v>
      </c>
    </row>
    <row r="1289">
      <c r="A1289" s="19" t="s">
        <v>3896</v>
      </c>
      <c r="B1289" t="s">
        <v>798</v>
      </c>
      <c r="C1289" t="s">
        <v>3870</v>
      </c>
      <c r="D1289" s="19" t="s">
        <v>149</v>
      </c>
      <c r="E1289" t="s">
        <v>3897</v>
      </c>
    </row>
    <row r="1290">
      <c r="A1290" s="19" t="s">
        <v>3898</v>
      </c>
      <c r="B1290" t="s">
        <v>798</v>
      </c>
      <c r="C1290" t="s">
        <v>3870</v>
      </c>
      <c r="D1290" s="19" t="s">
        <v>3899</v>
      </c>
      <c r="E1290" t="s">
        <v>3900</v>
      </c>
    </row>
    <row r="1291">
      <c r="A1291" s="19" t="s">
        <v>3901</v>
      </c>
      <c r="B1291" t="s">
        <v>798</v>
      </c>
      <c r="C1291" t="s">
        <v>3870</v>
      </c>
      <c r="D1291" s="19" t="s">
        <v>745</v>
      </c>
      <c r="E1291" t="s">
        <v>3902</v>
      </c>
    </row>
    <row r="1292">
      <c r="A1292" s="19" t="s">
        <v>3903</v>
      </c>
      <c r="B1292" t="s">
        <v>798</v>
      </c>
      <c r="C1292" t="s">
        <v>3870</v>
      </c>
      <c r="D1292" s="19" t="s">
        <v>3904</v>
      </c>
      <c r="E1292" t="s">
        <v>3905</v>
      </c>
    </row>
    <row r="1293">
      <c r="A1293" s="19" t="s">
        <v>3906</v>
      </c>
      <c r="B1293" t="s">
        <v>798</v>
      </c>
      <c r="C1293" t="s">
        <v>3870</v>
      </c>
      <c r="D1293" s="19" t="s">
        <v>3907</v>
      </c>
      <c r="E1293" t="s">
        <v>3908</v>
      </c>
    </row>
    <row r="1294">
      <c r="A1294" s="19" t="s">
        <v>3909</v>
      </c>
      <c r="B1294" t="s">
        <v>798</v>
      </c>
      <c r="C1294" t="s">
        <v>3870</v>
      </c>
      <c r="D1294" s="19" t="s">
        <v>3910</v>
      </c>
      <c r="E1294" t="s">
        <v>3911</v>
      </c>
    </row>
    <row r="1295">
      <c r="A1295" s="19" t="s">
        <v>3912</v>
      </c>
      <c r="B1295" t="s">
        <v>798</v>
      </c>
      <c r="C1295" t="s">
        <v>3870</v>
      </c>
      <c r="D1295" s="19" t="s">
        <v>3913</v>
      </c>
      <c r="E1295" t="s">
        <v>3914</v>
      </c>
    </row>
    <row r="1296">
      <c r="A1296" s="19" t="s">
        <v>3915</v>
      </c>
      <c r="B1296" t="s">
        <v>798</v>
      </c>
      <c r="C1296" t="s">
        <v>3870</v>
      </c>
      <c r="D1296" s="19" t="s">
        <v>3916</v>
      </c>
      <c r="E1296" t="s">
        <v>3917</v>
      </c>
    </row>
    <row r="1297">
      <c r="A1297" s="19" t="s">
        <v>3918</v>
      </c>
      <c r="B1297" t="s">
        <v>798</v>
      </c>
      <c r="C1297" t="s">
        <v>3870</v>
      </c>
      <c r="D1297" s="19" t="s">
        <v>3919</v>
      </c>
      <c r="E1297" t="s">
        <v>3920</v>
      </c>
    </row>
    <row r="1298">
      <c r="A1298" s="19" t="s">
        <v>3921</v>
      </c>
      <c r="B1298" t="s">
        <v>798</v>
      </c>
      <c r="C1298" t="s">
        <v>3870</v>
      </c>
      <c r="D1298" s="19" t="s">
        <v>3922</v>
      </c>
      <c r="E1298" t="s">
        <v>3923</v>
      </c>
    </row>
    <row r="1299">
      <c r="A1299" s="19" t="s">
        <v>3924</v>
      </c>
      <c r="B1299" t="s">
        <v>798</v>
      </c>
      <c r="C1299" t="s">
        <v>3925</v>
      </c>
      <c r="D1299" s="19" t="s">
        <v>3926</v>
      </c>
      <c r="E1299" t="s">
        <v>3927</v>
      </c>
    </row>
    <row r="1300">
      <c r="A1300" s="19" t="s">
        <v>3928</v>
      </c>
      <c r="B1300" t="s">
        <v>798</v>
      </c>
      <c r="C1300" t="s">
        <v>3925</v>
      </c>
      <c r="D1300" s="19" t="s">
        <v>2896</v>
      </c>
      <c r="E1300" t="s">
        <v>3929</v>
      </c>
    </row>
    <row r="1301">
      <c r="A1301" s="19" t="s">
        <v>3930</v>
      </c>
      <c r="B1301" t="s">
        <v>798</v>
      </c>
      <c r="C1301" t="s">
        <v>3925</v>
      </c>
      <c r="D1301" s="19" t="s">
        <v>3931</v>
      </c>
      <c r="E1301" t="s">
        <v>3932</v>
      </c>
    </row>
    <row r="1302">
      <c r="A1302" s="19" t="s">
        <v>3933</v>
      </c>
      <c r="B1302" t="s">
        <v>798</v>
      </c>
      <c r="C1302" t="s">
        <v>3925</v>
      </c>
      <c r="D1302" s="19" t="s">
        <v>3934</v>
      </c>
      <c r="E1302" t="s">
        <v>3935</v>
      </c>
    </row>
    <row r="1303">
      <c r="A1303" s="19" t="s">
        <v>3936</v>
      </c>
      <c r="B1303" t="s">
        <v>798</v>
      </c>
      <c r="C1303" t="s">
        <v>3925</v>
      </c>
      <c r="D1303" s="19" t="s">
        <v>3937</v>
      </c>
      <c r="E1303" t="s">
        <v>3938</v>
      </c>
    </row>
    <row r="1304">
      <c r="A1304" s="19" t="s">
        <v>3939</v>
      </c>
      <c r="B1304" t="s">
        <v>798</v>
      </c>
      <c r="C1304" t="s">
        <v>3925</v>
      </c>
      <c r="D1304" s="19" t="s">
        <v>3940</v>
      </c>
      <c r="E1304" t="s">
        <v>3941</v>
      </c>
    </row>
    <row r="1305">
      <c r="A1305" s="19" t="s">
        <v>3942</v>
      </c>
      <c r="B1305" t="s">
        <v>798</v>
      </c>
      <c r="C1305" t="s">
        <v>3925</v>
      </c>
      <c r="D1305" s="19" t="s">
        <v>3943</v>
      </c>
      <c r="E1305" t="s">
        <v>3944</v>
      </c>
    </row>
    <row r="1306">
      <c r="A1306" s="19" t="s">
        <v>3945</v>
      </c>
      <c r="B1306" t="s">
        <v>798</v>
      </c>
      <c r="C1306" t="s">
        <v>3925</v>
      </c>
      <c r="D1306" s="19" t="s">
        <v>3946</v>
      </c>
      <c r="E1306" t="s">
        <v>3947</v>
      </c>
    </row>
    <row r="1307">
      <c r="A1307" s="19" t="s">
        <v>3948</v>
      </c>
      <c r="B1307" t="s">
        <v>798</v>
      </c>
      <c r="C1307" t="s">
        <v>3925</v>
      </c>
      <c r="D1307" s="19" t="s">
        <v>153</v>
      </c>
      <c r="E1307" t="s">
        <v>3949</v>
      </c>
    </row>
    <row r="1308">
      <c r="A1308" s="19" t="s">
        <v>3950</v>
      </c>
      <c r="B1308" t="s">
        <v>798</v>
      </c>
      <c r="C1308" t="s">
        <v>3925</v>
      </c>
      <c r="D1308" s="19" t="s">
        <v>3951</v>
      </c>
      <c r="E1308" t="s">
        <v>3952</v>
      </c>
    </row>
    <row r="1309">
      <c r="A1309" s="19" t="s">
        <v>3953</v>
      </c>
      <c r="B1309" t="s">
        <v>798</v>
      </c>
      <c r="C1309" t="s">
        <v>3925</v>
      </c>
      <c r="D1309" s="19" t="s">
        <v>3287</v>
      </c>
      <c r="E1309" t="s">
        <v>3954</v>
      </c>
    </row>
    <row r="1310">
      <c r="A1310" s="19" t="s">
        <v>3955</v>
      </c>
      <c r="B1310" t="s">
        <v>798</v>
      </c>
      <c r="C1310" t="s">
        <v>3925</v>
      </c>
      <c r="D1310" s="19" t="s">
        <v>3956</v>
      </c>
      <c r="E1310" t="s">
        <v>3957</v>
      </c>
    </row>
    <row r="1311">
      <c r="A1311" s="19" t="s">
        <v>3958</v>
      </c>
      <c r="B1311" t="s">
        <v>798</v>
      </c>
      <c r="C1311" t="s">
        <v>3959</v>
      </c>
      <c r="D1311" s="19" t="s">
        <v>3960</v>
      </c>
      <c r="E1311" t="s">
        <v>3961</v>
      </c>
    </row>
    <row r="1312">
      <c r="A1312" s="19" t="s">
        <v>3962</v>
      </c>
      <c r="B1312" t="s">
        <v>798</v>
      </c>
      <c r="C1312" t="s">
        <v>3959</v>
      </c>
      <c r="D1312" s="19" t="s">
        <v>1172</v>
      </c>
      <c r="E1312" t="s">
        <v>3963</v>
      </c>
    </row>
    <row r="1313">
      <c r="A1313" s="19" t="s">
        <v>3964</v>
      </c>
      <c r="B1313" t="s">
        <v>798</v>
      </c>
      <c r="C1313" t="s">
        <v>3959</v>
      </c>
      <c r="D1313" s="19" t="s">
        <v>307</v>
      </c>
      <c r="E1313" t="s">
        <v>3965</v>
      </c>
    </row>
    <row r="1314">
      <c r="A1314" s="19" t="s">
        <v>3966</v>
      </c>
      <c r="B1314" t="s">
        <v>798</v>
      </c>
      <c r="C1314" t="s">
        <v>3959</v>
      </c>
      <c r="D1314" s="19" t="s">
        <v>3967</v>
      </c>
      <c r="E1314" t="s">
        <v>3968</v>
      </c>
    </row>
    <row r="1315">
      <c r="A1315" s="19" t="s">
        <v>3969</v>
      </c>
      <c r="B1315" t="s">
        <v>798</v>
      </c>
      <c r="C1315" t="s">
        <v>3959</v>
      </c>
      <c r="D1315" s="19" t="s">
        <v>3970</v>
      </c>
      <c r="E1315" t="s">
        <v>3971</v>
      </c>
    </row>
    <row r="1316">
      <c r="A1316" s="19" t="s">
        <v>3972</v>
      </c>
      <c r="B1316" t="s">
        <v>798</v>
      </c>
      <c r="C1316" t="s">
        <v>3959</v>
      </c>
      <c r="D1316" s="19" t="s">
        <v>3973</v>
      </c>
      <c r="E1316" t="s">
        <v>3974</v>
      </c>
    </row>
    <row r="1317">
      <c r="A1317" s="19" t="s">
        <v>3975</v>
      </c>
      <c r="B1317" t="s">
        <v>798</v>
      </c>
      <c r="C1317" t="s">
        <v>3959</v>
      </c>
      <c r="D1317" s="19" t="s">
        <v>3976</v>
      </c>
      <c r="E1317" t="s">
        <v>3977</v>
      </c>
    </row>
    <row r="1318">
      <c r="A1318" s="19" t="s">
        <v>3978</v>
      </c>
      <c r="B1318" t="s">
        <v>798</v>
      </c>
      <c r="C1318" t="s">
        <v>3979</v>
      </c>
      <c r="D1318" s="19" t="s">
        <v>3980</v>
      </c>
      <c r="E1318" t="s">
        <v>3981</v>
      </c>
    </row>
    <row r="1319">
      <c r="A1319" s="19" t="s">
        <v>3982</v>
      </c>
      <c r="B1319" t="s">
        <v>798</v>
      </c>
      <c r="C1319" t="s">
        <v>3979</v>
      </c>
      <c r="D1319" s="19" t="s">
        <v>3983</v>
      </c>
      <c r="E1319" t="s">
        <v>3984</v>
      </c>
    </row>
    <row r="1320">
      <c r="A1320" s="19" t="s">
        <v>3985</v>
      </c>
      <c r="B1320" t="s">
        <v>798</v>
      </c>
      <c r="C1320" t="s">
        <v>3979</v>
      </c>
      <c r="D1320" s="19" t="s">
        <v>3986</v>
      </c>
      <c r="E1320" t="s">
        <v>3987</v>
      </c>
    </row>
    <row r="1321">
      <c r="A1321" s="19" t="s">
        <v>3988</v>
      </c>
      <c r="B1321" t="s">
        <v>798</v>
      </c>
      <c r="C1321" t="s">
        <v>3979</v>
      </c>
      <c r="D1321" s="19" t="s">
        <v>556</v>
      </c>
      <c r="E1321" t="s">
        <v>3989</v>
      </c>
    </row>
    <row r="1322">
      <c r="A1322" s="19" t="s">
        <v>3990</v>
      </c>
      <c r="B1322" t="s">
        <v>798</v>
      </c>
      <c r="C1322" t="s">
        <v>3979</v>
      </c>
      <c r="D1322" s="19" t="s">
        <v>3991</v>
      </c>
      <c r="E1322" t="s">
        <v>3992</v>
      </c>
    </row>
    <row r="1323">
      <c r="A1323" s="19" t="s">
        <v>3993</v>
      </c>
      <c r="B1323" t="s">
        <v>798</v>
      </c>
      <c r="C1323" t="s">
        <v>3979</v>
      </c>
      <c r="D1323" s="19" t="s">
        <v>3994</v>
      </c>
      <c r="E1323" t="s">
        <v>3995</v>
      </c>
    </row>
    <row r="1324">
      <c r="A1324" s="19" t="s">
        <v>3996</v>
      </c>
      <c r="B1324" t="s">
        <v>798</v>
      </c>
      <c r="C1324" t="s">
        <v>3979</v>
      </c>
      <c r="D1324" s="19" t="s">
        <v>3997</v>
      </c>
      <c r="E1324" t="s">
        <v>3998</v>
      </c>
    </row>
    <row r="1325">
      <c r="A1325" s="19" t="s">
        <v>3999</v>
      </c>
      <c r="B1325" t="s">
        <v>798</v>
      </c>
      <c r="C1325" t="s">
        <v>3979</v>
      </c>
      <c r="D1325" s="19" t="s">
        <v>4000</v>
      </c>
      <c r="E1325" t="s">
        <v>4001</v>
      </c>
    </row>
    <row r="1326">
      <c r="A1326" s="19" t="s">
        <v>4002</v>
      </c>
      <c r="B1326" t="s">
        <v>798</v>
      </c>
      <c r="C1326" t="s">
        <v>4003</v>
      </c>
      <c r="D1326" s="19" t="s">
        <v>4004</v>
      </c>
      <c r="E1326" t="s">
        <v>4005</v>
      </c>
    </row>
    <row r="1327">
      <c r="A1327" s="19" t="s">
        <v>4006</v>
      </c>
      <c r="B1327" t="s">
        <v>798</v>
      </c>
      <c r="C1327" t="s">
        <v>4003</v>
      </c>
      <c r="D1327" s="19" t="s">
        <v>4007</v>
      </c>
      <c r="E1327" t="s">
        <v>4008</v>
      </c>
    </row>
    <row r="1328">
      <c r="A1328" s="19" t="s">
        <v>4009</v>
      </c>
      <c r="B1328" t="s">
        <v>798</v>
      </c>
      <c r="C1328" t="s">
        <v>4003</v>
      </c>
      <c r="D1328" s="19" t="s">
        <v>4010</v>
      </c>
      <c r="E1328" t="s">
        <v>4011</v>
      </c>
    </row>
    <row r="1329">
      <c r="A1329" s="19" t="s">
        <v>4012</v>
      </c>
      <c r="B1329" t="s">
        <v>798</v>
      </c>
      <c r="C1329" t="s">
        <v>4003</v>
      </c>
      <c r="D1329" s="19" t="s">
        <v>189</v>
      </c>
      <c r="E1329" t="s">
        <v>4013</v>
      </c>
    </row>
    <row r="1330">
      <c r="A1330" s="19" t="s">
        <v>4014</v>
      </c>
      <c r="B1330" t="s">
        <v>798</v>
      </c>
      <c r="C1330" t="s">
        <v>4003</v>
      </c>
      <c r="D1330" s="19" t="s">
        <v>4015</v>
      </c>
      <c r="E1330" t="s">
        <v>4016</v>
      </c>
    </row>
    <row r="1331">
      <c r="A1331" s="19" t="s">
        <v>4017</v>
      </c>
      <c r="B1331" t="s">
        <v>798</v>
      </c>
      <c r="C1331" t="s">
        <v>4003</v>
      </c>
      <c r="D1331" s="19" t="s">
        <v>4018</v>
      </c>
      <c r="E1331" t="s">
        <v>4019</v>
      </c>
    </row>
    <row r="1332">
      <c r="A1332" s="19" t="s">
        <v>4020</v>
      </c>
      <c r="B1332" t="s">
        <v>798</v>
      </c>
      <c r="C1332" t="s">
        <v>4003</v>
      </c>
      <c r="D1332" s="19" t="s">
        <v>4021</v>
      </c>
      <c r="E1332" t="s">
        <v>4022</v>
      </c>
    </row>
    <row r="1333">
      <c r="A1333" s="19" t="s">
        <v>4023</v>
      </c>
      <c r="B1333" t="s">
        <v>798</v>
      </c>
      <c r="C1333" t="s">
        <v>4003</v>
      </c>
      <c r="D1333" s="19" t="s">
        <v>4024</v>
      </c>
      <c r="E1333" t="s">
        <v>4025</v>
      </c>
    </row>
    <row r="1334">
      <c r="A1334" s="19" t="s">
        <v>4026</v>
      </c>
      <c r="B1334" t="s">
        <v>798</v>
      </c>
      <c r="C1334" t="s">
        <v>4003</v>
      </c>
      <c r="D1334" s="19" t="s">
        <v>4027</v>
      </c>
      <c r="E1334" t="s">
        <v>4028</v>
      </c>
    </row>
    <row r="1335">
      <c r="A1335" s="19" t="s">
        <v>4029</v>
      </c>
      <c r="B1335" t="s">
        <v>798</v>
      </c>
      <c r="C1335" t="s">
        <v>4003</v>
      </c>
      <c r="D1335" s="19" t="s">
        <v>4030</v>
      </c>
      <c r="E1335" t="s">
        <v>4031</v>
      </c>
    </row>
    <row r="1336">
      <c r="A1336" s="19" t="s">
        <v>4032</v>
      </c>
      <c r="B1336" t="s">
        <v>798</v>
      </c>
      <c r="C1336" t="s">
        <v>4003</v>
      </c>
      <c r="D1336" s="19" t="s">
        <v>4033</v>
      </c>
      <c r="E1336" t="s">
        <v>4034</v>
      </c>
    </row>
    <row r="1337">
      <c r="A1337" s="19" t="s">
        <v>4035</v>
      </c>
      <c r="B1337" t="s">
        <v>798</v>
      </c>
      <c r="C1337" t="s">
        <v>4003</v>
      </c>
      <c r="D1337" s="19" t="s">
        <v>4036</v>
      </c>
      <c r="E1337" t="s">
        <v>4037</v>
      </c>
    </row>
    <row r="1338">
      <c r="A1338" s="19" t="s">
        <v>4038</v>
      </c>
      <c r="B1338" t="s">
        <v>798</v>
      </c>
      <c r="C1338" t="s">
        <v>4003</v>
      </c>
      <c r="D1338" s="19" t="s">
        <v>4039</v>
      </c>
      <c r="E1338" t="s">
        <v>4040</v>
      </c>
    </row>
    <row r="1339">
      <c r="A1339" s="19" t="s">
        <v>4041</v>
      </c>
      <c r="B1339" t="s">
        <v>798</v>
      </c>
      <c r="C1339" t="s">
        <v>4003</v>
      </c>
      <c r="D1339" s="19" t="s">
        <v>4042</v>
      </c>
      <c r="E1339" t="s">
        <v>4043</v>
      </c>
    </row>
    <row r="1340">
      <c r="A1340" s="19" t="s">
        <v>4044</v>
      </c>
      <c r="B1340" t="s">
        <v>798</v>
      </c>
      <c r="C1340" t="s">
        <v>4003</v>
      </c>
      <c r="D1340" s="19" t="s">
        <v>1052</v>
      </c>
      <c r="E1340" t="s">
        <v>4045</v>
      </c>
    </row>
    <row r="1341">
      <c r="A1341" s="19" t="s">
        <v>4046</v>
      </c>
      <c r="B1341" t="s">
        <v>798</v>
      </c>
      <c r="C1341" t="s">
        <v>4003</v>
      </c>
      <c r="D1341" s="19" t="s">
        <v>4047</v>
      </c>
      <c r="E1341" t="s">
        <v>4048</v>
      </c>
    </row>
    <row r="1342">
      <c r="A1342" s="19" t="s">
        <v>4049</v>
      </c>
      <c r="B1342" t="s">
        <v>798</v>
      </c>
      <c r="C1342" t="s">
        <v>4003</v>
      </c>
      <c r="D1342" s="19" t="s">
        <v>4050</v>
      </c>
      <c r="E1342" t="s">
        <v>4051</v>
      </c>
    </row>
    <row r="1343">
      <c r="A1343" s="19" t="s">
        <v>4052</v>
      </c>
      <c r="B1343" t="s">
        <v>798</v>
      </c>
      <c r="C1343" t="s">
        <v>4003</v>
      </c>
      <c r="D1343" s="19" t="s">
        <v>4053</v>
      </c>
      <c r="E1343" t="s">
        <v>4054</v>
      </c>
    </row>
    <row r="1344">
      <c r="A1344" s="19" t="s">
        <v>4055</v>
      </c>
      <c r="B1344" t="s">
        <v>798</v>
      </c>
      <c r="C1344" t="s">
        <v>4056</v>
      </c>
      <c r="D1344" s="19" t="s">
        <v>4057</v>
      </c>
      <c r="E1344" t="s">
        <v>4058</v>
      </c>
    </row>
    <row r="1345">
      <c r="A1345" s="19" t="s">
        <v>4059</v>
      </c>
      <c r="B1345" t="s">
        <v>798</v>
      </c>
      <c r="C1345" t="s">
        <v>4056</v>
      </c>
      <c r="D1345" s="19" t="s">
        <v>4060</v>
      </c>
      <c r="E1345" t="s">
        <v>4061</v>
      </c>
    </row>
    <row r="1346">
      <c r="A1346" s="19" t="s">
        <v>4062</v>
      </c>
      <c r="B1346" t="s">
        <v>798</v>
      </c>
      <c r="C1346" t="s">
        <v>4056</v>
      </c>
      <c r="D1346" s="19" t="s">
        <v>4063</v>
      </c>
      <c r="E1346" t="s">
        <v>4064</v>
      </c>
    </row>
    <row r="1347">
      <c r="A1347" s="19" t="s">
        <v>4065</v>
      </c>
      <c r="B1347" t="s">
        <v>798</v>
      </c>
      <c r="C1347" t="s">
        <v>4066</v>
      </c>
      <c r="D1347" s="19" t="s">
        <v>684</v>
      </c>
      <c r="E1347" t="s">
        <v>4067</v>
      </c>
    </row>
    <row r="1348">
      <c r="A1348" s="19" t="s">
        <v>4068</v>
      </c>
      <c r="B1348" t="s">
        <v>798</v>
      </c>
      <c r="C1348" t="s">
        <v>4066</v>
      </c>
      <c r="D1348" s="19" t="s">
        <v>4069</v>
      </c>
      <c r="E1348" t="s">
        <v>4070</v>
      </c>
    </row>
    <row r="1349">
      <c r="A1349" s="19" t="s">
        <v>4071</v>
      </c>
      <c r="B1349" t="s">
        <v>798</v>
      </c>
      <c r="C1349" t="s">
        <v>4066</v>
      </c>
      <c r="D1349" s="19" t="s">
        <v>4072</v>
      </c>
      <c r="E1349" t="s">
        <v>4073</v>
      </c>
    </row>
    <row r="1350">
      <c r="A1350" s="19" t="s">
        <v>4074</v>
      </c>
      <c r="B1350" t="s">
        <v>798</v>
      </c>
      <c r="C1350" t="s">
        <v>4066</v>
      </c>
      <c r="D1350" s="19" t="s">
        <v>4075</v>
      </c>
      <c r="E1350" t="s">
        <v>4076</v>
      </c>
    </row>
    <row r="1351">
      <c r="A1351" s="19" t="s">
        <v>4077</v>
      </c>
      <c r="B1351" t="s">
        <v>798</v>
      </c>
      <c r="C1351" t="s">
        <v>4066</v>
      </c>
      <c r="D1351" s="19" t="s">
        <v>4078</v>
      </c>
      <c r="E1351" t="s">
        <v>4079</v>
      </c>
    </row>
    <row r="1352">
      <c r="A1352" s="19" t="s">
        <v>4080</v>
      </c>
      <c r="B1352" t="s">
        <v>798</v>
      </c>
      <c r="C1352" t="s">
        <v>4066</v>
      </c>
      <c r="D1352" s="19" t="s">
        <v>2702</v>
      </c>
      <c r="E1352" t="s">
        <v>4081</v>
      </c>
    </row>
    <row r="1353">
      <c r="A1353" s="19" t="s">
        <v>4082</v>
      </c>
      <c r="B1353" t="s">
        <v>798</v>
      </c>
      <c r="C1353" t="s">
        <v>4066</v>
      </c>
      <c r="D1353" s="19" t="s">
        <v>4083</v>
      </c>
      <c r="E1353" t="s">
        <v>4084</v>
      </c>
    </row>
    <row r="1354">
      <c r="A1354" s="19" t="s">
        <v>4085</v>
      </c>
      <c r="B1354" t="s">
        <v>798</v>
      </c>
      <c r="C1354" t="s">
        <v>4066</v>
      </c>
      <c r="D1354" s="19" t="s">
        <v>4086</v>
      </c>
      <c r="E1354" t="s">
        <v>4087</v>
      </c>
    </row>
    <row r="1355">
      <c r="A1355" s="19" t="s">
        <v>4088</v>
      </c>
      <c r="B1355" t="s">
        <v>798</v>
      </c>
      <c r="C1355" t="s">
        <v>4089</v>
      </c>
      <c r="D1355" s="19" t="s">
        <v>4090</v>
      </c>
      <c r="E1355" t="s">
        <v>4091</v>
      </c>
    </row>
    <row r="1356">
      <c r="A1356" s="19" t="s">
        <v>4092</v>
      </c>
      <c r="B1356" t="s">
        <v>798</v>
      </c>
      <c r="C1356" t="s">
        <v>4089</v>
      </c>
      <c r="D1356" s="19" t="s">
        <v>4093</v>
      </c>
      <c r="E1356" t="s">
        <v>4094</v>
      </c>
    </row>
    <row r="1357">
      <c r="A1357" s="19" t="s">
        <v>4095</v>
      </c>
      <c r="B1357" t="s">
        <v>798</v>
      </c>
      <c r="C1357" t="s">
        <v>4089</v>
      </c>
      <c r="D1357" s="19" t="s">
        <v>4096</v>
      </c>
      <c r="E1357" t="s">
        <v>4097</v>
      </c>
    </row>
    <row r="1358">
      <c r="A1358" s="19" t="s">
        <v>4098</v>
      </c>
      <c r="B1358" t="s">
        <v>207</v>
      </c>
      <c r="C1358" t="s">
        <v>4099</v>
      </c>
      <c r="D1358" s="19" t="s">
        <v>4100</v>
      </c>
      <c r="E1358" t="s">
        <v>4101</v>
      </c>
    </row>
    <row r="1359">
      <c r="A1359" s="19" t="s">
        <v>4102</v>
      </c>
      <c r="B1359" t="s">
        <v>207</v>
      </c>
      <c r="C1359" t="s">
        <v>4099</v>
      </c>
      <c r="D1359" s="19" t="s">
        <v>4103</v>
      </c>
      <c r="E1359" t="s">
        <v>4104</v>
      </c>
    </row>
    <row r="1360">
      <c r="A1360" s="19" t="s">
        <v>4105</v>
      </c>
      <c r="B1360" t="s">
        <v>207</v>
      </c>
      <c r="C1360" t="s">
        <v>4099</v>
      </c>
      <c r="D1360" s="19" t="s">
        <v>4106</v>
      </c>
      <c r="E1360" t="s">
        <v>4107</v>
      </c>
    </row>
    <row r="1361">
      <c r="A1361" s="19" t="s">
        <v>4108</v>
      </c>
      <c r="B1361" t="s">
        <v>207</v>
      </c>
      <c r="C1361" t="s">
        <v>4099</v>
      </c>
      <c r="D1361" s="19" t="s">
        <v>4109</v>
      </c>
      <c r="E1361" t="s">
        <v>4110</v>
      </c>
    </row>
    <row r="1362">
      <c r="A1362" s="19" t="s">
        <v>4111</v>
      </c>
      <c r="B1362" t="s">
        <v>207</v>
      </c>
      <c r="C1362" t="s">
        <v>4099</v>
      </c>
      <c r="D1362" s="19" t="s">
        <v>4112</v>
      </c>
      <c r="E1362" t="s">
        <v>4113</v>
      </c>
    </row>
    <row r="1363">
      <c r="A1363" s="19" t="s">
        <v>4114</v>
      </c>
      <c r="B1363" t="s">
        <v>207</v>
      </c>
      <c r="C1363" t="s">
        <v>4099</v>
      </c>
      <c r="D1363" s="19" t="s">
        <v>4115</v>
      </c>
      <c r="E1363" t="s">
        <v>4116</v>
      </c>
    </row>
    <row r="1364">
      <c r="A1364" s="19" t="s">
        <v>4117</v>
      </c>
      <c r="B1364" t="s">
        <v>207</v>
      </c>
      <c r="C1364" t="s">
        <v>4099</v>
      </c>
      <c r="D1364" s="19" t="s">
        <v>2896</v>
      </c>
      <c r="E1364" t="s">
        <v>4118</v>
      </c>
    </row>
    <row r="1365">
      <c r="A1365" s="19" t="s">
        <v>4119</v>
      </c>
      <c r="B1365" t="s">
        <v>207</v>
      </c>
      <c r="C1365" t="s">
        <v>4099</v>
      </c>
      <c r="D1365" s="19" t="s">
        <v>4120</v>
      </c>
      <c r="E1365" t="s">
        <v>4121</v>
      </c>
    </row>
    <row r="1366">
      <c r="A1366" s="19" t="s">
        <v>4122</v>
      </c>
      <c r="B1366" t="s">
        <v>207</v>
      </c>
      <c r="C1366" t="s">
        <v>4099</v>
      </c>
      <c r="D1366" s="19" t="s">
        <v>4123</v>
      </c>
      <c r="E1366" t="s">
        <v>4124</v>
      </c>
    </row>
    <row r="1367">
      <c r="A1367" s="19" t="s">
        <v>4125</v>
      </c>
      <c r="B1367" t="s">
        <v>207</v>
      </c>
      <c r="C1367" t="s">
        <v>4099</v>
      </c>
      <c r="D1367" s="19" t="s">
        <v>111</v>
      </c>
      <c r="E1367" t="s">
        <v>4126</v>
      </c>
    </row>
    <row r="1368">
      <c r="A1368" s="19" t="s">
        <v>4127</v>
      </c>
      <c r="B1368" t="s">
        <v>207</v>
      </c>
      <c r="C1368" t="s">
        <v>4099</v>
      </c>
      <c r="D1368" s="19" t="s">
        <v>55</v>
      </c>
      <c r="E1368" t="s">
        <v>4128</v>
      </c>
    </row>
    <row r="1369">
      <c r="A1369" s="19" t="s">
        <v>4129</v>
      </c>
      <c r="B1369" t="s">
        <v>207</v>
      </c>
      <c r="C1369" t="s">
        <v>4099</v>
      </c>
      <c r="D1369" s="19" t="s">
        <v>4130</v>
      </c>
      <c r="E1369" t="s">
        <v>4131</v>
      </c>
    </row>
    <row r="1370">
      <c r="A1370" s="19" t="s">
        <v>4132</v>
      </c>
      <c r="B1370" t="s">
        <v>207</v>
      </c>
      <c r="C1370" t="s">
        <v>4099</v>
      </c>
      <c r="D1370" s="19" t="s">
        <v>2392</v>
      </c>
      <c r="E1370" t="s">
        <v>4133</v>
      </c>
    </row>
    <row r="1371">
      <c r="A1371" s="19" t="s">
        <v>4134</v>
      </c>
      <c r="B1371" t="s">
        <v>207</v>
      </c>
      <c r="C1371" t="s">
        <v>4099</v>
      </c>
      <c r="D1371" s="19" t="s">
        <v>2935</v>
      </c>
      <c r="E1371" t="s">
        <v>4135</v>
      </c>
    </row>
    <row r="1372">
      <c r="A1372" s="19" t="s">
        <v>4136</v>
      </c>
      <c r="B1372" t="s">
        <v>207</v>
      </c>
      <c r="C1372" t="s">
        <v>4099</v>
      </c>
      <c r="D1372" s="19" t="s">
        <v>4137</v>
      </c>
      <c r="E1372" t="s">
        <v>4138</v>
      </c>
    </row>
    <row r="1373">
      <c r="A1373" s="19" t="s">
        <v>4139</v>
      </c>
      <c r="B1373" t="s">
        <v>207</v>
      </c>
      <c r="C1373" t="s">
        <v>4099</v>
      </c>
      <c r="D1373" s="19" t="s">
        <v>4140</v>
      </c>
      <c r="E1373" t="s">
        <v>4141</v>
      </c>
    </row>
    <row r="1374">
      <c r="A1374" s="19" t="s">
        <v>4142</v>
      </c>
      <c r="B1374" t="s">
        <v>207</v>
      </c>
      <c r="C1374" t="s">
        <v>4099</v>
      </c>
      <c r="D1374" s="19" t="s">
        <v>4143</v>
      </c>
      <c r="E1374" t="s">
        <v>4144</v>
      </c>
    </row>
    <row r="1375">
      <c r="A1375" s="19" t="s">
        <v>4145</v>
      </c>
      <c r="B1375" t="s">
        <v>207</v>
      </c>
      <c r="C1375" t="s">
        <v>4099</v>
      </c>
      <c r="D1375" s="19" t="s">
        <v>799</v>
      </c>
      <c r="E1375" t="s">
        <v>4146</v>
      </c>
    </row>
    <row r="1376">
      <c r="A1376" s="19" t="s">
        <v>4147</v>
      </c>
      <c r="B1376" t="s">
        <v>207</v>
      </c>
      <c r="C1376" t="s">
        <v>4099</v>
      </c>
      <c r="D1376" s="19" t="s">
        <v>720</v>
      </c>
      <c r="E1376" t="s">
        <v>4148</v>
      </c>
    </row>
    <row r="1377">
      <c r="A1377" s="19" t="s">
        <v>4149</v>
      </c>
      <c r="B1377" t="s">
        <v>207</v>
      </c>
      <c r="C1377" t="s">
        <v>4099</v>
      </c>
      <c r="D1377" s="19" t="s">
        <v>4150</v>
      </c>
      <c r="E1377" t="s">
        <v>4151</v>
      </c>
    </row>
    <row r="1378">
      <c r="A1378" s="19" t="s">
        <v>4152</v>
      </c>
      <c r="B1378" t="s">
        <v>207</v>
      </c>
      <c r="C1378" t="s">
        <v>4099</v>
      </c>
      <c r="D1378" s="21" t="s">
        <v>1409</v>
      </c>
      <c r="E1378" s="21" t="s">
        <v>4153</v>
      </c>
    </row>
    <row r="1379">
      <c r="A1379" s="19" t="s">
        <v>4154</v>
      </c>
      <c r="B1379" t="s">
        <v>207</v>
      </c>
      <c r="C1379" t="s">
        <v>4099</v>
      </c>
      <c r="D1379" s="19" t="s">
        <v>1670</v>
      </c>
      <c r="E1379" t="s">
        <v>4155</v>
      </c>
    </row>
    <row r="1380">
      <c r="A1380" s="19" t="s">
        <v>4156</v>
      </c>
      <c r="B1380" t="s">
        <v>207</v>
      </c>
      <c r="C1380" t="s">
        <v>4099</v>
      </c>
      <c r="D1380" s="19" t="s">
        <v>737</v>
      </c>
      <c r="E1380" t="s">
        <v>4157</v>
      </c>
    </row>
    <row r="1381">
      <c r="A1381" s="19" t="s">
        <v>4158</v>
      </c>
      <c r="B1381" t="s">
        <v>207</v>
      </c>
      <c r="C1381" t="s">
        <v>4099</v>
      </c>
      <c r="D1381" s="19" t="s">
        <v>1368</v>
      </c>
      <c r="E1381" t="s">
        <v>4159</v>
      </c>
    </row>
    <row r="1382">
      <c r="A1382" s="19" t="s">
        <v>4160</v>
      </c>
      <c r="B1382" t="s">
        <v>207</v>
      </c>
      <c r="C1382" t="s">
        <v>4099</v>
      </c>
      <c r="D1382" s="19" t="s">
        <v>4161</v>
      </c>
      <c r="E1382" t="s">
        <v>4162</v>
      </c>
    </row>
    <row r="1383">
      <c r="A1383" s="19" t="s">
        <v>4163</v>
      </c>
      <c r="B1383" t="s">
        <v>207</v>
      </c>
      <c r="C1383" t="s">
        <v>4099</v>
      </c>
      <c r="D1383" s="19" t="s">
        <v>56</v>
      </c>
      <c r="E1383" t="s">
        <v>4164</v>
      </c>
    </row>
    <row r="1384">
      <c r="A1384" s="19" t="s">
        <v>4165</v>
      </c>
      <c r="B1384" t="s">
        <v>207</v>
      </c>
      <c r="C1384" t="s">
        <v>4099</v>
      </c>
      <c r="D1384" s="19" t="s">
        <v>4166</v>
      </c>
      <c r="E1384" t="s">
        <v>4167</v>
      </c>
    </row>
    <row r="1385">
      <c r="A1385" s="19" t="s">
        <v>4168</v>
      </c>
      <c r="B1385" t="s">
        <v>207</v>
      </c>
      <c r="C1385" t="s">
        <v>4099</v>
      </c>
      <c r="D1385" s="19" t="s">
        <v>904</v>
      </c>
      <c r="E1385" t="s">
        <v>4169</v>
      </c>
    </row>
    <row r="1386">
      <c r="A1386" s="19" t="s">
        <v>4170</v>
      </c>
      <c r="B1386" t="s">
        <v>207</v>
      </c>
      <c r="C1386" t="s">
        <v>4099</v>
      </c>
      <c r="D1386" s="19" t="s">
        <v>4171</v>
      </c>
      <c r="E1386" t="s">
        <v>4172</v>
      </c>
    </row>
    <row r="1387">
      <c r="A1387" s="19" t="s">
        <v>4173</v>
      </c>
      <c r="B1387" t="s">
        <v>207</v>
      </c>
      <c r="C1387" t="s">
        <v>4099</v>
      </c>
      <c r="D1387" s="19" t="s">
        <v>4174</v>
      </c>
      <c r="E1387" t="s">
        <v>4175</v>
      </c>
    </row>
    <row r="1388">
      <c r="A1388" s="19" t="s">
        <v>4176</v>
      </c>
      <c r="B1388" t="s">
        <v>207</v>
      </c>
      <c r="C1388" t="s">
        <v>4099</v>
      </c>
      <c r="D1388" s="19" t="s">
        <v>4177</v>
      </c>
      <c r="E1388" t="s">
        <v>4178</v>
      </c>
    </row>
    <row r="1389">
      <c r="A1389" s="19" t="s">
        <v>4179</v>
      </c>
      <c r="B1389" t="s">
        <v>207</v>
      </c>
      <c r="C1389" t="s">
        <v>4099</v>
      </c>
      <c r="D1389" s="19" t="s">
        <v>4180</v>
      </c>
      <c r="E1389" t="s">
        <v>4181</v>
      </c>
    </row>
    <row r="1390">
      <c r="A1390" s="19" t="s">
        <v>4182</v>
      </c>
      <c r="B1390" t="s">
        <v>207</v>
      </c>
      <c r="C1390" t="s">
        <v>4099</v>
      </c>
      <c r="D1390" s="19" t="s">
        <v>4183</v>
      </c>
      <c r="E1390" t="s">
        <v>4184</v>
      </c>
    </row>
    <row r="1391">
      <c r="A1391" s="19" t="s">
        <v>4185</v>
      </c>
      <c r="B1391" t="s">
        <v>207</v>
      </c>
      <c r="C1391" t="s">
        <v>4099</v>
      </c>
      <c r="D1391" s="19" t="s">
        <v>4186</v>
      </c>
      <c r="E1391" t="s">
        <v>4187</v>
      </c>
    </row>
    <row r="1392">
      <c r="A1392" s="19" t="s">
        <v>4188</v>
      </c>
      <c r="B1392" t="s">
        <v>207</v>
      </c>
      <c r="C1392" t="s">
        <v>4099</v>
      </c>
      <c r="D1392" s="19" t="s">
        <v>4189</v>
      </c>
      <c r="E1392" t="s">
        <v>4190</v>
      </c>
    </row>
    <row r="1393">
      <c r="A1393" s="19" t="s">
        <v>4191</v>
      </c>
      <c r="B1393" t="s">
        <v>207</v>
      </c>
      <c r="C1393" t="s">
        <v>4099</v>
      </c>
      <c r="D1393" s="19" t="s">
        <v>4192</v>
      </c>
      <c r="E1393" t="s">
        <v>4193</v>
      </c>
    </row>
    <row r="1394">
      <c r="A1394" s="19" t="s">
        <v>4194</v>
      </c>
      <c r="B1394" t="s">
        <v>207</v>
      </c>
      <c r="C1394" t="s">
        <v>4099</v>
      </c>
      <c r="D1394" s="19" t="s">
        <v>4195</v>
      </c>
      <c r="E1394" t="s">
        <v>4196</v>
      </c>
    </row>
    <row r="1395">
      <c r="A1395" s="19" t="s">
        <v>4197</v>
      </c>
      <c r="B1395" t="s">
        <v>207</v>
      </c>
      <c r="C1395" t="s">
        <v>4099</v>
      </c>
      <c r="D1395" s="19" t="s">
        <v>4198</v>
      </c>
      <c r="E1395" t="s">
        <v>4199</v>
      </c>
    </row>
    <row r="1396">
      <c r="A1396" s="19" t="s">
        <v>4200</v>
      </c>
      <c r="B1396" t="s">
        <v>207</v>
      </c>
      <c r="C1396" t="s">
        <v>4099</v>
      </c>
      <c r="D1396" s="19" t="s">
        <v>4201</v>
      </c>
      <c r="E1396" t="s">
        <v>4202</v>
      </c>
    </row>
    <row r="1397">
      <c r="A1397" s="19" t="s">
        <v>4203</v>
      </c>
      <c r="B1397" t="s">
        <v>207</v>
      </c>
      <c r="C1397" t="s">
        <v>4099</v>
      </c>
      <c r="D1397" s="19" t="s">
        <v>4204</v>
      </c>
      <c r="E1397" t="s">
        <v>4205</v>
      </c>
    </row>
    <row r="1398">
      <c r="A1398" s="19" t="s">
        <v>4206</v>
      </c>
      <c r="B1398" t="s">
        <v>207</v>
      </c>
      <c r="C1398" t="s">
        <v>4099</v>
      </c>
      <c r="D1398" s="19" t="s">
        <v>4207</v>
      </c>
      <c r="E1398" t="s">
        <v>4208</v>
      </c>
    </row>
    <row r="1399">
      <c r="A1399" s="19" t="s">
        <v>4209</v>
      </c>
      <c r="B1399" t="s">
        <v>207</v>
      </c>
      <c r="C1399" t="s">
        <v>4099</v>
      </c>
      <c r="D1399" s="19" t="s">
        <v>4210</v>
      </c>
      <c r="E1399" t="s">
        <v>4211</v>
      </c>
    </row>
    <row r="1400">
      <c r="A1400" s="19" t="s">
        <v>4212</v>
      </c>
      <c r="B1400" t="s">
        <v>207</v>
      </c>
      <c r="C1400" t="s">
        <v>4099</v>
      </c>
      <c r="D1400" s="19" t="s">
        <v>4213</v>
      </c>
      <c r="E1400" t="s">
        <v>4214</v>
      </c>
    </row>
    <row r="1401">
      <c r="A1401" s="19" t="s">
        <v>4215</v>
      </c>
      <c r="B1401" t="s">
        <v>207</v>
      </c>
      <c r="C1401" t="s">
        <v>4099</v>
      </c>
      <c r="D1401" s="19" t="s">
        <v>4216</v>
      </c>
      <c r="E1401" t="s">
        <v>4217</v>
      </c>
    </row>
    <row r="1402">
      <c r="A1402" s="19" t="s">
        <v>4218</v>
      </c>
      <c r="B1402" t="s">
        <v>207</v>
      </c>
      <c r="C1402" t="s">
        <v>4099</v>
      </c>
      <c r="D1402" s="19" t="s">
        <v>4219</v>
      </c>
      <c r="E1402" t="s">
        <v>4220</v>
      </c>
    </row>
    <row r="1403">
      <c r="A1403" s="19" t="s">
        <v>4221</v>
      </c>
      <c r="B1403" t="s">
        <v>207</v>
      </c>
      <c r="C1403" t="s">
        <v>4099</v>
      </c>
      <c r="D1403" s="19" t="s">
        <v>4222</v>
      </c>
      <c r="E1403" t="s">
        <v>4223</v>
      </c>
    </row>
    <row r="1404">
      <c r="A1404" s="19" t="s">
        <v>4224</v>
      </c>
      <c r="B1404" t="s">
        <v>207</v>
      </c>
      <c r="C1404" t="s">
        <v>4099</v>
      </c>
      <c r="D1404" s="19" t="s">
        <v>4225</v>
      </c>
      <c r="E1404" t="s">
        <v>4226</v>
      </c>
    </row>
    <row r="1405">
      <c r="A1405" s="19" t="s">
        <v>4227</v>
      </c>
      <c r="B1405" t="s">
        <v>207</v>
      </c>
      <c r="C1405" t="s">
        <v>4099</v>
      </c>
      <c r="D1405" s="19" t="s">
        <v>4228</v>
      </c>
      <c r="E1405" t="s">
        <v>4229</v>
      </c>
    </row>
    <row r="1406">
      <c r="A1406" s="19" t="s">
        <v>4230</v>
      </c>
      <c r="B1406" t="s">
        <v>207</v>
      </c>
      <c r="C1406" t="s">
        <v>4099</v>
      </c>
      <c r="D1406" s="19" t="s">
        <v>4231</v>
      </c>
      <c r="E1406" t="s">
        <v>4232</v>
      </c>
    </row>
    <row r="1407">
      <c r="A1407" s="19" t="s">
        <v>4233</v>
      </c>
      <c r="B1407" t="s">
        <v>207</v>
      </c>
      <c r="C1407" t="s">
        <v>4099</v>
      </c>
      <c r="D1407" s="19" t="s">
        <v>3076</v>
      </c>
      <c r="E1407" t="s">
        <v>4234</v>
      </c>
    </row>
    <row r="1408">
      <c r="A1408" s="19" t="s">
        <v>4235</v>
      </c>
      <c r="B1408" t="s">
        <v>207</v>
      </c>
      <c r="C1408" t="s">
        <v>4099</v>
      </c>
      <c r="D1408" s="19" t="s">
        <v>2598</v>
      </c>
      <c r="E1408" t="s">
        <v>4236</v>
      </c>
    </row>
    <row r="1409">
      <c r="A1409" s="19" t="s">
        <v>4237</v>
      </c>
      <c r="B1409" t="s">
        <v>207</v>
      </c>
      <c r="C1409" t="s">
        <v>4099</v>
      </c>
      <c r="D1409" s="19" t="s">
        <v>4238</v>
      </c>
      <c r="E1409" t="s">
        <v>4239</v>
      </c>
    </row>
    <row r="1410">
      <c r="A1410" s="19" t="s">
        <v>4240</v>
      </c>
      <c r="B1410" t="s">
        <v>207</v>
      </c>
      <c r="C1410" t="s">
        <v>4099</v>
      </c>
      <c r="D1410" s="19" t="s">
        <v>724</v>
      </c>
      <c r="E1410" t="s">
        <v>4241</v>
      </c>
    </row>
    <row r="1411">
      <c r="A1411" s="19" t="s">
        <v>4242</v>
      </c>
      <c r="B1411" t="s">
        <v>207</v>
      </c>
      <c r="C1411" t="s">
        <v>4099</v>
      </c>
      <c r="D1411" s="19" t="s">
        <v>4243</v>
      </c>
      <c r="E1411" t="s">
        <v>4244</v>
      </c>
    </row>
    <row r="1412">
      <c r="A1412" s="19" t="s">
        <v>4245</v>
      </c>
      <c r="B1412" t="s">
        <v>207</v>
      </c>
      <c r="C1412" t="s">
        <v>4099</v>
      </c>
      <c r="D1412" s="19" t="s">
        <v>4246</v>
      </c>
      <c r="E1412" t="s">
        <v>4247</v>
      </c>
    </row>
    <row r="1413">
      <c r="A1413" s="19" t="s">
        <v>4248</v>
      </c>
      <c r="B1413" t="s">
        <v>207</v>
      </c>
      <c r="C1413" t="s">
        <v>4099</v>
      </c>
      <c r="D1413" s="19" t="s">
        <v>2428</v>
      </c>
      <c r="E1413" t="s">
        <v>4249</v>
      </c>
    </row>
    <row r="1414">
      <c r="A1414" s="19" t="s">
        <v>4250</v>
      </c>
      <c r="B1414" t="s">
        <v>207</v>
      </c>
      <c r="C1414" t="s">
        <v>4099</v>
      </c>
      <c r="D1414" s="19" t="s">
        <v>3628</v>
      </c>
      <c r="E1414" t="s">
        <v>4251</v>
      </c>
    </row>
    <row r="1415">
      <c r="A1415" s="19" t="s">
        <v>4252</v>
      </c>
      <c r="B1415" t="s">
        <v>207</v>
      </c>
      <c r="C1415" t="s">
        <v>4099</v>
      </c>
      <c r="D1415" s="19" t="s">
        <v>1156</v>
      </c>
      <c r="E1415" t="s">
        <v>4253</v>
      </c>
    </row>
    <row r="1416">
      <c r="A1416" s="19" t="s">
        <v>4254</v>
      </c>
      <c r="B1416" t="s">
        <v>207</v>
      </c>
      <c r="C1416" t="s">
        <v>4099</v>
      </c>
      <c r="D1416" s="19" t="s">
        <v>4255</v>
      </c>
      <c r="E1416" t="s">
        <v>4256</v>
      </c>
    </row>
    <row r="1417">
      <c r="A1417" s="19" t="s">
        <v>4257</v>
      </c>
      <c r="B1417" t="s">
        <v>207</v>
      </c>
      <c r="C1417" t="s">
        <v>4099</v>
      </c>
      <c r="D1417" s="19" t="s">
        <v>4258</v>
      </c>
      <c r="E1417" t="s">
        <v>4259</v>
      </c>
    </row>
    <row r="1418">
      <c r="A1418" s="19" t="s">
        <v>4260</v>
      </c>
      <c r="B1418" t="s">
        <v>207</v>
      </c>
      <c r="C1418" t="s">
        <v>4099</v>
      </c>
      <c r="D1418" s="19" t="s">
        <v>4261</v>
      </c>
      <c r="E1418" t="s">
        <v>4262</v>
      </c>
    </row>
    <row r="1419">
      <c r="A1419" s="19" t="s">
        <v>4263</v>
      </c>
      <c r="B1419" t="s">
        <v>207</v>
      </c>
      <c r="C1419" t="s">
        <v>4099</v>
      </c>
      <c r="D1419" s="19" t="s">
        <v>544</v>
      </c>
      <c r="E1419" t="s">
        <v>4264</v>
      </c>
    </row>
    <row r="1420">
      <c r="A1420" s="19" t="s">
        <v>4265</v>
      </c>
      <c r="B1420" t="s">
        <v>207</v>
      </c>
      <c r="C1420" t="s">
        <v>4099</v>
      </c>
      <c r="D1420" s="19" t="s">
        <v>4266</v>
      </c>
      <c r="E1420" t="s">
        <v>4267</v>
      </c>
    </row>
    <row r="1421">
      <c r="A1421" s="19" t="s">
        <v>4268</v>
      </c>
      <c r="B1421" t="s">
        <v>207</v>
      </c>
      <c r="C1421" t="s">
        <v>4099</v>
      </c>
      <c r="D1421" s="19" t="s">
        <v>4269</v>
      </c>
      <c r="E1421" t="s">
        <v>4270</v>
      </c>
    </row>
    <row r="1422">
      <c r="A1422" s="19" t="s">
        <v>4271</v>
      </c>
      <c r="B1422" t="s">
        <v>207</v>
      </c>
      <c r="C1422" t="s">
        <v>4099</v>
      </c>
      <c r="D1422" s="19" t="s">
        <v>4272</v>
      </c>
      <c r="E1422" t="s">
        <v>4273</v>
      </c>
    </row>
    <row r="1423">
      <c r="A1423" s="19" t="s">
        <v>4274</v>
      </c>
      <c r="B1423" t="s">
        <v>207</v>
      </c>
      <c r="C1423" t="s">
        <v>4099</v>
      </c>
      <c r="D1423" s="19" t="s">
        <v>4275</v>
      </c>
      <c r="E1423" t="s">
        <v>4276</v>
      </c>
    </row>
    <row r="1424">
      <c r="A1424" s="19" t="s">
        <v>4277</v>
      </c>
      <c r="B1424" t="s">
        <v>207</v>
      </c>
      <c r="C1424" t="s">
        <v>4099</v>
      </c>
      <c r="D1424" s="19" t="s">
        <v>1172</v>
      </c>
      <c r="E1424" t="s">
        <v>4278</v>
      </c>
    </row>
    <row r="1425">
      <c r="A1425" s="19" t="s">
        <v>4279</v>
      </c>
      <c r="B1425" t="s">
        <v>207</v>
      </c>
      <c r="C1425" t="s">
        <v>4099</v>
      </c>
      <c r="D1425" s="19" t="s">
        <v>4280</v>
      </c>
      <c r="E1425" t="s">
        <v>4281</v>
      </c>
    </row>
    <row r="1426">
      <c r="A1426" s="19" t="s">
        <v>4282</v>
      </c>
      <c r="B1426" t="s">
        <v>207</v>
      </c>
      <c r="C1426" t="s">
        <v>4099</v>
      </c>
      <c r="D1426" s="19" t="s">
        <v>872</v>
      </c>
      <c r="E1426" t="s">
        <v>4283</v>
      </c>
    </row>
    <row r="1427">
      <c r="A1427" s="19" t="s">
        <v>4284</v>
      </c>
      <c r="B1427" t="s">
        <v>207</v>
      </c>
      <c r="C1427" t="s">
        <v>4099</v>
      </c>
      <c r="D1427" s="19" t="s">
        <v>4285</v>
      </c>
      <c r="E1427" t="s">
        <v>4286</v>
      </c>
    </row>
    <row r="1428">
      <c r="A1428" s="19" t="s">
        <v>4287</v>
      </c>
      <c r="B1428" t="s">
        <v>207</v>
      </c>
      <c r="C1428" t="s">
        <v>4099</v>
      </c>
      <c r="D1428" s="19" t="s">
        <v>4288</v>
      </c>
      <c r="E1428" t="s">
        <v>4289</v>
      </c>
    </row>
    <row r="1429">
      <c r="A1429" s="19" t="s">
        <v>4290</v>
      </c>
      <c r="B1429" t="s">
        <v>207</v>
      </c>
      <c r="C1429" t="s">
        <v>4099</v>
      </c>
      <c r="D1429" s="19" t="s">
        <v>1591</v>
      </c>
      <c r="E1429" t="s">
        <v>4291</v>
      </c>
    </row>
    <row r="1430">
      <c r="A1430" s="19" t="s">
        <v>4292</v>
      </c>
      <c r="B1430" t="s">
        <v>207</v>
      </c>
      <c r="C1430" t="s">
        <v>4099</v>
      </c>
      <c r="D1430" s="19" t="s">
        <v>2927</v>
      </c>
      <c r="E1430" t="s">
        <v>4293</v>
      </c>
    </row>
    <row r="1431">
      <c r="A1431" s="19" t="s">
        <v>4294</v>
      </c>
      <c r="B1431" t="s">
        <v>207</v>
      </c>
      <c r="C1431" t="s">
        <v>4099</v>
      </c>
      <c r="D1431" s="19" t="s">
        <v>1292</v>
      </c>
      <c r="E1431" t="s">
        <v>4295</v>
      </c>
    </row>
    <row r="1432">
      <c r="A1432" s="19" t="s">
        <v>4296</v>
      </c>
      <c r="B1432" t="s">
        <v>207</v>
      </c>
      <c r="C1432" t="s">
        <v>4099</v>
      </c>
      <c r="D1432" s="19" t="s">
        <v>805</v>
      </c>
      <c r="E1432" t="s">
        <v>4297</v>
      </c>
    </row>
    <row r="1433">
      <c r="A1433" s="19" t="s">
        <v>4298</v>
      </c>
      <c r="B1433" t="s">
        <v>207</v>
      </c>
      <c r="C1433" t="s">
        <v>4099</v>
      </c>
      <c r="D1433" s="19" t="s">
        <v>849</v>
      </c>
      <c r="E1433" t="s">
        <v>4299</v>
      </c>
    </row>
    <row r="1434">
      <c r="A1434" s="19" t="s">
        <v>4300</v>
      </c>
      <c r="B1434" t="s">
        <v>207</v>
      </c>
      <c r="C1434" t="s">
        <v>4099</v>
      </c>
      <c r="D1434" s="19" t="s">
        <v>4301</v>
      </c>
      <c r="E1434" t="s">
        <v>4302</v>
      </c>
    </row>
    <row r="1435">
      <c r="A1435" s="19" t="s">
        <v>4303</v>
      </c>
      <c r="B1435" t="s">
        <v>207</v>
      </c>
      <c r="C1435" t="s">
        <v>4099</v>
      </c>
      <c r="D1435" s="19" t="s">
        <v>3894</v>
      </c>
      <c r="E1435" t="s">
        <v>4304</v>
      </c>
    </row>
    <row r="1436">
      <c r="A1436" s="19" t="s">
        <v>4305</v>
      </c>
      <c r="B1436" t="s">
        <v>207</v>
      </c>
      <c r="C1436" t="s">
        <v>4099</v>
      </c>
      <c r="D1436" s="19" t="s">
        <v>4306</v>
      </c>
      <c r="E1436" t="s">
        <v>4307</v>
      </c>
    </row>
    <row r="1437">
      <c r="A1437" s="19" t="s">
        <v>4308</v>
      </c>
      <c r="B1437" t="s">
        <v>207</v>
      </c>
      <c r="C1437" t="s">
        <v>4099</v>
      </c>
      <c r="D1437" s="19" t="s">
        <v>842</v>
      </c>
      <c r="E1437" t="s">
        <v>4309</v>
      </c>
    </row>
    <row r="1438">
      <c r="A1438" s="19" t="s">
        <v>4310</v>
      </c>
      <c r="B1438" t="s">
        <v>207</v>
      </c>
      <c r="C1438" t="s">
        <v>4099</v>
      </c>
      <c r="D1438" s="19" t="s">
        <v>314</v>
      </c>
      <c r="E1438" t="s">
        <v>4311</v>
      </c>
    </row>
    <row r="1439">
      <c r="A1439" s="19" t="s">
        <v>4312</v>
      </c>
      <c r="B1439" t="s">
        <v>207</v>
      </c>
      <c r="C1439" t="s">
        <v>4099</v>
      </c>
      <c r="D1439" s="19" t="s">
        <v>898</v>
      </c>
      <c r="E1439" t="s">
        <v>4313</v>
      </c>
    </row>
    <row r="1440">
      <c r="A1440" s="19" t="s">
        <v>4314</v>
      </c>
      <c r="B1440" t="s">
        <v>207</v>
      </c>
      <c r="C1440" t="s">
        <v>4099</v>
      </c>
      <c r="D1440" s="19" t="s">
        <v>3867</v>
      </c>
      <c r="E1440" t="s">
        <v>4315</v>
      </c>
    </row>
    <row r="1441">
      <c r="A1441" s="19" t="s">
        <v>4316</v>
      </c>
      <c r="B1441" t="s">
        <v>207</v>
      </c>
      <c r="C1441" t="s">
        <v>4099</v>
      </c>
      <c r="D1441" s="19" t="s">
        <v>1042</v>
      </c>
      <c r="E1441" t="s">
        <v>4317</v>
      </c>
    </row>
    <row r="1442">
      <c r="A1442" s="19" t="s">
        <v>4318</v>
      </c>
      <c r="B1442" t="s">
        <v>207</v>
      </c>
      <c r="C1442" t="s">
        <v>4099</v>
      </c>
      <c r="D1442" s="19" t="s">
        <v>4319</v>
      </c>
      <c r="E1442" t="s">
        <v>4320</v>
      </c>
    </row>
    <row r="1443">
      <c r="A1443" s="19" t="s">
        <v>4321</v>
      </c>
      <c r="B1443" t="s">
        <v>207</v>
      </c>
      <c r="C1443" t="s">
        <v>4099</v>
      </c>
      <c r="D1443" s="19" t="s">
        <v>4322</v>
      </c>
      <c r="E1443" t="s">
        <v>4323</v>
      </c>
    </row>
    <row r="1444">
      <c r="A1444" s="19" t="s">
        <v>4324</v>
      </c>
      <c r="B1444" t="s">
        <v>207</v>
      </c>
      <c r="C1444" t="s">
        <v>4099</v>
      </c>
      <c r="D1444" s="19" t="s">
        <v>4325</v>
      </c>
      <c r="E1444" t="s">
        <v>4326</v>
      </c>
    </row>
    <row r="1445">
      <c r="A1445" s="19" t="s">
        <v>4327</v>
      </c>
      <c r="B1445" t="s">
        <v>207</v>
      </c>
      <c r="C1445" t="s">
        <v>4099</v>
      </c>
      <c r="D1445" s="19" t="s">
        <v>2544</v>
      </c>
      <c r="E1445" t="s">
        <v>4328</v>
      </c>
    </row>
    <row r="1446">
      <c r="A1446" s="19" t="s">
        <v>4329</v>
      </c>
      <c r="B1446" t="s">
        <v>207</v>
      </c>
      <c r="C1446" t="s">
        <v>4099</v>
      </c>
      <c r="D1446" s="19" t="s">
        <v>4330</v>
      </c>
      <c r="E1446" t="s">
        <v>4331</v>
      </c>
    </row>
    <row r="1447">
      <c r="A1447" s="19" t="s">
        <v>4332</v>
      </c>
      <c r="B1447" t="s">
        <v>207</v>
      </c>
      <c r="C1447" t="s">
        <v>4099</v>
      </c>
      <c r="D1447" s="19" t="s">
        <v>955</v>
      </c>
      <c r="E1447" t="s">
        <v>4333</v>
      </c>
    </row>
    <row r="1448">
      <c r="A1448" s="19" t="s">
        <v>4334</v>
      </c>
      <c r="B1448" t="s">
        <v>207</v>
      </c>
      <c r="C1448" t="s">
        <v>4099</v>
      </c>
      <c r="D1448" s="19" t="s">
        <v>4335</v>
      </c>
      <c r="E1448" t="s">
        <v>4336</v>
      </c>
    </row>
    <row r="1449">
      <c r="A1449" s="19" t="s">
        <v>4337</v>
      </c>
      <c r="B1449" t="s">
        <v>207</v>
      </c>
      <c r="C1449" t="s">
        <v>4099</v>
      </c>
      <c r="D1449" s="19" t="s">
        <v>509</v>
      </c>
      <c r="E1449" t="s">
        <v>4338</v>
      </c>
    </row>
    <row r="1450">
      <c r="A1450" s="19" t="s">
        <v>4339</v>
      </c>
      <c r="B1450" t="s">
        <v>207</v>
      </c>
      <c r="C1450" t="s">
        <v>4099</v>
      </c>
      <c r="D1450" s="19" t="s">
        <v>2702</v>
      </c>
      <c r="E1450" t="s">
        <v>4340</v>
      </c>
    </row>
    <row r="1451">
      <c r="A1451" s="19" t="s">
        <v>4341</v>
      </c>
      <c r="B1451" t="s">
        <v>207</v>
      </c>
      <c r="C1451" t="s">
        <v>4099</v>
      </c>
      <c r="D1451" s="19" t="s">
        <v>4342</v>
      </c>
      <c r="E1451" t="s">
        <v>4343</v>
      </c>
    </row>
    <row r="1452">
      <c r="A1452" s="19" t="s">
        <v>4344</v>
      </c>
      <c r="B1452" t="s">
        <v>207</v>
      </c>
      <c r="C1452" t="s">
        <v>4099</v>
      </c>
      <c r="D1452" s="19" t="s">
        <v>73</v>
      </c>
      <c r="E1452" t="s">
        <v>4345</v>
      </c>
    </row>
    <row r="1453">
      <c r="A1453" s="19" t="s">
        <v>4346</v>
      </c>
      <c r="B1453" t="s">
        <v>207</v>
      </c>
      <c r="C1453" t="s">
        <v>4099</v>
      </c>
      <c r="D1453" s="19" t="s">
        <v>4347</v>
      </c>
      <c r="E1453" t="s">
        <v>4348</v>
      </c>
    </row>
    <row r="1454">
      <c r="A1454" s="19" t="s">
        <v>4349</v>
      </c>
      <c r="B1454" t="s">
        <v>207</v>
      </c>
      <c r="C1454" t="s">
        <v>4099</v>
      </c>
      <c r="D1454" s="19" t="s">
        <v>348</v>
      </c>
      <c r="E1454" t="s">
        <v>4350</v>
      </c>
    </row>
    <row r="1455">
      <c r="A1455" s="19" t="s">
        <v>4351</v>
      </c>
      <c r="B1455" t="s">
        <v>207</v>
      </c>
      <c r="C1455" t="s">
        <v>4099</v>
      </c>
      <c r="D1455" s="19" t="s">
        <v>4352</v>
      </c>
      <c r="E1455" t="s">
        <v>4353</v>
      </c>
    </row>
    <row r="1456">
      <c r="A1456" s="19" t="s">
        <v>4354</v>
      </c>
      <c r="B1456" t="s">
        <v>207</v>
      </c>
      <c r="C1456" t="s">
        <v>4099</v>
      </c>
      <c r="D1456" s="19" t="s">
        <v>4355</v>
      </c>
      <c r="E1456" t="s">
        <v>4356</v>
      </c>
    </row>
    <row r="1457">
      <c r="A1457" s="19" t="s">
        <v>4357</v>
      </c>
      <c r="B1457" t="s">
        <v>207</v>
      </c>
      <c r="C1457" t="s">
        <v>4099</v>
      </c>
      <c r="D1457" s="19" t="s">
        <v>4358</v>
      </c>
      <c r="E1457" t="s">
        <v>4359</v>
      </c>
    </row>
    <row r="1458">
      <c r="A1458" s="19" t="s">
        <v>4360</v>
      </c>
      <c r="B1458" t="s">
        <v>207</v>
      </c>
      <c r="C1458" t="s">
        <v>4099</v>
      </c>
      <c r="D1458" s="19" t="s">
        <v>4361</v>
      </c>
      <c r="E1458" t="s">
        <v>4362</v>
      </c>
    </row>
    <row r="1459">
      <c r="A1459" s="19" t="s">
        <v>4363</v>
      </c>
      <c r="B1459" t="s">
        <v>207</v>
      </c>
      <c r="C1459" t="s">
        <v>4099</v>
      </c>
      <c r="D1459" s="19" t="s">
        <v>566</v>
      </c>
      <c r="E1459" t="s">
        <v>4364</v>
      </c>
    </row>
    <row r="1460">
      <c r="A1460" s="19" t="s">
        <v>4365</v>
      </c>
      <c r="B1460" t="s">
        <v>207</v>
      </c>
      <c r="C1460" t="s">
        <v>4099</v>
      </c>
      <c r="D1460" s="19" t="s">
        <v>2941</v>
      </c>
      <c r="E1460" t="s">
        <v>4366</v>
      </c>
    </row>
    <row r="1461">
      <c r="A1461" s="19" t="s">
        <v>4367</v>
      </c>
      <c r="B1461" t="s">
        <v>207</v>
      </c>
      <c r="C1461" t="s">
        <v>4099</v>
      </c>
      <c r="D1461" s="19" t="s">
        <v>736</v>
      </c>
      <c r="E1461" t="s">
        <v>4368</v>
      </c>
    </row>
    <row r="1462">
      <c r="A1462" s="19" t="s">
        <v>4369</v>
      </c>
      <c r="B1462" t="s">
        <v>207</v>
      </c>
      <c r="C1462" t="s">
        <v>4099</v>
      </c>
      <c r="D1462" s="19" t="s">
        <v>4370</v>
      </c>
      <c r="E1462" t="s">
        <v>4371</v>
      </c>
    </row>
    <row r="1463">
      <c r="A1463" s="19" t="s">
        <v>4372</v>
      </c>
      <c r="B1463" t="s">
        <v>207</v>
      </c>
      <c r="C1463" t="s">
        <v>4099</v>
      </c>
      <c r="D1463" s="19" t="s">
        <v>1725</v>
      </c>
      <c r="E1463" t="s">
        <v>4373</v>
      </c>
    </row>
    <row r="1464">
      <c r="A1464" s="19" t="s">
        <v>4374</v>
      </c>
      <c r="B1464" t="s">
        <v>207</v>
      </c>
      <c r="C1464" t="s">
        <v>4099</v>
      </c>
      <c r="D1464" s="19" t="s">
        <v>4375</v>
      </c>
      <c r="E1464" t="s">
        <v>4376</v>
      </c>
    </row>
    <row r="1465">
      <c r="A1465" s="19" t="s">
        <v>4377</v>
      </c>
      <c r="B1465" t="s">
        <v>207</v>
      </c>
      <c r="C1465" t="s">
        <v>4099</v>
      </c>
      <c r="D1465" s="19" t="s">
        <v>4378</v>
      </c>
      <c r="E1465" t="s">
        <v>4379</v>
      </c>
    </row>
    <row r="1466">
      <c r="A1466" s="19" t="s">
        <v>4380</v>
      </c>
      <c r="B1466" t="s">
        <v>207</v>
      </c>
      <c r="C1466" t="s">
        <v>4099</v>
      </c>
      <c r="D1466" s="19" t="s">
        <v>2283</v>
      </c>
      <c r="E1466" t="s">
        <v>4381</v>
      </c>
    </row>
    <row r="1467">
      <c r="A1467" s="19" t="s">
        <v>4382</v>
      </c>
      <c r="B1467" t="s">
        <v>207</v>
      </c>
      <c r="C1467" t="s">
        <v>4099</v>
      </c>
      <c r="D1467" s="19" t="s">
        <v>4383</v>
      </c>
      <c r="E1467" t="s">
        <v>4384</v>
      </c>
    </row>
    <row r="1468">
      <c r="A1468" s="19" t="s">
        <v>4385</v>
      </c>
      <c r="B1468" t="s">
        <v>207</v>
      </c>
      <c r="C1468" t="s">
        <v>4099</v>
      </c>
      <c r="D1468" s="19" t="s">
        <v>4386</v>
      </c>
      <c r="E1468" t="s">
        <v>4387</v>
      </c>
    </row>
    <row r="1469">
      <c r="A1469" s="19" t="s">
        <v>4388</v>
      </c>
      <c r="B1469" t="s">
        <v>207</v>
      </c>
      <c r="C1469" t="s">
        <v>4099</v>
      </c>
      <c r="D1469" s="19" t="s">
        <v>4389</v>
      </c>
      <c r="E1469" t="s">
        <v>4390</v>
      </c>
    </row>
    <row r="1470">
      <c r="A1470" s="19" t="s">
        <v>4391</v>
      </c>
      <c r="B1470" t="s">
        <v>207</v>
      </c>
      <c r="C1470" t="s">
        <v>4099</v>
      </c>
      <c r="D1470" s="19" t="s">
        <v>4392</v>
      </c>
      <c r="E1470" t="s">
        <v>4393</v>
      </c>
    </row>
    <row r="1471">
      <c r="A1471" s="19" t="s">
        <v>4394</v>
      </c>
      <c r="B1471" t="s">
        <v>207</v>
      </c>
      <c r="C1471" t="s">
        <v>4099</v>
      </c>
      <c r="D1471" s="19" t="s">
        <v>1588</v>
      </c>
      <c r="E1471" t="s">
        <v>4395</v>
      </c>
    </row>
    <row r="1472">
      <c r="A1472" s="19" t="s">
        <v>4396</v>
      </c>
      <c r="B1472" t="s">
        <v>207</v>
      </c>
      <c r="C1472" t="s">
        <v>4099</v>
      </c>
      <c r="D1472" s="19" t="s">
        <v>502</v>
      </c>
      <c r="E1472" t="s">
        <v>4397</v>
      </c>
    </row>
    <row r="1473">
      <c r="A1473" s="19" t="s">
        <v>4398</v>
      </c>
      <c r="B1473" t="s">
        <v>207</v>
      </c>
      <c r="C1473" t="s">
        <v>4099</v>
      </c>
      <c r="D1473" s="19" t="s">
        <v>1414</v>
      </c>
      <c r="E1473" t="s">
        <v>4399</v>
      </c>
    </row>
    <row r="1474">
      <c r="A1474" s="19" t="s">
        <v>4400</v>
      </c>
      <c r="B1474" t="s">
        <v>207</v>
      </c>
      <c r="C1474" t="s">
        <v>4099</v>
      </c>
      <c r="D1474" s="19" t="s">
        <v>776</v>
      </c>
      <c r="E1474" t="s">
        <v>4401</v>
      </c>
    </row>
    <row r="1475">
      <c r="A1475" s="19" t="s">
        <v>4402</v>
      </c>
      <c r="B1475" t="s">
        <v>207</v>
      </c>
      <c r="C1475" t="s">
        <v>4099</v>
      </c>
      <c r="D1475" s="19" t="s">
        <v>4403</v>
      </c>
      <c r="E1475" t="s">
        <v>4404</v>
      </c>
    </row>
    <row r="1476">
      <c r="A1476" s="19" t="s">
        <v>4405</v>
      </c>
      <c r="B1476" t="s">
        <v>207</v>
      </c>
      <c r="C1476" t="s">
        <v>4099</v>
      </c>
      <c r="D1476" s="19" t="s">
        <v>4406</v>
      </c>
      <c r="E1476" t="s">
        <v>4407</v>
      </c>
    </row>
    <row r="1477">
      <c r="A1477" s="19" t="s">
        <v>4408</v>
      </c>
      <c r="B1477" t="s">
        <v>207</v>
      </c>
      <c r="C1477" t="s">
        <v>4099</v>
      </c>
      <c r="D1477" s="19" t="s">
        <v>4409</v>
      </c>
      <c r="E1477" t="s">
        <v>4410</v>
      </c>
    </row>
    <row r="1478">
      <c r="A1478" s="19" t="s">
        <v>4411</v>
      </c>
      <c r="B1478" t="s">
        <v>207</v>
      </c>
      <c r="C1478" t="s">
        <v>4099</v>
      </c>
      <c r="D1478" s="19" t="s">
        <v>32</v>
      </c>
      <c r="E1478" t="s">
        <v>4412</v>
      </c>
    </row>
    <row r="1479">
      <c r="A1479" s="19" t="s">
        <v>4413</v>
      </c>
      <c r="B1479" t="s">
        <v>207</v>
      </c>
      <c r="C1479" t="s">
        <v>4099</v>
      </c>
      <c r="D1479" s="19" t="s">
        <v>3960</v>
      </c>
      <c r="E1479" t="s">
        <v>4414</v>
      </c>
    </row>
    <row r="1480">
      <c r="A1480" s="19" t="s">
        <v>4415</v>
      </c>
      <c r="B1480" t="s">
        <v>207</v>
      </c>
      <c r="C1480" t="s">
        <v>4099</v>
      </c>
      <c r="D1480" s="19" t="s">
        <v>2434</v>
      </c>
      <c r="E1480" t="s">
        <v>4416</v>
      </c>
    </row>
    <row r="1481">
      <c r="A1481" s="19" t="s">
        <v>4417</v>
      </c>
      <c r="B1481" t="s">
        <v>207</v>
      </c>
      <c r="C1481" t="s">
        <v>4099</v>
      </c>
      <c r="D1481" s="19" t="s">
        <v>4418</v>
      </c>
      <c r="E1481" t="s">
        <v>4419</v>
      </c>
    </row>
    <row r="1482">
      <c r="A1482" s="19" t="s">
        <v>4420</v>
      </c>
      <c r="B1482" t="s">
        <v>207</v>
      </c>
      <c r="C1482" t="s">
        <v>4099</v>
      </c>
      <c r="D1482" s="19" t="s">
        <v>4421</v>
      </c>
      <c r="E1482" t="s">
        <v>4422</v>
      </c>
    </row>
    <row r="1483">
      <c r="A1483" s="19" t="s">
        <v>4423</v>
      </c>
      <c r="B1483" t="s">
        <v>207</v>
      </c>
      <c r="C1483" t="s">
        <v>4099</v>
      </c>
      <c r="D1483" s="19" t="s">
        <v>4424</v>
      </c>
      <c r="E1483" t="s">
        <v>4425</v>
      </c>
    </row>
    <row r="1484">
      <c r="A1484" s="19" t="s">
        <v>4426</v>
      </c>
      <c r="B1484" t="s">
        <v>207</v>
      </c>
      <c r="C1484" t="s">
        <v>4427</v>
      </c>
      <c r="D1484" s="19" t="s">
        <v>785</v>
      </c>
      <c r="E1484" t="s">
        <v>4428</v>
      </c>
    </row>
    <row r="1485">
      <c r="A1485" s="19" t="s">
        <v>4429</v>
      </c>
      <c r="B1485" t="s">
        <v>207</v>
      </c>
      <c r="C1485" t="s">
        <v>4427</v>
      </c>
      <c r="D1485" s="19" t="s">
        <v>4430</v>
      </c>
      <c r="E1485" t="s">
        <v>4431</v>
      </c>
    </row>
    <row r="1486">
      <c r="A1486" s="19" t="s">
        <v>4432</v>
      </c>
      <c r="B1486" t="s">
        <v>207</v>
      </c>
      <c r="C1486" t="s">
        <v>4427</v>
      </c>
      <c r="D1486" s="19" t="s">
        <v>4433</v>
      </c>
      <c r="E1486" t="s">
        <v>4434</v>
      </c>
    </row>
    <row r="1487">
      <c r="A1487" s="19" t="s">
        <v>4435</v>
      </c>
      <c r="B1487" t="s">
        <v>207</v>
      </c>
      <c r="C1487" t="s">
        <v>4427</v>
      </c>
      <c r="D1487" s="19" t="s">
        <v>4436</v>
      </c>
      <c r="E1487" t="s">
        <v>4437</v>
      </c>
    </row>
    <row r="1488">
      <c r="A1488" s="19" t="s">
        <v>4438</v>
      </c>
      <c r="B1488" t="s">
        <v>207</v>
      </c>
      <c r="C1488" t="s">
        <v>4427</v>
      </c>
      <c r="D1488" s="19" t="s">
        <v>153</v>
      </c>
      <c r="E1488" t="s">
        <v>4439</v>
      </c>
    </row>
    <row r="1489">
      <c r="A1489" s="19" t="s">
        <v>4440</v>
      </c>
      <c r="B1489" t="s">
        <v>207</v>
      </c>
      <c r="C1489" t="s">
        <v>4427</v>
      </c>
      <c r="D1489" s="19" t="s">
        <v>4441</v>
      </c>
      <c r="E1489" t="s">
        <v>4442</v>
      </c>
    </row>
    <row r="1490">
      <c r="A1490" s="19" t="s">
        <v>4443</v>
      </c>
      <c r="B1490" t="s">
        <v>207</v>
      </c>
      <c r="C1490" t="s">
        <v>4427</v>
      </c>
      <c r="D1490" s="19" t="s">
        <v>541</v>
      </c>
      <c r="E1490" t="s">
        <v>4444</v>
      </c>
    </row>
    <row r="1491">
      <c r="A1491" s="19" t="s">
        <v>4445</v>
      </c>
      <c r="B1491" t="s">
        <v>207</v>
      </c>
      <c r="C1491" t="s">
        <v>4427</v>
      </c>
      <c r="D1491" s="19" t="s">
        <v>4446</v>
      </c>
      <c r="E1491" t="s">
        <v>4447</v>
      </c>
    </row>
    <row r="1492">
      <c r="A1492" s="19" t="s">
        <v>4448</v>
      </c>
      <c r="B1492" t="s">
        <v>207</v>
      </c>
      <c r="C1492" t="s">
        <v>4427</v>
      </c>
      <c r="D1492" s="19" t="s">
        <v>4449</v>
      </c>
      <c r="E1492" t="s">
        <v>4450</v>
      </c>
    </row>
    <row r="1493">
      <c r="A1493" s="19" t="s">
        <v>4451</v>
      </c>
      <c r="B1493" t="s">
        <v>207</v>
      </c>
      <c r="C1493" t="s">
        <v>4427</v>
      </c>
      <c r="D1493" s="19" t="s">
        <v>4452</v>
      </c>
      <c r="E1493" t="s">
        <v>4453</v>
      </c>
    </row>
    <row r="1494">
      <c r="A1494" s="19" t="s">
        <v>4454</v>
      </c>
      <c r="B1494" t="s">
        <v>207</v>
      </c>
      <c r="C1494" t="s">
        <v>4427</v>
      </c>
      <c r="D1494" s="19" t="s">
        <v>4455</v>
      </c>
      <c r="E1494" t="s">
        <v>4456</v>
      </c>
    </row>
    <row r="1495">
      <c r="A1495" s="19" t="s">
        <v>4457</v>
      </c>
      <c r="B1495" t="s">
        <v>207</v>
      </c>
      <c r="C1495" t="s">
        <v>4427</v>
      </c>
      <c r="D1495" s="19" t="s">
        <v>4458</v>
      </c>
      <c r="E1495" t="s">
        <v>4459</v>
      </c>
    </row>
    <row r="1496">
      <c r="A1496" s="19" t="s">
        <v>4460</v>
      </c>
      <c r="B1496" t="s">
        <v>207</v>
      </c>
      <c r="C1496" t="s">
        <v>4427</v>
      </c>
      <c r="D1496" s="19" t="s">
        <v>4461</v>
      </c>
      <c r="E1496" t="s">
        <v>4462</v>
      </c>
    </row>
    <row r="1497">
      <c r="A1497" s="19" t="s">
        <v>4463</v>
      </c>
      <c r="B1497" t="s">
        <v>207</v>
      </c>
      <c r="C1497" t="s">
        <v>4427</v>
      </c>
      <c r="D1497" s="19" t="s">
        <v>4464</v>
      </c>
      <c r="E1497" t="s">
        <v>4465</v>
      </c>
    </row>
    <row r="1498">
      <c r="A1498" s="19" t="s">
        <v>4466</v>
      </c>
      <c r="B1498" t="s">
        <v>207</v>
      </c>
      <c r="C1498" t="s">
        <v>4427</v>
      </c>
      <c r="D1498" s="19" t="s">
        <v>4467</v>
      </c>
      <c r="E1498" t="s">
        <v>4468</v>
      </c>
    </row>
    <row r="1499">
      <c r="A1499" s="19" t="s">
        <v>4469</v>
      </c>
      <c r="B1499" t="s">
        <v>207</v>
      </c>
      <c r="C1499" t="s">
        <v>4427</v>
      </c>
      <c r="D1499" s="19" t="s">
        <v>4470</v>
      </c>
      <c r="E1499" t="s">
        <v>4471</v>
      </c>
    </row>
    <row r="1500">
      <c r="A1500" s="19" t="s">
        <v>4472</v>
      </c>
      <c r="B1500" t="s">
        <v>207</v>
      </c>
      <c r="C1500" t="s">
        <v>4427</v>
      </c>
      <c r="D1500" s="19" t="s">
        <v>4473</v>
      </c>
      <c r="E1500" t="s">
        <v>4474</v>
      </c>
    </row>
    <row r="1501">
      <c r="A1501" s="19" t="s">
        <v>4475</v>
      </c>
      <c r="B1501" t="s">
        <v>207</v>
      </c>
      <c r="C1501" t="s">
        <v>4427</v>
      </c>
      <c r="D1501" s="19" t="s">
        <v>4476</v>
      </c>
      <c r="E1501" t="s">
        <v>4477</v>
      </c>
    </row>
    <row r="1502">
      <c r="A1502" s="19" t="s">
        <v>4478</v>
      </c>
      <c r="B1502" t="s">
        <v>207</v>
      </c>
      <c r="C1502" t="s">
        <v>4427</v>
      </c>
      <c r="D1502" s="19" t="s">
        <v>39</v>
      </c>
      <c r="E1502" t="s">
        <v>4479</v>
      </c>
    </row>
    <row r="1503">
      <c r="A1503" s="19" t="s">
        <v>4480</v>
      </c>
      <c r="B1503" t="s">
        <v>207</v>
      </c>
      <c r="C1503" t="s">
        <v>4427</v>
      </c>
      <c r="D1503" s="19" t="s">
        <v>361</v>
      </c>
      <c r="E1503" t="s">
        <v>4481</v>
      </c>
    </row>
    <row r="1504">
      <c r="A1504" s="19" t="s">
        <v>4482</v>
      </c>
      <c r="B1504" t="s">
        <v>207</v>
      </c>
      <c r="C1504" t="s">
        <v>4427</v>
      </c>
      <c r="D1504" s="19" t="s">
        <v>4483</v>
      </c>
      <c r="E1504" t="s">
        <v>4484</v>
      </c>
    </row>
    <row r="1505">
      <c r="A1505" s="19" t="s">
        <v>4485</v>
      </c>
      <c r="B1505" t="s">
        <v>207</v>
      </c>
      <c r="C1505" t="s">
        <v>4427</v>
      </c>
      <c r="D1505" s="19" t="s">
        <v>3794</v>
      </c>
      <c r="E1505" t="s">
        <v>4486</v>
      </c>
    </row>
    <row r="1506">
      <c r="A1506" s="19" t="s">
        <v>4487</v>
      </c>
      <c r="B1506" t="s">
        <v>207</v>
      </c>
      <c r="C1506" t="s">
        <v>4427</v>
      </c>
      <c r="D1506" s="19" t="s">
        <v>2416</v>
      </c>
      <c r="E1506" t="s">
        <v>4488</v>
      </c>
    </row>
    <row r="1507">
      <c r="A1507" s="19" t="s">
        <v>4489</v>
      </c>
      <c r="B1507" t="s">
        <v>207</v>
      </c>
      <c r="C1507" t="s">
        <v>4427</v>
      </c>
      <c r="D1507" s="19" t="s">
        <v>4490</v>
      </c>
      <c r="E1507" t="s">
        <v>4491</v>
      </c>
    </row>
    <row r="1508">
      <c r="A1508" s="19" t="s">
        <v>4492</v>
      </c>
      <c r="B1508" t="s">
        <v>207</v>
      </c>
      <c r="C1508" t="s">
        <v>4427</v>
      </c>
      <c r="D1508" s="19" t="s">
        <v>217</v>
      </c>
      <c r="E1508" t="s">
        <v>4493</v>
      </c>
    </row>
    <row r="1509">
      <c r="A1509" s="19" t="s">
        <v>4494</v>
      </c>
      <c r="B1509" t="s">
        <v>207</v>
      </c>
      <c r="C1509" t="s">
        <v>4427</v>
      </c>
      <c r="D1509" s="19" t="s">
        <v>111</v>
      </c>
      <c r="E1509" t="s">
        <v>4495</v>
      </c>
    </row>
    <row r="1510">
      <c r="A1510" s="19" t="s">
        <v>4496</v>
      </c>
      <c r="B1510" t="s">
        <v>207</v>
      </c>
      <c r="C1510" t="s">
        <v>4427</v>
      </c>
      <c r="D1510" s="19" t="s">
        <v>447</v>
      </c>
      <c r="E1510" t="s">
        <v>4497</v>
      </c>
    </row>
    <row r="1511">
      <c r="A1511" s="19" t="s">
        <v>4498</v>
      </c>
      <c r="B1511" t="s">
        <v>207</v>
      </c>
      <c r="C1511" t="s">
        <v>4427</v>
      </c>
      <c r="D1511" s="19" t="s">
        <v>287</v>
      </c>
      <c r="E1511" t="s">
        <v>4499</v>
      </c>
    </row>
    <row r="1512">
      <c r="A1512" s="19" t="s">
        <v>4500</v>
      </c>
      <c r="B1512" t="s">
        <v>207</v>
      </c>
      <c r="C1512" t="s">
        <v>4427</v>
      </c>
      <c r="D1512" s="19" t="s">
        <v>3028</v>
      </c>
      <c r="E1512" t="s">
        <v>4501</v>
      </c>
    </row>
    <row r="1513">
      <c r="A1513" s="19" t="s">
        <v>4502</v>
      </c>
      <c r="B1513" t="s">
        <v>207</v>
      </c>
      <c r="C1513" t="s">
        <v>4427</v>
      </c>
      <c r="D1513" s="19" t="s">
        <v>1610</v>
      </c>
      <c r="E1513" t="s">
        <v>4503</v>
      </c>
    </row>
    <row r="1514">
      <c r="A1514" s="19" t="s">
        <v>4504</v>
      </c>
      <c r="B1514" t="s">
        <v>207</v>
      </c>
      <c r="C1514" t="s">
        <v>4427</v>
      </c>
      <c r="D1514" s="19" t="s">
        <v>4342</v>
      </c>
      <c r="E1514" t="s">
        <v>4505</v>
      </c>
    </row>
    <row r="1515">
      <c r="A1515" s="19" t="s">
        <v>4506</v>
      </c>
      <c r="B1515" t="s">
        <v>207</v>
      </c>
      <c r="C1515" t="s">
        <v>4427</v>
      </c>
      <c r="D1515" s="19" t="s">
        <v>877</v>
      </c>
      <c r="E1515" t="s">
        <v>4507</v>
      </c>
    </row>
    <row r="1516">
      <c r="A1516" s="19" t="s">
        <v>4508</v>
      </c>
      <c r="B1516" t="s">
        <v>207</v>
      </c>
      <c r="C1516" t="s">
        <v>4427</v>
      </c>
      <c r="D1516" s="19" t="s">
        <v>2619</v>
      </c>
      <c r="E1516" t="s">
        <v>4509</v>
      </c>
    </row>
    <row r="1517">
      <c r="A1517" s="19" t="s">
        <v>4510</v>
      </c>
      <c r="B1517" t="s">
        <v>207</v>
      </c>
      <c r="C1517" t="s">
        <v>4427</v>
      </c>
      <c r="D1517" s="19" t="s">
        <v>921</v>
      </c>
      <c r="E1517" t="s">
        <v>4511</v>
      </c>
    </row>
    <row r="1518">
      <c r="A1518" s="19" t="s">
        <v>4512</v>
      </c>
      <c r="B1518" t="s">
        <v>207</v>
      </c>
      <c r="C1518" t="s">
        <v>4427</v>
      </c>
      <c r="D1518" s="19" t="s">
        <v>1588</v>
      </c>
      <c r="E1518" t="s">
        <v>4513</v>
      </c>
    </row>
    <row r="1519">
      <c r="A1519" s="19" t="s">
        <v>4514</v>
      </c>
      <c r="B1519" t="s">
        <v>207</v>
      </c>
      <c r="C1519" t="s">
        <v>4427</v>
      </c>
      <c r="D1519" s="19" t="s">
        <v>1728</v>
      </c>
      <c r="E1519" t="s">
        <v>4515</v>
      </c>
    </row>
    <row r="1520">
      <c r="A1520" s="19" t="s">
        <v>4516</v>
      </c>
      <c r="B1520" t="s">
        <v>207</v>
      </c>
      <c r="C1520" t="s">
        <v>4427</v>
      </c>
      <c r="D1520" s="19" t="s">
        <v>849</v>
      </c>
      <c r="E1520" t="s">
        <v>4517</v>
      </c>
    </row>
    <row r="1521">
      <c r="A1521" s="19" t="s">
        <v>4518</v>
      </c>
      <c r="B1521" t="s">
        <v>207</v>
      </c>
      <c r="C1521" t="s">
        <v>4427</v>
      </c>
      <c r="D1521" s="19" t="s">
        <v>4519</v>
      </c>
      <c r="E1521" t="s">
        <v>4520</v>
      </c>
    </row>
    <row r="1522">
      <c r="A1522" s="19" t="s">
        <v>4521</v>
      </c>
      <c r="B1522" t="s">
        <v>207</v>
      </c>
      <c r="C1522" t="s">
        <v>4427</v>
      </c>
      <c r="D1522" s="19" t="s">
        <v>4522</v>
      </c>
      <c r="E1522" t="s">
        <v>4523</v>
      </c>
    </row>
    <row r="1523">
      <c r="A1523" s="19" t="s">
        <v>4524</v>
      </c>
      <c r="B1523" t="s">
        <v>207</v>
      </c>
      <c r="C1523" t="s">
        <v>4427</v>
      </c>
      <c r="D1523" s="19" t="s">
        <v>4015</v>
      </c>
      <c r="E1523" t="s">
        <v>4525</v>
      </c>
    </row>
    <row r="1524">
      <c r="A1524" s="19" t="s">
        <v>4526</v>
      </c>
      <c r="B1524" t="s">
        <v>207</v>
      </c>
      <c r="C1524" t="s">
        <v>4427</v>
      </c>
      <c r="D1524" s="19" t="s">
        <v>509</v>
      </c>
      <c r="E1524" t="s">
        <v>4527</v>
      </c>
    </row>
    <row r="1525">
      <c r="A1525" s="19" t="s">
        <v>4528</v>
      </c>
      <c r="B1525" t="s">
        <v>207</v>
      </c>
      <c r="C1525" t="s">
        <v>4427</v>
      </c>
      <c r="D1525" s="19" t="s">
        <v>4529</v>
      </c>
      <c r="E1525" t="s">
        <v>4530</v>
      </c>
    </row>
    <row r="1526">
      <c r="A1526" s="19" t="s">
        <v>4531</v>
      </c>
      <c r="B1526" t="s">
        <v>207</v>
      </c>
      <c r="C1526" t="s">
        <v>4427</v>
      </c>
      <c r="D1526" s="19" t="s">
        <v>2938</v>
      </c>
      <c r="E1526" t="s">
        <v>4532</v>
      </c>
    </row>
    <row r="1527">
      <c r="A1527" s="19" t="s">
        <v>4533</v>
      </c>
      <c r="B1527" t="s">
        <v>207</v>
      </c>
      <c r="C1527" t="s">
        <v>4427</v>
      </c>
      <c r="D1527" s="19" t="s">
        <v>1162</v>
      </c>
      <c r="E1527" t="s">
        <v>4534</v>
      </c>
    </row>
    <row r="1528">
      <c r="A1528" s="19" t="s">
        <v>4535</v>
      </c>
      <c r="B1528" t="s">
        <v>207</v>
      </c>
      <c r="C1528" t="s">
        <v>4427</v>
      </c>
      <c r="D1528" s="19" t="s">
        <v>2283</v>
      </c>
      <c r="E1528" t="s">
        <v>4536</v>
      </c>
    </row>
    <row r="1529">
      <c r="A1529" s="19" t="s">
        <v>4537</v>
      </c>
      <c r="B1529" t="s">
        <v>207</v>
      </c>
      <c r="C1529" t="s">
        <v>4427</v>
      </c>
      <c r="D1529" s="19" t="s">
        <v>4538</v>
      </c>
      <c r="E1529" t="s">
        <v>4539</v>
      </c>
    </row>
    <row r="1530">
      <c r="A1530" s="19" t="s">
        <v>4540</v>
      </c>
      <c r="B1530" t="s">
        <v>207</v>
      </c>
      <c r="C1530" t="s">
        <v>4427</v>
      </c>
      <c r="D1530" s="19" t="s">
        <v>1607</v>
      </c>
      <c r="E1530" t="s">
        <v>4541</v>
      </c>
    </row>
    <row r="1531">
      <c r="A1531" s="19" t="s">
        <v>4542</v>
      </c>
      <c r="B1531" t="s">
        <v>207</v>
      </c>
      <c r="C1531" t="s">
        <v>4427</v>
      </c>
      <c r="D1531" s="19" t="s">
        <v>494</v>
      </c>
      <c r="E1531" t="s">
        <v>4543</v>
      </c>
    </row>
    <row r="1532">
      <c r="A1532" s="19" t="s">
        <v>4544</v>
      </c>
      <c r="B1532" t="s">
        <v>207</v>
      </c>
      <c r="C1532" t="s">
        <v>4427</v>
      </c>
      <c r="D1532" s="19" t="s">
        <v>4545</v>
      </c>
      <c r="E1532" t="s">
        <v>4546</v>
      </c>
    </row>
    <row r="1533">
      <c r="A1533" s="19" t="s">
        <v>4547</v>
      </c>
      <c r="B1533" t="s">
        <v>207</v>
      </c>
      <c r="C1533" t="s">
        <v>4427</v>
      </c>
      <c r="D1533" s="19" t="s">
        <v>55</v>
      </c>
      <c r="E1533" t="s">
        <v>4548</v>
      </c>
    </row>
    <row r="1534">
      <c r="A1534" s="19" t="s">
        <v>4549</v>
      </c>
      <c r="B1534" t="s">
        <v>207</v>
      </c>
      <c r="C1534" t="s">
        <v>4427</v>
      </c>
      <c r="D1534" s="19" t="s">
        <v>736</v>
      </c>
      <c r="E1534" t="s">
        <v>4550</v>
      </c>
    </row>
    <row r="1535">
      <c r="A1535" s="19" t="s">
        <v>4551</v>
      </c>
      <c r="B1535" t="s">
        <v>207</v>
      </c>
      <c r="C1535" t="s">
        <v>4427</v>
      </c>
      <c r="D1535" s="19" t="s">
        <v>605</v>
      </c>
      <c r="E1535" t="s">
        <v>4552</v>
      </c>
    </row>
    <row r="1536">
      <c r="A1536" s="19" t="s">
        <v>4553</v>
      </c>
      <c r="B1536" t="s">
        <v>207</v>
      </c>
      <c r="C1536" t="s">
        <v>4427</v>
      </c>
      <c r="D1536" s="19" t="s">
        <v>886</v>
      </c>
      <c r="E1536" t="s">
        <v>4554</v>
      </c>
    </row>
    <row r="1537">
      <c r="A1537" s="19" t="s">
        <v>4555</v>
      </c>
      <c r="B1537" t="s">
        <v>207</v>
      </c>
      <c r="C1537" t="s">
        <v>4427</v>
      </c>
      <c r="D1537" s="19" t="s">
        <v>4556</v>
      </c>
      <c r="E1537" t="s">
        <v>4557</v>
      </c>
    </row>
    <row r="1538">
      <c r="A1538" s="19" t="s">
        <v>4558</v>
      </c>
      <c r="B1538" t="s">
        <v>207</v>
      </c>
      <c r="C1538" t="s">
        <v>4427</v>
      </c>
      <c r="D1538" s="19" t="s">
        <v>351</v>
      </c>
      <c r="E1538" t="s">
        <v>4559</v>
      </c>
    </row>
    <row r="1539">
      <c r="A1539" s="19" t="s">
        <v>4560</v>
      </c>
      <c r="B1539" t="s">
        <v>207</v>
      </c>
      <c r="C1539" t="s">
        <v>4427</v>
      </c>
      <c r="D1539" s="19" t="s">
        <v>872</v>
      </c>
      <c r="E1539" t="s">
        <v>4561</v>
      </c>
    </row>
    <row r="1540">
      <c r="A1540" s="19" t="s">
        <v>4562</v>
      </c>
      <c r="B1540" t="s">
        <v>207</v>
      </c>
      <c r="C1540" t="s">
        <v>4427</v>
      </c>
      <c r="D1540" s="19" t="s">
        <v>2392</v>
      </c>
      <c r="E1540" t="s">
        <v>4563</v>
      </c>
    </row>
    <row r="1541">
      <c r="A1541" s="19" t="s">
        <v>4564</v>
      </c>
      <c r="B1541" t="s">
        <v>207</v>
      </c>
      <c r="C1541" t="s">
        <v>4427</v>
      </c>
      <c r="D1541" s="19" t="s">
        <v>2304</v>
      </c>
      <c r="E1541" t="s">
        <v>4565</v>
      </c>
    </row>
    <row r="1542">
      <c r="A1542" s="19" t="s">
        <v>4566</v>
      </c>
      <c r="B1542" t="s">
        <v>207</v>
      </c>
      <c r="C1542" t="s">
        <v>4427</v>
      </c>
      <c r="D1542" s="19" t="s">
        <v>4567</v>
      </c>
      <c r="E1542" t="s">
        <v>4568</v>
      </c>
    </row>
    <row r="1543">
      <c r="A1543" s="19" t="s">
        <v>4569</v>
      </c>
      <c r="B1543" t="s">
        <v>207</v>
      </c>
      <c r="C1543" t="s">
        <v>4427</v>
      </c>
      <c r="D1543" s="19" t="s">
        <v>2988</v>
      </c>
      <c r="E1543" t="s">
        <v>4570</v>
      </c>
    </row>
    <row r="1544">
      <c r="A1544" s="19" t="s">
        <v>4571</v>
      </c>
      <c r="B1544" t="s">
        <v>207</v>
      </c>
      <c r="C1544" t="s">
        <v>4427</v>
      </c>
      <c r="D1544" s="19" t="s">
        <v>4572</v>
      </c>
      <c r="E1544" t="s">
        <v>4573</v>
      </c>
    </row>
    <row r="1545">
      <c r="A1545" s="19" t="s">
        <v>4574</v>
      </c>
      <c r="B1545" t="s">
        <v>207</v>
      </c>
      <c r="C1545" t="s">
        <v>4427</v>
      </c>
      <c r="D1545" s="19" t="s">
        <v>4575</v>
      </c>
      <c r="E1545" t="s">
        <v>4576</v>
      </c>
    </row>
    <row r="1546">
      <c r="A1546" s="19" t="s">
        <v>4577</v>
      </c>
      <c r="B1546" t="s">
        <v>207</v>
      </c>
      <c r="C1546" t="s">
        <v>4427</v>
      </c>
      <c r="D1546" s="19" t="s">
        <v>4578</v>
      </c>
      <c r="E1546" t="s">
        <v>4579</v>
      </c>
    </row>
    <row r="1547">
      <c r="A1547" s="19" t="s">
        <v>4580</v>
      </c>
      <c r="B1547" t="s">
        <v>207</v>
      </c>
      <c r="C1547" t="s">
        <v>4427</v>
      </c>
      <c r="D1547" s="19" t="s">
        <v>4581</v>
      </c>
      <c r="E1547" t="s">
        <v>4582</v>
      </c>
    </row>
    <row r="1548">
      <c r="A1548" s="19" t="s">
        <v>4583</v>
      </c>
      <c r="B1548" t="s">
        <v>207</v>
      </c>
      <c r="C1548" t="s">
        <v>4427</v>
      </c>
      <c r="D1548" s="19" t="s">
        <v>56</v>
      </c>
      <c r="E1548" t="s">
        <v>4584</v>
      </c>
    </row>
    <row r="1549">
      <c r="A1549" s="19" t="s">
        <v>4585</v>
      </c>
      <c r="B1549" t="s">
        <v>207</v>
      </c>
      <c r="C1549" t="s">
        <v>4427</v>
      </c>
      <c r="D1549" s="19" t="s">
        <v>853</v>
      </c>
      <c r="E1549" t="s">
        <v>4586</v>
      </c>
    </row>
    <row r="1550">
      <c r="A1550" s="19" t="s">
        <v>4587</v>
      </c>
      <c r="B1550" t="s">
        <v>207</v>
      </c>
      <c r="C1550" t="s">
        <v>4427</v>
      </c>
      <c r="D1550" s="19" t="s">
        <v>4588</v>
      </c>
      <c r="E1550" t="s">
        <v>4589</v>
      </c>
    </row>
    <row r="1551">
      <c r="A1551" s="19" t="s">
        <v>4590</v>
      </c>
      <c r="B1551" t="s">
        <v>207</v>
      </c>
      <c r="C1551" t="s">
        <v>4427</v>
      </c>
      <c r="D1551" s="19" t="s">
        <v>4591</v>
      </c>
      <c r="E1551" t="s">
        <v>4592</v>
      </c>
    </row>
    <row r="1552">
      <c r="A1552" s="19" t="s">
        <v>4593</v>
      </c>
      <c r="B1552" t="s">
        <v>207</v>
      </c>
      <c r="C1552" t="s">
        <v>4427</v>
      </c>
      <c r="D1552" s="19" t="s">
        <v>432</v>
      </c>
      <c r="E1552" t="s">
        <v>4594</v>
      </c>
    </row>
    <row r="1553">
      <c r="A1553" s="19" t="s">
        <v>4595</v>
      </c>
      <c r="B1553" t="s">
        <v>207</v>
      </c>
      <c r="C1553" t="s">
        <v>4427</v>
      </c>
      <c r="D1553" s="19" t="s">
        <v>4596</v>
      </c>
      <c r="E1553" t="s">
        <v>4597</v>
      </c>
    </row>
    <row r="1554">
      <c r="A1554" s="19" t="s">
        <v>4598</v>
      </c>
      <c r="B1554" t="s">
        <v>207</v>
      </c>
      <c r="C1554" t="s">
        <v>4427</v>
      </c>
      <c r="D1554" s="19" t="s">
        <v>4599</v>
      </c>
      <c r="E1554" t="s">
        <v>4600</v>
      </c>
    </row>
    <row r="1555">
      <c r="A1555" s="19" t="s">
        <v>4601</v>
      </c>
      <c r="B1555" t="s">
        <v>207</v>
      </c>
      <c r="C1555" t="s">
        <v>4427</v>
      </c>
      <c r="D1555" s="19" t="s">
        <v>4602</v>
      </c>
      <c r="E1555" t="s">
        <v>4603</v>
      </c>
    </row>
    <row r="1556">
      <c r="A1556" s="19" t="s">
        <v>4604</v>
      </c>
      <c r="B1556" t="s">
        <v>207</v>
      </c>
      <c r="C1556" t="s">
        <v>4427</v>
      </c>
      <c r="D1556" s="19" t="s">
        <v>73</v>
      </c>
      <c r="E1556" t="s">
        <v>4605</v>
      </c>
    </row>
    <row r="1557">
      <c r="A1557" s="19" t="s">
        <v>4606</v>
      </c>
      <c r="B1557" t="s">
        <v>207</v>
      </c>
      <c r="C1557" t="s">
        <v>4427</v>
      </c>
      <c r="D1557" s="19" t="s">
        <v>4607</v>
      </c>
      <c r="E1557" t="s">
        <v>4608</v>
      </c>
    </row>
    <row r="1558">
      <c r="A1558" s="19" t="s">
        <v>4609</v>
      </c>
      <c r="B1558" t="s">
        <v>207</v>
      </c>
      <c r="C1558" t="s">
        <v>4427</v>
      </c>
      <c r="D1558" s="19" t="s">
        <v>4610</v>
      </c>
      <c r="E1558" t="s">
        <v>4611</v>
      </c>
    </row>
    <row r="1559">
      <c r="A1559" s="19" t="s">
        <v>4612</v>
      </c>
      <c r="B1559" t="s">
        <v>207</v>
      </c>
      <c r="C1559" t="s">
        <v>4427</v>
      </c>
      <c r="D1559" s="19" t="s">
        <v>737</v>
      </c>
      <c r="E1559" t="s">
        <v>4613</v>
      </c>
    </row>
    <row r="1560">
      <c r="A1560" s="19" t="s">
        <v>4614</v>
      </c>
      <c r="B1560" t="s">
        <v>207</v>
      </c>
      <c r="C1560" t="s">
        <v>4427</v>
      </c>
      <c r="D1560" s="19" t="s">
        <v>265</v>
      </c>
      <c r="E1560" t="s">
        <v>4615</v>
      </c>
    </row>
    <row r="1561">
      <c r="A1561" s="19" t="s">
        <v>4616</v>
      </c>
      <c r="B1561" t="s">
        <v>207</v>
      </c>
      <c r="C1561" t="s">
        <v>4427</v>
      </c>
      <c r="D1561" s="19" t="s">
        <v>4617</v>
      </c>
      <c r="E1561" t="s">
        <v>4618</v>
      </c>
    </row>
    <row r="1562">
      <c r="A1562" s="19" t="s">
        <v>4619</v>
      </c>
      <c r="B1562" t="s">
        <v>207</v>
      </c>
      <c r="C1562" t="s">
        <v>4427</v>
      </c>
      <c r="D1562" s="19" t="s">
        <v>4620</v>
      </c>
      <c r="E1562" t="s">
        <v>4621</v>
      </c>
    </row>
    <row r="1563">
      <c r="A1563" s="19" t="s">
        <v>4622</v>
      </c>
      <c r="B1563" t="s">
        <v>207</v>
      </c>
      <c r="C1563" t="s">
        <v>4427</v>
      </c>
      <c r="D1563" s="19" t="s">
        <v>1316</v>
      </c>
      <c r="E1563" t="s">
        <v>4623</v>
      </c>
    </row>
    <row r="1564">
      <c r="A1564" s="19" t="s">
        <v>4624</v>
      </c>
      <c r="B1564" t="s">
        <v>207</v>
      </c>
      <c r="C1564" t="s">
        <v>4427</v>
      </c>
      <c r="D1564" s="19" t="s">
        <v>4625</v>
      </c>
      <c r="E1564" t="s">
        <v>4626</v>
      </c>
    </row>
    <row r="1565">
      <c r="A1565" s="19" t="s">
        <v>4627</v>
      </c>
      <c r="B1565" t="s">
        <v>207</v>
      </c>
      <c r="C1565" t="s">
        <v>4427</v>
      </c>
      <c r="D1565" s="19" t="s">
        <v>3524</v>
      </c>
      <c r="E1565" t="s">
        <v>4628</v>
      </c>
    </row>
    <row r="1566">
      <c r="A1566" s="19" t="s">
        <v>4629</v>
      </c>
      <c r="B1566" t="s">
        <v>207</v>
      </c>
      <c r="C1566" t="s">
        <v>4427</v>
      </c>
      <c r="D1566" s="19" t="s">
        <v>4630</v>
      </c>
      <c r="E1566" t="s">
        <v>4631</v>
      </c>
    </row>
    <row r="1567">
      <c r="A1567" s="19" t="s">
        <v>4632</v>
      </c>
      <c r="B1567" t="s">
        <v>207</v>
      </c>
      <c r="C1567" t="s">
        <v>4427</v>
      </c>
      <c r="D1567" s="19" t="s">
        <v>4633</v>
      </c>
      <c r="E1567" t="s">
        <v>4634</v>
      </c>
    </row>
    <row r="1568">
      <c r="A1568" s="19" t="s">
        <v>4635</v>
      </c>
      <c r="B1568" t="s">
        <v>207</v>
      </c>
      <c r="C1568" t="s">
        <v>4427</v>
      </c>
      <c r="D1568" s="19" t="s">
        <v>4636</v>
      </c>
      <c r="E1568" t="s">
        <v>4637</v>
      </c>
    </row>
    <row r="1569">
      <c r="A1569" s="19" t="s">
        <v>4638</v>
      </c>
      <c r="B1569" t="s">
        <v>207</v>
      </c>
      <c r="C1569" t="s">
        <v>4427</v>
      </c>
      <c r="D1569" s="19" t="s">
        <v>4639</v>
      </c>
      <c r="E1569" t="s">
        <v>4640</v>
      </c>
    </row>
    <row r="1570">
      <c r="A1570" s="19" t="s">
        <v>4641</v>
      </c>
      <c r="B1570" t="s">
        <v>207</v>
      </c>
      <c r="C1570" t="s">
        <v>4427</v>
      </c>
      <c r="D1570" s="19" t="s">
        <v>4642</v>
      </c>
      <c r="E1570" t="s">
        <v>4643</v>
      </c>
    </row>
    <row r="1571">
      <c r="A1571" s="19" t="s">
        <v>4644</v>
      </c>
      <c r="B1571" t="s">
        <v>207</v>
      </c>
      <c r="C1571" t="s">
        <v>4427</v>
      </c>
      <c r="D1571" s="19" t="s">
        <v>4645</v>
      </c>
      <c r="E1571" t="s">
        <v>4646</v>
      </c>
    </row>
    <row r="1572">
      <c r="A1572" s="19" t="s">
        <v>4647</v>
      </c>
      <c r="B1572" t="s">
        <v>207</v>
      </c>
      <c r="C1572" t="s">
        <v>4427</v>
      </c>
      <c r="D1572" s="19" t="s">
        <v>495</v>
      </c>
      <c r="E1572" t="s">
        <v>4648</v>
      </c>
    </row>
    <row r="1573">
      <c r="A1573" s="19" t="s">
        <v>4649</v>
      </c>
      <c r="B1573" t="s">
        <v>207</v>
      </c>
      <c r="C1573" t="s">
        <v>4427</v>
      </c>
      <c r="D1573" s="19" t="s">
        <v>1722</v>
      </c>
      <c r="E1573" t="s">
        <v>4650</v>
      </c>
    </row>
    <row r="1574">
      <c r="A1574" s="19" t="s">
        <v>4651</v>
      </c>
      <c r="B1574" t="s">
        <v>207</v>
      </c>
      <c r="C1574" t="s">
        <v>4427</v>
      </c>
      <c r="D1574" s="19" t="s">
        <v>544</v>
      </c>
      <c r="E1574" t="s">
        <v>4652</v>
      </c>
    </row>
    <row r="1575">
      <c r="A1575" s="19" t="s">
        <v>4653</v>
      </c>
      <c r="B1575" t="s">
        <v>207</v>
      </c>
      <c r="C1575" t="s">
        <v>4427</v>
      </c>
      <c r="D1575" s="19" t="s">
        <v>4654</v>
      </c>
      <c r="E1575" t="s">
        <v>4655</v>
      </c>
    </row>
    <row r="1576">
      <c r="A1576" s="19" t="s">
        <v>4656</v>
      </c>
      <c r="B1576" t="s">
        <v>207</v>
      </c>
      <c r="C1576" t="s">
        <v>4427</v>
      </c>
      <c r="D1576" s="19" t="s">
        <v>4657</v>
      </c>
      <c r="E1576" t="s">
        <v>4658</v>
      </c>
    </row>
    <row r="1577">
      <c r="A1577" s="19" t="s">
        <v>4659</v>
      </c>
      <c r="B1577" t="s">
        <v>207</v>
      </c>
      <c r="C1577" t="s">
        <v>4427</v>
      </c>
      <c r="D1577" s="19" t="s">
        <v>2457</v>
      </c>
      <c r="E1577" t="s">
        <v>4660</v>
      </c>
    </row>
    <row r="1578">
      <c r="A1578" s="19" t="s">
        <v>4661</v>
      </c>
      <c r="B1578" t="s">
        <v>207</v>
      </c>
      <c r="C1578" t="s">
        <v>4427</v>
      </c>
      <c r="D1578" s="19" t="s">
        <v>181</v>
      </c>
      <c r="E1578" t="s">
        <v>4662</v>
      </c>
    </row>
    <row r="1579">
      <c r="A1579" s="19" t="s">
        <v>4663</v>
      </c>
      <c r="B1579" t="s">
        <v>207</v>
      </c>
      <c r="C1579" t="s">
        <v>4427</v>
      </c>
      <c r="D1579" s="19" t="s">
        <v>2495</v>
      </c>
      <c r="E1579" t="s">
        <v>4664</v>
      </c>
    </row>
    <row r="1580">
      <c r="A1580" s="19" t="s">
        <v>4665</v>
      </c>
      <c r="B1580" t="s">
        <v>207</v>
      </c>
      <c r="C1580" t="s">
        <v>4427</v>
      </c>
      <c r="D1580" s="19" t="s">
        <v>4666</v>
      </c>
      <c r="E1580" t="s">
        <v>4667</v>
      </c>
    </row>
    <row r="1581">
      <c r="A1581" s="19" t="s">
        <v>4668</v>
      </c>
      <c r="B1581" t="s">
        <v>207</v>
      </c>
      <c r="C1581" t="s">
        <v>4427</v>
      </c>
      <c r="D1581" s="19" t="s">
        <v>4669</v>
      </c>
      <c r="E1581" t="s">
        <v>4670</v>
      </c>
    </row>
    <row r="1582">
      <c r="A1582" s="19" t="s">
        <v>4671</v>
      </c>
      <c r="B1582" t="s">
        <v>207</v>
      </c>
      <c r="C1582" t="s">
        <v>4427</v>
      </c>
      <c r="D1582" s="19" t="s">
        <v>4672</v>
      </c>
      <c r="E1582" t="s">
        <v>4673</v>
      </c>
    </row>
    <row r="1583">
      <c r="A1583" s="19" t="s">
        <v>4674</v>
      </c>
      <c r="B1583" t="s">
        <v>207</v>
      </c>
      <c r="C1583" t="s">
        <v>4427</v>
      </c>
      <c r="D1583" s="19" t="s">
        <v>4675</v>
      </c>
      <c r="E1583" t="s">
        <v>4676</v>
      </c>
    </row>
    <row r="1584">
      <c r="A1584" s="19" t="s">
        <v>4677</v>
      </c>
      <c r="B1584" t="s">
        <v>207</v>
      </c>
      <c r="C1584" t="s">
        <v>4427</v>
      </c>
      <c r="D1584" s="19" t="s">
        <v>1519</v>
      </c>
      <c r="E1584" t="s">
        <v>4678</v>
      </c>
    </row>
    <row r="1585">
      <c r="A1585" s="19" t="s">
        <v>4679</v>
      </c>
      <c r="B1585" t="s">
        <v>207</v>
      </c>
      <c r="C1585" t="s">
        <v>4427</v>
      </c>
      <c r="D1585" s="19" t="s">
        <v>4680</v>
      </c>
      <c r="E1585" t="s">
        <v>4681</v>
      </c>
    </row>
    <row r="1586">
      <c r="A1586" s="19" t="s">
        <v>4682</v>
      </c>
      <c r="B1586" t="s">
        <v>207</v>
      </c>
      <c r="C1586" t="s">
        <v>4427</v>
      </c>
      <c r="D1586" s="19" t="s">
        <v>90</v>
      </c>
      <c r="E1586" t="s">
        <v>4683</v>
      </c>
    </row>
    <row r="1587">
      <c r="A1587" s="19" t="s">
        <v>4684</v>
      </c>
      <c r="B1587" t="s">
        <v>207</v>
      </c>
      <c r="C1587" t="s">
        <v>4427</v>
      </c>
      <c r="D1587" s="19" t="s">
        <v>4685</v>
      </c>
      <c r="E1587" t="s">
        <v>4686</v>
      </c>
    </row>
    <row r="1588">
      <c r="A1588" s="19" t="s">
        <v>4687</v>
      </c>
      <c r="B1588" t="s">
        <v>207</v>
      </c>
      <c r="C1588" t="s">
        <v>4427</v>
      </c>
      <c r="D1588" s="19" t="s">
        <v>4375</v>
      </c>
      <c r="E1588" t="s">
        <v>4688</v>
      </c>
    </row>
    <row r="1589">
      <c r="A1589" s="19" t="s">
        <v>4689</v>
      </c>
      <c r="B1589" t="s">
        <v>207</v>
      </c>
      <c r="C1589" t="s">
        <v>4427</v>
      </c>
      <c r="D1589" s="19" t="s">
        <v>4690</v>
      </c>
      <c r="E1589" t="s">
        <v>4691</v>
      </c>
    </row>
    <row r="1590">
      <c r="A1590" s="19" t="s">
        <v>4692</v>
      </c>
      <c r="B1590" t="s">
        <v>207</v>
      </c>
      <c r="C1590" t="s">
        <v>4427</v>
      </c>
      <c r="D1590" s="19" t="s">
        <v>880</v>
      </c>
      <c r="E1590" t="s">
        <v>4693</v>
      </c>
    </row>
    <row r="1591">
      <c r="A1591" s="19" t="s">
        <v>4694</v>
      </c>
      <c r="B1591" t="s">
        <v>207</v>
      </c>
      <c r="C1591" t="s">
        <v>4427</v>
      </c>
      <c r="D1591" s="19" t="s">
        <v>4695</v>
      </c>
      <c r="E1591" t="s">
        <v>4696</v>
      </c>
    </row>
    <row r="1592">
      <c r="A1592" s="19" t="s">
        <v>4697</v>
      </c>
      <c r="B1592" t="s">
        <v>207</v>
      </c>
      <c r="C1592" t="s">
        <v>4427</v>
      </c>
      <c r="D1592" s="19" t="s">
        <v>4698</v>
      </c>
      <c r="E1592" t="s">
        <v>4699</v>
      </c>
    </row>
    <row r="1593">
      <c r="A1593" s="19" t="s">
        <v>4700</v>
      </c>
      <c r="B1593" t="s">
        <v>207</v>
      </c>
      <c r="C1593" t="s">
        <v>4427</v>
      </c>
      <c r="D1593" s="19" t="s">
        <v>1522</v>
      </c>
      <c r="E1593" t="s">
        <v>4701</v>
      </c>
    </row>
    <row r="1594">
      <c r="A1594" s="19" t="s">
        <v>4702</v>
      </c>
      <c r="B1594" t="s">
        <v>207</v>
      </c>
      <c r="C1594" t="s">
        <v>4427</v>
      </c>
      <c r="D1594" s="19" t="s">
        <v>1292</v>
      </c>
      <c r="E1594" t="s">
        <v>4703</v>
      </c>
    </row>
    <row r="1595">
      <c r="A1595" s="19" t="s">
        <v>4704</v>
      </c>
      <c r="B1595" t="s">
        <v>207</v>
      </c>
      <c r="C1595" t="s">
        <v>4427</v>
      </c>
      <c r="D1595" s="19" t="s">
        <v>189</v>
      </c>
      <c r="E1595" t="s">
        <v>4705</v>
      </c>
    </row>
    <row r="1596">
      <c r="A1596" s="19" t="s">
        <v>4706</v>
      </c>
      <c r="B1596" t="s">
        <v>207</v>
      </c>
      <c r="C1596" t="s">
        <v>4427</v>
      </c>
      <c r="D1596" s="19" t="s">
        <v>4707</v>
      </c>
      <c r="E1596" t="s">
        <v>4708</v>
      </c>
    </row>
    <row r="1597">
      <c r="A1597" s="19" t="s">
        <v>4709</v>
      </c>
      <c r="B1597" t="s">
        <v>207</v>
      </c>
      <c r="C1597" t="s">
        <v>4427</v>
      </c>
      <c r="D1597" s="19" t="s">
        <v>4710</v>
      </c>
      <c r="E1597" t="s">
        <v>4711</v>
      </c>
    </row>
    <row r="1598">
      <c r="A1598" s="19" t="s">
        <v>4712</v>
      </c>
      <c r="B1598" t="s">
        <v>207</v>
      </c>
      <c r="C1598" t="s">
        <v>4427</v>
      </c>
      <c r="D1598" s="19" t="s">
        <v>4713</v>
      </c>
      <c r="E1598" t="s">
        <v>4714</v>
      </c>
    </row>
    <row r="1599">
      <c r="A1599" s="19" t="s">
        <v>4715</v>
      </c>
      <c r="B1599" t="s">
        <v>207</v>
      </c>
      <c r="C1599" t="s">
        <v>4427</v>
      </c>
      <c r="D1599" s="19" t="s">
        <v>2158</v>
      </c>
      <c r="E1599" t="s">
        <v>4716</v>
      </c>
    </row>
    <row r="1600">
      <c r="A1600" s="19" t="s">
        <v>4717</v>
      </c>
      <c r="B1600" t="s">
        <v>207</v>
      </c>
      <c r="C1600" t="s">
        <v>4427</v>
      </c>
      <c r="D1600" s="19" t="s">
        <v>4718</v>
      </c>
      <c r="E1600" t="s">
        <v>4719</v>
      </c>
    </row>
    <row r="1601">
      <c r="A1601" s="19" t="s">
        <v>4720</v>
      </c>
      <c r="B1601" t="s">
        <v>207</v>
      </c>
      <c r="C1601" t="s">
        <v>4427</v>
      </c>
      <c r="D1601" s="19" t="s">
        <v>4721</v>
      </c>
      <c r="E1601" t="s">
        <v>4722</v>
      </c>
    </row>
    <row r="1602">
      <c r="A1602" s="19" t="s">
        <v>4723</v>
      </c>
      <c r="B1602" t="s">
        <v>207</v>
      </c>
      <c r="C1602" t="s">
        <v>4427</v>
      </c>
      <c r="D1602" s="19" t="s">
        <v>4724</v>
      </c>
      <c r="E1602" t="s">
        <v>4725</v>
      </c>
    </row>
    <row r="1603">
      <c r="A1603" s="19" t="s">
        <v>4726</v>
      </c>
      <c r="B1603" t="s">
        <v>207</v>
      </c>
      <c r="C1603" t="s">
        <v>4427</v>
      </c>
      <c r="D1603" s="19" t="s">
        <v>1575</v>
      </c>
      <c r="E1603" t="s">
        <v>4727</v>
      </c>
    </row>
    <row r="1604">
      <c r="A1604" s="19" t="s">
        <v>4728</v>
      </c>
      <c r="B1604" t="s">
        <v>207</v>
      </c>
      <c r="C1604" t="s">
        <v>4729</v>
      </c>
      <c r="D1604" s="19" t="s">
        <v>599</v>
      </c>
      <c r="E1604" t="s">
        <v>4730</v>
      </c>
    </row>
    <row r="1605">
      <c r="A1605" s="19" t="s">
        <v>4731</v>
      </c>
      <c r="B1605" t="s">
        <v>207</v>
      </c>
      <c r="C1605" t="s">
        <v>4729</v>
      </c>
      <c r="D1605" s="19" t="s">
        <v>4732</v>
      </c>
      <c r="E1605" t="s">
        <v>4733</v>
      </c>
    </row>
    <row r="1606">
      <c r="A1606" s="19" t="s">
        <v>4734</v>
      </c>
      <c r="B1606" t="s">
        <v>207</v>
      </c>
      <c r="C1606" t="s">
        <v>4729</v>
      </c>
      <c r="D1606" s="19" t="s">
        <v>4735</v>
      </c>
      <c r="E1606" t="s">
        <v>4736</v>
      </c>
    </row>
    <row r="1607">
      <c r="A1607" s="19" t="s">
        <v>4737</v>
      </c>
      <c r="B1607" t="s">
        <v>207</v>
      </c>
      <c r="C1607" t="s">
        <v>4729</v>
      </c>
      <c r="D1607" s="19" t="s">
        <v>743</v>
      </c>
      <c r="E1607" t="s">
        <v>4738</v>
      </c>
    </row>
    <row r="1608">
      <c r="A1608" s="19" t="s">
        <v>4739</v>
      </c>
      <c r="B1608" t="s">
        <v>207</v>
      </c>
      <c r="C1608" t="s">
        <v>4729</v>
      </c>
      <c r="D1608" s="19" t="s">
        <v>111</v>
      </c>
      <c r="E1608" t="s">
        <v>4740</v>
      </c>
    </row>
    <row r="1609">
      <c r="A1609" s="19" t="s">
        <v>4741</v>
      </c>
      <c r="B1609" t="s">
        <v>207</v>
      </c>
      <c r="C1609" t="s">
        <v>4729</v>
      </c>
      <c r="D1609" s="19" t="s">
        <v>4742</v>
      </c>
      <c r="E1609" t="s">
        <v>4743</v>
      </c>
    </row>
    <row r="1610">
      <c r="A1610" s="19" t="s">
        <v>4744</v>
      </c>
      <c r="B1610" t="s">
        <v>207</v>
      </c>
      <c r="C1610" t="s">
        <v>4729</v>
      </c>
      <c r="D1610" s="19" t="s">
        <v>4745</v>
      </c>
      <c r="E1610" t="s">
        <v>4746</v>
      </c>
    </row>
    <row r="1611">
      <c r="A1611" s="19" t="s">
        <v>4747</v>
      </c>
      <c r="B1611" t="s">
        <v>207</v>
      </c>
      <c r="C1611" t="s">
        <v>4729</v>
      </c>
      <c r="D1611" s="19" t="s">
        <v>4748</v>
      </c>
      <c r="E1611" t="s">
        <v>4749</v>
      </c>
    </row>
    <row r="1612">
      <c r="A1612" s="19" t="s">
        <v>4750</v>
      </c>
      <c r="B1612" t="s">
        <v>207</v>
      </c>
      <c r="C1612" t="s">
        <v>4729</v>
      </c>
      <c r="D1612" s="19" t="s">
        <v>627</v>
      </c>
      <c r="E1612" t="s">
        <v>4751</v>
      </c>
    </row>
    <row r="1613">
      <c r="A1613" s="19" t="s">
        <v>4752</v>
      </c>
      <c r="B1613" t="s">
        <v>207</v>
      </c>
      <c r="C1613" t="s">
        <v>4729</v>
      </c>
      <c r="D1613" s="19" t="s">
        <v>4753</v>
      </c>
      <c r="E1613" t="s">
        <v>4754</v>
      </c>
    </row>
    <row r="1614">
      <c r="A1614" s="19" t="s">
        <v>4755</v>
      </c>
      <c r="B1614" t="s">
        <v>207</v>
      </c>
      <c r="C1614" t="s">
        <v>4729</v>
      </c>
      <c r="D1614" s="19" t="s">
        <v>4756</v>
      </c>
      <c r="E1614" t="s">
        <v>4757</v>
      </c>
    </row>
    <row r="1615">
      <c r="A1615" s="19" t="s">
        <v>4758</v>
      </c>
      <c r="B1615" t="s">
        <v>207</v>
      </c>
      <c r="C1615" t="s">
        <v>4729</v>
      </c>
      <c r="D1615" s="19" t="s">
        <v>4759</v>
      </c>
      <c r="E1615" t="s">
        <v>4760</v>
      </c>
    </row>
    <row r="1616">
      <c r="A1616" s="19" t="s">
        <v>4761</v>
      </c>
      <c r="B1616" t="s">
        <v>207</v>
      </c>
      <c r="C1616" t="s">
        <v>4729</v>
      </c>
      <c r="D1616" s="19" t="s">
        <v>4762</v>
      </c>
      <c r="E1616" t="s">
        <v>4763</v>
      </c>
    </row>
    <row r="1617">
      <c r="A1617" s="19" t="s">
        <v>4764</v>
      </c>
      <c r="B1617" t="s">
        <v>207</v>
      </c>
      <c r="C1617" t="s">
        <v>4729</v>
      </c>
      <c r="D1617" s="19" t="s">
        <v>4765</v>
      </c>
      <c r="E1617" t="s">
        <v>4766</v>
      </c>
    </row>
    <row r="1618">
      <c r="A1618" s="19" t="s">
        <v>4767</v>
      </c>
      <c r="B1618" t="s">
        <v>207</v>
      </c>
      <c r="C1618" t="s">
        <v>4729</v>
      </c>
      <c r="D1618" s="19" t="s">
        <v>4768</v>
      </c>
      <c r="E1618" t="s">
        <v>4769</v>
      </c>
    </row>
    <row r="1619">
      <c r="A1619" s="19" t="s">
        <v>4770</v>
      </c>
      <c r="B1619" t="s">
        <v>207</v>
      </c>
      <c r="C1619" t="s">
        <v>4729</v>
      </c>
      <c r="D1619" s="19" t="s">
        <v>2460</v>
      </c>
      <c r="E1619" t="s">
        <v>4771</v>
      </c>
    </row>
    <row r="1620">
      <c r="A1620" s="19" t="s">
        <v>4772</v>
      </c>
      <c r="B1620" t="s">
        <v>207</v>
      </c>
      <c r="C1620" t="s">
        <v>4729</v>
      </c>
      <c r="D1620" s="21" t="s">
        <v>4773</v>
      </c>
      <c r="E1620" s="21" t="s">
        <v>4774</v>
      </c>
    </row>
    <row r="1621">
      <c r="A1621" s="19" t="s">
        <v>4775</v>
      </c>
      <c r="B1621" t="s">
        <v>207</v>
      </c>
      <c r="C1621" t="s">
        <v>4729</v>
      </c>
      <c r="D1621" s="19" t="s">
        <v>4776</v>
      </c>
      <c r="E1621" t="s">
        <v>4777</v>
      </c>
    </row>
    <row r="1622">
      <c r="A1622" s="19" t="s">
        <v>4778</v>
      </c>
      <c r="B1622" t="s">
        <v>207</v>
      </c>
      <c r="C1622" t="s">
        <v>4729</v>
      </c>
      <c r="D1622" s="19" t="s">
        <v>4779</v>
      </c>
      <c r="E1622" t="s">
        <v>4780</v>
      </c>
    </row>
    <row r="1623">
      <c r="A1623" s="19" t="s">
        <v>4781</v>
      </c>
      <c r="B1623" t="s">
        <v>207</v>
      </c>
      <c r="C1623" t="s">
        <v>4729</v>
      </c>
      <c r="D1623" s="19" t="s">
        <v>4782</v>
      </c>
      <c r="E1623" t="s">
        <v>4783</v>
      </c>
    </row>
    <row r="1624">
      <c r="A1624" s="19" t="s">
        <v>4784</v>
      </c>
      <c r="B1624" t="s">
        <v>207</v>
      </c>
      <c r="C1624" t="s">
        <v>4729</v>
      </c>
      <c r="D1624" s="19" t="s">
        <v>2053</v>
      </c>
      <c r="E1624" t="s">
        <v>4785</v>
      </c>
    </row>
    <row r="1625">
      <c r="A1625" s="19" t="s">
        <v>4786</v>
      </c>
      <c r="B1625" t="s">
        <v>207</v>
      </c>
      <c r="C1625" t="s">
        <v>4729</v>
      </c>
      <c r="D1625" s="19" t="s">
        <v>93</v>
      </c>
      <c r="E1625" t="s">
        <v>4787</v>
      </c>
    </row>
    <row r="1626">
      <c r="A1626" s="19" t="s">
        <v>4788</v>
      </c>
      <c r="B1626" t="s">
        <v>207</v>
      </c>
      <c r="C1626" t="s">
        <v>4729</v>
      </c>
      <c r="D1626" s="19" t="s">
        <v>4789</v>
      </c>
      <c r="E1626" t="s">
        <v>4790</v>
      </c>
    </row>
    <row r="1627">
      <c r="A1627" s="19" t="s">
        <v>4791</v>
      </c>
      <c r="B1627" t="s">
        <v>207</v>
      </c>
      <c r="C1627" t="s">
        <v>4729</v>
      </c>
      <c r="D1627" s="19" t="s">
        <v>3904</v>
      </c>
      <c r="E1627" t="s">
        <v>4792</v>
      </c>
    </row>
    <row r="1628">
      <c r="A1628" s="19" t="s">
        <v>4793</v>
      </c>
      <c r="B1628" t="s">
        <v>207</v>
      </c>
      <c r="C1628" t="s">
        <v>4729</v>
      </c>
      <c r="D1628" s="19" t="s">
        <v>4794</v>
      </c>
      <c r="E1628" t="s">
        <v>4795</v>
      </c>
    </row>
    <row r="1629">
      <c r="A1629" s="19" t="s">
        <v>4796</v>
      </c>
      <c r="B1629" t="s">
        <v>207</v>
      </c>
      <c r="C1629" t="s">
        <v>4729</v>
      </c>
      <c r="D1629" s="19" t="s">
        <v>4797</v>
      </c>
      <c r="E1629" t="s">
        <v>4798</v>
      </c>
    </row>
    <row r="1630">
      <c r="A1630" s="19" t="s">
        <v>4799</v>
      </c>
      <c r="B1630" t="s">
        <v>207</v>
      </c>
      <c r="C1630" t="s">
        <v>4729</v>
      </c>
      <c r="D1630" s="19" t="s">
        <v>770</v>
      </c>
      <c r="E1630" t="s">
        <v>4800</v>
      </c>
    </row>
    <row r="1631">
      <c r="A1631" s="19" t="s">
        <v>4801</v>
      </c>
      <c r="B1631" t="s">
        <v>207</v>
      </c>
      <c r="C1631" t="s">
        <v>4729</v>
      </c>
      <c r="D1631" s="19" t="s">
        <v>4802</v>
      </c>
      <c r="E1631" t="s">
        <v>4803</v>
      </c>
    </row>
    <row r="1632">
      <c r="A1632" s="19" t="s">
        <v>4804</v>
      </c>
      <c r="B1632" t="s">
        <v>207</v>
      </c>
      <c r="C1632" t="s">
        <v>4729</v>
      </c>
      <c r="D1632" s="19" t="s">
        <v>4805</v>
      </c>
      <c r="E1632" t="s">
        <v>4806</v>
      </c>
    </row>
    <row r="1633">
      <c r="A1633" s="19" t="s">
        <v>4807</v>
      </c>
      <c r="B1633" t="s">
        <v>207</v>
      </c>
      <c r="C1633" t="s">
        <v>4729</v>
      </c>
      <c r="D1633" s="19" t="s">
        <v>4808</v>
      </c>
      <c r="E1633" t="s">
        <v>4809</v>
      </c>
    </row>
    <row r="1634">
      <c r="A1634" s="19" t="s">
        <v>4810</v>
      </c>
      <c r="B1634" t="s">
        <v>207</v>
      </c>
      <c r="C1634" t="s">
        <v>4729</v>
      </c>
      <c r="D1634" s="19" t="s">
        <v>4811</v>
      </c>
      <c r="E1634" t="s">
        <v>4812</v>
      </c>
    </row>
    <row r="1635">
      <c r="A1635" s="19" t="s">
        <v>4813</v>
      </c>
      <c r="B1635" t="s">
        <v>207</v>
      </c>
      <c r="C1635" t="s">
        <v>4729</v>
      </c>
      <c r="D1635" s="19" t="s">
        <v>4814</v>
      </c>
      <c r="E1635" t="s">
        <v>4815</v>
      </c>
    </row>
    <row r="1636">
      <c r="A1636" s="19" t="s">
        <v>4816</v>
      </c>
      <c r="B1636" t="s">
        <v>207</v>
      </c>
      <c r="C1636" t="s">
        <v>4729</v>
      </c>
      <c r="D1636" s="19" t="s">
        <v>4817</v>
      </c>
      <c r="E1636" t="s">
        <v>4818</v>
      </c>
    </row>
    <row r="1637">
      <c r="A1637" s="19" t="s">
        <v>4819</v>
      </c>
      <c r="B1637" t="s">
        <v>207</v>
      </c>
      <c r="C1637" t="s">
        <v>4729</v>
      </c>
      <c r="D1637" s="19" t="s">
        <v>4820</v>
      </c>
      <c r="E1637" t="s">
        <v>4821</v>
      </c>
    </row>
    <row r="1638">
      <c r="A1638" s="19" t="s">
        <v>4822</v>
      </c>
      <c r="B1638" t="s">
        <v>207</v>
      </c>
      <c r="C1638" t="s">
        <v>4729</v>
      </c>
      <c r="D1638" s="19" t="s">
        <v>4823</v>
      </c>
      <c r="E1638" t="s">
        <v>4824</v>
      </c>
    </row>
    <row r="1639">
      <c r="A1639" s="19" t="s">
        <v>4825</v>
      </c>
      <c r="B1639" t="s">
        <v>207</v>
      </c>
      <c r="C1639" t="s">
        <v>4729</v>
      </c>
      <c r="D1639" s="19" t="s">
        <v>4826</v>
      </c>
      <c r="E1639" t="s">
        <v>4827</v>
      </c>
    </row>
    <row r="1640">
      <c r="A1640" s="19" t="s">
        <v>4828</v>
      </c>
      <c r="B1640" t="s">
        <v>207</v>
      </c>
      <c r="C1640" t="s">
        <v>4729</v>
      </c>
      <c r="D1640" s="19" t="s">
        <v>4829</v>
      </c>
      <c r="E1640" t="s">
        <v>4830</v>
      </c>
    </row>
    <row r="1641">
      <c r="A1641" s="19" t="s">
        <v>4831</v>
      </c>
      <c r="B1641" t="s">
        <v>207</v>
      </c>
      <c r="C1641" t="s">
        <v>4729</v>
      </c>
      <c r="D1641" s="19" t="s">
        <v>2619</v>
      </c>
      <c r="E1641" t="s">
        <v>4832</v>
      </c>
    </row>
    <row r="1642">
      <c r="A1642" s="19" t="s">
        <v>4833</v>
      </c>
      <c r="B1642" t="s">
        <v>207</v>
      </c>
      <c r="C1642" t="s">
        <v>4729</v>
      </c>
      <c r="D1642" s="19" t="s">
        <v>4834</v>
      </c>
      <c r="E1642" t="s">
        <v>4835</v>
      </c>
    </row>
    <row r="1643">
      <c r="A1643" s="19" t="s">
        <v>4836</v>
      </c>
      <c r="B1643" t="s">
        <v>207</v>
      </c>
      <c r="C1643" t="s">
        <v>4729</v>
      </c>
      <c r="D1643" s="19" t="s">
        <v>4837</v>
      </c>
      <c r="E1643" t="s">
        <v>4838</v>
      </c>
    </row>
    <row r="1644">
      <c r="A1644" s="19" t="s">
        <v>4839</v>
      </c>
      <c r="B1644" t="s">
        <v>207</v>
      </c>
      <c r="C1644" t="s">
        <v>4729</v>
      </c>
      <c r="D1644" s="19" t="s">
        <v>4840</v>
      </c>
      <c r="E1644" t="s">
        <v>4841</v>
      </c>
    </row>
    <row r="1645">
      <c r="A1645" s="19" t="s">
        <v>4842</v>
      </c>
      <c r="B1645" t="s">
        <v>207</v>
      </c>
      <c r="C1645" t="s">
        <v>4729</v>
      </c>
      <c r="D1645" s="19" t="s">
        <v>4036</v>
      </c>
      <c r="E1645" t="s">
        <v>4843</v>
      </c>
    </row>
    <row r="1646">
      <c r="A1646" s="19" t="s">
        <v>4844</v>
      </c>
      <c r="B1646" t="s">
        <v>207</v>
      </c>
      <c r="C1646" t="s">
        <v>4729</v>
      </c>
      <c r="D1646" s="19" t="s">
        <v>4845</v>
      </c>
      <c r="E1646" t="s">
        <v>4846</v>
      </c>
    </row>
    <row r="1647">
      <c r="A1647" s="19" t="s">
        <v>4847</v>
      </c>
      <c r="B1647" t="s">
        <v>207</v>
      </c>
      <c r="C1647" t="s">
        <v>4729</v>
      </c>
      <c r="D1647" s="19" t="s">
        <v>4848</v>
      </c>
      <c r="E1647" t="s">
        <v>4849</v>
      </c>
    </row>
    <row r="1648">
      <c r="A1648" s="19" t="s">
        <v>4850</v>
      </c>
      <c r="B1648" t="s">
        <v>207</v>
      </c>
      <c r="C1648" t="s">
        <v>4729</v>
      </c>
      <c r="D1648" s="19" t="s">
        <v>2702</v>
      </c>
      <c r="E1648" t="s">
        <v>4851</v>
      </c>
    </row>
    <row r="1649">
      <c r="A1649" s="19" t="s">
        <v>4852</v>
      </c>
      <c r="B1649" t="s">
        <v>207</v>
      </c>
      <c r="C1649" t="s">
        <v>4729</v>
      </c>
      <c r="D1649" s="19" t="s">
        <v>2959</v>
      </c>
      <c r="E1649" t="s">
        <v>4853</v>
      </c>
    </row>
    <row r="1650">
      <c r="A1650" s="19" t="s">
        <v>4854</v>
      </c>
      <c r="B1650" t="s">
        <v>207</v>
      </c>
      <c r="C1650" t="s">
        <v>4729</v>
      </c>
      <c r="D1650" s="19" t="s">
        <v>4855</v>
      </c>
      <c r="E1650" t="s">
        <v>4856</v>
      </c>
    </row>
    <row r="1651">
      <c r="A1651" s="19" t="s">
        <v>4857</v>
      </c>
      <c r="B1651" t="s">
        <v>207</v>
      </c>
      <c r="C1651" t="s">
        <v>4729</v>
      </c>
      <c r="D1651" s="19" t="s">
        <v>250</v>
      </c>
      <c r="E1651" t="s">
        <v>4858</v>
      </c>
    </row>
    <row r="1652">
      <c r="A1652" s="19" t="s">
        <v>4859</v>
      </c>
      <c r="B1652" t="s">
        <v>207</v>
      </c>
      <c r="C1652" t="s">
        <v>4729</v>
      </c>
      <c r="D1652" s="19" t="s">
        <v>4860</v>
      </c>
      <c r="E1652" t="s">
        <v>4861</v>
      </c>
    </row>
    <row r="1653">
      <c r="A1653" s="19" t="s">
        <v>4862</v>
      </c>
      <c r="B1653" t="s">
        <v>207</v>
      </c>
      <c r="C1653" t="s">
        <v>4729</v>
      </c>
      <c r="D1653" s="19" t="s">
        <v>4863</v>
      </c>
      <c r="E1653" t="s">
        <v>4864</v>
      </c>
    </row>
    <row r="1654">
      <c r="A1654" s="19" t="s">
        <v>4865</v>
      </c>
      <c r="B1654" t="s">
        <v>207</v>
      </c>
      <c r="C1654" t="s">
        <v>4729</v>
      </c>
      <c r="D1654" s="19" t="s">
        <v>4866</v>
      </c>
      <c r="E1654" t="s">
        <v>4867</v>
      </c>
    </row>
    <row r="1655">
      <c r="A1655" s="19" t="s">
        <v>4868</v>
      </c>
      <c r="B1655" t="s">
        <v>207</v>
      </c>
      <c r="C1655" t="s">
        <v>4729</v>
      </c>
      <c r="D1655" s="19" t="s">
        <v>4869</v>
      </c>
      <c r="E1655" t="s">
        <v>4870</v>
      </c>
    </row>
    <row r="1656">
      <c r="A1656" s="19" t="s">
        <v>4871</v>
      </c>
      <c r="B1656" t="s">
        <v>207</v>
      </c>
      <c r="C1656" t="s">
        <v>4729</v>
      </c>
      <c r="D1656" s="19" t="s">
        <v>4872</v>
      </c>
      <c r="E1656" t="s">
        <v>4873</v>
      </c>
    </row>
    <row r="1657">
      <c r="A1657" s="19" t="s">
        <v>4874</v>
      </c>
      <c r="B1657" t="s">
        <v>207</v>
      </c>
      <c r="C1657" t="s">
        <v>4729</v>
      </c>
      <c r="D1657" s="21" t="s">
        <v>4875</v>
      </c>
      <c r="E1657" s="21" t="s">
        <v>4876</v>
      </c>
    </row>
    <row r="1658">
      <c r="A1658" s="19" t="s">
        <v>4877</v>
      </c>
      <c r="B1658" t="s">
        <v>207</v>
      </c>
      <c r="C1658" t="s">
        <v>4729</v>
      </c>
      <c r="D1658" s="19" t="s">
        <v>4878</v>
      </c>
      <c r="E1658" t="s">
        <v>4879</v>
      </c>
    </row>
    <row r="1659">
      <c r="A1659" s="19" t="s">
        <v>4880</v>
      </c>
      <c r="B1659" t="s">
        <v>207</v>
      </c>
      <c r="C1659" t="s">
        <v>4729</v>
      </c>
      <c r="D1659" s="19" t="s">
        <v>2088</v>
      </c>
      <c r="E1659" t="s">
        <v>4881</v>
      </c>
    </row>
    <row r="1660">
      <c r="A1660" s="19" t="s">
        <v>4882</v>
      </c>
      <c r="B1660" t="s">
        <v>207</v>
      </c>
      <c r="C1660" t="s">
        <v>4729</v>
      </c>
      <c r="D1660" s="19" t="s">
        <v>4883</v>
      </c>
      <c r="E1660" t="s">
        <v>4884</v>
      </c>
    </row>
    <row r="1661">
      <c r="A1661" s="19" t="s">
        <v>4885</v>
      </c>
      <c r="B1661" t="s">
        <v>207</v>
      </c>
      <c r="C1661" t="s">
        <v>4729</v>
      </c>
      <c r="D1661" s="19" t="s">
        <v>4886</v>
      </c>
      <c r="E1661" t="s">
        <v>4887</v>
      </c>
    </row>
    <row r="1662">
      <c r="A1662" s="19" t="s">
        <v>4888</v>
      </c>
      <c r="B1662" t="s">
        <v>207</v>
      </c>
      <c r="C1662" t="s">
        <v>4729</v>
      </c>
      <c r="D1662" s="19" t="s">
        <v>4889</v>
      </c>
      <c r="E1662" t="s">
        <v>4890</v>
      </c>
    </row>
    <row r="1663">
      <c r="A1663" s="19" t="s">
        <v>4891</v>
      </c>
      <c r="B1663" t="s">
        <v>207</v>
      </c>
      <c r="C1663" t="s">
        <v>4729</v>
      </c>
      <c r="D1663" s="19" t="s">
        <v>4892</v>
      </c>
      <c r="E1663" t="s">
        <v>4893</v>
      </c>
    </row>
    <row r="1664">
      <c r="A1664" s="19" t="s">
        <v>4894</v>
      </c>
      <c r="B1664" t="s">
        <v>207</v>
      </c>
      <c r="C1664" t="s">
        <v>4729</v>
      </c>
      <c r="D1664" s="19" t="s">
        <v>502</v>
      </c>
      <c r="E1664" t="s">
        <v>4895</v>
      </c>
    </row>
    <row r="1665">
      <c r="A1665" s="19" t="s">
        <v>4896</v>
      </c>
      <c r="B1665" t="s">
        <v>207</v>
      </c>
      <c r="C1665" t="s">
        <v>4729</v>
      </c>
      <c r="D1665" s="19" t="s">
        <v>4897</v>
      </c>
      <c r="E1665" t="s">
        <v>4898</v>
      </c>
    </row>
    <row r="1666">
      <c r="A1666" s="19" t="s">
        <v>4899</v>
      </c>
      <c r="B1666" t="s">
        <v>207</v>
      </c>
      <c r="C1666" t="s">
        <v>4729</v>
      </c>
      <c r="D1666" s="19" t="s">
        <v>4900</v>
      </c>
      <c r="E1666" t="s">
        <v>4901</v>
      </c>
    </row>
    <row r="1667">
      <c r="A1667" s="19" t="s">
        <v>4902</v>
      </c>
      <c r="B1667" t="s">
        <v>207</v>
      </c>
      <c r="C1667" t="s">
        <v>4729</v>
      </c>
      <c r="D1667" s="19" t="s">
        <v>4903</v>
      </c>
      <c r="E1667" t="s">
        <v>4904</v>
      </c>
    </row>
    <row r="1668">
      <c r="A1668" s="19" t="s">
        <v>4905</v>
      </c>
      <c r="B1668" t="s">
        <v>207</v>
      </c>
      <c r="C1668" t="s">
        <v>4729</v>
      </c>
      <c r="D1668" s="19" t="s">
        <v>4906</v>
      </c>
      <c r="E1668" t="s">
        <v>4907</v>
      </c>
    </row>
    <row r="1669">
      <c r="A1669" s="19" t="s">
        <v>4908</v>
      </c>
      <c r="B1669" t="s">
        <v>207</v>
      </c>
      <c r="C1669" t="s">
        <v>4729</v>
      </c>
      <c r="D1669" s="19" t="s">
        <v>55</v>
      </c>
      <c r="E1669" t="s">
        <v>4909</v>
      </c>
    </row>
    <row r="1670">
      <c r="A1670" s="19" t="s">
        <v>4910</v>
      </c>
      <c r="B1670" t="s">
        <v>207</v>
      </c>
      <c r="C1670" t="s">
        <v>4729</v>
      </c>
      <c r="D1670" s="19" t="s">
        <v>4911</v>
      </c>
      <c r="E1670" t="s">
        <v>4912</v>
      </c>
    </row>
    <row r="1671">
      <c r="A1671" s="19" t="s">
        <v>4913</v>
      </c>
      <c r="B1671" t="s">
        <v>207</v>
      </c>
      <c r="C1671" t="s">
        <v>4729</v>
      </c>
      <c r="D1671" s="19" t="s">
        <v>2283</v>
      </c>
      <c r="E1671" t="s">
        <v>4914</v>
      </c>
    </row>
    <row r="1672">
      <c r="A1672" s="19" t="s">
        <v>4915</v>
      </c>
      <c r="B1672" t="s">
        <v>207</v>
      </c>
      <c r="C1672" t="s">
        <v>4729</v>
      </c>
      <c r="D1672" s="19" t="s">
        <v>2935</v>
      </c>
      <c r="E1672" t="s">
        <v>4916</v>
      </c>
    </row>
    <row r="1673">
      <c r="A1673" s="19" t="s">
        <v>4917</v>
      </c>
      <c r="B1673" t="s">
        <v>207</v>
      </c>
      <c r="C1673" t="s">
        <v>4729</v>
      </c>
      <c r="D1673" s="19" t="s">
        <v>949</v>
      </c>
      <c r="E1673" t="s">
        <v>4918</v>
      </c>
    </row>
    <row r="1674">
      <c r="A1674" s="19" t="s">
        <v>4919</v>
      </c>
      <c r="B1674" t="s">
        <v>207</v>
      </c>
      <c r="C1674" t="s">
        <v>4729</v>
      </c>
      <c r="D1674" s="19" t="s">
        <v>4920</v>
      </c>
      <c r="E1674" t="s">
        <v>4921</v>
      </c>
    </row>
    <row r="1675">
      <c r="A1675" s="19" t="s">
        <v>4922</v>
      </c>
      <c r="B1675" t="s">
        <v>207</v>
      </c>
      <c r="C1675" t="s">
        <v>4729</v>
      </c>
      <c r="D1675" s="19" t="s">
        <v>4923</v>
      </c>
      <c r="E1675" t="s">
        <v>4924</v>
      </c>
    </row>
    <row r="1676">
      <c r="A1676" s="19" t="s">
        <v>4925</v>
      </c>
      <c r="B1676" t="s">
        <v>207</v>
      </c>
      <c r="C1676" t="s">
        <v>4729</v>
      </c>
      <c r="D1676" s="19" t="s">
        <v>1359</v>
      </c>
      <c r="E1676" t="s">
        <v>4926</v>
      </c>
    </row>
    <row r="1677">
      <c r="A1677" s="19" t="s">
        <v>4927</v>
      </c>
      <c r="B1677" t="s">
        <v>207</v>
      </c>
      <c r="C1677" t="s">
        <v>4729</v>
      </c>
      <c r="D1677" s="19" t="s">
        <v>4928</v>
      </c>
      <c r="E1677" t="s">
        <v>4929</v>
      </c>
    </row>
    <row r="1678">
      <c r="A1678" s="19" t="s">
        <v>4930</v>
      </c>
      <c r="B1678" t="s">
        <v>207</v>
      </c>
      <c r="C1678" t="s">
        <v>4729</v>
      </c>
      <c r="D1678" s="19" t="s">
        <v>914</v>
      </c>
      <c r="E1678" t="s">
        <v>4931</v>
      </c>
    </row>
    <row r="1679">
      <c r="A1679" s="19" t="s">
        <v>4932</v>
      </c>
      <c r="B1679" t="s">
        <v>207</v>
      </c>
      <c r="C1679" t="s">
        <v>4729</v>
      </c>
      <c r="D1679" s="19" t="s">
        <v>4933</v>
      </c>
      <c r="E1679" t="s">
        <v>4934</v>
      </c>
    </row>
    <row r="1680">
      <c r="A1680" s="19" t="s">
        <v>4935</v>
      </c>
      <c r="B1680" t="s">
        <v>207</v>
      </c>
      <c r="C1680" t="s">
        <v>4729</v>
      </c>
      <c r="D1680" s="19" t="s">
        <v>4936</v>
      </c>
      <c r="E1680" t="s">
        <v>4937</v>
      </c>
    </row>
    <row r="1681">
      <c r="A1681" s="19" t="s">
        <v>4938</v>
      </c>
      <c r="B1681" t="s">
        <v>207</v>
      </c>
      <c r="C1681" t="s">
        <v>4729</v>
      </c>
      <c r="D1681" s="19" t="s">
        <v>4939</v>
      </c>
      <c r="E1681" t="s">
        <v>4940</v>
      </c>
    </row>
    <row r="1682">
      <c r="A1682" s="19" t="s">
        <v>4941</v>
      </c>
      <c r="B1682" t="s">
        <v>207</v>
      </c>
      <c r="C1682" t="s">
        <v>4729</v>
      </c>
      <c r="D1682" s="19" t="s">
        <v>4942</v>
      </c>
      <c r="E1682" t="s">
        <v>4943</v>
      </c>
    </row>
    <row r="1683">
      <c r="A1683" s="19" t="s">
        <v>4944</v>
      </c>
      <c r="B1683" t="s">
        <v>207</v>
      </c>
      <c r="C1683" t="s">
        <v>4729</v>
      </c>
      <c r="D1683" s="19" t="s">
        <v>2431</v>
      </c>
      <c r="E1683" t="s">
        <v>4945</v>
      </c>
    </row>
    <row r="1684">
      <c r="A1684" s="19" t="s">
        <v>4946</v>
      </c>
      <c r="B1684" t="s">
        <v>207</v>
      </c>
      <c r="C1684" t="s">
        <v>4729</v>
      </c>
      <c r="D1684" s="19" t="s">
        <v>153</v>
      </c>
      <c r="E1684" t="s">
        <v>4947</v>
      </c>
    </row>
    <row r="1685">
      <c r="A1685" s="19" t="s">
        <v>4948</v>
      </c>
      <c r="B1685" t="s">
        <v>207</v>
      </c>
      <c r="C1685" t="s">
        <v>4729</v>
      </c>
      <c r="D1685" s="19" t="s">
        <v>4949</v>
      </c>
      <c r="E1685" t="s">
        <v>4950</v>
      </c>
    </row>
    <row r="1686">
      <c r="A1686" s="19" t="s">
        <v>4951</v>
      </c>
      <c r="B1686" t="s">
        <v>207</v>
      </c>
      <c r="C1686" t="s">
        <v>4729</v>
      </c>
      <c r="D1686" s="19" t="s">
        <v>509</v>
      </c>
      <c r="E1686" t="s">
        <v>4952</v>
      </c>
    </row>
    <row r="1687">
      <c r="A1687" s="19" t="s">
        <v>4953</v>
      </c>
      <c r="B1687" t="s">
        <v>207</v>
      </c>
      <c r="C1687" t="s">
        <v>4729</v>
      </c>
      <c r="D1687" s="19" t="s">
        <v>4954</v>
      </c>
      <c r="E1687" t="s">
        <v>4955</v>
      </c>
    </row>
    <row r="1688">
      <c r="A1688" s="19" t="s">
        <v>4956</v>
      </c>
      <c r="B1688" t="s">
        <v>207</v>
      </c>
      <c r="C1688" t="s">
        <v>4729</v>
      </c>
      <c r="D1688" s="19" t="s">
        <v>4957</v>
      </c>
      <c r="E1688" t="s">
        <v>4958</v>
      </c>
    </row>
    <row r="1689">
      <c r="A1689" s="19" t="s">
        <v>4959</v>
      </c>
      <c r="B1689" t="s">
        <v>207</v>
      </c>
      <c r="C1689" t="s">
        <v>4729</v>
      </c>
      <c r="D1689" s="19" t="s">
        <v>4960</v>
      </c>
      <c r="E1689" t="s">
        <v>4961</v>
      </c>
    </row>
    <row r="1690">
      <c r="A1690" s="19" t="s">
        <v>4962</v>
      </c>
      <c r="B1690" t="s">
        <v>207</v>
      </c>
      <c r="C1690" t="s">
        <v>4729</v>
      </c>
      <c r="D1690" s="19" t="s">
        <v>84</v>
      </c>
      <c r="E1690" t="s">
        <v>4963</v>
      </c>
    </row>
    <row r="1691">
      <c r="A1691" s="19" t="s">
        <v>4964</v>
      </c>
      <c r="B1691" t="s">
        <v>207</v>
      </c>
      <c r="C1691" t="s">
        <v>4729</v>
      </c>
      <c r="D1691" s="19" t="s">
        <v>4965</v>
      </c>
      <c r="E1691" t="s">
        <v>4966</v>
      </c>
    </row>
    <row r="1692">
      <c r="A1692" s="19" t="s">
        <v>4967</v>
      </c>
      <c r="B1692" t="s">
        <v>207</v>
      </c>
      <c r="C1692" t="s">
        <v>4729</v>
      </c>
      <c r="D1692" s="19" t="s">
        <v>4968</v>
      </c>
      <c r="E1692" t="s">
        <v>4969</v>
      </c>
    </row>
    <row r="1693">
      <c r="A1693" s="19" t="s">
        <v>4970</v>
      </c>
      <c r="B1693" t="s">
        <v>207</v>
      </c>
      <c r="C1693" t="s">
        <v>4729</v>
      </c>
      <c r="D1693" s="19" t="s">
        <v>4971</v>
      </c>
      <c r="E1693" t="s">
        <v>4972</v>
      </c>
    </row>
    <row r="1694">
      <c r="A1694" s="19" t="s">
        <v>4973</v>
      </c>
      <c r="B1694" t="s">
        <v>207</v>
      </c>
      <c r="C1694" t="s">
        <v>4729</v>
      </c>
      <c r="D1694" s="19" t="s">
        <v>4974</v>
      </c>
      <c r="E1694" t="s">
        <v>4975</v>
      </c>
    </row>
    <row r="1695">
      <c r="A1695" s="19" t="s">
        <v>4976</v>
      </c>
      <c r="B1695" t="s">
        <v>207</v>
      </c>
      <c r="C1695" t="s">
        <v>4729</v>
      </c>
      <c r="D1695" s="19" t="s">
        <v>4977</v>
      </c>
      <c r="E1695" t="s">
        <v>4978</v>
      </c>
    </row>
    <row r="1696">
      <c r="A1696" s="19" t="s">
        <v>4979</v>
      </c>
      <c r="B1696" t="s">
        <v>207</v>
      </c>
      <c r="C1696" t="s">
        <v>4729</v>
      </c>
      <c r="D1696" s="19" t="s">
        <v>4980</v>
      </c>
      <c r="E1696" t="s">
        <v>4981</v>
      </c>
    </row>
    <row r="1697">
      <c r="A1697" s="19" t="s">
        <v>4982</v>
      </c>
      <c r="B1697" t="s">
        <v>207</v>
      </c>
      <c r="C1697" t="s">
        <v>245</v>
      </c>
      <c r="D1697" s="19" t="s">
        <v>1289</v>
      </c>
      <c r="E1697" t="s">
        <v>4983</v>
      </c>
    </row>
    <row r="1698">
      <c r="A1698" s="19" t="s">
        <v>4984</v>
      </c>
      <c r="B1698" t="s">
        <v>207</v>
      </c>
      <c r="C1698" t="s">
        <v>245</v>
      </c>
      <c r="D1698" s="19" t="s">
        <v>736</v>
      </c>
      <c r="E1698" t="s">
        <v>4985</v>
      </c>
    </row>
    <row r="1699">
      <c r="A1699" s="19" t="s">
        <v>4986</v>
      </c>
      <c r="B1699" t="s">
        <v>207</v>
      </c>
      <c r="C1699" t="s">
        <v>245</v>
      </c>
      <c r="D1699" s="19" t="s">
        <v>4987</v>
      </c>
      <c r="E1699" t="s">
        <v>4988</v>
      </c>
    </row>
    <row r="1700">
      <c r="A1700" s="19" t="s">
        <v>4989</v>
      </c>
      <c r="B1700" t="s">
        <v>207</v>
      </c>
      <c r="C1700" t="s">
        <v>245</v>
      </c>
      <c r="D1700" s="19" t="s">
        <v>361</v>
      </c>
      <c r="E1700" t="s">
        <v>4990</v>
      </c>
    </row>
    <row r="1701">
      <c r="A1701" s="19" t="s">
        <v>4991</v>
      </c>
      <c r="B1701" t="s">
        <v>207</v>
      </c>
      <c r="C1701" t="s">
        <v>245</v>
      </c>
      <c r="D1701" s="19" t="s">
        <v>314</v>
      </c>
      <c r="E1701" t="s">
        <v>4992</v>
      </c>
    </row>
    <row r="1702">
      <c r="A1702" s="19" t="s">
        <v>4993</v>
      </c>
      <c r="B1702" t="s">
        <v>207</v>
      </c>
      <c r="C1702" t="s">
        <v>245</v>
      </c>
      <c r="D1702" s="19" t="s">
        <v>4994</v>
      </c>
      <c r="E1702" t="s">
        <v>4995</v>
      </c>
    </row>
    <row r="1703">
      <c r="A1703" s="19" t="s">
        <v>4996</v>
      </c>
      <c r="B1703" t="s">
        <v>207</v>
      </c>
      <c r="C1703" t="s">
        <v>245</v>
      </c>
      <c r="D1703" s="19" t="s">
        <v>495</v>
      </c>
      <c r="E1703" t="s">
        <v>4997</v>
      </c>
    </row>
    <row r="1704">
      <c r="A1704" s="19" t="s">
        <v>4998</v>
      </c>
      <c r="B1704" t="s">
        <v>207</v>
      </c>
      <c r="C1704" t="s">
        <v>245</v>
      </c>
      <c r="D1704" s="19" t="s">
        <v>4999</v>
      </c>
      <c r="E1704" t="s">
        <v>5000</v>
      </c>
    </row>
    <row r="1705">
      <c r="A1705" s="19" t="s">
        <v>5001</v>
      </c>
      <c r="B1705" t="s">
        <v>207</v>
      </c>
      <c r="C1705" t="s">
        <v>245</v>
      </c>
      <c r="D1705" s="19" t="s">
        <v>246</v>
      </c>
      <c r="E1705" t="s">
        <v>5002</v>
      </c>
    </row>
    <row r="1706">
      <c r="A1706" s="19" t="s">
        <v>5003</v>
      </c>
      <c r="B1706" t="s">
        <v>207</v>
      </c>
      <c r="C1706" t="s">
        <v>245</v>
      </c>
      <c r="D1706" s="19" t="s">
        <v>2890</v>
      </c>
      <c r="E1706" t="s">
        <v>5004</v>
      </c>
    </row>
    <row r="1707">
      <c r="A1707" s="19" t="s">
        <v>5005</v>
      </c>
      <c r="B1707" t="s">
        <v>207</v>
      </c>
      <c r="C1707" t="s">
        <v>245</v>
      </c>
      <c r="D1707" s="19" t="s">
        <v>5006</v>
      </c>
      <c r="E1707" t="s">
        <v>5007</v>
      </c>
    </row>
    <row r="1708">
      <c r="A1708" s="19" t="s">
        <v>5008</v>
      </c>
      <c r="B1708" t="s">
        <v>207</v>
      </c>
      <c r="C1708" t="s">
        <v>245</v>
      </c>
      <c r="D1708" s="19" t="s">
        <v>5009</v>
      </c>
      <c r="E1708" t="s">
        <v>5010</v>
      </c>
    </row>
    <row r="1709">
      <c r="A1709" s="19" t="s">
        <v>5011</v>
      </c>
      <c r="B1709" t="s">
        <v>207</v>
      </c>
      <c r="C1709" t="s">
        <v>245</v>
      </c>
      <c r="D1709" s="19" t="s">
        <v>846</v>
      </c>
      <c r="E1709" t="s">
        <v>5012</v>
      </c>
    </row>
    <row r="1710">
      <c r="A1710" s="19" t="s">
        <v>5013</v>
      </c>
      <c r="B1710" t="s">
        <v>207</v>
      </c>
      <c r="C1710" t="s">
        <v>245</v>
      </c>
      <c r="D1710" s="19" t="s">
        <v>5014</v>
      </c>
      <c r="E1710" t="s">
        <v>5015</v>
      </c>
    </row>
    <row r="1711">
      <c r="A1711" s="19" t="s">
        <v>5016</v>
      </c>
      <c r="B1711" t="s">
        <v>207</v>
      </c>
      <c r="C1711" t="s">
        <v>245</v>
      </c>
      <c r="D1711" s="19" t="s">
        <v>544</v>
      </c>
      <c r="E1711" t="s">
        <v>5017</v>
      </c>
    </row>
    <row r="1712">
      <c r="A1712" s="19" t="s">
        <v>5018</v>
      </c>
      <c r="B1712" t="s">
        <v>207</v>
      </c>
      <c r="C1712" t="s">
        <v>245</v>
      </c>
      <c r="D1712" s="19" t="s">
        <v>1591</v>
      </c>
      <c r="E1712" t="s">
        <v>5019</v>
      </c>
    </row>
    <row r="1713">
      <c r="A1713" s="19" t="s">
        <v>5020</v>
      </c>
      <c r="B1713" t="s">
        <v>207</v>
      </c>
      <c r="C1713" t="s">
        <v>245</v>
      </c>
      <c r="D1713" s="19" t="s">
        <v>799</v>
      </c>
      <c r="E1713" t="s">
        <v>5021</v>
      </c>
    </row>
    <row r="1714">
      <c r="A1714" s="19" t="s">
        <v>5022</v>
      </c>
      <c r="B1714" t="s">
        <v>207</v>
      </c>
      <c r="C1714" t="s">
        <v>245</v>
      </c>
      <c r="D1714" s="19" t="s">
        <v>153</v>
      </c>
      <c r="E1714" t="s">
        <v>5023</v>
      </c>
    </row>
    <row r="1715">
      <c r="A1715" s="19" t="s">
        <v>5024</v>
      </c>
      <c r="B1715" t="s">
        <v>207</v>
      </c>
      <c r="C1715" t="s">
        <v>245</v>
      </c>
      <c r="D1715" s="19" t="s">
        <v>5025</v>
      </c>
      <c r="E1715" t="s">
        <v>5026</v>
      </c>
    </row>
    <row r="1716">
      <c r="A1716" s="19" t="s">
        <v>5027</v>
      </c>
      <c r="B1716" t="s">
        <v>207</v>
      </c>
      <c r="C1716" t="s">
        <v>245</v>
      </c>
      <c r="D1716" s="19" t="s">
        <v>5028</v>
      </c>
      <c r="E1716" t="s">
        <v>5029</v>
      </c>
    </row>
    <row r="1717">
      <c r="A1717" s="19" t="s">
        <v>5030</v>
      </c>
      <c r="B1717" t="s">
        <v>207</v>
      </c>
      <c r="C1717" t="s">
        <v>245</v>
      </c>
      <c r="D1717" s="19" t="s">
        <v>4802</v>
      </c>
      <c r="E1717" t="s">
        <v>5031</v>
      </c>
    </row>
    <row r="1718">
      <c r="A1718" s="19" t="s">
        <v>5032</v>
      </c>
      <c r="B1718" t="s">
        <v>207</v>
      </c>
      <c r="C1718" t="s">
        <v>245</v>
      </c>
      <c r="D1718" s="19" t="s">
        <v>5033</v>
      </c>
      <c r="E1718" t="s">
        <v>5034</v>
      </c>
    </row>
    <row r="1719">
      <c r="A1719" s="19" t="s">
        <v>5035</v>
      </c>
      <c r="B1719" t="s">
        <v>207</v>
      </c>
      <c r="C1719" t="s">
        <v>245</v>
      </c>
      <c r="D1719" s="19" t="s">
        <v>5036</v>
      </c>
      <c r="E1719" t="s">
        <v>5037</v>
      </c>
    </row>
    <row r="1720">
      <c r="A1720" s="19" t="s">
        <v>5038</v>
      </c>
      <c r="B1720" t="s">
        <v>207</v>
      </c>
      <c r="C1720" t="s">
        <v>245</v>
      </c>
      <c r="D1720" s="19" t="s">
        <v>278</v>
      </c>
      <c r="E1720" t="s">
        <v>5039</v>
      </c>
    </row>
    <row r="1721">
      <c r="A1721" s="19" t="s">
        <v>5040</v>
      </c>
      <c r="B1721" t="s">
        <v>207</v>
      </c>
      <c r="C1721" t="s">
        <v>245</v>
      </c>
      <c r="D1721" s="19" t="s">
        <v>2053</v>
      </c>
      <c r="E1721" t="s">
        <v>5041</v>
      </c>
    </row>
    <row r="1722">
      <c r="A1722" s="19" t="s">
        <v>5042</v>
      </c>
      <c r="B1722" t="s">
        <v>207</v>
      </c>
      <c r="C1722" t="s">
        <v>245</v>
      </c>
      <c r="D1722" s="19" t="s">
        <v>643</v>
      </c>
      <c r="E1722" t="s">
        <v>5043</v>
      </c>
    </row>
    <row r="1723">
      <c r="A1723" s="19" t="s">
        <v>5044</v>
      </c>
      <c r="B1723" t="s">
        <v>207</v>
      </c>
      <c r="C1723" t="s">
        <v>245</v>
      </c>
      <c r="D1723" s="19" t="s">
        <v>2962</v>
      </c>
      <c r="E1723" t="s">
        <v>5045</v>
      </c>
    </row>
    <row r="1724">
      <c r="A1724" s="19" t="s">
        <v>5046</v>
      </c>
      <c r="B1724" t="s">
        <v>207</v>
      </c>
      <c r="C1724" t="s">
        <v>245</v>
      </c>
      <c r="D1724" s="19" t="s">
        <v>655</v>
      </c>
      <c r="E1724" t="s">
        <v>5047</v>
      </c>
    </row>
    <row r="1725">
      <c r="A1725" s="19" t="s">
        <v>5048</v>
      </c>
      <c r="B1725" t="s">
        <v>207</v>
      </c>
      <c r="C1725" t="s">
        <v>245</v>
      </c>
      <c r="D1725" s="19" t="s">
        <v>5049</v>
      </c>
      <c r="E1725" t="s">
        <v>5050</v>
      </c>
    </row>
    <row r="1726">
      <c r="A1726" s="19" t="s">
        <v>5051</v>
      </c>
      <c r="B1726" t="s">
        <v>207</v>
      </c>
      <c r="C1726" t="s">
        <v>245</v>
      </c>
      <c r="D1726" s="19" t="s">
        <v>5052</v>
      </c>
      <c r="E1726" t="s">
        <v>5053</v>
      </c>
    </row>
    <row r="1727">
      <c r="A1727" s="19" t="s">
        <v>5054</v>
      </c>
      <c r="B1727" t="s">
        <v>207</v>
      </c>
      <c r="C1727" t="s">
        <v>245</v>
      </c>
      <c r="D1727" s="19" t="s">
        <v>5055</v>
      </c>
      <c r="E1727" t="s">
        <v>5056</v>
      </c>
    </row>
    <row r="1728">
      <c r="A1728" s="19" t="s">
        <v>5057</v>
      </c>
      <c r="B1728" t="s">
        <v>207</v>
      </c>
      <c r="C1728" t="s">
        <v>245</v>
      </c>
      <c r="D1728" s="19" t="s">
        <v>5058</v>
      </c>
      <c r="E1728" t="s">
        <v>5059</v>
      </c>
    </row>
    <row r="1729">
      <c r="A1729" s="19" t="s">
        <v>5060</v>
      </c>
      <c r="B1729" t="s">
        <v>207</v>
      </c>
      <c r="C1729" t="s">
        <v>245</v>
      </c>
      <c r="D1729" s="19" t="s">
        <v>5061</v>
      </c>
      <c r="E1729" t="s">
        <v>5062</v>
      </c>
    </row>
    <row r="1730">
      <c r="A1730" s="19" t="s">
        <v>5063</v>
      </c>
      <c r="B1730" t="s">
        <v>207</v>
      </c>
      <c r="C1730" t="s">
        <v>245</v>
      </c>
      <c r="D1730" s="19" t="s">
        <v>5064</v>
      </c>
      <c r="E1730" t="s">
        <v>5065</v>
      </c>
    </row>
    <row r="1731">
      <c r="A1731" s="19" t="s">
        <v>5066</v>
      </c>
      <c r="B1731" t="s">
        <v>207</v>
      </c>
      <c r="C1731" t="s">
        <v>245</v>
      </c>
      <c r="D1731" s="19" t="s">
        <v>5067</v>
      </c>
      <c r="E1731" t="s">
        <v>5068</v>
      </c>
    </row>
    <row r="1732">
      <c r="A1732" s="19" t="s">
        <v>5069</v>
      </c>
      <c r="B1732" t="s">
        <v>207</v>
      </c>
      <c r="C1732" t="s">
        <v>245</v>
      </c>
      <c r="D1732" s="19" t="s">
        <v>724</v>
      </c>
      <c r="E1732" t="s">
        <v>5070</v>
      </c>
    </row>
    <row r="1733">
      <c r="A1733" s="19" t="s">
        <v>5071</v>
      </c>
      <c r="B1733" t="s">
        <v>207</v>
      </c>
      <c r="C1733" t="s">
        <v>245</v>
      </c>
      <c r="D1733" s="19" t="s">
        <v>2702</v>
      </c>
      <c r="E1733" t="s">
        <v>5072</v>
      </c>
    </row>
    <row r="1734">
      <c r="A1734" s="19" t="s">
        <v>5073</v>
      </c>
      <c r="B1734" t="s">
        <v>207</v>
      </c>
      <c r="C1734" t="s">
        <v>245</v>
      </c>
      <c r="D1734" s="19" t="s">
        <v>4776</v>
      </c>
      <c r="E1734" t="s">
        <v>5074</v>
      </c>
    </row>
    <row r="1735">
      <c r="A1735" s="19" t="s">
        <v>5075</v>
      </c>
      <c r="B1735" t="s">
        <v>207</v>
      </c>
      <c r="C1735" t="s">
        <v>245</v>
      </c>
      <c r="D1735" s="19" t="s">
        <v>5076</v>
      </c>
      <c r="E1735" t="s">
        <v>5077</v>
      </c>
    </row>
    <row r="1736">
      <c r="A1736" s="19" t="s">
        <v>5078</v>
      </c>
      <c r="B1736" t="s">
        <v>207</v>
      </c>
      <c r="C1736" t="s">
        <v>245</v>
      </c>
      <c r="D1736" s="19" t="s">
        <v>5079</v>
      </c>
      <c r="E1736" t="s">
        <v>5080</v>
      </c>
    </row>
    <row r="1737">
      <c r="A1737" s="19" t="s">
        <v>5081</v>
      </c>
      <c r="B1737" t="s">
        <v>207</v>
      </c>
      <c r="C1737" t="s">
        <v>245</v>
      </c>
      <c r="D1737" s="19" t="s">
        <v>566</v>
      </c>
      <c r="E1737" t="s">
        <v>5082</v>
      </c>
    </row>
    <row r="1738">
      <c r="A1738" s="19" t="s">
        <v>5083</v>
      </c>
      <c r="B1738" t="s">
        <v>207</v>
      </c>
      <c r="C1738" t="s">
        <v>245</v>
      </c>
      <c r="D1738" s="19" t="s">
        <v>287</v>
      </c>
      <c r="E1738" t="s">
        <v>5084</v>
      </c>
    </row>
    <row r="1739">
      <c r="A1739" s="19" t="s">
        <v>5085</v>
      </c>
      <c r="B1739" t="s">
        <v>207</v>
      </c>
      <c r="C1739" t="s">
        <v>245</v>
      </c>
      <c r="D1739" s="19" t="s">
        <v>5086</v>
      </c>
      <c r="E1739" t="s">
        <v>5087</v>
      </c>
    </row>
    <row r="1740">
      <c r="A1740" s="19" t="s">
        <v>5088</v>
      </c>
      <c r="B1740" t="s">
        <v>207</v>
      </c>
      <c r="C1740" t="s">
        <v>245</v>
      </c>
      <c r="D1740" s="19" t="s">
        <v>898</v>
      </c>
      <c r="E1740" t="s">
        <v>5089</v>
      </c>
    </row>
    <row r="1741">
      <c r="A1741" s="19" t="s">
        <v>5090</v>
      </c>
      <c r="B1741" t="s">
        <v>207</v>
      </c>
      <c r="C1741" t="s">
        <v>245</v>
      </c>
      <c r="D1741" s="21" t="s">
        <v>5091</v>
      </c>
      <c r="E1741" s="21" t="s">
        <v>5092</v>
      </c>
    </row>
    <row r="1742">
      <c r="A1742" s="19" t="s">
        <v>5093</v>
      </c>
      <c r="B1742" t="s">
        <v>207</v>
      </c>
      <c r="C1742" t="s">
        <v>245</v>
      </c>
      <c r="D1742" s="19" t="s">
        <v>5094</v>
      </c>
      <c r="E1742" t="s">
        <v>5095</v>
      </c>
    </row>
    <row r="1743">
      <c r="A1743" s="19" t="s">
        <v>5096</v>
      </c>
      <c r="B1743" t="s">
        <v>207</v>
      </c>
      <c r="C1743" t="s">
        <v>245</v>
      </c>
      <c r="D1743" s="19" t="s">
        <v>5097</v>
      </c>
      <c r="E1743" t="s">
        <v>5098</v>
      </c>
    </row>
    <row r="1744">
      <c r="A1744" s="19" t="s">
        <v>5099</v>
      </c>
      <c r="B1744" t="s">
        <v>207</v>
      </c>
      <c r="C1744" t="s">
        <v>245</v>
      </c>
      <c r="D1744" s="19" t="s">
        <v>1543</v>
      </c>
      <c r="E1744" t="s">
        <v>5100</v>
      </c>
    </row>
    <row r="1745">
      <c r="A1745" s="19" t="s">
        <v>5101</v>
      </c>
      <c r="B1745" t="s">
        <v>207</v>
      </c>
      <c r="C1745" t="s">
        <v>245</v>
      </c>
      <c r="D1745" s="19" t="s">
        <v>2283</v>
      </c>
      <c r="E1745" t="s">
        <v>5102</v>
      </c>
    </row>
    <row r="1746">
      <c r="A1746" s="19" t="s">
        <v>5103</v>
      </c>
      <c r="B1746" t="s">
        <v>207</v>
      </c>
      <c r="C1746" t="s">
        <v>245</v>
      </c>
      <c r="D1746" s="19" t="s">
        <v>5104</v>
      </c>
      <c r="E1746" t="s">
        <v>5105</v>
      </c>
    </row>
    <row r="1747">
      <c r="A1747" s="19" t="s">
        <v>5106</v>
      </c>
      <c r="B1747" t="s">
        <v>207</v>
      </c>
      <c r="C1747" t="s">
        <v>245</v>
      </c>
      <c r="D1747" s="19" t="s">
        <v>5107</v>
      </c>
      <c r="E1747" t="s">
        <v>5108</v>
      </c>
    </row>
    <row r="1748">
      <c r="A1748" s="19" t="s">
        <v>5109</v>
      </c>
      <c r="B1748" t="s">
        <v>207</v>
      </c>
      <c r="C1748" t="s">
        <v>245</v>
      </c>
      <c r="D1748" s="19" t="s">
        <v>666</v>
      </c>
      <c r="E1748" t="s">
        <v>5110</v>
      </c>
    </row>
    <row r="1749">
      <c r="A1749" s="19" t="s">
        <v>5111</v>
      </c>
      <c r="B1749" t="s">
        <v>207</v>
      </c>
      <c r="C1749" t="s">
        <v>245</v>
      </c>
      <c r="D1749" s="19" t="s">
        <v>2027</v>
      </c>
      <c r="E1749" t="s">
        <v>5112</v>
      </c>
    </row>
    <row r="1750">
      <c r="A1750" s="19" t="s">
        <v>5113</v>
      </c>
      <c r="B1750" t="s">
        <v>207</v>
      </c>
      <c r="C1750" t="s">
        <v>245</v>
      </c>
      <c r="D1750" s="19" t="s">
        <v>4015</v>
      </c>
      <c r="E1750" t="s">
        <v>5114</v>
      </c>
    </row>
    <row r="1751">
      <c r="A1751" s="19" t="s">
        <v>5115</v>
      </c>
      <c r="B1751" t="s">
        <v>207</v>
      </c>
      <c r="C1751" t="s">
        <v>245</v>
      </c>
      <c r="D1751" s="19" t="s">
        <v>2818</v>
      </c>
      <c r="E1751" t="s">
        <v>5116</v>
      </c>
    </row>
    <row r="1752">
      <c r="A1752" s="19" t="s">
        <v>5117</v>
      </c>
      <c r="B1752" t="s">
        <v>207</v>
      </c>
      <c r="C1752" t="s">
        <v>245</v>
      </c>
      <c r="D1752" s="19" t="s">
        <v>5118</v>
      </c>
      <c r="E1752" t="s">
        <v>5119</v>
      </c>
    </row>
    <row r="1753">
      <c r="A1753" s="19" t="s">
        <v>5120</v>
      </c>
      <c r="B1753" t="s">
        <v>207</v>
      </c>
      <c r="C1753" t="s">
        <v>245</v>
      </c>
      <c r="D1753" s="19" t="s">
        <v>2544</v>
      </c>
      <c r="E1753" t="s">
        <v>5121</v>
      </c>
    </row>
    <row r="1754">
      <c r="A1754" s="19" t="s">
        <v>5122</v>
      </c>
      <c r="B1754" t="s">
        <v>207</v>
      </c>
      <c r="C1754" t="s">
        <v>245</v>
      </c>
      <c r="D1754" s="19" t="s">
        <v>5123</v>
      </c>
      <c r="E1754" t="s">
        <v>5124</v>
      </c>
    </row>
    <row r="1755">
      <c r="A1755" s="19" t="s">
        <v>5125</v>
      </c>
      <c r="B1755" t="s">
        <v>207</v>
      </c>
      <c r="C1755" t="s">
        <v>245</v>
      </c>
      <c r="D1755" s="19" t="s">
        <v>5126</v>
      </c>
      <c r="E1755" t="s">
        <v>5127</v>
      </c>
    </row>
    <row r="1756">
      <c r="A1756" s="19" t="s">
        <v>5128</v>
      </c>
      <c r="B1756" t="s">
        <v>207</v>
      </c>
      <c r="C1756" t="s">
        <v>245</v>
      </c>
      <c r="D1756" s="19" t="s">
        <v>5129</v>
      </c>
      <c r="E1756" t="s">
        <v>5130</v>
      </c>
    </row>
    <row r="1757">
      <c r="A1757" s="19" t="s">
        <v>5131</v>
      </c>
      <c r="B1757" t="s">
        <v>207</v>
      </c>
      <c r="C1757" t="s">
        <v>245</v>
      </c>
      <c r="D1757" s="19" t="s">
        <v>772</v>
      </c>
      <c r="E1757" t="s">
        <v>5132</v>
      </c>
    </row>
    <row r="1758">
      <c r="A1758" s="19" t="s">
        <v>5133</v>
      </c>
      <c r="B1758" t="s">
        <v>207</v>
      </c>
      <c r="C1758" t="s">
        <v>245</v>
      </c>
      <c r="D1758" s="19" t="s">
        <v>5134</v>
      </c>
      <c r="E1758" t="s">
        <v>5135</v>
      </c>
    </row>
    <row r="1759">
      <c r="A1759" s="19" t="s">
        <v>5136</v>
      </c>
      <c r="B1759" t="s">
        <v>207</v>
      </c>
      <c r="C1759" t="s">
        <v>245</v>
      </c>
      <c r="D1759" s="19" t="s">
        <v>1575</v>
      </c>
      <c r="E1759" t="s">
        <v>5137</v>
      </c>
    </row>
    <row r="1760">
      <c r="A1760" s="19" t="s">
        <v>5138</v>
      </c>
      <c r="B1760" t="s">
        <v>207</v>
      </c>
      <c r="C1760" t="s">
        <v>5139</v>
      </c>
      <c r="D1760" s="19" t="s">
        <v>3628</v>
      </c>
      <c r="E1760" t="s">
        <v>5140</v>
      </c>
    </row>
    <row r="1761">
      <c r="A1761" s="19" t="s">
        <v>5141</v>
      </c>
      <c r="B1761" t="s">
        <v>207</v>
      </c>
      <c r="C1761" t="s">
        <v>5139</v>
      </c>
      <c r="D1761" s="19" t="s">
        <v>5142</v>
      </c>
      <c r="E1761" t="s">
        <v>5143</v>
      </c>
    </row>
    <row r="1762">
      <c r="A1762" s="19" t="s">
        <v>5144</v>
      </c>
      <c r="B1762" t="s">
        <v>207</v>
      </c>
      <c r="C1762" t="s">
        <v>5139</v>
      </c>
      <c r="D1762" s="19" t="s">
        <v>2927</v>
      </c>
      <c r="E1762" t="s">
        <v>5145</v>
      </c>
    </row>
    <row r="1763">
      <c r="A1763" s="19" t="s">
        <v>5146</v>
      </c>
      <c r="B1763" t="s">
        <v>207</v>
      </c>
      <c r="C1763" t="s">
        <v>5139</v>
      </c>
      <c r="D1763" s="19" t="s">
        <v>409</v>
      </c>
      <c r="E1763" t="s">
        <v>5147</v>
      </c>
    </row>
    <row r="1764">
      <c r="A1764" s="19" t="s">
        <v>5148</v>
      </c>
      <c r="B1764" t="s">
        <v>207</v>
      </c>
      <c r="C1764" t="s">
        <v>5139</v>
      </c>
      <c r="D1764" s="19" t="s">
        <v>5149</v>
      </c>
      <c r="E1764" t="s">
        <v>5150</v>
      </c>
    </row>
    <row r="1765">
      <c r="A1765" s="19" t="s">
        <v>5151</v>
      </c>
      <c r="B1765" t="s">
        <v>207</v>
      </c>
      <c r="C1765" t="s">
        <v>5139</v>
      </c>
      <c r="D1765" s="19" t="s">
        <v>370</v>
      </c>
      <c r="E1765" t="s">
        <v>5152</v>
      </c>
    </row>
    <row r="1766">
      <c r="A1766" s="19" t="s">
        <v>5153</v>
      </c>
      <c r="B1766" t="s">
        <v>207</v>
      </c>
      <c r="C1766" t="s">
        <v>5139</v>
      </c>
      <c r="D1766" s="19" t="s">
        <v>2619</v>
      </c>
      <c r="E1766" t="s">
        <v>5154</v>
      </c>
    </row>
    <row r="1767">
      <c r="A1767" s="19" t="s">
        <v>5155</v>
      </c>
      <c r="B1767" t="s">
        <v>207</v>
      </c>
      <c r="C1767" t="s">
        <v>5139</v>
      </c>
      <c r="D1767" s="19" t="s">
        <v>523</v>
      </c>
      <c r="E1767" t="s">
        <v>5156</v>
      </c>
    </row>
    <row r="1768">
      <c r="A1768" s="19" t="s">
        <v>5157</v>
      </c>
      <c r="B1768" t="s">
        <v>207</v>
      </c>
      <c r="C1768" t="s">
        <v>5139</v>
      </c>
      <c r="D1768" s="19" t="s">
        <v>1304</v>
      </c>
      <c r="E1768" t="s">
        <v>5158</v>
      </c>
    </row>
    <row r="1769">
      <c r="A1769" s="19" t="s">
        <v>5159</v>
      </c>
      <c r="B1769" t="s">
        <v>207</v>
      </c>
      <c r="C1769" t="s">
        <v>5139</v>
      </c>
      <c r="D1769" s="19" t="s">
        <v>2994</v>
      </c>
      <c r="E1769" t="s">
        <v>5160</v>
      </c>
    </row>
    <row r="1770">
      <c r="A1770" s="19" t="s">
        <v>5161</v>
      </c>
      <c r="B1770" t="s">
        <v>207</v>
      </c>
      <c r="C1770" t="s">
        <v>5139</v>
      </c>
      <c r="D1770" s="19" t="s">
        <v>5162</v>
      </c>
      <c r="E1770" t="s">
        <v>5163</v>
      </c>
    </row>
    <row r="1771">
      <c r="A1771" s="19" t="s">
        <v>5164</v>
      </c>
      <c r="B1771" t="s">
        <v>207</v>
      </c>
      <c r="C1771" t="s">
        <v>5139</v>
      </c>
      <c r="D1771" s="19" t="s">
        <v>5165</v>
      </c>
      <c r="E1771" t="s">
        <v>5166</v>
      </c>
    </row>
    <row r="1772">
      <c r="A1772" s="19" t="s">
        <v>5167</v>
      </c>
      <c r="B1772" t="s">
        <v>207</v>
      </c>
      <c r="C1772" t="s">
        <v>5139</v>
      </c>
      <c r="D1772" s="19" t="s">
        <v>5168</v>
      </c>
      <c r="E1772" t="s">
        <v>5169</v>
      </c>
    </row>
    <row r="1773">
      <c r="A1773" s="19" t="s">
        <v>5170</v>
      </c>
      <c r="B1773" t="s">
        <v>207</v>
      </c>
      <c r="C1773" t="s">
        <v>5139</v>
      </c>
      <c r="D1773" s="19" t="s">
        <v>945</v>
      </c>
      <c r="E1773" t="s">
        <v>5171</v>
      </c>
    </row>
    <row r="1774">
      <c r="A1774" s="19" t="s">
        <v>5172</v>
      </c>
      <c r="B1774" t="s">
        <v>207</v>
      </c>
      <c r="C1774" t="s">
        <v>5139</v>
      </c>
      <c r="D1774" s="19" t="s">
        <v>5173</v>
      </c>
      <c r="E1774" t="s">
        <v>5174</v>
      </c>
    </row>
    <row r="1775">
      <c r="A1775" s="19" t="s">
        <v>5175</v>
      </c>
      <c r="B1775" t="s">
        <v>207</v>
      </c>
      <c r="C1775" t="s">
        <v>5139</v>
      </c>
      <c r="D1775" s="19" t="s">
        <v>5176</v>
      </c>
      <c r="E1775" t="s">
        <v>5177</v>
      </c>
    </row>
    <row r="1776">
      <c r="A1776" s="19" t="s">
        <v>5178</v>
      </c>
      <c r="B1776" t="s">
        <v>207</v>
      </c>
      <c r="C1776" t="s">
        <v>5139</v>
      </c>
      <c r="D1776" s="19" t="s">
        <v>5179</v>
      </c>
      <c r="E1776" t="s">
        <v>5180</v>
      </c>
    </row>
    <row r="1777">
      <c r="A1777" s="19" t="s">
        <v>5181</v>
      </c>
      <c r="B1777" t="s">
        <v>207</v>
      </c>
      <c r="C1777" t="s">
        <v>5139</v>
      </c>
      <c r="D1777" s="19" t="s">
        <v>3480</v>
      </c>
      <c r="E1777" t="s">
        <v>5182</v>
      </c>
    </row>
    <row r="1778">
      <c r="A1778" s="19" t="s">
        <v>5183</v>
      </c>
      <c r="B1778" t="s">
        <v>207</v>
      </c>
      <c r="C1778" t="s">
        <v>5139</v>
      </c>
      <c r="D1778" s="19" t="s">
        <v>2941</v>
      </c>
      <c r="E1778" t="s">
        <v>5184</v>
      </c>
    </row>
    <row r="1779">
      <c r="A1779" s="19" t="s">
        <v>5185</v>
      </c>
      <c r="B1779" t="s">
        <v>207</v>
      </c>
      <c r="C1779" t="s">
        <v>5139</v>
      </c>
      <c r="D1779" s="19" t="s">
        <v>5186</v>
      </c>
      <c r="E1779" t="s">
        <v>5187</v>
      </c>
    </row>
    <row r="1780">
      <c r="A1780" s="19" t="s">
        <v>5188</v>
      </c>
      <c r="B1780" t="s">
        <v>207</v>
      </c>
      <c r="C1780" t="s">
        <v>5139</v>
      </c>
      <c r="D1780" s="19" t="s">
        <v>860</v>
      </c>
      <c r="E1780" t="s">
        <v>5189</v>
      </c>
    </row>
    <row r="1781">
      <c r="A1781" s="19" t="s">
        <v>5190</v>
      </c>
      <c r="B1781" t="s">
        <v>207</v>
      </c>
      <c r="C1781" t="s">
        <v>5139</v>
      </c>
      <c r="D1781" s="19" t="s">
        <v>5191</v>
      </c>
      <c r="E1781" t="s">
        <v>5192</v>
      </c>
    </row>
    <row r="1782">
      <c r="A1782" s="19" t="s">
        <v>5193</v>
      </c>
      <c r="B1782" t="s">
        <v>207</v>
      </c>
      <c r="C1782" t="s">
        <v>5139</v>
      </c>
      <c r="D1782" s="19" t="s">
        <v>5194</v>
      </c>
      <c r="E1782" t="s">
        <v>5195</v>
      </c>
    </row>
    <row r="1783">
      <c r="A1783" s="19" t="s">
        <v>5196</v>
      </c>
      <c r="B1783" t="s">
        <v>207</v>
      </c>
      <c r="C1783" t="s">
        <v>5139</v>
      </c>
      <c r="D1783" s="19" t="s">
        <v>5197</v>
      </c>
      <c r="E1783" t="s">
        <v>5198</v>
      </c>
    </row>
    <row r="1784">
      <c r="A1784" s="19" t="s">
        <v>5199</v>
      </c>
      <c r="B1784" t="s">
        <v>207</v>
      </c>
      <c r="C1784" t="s">
        <v>5139</v>
      </c>
      <c r="D1784" s="19" t="s">
        <v>5200</v>
      </c>
      <c r="E1784" t="s">
        <v>5201</v>
      </c>
    </row>
    <row r="1785">
      <c r="A1785" s="19" t="s">
        <v>5202</v>
      </c>
      <c r="B1785" t="s">
        <v>207</v>
      </c>
      <c r="C1785" t="s">
        <v>5139</v>
      </c>
      <c r="D1785" s="19" t="s">
        <v>5203</v>
      </c>
      <c r="E1785" t="s">
        <v>5204</v>
      </c>
    </row>
    <row r="1786">
      <c r="A1786" s="19" t="s">
        <v>5205</v>
      </c>
      <c r="B1786" t="s">
        <v>207</v>
      </c>
      <c r="C1786" t="s">
        <v>5139</v>
      </c>
      <c r="D1786" s="19" t="s">
        <v>1105</v>
      </c>
      <c r="E1786" t="s">
        <v>5206</v>
      </c>
    </row>
    <row r="1787">
      <c r="A1787" s="19" t="s">
        <v>5207</v>
      </c>
      <c r="B1787" t="s">
        <v>207</v>
      </c>
      <c r="C1787" t="s">
        <v>5139</v>
      </c>
      <c r="D1787" s="19" t="s">
        <v>314</v>
      </c>
      <c r="E1787" t="s">
        <v>5208</v>
      </c>
    </row>
    <row r="1788">
      <c r="A1788" s="19" t="s">
        <v>5209</v>
      </c>
      <c r="B1788" t="s">
        <v>207</v>
      </c>
      <c r="C1788" t="s">
        <v>5139</v>
      </c>
      <c r="D1788" s="19" t="s">
        <v>2158</v>
      </c>
      <c r="E1788" t="s">
        <v>5210</v>
      </c>
    </row>
    <row r="1789">
      <c r="A1789" s="19" t="s">
        <v>5211</v>
      </c>
      <c r="B1789" t="s">
        <v>207</v>
      </c>
      <c r="C1789" t="s">
        <v>5139</v>
      </c>
      <c r="D1789" s="19" t="s">
        <v>2544</v>
      </c>
      <c r="E1789" t="s">
        <v>5212</v>
      </c>
    </row>
    <row r="1790">
      <c r="A1790" s="19" t="s">
        <v>5213</v>
      </c>
      <c r="B1790" t="s">
        <v>207</v>
      </c>
      <c r="C1790" t="s">
        <v>5139</v>
      </c>
      <c r="D1790" s="19" t="s">
        <v>5214</v>
      </c>
      <c r="E1790" t="s">
        <v>5215</v>
      </c>
    </row>
    <row r="1791">
      <c r="A1791" s="19" t="s">
        <v>5216</v>
      </c>
      <c r="B1791" t="s">
        <v>207</v>
      </c>
      <c r="C1791" t="s">
        <v>5139</v>
      </c>
      <c r="D1791" s="19" t="s">
        <v>502</v>
      </c>
      <c r="E1791" t="s">
        <v>5217</v>
      </c>
    </row>
    <row r="1792">
      <c r="A1792" s="19" t="s">
        <v>5218</v>
      </c>
      <c r="B1792" t="s">
        <v>207</v>
      </c>
      <c r="C1792" t="s">
        <v>5139</v>
      </c>
      <c r="D1792" s="19" t="s">
        <v>898</v>
      </c>
      <c r="E1792" t="s">
        <v>5219</v>
      </c>
    </row>
    <row r="1793">
      <c r="A1793" s="19" t="s">
        <v>5220</v>
      </c>
      <c r="B1793" t="s">
        <v>207</v>
      </c>
      <c r="C1793" t="s">
        <v>5139</v>
      </c>
      <c r="D1793" s="19" t="s">
        <v>5221</v>
      </c>
      <c r="E1793" t="s">
        <v>5222</v>
      </c>
    </row>
    <row r="1794">
      <c r="A1794" s="19" t="s">
        <v>5223</v>
      </c>
      <c r="B1794" t="s">
        <v>207</v>
      </c>
      <c r="C1794" t="s">
        <v>5139</v>
      </c>
      <c r="D1794" s="19" t="s">
        <v>5064</v>
      </c>
      <c r="E1794" t="s">
        <v>5224</v>
      </c>
    </row>
    <row r="1795">
      <c r="A1795" s="19" t="s">
        <v>5225</v>
      </c>
      <c r="B1795" t="s">
        <v>207</v>
      </c>
      <c r="C1795" t="s">
        <v>5139</v>
      </c>
      <c r="D1795" s="19" t="s">
        <v>5226</v>
      </c>
      <c r="E1795" t="s">
        <v>5227</v>
      </c>
    </row>
    <row r="1796">
      <c r="A1796" s="19" t="s">
        <v>5228</v>
      </c>
      <c r="B1796" t="s">
        <v>207</v>
      </c>
      <c r="C1796" t="s">
        <v>5139</v>
      </c>
      <c r="D1796" s="19" t="s">
        <v>5229</v>
      </c>
      <c r="E1796" t="s">
        <v>5230</v>
      </c>
    </row>
    <row r="1797">
      <c r="A1797" s="19" t="s">
        <v>5231</v>
      </c>
      <c r="B1797" t="s">
        <v>207</v>
      </c>
      <c r="C1797" t="s">
        <v>5139</v>
      </c>
      <c r="D1797" s="19" t="s">
        <v>2392</v>
      </c>
      <c r="E1797" t="s">
        <v>5232</v>
      </c>
    </row>
    <row r="1798">
      <c r="A1798" s="19" t="s">
        <v>5233</v>
      </c>
      <c r="B1798" t="s">
        <v>207</v>
      </c>
      <c r="C1798" t="s">
        <v>5139</v>
      </c>
      <c r="D1798" s="19" t="s">
        <v>5234</v>
      </c>
      <c r="E1798" t="s">
        <v>5235</v>
      </c>
    </row>
    <row r="1799">
      <c r="A1799" s="19" t="s">
        <v>5236</v>
      </c>
      <c r="B1799" t="s">
        <v>207</v>
      </c>
      <c r="C1799" t="s">
        <v>5139</v>
      </c>
      <c r="D1799" s="19" t="s">
        <v>5237</v>
      </c>
      <c r="E1799" t="s">
        <v>5238</v>
      </c>
    </row>
    <row r="1800">
      <c r="A1800" s="19" t="s">
        <v>5239</v>
      </c>
      <c r="B1800" t="s">
        <v>207</v>
      </c>
      <c r="C1800" t="s">
        <v>5139</v>
      </c>
      <c r="D1800" s="19" t="s">
        <v>1588</v>
      </c>
      <c r="E1800" t="s">
        <v>5240</v>
      </c>
    </row>
    <row r="1801">
      <c r="A1801" s="19" t="s">
        <v>5241</v>
      </c>
      <c r="B1801" t="s">
        <v>207</v>
      </c>
      <c r="C1801" t="s">
        <v>5139</v>
      </c>
      <c r="D1801" s="19" t="s">
        <v>55</v>
      </c>
      <c r="E1801" t="s">
        <v>5242</v>
      </c>
    </row>
    <row r="1802">
      <c r="A1802" s="19" t="s">
        <v>5243</v>
      </c>
      <c r="B1802" t="s">
        <v>207</v>
      </c>
      <c r="C1802" t="s">
        <v>5139</v>
      </c>
      <c r="D1802" s="19" t="s">
        <v>5244</v>
      </c>
      <c r="E1802" t="s">
        <v>5245</v>
      </c>
    </row>
    <row r="1803">
      <c r="A1803" s="19" t="s">
        <v>5246</v>
      </c>
      <c r="B1803" t="s">
        <v>207</v>
      </c>
      <c r="C1803" t="s">
        <v>5139</v>
      </c>
      <c r="D1803" s="19" t="s">
        <v>361</v>
      </c>
      <c r="E1803" t="s">
        <v>5247</v>
      </c>
    </row>
    <row r="1804">
      <c r="A1804" s="19" t="s">
        <v>5248</v>
      </c>
      <c r="B1804" t="s">
        <v>207</v>
      </c>
      <c r="C1804" t="s">
        <v>5139</v>
      </c>
      <c r="D1804" s="19" t="s">
        <v>4130</v>
      </c>
      <c r="E1804" t="s">
        <v>5249</v>
      </c>
    </row>
    <row r="1805">
      <c r="A1805" s="19" t="s">
        <v>5250</v>
      </c>
      <c r="B1805" t="s">
        <v>207</v>
      </c>
      <c r="C1805" t="s">
        <v>5139</v>
      </c>
      <c r="D1805" s="19" t="s">
        <v>5251</v>
      </c>
      <c r="E1805" t="s">
        <v>5252</v>
      </c>
    </row>
    <row r="1806">
      <c r="A1806" s="19" t="s">
        <v>5253</v>
      </c>
      <c r="B1806" t="s">
        <v>207</v>
      </c>
      <c r="C1806" t="s">
        <v>5139</v>
      </c>
      <c r="D1806" s="19" t="s">
        <v>737</v>
      </c>
      <c r="E1806" t="s">
        <v>5254</v>
      </c>
    </row>
    <row r="1807">
      <c r="A1807" s="19" t="s">
        <v>5255</v>
      </c>
      <c r="B1807" t="s">
        <v>207</v>
      </c>
      <c r="C1807" t="s">
        <v>5139</v>
      </c>
      <c r="D1807" s="19" t="s">
        <v>5256</v>
      </c>
      <c r="E1807" t="s">
        <v>5257</v>
      </c>
    </row>
    <row r="1808">
      <c r="A1808" s="19" t="s">
        <v>5258</v>
      </c>
      <c r="B1808" t="s">
        <v>207</v>
      </c>
      <c r="C1808" t="s">
        <v>5139</v>
      </c>
      <c r="D1808" s="19" t="s">
        <v>5259</v>
      </c>
      <c r="E1808" t="s">
        <v>5260</v>
      </c>
    </row>
    <row r="1809">
      <c r="A1809" s="19" t="s">
        <v>5261</v>
      </c>
      <c r="B1809" t="s">
        <v>207</v>
      </c>
      <c r="C1809" t="s">
        <v>5139</v>
      </c>
      <c r="D1809" s="19" t="s">
        <v>2827</v>
      </c>
      <c r="E1809" t="s">
        <v>5262</v>
      </c>
    </row>
    <row r="1810">
      <c r="A1810" s="19" t="s">
        <v>5263</v>
      </c>
      <c r="B1810" t="s">
        <v>207</v>
      </c>
      <c r="C1810" t="s">
        <v>5139</v>
      </c>
      <c r="D1810" s="19" t="s">
        <v>81</v>
      </c>
      <c r="E1810" t="s">
        <v>5264</v>
      </c>
    </row>
    <row r="1811">
      <c r="A1811" s="19" t="s">
        <v>5265</v>
      </c>
      <c r="B1811" t="s">
        <v>207</v>
      </c>
      <c r="C1811" t="s">
        <v>5139</v>
      </c>
      <c r="D1811" s="19" t="s">
        <v>5266</v>
      </c>
      <c r="E1811" t="s">
        <v>5267</v>
      </c>
    </row>
    <row r="1812">
      <c r="A1812" s="19" t="s">
        <v>5268</v>
      </c>
      <c r="B1812" t="s">
        <v>207</v>
      </c>
      <c r="C1812" t="s">
        <v>5139</v>
      </c>
      <c r="D1812" s="19" t="s">
        <v>599</v>
      </c>
      <c r="E1812" t="s">
        <v>5269</v>
      </c>
    </row>
    <row r="1813">
      <c r="A1813" s="19" t="s">
        <v>5270</v>
      </c>
      <c r="B1813" t="s">
        <v>207</v>
      </c>
      <c r="C1813" t="s">
        <v>5139</v>
      </c>
      <c r="D1813" s="19" t="s">
        <v>5271</v>
      </c>
      <c r="E1813" t="s">
        <v>5272</v>
      </c>
    </row>
    <row r="1814">
      <c r="A1814" s="19" t="s">
        <v>5273</v>
      </c>
      <c r="B1814" t="s">
        <v>207</v>
      </c>
      <c r="C1814" t="s">
        <v>5139</v>
      </c>
      <c r="D1814" s="19" t="s">
        <v>210</v>
      </c>
      <c r="E1814" t="s">
        <v>5274</v>
      </c>
    </row>
    <row r="1815">
      <c r="A1815" s="19" t="s">
        <v>5275</v>
      </c>
      <c r="B1815" t="s">
        <v>207</v>
      </c>
      <c r="C1815" t="s">
        <v>5139</v>
      </c>
      <c r="D1815" s="19" t="s">
        <v>5276</v>
      </c>
      <c r="E1815" t="s">
        <v>5277</v>
      </c>
    </row>
    <row r="1816">
      <c r="A1816" s="19" t="s">
        <v>5278</v>
      </c>
      <c r="B1816" t="s">
        <v>207</v>
      </c>
      <c r="C1816" t="s">
        <v>5139</v>
      </c>
      <c r="D1816" s="19" t="s">
        <v>5279</v>
      </c>
      <c r="E1816" t="s">
        <v>5280</v>
      </c>
    </row>
    <row r="1817">
      <c r="A1817" s="19" t="s">
        <v>5281</v>
      </c>
      <c r="B1817" t="s">
        <v>207</v>
      </c>
      <c r="C1817" t="s">
        <v>5139</v>
      </c>
      <c r="D1817" s="19" t="s">
        <v>5282</v>
      </c>
      <c r="E1817" t="s">
        <v>5283</v>
      </c>
    </row>
    <row r="1818">
      <c r="A1818" s="19" t="s">
        <v>5284</v>
      </c>
      <c r="B1818" t="s">
        <v>207</v>
      </c>
      <c r="C1818" t="s">
        <v>5139</v>
      </c>
      <c r="D1818" s="19" t="s">
        <v>5285</v>
      </c>
      <c r="E1818" t="s">
        <v>5286</v>
      </c>
    </row>
    <row r="1819">
      <c r="A1819" s="19" t="s">
        <v>5287</v>
      </c>
      <c r="B1819" t="s">
        <v>207</v>
      </c>
      <c r="C1819" t="s">
        <v>5139</v>
      </c>
      <c r="D1819" s="19" t="s">
        <v>5288</v>
      </c>
      <c r="E1819" t="s">
        <v>5289</v>
      </c>
    </row>
    <row r="1820">
      <c r="A1820" s="19" t="s">
        <v>5290</v>
      </c>
      <c r="B1820" t="s">
        <v>207</v>
      </c>
      <c r="C1820" t="s">
        <v>5139</v>
      </c>
      <c r="D1820" s="19" t="s">
        <v>921</v>
      </c>
      <c r="E1820" t="s">
        <v>5291</v>
      </c>
    </row>
    <row r="1821">
      <c r="A1821" s="19" t="s">
        <v>5292</v>
      </c>
      <c r="B1821" t="s">
        <v>207</v>
      </c>
      <c r="C1821" t="s">
        <v>5139</v>
      </c>
      <c r="D1821" s="19" t="s">
        <v>5293</v>
      </c>
      <c r="E1821" t="s">
        <v>5294</v>
      </c>
    </row>
    <row r="1822">
      <c r="A1822" s="19" t="s">
        <v>5295</v>
      </c>
      <c r="B1822" t="s">
        <v>207</v>
      </c>
      <c r="C1822" t="s">
        <v>5139</v>
      </c>
      <c r="D1822" s="19" t="s">
        <v>5296</v>
      </c>
      <c r="E1822" t="s">
        <v>5297</v>
      </c>
    </row>
    <row r="1823">
      <c r="A1823" s="19" t="s">
        <v>5298</v>
      </c>
      <c r="B1823" t="s">
        <v>207</v>
      </c>
      <c r="C1823" t="s">
        <v>5139</v>
      </c>
      <c r="D1823" s="19" t="s">
        <v>5299</v>
      </c>
      <c r="E1823" t="s">
        <v>5300</v>
      </c>
    </row>
    <row r="1824">
      <c r="A1824" s="19" t="s">
        <v>5301</v>
      </c>
      <c r="B1824" t="s">
        <v>207</v>
      </c>
      <c r="C1824" t="s">
        <v>5139</v>
      </c>
      <c r="D1824" s="19" t="s">
        <v>4406</v>
      </c>
      <c r="E1824" t="s">
        <v>5302</v>
      </c>
    </row>
    <row r="1825">
      <c r="A1825" s="19" t="s">
        <v>5303</v>
      </c>
      <c r="B1825" t="s">
        <v>207</v>
      </c>
      <c r="C1825" t="s">
        <v>5139</v>
      </c>
      <c r="D1825" s="19" t="s">
        <v>5304</v>
      </c>
      <c r="E1825" t="s">
        <v>5305</v>
      </c>
    </row>
    <row r="1826">
      <c r="A1826" s="19" t="s">
        <v>5306</v>
      </c>
      <c r="B1826" t="s">
        <v>207</v>
      </c>
      <c r="C1826" t="s">
        <v>5139</v>
      </c>
      <c r="D1826" s="19" t="s">
        <v>348</v>
      </c>
      <c r="E1826" t="s">
        <v>5307</v>
      </c>
    </row>
    <row r="1827">
      <c r="A1827" s="19" t="s">
        <v>5308</v>
      </c>
      <c r="B1827" t="s">
        <v>207</v>
      </c>
      <c r="C1827" t="s">
        <v>5139</v>
      </c>
      <c r="D1827" s="19" t="s">
        <v>5309</v>
      </c>
      <c r="E1827" t="s">
        <v>5310</v>
      </c>
    </row>
    <row r="1828">
      <c r="A1828" s="19" t="s">
        <v>5311</v>
      </c>
      <c r="B1828" t="s">
        <v>207</v>
      </c>
      <c r="C1828" t="s">
        <v>5139</v>
      </c>
      <c r="D1828" s="19" t="s">
        <v>5312</v>
      </c>
      <c r="E1828" t="s">
        <v>5313</v>
      </c>
    </row>
    <row r="1829">
      <c r="A1829" s="19" t="s">
        <v>5314</v>
      </c>
      <c r="B1829" t="s">
        <v>207</v>
      </c>
      <c r="C1829" t="s">
        <v>5139</v>
      </c>
      <c r="D1829" s="19" t="s">
        <v>455</v>
      </c>
      <c r="E1829" t="s">
        <v>5315</v>
      </c>
    </row>
    <row r="1830">
      <c r="A1830" s="19" t="s">
        <v>5316</v>
      </c>
      <c r="B1830" t="s">
        <v>207</v>
      </c>
      <c r="C1830" t="s">
        <v>5139</v>
      </c>
      <c r="D1830" s="19" t="s">
        <v>5317</v>
      </c>
      <c r="E1830" t="s">
        <v>5318</v>
      </c>
    </row>
    <row r="1831">
      <c r="A1831" s="19" t="s">
        <v>5319</v>
      </c>
      <c r="B1831" t="s">
        <v>207</v>
      </c>
      <c r="C1831" t="s">
        <v>5139</v>
      </c>
      <c r="D1831" s="19" t="s">
        <v>377</v>
      </c>
      <c r="E1831" t="s">
        <v>5320</v>
      </c>
    </row>
    <row r="1832">
      <c r="A1832" s="19" t="s">
        <v>5321</v>
      </c>
      <c r="B1832" t="s">
        <v>207</v>
      </c>
      <c r="C1832" t="s">
        <v>5139</v>
      </c>
      <c r="D1832" s="19" t="s">
        <v>5322</v>
      </c>
      <c r="E1832" t="s">
        <v>5323</v>
      </c>
    </row>
    <row r="1833">
      <c r="A1833" s="19" t="s">
        <v>5324</v>
      </c>
      <c r="B1833" t="s">
        <v>207</v>
      </c>
      <c r="C1833" t="s">
        <v>5139</v>
      </c>
      <c r="D1833" s="19" t="s">
        <v>323</v>
      </c>
      <c r="E1833" t="s">
        <v>5325</v>
      </c>
    </row>
    <row r="1834">
      <c r="A1834" s="19" t="s">
        <v>5326</v>
      </c>
      <c r="B1834" t="s">
        <v>207</v>
      </c>
      <c r="C1834" t="s">
        <v>5139</v>
      </c>
      <c r="D1834" s="19" t="s">
        <v>5327</v>
      </c>
      <c r="E1834" t="s">
        <v>5328</v>
      </c>
    </row>
    <row r="1835">
      <c r="A1835" s="19" t="s">
        <v>5329</v>
      </c>
      <c r="B1835" t="s">
        <v>207</v>
      </c>
      <c r="C1835" t="s">
        <v>5139</v>
      </c>
      <c r="D1835" s="19" t="s">
        <v>5330</v>
      </c>
      <c r="E1835" t="s">
        <v>5331</v>
      </c>
    </row>
    <row r="1836">
      <c r="A1836" s="19" t="s">
        <v>5332</v>
      </c>
      <c r="B1836" t="s">
        <v>207</v>
      </c>
      <c r="C1836" t="s">
        <v>5139</v>
      </c>
      <c r="D1836" s="19" t="s">
        <v>5333</v>
      </c>
      <c r="E1836" t="s">
        <v>5334</v>
      </c>
    </row>
    <row r="1837">
      <c r="A1837" s="19" t="s">
        <v>5335</v>
      </c>
      <c r="B1837" t="s">
        <v>207</v>
      </c>
      <c r="C1837" t="s">
        <v>5139</v>
      </c>
      <c r="D1837" s="19" t="s">
        <v>870</v>
      </c>
      <c r="E1837" t="s">
        <v>5336</v>
      </c>
    </row>
    <row r="1838">
      <c r="A1838" s="19" t="s">
        <v>5337</v>
      </c>
      <c r="B1838" t="s">
        <v>207</v>
      </c>
      <c r="C1838" t="s">
        <v>5139</v>
      </c>
      <c r="D1838" s="19" t="s">
        <v>713</v>
      </c>
      <c r="E1838" t="s">
        <v>5338</v>
      </c>
    </row>
    <row r="1839">
      <c r="A1839" s="19" t="s">
        <v>5339</v>
      </c>
      <c r="B1839" t="s">
        <v>207</v>
      </c>
      <c r="C1839" t="s">
        <v>5139</v>
      </c>
      <c r="D1839" s="19" t="s">
        <v>5340</v>
      </c>
      <c r="E1839" t="s">
        <v>5341</v>
      </c>
    </row>
    <row r="1840">
      <c r="A1840" s="19" t="s">
        <v>5342</v>
      </c>
      <c r="B1840" t="s">
        <v>207</v>
      </c>
      <c r="C1840" t="s">
        <v>5139</v>
      </c>
      <c r="D1840" s="19" t="s">
        <v>5343</v>
      </c>
      <c r="E1840" t="s">
        <v>5344</v>
      </c>
    </row>
    <row r="1841">
      <c r="A1841" s="19" t="s">
        <v>5345</v>
      </c>
      <c r="B1841" t="s">
        <v>207</v>
      </c>
      <c r="C1841" t="s">
        <v>5139</v>
      </c>
      <c r="D1841" s="19" t="s">
        <v>84</v>
      </c>
      <c r="E1841" t="s">
        <v>5346</v>
      </c>
    </row>
    <row r="1842">
      <c r="A1842" s="19" t="s">
        <v>5347</v>
      </c>
      <c r="B1842" t="s">
        <v>207</v>
      </c>
      <c r="C1842" t="s">
        <v>5139</v>
      </c>
      <c r="D1842" s="19" t="s">
        <v>4483</v>
      </c>
      <c r="E1842" t="s">
        <v>5348</v>
      </c>
    </row>
    <row r="1843">
      <c r="A1843" s="19" t="s">
        <v>5349</v>
      </c>
      <c r="B1843" t="s">
        <v>207</v>
      </c>
      <c r="C1843" t="s">
        <v>5139</v>
      </c>
      <c r="D1843" s="19" t="s">
        <v>3731</v>
      </c>
      <c r="E1843" t="s">
        <v>5350</v>
      </c>
    </row>
    <row r="1844">
      <c r="A1844" s="19" t="s">
        <v>5351</v>
      </c>
      <c r="B1844" t="s">
        <v>207</v>
      </c>
      <c r="C1844" t="s">
        <v>209</v>
      </c>
      <c r="D1844" s="19" t="s">
        <v>5352</v>
      </c>
      <c r="E1844" t="s">
        <v>5353</v>
      </c>
    </row>
    <row r="1845">
      <c r="A1845" s="19" t="s">
        <v>5354</v>
      </c>
      <c r="B1845" t="s">
        <v>207</v>
      </c>
      <c r="C1845" t="s">
        <v>209</v>
      </c>
      <c r="D1845" s="19" t="s">
        <v>4920</v>
      </c>
      <c r="E1845" t="s">
        <v>5355</v>
      </c>
    </row>
    <row r="1846">
      <c r="A1846" s="19" t="s">
        <v>5356</v>
      </c>
      <c r="B1846" t="s">
        <v>207</v>
      </c>
      <c r="C1846" t="s">
        <v>209</v>
      </c>
      <c r="D1846" s="19" t="s">
        <v>4306</v>
      </c>
      <c r="E1846" t="s">
        <v>5357</v>
      </c>
    </row>
    <row r="1847">
      <c r="A1847" s="19" t="s">
        <v>5358</v>
      </c>
      <c r="B1847" t="s">
        <v>207</v>
      </c>
      <c r="C1847" t="s">
        <v>209</v>
      </c>
      <c r="D1847" s="19" t="s">
        <v>287</v>
      </c>
      <c r="E1847" t="s">
        <v>5359</v>
      </c>
    </row>
    <row r="1848">
      <c r="A1848" s="19" t="s">
        <v>5360</v>
      </c>
      <c r="B1848" t="s">
        <v>207</v>
      </c>
      <c r="C1848" t="s">
        <v>209</v>
      </c>
      <c r="D1848" s="19" t="s">
        <v>5361</v>
      </c>
      <c r="E1848" t="s">
        <v>5362</v>
      </c>
    </row>
    <row r="1849">
      <c r="A1849" s="19" t="s">
        <v>5363</v>
      </c>
      <c r="B1849" t="s">
        <v>207</v>
      </c>
      <c r="C1849" t="s">
        <v>209</v>
      </c>
      <c r="D1849" s="19" t="s">
        <v>1970</v>
      </c>
      <c r="E1849" t="s">
        <v>5364</v>
      </c>
    </row>
    <row r="1850">
      <c r="A1850" s="19" t="s">
        <v>5365</v>
      </c>
      <c r="B1850" t="s">
        <v>207</v>
      </c>
      <c r="C1850" t="s">
        <v>209</v>
      </c>
      <c r="D1850" s="19" t="s">
        <v>1994</v>
      </c>
      <c r="E1850" t="s">
        <v>5366</v>
      </c>
    </row>
    <row r="1851">
      <c r="A1851" s="19" t="s">
        <v>5367</v>
      </c>
      <c r="B1851" t="s">
        <v>207</v>
      </c>
      <c r="C1851" t="s">
        <v>209</v>
      </c>
      <c r="D1851" s="19" t="s">
        <v>2544</v>
      </c>
      <c r="E1851" t="s">
        <v>5368</v>
      </c>
    </row>
    <row r="1852">
      <c r="A1852" s="19" t="s">
        <v>5369</v>
      </c>
      <c r="B1852" t="s">
        <v>207</v>
      </c>
      <c r="C1852" t="s">
        <v>209</v>
      </c>
      <c r="D1852" s="19" t="s">
        <v>2619</v>
      </c>
      <c r="E1852" t="s">
        <v>5370</v>
      </c>
    </row>
    <row r="1853">
      <c r="A1853" s="19" t="s">
        <v>5371</v>
      </c>
      <c r="B1853" t="s">
        <v>207</v>
      </c>
      <c r="C1853" t="s">
        <v>209</v>
      </c>
      <c r="D1853" s="19" t="s">
        <v>211</v>
      </c>
      <c r="E1853" t="s">
        <v>5372</v>
      </c>
    </row>
    <row r="1854">
      <c r="A1854" s="19" t="s">
        <v>5373</v>
      </c>
      <c r="B1854" t="s">
        <v>207</v>
      </c>
      <c r="C1854" t="s">
        <v>209</v>
      </c>
      <c r="D1854" s="19" t="s">
        <v>3813</v>
      </c>
      <c r="E1854" t="s">
        <v>5374</v>
      </c>
    </row>
    <row r="1855">
      <c r="A1855" s="19" t="s">
        <v>5375</v>
      </c>
      <c r="B1855" t="s">
        <v>207</v>
      </c>
      <c r="C1855" t="s">
        <v>209</v>
      </c>
      <c r="D1855" s="19" t="s">
        <v>5376</v>
      </c>
      <c r="E1855" t="s">
        <v>5377</v>
      </c>
    </row>
    <row r="1856">
      <c r="A1856" s="19" t="s">
        <v>5378</v>
      </c>
      <c r="B1856" t="s">
        <v>207</v>
      </c>
      <c r="C1856" t="s">
        <v>209</v>
      </c>
      <c r="D1856" s="19" t="s">
        <v>5379</v>
      </c>
      <c r="E1856" t="s">
        <v>5380</v>
      </c>
    </row>
    <row r="1857">
      <c r="A1857" s="19" t="s">
        <v>5381</v>
      </c>
      <c r="B1857" t="s">
        <v>207</v>
      </c>
      <c r="C1857" t="s">
        <v>209</v>
      </c>
      <c r="D1857" s="19" t="s">
        <v>5382</v>
      </c>
      <c r="E1857" t="s">
        <v>5383</v>
      </c>
    </row>
    <row r="1858">
      <c r="A1858" s="19" t="s">
        <v>5384</v>
      </c>
      <c r="B1858" t="s">
        <v>207</v>
      </c>
      <c r="C1858" t="s">
        <v>209</v>
      </c>
      <c r="D1858" s="19" t="s">
        <v>544</v>
      </c>
      <c r="E1858" t="s">
        <v>5385</v>
      </c>
    </row>
    <row r="1859">
      <c r="A1859" s="19" t="s">
        <v>5386</v>
      </c>
      <c r="B1859" t="s">
        <v>207</v>
      </c>
      <c r="C1859" t="s">
        <v>209</v>
      </c>
      <c r="D1859" s="19" t="s">
        <v>5387</v>
      </c>
      <c r="E1859" t="s">
        <v>5388</v>
      </c>
    </row>
    <row r="1860">
      <c r="A1860" s="19" t="s">
        <v>5389</v>
      </c>
      <c r="B1860" t="s">
        <v>207</v>
      </c>
      <c r="C1860" t="s">
        <v>209</v>
      </c>
      <c r="D1860" s="19" t="s">
        <v>301</v>
      </c>
      <c r="E1860" t="s">
        <v>5390</v>
      </c>
    </row>
    <row r="1861">
      <c r="A1861" s="19" t="s">
        <v>5391</v>
      </c>
      <c r="B1861" t="s">
        <v>207</v>
      </c>
      <c r="C1861" t="s">
        <v>209</v>
      </c>
      <c r="D1861" s="19" t="s">
        <v>5392</v>
      </c>
      <c r="E1861" t="s">
        <v>5393</v>
      </c>
    </row>
    <row r="1862">
      <c r="A1862" s="19" t="s">
        <v>5394</v>
      </c>
      <c r="B1862" t="s">
        <v>207</v>
      </c>
      <c r="C1862" t="s">
        <v>209</v>
      </c>
      <c r="D1862" s="19" t="s">
        <v>5395</v>
      </c>
      <c r="E1862" t="s">
        <v>5396</v>
      </c>
    </row>
    <row r="1863">
      <c r="A1863" s="19" t="s">
        <v>5397</v>
      </c>
      <c r="B1863" t="s">
        <v>207</v>
      </c>
      <c r="C1863" t="s">
        <v>209</v>
      </c>
      <c r="D1863" s="19" t="s">
        <v>5398</v>
      </c>
      <c r="E1863" t="s">
        <v>5399</v>
      </c>
    </row>
    <row r="1864">
      <c r="A1864" s="19" t="s">
        <v>5400</v>
      </c>
      <c r="B1864" t="s">
        <v>207</v>
      </c>
      <c r="C1864" t="s">
        <v>209</v>
      </c>
      <c r="D1864" s="19" t="s">
        <v>274</v>
      </c>
      <c r="E1864" t="s">
        <v>5401</v>
      </c>
    </row>
    <row r="1865">
      <c r="A1865" s="19" t="s">
        <v>5402</v>
      </c>
      <c r="B1865" t="s">
        <v>207</v>
      </c>
      <c r="C1865" t="s">
        <v>209</v>
      </c>
      <c r="D1865" s="19" t="s">
        <v>5403</v>
      </c>
      <c r="E1865" t="s">
        <v>5404</v>
      </c>
    </row>
    <row r="1866">
      <c r="A1866" s="19" t="s">
        <v>5405</v>
      </c>
      <c r="B1866" t="s">
        <v>207</v>
      </c>
      <c r="C1866" t="s">
        <v>209</v>
      </c>
      <c r="D1866" s="19" t="s">
        <v>5406</v>
      </c>
      <c r="E1866" t="s">
        <v>5407</v>
      </c>
    </row>
    <row r="1867">
      <c r="A1867" s="19" t="s">
        <v>5408</v>
      </c>
      <c r="B1867" t="s">
        <v>207</v>
      </c>
      <c r="C1867" t="s">
        <v>209</v>
      </c>
      <c r="D1867" s="19" t="s">
        <v>5409</v>
      </c>
      <c r="E1867" t="s">
        <v>5410</v>
      </c>
    </row>
    <row r="1868">
      <c r="A1868" s="19" t="s">
        <v>5411</v>
      </c>
      <c r="B1868" t="s">
        <v>207</v>
      </c>
      <c r="C1868" t="s">
        <v>209</v>
      </c>
      <c r="D1868" s="19" t="s">
        <v>5412</v>
      </c>
      <c r="E1868" t="s">
        <v>5413</v>
      </c>
    </row>
    <row r="1869">
      <c r="A1869" s="19" t="s">
        <v>5414</v>
      </c>
      <c r="B1869" t="s">
        <v>207</v>
      </c>
      <c r="C1869" t="s">
        <v>209</v>
      </c>
      <c r="D1869" s="19" t="s">
        <v>5415</v>
      </c>
      <c r="E1869" t="s">
        <v>5416</v>
      </c>
    </row>
    <row r="1870">
      <c r="A1870" s="19" t="s">
        <v>5417</v>
      </c>
      <c r="B1870" t="s">
        <v>207</v>
      </c>
      <c r="C1870" t="s">
        <v>209</v>
      </c>
      <c r="D1870" s="19" t="s">
        <v>5418</v>
      </c>
      <c r="E1870" t="s">
        <v>5419</v>
      </c>
    </row>
    <row r="1871">
      <c r="A1871" s="19" t="s">
        <v>5420</v>
      </c>
      <c r="B1871" t="s">
        <v>207</v>
      </c>
      <c r="C1871" t="s">
        <v>209</v>
      </c>
      <c r="D1871" s="19" t="s">
        <v>5421</v>
      </c>
      <c r="E1871" t="s">
        <v>5422</v>
      </c>
    </row>
    <row r="1872">
      <c r="A1872" s="19" t="s">
        <v>5423</v>
      </c>
      <c r="B1872" t="s">
        <v>207</v>
      </c>
      <c r="C1872" t="s">
        <v>209</v>
      </c>
      <c r="D1872" s="19" t="s">
        <v>5424</v>
      </c>
      <c r="E1872" t="s">
        <v>5425</v>
      </c>
    </row>
    <row r="1873">
      <c r="A1873" s="19" t="s">
        <v>5426</v>
      </c>
      <c r="B1873" t="s">
        <v>207</v>
      </c>
      <c r="C1873" t="s">
        <v>209</v>
      </c>
      <c r="D1873" s="19" t="s">
        <v>5427</v>
      </c>
      <c r="E1873" t="s">
        <v>5428</v>
      </c>
    </row>
    <row r="1874">
      <c r="A1874" s="19" t="s">
        <v>5429</v>
      </c>
      <c r="B1874" t="s">
        <v>207</v>
      </c>
      <c r="C1874" t="s">
        <v>209</v>
      </c>
      <c r="D1874" s="19" t="s">
        <v>5430</v>
      </c>
      <c r="E1874" t="s">
        <v>5431</v>
      </c>
    </row>
    <row r="1875">
      <c r="A1875" s="19" t="s">
        <v>5432</v>
      </c>
      <c r="B1875" t="s">
        <v>207</v>
      </c>
      <c r="C1875" t="s">
        <v>209</v>
      </c>
      <c r="D1875" s="19" t="s">
        <v>5433</v>
      </c>
      <c r="E1875" t="s">
        <v>5434</v>
      </c>
    </row>
    <row r="1876">
      <c r="A1876" s="19" t="s">
        <v>5435</v>
      </c>
      <c r="B1876" t="s">
        <v>207</v>
      </c>
      <c r="C1876" t="s">
        <v>209</v>
      </c>
      <c r="D1876" s="19" t="s">
        <v>5436</v>
      </c>
      <c r="E1876" t="s">
        <v>5437</v>
      </c>
    </row>
    <row r="1877">
      <c r="A1877" s="19" t="s">
        <v>5438</v>
      </c>
      <c r="B1877" t="s">
        <v>207</v>
      </c>
      <c r="C1877" t="s">
        <v>209</v>
      </c>
      <c r="D1877" s="19" t="s">
        <v>5439</v>
      </c>
      <c r="E1877" t="s">
        <v>5440</v>
      </c>
    </row>
    <row r="1878">
      <c r="A1878" s="19" t="s">
        <v>5441</v>
      </c>
      <c r="B1878" t="s">
        <v>207</v>
      </c>
      <c r="C1878" t="s">
        <v>209</v>
      </c>
      <c r="D1878" s="19" t="s">
        <v>5442</v>
      </c>
      <c r="E1878" t="s">
        <v>5443</v>
      </c>
    </row>
    <row r="1879">
      <c r="A1879" s="19" t="s">
        <v>5444</v>
      </c>
      <c r="B1879" t="s">
        <v>207</v>
      </c>
      <c r="C1879" t="s">
        <v>209</v>
      </c>
      <c r="D1879" s="19" t="s">
        <v>5191</v>
      </c>
      <c r="E1879" t="s">
        <v>5445</v>
      </c>
    </row>
    <row r="1880">
      <c r="A1880" s="19" t="s">
        <v>5446</v>
      </c>
      <c r="B1880" t="s">
        <v>207</v>
      </c>
      <c r="C1880" t="s">
        <v>209</v>
      </c>
      <c r="D1880" s="19" t="s">
        <v>153</v>
      </c>
      <c r="E1880" t="s">
        <v>5447</v>
      </c>
    </row>
    <row r="1881">
      <c r="A1881" s="19" t="s">
        <v>5448</v>
      </c>
      <c r="B1881" t="s">
        <v>207</v>
      </c>
      <c r="C1881" t="s">
        <v>209</v>
      </c>
      <c r="D1881" s="19" t="s">
        <v>566</v>
      </c>
      <c r="E1881" t="s">
        <v>5449</v>
      </c>
    </row>
    <row r="1882">
      <c r="A1882" s="19" t="s">
        <v>5450</v>
      </c>
      <c r="B1882" t="s">
        <v>207</v>
      </c>
      <c r="C1882" t="s">
        <v>209</v>
      </c>
      <c r="D1882" s="19" t="s">
        <v>5451</v>
      </c>
      <c r="E1882" t="s">
        <v>5452</v>
      </c>
    </row>
    <row r="1883">
      <c r="A1883" s="19" t="s">
        <v>5453</v>
      </c>
      <c r="B1883" t="s">
        <v>207</v>
      </c>
      <c r="C1883" t="s">
        <v>209</v>
      </c>
      <c r="D1883" s="19" t="s">
        <v>5454</v>
      </c>
      <c r="E1883" t="s">
        <v>5455</v>
      </c>
    </row>
    <row r="1884">
      <c r="A1884" s="19" t="s">
        <v>5456</v>
      </c>
      <c r="B1884" t="s">
        <v>207</v>
      </c>
      <c r="C1884" t="s">
        <v>209</v>
      </c>
      <c r="D1884" s="21" t="s">
        <v>5457</v>
      </c>
      <c r="E1884" s="21" t="s">
        <v>5458</v>
      </c>
    </row>
    <row r="1885">
      <c r="A1885" s="19" t="s">
        <v>5459</v>
      </c>
      <c r="B1885" t="s">
        <v>207</v>
      </c>
      <c r="C1885" t="s">
        <v>209</v>
      </c>
      <c r="D1885" s="19" t="s">
        <v>919</v>
      </c>
      <c r="E1885" t="s">
        <v>5460</v>
      </c>
    </row>
    <row r="1886">
      <c r="A1886" s="19" t="s">
        <v>5461</v>
      </c>
      <c r="B1886" t="s">
        <v>207</v>
      </c>
      <c r="C1886" t="s">
        <v>209</v>
      </c>
      <c r="D1886" s="19" t="s">
        <v>1368</v>
      </c>
      <c r="E1886" t="s">
        <v>5462</v>
      </c>
    </row>
    <row r="1887">
      <c r="A1887" s="19" t="s">
        <v>5463</v>
      </c>
      <c r="B1887" t="s">
        <v>207</v>
      </c>
      <c r="C1887" t="s">
        <v>209</v>
      </c>
      <c r="D1887" s="19" t="s">
        <v>111</v>
      </c>
      <c r="E1887" t="s">
        <v>5464</v>
      </c>
    </row>
    <row r="1888">
      <c r="A1888" s="19" t="s">
        <v>5465</v>
      </c>
      <c r="B1888" t="s">
        <v>207</v>
      </c>
      <c r="C1888" t="s">
        <v>209</v>
      </c>
      <c r="D1888" s="19" t="s">
        <v>81</v>
      </c>
      <c r="E1888" t="s">
        <v>5466</v>
      </c>
    </row>
    <row r="1889">
      <c r="A1889" s="19" t="s">
        <v>5467</v>
      </c>
      <c r="B1889" t="s">
        <v>207</v>
      </c>
      <c r="C1889" t="s">
        <v>209</v>
      </c>
      <c r="D1889" s="19" t="s">
        <v>314</v>
      </c>
      <c r="E1889" t="s">
        <v>5468</v>
      </c>
    </row>
    <row r="1890">
      <c r="A1890" s="19" t="s">
        <v>5469</v>
      </c>
      <c r="B1890" t="s">
        <v>207</v>
      </c>
      <c r="C1890" t="s">
        <v>209</v>
      </c>
      <c r="D1890" s="19" t="s">
        <v>5470</v>
      </c>
      <c r="E1890" t="s">
        <v>5471</v>
      </c>
    </row>
    <row r="1891">
      <c r="A1891" s="19" t="s">
        <v>5472</v>
      </c>
      <c r="B1891" t="s">
        <v>207</v>
      </c>
      <c r="C1891" t="s">
        <v>209</v>
      </c>
      <c r="D1891" s="19" t="s">
        <v>5473</v>
      </c>
      <c r="E1891" t="s">
        <v>5474</v>
      </c>
    </row>
    <row r="1892">
      <c r="A1892" s="19" t="s">
        <v>5475</v>
      </c>
      <c r="B1892" t="s">
        <v>207</v>
      </c>
      <c r="C1892" t="s">
        <v>209</v>
      </c>
      <c r="D1892" s="19" t="s">
        <v>1292</v>
      </c>
      <c r="E1892" t="s">
        <v>5476</v>
      </c>
    </row>
    <row r="1893">
      <c r="A1893" s="19" t="s">
        <v>5477</v>
      </c>
      <c r="B1893" t="s">
        <v>207</v>
      </c>
      <c r="C1893" t="s">
        <v>209</v>
      </c>
      <c r="D1893" s="19" t="s">
        <v>1144</v>
      </c>
      <c r="E1893" t="s">
        <v>5478</v>
      </c>
    </row>
    <row r="1894">
      <c r="A1894" s="19" t="s">
        <v>5479</v>
      </c>
      <c r="B1894" t="s">
        <v>207</v>
      </c>
      <c r="C1894" t="s">
        <v>209</v>
      </c>
      <c r="D1894" s="19" t="s">
        <v>4449</v>
      </c>
      <c r="E1894" t="s">
        <v>5480</v>
      </c>
    </row>
    <row r="1895">
      <c r="A1895" s="19" t="s">
        <v>5481</v>
      </c>
      <c r="B1895" t="s">
        <v>207</v>
      </c>
      <c r="C1895" t="s">
        <v>209</v>
      </c>
      <c r="D1895" s="19" t="s">
        <v>509</v>
      </c>
      <c r="E1895" t="s">
        <v>5482</v>
      </c>
    </row>
    <row r="1896">
      <c r="A1896" s="19" t="s">
        <v>5483</v>
      </c>
      <c r="B1896" t="s">
        <v>207</v>
      </c>
      <c r="C1896" t="s">
        <v>209</v>
      </c>
      <c r="D1896" s="19" t="s">
        <v>898</v>
      </c>
      <c r="E1896" t="s">
        <v>5484</v>
      </c>
    </row>
    <row r="1897">
      <c r="A1897" s="19" t="s">
        <v>5485</v>
      </c>
      <c r="B1897" t="s">
        <v>207</v>
      </c>
      <c r="C1897" t="s">
        <v>209</v>
      </c>
      <c r="D1897" s="19" t="s">
        <v>605</v>
      </c>
      <c r="E1897" t="s">
        <v>5486</v>
      </c>
    </row>
    <row r="1898">
      <c r="A1898" s="19" t="s">
        <v>5487</v>
      </c>
      <c r="B1898" t="s">
        <v>207</v>
      </c>
      <c r="C1898" t="s">
        <v>209</v>
      </c>
      <c r="D1898" s="19" t="s">
        <v>5488</v>
      </c>
      <c r="E1898" t="s">
        <v>5489</v>
      </c>
    </row>
    <row r="1899">
      <c r="A1899" s="19" t="s">
        <v>5490</v>
      </c>
      <c r="B1899" t="s">
        <v>207</v>
      </c>
      <c r="C1899" t="s">
        <v>209</v>
      </c>
      <c r="D1899" s="19" t="s">
        <v>2053</v>
      </c>
      <c r="E1899" t="s">
        <v>5491</v>
      </c>
    </row>
    <row r="1900">
      <c r="A1900" s="19" t="s">
        <v>5492</v>
      </c>
      <c r="B1900" t="s">
        <v>207</v>
      </c>
      <c r="C1900" t="s">
        <v>209</v>
      </c>
      <c r="D1900" s="19" t="s">
        <v>101</v>
      </c>
      <c r="E1900" t="s">
        <v>5493</v>
      </c>
    </row>
    <row r="1901">
      <c r="A1901" s="19" t="s">
        <v>5494</v>
      </c>
      <c r="B1901" t="s">
        <v>207</v>
      </c>
      <c r="C1901" t="s">
        <v>209</v>
      </c>
      <c r="D1901" s="19" t="s">
        <v>5495</v>
      </c>
      <c r="E1901" t="s">
        <v>5496</v>
      </c>
    </row>
    <row r="1902">
      <c r="A1902" s="19" t="s">
        <v>5497</v>
      </c>
      <c r="B1902" t="s">
        <v>207</v>
      </c>
      <c r="C1902" t="s">
        <v>209</v>
      </c>
      <c r="D1902" s="19" t="s">
        <v>5498</v>
      </c>
      <c r="E1902" t="s">
        <v>5499</v>
      </c>
    </row>
    <row r="1903">
      <c r="A1903" s="19" t="s">
        <v>5500</v>
      </c>
      <c r="B1903" t="s">
        <v>207</v>
      </c>
      <c r="C1903" t="s">
        <v>209</v>
      </c>
      <c r="D1903" s="19" t="s">
        <v>5501</v>
      </c>
      <c r="E1903" t="s">
        <v>5502</v>
      </c>
    </row>
    <row r="1904">
      <c r="A1904" s="19" t="s">
        <v>5503</v>
      </c>
      <c r="B1904" t="s">
        <v>207</v>
      </c>
      <c r="C1904" t="s">
        <v>209</v>
      </c>
      <c r="D1904" s="19" t="s">
        <v>720</v>
      </c>
      <c r="E1904" t="s">
        <v>5504</v>
      </c>
    </row>
    <row r="1905">
      <c r="A1905" s="19" t="s">
        <v>5505</v>
      </c>
      <c r="B1905" t="s">
        <v>207</v>
      </c>
      <c r="C1905" t="s">
        <v>209</v>
      </c>
      <c r="D1905" s="19" t="s">
        <v>2702</v>
      </c>
      <c r="E1905" t="s">
        <v>5506</v>
      </c>
    </row>
    <row r="1906">
      <c r="A1906" s="19" t="s">
        <v>5507</v>
      </c>
      <c r="B1906" t="s">
        <v>207</v>
      </c>
      <c r="C1906" t="s">
        <v>209</v>
      </c>
      <c r="D1906" s="19" t="s">
        <v>5508</v>
      </c>
      <c r="E1906" t="s">
        <v>5509</v>
      </c>
    </row>
    <row r="1907">
      <c r="A1907" s="19" t="s">
        <v>5510</v>
      </c>
      <c r="B1907" t="s">
        <v>207</v>
      </c>
      <c r="C1907" t="s">
        <v>209</v>
      </c>
      <c r="D1907" s="19" t="s">
        <v>5511</v>
      </c>
      <c r="E1907" t="s">
        <v>5512</v>
      </c>
    </row>
    <row r="1908">
      <c r="A1908" s="19" t="s">
        <v>5513</v>
      </c>
      <c r="B1908" t="s">
        <v>207</v>
      </c>
      <c r="C1908" t="s">
        <v>209</v>
      </c>
      <c r="D1908" s="19" t="s">
        <v>192</v>
      </c>
      <c r="E1908" t="s">
        <v>5514</v>
      </c>
    </row>
    <row r="1909">
      <c r="A1909" s="19" t="s">
        <v>5515</v>
      </c>
      <c r="B1909" t="s">
        <v>207</v>
      </c>
      <c r="C1909" t="s">
        <v>209</v>
      </c>
      <c r="D1909" s="19" t="s">
        <v>891</v>
      </c>
      <c r="E1909" t="s">
        <v>5516</v>
      </c>
    </row>
    <row r="1910">
      <c r="A1910" s="19" t="s">
        <v>5517</v>
      </c>
      <c r="B1910" t="s">
        <v>207</v>
      </c>
      <c r="C1910" t="s">
        <v>209</v>
      </c>
      <c r="D1910" s="19" t="s">
        <v>5518</v>
      </c>
      <c r="E1910" t="s">
        <v>5519</v>
      </c>
    </row>
    <row r="1911">
      <c r="A1911" s="19" t="s">
        <v>5520</v>
      </c>
      <c r="B1911" t="s">
        <v>207</v>
      </c>
      <c r="C1911" t="s">
        <v>209</v>
      </c>
      <c r="D1911" s="19" t="s">
        <v>5521</v>
      </c>
      <c r="E1911" t="s">
        <v>5522</v>
      </c>
    </row>
    <row r="1912">
      <c r="A1912" s="19" t="s">
        <v>5523</v>
      </c>
      <c r="B1912" t="s">
        <v>207</v>
      </c>
      <c r="C1912" t="s">
        <v>209</v>
      </c>
      <c r="D1912" s="19" t="s">
        <v>5524</v>
      </c>
      <c r="E1912" t="s">
        <v>5525</v>
      </c>
    </row>
    <row r="1913">
      <c r="A1913" s="19" t="s">
        <v>5526</v>
      </c>
      <c r="B1913" t="s">
        <v>207</v>
      </c>
      <c r="C1913" t="s">
        <v>5527</v>
      </c>
      <c r="D1913" s="19" t="s">
        <v>5528</v>
      </c>
      <c r="E1913" t="s">
        <v>5529</v>
      </c>
    </row>
    <row r="1914">
      <c r="A1914" s="19" t="s">
        <v>5530</v>
      </c>
      <c r="B1914" t="s">
        <v>207</v>
      </c>
      <c r="C1914" t="s">
        <v>5527</v>
      </c>
      <c r="D1914" s="19" t="s">
        <v>5531</v>
      </c>
      <c r="E1914" t="s">
        <v>5532</v>
      </c>
    </row>
    <row r="1915">
      <c r="A1915" s="19" t="s">
        <v>5533</v>
      </c>
      <c r="B1915" t="s">
        <v>207</v>
      </c>
      <c r="C1915" t="s">
        <v>5527</v>
      </c>
      <c r="D1915" s="19" t="s">
        <v>5534</v>
      </c>
      <c r="E1915" t="s">
        <v>5535</v>
      </c>
    </row>
    <row r="1916">
      <c r="A1916" s="19" t="s">
        <v>5536</v>
      </c>
      <c r="B1916" t="s">
        <v>207</v>
      </c>
      <c r="C1916" t="s">
        <v>5527</v>
      </c>
      <c r="D1916" s="19" t="s">
        <v>5537</v>
      </c>
      <c r="E1916" t="s">
        <v>5538</v>
      </c>
    </row>
    <row r="1917">
      <c r="A1917" s="19" t="s">
        <v>5539</v>
      </c>
      <c r="B1917" t="s">
        <v>207</v>
      </c>
      <c r="C1917" t="s">
        <v>5527</v>
      </c>
      <c r="D1917" s="19" t="s">
        <v>846</v>
      </c>
      <c r="E1917" t="s">
        <v>5540</v>
      </c>
    </row>
    <row r="1918">
      <c r="A1918" s="19" t="s">
        <v>5541</v>
      </c>
      <c r="B1918" t="s">
        <v>207</v>
      </c>
      <c r="C1918" t="s">
        <v>5527</v>
      </c>
      <c r="D1918" s="19" t="s">
        <v>3369</v>
      </c>
      <c r="E1918" t="s">
        <v>5542</v>
      </c>
    </row>
    <row r="1919">
      <c r="A1919" s="19" t="s">
        <v>5543</v>
      </c>
      <c r="B1919" t="s">
        <v>207</v>
      </c>
      <c r="C1919" t="s">
        <v>5527</v>
      </c>
      <c r="D1919" s="21" t="s">
        <v>5544</v>
      </c>
      <c r="E1919" s="21" t="s">
        <v>5545</v>
      </c>
    </row>
    <row r="1920">
      <c r="A1920" s="19" t="s">
        <v>5546</v>
      </c>
      <c r="B1920" t="s">
        <v>207</v>
      </c>
      <c r="C1920" t="s">
        <v>5527</v>
      </c>
      <c r="D1920" s="19" t="s">
        <v>1640</v>
      </c>
      <c r="E1920" t="s">
        <v>5547</v>
      </c>
    </row>
    <row r="1921">
      <c r="A1921" s="19" t="s">
        <v>5548</v>
      </c>
      <c r="B1921" t="s">
        <v>207</v>
      </c>
      <c r="C1921" t="s">
        <v>5527</v>
      </c>
      <c r="D1921" s="19" t="s">
        <v>5549</v>
      </c>
      <c r="E1921" t="s">
        <v>5550</v>
      </c>
    </row>
    <row r="1922">
      <c r="A1922" s="19" t="s">
        <v>5551</v>
      </c>
      <c r="B1922" t="s">
        <v>207</v>
      </c>
      <c r="C1922" t="s">
        <v>5527</v>
      </c>
      <c r="D1922" s="19" t="s">
        <v>5552</v>
      </c>
      <c r="E1922" t="s">
        <v>5553</v>
      </c>
    </row>
    <row r="1923">
      <c r="A1923" s="19" t="s">
        <v>5554</v>
      </c>
      <c r="B1923" t="s">
        <v>207</v>
      </c>
      <c r="C1923" t="s">
        <v>5527</v>
      </c>
      <c r="D1923" s="19" t="s">
        <v>5555</v>
      </c>
      <c r="E1923" t="s">
        <v>5556</v>
      </c>
    </row>
    <row r="1924">
      <c r="A1924" s="19" t="s">
        <v>5557</v>
      </c>
      <c r="B1924" t="s">
        <v>207</v>
      </c>
      <c r="C1924" t="s">
        <v>5527</v>
      </c>
      <c r="D1924" s="19" t="s">
        <v>5558</v>
      </c>
      <c r="E1924" t="s">
        <v>5559</v>
      </c>
    </row>
    <row r="1925">
      <c r="A1925" s="19" t="s">
        <v>5560</v>
      </c>
      <c r="B1925" t="s">
        <v>207</v>
      </c>
      <c r="C1925" t="s">
        <v>5527</v>
      </c>
      <c r="D1925" s="19" t="s">
        <v>5561</v>
      </c>
      <c r="E1925" t="s">
        <v>5562</v>
      </c>
    </row>
    <row r="1926">
      <c r="A1926" s="19" t="s">
        <v>5563</v>
      </c>
      <c r="B1926" t="s">
        <v>207</v>
      </c>
      <c r="C1926" t="s">
        <v>5527</v>
      </c>
      <c r="D1926" s="19" t="s">
        <v>287</v>
      </c>
      <c r="E1926" t="s">
        <v>5564</v>
      </c>
    </row>
    <row r="1927">
      <c r="A1927" s="19" t="s">
        <v>5565</v>
      </c>
      <c r="B1927" t="s">
        <v>207</v>
      </c>
      <c r="C1927" t="s">
        <v>5527</v>
      </c>
      <c r="D1927" s="19" t="s">
        <v>898</v>
      </c>
      <c r="E1927" t="s">
        <v>5566</v>
      </c>
    </row>
    <row r="1928">
      <c r="A1928" s="19" t="s">
        <v>5567</v>
      </c>
      <c r="B1928" t="s">
        <v>207</v>
      </c>
      <c r="C1928" t="s">
        <v>5527</v>
      </c>
      <c r="D1928" s="19" t="s">
        <v>5568</v>
      </c>
      <c r="E1928" t="s">
        <v>5569</v>
      </c>
    </row>
    <row r="1929">
      <c r="A1929" s="19" t="s">
        <v>5570</v>
      </c>
      <c r="B1929" t="s">
        <v>207</v>
      </c>
      <c r="C1929" t="s">
        <v>5527</v>
      </c>
      <c r="D1929" s="19" t="s">
        <v>5571</v>
      </c>
      <c r="E1929" t="s">
        <v>5572</v>
      </c>
    </row>
    <row r="1930">
      <c r="A1930" s="19" t="s">
        <v>5573</v>
      </c>
      <c r="B1930" t="s">
        <v>207</v>
      </c>
      <c r="C1930" t="s">
        <v>5527</v>
      </c>
      <c r="D1930" s="19" t="s">
        <v>1374</v>
      </c>
      <c r="E1930" t="s">
        <v>5574</v>
      </c>
    </row>
    <row r="1931">
      <c r="A1931" s="19" t="s">
        <v>5575</v>
      </c>
      <c r="B1931" t="s">
        <v>207</v>
      </c>
      <c r="C1931" t="s">
        <v>5527</v>
      </c>
      <c r="D1931" s="19" t="s">
        <v>5576</v>
      </c>
      <c r="E1931" t="s">
        <v>5577</v>
      </c>
    </row>
    <row r="1932">
      <c r="A1932" s="19" t="s">
        <v>5578</v>
      </c>
      <c r="B1932" t="s">
        <v>207</v>
      </c>
      <c r="C1932" t="s">
        <v>5527</v>
      </c>
      <c r="D1932" s="19" t="s">
        <v>5579</v>
      </c>
      <c r="E1932" t="s">
        <v>5580</v>
      </c>
    </row>
    <row r="1933">
      <c r="A1933" s="19" t="s">
        <v>5581</v>
      </c>
      <c r="B1933" t="s">
        <v>207</v>
      </c>
      <c r="C1933" t="s">
        <v>5527</v>
      </c>
      <c r="D1933" s="19" t="s">
        <v>5582</v>
      </c>
      <c r="E1933" t="s">
        <v>5583</v>
      </c>
    </row>
    <row r="1934">
      <c r="A1934" s="19" t="s">
        <v>5584</v>
      </c>
      <c r="B1934" t="s">
        <v>207</v>
      </c>
      <c r="C1934" t="s">
        <v>5527</v>
      </c>
      <c r="D1934" s="19" t="s">
        <v>5585</v>
      </c>
      <c r="E1934" t="s">
        <v>5586</v>
      </c>
    </row>
    <row r="1935">
      <c r="A1935" s="19" t="s">
        <v>5587</v>
      </c>
      <c r="B1935" t="s">
        <v>207</v>
      </c>
      <c r="C1935" t="s">
        <v>5527</v>
      </c>
      <c r="D1935" s="19" t="s">
        <v>5588</v>
      </c>
      <c r="E1935" t="s">
        <v>5589</v>
      </c>
    </row>
    <row r="1936">
      <c r="A1936" s="19" t="s">
        <v>5590</v>
      </c>
      <c r="B1936" t="s">
        <v>207</v>
      </c>
      <c r="C1936" t="s">
        <v>5527</v>
      </c>
      <c r="D1936" s="19" t="s">
        <v>5591</v>
      </c>
      <c r="E1936" t="s">
        <v>5592</v>
      </c>
    </row>
    <row r="1937">
      <c r="A1937" s="19" t="s">
        <v>5593</v>
      </c>
      <c r="B1937" t="s">
        <v>207</v>
      </c>
      <c r="C1937" t="s">
        <v>5527</v>
      </c>
      <c r="D1937" s="19" t="s">
        <v>5594</v>
      </c>
      <c r="E1937" t="s">
        <v>5595</v>
      </c>
    </row>
    <row r="1938">
      <c r="A1938" s="19" t="s">
        <v>5596</v>
      </c>
      <c r="B1938" t="s">
        <v>207</v>
      </c>
      <c r="C1938" t="s">
        <v>5527</v>
      </c>
      <c r="D1938" s="19" t="s">
        <v>5597</v>
      </c>
      <c r="E1938" t="s">
        <v>5598</v>
      </c>
    </row>
    <row r="1939">
      <c r="A1939" s="19" t="s">
        <v>5599</v>
      </c>
      <c r="B1939" t="s">
        <v>207</v>
      </c>
      <c r="C1939" t="s">
        <v>5527</v>
      </c>
      <c r="D1939" s="19" t="s">
        <v>5600</v>
      </c>
      <c r="E1939" t="s">
        <v>5601</v>
      </c>
    </row>
    <row r="1940">
      <c r="A1940" s="19" t="s">
        <v>5602</v>
      </c>
      <c r="B1940" t="s">
        <v>207</v>
      </c>
      <c r="C1940" t="s">
        <v>5527</v>
      </c>
      <c r="D1940" s="19" t="s">
        <v>5603</v>
      </c>
      <c r="E1940" t="s">
        <v>5604</v>
      </c>
    </row>
    <row r="1941">
      <c r="A1941" s="19" t="s">
        <v>5605</v>
      </c>
      <c r="B1941" t="s">
        <v>207</v>
      </c>
      <c r="C1941" t="s">
        <v>5527</v>
      </c>
      <c r="D1941" s="19" t="s">
        <v>5606</v>
      </c>
      <c r="E1941" t="s">
        <v>5607</v>
      </c>
    </row>
    <row r="1942">
      <c r="A1942" s="19" t="s">
        <v>5608</v>
      </c>
      <c r="B1942" t="s">
        <v>207</v>
      </c>
      <c r="C1942" t="s">
        <v>5527</v>
      </c>
      <c r="D1942" s="19" t="s">
        <v>5609</v>
      </c>
      <c r="E1942" t="s">
        <v>5610</v>
      </c>
    </row>
    <row r="1943">
      <c r="A1943" s="19" t="s">
        <v>5611</v>
      </c>
      <c r="B1943" t="s">
        <v>207</v>
      </c>
      <c r="C1943" t="s">
        <v>5527</v>
      </c>
      <c r="D1943" s="19" t="s">
        <v>4053</v>
      </c>
      <c r="E1943" t="s">
        <v>5612</v>
      </c>
    </row>
    <row r="1944">
      <c r="A1944" s="19" t="s">
        <v>5613</v>
      </c>
      <c r="B1944" t="s">
        <v>207</v>
      </c>
      <c r="C1944" t="s">
        <v>5527</v>
      </c>
      <c r="D1944" s="19" t="s">
        <v>5614</v>
      </c>
      <c r="E1944" t="s">
        <v>5615</v>
      </c>
    </row>
    <row r="1945">
      <c r="A1945" s="19" t="s">
        <v>5616</v>
      </c>
      <c r="B1945" t="s">
        <v>207</v>
      </c>
      <c r="C1945" t="s">
        <v>5527</v>
      </c>
      <c r="D1945" s="19" t="s">
        <v>5617</v>
      </c>
      <c r="E1945" t="s">
        <v>5618</v>
      </c>
    </row>
    <row r="1946">
      <c r="A1946" s="19" t="s">
        <v>5619</v>
      </c>
      <c r="B1946" t="s">
        <v>207</v>
      </c>
      <c r="C1946" t="s">
        <v>5527</v>
      </c>
      <c r="D1946" s="19" t="s">
        <v>752</v>
      </c>
      <c r="E1946" t="s">
        <v>5620</v>
      </c>
    </row>
    <row r="1947">
      <c r="A1947" s="19" t="s">
        <v>5621</v>
      </c>
      <c r="B1947" t="s">
        <v>207</v>
      </c>
      <c r="C1947" t="s">
        <v>5527</v>
      </c>
      <c r="D1947" s="19" t="s">
        <v>5622</v>
      </c>
      <c r="E1947" t="s">
        <v>5623</v>
      </c>
    </row>
    <row r="1948">
      <c r="A1948" s="19" t="s">
        <v>5624</v>
      </c>
      <c r="B1948" t="s">
        <v>207</v>
      </c>
      <c r="C1948" t="s">
        <v>5527</v>
      </c>
      <c r="D1948" s="19" t="s">
        <v>509</v>
      </c>
      <c r="E1948" t="s">
        <v>5625</v>
      </c>
    </row>
    <row r="1949">
      <c r="A1949" s="19" t="s">
        <v>5626</v>
      </c>
      <c r="B1949" t="s">
        <v>207</v>
      </c>
      <c r="C1949" t="s">
        <v>5527</v>
      </c>
      <c r="D1949" s="19" t="s">
        <v>5627</v>
      </c>
      <c r="E1949" t="s">
        <v>5628</v>
      </c>
    </row>
    <row r="1950">
      <c r="A1950" s="19" t="s">
        <v>5629</v>
      </c>
      <c r="B1950" t="s">
        <v>207</v>
      </c>
      <c r="C1950" t="s">
        <v>5527</v>
      </c>
      <c r="D1950" s="19" t="s">
        <v>81</v>
      </c>
      <c r="E1950" t="s">
        <v>5630</v>
      </c>
    </row>
    <row r="1951">
      <c r="A1951" s="19" t="s">
        <v>5631</v>
      </c>
      <c r="B1951" t="s">
        <v>207</v>
      </c>
      <c r="C1951" t="s">
        <v>5527</v>
      </c>
      <c r="D1951" s="19" t="s">
        <v>5632</v>
      </c>
      <c r="E1951" t="s">
        <v>5633</v>
      </c>
    </row>
    <row r="1952">
      <c r="A1952" s="19" t="s">
        <v>5634</v>
      </c>
      <c r="B1952" t="s">
        <v>207</v>
      </c>
      <c r="C1952" t="s">
        <v>5527</v>
      </c>
      <c r="D1952" s="19" t="s">
        <v>5635</v>
      </c>
      <c r="E1952" t="s">
        <v>5636</v>
      </c>
    </row>
    <row r="1953">
      <c r="A1953" s="19" t="s">
        <v>5637</v>
      </c>
      <c r="B1953" t="s">
        <v>207</v>
      </c>
      <c r="C1953" t="s">
        <v>5527</v>
      </c>
      <c r="D1953" s="19" t="s">
        <v>5638</v>
      </c>
      <c r="E1953" t="s">
        <v>5639</v>
      </c>
    </row>
    <row r="1954">
      <c r="A1954" s="19" t="s">
        <v>5640</v>
      </c>
      <c r="B1954" t="s">
        <v>207</v>
      </c>
      <c r="C1954" t="s">
        <v>5527</v>
      </c>
      <c r="D1954" s="19" t="s">
        <v>5641</v>
      </c>
      <c r="E1954" t="s">
        <v>5642</v>
      </c>
    </row>
    <row r="1955">
      <c r="A1955" s="19" t="s">
        <v>5643</v>
      </c>
      <c r="B1955" t="s">
        <v>207</v>
      </c>
      <c r="C1955" t="s">
        <v>5644</v>
      </c>
      <c r="D1955" s="19" t="s">
        <v>5645</v>
      </c>
      <c r="E1955" t="s">
        <v>5646</v>
      </c>
    </row>
    <row r="1956">
      <c r="A1956" s="19" t="s">
        <v>5647</v>
      </c>
      <c r="B1956" t="s">
        <v>207</v>
      </c>
      <c r="C1956" t="s">
        <v>5644</v>
      </c>
      <c r="D1956" s="19" t="s">
        <v>5648</v>
      </c>
      <c r="E1956" t="s">
        <v>5649</v>
      </c>
    </row>
    <row r="1957">
      <c r="A1957" s="19" t="s">
        <v>5650</v>
      </c>
      <c r="B1957" t="s">
        <v>207</v>
      </c>
      <c r="C1957" t="s">
        <v>5644</v>
      </c>
      <c r="D1957" s="19" t="s">
        <v>5651</v>
      </c>
      <c r="E1957" t="s">
        <v>5652</v>
      </c>
    </row>
    <row r="1958">
      <c r="A1958" s="19" t="s">
        <v>5653</v>
      </c>
      <c r="B1958" t="s">
        <v>207</v>
      </c>
      <c r="C1958" t="s">
        <v>5644</v>
      </c>
      <c r="D1958" s="19" t="s">
        <v>5654</v>
      </c>
      <c r="E1958" t="s">
        <v>5655</v>
      </c>
    </row>
    <row r="1959">
      <c r="A1959" s="19" t="s">
        <v>5656</v>
      </c>
      <c r="B1959" t="s">
        <v>207</v>
      </c>
      <c r="C1959" t="s">
        <v>5644</v>
      </c>
      <c r="D1959" s="19" t="s">
        <v>5657</v>
      </c>
      <c r="E1959" t="s">
        <v>5658</v>
      </c>
    </row>
    <row r="1960">
      <c r="A1960" s="19" t="s">
        <v>5659</v>
      </c>
      <c r="B1960" t="s">
        <v>207</v>
      </c>
      <c r="C1960" t="s">
        <v>5644</v>
      </c>
      <c r="D1960" s="19" t="s">
        <v>5660</v>
      </c>
      <c r="E1960" t="s">
        <v>5661</v>
      </c>
    </row>
    <row r="1961">
      <c r="A1961" s="19" t="s">
        <v>5662</v>
      </c>
      <c r="B1961" t="s">
        <v>207</v>
      </c>
      <c r="C1961" t="s">
        <v>5644</v>
      </c>
      <c r="D1961" s="19" t="s">
        <v>2416</v>
      </c>
      <c r="E1961" t="s">
        <v>5663</v>
      </c>
    </row>
    <row r="1962">
      <c r="A1962" s="19" t="s">
        <v>5664</v>
      </c>
      <c r="B1962" t="s">
        <v>207</v>
      </c>
      <c r="C1962" t="s">
        <v>5644</v>
      </c>
      <c r="D1962" s="19" t="s">
        <v>686</v>
      </c>
      <c r="E1962" t="s">
        <v>5665</v>
      </c>
    </row>
    <row r="1963">
      <c r="A1963" s="19" t="s">
        <v>5666</v>
      </c>
      <c r="B1963" t="s">
        <v>207</v>
      </c>
      <c r="C1963" t="s">
        <v>5644</v>
      </c>
      <c r="D1963" s="19" t="s">
        <v>5667</v>
      </c>
      <c r="E1963" t="s">
        <v>5668</v>
      </c>
    </row>
    <row r="1964">
      <c r="A1964" s="19" t="s">
        <v>5669</v>
      </c>
      <c r="B1964" t="s">
        <v>207</v>
      </c>
      <c r="C1964" t="s">
        <v>5644</v>
      </c>
      <c r="D1964" s="19" t="s">
        <v>3477</v>
      </c>
      <c r="E1964" t="s">
        <v>5670</v>
      </c>
    </row>
    <row r="1965">
      <c r="A1965" s="19" t="s">
        <v>5671</v>
      </c>
      <c r="B1965" t="s">
        <v>207</v>
      </c>
      <c r="C1965" t="s">
        <v>5644</v>
      </c>
      <c r="D1965" s="19" t="s">
        <v>5672</v>
      </c>
      <c r="E1965" t="s">
        <v>5673</v>
      </c>
    </row>
    <row r="1966">
      <c r="A1966" s="19" t="s">
        <v>5674</v>
      </c>
      <c r="B1966" t="s">
        <v>207</v>
      </c>
      <c r="C1966" t="s">
        <v>5644</v>
      </c>
      <c r="D1966" s="19" t="s">
        <v>3031</v>
      </c>
      <c r="E1966" t="s">
        <v>5675</v>
      </c>
    </row>
    <row r="1967">
      <c r="A1967" s="19" t="s">
        <v>5676</v>
      </c>
      <c r="B1967" t="s">
        <v>207</v>
      </c>
      <c r="C1967" t="s">
        <v>5644</v>
      </c>
      <c r="D1967" s="19" t="s">
        <v>1229</v>
      </c>
      <c r="E1967" t="s">
        <v>5677</v>
      </c>
    </row>
    <row r="1968">
      <c r="A1968" s="19" t="s">
        <v>5678</v>
      </c>
      <c r="B1968" t="s">
        <v>207</v>
      </c>
      <c r="C1968" t="s">
        <v>5644</v>
      </c>
      <c r="D1968" s="19" t="s">
        <v>1196</v>
      </c>
      <c r="E1968" t="s">
        <v>5679</v>
      </c>
    </row>
    <row r="1969">
      <c r="A1969" s="19" t="s">
        <v>5680</v>
      </c>
      <c r="B1969" t="s">
        <v>207</v>
      </c>
      <c r="C1969" t="s">
        <v>5644</v>
      </c>
      <c r="D1969" s="19" t="s">
        <v>2824</v>
      </c>
      <c r="E1969" t="s">
        <v>5681</v>
      </c>
    </row>
    <row r="1970">
      <c r="A1970" s="19" t="s">
        <v>5682</v>
      </c>
      <c r="B1970" t="s">
        <v>207</v>
      </c>
      <c r="C1970" t="s">
        <v>5644</v>
      </c>
      <c r="D1970" s="19" t="s">
        <v>5683</v>
      </c>
      <c r="E1970" t="s">
        <v>5684</v>
      </c>
    </row>
    <row r="1971">
      <c r="A1971" s="19" t="s">
        <v>5685</v>
      </c>
      <c r="B1971" t="s">
        <v>207</v>
      </c>
      <c r="C1971" t="s">
        <v>5644</v>
      </c>
      <c r="D1971" s="19" t="s">
        <v>189</v>
      </c>
      <c r="E1971" t="s">
        <v>5686</v>
      </c>
    </row>
    <row r="1972">
      <c r="A1972" s="19" t="s">
        <v>5687</v>
      </c>
      <c r="B1972" t="s">
        <v>207</v>
      </c>
      <c r="C1972" t="s">
        <v>5644</v>
      </c>
      <c r="D1972" s="19" t="s">
        <v>5688</v>
      </c>
      <c r="E1972" t="s">
        <v>5689</v>
      </c>
    </row>
    <row r="1973">
      <c r="A1973" s="19" t="s">
        <v>5690</v>
      </c>
      <c r="B1973" t="s">
        <v>207</v>
      </c>
      <c r="C1973" t="s">
        <v>5644</v>
      </c>
      <c r="D1973" s="19" t="s">
        <v>5691</v>
      </c>
      <c r="E1973" t="s">
        <v>5692</v>
      </c>
    </row>
    <row r="1974">
      <c r="A1974" s="19" t="s">
        <v>5693</v>
      </c>
      <c r="B1974" t="s">
        <v>207</v>
      </c>
      <c r="C1974" t="s">
        <v>5644</v>
      </c>
      <c r="D1974" s="19" t="s">
        <v>720</v>
      </c>
      <c r="E1974" t="s">
        <v>5694</v>
      </c>
    </row>
    <row r="1975">
      <c r="A1975" s="19" t="s">
        <v>5695</v>
      </c>
      <c r="B1975" t="s">
        <v>207</v>
      </c>
      <c r="C1975" t="s">
        <v>5696</v>
      </c>
      <c r="D1975" s="19" t="s">
        <v>5697</v>
      </c>
      <c r="E1975" t="s">
        <v>5698</v>
      </c>
    </row>
    <row r="1976">
      <c r="A1976" s="19" t="s">
        <v>5699</v>
      </c>
      <c r="B1976" t="s">
        <v>207</v>
      </c>
      <c r="C1976" t="s">
        <v>5696</v>
      </c>
      <c r="D1976" s="19" t="s">
        <v>5700</v>
      </c>
      <c r="E1976" t="s">
        <v>5701</v>
      </c>
    </row>
    <row r="1977">
      <c r="A1977" s="19" t="s">
        <v>5702</v>
      </c>
      <c r="B1977" t="s">
        <v>207</v>
      </c>
      <c r="C1977" t="s">
        <v>5696</v>
      </c>
      <c r="D1977" s="19" t="s">
        <v>5703</v>
      </c>
      <c r="E1977" t="s">
        <v>5704</v>
      </c>
    </row>
    <row r="1978">
      <c r="A1978" s="19" t="s">
        <v>5705</v>
      </c>
      <c r="B1978" t="s">
        <v>207</v>
      </c>
      <c r="C1978" t="s">
        <v>5696</v>
      </c>
      <c r="D1978" s="19" t="s">
        <v>4030</v>
      </c>
      <c r="E1978" t="s">
        <v>5706</v>
      </c>
    </row>
    <row r="1979">
      <c r="A1979" s="19" t="s">
        <v>5707</v>
      </c>
      <c r="B1979" t="s">
        <v>207</v>
      </c>
      <c r="C1979" t="s">
        <v>5696</v>
      </c>
      <c r="D1979" s="19" t="s">
        <v>5708</v>
      </c>
      <c r="E1979" t="s">
        <v>5709</v>
      </c>
    </row>
    <row r="1980">
      <c r="A1980" s="19" t="s">
        <v>5710</v>
      </c>
      <c r="B1980" t="s">
        <v>207</v>
      </c>
      <c r="C1980" t="s">
        <v>5696</v>
      </c>
      <c r="D1980" s="21" t="s">
        <v>5711</v>
      </c>
      <c r="E1980" s="21" t="s">
        <v>5712</v>
      </c>
    </row>
    <row r="1981">
      <c r="A1981" s="19" t="s">
        <v>5713</v>
      </c>
      <c r="B1981" t="s">
        <v>207</v>
      </c>
      <c r="C1981" t="s">
        <v>5696</v>
      </c>
      <c r="D1981" s="19" t="s">
        <v>5714</v>
      </c>
      <c r="E1981" t="s">
        <v>5715</v>
      </c>
    </row>
    <row r="1982">
      <c r="A1982" s="19" t="s">
        <v>5716</v>
      </c>
      <c r="B1982" t="s">
        <v>207</v>
      </c>
      <c r="C1982" t="s">
        <v>5696</v>
      </c>
      <c r="D1982" s="19" t="s">
        <v>5717</v>
      </c>
      <c r="E1982" t="s">
        <v>5718</v>
      </c>
    </row>
    <row r="1983">
      <c r="A1983" s="19" t="s">
        <v>5719</v>
      </c>
      <c r="B1983" t="s">
        <v>207</v>
      </c>
      <c r="C1983" t="s">
        <v>5696</v>
      </c>
      <c r="D1983" s="19" t="s">
        <v>5720</v>
      </c>
      <c r="E1983" t="s">
        <v>5721</v>
      </c>
    </row>
    <row r="1984">
      <c r="A1984" s="19" t="s">
        <v>5722</v>
      </c>
      <c r="B1984" t="s">
        <v>207</v>
      </c>
      <c r="C1984" t="s">
        <v>5696</v>
      </c>
      <c r="D1984" s="19" t="s">
        <v>5723</v>
      </c>
      <c r="E1984" t="s">
        <v>5724</v>
      </c>
    </row>
    <row r="1985">
      <c r="A1985" s="19" t="s">
        <v>5725</v>
      </c>
      <c r="B1985" t="s">
        <v>207</v>
      </c>
      <c r="C1985" t="s">
        <v>5696</v>
      </c>
      <c r="D1985" s="19" t="s">
        <v>5726</v>
      </c>
      <c r="E1985" t="s">
        <v>5727</v>
      </c>
    </row>
    <row r="1986">
      <c r="A1986" s="19" t="s">
        <v>5728</v>
      </c>
      <c r="B1986" t="s">
        <v>207</v>
      </c>
      <c r="C1986" t="s">
        <v>5696</v>
      </c>
      <c r="D1986" s="19" t="s">
        <v>5729</v>
      </c>
      <c r="E1986" t="s">
        <v>5730</v>
      </c>
    </row>
    <row r="1987">
      <c r="A1987" s="19" t="s">
        <v>5731</v>
      </c>
      <c r="B1987" t="s">
        <v>207</v>
      </c>
      <c r="C1987" t="s">
        <v>5696</v>
      </c>
      <c r="D1987" s="19" t="s">
        <v>5732</v>
      </c>
      <c r="E1987" t="s">
        <v>5733</v>
      </c>
    </row>
    <row r="1988">
      <c r="A1988" s="19" t="s">
        <v>5734</v>
      </c>
      <c r="B1988" t="s">
        <v>207</v>
      </c>
      <c r="C1988" t="s">
        <v>5696</v>
      </c>
      <c r="D1988" s="19" t="s">
        <v>5735</v>
      </c>
      <c r="E1988" t="s">
        <v>5736</v>
      </c>
    </row>
    <row r="1989">
      <c r="A1989" s="19" t="s">
        <v>5737</v>
      </c>
      <c r="B1989" t="s">
        <v>207</v>
      </c>
      <c r="C1989" t="s">
        <v>5696</v>
      </c>
      <c r="D1989" s="19" t="s">
        <v>5738</v>
      </c>
      <c r="E1989" t="s">
        <v>5739</v>
      </c>
    </row>
    <row r="1990">
      <c r="A1990" s="19" t="s">
        <v>5740</v>
      </c>
      <c r="B1990" t="s">
        <v>207</v>
      </c>
      <c r="C1990" t="s">
        <v>5696</v>
      </c>
      <c r="D1990" s="19" t="s">
        <v>5741</v>
      </c>
      <c r="E1990" t="s">
        <v>5742</v>
      </c>
    </row>
    <row r="1991">
      <c r="A1991" s="19" t="s">
        <v>5743</v>
      </c>
      <c r="B1991" t="s">
        <v>207</v>
      </c>
      <c r="C1991" t="s">
        <v>5696</v>
      </c>
      <c r="D1991" s="19" t="s">
        <v>4358</v>
      </c>
      <c r="E1991" t="s">
        <v>5744</v>
      </c>
    </row>
    <row r="1992">
      <c r="A1992" s="19" t="s">
        <v>5745</v>
      </c>
      <c r="B1992" t="s">
        <v>207</v>
      </c>
      <c r="C1992" t="s">
        <v>5696</v>
      </c>
      <c r="D1992" s="19" t="s">
        <v>5746</v>
      </c>
      <c r="E1992" t="s">
        <v>5747</v>
      </c>
    </row>
    <row r="1993">
      <c r="A1993" s="19" t="s">
        <v>5748</v>
      </c>
      <c r="B1993" t="s">
        <v>207</v>
      </c>
      <c r="C1993" t="s">
        <v>5696</v>
      </c>
      <c r="D1993" s="19" t="s">
        <v>5749</v>
      </c>
      <c r="E1993" t="s">
        <v>5750</v>
      </c>
    </row>
    <row r="1994">
      <c r="A1994" s="19" t="s">
        <v>5751</v>
      </c>
      <c r="B1994" t="s">
        <v>207</v>
      </c>
      <c r="C1994" t="s">
        <v>5696</v>
      </c>
      <c r="D1994" s="19" t="s">
        <v>1135</v>
      </c>
      <c r="E1994" t="s">
        <v>5752</v>
      </c>
    </row>
    <row r="1995">
      <c r="A1995" s="19" t="s">
        <v>5753</v>
      </c>
      <c r="B1995" t="s">
        <v>207</v>
      </c>
      <c r="C1995" t="s">
        <v>5696</v>
      </c>
      <c r="D1995" s="19" t="s">
        <v>5754</v>
      </c>
      <c r="E1995" t="s">
        <v>5755</v>
      </c>
    </row>
    <row r="1996">
      <c r="A1996" s="19" t="s">
        <v>5756</v>
      </c>
      <c r="B1996" t="s">
        <v>207</v>
      </c>
      <c r="C1996" t="s">
        <v>5696</v>
      </c>
      <c r="D1996" s="19" t="s">
        <v>5757</v>
      </c>
      <c r="E1996" t="s">
        <v>5758</v>
      </c>
    </row>
    <row r="1997">
      <c r="A1997" s="19" t="s">
        <v>5759</v>
      </c>
      <c r="B1997" t="s">
        <v>207</v>
      </c>
      <c r="C1997" t="s">
        <v>5696</v>
      </c>
      <c r="D1997" s="19" t="s">
        <v>56</v>
      </c>
      <c r="E1997" t="s">
        <v>5760</v>
      </c>
    </row>
    <row r="1998">
      <c r="A1998" s="19" t="s">
        <v>5761</v>
      </c>
      <c r="B1998" t="s">
        <v>207</v>
      </c>
      <c r="C1998" t="s">
        <v>5696</v>
      </c>
      <c r="D1998" s="19" t="s">
        <v>5762</v>
      </c>
      <c r="E1998" t="s">
        <v>5763</v>
      </c>
    </row>
    <row r="1999">
      <c r="A1999" s="19" t="s">
        <v>5764</v>
      </c>
      <c r="B1999" t="s">
        <v>207</v>
      </c>
      <c r="C1999" t="s">
        <v>5696</v>
      </c>
      <c r="D1999" s="19" t="s">
        <v>111</v>
      </c>
      <c r="E1999" t="s">
        <v>5765</v>
      </c>
    </row>
    <row r="2000">
      <c r="A2000" s="19" t="s">
        <v>5766</v>
      </c>
      <c r="B2000" t="s">
        <v>207</v>
      </c>
      <c r="C2000" t="s">
        <v>5696</v>
      </c>
      <c r="D2000" s="19" t="s">
        <v>5767</v>
      </c>
      <c r="E2000" t="s">
        <v>5768</v>
      </c>
    </row>
    <row r="2001">
      <c r="A2001" s="19" t="s">
        <v>5769</v>
      </c>
      <c r="B2001" t="s">
        <v>207</v>
      </c>
      <c r="C2001" t="s">
        <v>5696</v>
      </c>
      <c r="D2001" s="19" t="s">
        <v>5770</v>
      </c>
      <c r="E2001" t="s">
        <v>5771</v>
      </c>
    </row>
    <row r="2002">
      <c r="A2002" s="19" t="s">
        <v>5772</v>
      </c>
      <c r="B2002" t="s">
        <v>207</v>
      </c>
      <c r="C2002" t="s">
        <v>5696</v>
      </c>
      <c r="D2002" s="19" t="s">
        <v>5773</v>
      </c>
      <c r="E2002" t="s">
        <v>5774</v>
      </c>
    </row>
    <row r="2003">
      <c r="A2003" s="19" t="s">
        <v>5775</v>
      </c>
      <c r="B2003" t="s">
        <v>207</v>
      </c>
      <c r="C2003" t="s">
        <v>5776</v>
      </c>
      <c r="D2003" s="19" t="s">
        <v>945</v>
      </c>
      <c r="E2003" t="s">
        <v>5777</v>
      </c>
    </row>
    <row r="2004">
      <c r="A2004" s="19" t="s">
        <v>5778</v>
      </c>
      <c r="B2004" t="s">
        <v>207</v>
      </c>
      <c r="C2004" t="s">
        <v>5776</v>
      </c>
      <c r="D2004" s="19" t="s">
        <v>5779</v>
      </c>
      <c r="E2004" t="s">
        <v>5780</v>
      </c>
    </row>
    <row r="2005">
      <c r="A2005" s="19" t="s">
        <v>5781</v>
      </c>
      <c r="B2005" t="s">
        <v>207</v>
      </c>
      <c r="C2005" t="s">
        <v>5776</v>
      </c>
      <c r="D2005" s="19" t="s">
        <v>5782</v>
      </c>
      <c r="E2005" t="s">
        <v>5783</v>
      </c>
    </row>
    <row r="2006">
      <c r="A2006" s="19" t="s">
        <v>5784</v>
      </c>
      <c r="B2006" t="s">
        <v>207</v>
      </c>
      <c r="C2006" t="s">
        <v>5776</v>
      </c>
      <c r="D2006" s="19" t="s">
        <v>2556</v>
      </c>
      <c r="E2006" t="s">
        <v>5785</v>
      </c>
    </row>
    <row r="2007">
      <c r="A2007" s="19" t="s">
        <v>5786</v>
      </c>
      <c r="B2007" t="s">
        <v>207</v>
      </c>
      <c r="C2007" t="s">
        <v>5776</v>
      </c>
      <c r="D2007" s="19" t="s">
        <v>5787</v>
      </c>
      <c r="E2007" t="s">
        <v>5788</v>
      </c>
    </row>
    <row r="2008">
      <c r="A2008" s="19" t="s">
        <v>5789</v>
      </c>
      <c r="B2008" t="s">
        <v>207</v>
      </c>
      <c r="C2008" t="s">
        <v>5776</v>
      </c>
      <c r="D2008" s="19" t="s">
        <v>5790</v>
      </c>
      <c r="E2008" t="s">
        <v>5791</v>
      </c>
    </row>
    <row r="2009">
      <c r="A2009" s="19" t="s">
        <v>5792</v>
      </c>
      <c r="B2009" t="s">
        <v>207</v>
      </c>
      <c r="C2009" t="s">
        <v>5776</v>
      </c>
      <c r="D2009" s="19" t="s">
        <v>5793</v>
      </c>
      <c r="E2009" t="s">
        <v>5794</v>
      </c>
    </row>
    <row r="2010">
      <c r="A2010" s="19" t="s">
        <v>5795</v>
      </c>
      <c r="B2010" t="s">
        <v>207</v>
      </c>
      <c r="C2010" t="s">
        <v>5776</v>
      </c>
      <c r="D2010" s="19" t="s">
        <v>5796</v>
      </c>
      <c r="E2010" t="s">
        <v>5797</v>
      </c>
    </row>
    <row r="2011">
      <c r="A2011" s="19" t="s">
        <v>5798</v>
      </c>
      <c r="B2011" t="s">
        <v>207</v>
      </c>
      <c r="C2011" t="s">
        <v>5776</v>
      </c>
      <c r="D2011" s="19" t="s">
        <v>5799</v>
      </c>
      <c r="E2011" t="s">
        <v>5800</v>
      </c>
    </row>
    <row r="2012">
      <c r="A2012" s="19" t="s">
        <v>5801</v>
      </c>
      <c r="B2012" t="s">
        <v>207</v>
      </c>
      <c r="C2012" t="s">
        <v>5776</v>
      </c>
      <c r="D2012" s="19" t="s">
        <v>2896</v>
      </c>
      <c r="E2012" t="s">
        <v>5802</v>
      </c>
    </row>
    <row r="2013">
      <c r="A2013" s="19" t="s">
        <v>5803</v>
      </c>
      <c r="B2013" t="s">
        <v>207</v>
      </c>
      <c r="C2013" t="s">
        <v>5776</v>
      </c>
      <c r="D2013" s="19" t="s">
        <v>5804</v>
      </c>
      <c r="E2013" t="s">
        <v>5805</v>
      </c>
    </row>
    <row r="2014">
      <c r="A2014" s="19" t="s">
        <v>5806</v>
      </c>
      <c r="B2014" t="s">
        <v>207</v>
      </c>
      <c r="C2014" t="s">
        <v>5776</v>
      </c>
      <c r="D2014" s="19" t="s">
        <v>5807</v>
      </c>
      <c r="E2014" t="s">
        <v>5808</v>
      </c>
    </row>
    <row r="2015">
      <c r="A2015" s="19" t="s">
        <v>5809</v>
      </c>
      <c r="B2015" t="s">
        <v>207</v>
      </c>
      <c r="C2015" t="s">
        <v>5776</v>
      </c>
      <c r="D2015" s="19" t="s">
        <v>643</v>
      </c>
      <c r="E2015" t="s">
        <v>5810</v>
      </c>
    </row>
    <row r="2016">
      <c r="A2016" s="19" t="s">
        <v>5811</v>
      </c>
      <c r="B2016" t="s">
        <v>207</v>
      </c>
      <c r="C2016" t="s">
        <v>5776</v>
      </c>
      <c r="D2016" s="19" t="s">
        <v>5812</v>
      </c>
      <c r="E2016" t="s">
        <v>5813</v>
      </c>
    </row>
    <row r="2017">
      <c r="A2017" s="19" t="s">
        <v>5814</v>
      </c>
      <c r="B2017" t="s">
        <v>207</v>
      </c>
      <c r="C2017" t="s">
        <v>5776</v>
      </c>
      <c r="D2017" s="19" t="s">
        <v>5606</v>
      </c>
      <c r="E2017" t="s">
        <v>5815</v>
      </c>
    </row>
    <row r="2018">
      <c r="A2018" s="19" t="s">
        <v>5816</v>
      </c>
      <c r="B2018" t="s">
        <v>207</v>
      </c>
      <c r="C2018" t="s">
        <v>5776</v>
      </c>
      <c r="D2018" s="19" t="s">
        <v>2806</v>
      </c>
      <c r="E2018" t="s">
        <v>5817</v>
      </c>
    </row>
    <row r="2019">
      <c r="A2019" s="19" t="s">
        <v>5818</v>
      </c>
      <c r="B2019" t="s">
        <v>207</v>
      </c>
      <c r="C2019" t="s">
        <v>5776</v>
      </c>
      <c r="D2019" s="19" t="s">
        <v>1292</v>
      </c>
      <c r="E2019" t="s">
        <v>5819</v>
      </c>
    </row>
    <row r="2020">
      <c r="A2020" s="19" t="s">
        <v>5820</v>
      </c>
      <c r="B2020" t="s">
        <v>207</v>
      </c>
      <c r="C2020" t="s">
        <v>5776</v>
      </c>
      <c r="D2020" s="19" t="s">
        <v>3383</v>
      </c>
      <c r="E2020" t="s">
        <v>5821</v>
      </c>
    </row>
    <row r="2021">
      <c r="A2021" s="19" t="s">
        <v>5822</v>
      </c>
      <c r="B2021" t="s">
        <v>207</v>
      </c>
      <c r="C2021" t="s">
        <v>5776</v>
      </c>
      <c r="D2021" s="19" t="s">
        <v>2283</v>
      </c>
      <c r="E2021" t="s">
        <v>5823</v>
      </c>
    </row>
    <row r="2022">
      <c r="A2022" s="19" t="s">
        <v>5824</v>
      </c>
      <c r="B2022" t="s">
        <v>207</v>
      </c>
      <c r="C2022" t="s">
        <v>5776</v>
      </c>
      <c r="D2022" s="19" t="s">
        <v>5825</v>
      </c>
      <c r="E2022" t="s">
        <v>5826</v>
      </c>
    </row>
    <row r="2023">
      <c r="A2023" s="19" t="s">
        <v>5827</v>
      </c>
      <c r="B2023" t="s">
        <v>207</v>
      </c>
      <c r="C2023" t="s">
        <v>5776</v>
      </c>
      <c r="D2023" s="19" t="s">
        <v>5828</v>
      </c>
      <c r="E2023" t="s">
        <v>5829</v>
      </c>
    </row>
    <row r="2024">
      <c r="A2024" s="19" t="s">
        <v>5830</v>
      </c>
      <c r="B2024" t="s">
        <v>207</v>
      </c>
      <c r="C2024" t="s">
        <v>5776</v>
      </c>
      <c r="D2024" s="19" t="s">
        <v>5831</v>
      </c>
      <c r="E2024" t="s">
        <v>5832</v>
      </c>
    </row>
    <row r="2025">
      <c r="A2025" s="19" t="s">
        <v>5833</v>
      </c>
      <c r="B2025" t="s">
        <v>207</v>
      </c>
      <c r="C2025" t="s">
        <v>5776</v>
      </c>
      <c r="D2025" s="19" t="s">
        <v>153</v>
      </c>
      <c r="E2025" t="s">
        <v>5834</v>
      </c>
    </row>
    <row r="2026">
      <c r="A2026" s="19" t="s">
        <v>5835</v>
      </c>
      <c r="B2026" t="s">
        <v>207</v>
      </c>
      <c r="C2026" t="s">
        <v>5776</v>
      </c>
      <c r="D2026" s="19" t="s">
        <v>5836</v>
      </c>
      <c r="E2026" t="s">
        <v>5837</v>
      </c>
    </row>
    <row r="2027">
      <c r="A2027" s="19" t="s">
        <v>5838</v>
      </c>
      <c r="B2027" t="s">
        <v>207</v>
      </c>
      <c r="C2027" t="s">
        <v>5776</v>
      </c>
      <c r="D2027" s="19" t="s">
        <v>5839</v>
      </c>
      <c r="E2027" t="s">
        <v>5840</v>
      </c>
    </row>
    <row r="2028">
      <c r="A2028" s="19" t="s">
        <v>5841</v>
      </c>
      <c r="B2028" t="s">
        <v>207</v>
      </c>
      <c r="C2028" t="s">
        <v>5776</v>
      </c>
      <c r="D2028" s="19" t="s">
        <v>5842</v>
      </c>
      <c r="E2028" t="s">
        <v>5843</v>
      </c>
    </row>
    <row r="2029">
      <c r="A2029" s="19" t="s">
        <v>5844</v>
      </c>
      <c r="B2029" t="s">
        <v>207</v>
      </c>
      <c r="C2029" t="s">
        <v>5776</v>
      </c>
      <c r="D2029" s="19" t="s">
        <v>5845</v>
      </c>
      <c r="E2029" t="s">
        <v>5846</v>
      </c>
    </row>
    <row r="2030">
      <c r="A2030" s="19" t="s">
        <v>5847</v>
      </c>
      <c r="B2030" t="s">
        <v>207</v>
      </c>
      <c r="C2030" t="s">
        <v>5776</v>
      </c>
      <c r="D2030" s="19" t="s">
        <v>189</v>
      </c>
      <c r="E2030" t="s">
        <v>5848</v>
      </c>
    </row>
    <row r="2031">
      <c r="A2031" s="19" t="s">
        <v>5849</v>
      </c>
      <c r="B2031" t="s">
        <v>207</v>
      </c>
      <c r="C2031" t="s">
        <v>5776</v>
      </c>
      <c r="D2031" s="19" t="s">
        <v>502</v>
      </c>
      <c r="E2031" t="s">
        <v>5850</v>
      </c>
    </row>
    <row r="2032">
      <c r="A2032" s="19" t="s">
        <v>5851</v>
      </c>
      <c r="B2032" t="s">
        <v>207</v>
      </c>
      <c r="C2032" t="s">
        <v>5776</v>
      </c>
      <c r="D2032" s="19" t="s">
        <v>566</v>
      </c>
      <c r="E2032" t="s">
        <v>5852</v>
      </c>
    </row>
    <row r="2033">
      <c r="A2033" s="19" t="s">
        <v>5853</v>
      </c>
      <c r="B2033" t="s">
        <v>207</v>
      </c>
      <c r="C2033" t="s">
        <v>5776</v>
      </c>
      <c r="D2033" s="19" t="s">
        <v>736</v>
      </c>
      <c r="E2033" t="s">
        <v>5854</v>
      </c>
    </row>
    <row r="2034">
      <c r="A2034" s="19" t="s">
        <v>5855</v>
      </c>
      <c r="B2034" t="s">
        <v>207</v>
      </c>
      <c r="C2034" t="s">
        <v>5776</v>
      </c>
      <c r="D2034" s="19" t="s">
        <v>5856</v>
      </c>
      <c r="E2034" t="s">
        <v>5857</v>
      </c>
    </row>
    <row r="2035">
      <c r="A2035" s="19" t="s">
        <v>5858</v>
      </c>
      <c r="B2035" t="s">
        <v>207</v>
      </c>
      <c r="C2035" t="s">
        <v>5776</v>
      </c>
      <c r="D2035" s="19" t="s">
        <v>5859</v>
      </c>
      <c r="E2035" t="s">
        <v>5860</v>
      </c>
    </row>
    <row r="2036">
      <c r="A2036" s="19" t="s">
        <v>5861</v>
      </c>
      <c r="B2036" t="s">
        <v>207</v>
      </c>
      <c r="C2036" t="s">
        <v>5776</v>
      </c>
      <c r="D2036" s="19" t="s">
        <v>5862</v>
      </c>
      <c r="E2036" t="s">
        <v>5863</v>
      </c>
    </row>
    <row r="2037">
      <c r="A2037" s="19" t="s">
        <v>5864</v>
      </c>
      <c r="B2037" t="s">
        <v>207</v>
      </c>
      <c r="C2037" t="s">
        <v>5776</v>
      </c>
      <c r="D2037" s="19" t="s">
        <v>5865</v>
      </c>
      <c r="E2037" t="s">
        <v>5866</v>
      </c>
    </row>
    <row r="2038">
      <c r="A2038" s="19" t="s">
        <v>5867</v>
      </c>
      <c r="B2038" t="s">
        <v>207</v>
      </c>
      <c r="C2038" t="s">
        <v>5776</v>
      </c>
      <c r="D2038" s="19" t="s">
        <v>1670</v>
      </c>
      <c r="E2038" t="s">
        <v>5868</v>
      </c>
    </row>
    <row r="2039">
      <c r="A2039" s="19" t="s">
        <v>5869</v>
      </c>
      <c r="B2039" t="s">
        <v>207</v>
      </c>
      <c r="C2039" t="s">
        <v>5776</v>
      </c>
      <c r="D2039" s="19" t="s">
        <v>1607</v>
      </c>
      <c r="E2039" t="s">
        <v>5870</v>
      </c>
    </row>
    <row r="2040">
      <c r="A2040" s="19" t="s">
        <v>5871</v>
      </c>
      <c r="B2040" t="s">
        <v>207</v>
      </c>
      <c r="C2040" t="s">
        <v>5776</v>
      </c>
      <c r="D2040" s="19" t="s">
        <v>5872</v>
      </c>
      <c r="E2040" t="s">
        <v>5873</v>
      </c>
    </row>
    <row r="2041">
      <c r="A2041" s="19" t="s">
        <v>5874</v>
      </c>
      <c r="B2041" t="s">
        <v>207</v>
      </c>
      <c r="C2041" t="s">
        <v>5776</v>
      </c>
      <c r="D2041" s="19" t="s">
        <v>799</v>
      </c>
      <c r="E2041" t="s">
        <v>5875</v>
      </c>
    </row>
    <row r="2042">
      <c r="A2042" s="19" t="s">
        <v>5876</v>
      </c>
      <c r="B2042" t="s">
        <v>207</v>
      </c>
      <c r="C2042" t="s">
        <v>5776</v>
      </c>
      <c r="D2042" s="19" t="s">
        <v>737</v>
      </c>
      <c r="E2042" t="s">
        <v>5877</v>
      </c>
    </row>
    <row r="2043">
      <c r="A2043" s="19" t="s">
        <v>5878</v>
      </c>
      <c r="B2043" t="s">
        <v>207</v>
      </c>
      <c r="C2043" t="s">
        <v>5776</v>
      </c>
      <c r="D2043" s="19" t="s">
        <v>486</v>
      </c>
      <c r="E2043" t="s">
        <v>5879</v>
      </c>
    </row>
    <row r="2044">
      <c r="A2044" s="19" t="s">
        <v>5880</v>
      </c>
      <c r="B2044" t="s">
        <v>207</v>
      </c>
      <c r="C2044" t="s">
        <v>5776</v>
      </c>
      <c r="D2044" s="19" t="s">
        <v>5881</v>
      </c>
      <c r="E2044" t="s">
        <v>5882</v>
      </c>
    </row>
    <row r="2045">
      <c r="A2045" s="19" t="s">
        <v>5883</v>
      </c>
      <c r="B2045" t="s">
        <v>207</v>
      </c>
      <c r="C2045" t="s">
        <v>5776</v>
      </c>
      <c r="D2045" s="19" t="s">
        <v>1575</v>
      </c>
      <c r="E2045" t="s">
        <v>5884</v>
      </c>
    </row>
    <row r="2046">
      <c r="A2046" s="19" t="s">
        <v>5885</v>
      </c>
      <c r="B2046" t="s">
        <v>207</v>
      </c>
      <c r="C2046" t="s">
        <v>5886</v>
      </c>
      <c r="D2046" s="19" t="s">
        <v>5887</v>
      </c>
      <c r="E2046" t="s">
        <v>5888</v>
      </c>
    </row>
    <row r="2047">
      <c r="A2047" s="19" t="s">
        <v>5889</v>
      </c>
      <c r="B2047" t="s">
        <v>207</v>
      </c>
      <c r="C2047" t="s">
        <v>5886</v>
      </c>
      <c r="D2047" s="19" t="s">
        <v>5890</v>
      </c>
      <c r="E2047" t="s">
        <v>5891</v>
      </c>
    </row>
    <row r="2048">
      <c r="A2048" s="19" t="s">
        <v>5892</v>
      </c>
      <c r="B2048" t="s">
        <v>207</v>
      </c>
      <c r="C2048" t="s">
        <v>5886</v>
      </c>
      <c r="D2048" s="19" t="s">
        <v>5893</v>
      </c>
      <c r="E2048" t="s">
        <v>5894</v>
      </c>
    </row>
    <row r="2049">
      <c r="A2049" s="19" t="s">
        <v>5895</v>
      </c>
      <c r="B2049" t="s">
        <v>207</v>
      </c>
      <c r="C2049" t="s">
        <v>5886</v>
      </c>
      <c r="D2049" s="19" t="s">
        <v>5896</v>
      </c>
      <c r="E2049" t="s">
        <v>5897</v>
      </c>
    </row>
    <row r="2050">
      <c r="A2050" s="19" t="s">
        <v>5898</v>
      </c>
      <c r="B2050" t="s">
        <v>207</v>
      </c>
      <c r="C2050" t="s">
        <v>5886</v>
      </c>
      <c r="D2050" s="19" t="s">
        <v>5899</v>
      </c>
      <c r="E2050" t="s">
        <v>5900</v>
      </c>
    </row>
    <row r="2051">
      <c r="A2051" s="19" t="s">
        <v>5901</v>
      </c>
      <c r="B2051" t="s">
        <v>207</v>
      </c>
      <c r="C2051" t="s">
        <v>5886</v>
      </c>
      <c r="D2051" s="19" t="s">
        <v>4814</v>
      </c>
      <c r="E2051" t="s">
        <v>5902</v>
      </c>
    </row>
    <row r="2052">
      <c r="A2052" s="19" t="s">
        <v>5903</v>
      </c>
      <c r="B2052" t="s">
        <v>207</v>
      </c>
      <c r="C2052" t="s">
        <v>5886</v>
      </c>
      <c r="D2052" s="19" t="s">
        <v>5904</v>
      </c>
      <c r="E2052" t="s">
        <v>5905</v>
      </c>
    </row>
    <row r="2053">
      <c r="A2053" s="19" t="s">
        <v>5906</v>
      </c>
      <c r="B2053" t="s">
        <v>207</v>
      </c>
      <c r="C2053" t="s">
        <v>5886</v>
      </c>
      <c r="D2053" s="19" t="s">
        <v>2702</v>
      </c>
      <c r="E2053" t="s">
        <v>5907</v>
      </c>
    </row>
    <row r="2054">
      <c r="A2054" s="19" t="s">
        <v>5908</v>
      </c>
      <c r="B2054" t="s">
        <v>207</v>
      </c>
      <c r="C2054" t="s">
        <v>5886</v>
      </c>
      <c r="D2054" s="19" t="s">
        <v>3806</v>
      </c>
      <c r="E2054" t="s">
        <v>5909</v>
      </c>
    </row>
    <row r="2055">
      <c r="A2055" s="19" t="s">
        <v>5910</v>
      </c>
      <c r="B2055" t="s">
        <v>207</v>
      </c>
      <c r="C2055" t="s">
        <v>5886</v>
      </c>
      <c r="D2055" s="19" t="s">
        <v>872</v>
      </c>
      <c r="E2055" t="s">
        <v>5911</v>
      </c>
    </row>
    <row r="2056">
      <c r="A2056" s="19" t="s">
        <v>5912</v>
      </c>
      <c r="B2056" t="s">
        <v>207</v>
      </c>
      <c r="C2056" t="s">
        <v>5886</v>
      </c>
      <c r="D2056" s="19" t="s">
        <v>846</v>
      </c>
      <c r="E2056" t="s">
        <v>5913</v>
      </c>
    </row>
    <row r="2057">
      <c r="A2057" s="19" t="s">
        <v>5914</v>
      </c>
      <c r="B2057" t="s">
        <v>207</v>
      </c>
      <c r="C2057" t="s">
        <v>5886</v>
      </c>
      <c r="D2057" s="19" t="s">
        <v>5915</v>
      </c>
      <c r="E2057" t="s">
        <v>5916</v>
      </c>
    </row>
    <row r="2058">
      <c r="A2058" s="19" t="s">
        <v>5917</v>
      </c>
      <c r="B2058" t="s">
        <v>207</v>
      </c>
      <c r="C2058" t="s">
        <v>5886</v>
      </c>
      <c r="D2058" s="19" t="s">
        <v>5918</v>
      </c>
      <c r="E2058" t="s">
        <v>5919</v>
      </c>
    </row>
    <row r="2059">
      <c r="A2059" s="19" t="s">
        <v>5920</v>
      </c>
      <c r="B2059" t="s">
        <v>207</v>
      </c>
      <c r="C2059" t="s">
        <v>5886</v>
      </c>
      <c r="D2059" s="19" t="s">
        <v>5921</v>
      </c>
      <c r="E2059" t="s">
        <v>5922</v>
      </c>
    </row>
    <row r="2060">
      <c r="A2060" s="19" t="s">
        <v>5923</v>
      </c>
      <c r="B2060" t="s">
        <v>207</v>
      </c>
      <c r="C2060" t="s">
        <v>5886</v>
      </c>
      <c r="D2060" s="19" t="s">
        <v>5924</v>
      </c>
      <c r="E2060" t="s">
        <v>5925</v>
      </c>
    </row>
    <row r="2061">
      <c r="A2061" s="19" t="s">
        <v>5926</v>
      </c>
      <c r="B2061" t="s">
        <v>207</v>
      </c>
      <c r="C2061" t="s">
        <v>5886</v>
      </c>
      <c r="D2061" s="19" t="s">
        <v>5927</v>
      </c>
      <c r="E2061" t="s">
        <v>5928</v>
      </c>
    </row>
    <row r="2062">
      <c r="A2062" s="19" t="s">
        <v>5929</v>
      </c>
      <c r="B2062" t="s">
        <v>207</v>
      </c>
      <c r="C2062" t="s">
        <v>5886</v>
      </c>
      <c r="D2062" s="19" t="s">
        <v>5930</v>
      </c>
      <c r="E2062" t="s">
        <v>5931</v>
      </c>
    </row>
    <row r="2063">
      <c r="A2063" s="19" t="s">
        <v>5932</v>
      </c>
      <c r="B2063" t="s">
        <v>207</v>
      </c>
      <c r="C2063" t="s">
        <v>5886</v>
      </c>
      <c r="D2063" s="19" t="s">
        <v>1101</v>
      </c>
      <c r="E2063" t="s">
        <v>5933</v>
      </c>
    </row>
    <row r="2064">
      <c r="A2064" s="19" t="s">
        <v>5934</v>
      </c>
      <c r="B2064" t="s">
        <v>207</v>
      </c>
      <c r="C2064" t="s">
        <v>5886</v>
      </c>
      <c r="D2064" s="19" t="s">
        <v>5935</v>
      </c>
      <c r="E2064" t="s">
        <v>5936</v>
      </c>
    </row>
    <row r="2065">
      <c r="A2065" s="19" t="s">
        <v>5937</v>
      </c>
      <c r="B2065" t="s">
        <v>207</v>
      </c>
      <c r="C2065" t="s">
        <v>5886</v>
      </c>
      <c r="D2065" s="19" t="s">
        <v>5938</v>
      </c>
      <c r="E2065" t="s">
        <v>5939</v>
      </c>
    </row>
    <row r="2066">
      <c r="A2066" s="19" t="s">
        <v>5940</v>
      </c>
      <c r="B2066" t="s">
        <v>207</v>
      </c>
      <c r="C2066" t="s">
        <v>5886</v>
      </c>
      <c r="D2066" s="19" t="s">
        <v>3673</v>
      </c>
      <c r="E2066" t="s">
        <v>5941</v>
      </c>
    </row>
    <row r="2067">
      <c r="A2067" s="19" t="s">
        <v>5942</v>
      </c>
      <c r="B2067" t="s">
        <v>207</v>
      </c>
      <c r="C2067" t="s">
        <v>5886</v>
      </c>
      <c r="D2067" s="19" t="s">
        <v>5943</v>
      </c>
      <c r="E2067" t="s">
        <v>5944</v>
      </c>
    </row>
    <row r="2068">
      <c r="A2068" s="19" t="s">
        <v>5945</v>
      </c>
      <c r="B2068" t="s">
        <v>207</v>
      </c>
      <c r="C2068" t="s">
        <v>5886</v>
      </c>
      <c r="D2068" s="19" t="s">
        <v>1374</v>
      </c>
      <c r="E2068" t="s">
        <v>5946</v>
      </c>
    </row>
    <row r="2069">
      <c r="A2069" s="19" t="s">
        <v>5947</v>
      </c>
      <c r="B2069" t="s">
        <v>207</v>
      </c>
      <c r="C2069" t="s">
        <v>5886</v>
      </c>
      <c r="D2069" s="19" t="s">
        <v>1800</v>
      </c>
      <c r="E2069" t="s">
        <v>5948</v>
      </c>
    </row>
    <row r="2070">
      <c r="A2070" s="19" t="s">
        <v>5949</v>
      </c>
      <c r="B2070" t="s">
        <v>207</v>
      </c>
      <c r="C2070" t="s">
        <v>5886</v>
      </c>
      <c r="D2070" s="19" t="s">
        <v>5950</v>
      </c>
      <c r="E2070" t="s">
        <v>5951</v>
      </c>
    </row>
    <row r="2071">
      <c r="A2071" s="19" t="s">
        <v>5952</v>
      </c>
      <c r="B2071" t="s">
        <v>207</v>
      </c>
      <c r="C2071" t="s">
        <v>5886</v>
      </c>
      <c r="D2071" s="19" t="s">
        <v>153</v>
      </c>
      <c r="E2071" t="s">
        <v>5953</v>
      </c>
    </row>
    <row r="2072">
      <c r="A2072" s="19" t="s">
        <v>5954</v>
      </c>
      <c r="B2072" t="s">
        <v>207</v>
      </c>
      <c r="C2072" t="s">
        <v>5886</v>
      </c>
      <c r="D2072" s="19" t="s">
        <v>5955</v>
      </c>
      <c r="E2072" t="s">
        <v>5956</v>
      </c>
    </row>
    <row r="2073">
      <c r="A2073" s="19" t="s">
        <v>5957</v>
      </c>
      <c r="B2073" t="s">
        <v>207</v>
      </c>
      <c r="C2073" t="s">
        <v>5886</v>
      </c>
      <c r="D2073" s="19" t="s">
        <v>877</v>
      </c>
      <c r="E2073" t="s">
        <v>5958</v>
      </c>
    </row>
    <row r="2074">
      <c r="A2074" s="19" t="s">
        <v>5959</v>
      </c>
      <c r="B2074" t="s">
        <v>207</v>
      </c>
      <c r="C2074" t="s">
        <v>5886</v>
      </c>
      <c r="D2074" s="19" t="s">
        <v>4630</v>
      </c>
      <c r="E2074" t="s">
        <v>5960</v>
      </c>
    </row>
    <row r="2075">
      <c r="A2075" s="19" t="s">
        <v>5961</v>
      </c>
      <c r="B2075" t="s">
        <v>207</v>
      </c>
      <c r="C2075" t="s">
        <v>5886</v>
      </c>
      <c r="D2075" s="19" t="s">
        <v>2619</v>
      </c>
      <c r="E2075" t="s">
        <v>5962</v>
      </c>
    </row>
    <row r="2076">
      <c r="A2076" s="19" t="s">
        <v>5963</v>
      </c>
      <c r="B2076" t="s">
        <v>207</v>
      </c>
      <c r="C2076" t="s">
        <v>5886</v>
      </c>
      <c r="D2076" s="19" t="s">
        <v>55</v>
      </c>
      <c r="E2076" t="s">
        <v>5964</v>
      </c>
    </row>
    <row r="2077">
      <c r="A2077" s="19" t="s">
        <v>5965</v>
      </c>
      <c r="B2077" t="s">
        <v>207</v>
      </c>
      <c r="C2077" t="s">
        <v>5886</v>
      </c>
      <c r="D2077" s="19" t="s">
        <v>736</v>
      </c>
      <c r="E2077" t="s">
        <v>5966</v>
      </c>
    </row>
    <row r="2078">
      <c r="A2078" s="19" t="s">
        <v>5967</v>
      </c>
      <c r="B2078" t="s">
        <v>207</v>
      </c>
      <c r="C2078" t="s">
        <v>5886</v>
      </c>
      <c r="D2078" s="19" t="s">
        <v>1199</v>
      </c>
      <c r="E2078" t="s">
        <v>5968</v>
      </c>
    </row>
    <row r="2079">
      <c r="A2079" s="19" t="s">
        <v>5969</v>
      </c>
      <c r="B2079" t="s">
        <v>207</v>
      </c>
      <c r="C2079" t="s">
        <v>5886</v>
      </c>
      <c r="D2079" s="19" t="s">
        <v>1292</v>
      </c>
      <c r="E2079" t="s">
        <v>5970</v>
      </c>
    </row>
    <row r="2080">
      <c r="A2080" s="19" t="s">
        <v>5971</v>
      </c>
      <c r="B2080" t="s">
        <v>207</v>
      </c>
      <c r="C2080" t="s">
        <v>5886</v>
      </c>
      <c r="D2080" s="19" t="s">
        <v>1026</v>
      </c>
      <c r="E2080" t="s">
        <v>5972</v>
      </c>
    </row>
    <row r="2081">
      <c r="A2081" s="19" t="s">
        <v>5973</v>
      </c>
      <c r="B2081" t="s">
        <v>207</v>
      </c>
      <c r="C2081" t="s">
        <v>5886</v>
      </c>
      <c r="D2081" s="19" t="s">
        <v>5974</v>
      </c>
      <c r="E2081" t="s">
        <v>5975</v>
      </c>
    </row>
    <row r="2082">
      <c r="A2082" s="19" t="s">
        <v>5976</v>
      </c>
      <c r="B2082" t="s">
        <v>207</v>
      </c>
      <c r="C2082" t="s">
        <v>5886</v>
      </c>
      <c r="D2082" s="19" t="s">
        <v>5793</v>
      </c>
      <c r="E2082" t="s">
        <v>5977</v>
      </c>
    </row>
    <row r="2083">
      <c r="A2083" s="19" t="s">
        <v>5978</v>
      </c>
      <c r="B2083" t="s">
        <v>207</v>
      </c>
      <c r="C2083" t="s">
        <v>5886</v>
      </c>
      <c r="D2083" s="19" t="s">
        <v>5979</v>
      </c>
      <c r="E2083" t="s">
        <v>5980</v>
      </c>
    </row>
    <row r="2084">
      <c r="A2084" s="19" t="s">
        <v>5981</v>
      </c>
      <c r="B2084" t="s">
        <v>207</v>
      </c>
      <c r="C2084" t="s">
        <v>5886</v>
      </c>
      <c r="D2084" s="19" t="s">
        <v>77</v>
      </c>
      <c r="E2084" t="s">
        <v>5982</v>
      </c>
    </row>
    <row r="2085">
      <c r="A2085" s="19" t="s">
        <v>5983</v>
      </c>
      <c r="B2085" t="s">
        <v>207</v>
      </c>
      <c r="C2085" t="s">
        <v>5886</v>
      </c>
      <c r="D2085" s="19" t="s">
        <v>5984</v>
      </c>
      <c r="E2085" t="s">
        <v>5985</v>
      </c>
    </row>
    <row r="2086">
      <c r="A2086" s="19" t="s">
        <v>5986</v>
      </c>
      <c r="B2086" t="s">
        <v>207</v>
      </c>
      <c r="C2086" t="s">
        <v>5886</v>
      </c>
      <c r="D2086" s="19" t="s">
        <v>287</v>
      </c>
      <c r="E2086" t="s">
        <v>5987</v>
      </c>
    </row>
    <row r="2087">
      <c r="A2087" s="19" t="s">
        <v>5988</v>
      </c>
      <c r="B2087" t="s">
        <v>207</v>
      </c>
      <c r="C2087" t="s">
        <v>5886</v>
      </c>
      <c r="D2087" s="19" t="s">
        <v>3524</v>
      </c>
      <c r="E2087" t="s">
        <v>5989</v>
      </c>
    </row>
    <row r="2088">
      <c r="A2088" s="19" t="s">
        <v>5990</v>
      </c>
      <c r="B2088" t="s">
        <v>207</v>
      </c>
      <c r="C2088" t="s">
        <v>5886</v>
      </c>
      <c r="D2088" s="19" t="s">
        <v>1247</v>
      </c>
      <c r="E2088" t="s">
        <v>5991</v>
      </c>
    </row>
    <row r="2089">
      <c r="A2089" s="19" t="s">
        <v>5992</v>
      </c>
      <c r="B2089" t="s">
        <v>207</v>
      </c>
      <c r="C2089" t="s">
        <v>5886</v>
      </c>
      <c r="D2089" s="19" t="s">
        <v>5993</v>
      </c>
      <c r="E2089" t="s">
        <v>5994</v>
      </c>
    </row>
    <row r="2090">
      <c r="A2090" s="19" t="s">
        <v>5995</v>
      </c>
      <c r="B2090" t="s">
        <v>207</v>
      </c>
      <c r="C2090" t="s">
        <v>5886</v>
      </c>
      <c r="D2090" s="19" t="s">
        <v>73</v>
      </c>
      <c r="E2090" t="s">
        <v>5996</v>
      </c>
    </row>
    <row r="2091">
      <c r="A2091" s="19" t="s">
        <v>5997</v>
      </c>
      <c r="B2091" t="s">
        <v>207</v>
      </c>
      <c r="C2091" t="s">
        <v>5886</v>
      </c>
      <c r="D2091" s="19" t="s">
        <v>770</v>
      </c>
      <c r="E2091" t="s">
        <v>5998</v>
      </c>
    </row>
    <row r="2092">
      <c r="A2092" s="19" t="s">
        <v>5999</v>
      </c>
      <c r="B2092" t="s">
        <v>207</v>
      </c>
      <c r="C2092" t="s">
        <v>5886</v>
      </c>
      <c r="D2092" s="19" t="s">
        <v>6000</v>
      </c>
      <c r="E2092" t="s">
        <v>6001</v>
      </c>
    </row>
    <row r="2093">
      <c r="A2093" s="19" t="s">
        <v>6002</v>
      </c>
      <c r="B2093" t="s">
        <v>207</v>
      </c>
      <c r="C2093" t="s">
        <v>5886</v>
      </c>
      <c r="D2093" s="19" t="s">
        <v>6003</v>
      </c>
      <c r="E2093" t="s">
        <v>6004</v>
      </c>
    </row>
    <row r="2094">
      <c r="A2094" s="19" t="s">
        <v>6005</v>
      </c>
      <c r="B2094" t="s">
        <v>207</v>
      </c>
      <c r="C2094" t="s">
        <v>5886</v>
      </c>
      <c r="D2094" s="19" t="s">
        <v>6006</v>
      </c>
      <c r="E2094" t="s">
        <v>6007</v>
      </c>
    </row>
    <row r="2095">
      <c r="A2095" s="19" t="s">
        <v>6008</v>
      </c>
      <c r="B2095" t="s">
        <v>207</v>
      </c>
      <c r="C2095" t="s">
        <v>5886</v>
      </c>
      <c r="D2095" s="19" t="s">
        <v>6009</v>
      </c>
      <c r="E2095" t="s">
        <v>6010</v>
      </c>
    </row>
    <row r="2096">
      <c r="A2096" s="19" t="s">
        <v>6011</v>
      </c>
      <c r="B2096" t="s">
        <v>207</v>
      </c>
      <c r="C2096" t="s">
        <v>6012</v>
      </c>
      <c r="D2096" s="19" t="s">
        <v>578</v>
      </c>
      <c r="E2096" t="s">
        <v>6013</v>
      </c>
    </row>
    <row r="2097">
      <c r="A2097" s="19" t="s">
        <v>6014</v>
      </c>
      <c r="B2097" t="s">
        <v>207</v>
      </c>
      <c r="C2097" t="s">
        <v>6012</v>
      </c>
      <c r="D2097" s="19" t="s">
        <v>690</v>
      </c>
      <c r="E2097" t="s">
        <v>6015</v>
      </c>
    </row>
    <row r="2098">
      <c r="A2098" s="19" t="s">
        <v>6016</v>
      </c>
      <c r="B2098" t="s">
        <v>207</v>
      </c>
      <c r="C2098" t="s">
        <v>6012</v>
      </c>
      <c r="D2098" s="19" t="s">
        <v>6017</v>
      </c>
      <c r="E2098" t="s">
        <v>6018</v>
      </c>
    </row>
    <row r="2099">
      <c r="A2099" s="19" t="s">
        <v>6019</v>
      </c>
      <c r="B2099" t="s">
        <v>207</v>
      </c>
      <c r="C2099" t="s">
        <v>6012</v>
      </c>
      <c r="D2099" s="19" t="s">
        <v>6020</v>
      </c>
      <c r="E2099" t="s">
        <v>6021</v>
      </c>
    </row>
    <row r="2100">
      <c r="A2100" s="19" t="s">
        <v>6022</v>
      </c>
      <c r="B2100" t="s">
        <v>207</v>
      </c>
      <c r="C2100" t="s">
        <v>6012</v>
      </c>
      <c r="D2100" s="19" t="s">
        <v>3885</v>
      </c>
      <c r="E2100" t="s">
        <v>6023</v>
      </c>
    </row>
    <row r="2101">
      <c r="A2101" s="19" t="s">
        <v>6024</v>
      </c>
      <c r="B2101" t="s">
        <v>207</v>
      </c>
      <c r="C2101" t="s">
        <v>6012</v>
      </c>
      <c r="D2101" s="19" t="s">
        <v>348</v>
      </c>
      <c r="E2101" t="s">
        <v>6025</v>
      </c>
    </row>
    <row r="2102">
      <c r="A2102" s="19" t="s">
        <v>6026</v>
      </c>
      <c r="B2102" t="s">
        <v>207</v>
      </c>
      <c r="C2102" t="s">
        <v>6012</v>
      </c>
      <c r="D2102" s="21" t="s">
        <v>6027</v>
      </c>
      <c r="E2102" s="21" t="s">
        <v>6028</v>
      </c>
    </row>
    <row r="2103">
      <c r="A2103" s="19" t="s">
        <v>6029</v>
      </c>
      <c r="B2103" t="s">
        <v>207</v>
      </c>
      <c r="C2103" t="s">
        <v>6012</v>
      </c>
      <c r="D2103" s="19" t="s">
        <v>6030</v>
      </c>
      <c r="E2103" t="s">
        <v>6031</v>
      </c>
    </row>
    <row r="2104">
      <c r="A2104" s="19" t="s">
        <v>6032</v>
      </c>
      <c r="B2104" t="s">
        <v>207</v>
      </c>
      <c r="C2104" t="s">
        <v>6012</v>
      </c>
      <c r="D2104" s="19" t="s">
        <v>6033</v>
      </c>
      <c r="E2104" t="s">
        <v>6034</v>
      </c>
    </row>
    <row r="2105">
      <c r="A2105" s="19" t="s">
        <v>6035</v>
      </c>
      <c r="B2105" t="s">
        <v>207</v>
      </c>
      <c r="C2105" t="s">
        <v>6012</v>
      </c>
      <c r="D2105" s="19" t="s">
        <v>6036</v>
      </c>
      <c r="E2105" t="s">
        <v>6037</v>
      </c>
    </row>
    <row r="2106">
      <c r="A2106" s="19" t="s">
        <v>6038</v>
      </c>
      <c r="B2106" t="s">
        <v>207</v>
      </c>
      <c r="C2106" t="s">
        <v>6012</v>
      </c>
      <c r="D2106" s="19" t="s">
        <v>466</v>
      </c>
      <c r="E2106" t="s">
        <v>6039</v>
      </c>
    </row>
    <row r="2107">
      <c r="A2107" s="19" t="s">
        <v>6040</v>
      </c>
      <c r="B2107" t="s">
        <v>207</v>
      </c>
      <c r="C2107" t="s">
        <v>6012</v>
      </c>
      <c r="D2107" s="19" t="s">
        <v>6041</v>
      </c>
      <c r="E2107" t="s">
        <v>6042</v>
      </c>
    </row>
    <row r="2108">
      <c r="A2108" s="19" t="s">
        <v>6043</v>
      </c>
      <c r="B2108" t="s">
        <v>207</v>
      </c>
      <c r="C2108" t="s">
        <v>6012</v>
      </c>
      <c r="D2108" s="19" t="s">
        <v>6044</v>
      </c>
      <c r="E2108" t="s">
        <v>6045</v>
      </c>
    </row>
    <row r="2109">
      <c r="A2109" s="19" t="s">
        <v>6046</v>
      </c>
      <c r="B2109" t="s">
        <v>207</v>
      </c>
      <c r="C2109" t="s">
        <v>6012</v>
      </c>
      <c r="D2109" s="19" t="s">
        <v>6047</v>
      </c>
      <c r="E2109" t="s">
        <v>6048</v>
      </c>
    </row>
    <row r="2110">
      <c r="A2110" s="19" t="s">
        <v>6049</v>
      </c>
      <c r="B2110" t="s">
        <v>207</v>
      </c>
      <c r="C2110" t="s">
        <v>6012</v>
      </c>
      <c r="D2110" s="19" t="s">
        <v>724</v>
      </c>
      <c r="E2110" t="s">
        <v>6050</v>
      </c>
    </row>
    <row r="2111">
      <c r="A2111" s="19" t="s">
        <v>6051</v>
      </c>
      <c r="B2111" t="s">
        <v>207</v>
      </c>
      <c r="C2111" t="s">
        <v>6012</v>
      </c>
      <c r="D2111" s="19" t="s">
        <v>6052</v>
      </c>
      <c r="E2111" t="s">
        <v>6053</v>
      </c>
    </row>
    <row r="2112">
      <c r="A2112" s="19" t="s">
        <v>6054</v>
      </c>
      <c r="B2112" t="s">
        <v>207</v>
      </c>
      <c r="C2112" t="s">
        <v>6012</v>
      </c>
      <c r="D2112" s="19" t="s">
        <v>6055</v>
      </c>
      <c r="E2112" t="s">
        <v>6056</v>
      </c>
    </row>
    <row r="2113">
      <c r="A2113" s="19" t="s">
        <v>6057</v>
      </c>
      <c r="B2113" t="s">
        <v>207</v>
      </c>
      <c r="C2113" t="s">
        <v>6012</v>
      </c>
      <c r="D2113" s="19" t="s">
        <v>6058</v>
      </c>
      <c r="E2113" t="s">
        <v>6059</v>
      </c>
    </row>
    <row r="2114">
      <c r="A2114" s="19" t="s">
        <v>6060</v>
      </c>
      <c r="B2114" t="s">
        <v>207</v>
      </c>
      <c r="C2114" t="s">
        <v>6012</v>
      </c>
      <c r="D2114" s="19" t="s">
        <v>6061</v>
      </c>
      <c r="E2114" t="s">
        <v>6062</v>
      </c>
    </row>
    <row r="2115">
      <c r="A2115" s="19" t="s">
        <v>6063</v>
      </c>
      <c r="B2115" t="s">
        <v>207</v>
      </c>
      <c r="C2115" t="s">
        <v>6012</v>
      </c>
      <c r="D2115" s="19" t="s">
        <v>6064</v>
      </c>
      <c r="E2115" t="s">
        <v>6065</v>
      </c>
    </row>
    <row r="2116">
      <c r="A2116" s="19" t="s">
        <v>6066</v>
      </c>
      <c r="B2116" t="s">
        <v>207</v>
      </c>
      <c r="C2116" t="s">
        <v>6012</v>
      </c>
      <c r="D2116" s="19" t="s">
        <v>355</v>
      </c>
      <c r="E2116" t="s">
        <v>6067</v>
      </c>
    </row>
    <row r="2117">
      <c r="A2117" s="19" t="s">
        <v>6068</v>
      </c>
      <c r="B2117" t="s">
        <v>207</v>
      </c>
      <c r="C2117" t="s">
        <v>6012</v>
      </c>
      <c r="D2117" s="19" t="s">
        <v>6069</v>
      </c>
      <c r="E2117" t="s">
        <v>6070</v>
      </c>
    </row>
    <row r="2118">
      <c r="A2118" s="19" t="s">
        <v>6071</v>
      </c>
      <c r="B2118" t="s">
        <v>207</v>
      </c>
      <c r="C2118" t="s">
        <v>6012</v>
      </c>
      <c r="D2118" s="19" t="s">
        <v>6072</v>
      </c>
      <c r="E2118" t="s">
        <v>6073</v>
      </c>
    </row>
    <row r="2119">
      <c r="A2119" s="19" t="s">
        <v>6074</v>
      </c>
      <c r="B2119" t="s">
        <v>207</v>
      </c>
      <c r="C2119" t="s">
        <v>6012</v>
      </c>
      <c r="D2119" s="19" t="s">
        <v>6075</v>
      </c>
      <c r="E2119" t="s">
        <v>6076</v>
      </c>
    </row>
    <row r="2120">
      <c r="A2120" s="19" t="s">
        <v>6077</v>
      </c>
      <c r="B2120" t="s">
        <v>207</v>
      </c>
      <c r="C2120" t="s">
        <v>6012</v>
      </c>
      <c r="D2120" s="19" t="s">
        <v>6078</v>
      </c>
      <c r="E2120" t="s">
        <v>6079</v>
      </c>
    </row>
    <row r="2121">
      <c r="A2121" s="19" t="s">
        <v>6080</v>
      </c>
      <c r="B2121" t="s">
        <v>207</v>
      </c>
      <c r="C2121" t="s">
        <v>6012</v>
      </c>
      <c r="D2121" s="19" t="s">
        <v>6081</v>
      </c>
      <c r="E2121" t="s">
        <v>6082</v>
      </c>
    </row>
    <row r="2122">
      <c r="A2122" s="19" t="s">
        <v>6083</v>
      </c>
      <c r="B2122" t="s">
        <v>207</v>
      </c>
      <c r="C2122" t="s">
        <v>6012</v>
      </c>
      <c r="D2122" s="19" t="s">
        <v>6084</v>
      </c>
      <c r="E2122" t="s">
        <v>6085</v>
      </c>
    </row>
    <row r="2123">
      <c r="A2123" s="19" t="s">
        <v>6086</v>
      </c>
      <c r="B2123" t="s">
        <v>207</v>
      </c>
      <c r="C2123" t="s">
        <v>6012</v>
      </c>
      <c r="D2123" s="19" t="s">
        <v>6087</v>
      </c>
      <c r="E2123" t="s">
        <v>6088</v>
      </c>
    </row>
    <row r="2124">
      <c r="A2124" s="19" t="s">
        <v>6089</v>
      </c>
      <c r="B2124" t="s">
        <v>207</v>
      </c>
      <c r="C2124" t="s">
        <v>6012</v>
      </c>
      <c r="D2124" s="19" t="s">
        <v>6090</v>
      </c>
      <c r="E2124" t="s">
        <v>6091</v>
      </c>
    </row>
    <row r="2125">
      <c r="A2125" s="19" t="s">
        <v>6092</v>
      </c>
      <c r="B2125" t="s">
        <v>207</v>
      </c>
      <c r="C2125" t="s">
        <v>6012</v>
      </c>
      <c r="D2125" s="19" t="s">
        <v>6093</v>
      </c>
      <c r="E2125" t="s">
        <v>6094</v>
      </c>
    </row>
    <row r="2126">
      <c r="A2126" s="19" t="s">
        <v>6095</v>
      </c>
      <c r="B2126" t="s">
        <v>207</v>
      </c>
      <c r="C2126" t="s">
        <v>6012</v>
      </c>
      <c r="D2126" s="19" t="s">
        <v>6096</v>
      </c>
      <c r="E2126" t="s">
        <v>6097</v>
      </c>
    </row>
    <row r="2127">
      <c r="A2127" s="19" t="s">
        <v>6098</v>
      </c>
      <c r="B2127" t="s">
        <v>207</v>
      </c>
      <c r="C2127" t="s">
        <v>6012</v>
      </c>
      <c r="D2127" s="19" t="s">
        <v>6099</v>
      </c>
      <c r="E2127" t="s">
        <v>6100</v>
      </c>
    </row>
    <row r="2128">
      <c r="A2128" s="19" t="s">
        <v>6101</v>
      </c>
      <c r="B2128" t="s">
        <v>207</v>
      </c>
      <c r="C2128" t="s">
        <v>6012</v>
      </c>
      <c r="D2128" s="19" t="s">
        <v>6102</v>
      </c>
      <c r="E2128" t="s">
        <v>6103</v>
      </c>
    </row>
    <row r="2129">
      <c r="A2129" s="19" t="s">
        <v>6104</v>
      </c>
      <c r="B2129" t="s">
        <v>207</v>
      </c>
      <c r="C2129" t="s">
        <v>6012</v>
      </c>
      <c r="D2129" s="19" t="s">
        <v>6105</v>
      </c>
      <c r="E2129" t="s">
        <v>6106</v>
      </c>
    </row>
    <row r="2130">
      <c r="A2130" s="19" t="s">
        <v>6107</v>
      </c>
      <c r="B2130" t="s">
        <v>207</v>
      </c>
      <c r="C2130" t="s">
        <v>6012</v>
      </c>
      <c r="D2130" s="19" t="s">
        <v>1575</v>
      </c>
      <c r="E2130" t="s">
        <v>6108</v>
      </c>
    </row>
    <row r="2131">
      <c r="A2131" s="19" t="s">
        <v>6109</v>
      </c>
      <c r="B2131" t="s">
        <v>207</v>
      </c>
      <c r="C2131" t="s">
        <v>6012</v>
      </c>
      <c r="D2131" s="19" t="s">
        <v>1575</v>
      </c>
      <c r="E2131" t="s">
        <v>6108</v>
      </c>
    </row>
    <row r="2132">
      <c r="A2132" s="19" t="s">
        <v>6110</v>
      </c>
      <c r="B2132" t="s">
        <v>207</v>
      </c>
      <c r="C2132" t="s">
        <v>6012</v>
      </c>
      <c r="D2132" s="19" t="s">
        <v>1575</v>
      </c>
      <c r="E2132" t="s">
        <v>6108</v>
      </c>
    </row>
    <row r="2133">
      <c r="A2133" s="19" t="s">
        <v>6111</v>
      </c>
      <c r="B2133" t="s">
        <v>207</v>
      </c>
      <c r="C2133" t="s">
        <v>6112</v>
      </c>
      <c r="D2133" s="19" t="s">
        <v>6113</v>
      </c>
      <c r="E2133" t="s">
        <v>6114</v>
      </c>
    </row>
    <row r="2134">
      <c r="A2134" s="19" t="s">
        <v>6115</v>
      </c>
      <c r="B2134" t="s">
        <v>207</v>
      </c>
      <c r="C2134" t="s">
        <v>6112</v>
      </c>
      <c r="D2134" s="19" t="s">
        <v>6116</v>
      </c>
      <c r="E2134" t="s">
        <v>6117</v>
      </c>
    </row>
    <row r="2135">
      <c r="A2135" s="19" t="s">
        <v>6118</v>
      </c>
      <c r="B2135" t="s">
        <v>207</v>
      </c>
      <c r="C2135" t="s">
        <v>6112</v>
      </c>
      <c r="D2135" s="19" t="s">
        <v>6119</v>
      </c>
      <c r="E2135" t="s">
        <v>6120</v>
      </c>
    </row>
    <row r="2136">
      <c r="A2136" s="19" t="s">
        <v>6121</v>
      </c>
      <c r="B2136" t="s">
        <v>207</v>
      </c>
      <c r="C2136" t="s">
        <v>6112</v>
      </c>
      <c r="D2136" s="19" t="s">
        <v>6122</v>
      </c>
      <c r="E2136" t="s">
        <v>6123</v>
      </c>
    </row>
    <row r="2137">
      <c r="A2137" s="19" t="s">
        <v>6124</v>
      </c>
      <c r="B2137" t="s">
        <v>207</v>
      </c>
      <c r="C2137" t="s">
        <v>6112</v>
      </c>
      <c r="D2137" s="19" t="s">
        <v>6125</v>
      </c>
      <c r="E2137" t="s">
        <v>6126</v>
      </c>
    </row>
    <row r="2138">
      <c r="A2138" s="19" t="s">
        <v>6127</v>
      </c>
      <c r="B2138" t="s">
        <v>207</v>
      </c>
      <c r="C2138" t="s">
        <v>6112</v>
      </c>
      <c r="D2138" s="19" t="s">
        <v>6128</v>
      </c>
      <c r="E2138" t="s">
        <v>6129</v>
      </c>
    </row>
    <row r="2139">
      <c r="A2139" s="19" t="s">
        <v>6130</v>
      </c>
      <c r="B2139" t="s">
        <v>207</v>
      </c>
      <c r="C2139" t="s">
        <v>6112</v>
      </c>
      <c r="D2139" s="19" t="s">
        <v>6131</v>
      </c>
      <c r="E2139" t="s">
        <v>6132</v>
      </c>
    </row>
    <row r="2140">
      <c r="A2140" s="19" t="s">
        <v>6133</v>
      </c>
      <c r="B2140" t="s">
        <v>207</v>
      </c>
      <c r="C2140" t="s">
        <v>6112</v>
      </c>
      <c r="D2140" s="19" t="s">
        <v>6134</v>
      </c>
      <c r="E2140" t="s">
        <v>6135</v>
      </c>
    </row>
    <row r="2141">
      <c r="A2141" s="19" t="s">
        <v>6136</v>
      </c>
      <c r="B2141" t="s">
        <v>207</v>
      </c>
      <c r="C2141" t="s">
        <v>6112</v>
      </c>
      <c r="D2141" s="19" t="s">
        <v>6137</v>
      </c>
      <c r="E2141" t="s">
        <v>6138</v>
      </c>
    </row>
    <row r="2142">
      <c r="A2142" s="19" t="s">
        <v>6139</v>
      </c>
      <c r="B2142" t="s">
        <v>207</v>
      </c>
      <c r="C2142" t="s">
        <v>6112</v>
      </c>
      <c r="D2142" s="19" t="s">
        <v>6140</v>
      </c>
      <c r="E2142" t="s">
        <v>6141</v>
      </c>
    </row>
    <row r="2143">
      <c r="A2143" s="19" t="s">
        <v>6142</v>
      </c>
      <c r="B2143" t="s">
        <v>207</v>
      </c>
      <c r="C2143" t="s">
        <v>6112</v>
      </c>
      <c r="D2143" s="19" t="s">
        <v>2676</v>
      </c>
      <c r="E2143" t="s">
        <v>6143</v>
      </c>
    </row>
    <row r="2144">
      <c r="A2144" s="19" t="s">
        <v>6144</v>
      </c>
      <c r="B2144" t="s">
        <v>207</v>
      </c>
      <c r="C2144" t="s">
        <v>6112</v>
      </c>
      <c r="D2144" s="19" t="s">
        <v>3910</v>
      </c>
      <c r="E2144" t="s">
        <v>6145</v>
      </c>
    </row>
    <row r="2145">
      <c r="A2145" s="19" t="s">
        <v>6146</v>
      </c>
      <c r="B2145" t="s">
        <v>207</v>
      </c>
      <c r="C2145" t="s">
        <v>6112</v>
      </c>
      <c r="D2145" s="19" t="s">
        <v>4522</v>
      </c>
      <c r="E2145" t="s">
        <v>6147</v>
      </c>
    </row>
    <row r="2146">
      <c r="A2146" s="19" t="s">
        <v>6148</v>
      </c>
      <c r="B2146" t="s">
        <v>207</v>
      </c>
      <c r="C2146" t="s">
        <v>6112</v>
      </c>
      <c r="D2146" s="19" t="s">
        <v>4713</v>
      </c>
      <c r="E2146" t="s">
        <v>6149</v>
      </c>
    </row>
    <row r="2147">
      <c r="A2147" s="19" t="s">
        <v>6150</v>
      </c>
      <c r="B2147" t="s">
        <v>207</v>
      </c>
      <c r="C2147" t="s">
        <v>6112</v>
      </c>
      <c r="D2147" s="19" t="s">
        <v>6151</v>
      </c>
      <c r="E2147" t="s">
        <v>6152</v>
      </c>
    </row>
    <row r="2148">
      <c r="A2148" s="19" t="s">
        <v>6153</v>
      </c>
      <c r="B2148" t="s">
        <v>207</v>
      </c>
      <c r="C2148" t="s">
        <v>6112</v>
      </c>
      <c r="D2148" s="19" t="s">
        <v>6154</v>
      </c>
      <c r="E2148" t="s">
        <v>6155</v>
      </c>
    </row>
    <row r="2149">
      <c r="A2149" s="19" t="s">
        <v>6156</v>
      </c>
      <c r="B2149" t="s">
        <v>207</v>
      </c>
      <c r="C2149" t="s">
        <v>6112</v>
      </c>
      <c r="D2149" s="21" t="s">
        <v>6157</v>
      </c>
      <c r="E2149" s="21" t="s">
        <v>6158</v>
      </c>
    </row>
    <row r="2150">
      <c r="A2150" s="19" t="s">
        <v>6159</v>
      </c>
      <c r="B2150" t="s">
        <v>207</v>
      </c>
      <c r="C2150" t="s">
        <v>6112</v>
      </c>
      <c r="D2150" s="19" t="s">
        <v>1610</v>
      </c>
      <c r="E2150" t="s">
        <v>6160</v>
      </c>
    </row>
    <row r="2151">
      <c r="A2151" s="19" t="s">
        <v>6161</v>
      </c>
      <c r="B2151" t="s">
        <v>207</v>
      </c>
      <c r="C2151" t="s">
        <v>6112</v>
      </c>
      <c r="D2151" s="19" t="s">
        <v>6162</v>
      </c>
      <c r="E2151" t="s">
        <v>6163</v>
      </c>
    </row>
    <row r="2152">
      <c r="A2152" s="19" t="s">
        <v>6164</v>
      </c>
      <c r="B2152" t="s">
        <v>207</v>
      </c>
      <c r="C2152" t="s">
        <v>6112</v>
      </c>
      <c r="D2152" s="19" t="s">
        <v>4342</v>
      </c>
      <c r="E2152" t="s">
        <v>6165</v>
      </c>
    </row>
    <row r="2153">
      <c r="A2153" s="19" t="s">
        <v>6166</v>
      </c>
      <c r="B2153" t="s">
        <v>207</v>
      </c>
      <c r="C2153" t="s">
        <v>6112</v>
      </c>
      <c r="D2153" s="19" t="s">
        <v>2196</v>
      </c>
      <c r="E2153" t="s">
        <v>6167</v>
      </c>
    </row>
    <row r="2154">
      <c r="A2154" s="19" t="s">
        <v>6168</v>
      </c>
      <c r="B2154" t="s">
        <v>207</v>
      </c>
      <c r="C2154" t="s">
        <v>6112</v>
      </c>
      <c r="D2154" s="19" t="s">
        <v>6169</v>
      </c>
      <c r="E2154" t="s">
        <v>6170</v>
      </c>
    </row>
    <row r="2155">
      <c r="A2155" s="19" t="s">
        <v>6171</v>
      </c>
      <c r="B2155" t="s">
        <v>207</v>
      </c>
      <c r="C2155" t="s">
        <v>6112</v>
      </c>
      <c r="D2155" s="19" t="s">
        <v>6172</v>
      </c>
      <c r="E2155" t="s">
        <v>6173</v>
      </c>
    </row>
    <row r="2156">
      <c r="A2156" s="19" t="s">
        <v>6174</v>
      </c>
      <c r="B2156" t="s">
        <v>207</v>
      </c>
      <c r="C2156" t="s">
        <v>6112</v>
      </c>
      <c r="D2156" s="19" t="s">
        <v>6175</v>
      </c>
      <c r="E2156" t="s">
        <v>6176</v>
      </c>
    </row>
    <row r="2157">
      <c r="A2157" s="19" t="s">
        <v>6177</v>
      </c>
      <c r="B2157" t="s">
        <v>207</v>
      </c>
      <c r="C2157" t="s">
        <v>6112</v>
      </c>
      <c r="D2157" s="19" t="s">
        <v>6178</v>
      </c>
      <c r="E2157" t="s">
        <v>6179</v>
      </c>
    </row>
    <row r="2158">
      <c r="A2158" s="19" t="s">
        <v>6180</v>
      </c>
      <c r="B2158" t="s">
        <v>207</v>
      </c>
      <c r="C2158" t="s">
        <v>6112</v>
      </c>
      <c r="D2158" s="19" t="s">
        <v>6181</v>
      </c>
      <c r="E2158" t="s">
        <v>6182</v>
      </c>
    </row>
    <row r="2159">
      <c r="A2159" s="19" t="s">
        <v>6183</v>
      </c>
      <c r="B2159" t="s">
        <v>207</v>
      </c>
      <c r="C2159" t="s">
        <v>6112</v>
      </c>
      <c r="D2159" s="19" t="s">
        <v>6184</v>
      </c>
      <c r="E2159" t="s">
        <v>6185</v>
      </c>
    </row>
    <row r="2160">
      <c r="A2160" s="19" t="s">
        <v>6186</v>
      </c>
      <c r="B2160" t="s">
        <v>207</v>
      </c>
      <c r="C2160" t="s">
        <v>6112</v>
      </c>
      <c r="D2160" s="19" t="s">
        <v>3867</v>
      </c>
      <c r="E2160" t="s">
        <v>6187</v>
      </c>
    </row>
    <row r="2161">
      <c r="A2161" s="19" t="s">
        <v>6188</v>
      </c>
      <c r="B2161" t="s">
        <v>207</v>
      </c>
      <c r="C2161" t="s">
        <v>6112</v>
      </c>
      <c r="D2161" s="19" t="s">
        <v>486</v>
      </c>
      <c r="E2161" t="s">
        <v>6189</v>
      </c>
    </row>
    <row r="2162">
      <c r="A2162" s="19" t="s">
        <v>6190</v>
      </c>
      <c r="B2162" t="s">
        <v>207</v>
      </c>
      <c r="C2162" t="s">
        <v>6112</v>
      </c>
      <c r="D2162" s="19" t="s">
        <v>6191</v>
      </c>
      <c r="E2162" t="s">
        <v>6192</v>
      </c>
    </row>
    <row r="2163">
      <c r="A2163" s="19" t="s">
        <v>6193</v>
      </c>
      <c r="B2163" t="s">
        <v>207</v>
      </c>
      <c r="C2163" t="s">
        <v>6112</v>
      </c>
      <c r="D2163" s="19" t="s">
        <v>2053</v>
      </c>
      <c r="E2163" t="s">
        <v>6194</v>
      </c>
    </row>
    <row r="2164">
      <c r="A2164" s="19" t="s">
        <v>6195</v>
      </c>
      <c r="B2164" t="s">
        <v>207</v>
      </c>
      <c r="C2164" t="s">
        <v>6112</v>
      </c>
      <c r="D2164" s="19" t="s">
        <v>6196</v>
      </c>
      <c r="E2164" t="s">
        <v>6197</v>
      </c>
    </row>
    <row r="2165">
      <c r="A2165" s="19" t="s">
        <v>6198</v>
      </c>
      <c r="B2165" t="s">
        <v>207</v>
      </c>
      <c r="C2165" t="s">
        <v>6112</v>
      </c>
      <c r="D2165" s="19" t="s">
        <v>6199</v>
      </c>
      <c r="E2165" t="s">
        <v>6200</v>
      </c>
    </row>
    <row r="2166">
      <c r="A2166" s="19" t="s">
        <v>6201</v>
      </c>
      <c r="B2166" t="s">
        <v>207</v>
      </c>
      <c r="C2166" t="s">
        <v>6112</v>
      </c>
      <c r="D2166" s="19" t="s">
        <v>6202</v>
      </c>
      <c r="E2166" t="s">
        <v>6203</v>
      </c>
    </row>
    <row r="2167">
      <c r="A2167" s="19" t="s">
        <v>6204</v>
      </c>
      <c r="B2167" t="s">
        <v>207</v>
      </c>
      <c r="C2167" t="s">
        <v>6112</v>
      </c>
      <c r="D2167" s="19" t="s">
        <v>2702</v>
      </c>
      <c r="E2167" t="s">
        <v>6205</v>
      </c>
    </row>
    <row r="2168">
      <c r="A2168" s="19" t="s">
        <v>6206</v>
      </c>
      <c r="B2168" t="s">
        <v>207</v>
      </c>
      <c r="C2168" t="s">
        <v>6112</v>
      </c>
      <c r="D2168" s="19" t="s">
        <v>6207</v>
      </c>
      <c r="E2168" t="s">
        <v>6208</v>
      </c>
    </row>
    <row r="2169">
      <c r="A2169" s="19" t="s">
        <v>6209</v>
      </c>
      <c r="B2169" t="s">
        <v>207</v>
      </c>
      <c r="C2169" t="s">
        <v>6112</v>
      </c>
      <c r="D2169" s="19" t="s">
        <v>6210</v>
      </c>
      <c r="E2169" t="s">
        <v>6211</v>
      </c>
    </row>
    <row r="2170">
      <c r="A2170" s="19" t="s">
        <v>6212</v>
      </c>
      <c r="B2170" t="s">
        <v>207</v>
      </c>
      <c r="C2170" t="s">
        <v>6112</v>
      </c>
      <c r="D2170" s="19" t="s">
        <v>4010</v>
      </c>
      <c r="E2170" t="s">
        <v>6213</v>
      </c>
    </row>
    <row r="2171">
      <c r="A2171" s="19" t="s">
        <v>6214</v>
      </c>
      <c r="B2171" t="s">
        <v>207</v>
      </c>
      <c r="C2171" t="s">
        <v>6112</v>
      </c>
      <c r="D2171" s="19" t="s">
        <v>6215</v>
      </c>
      <c r="E2171" t="s">
        <v>6216</v>
      </c>
    </row>
    <row r="2172">
      <c r="A2172" s="19" t="s">
        <v>6217</v>
      </c>
      <c r="B2172" t="s">
        <v>207</v>
      </c>
      <c r="C2172" t="s">
        <v>6112</v>
      </c>
      <c r="D2172" s="19" t="s">
        <v>6218</v>
      </c>
      <c r="E2172" t="s">
        <v>6219</v>
      </c>
    </row>
    <row r="2173">
      <c r="A2173" s="19" t="s">
        <v>6220</v>
      </c>
      <c r="B2173" t="s">
        <v>207</v>
      </c>
      <c r="C2173" t="s">
        <v>6112</v>
      </c>
      <c r="D2173" s="19" t="s">
        <v>111</v>
      </c>
      <c r="E2173" t="s">
        <v>6221</v>
      </c>
    </row>
    <row r="2174">
      <c r="A2174" s="19" t="s">
        <v>6222</v>
      </c>
      <c r="B2174" t="s">
        <v>207</v>
      </c>
      <c r="C2174" t="s">
        <v>6112</v>
      </c>
      <c r="D2174" s="19" t="s">
        <v>6223</v>
      </c>
      <c r="E2174" t="s">
        <v>6224</v>
      </c>
    </row>
    <row r="2175">
      <c r="A2175" s="19" t="s">
        <v>6225</v>
      </c>
      <c r="B2175" t="s">
        <v>207</v>
      </c>
      <c r="C2175" t="s">
        <v>6112</v>
      </c>
      <c r="D2175" s="19" t="s">
        <v>4920</v>
      </c>
      <c r="E2175" t="s">
        <v>6226</v>
      </c>
    </row>
    <row r="2176">
      <c r="A2176" s="19" t="s">
        <v>6227</v>
      </c>
      <c r="B2176" t="s">
        <v>207</v>
      </c>
      <c r="C2176" t="s">
        <v>6112</v>
      </c>
      <c r="D2176" s="19" t="s">
        <v>5421</v>
      </c>
      <c r="E2176" t="s">
        <v>6228</v>
      </c>
    </row>
    <row r="2177">
      <c r="A2177" s="19" t="s">
        <v>6229</v>
      </c>
      <c r="B2177" t="s">
        <v>207</v>
      </c>
      <c r="C2177" t="s">
        <v>6112</v>
      </c>
      <c r="D2177" s="19" t="s">
        <v>867</v>
      </c>
      <c r="E2177" t="s">
        <v>6230</v>
      </c>
    </row>
    <row r="2178">
      <c r="A2178" s="19" t="s">
        <v>6231</v>
      </c>
      <c r="B2178" t="s">
        <v>207</v>
      </c>
      <c r="C2178" t="s">
        <v>6112</v>
      </c>
      <c r="D2178" s="19" t="s">
        <v>6232</v>
      </c>
      <c r="E2178" t="s">
        <v>6233</v>
      </c>
    </row>
    <row r="2179">
      <c r="A2179" s="19" t="s">
        <v>6234</v>
      </c>
      <c r="B2179" t="s">
        <v>207</v>
      </c>
      <c r="C2179" t="s">
        <v>6112</v>
      </c>
      <c r="D2179" s="19" t="s">
        <v>6235</v>
      </c>
      <c r="E2179" t="s">
        <v>6236</v>
      </c>
    </row>
    <row r="2180">
      <c r="A2180" s="19" t="s">
        <v>6237</v>
      </c>
      <c r="B2180" t="s">
        <v>207</v>
      </c>
      <c r="C2180" t="s">
        <v>6238</v>
      </c>
      <c r="D2180" s="19" t="s">
        <v>494</v>
      </c>
      <c r="E2180" t="s">
        <v>6239</v>
      </c>
    </row>
    <row r="2181">
      <c r="A2181" s="19" t="s">
        <v>6240</v>
      </c>
      <c r="B2181" t="s">
        <v>207</v>
      </c>
      <c r="C2181" t="s">
        <v>6238</v>
      </c>
      <c r="D2181" s="19" t="s">
        <v>599</v>
      </c>
      <c r="E2181" t="s">
        <v>6241</v>
      </c>
    </row>
    <row r="2182">
      <c r="A2182" s="19" t="s">
        <v>6242</v>
      </c>
      <c r="B2182" t="s">
        <v>207</v>
      </c>
      <c r="C2182" t="s">
        <v>6238</v>
      </c>
      <c r="D2182" s="19" t="s">
        <v>3541</v>
      </c>
      <c r="E2182" t="s">
        <v>6243</v>
      </c>
    </row>
    <row r="2183">
      <c r="A2183" s="19" t="s">
        <v>6244</v>
      </c>
      <c r="B2183" t="s">
        <v>207</v>
      </c>
      <c r="C2183" t="s">
        <v>6238</v>
      </c>
      <c r="D2183" s="19" t="s">
        <v>2392</v>
      </c>
      <c r="E2183" t="s">
        <v>6245</v>
      </c>
    </row>
    <row r="2184">
      <c r="A2184" s="19" t="s">
        <v>6246</v>
      </c>
      <c r="B2184" t="s">
        <v>207</v>
      </c>
      <c r="C2184" t="s">
        <v>6238</v>
      </c>
      <c r="D2184" s="19" t="s">
        <v>6247</v>
      </c>
      <c r="E2184" t="s">
        <v>6248</v>
      </c>
    </row>
    <row r="2185">
      <c r="A2185" s="19" t="s">
        <v>6249</v>
      </c>
      <c r="B2185" t="s">
        <v>207</v>
      </c>
      <c r="C2185" t="s">
        <v>6238</v>
      </c>
      <c r="D2185" s="19" t="s">
        <v>6250</v>
      </c>
      <c r="E2185" t="s">
        <v>6251</v>
      </c>
    </row>
    <row r="2186">
      <c r="A2186" s="19" t="s">
        <v>6252</v>
      </c>
      <c r="B2186" t="s">
        <v>207</v>
      </c>
      <c r="C2186" t="s">
        <v>6238</v>
      </c>
      <c r="D2186" s="19" t="s">
        <v>6253</v>
      </c>
      <c r="E2186" t="s">
        <v>6254</v>
      </c>
    </row>
    <row r="2187">
      <c r="A2187" s="19" t="s">
        <v>6255</v>
      </c>
      <c r="B2187" t="s">
        <v>207</v>
      </c>
      <c r="C2187" t="s">
        <v>6238</v>
      </c>
      <c r="D2187" s="19" t="s">
        <v>6256</v>
      </c>
      <c r="E2187" t="s">
        <v>6257</v>
      </c>
    </row>
    <row r="2188">
      <c r="A2188" s="19" t="s">
        <v>6258</v>
      </c>
      <c r="B2188" t="s">
        <v>207</v>
      </c>
      <c r="C2188" t="s">
        <v>6238</v>
      </c>
      <c r="D2188" s="19" t="s">
        <v>6259</v>
      </c>
      <c r="E2188" t="s">
        <v>6260</v>
      </c>
    </row>
    <row r="2189">
      <c r="A2189" s="19" t="s">
        <v>6261</v>
      </c>
      <c r="B2189" t="s">
        <v>207</v>
      </c>
      <c r="C2189" t="s">
        <v>6238</v>
      </c>
      <c r="D2189" s="19" t="s">
        <v>6262</v>
      </c>
      <c r="E2189" t="s">
        <v>6263</v>
      </c>
    </row>
    <row r="2190">
      <c r="A2190" s="19" t="s">
        <v>6264</v>
      </c>
      <c r="B2190" t="s">
        <v>207</v>
      </c>
      <c r="C2190" t="s">
        <v>6238</v>
      </c>
      <c r="D2190" s="19" t="s">
        <v>1640</v>
      </c>
      <c r="E2190" t="s">
        <v>6265</v>
      </c>
    </row>
    <row r="2191">
      <c r="A2191" s="19" t="s">
        <v>6266</v>
      </c>
      <c r="B2191" t="s">
        <v>207</v>
      </c>
      <c r="C2191" t="s">
        <v>6238</v>
      </c>
      <c r="D2191" s="19" t="s">
        <v>6267</v>
      </c>
      <c r="E2191" t="s">
        <v>6268</v>
      </c>
    </row>
    <row r="2192">
      <c r="A2192" s="19" t="s">
        <v>6269</v>
      </c>
      <c r="B2192" t="s">
        <v>207</v>
      </c>
      <c r="C2192" t="s">
        <v>6238</v>
      </c>
      <c r="D2192" s="19" t="s">
        <v>6270</v>
      </c>
      <c r="E2192" t="s">
        <v>6271</v>
      </c>
    </row>
    <row r="2193">
      <c r="A2193" s="19" t="s">
        <v>6272</v>
      </c>
      <c r="B2193" t="s">
        <v>207</v>
      </c>
      <c r="C2193" t="s">
        <v>6238</v>
      </c>
      <c r="D2193" s="19" t="s">
        <v>6273</v>
      </c>
      <c r="E2193" t="s">
        <v>6274</v>
      </c>
    </row>
    <row r="2194">
      <c r="A2194" s="19" t="s">
        <v>6275</v>
      </c>
      <c r="B2194" t="s">
        <v>207</v>
      </c>
      <c r="C2194" t="s">
        <v>6238</v>
      </c>
      <c r="D2194" s="19" t="s">
        <v>1105</v>
      </c>
      <c r="E2194" t="s">
        <v>6276</v>
      </c>
    </row>
    <row r="2195">
      <c r="A2195" s="19" t="s">
        <v>6277</v>
      </c>
      <c r="B2195" t="s">
        <v>207</v>
      </c>
      <c r="C2195" t="s">
        <v>6238</v>
      </c>
      <c r="D2195" s="19" t="s">
        <v>772</v>
      </c>
      <c r="E2195" t="s">
        <v>6278</v>
      </c>
    </row>
    <row r="2196">
      <c r="A2196" s="19" t="s">
        <v>6279</v>
      </c>
      <c r="B2196" t="s">
        <v>207</v>
      </c>
      <c r="C2196" t="s">
        <v>6238</v>
      </c>
      <c r="D2196" s="19" t="s">
        <v>358</v>
      </c>
      <c r="E2196" t="s">
        <v>6280</v>
      </c>
    </row>
    <row r="2197">
      <c r="A2197" s="19" t="s">
        <v>6281</v>
      </c>
      <c r="B2197" t="s">
        <v>207</v>
      </c>
      <c r="C2197" t="s">
        <v>6238</v>
      </c>
      <c r="D2197" s="19" t="s">
        <v>2544</v>
      </c>
      <c r="E2197" t="s">
        <v>6282</v>
      </c>
    </row>
    <row r="2198">
      <c r="A2198" s="19" t="s">
        <v>6283</v>
      </c>
      <c r="B2198" t="s">
        <v>207</v>
      </c>
      <c r="C2198" t="s">
        <v>6238</v>
      </c>
      <c r="D2198" s="19" t="s">
        <v>6284</v>
      </c>
      <c r="E2198" t="s">
        <v>6285</v>
      </c>
    </row>
    <row r="2199">
      <c r="A2199" s="19" t="s">
        <v>6286</v>
      </c>
      <c r="B2199" t="s">
        <v>207</v>
      </c>
      <c r="C2199" t="s">
        <v>6238</v>
      </c>
      <c r="D2199" s="19" t="s">
        <v>2702</v>
      </c>
      <c r="E2199" t="s">
        <v>6287</v>
      </c>
    </row>
    <row r="2200">
      <c r="A2200" s="19" t="s">
        <v>6288</v>
      </c>
      <c r="B2200" t="s">
        <v>207</v>
      </c>
      <c r="C2200" t="s">
        <v>6238</v>
      </c>
      <c r="D2200" s="19" t="s">
        <v>6289</v>
      </c>
      <c r="E2200" t="s">
        <v>6290</v>
      </c>
    </row>
    <row r="2201">
      <c r="A2201" s="19" t="s">
        <v>6291</v>
      </c>
      <c r="B2201" t="s">
        <v>207</v>
      </c>
      <c r="C2201" t="s">
        <v>6238</v>
      </c>
      <c r="D2201" s="19" t="s">
        <v>314</v>
      </c>
      <c r="E2201" t="s">
        <v>6292</v>
      </c>
    </row>
    <row r="2202">
      <c r="A2202" s="19" t="s">
        <v>6293</v>
      </c>
      <c r="B2202" t="s">
        <v>207</v>
      </c>
      <c r="C2202" t="s">
        <v>6238</v>
      </c>
      <c r="D2202" s="19" t="s">
        <v>2890</v>
      </c>
      <c r="E2202" t="s">
        <v>6294</v>
      </c>
    </row>
    <row r="2203">
      <c r="A2203" s="19" t="s">
        <v>6295</v>
      </c>
      <c r="B2203" t="s">
        <v>207</v>
      </c>
      <c r="C2203" t="s">
        <v>6238</v>
      </c>
      <c r="D2203" s="19" t="s">
        <v>6296</v>
      </c>
      <c r="E2203" t="s">
        <v>6297</v>
      </c>
    </row>
    <row r="2204">
      <c r="A2204" s="19" t="s">
        <v>6298</v>
      </c>
      <c r="B2204" t="s">
        <v>207</v>
      </c>
      <c r="C2204" t="s">
        <v>6238</v>
      </c>
      <c r="D2204" s="19" t="s">
        <v>81</v>
      </c>
      <c r="E2204" t="s">
        <v>6299</v>
      </c>
    </row>
    <row r="2205">
      <c r="A2205" s="19" t="s">
        <v>6300</v>
      </c>
      <c r="B2205" t="s">
        <v>207</v>
      </c>
      <c r="C2205" t="s">
        <v>6238</v>
      </c>
      <c r="D2205" s="19" t="s">
        <v>6301</v>
      </c>
      <c r="E2205" t="s">
        <v>6302</v>
      </c>
    </row>
    <row r="2206">
      <c r="A2206" s="19" t="s">
        <v>6303</v>
      </c>
      <c r="B2206" t="s">
        <v>207</v>
      </c>
      <c r="C2206" t="s">
        <v>6238</v>
      </c>
      <c r="D2206" s="19" t="s">
        <v>877</v>
      </c>
      <c r="E2206" t="s">
        <v>6304</v>
      </c>
    </row>
    <row r="2207">
      <c r="A2207" s="19" t="s">
        <v>6305</v>
      </c>
      <c r="B2207" t="s">
        <v>207</v>
      </c>
      <c r="C2207" t="s">
        <v>6238</v>
      </c>
      <c r="D2207" s="19" t="s">
        <v>921</v>
      </c>
      <c r="E2207" t="s">
        <v>6306</v>
      </c>
    </row>
    <row r="2208">
      <c r="A2208" s="19" t="s">
        <v>6307</v>
      </c>
      <c r="B2208" t="s">
        <v>207</v>
      </c>
      <c r="C2208" t="s">
        <v>6238</v>
      </c>
      <c r="D2208" s="19" t="s">
        <v>361</v>
      </c>
      <c r="E2208" t="s">
        <v>6308</v>
      </c>
    </row>
    <row r="2209">
      <c r="A2209" s="19" t="s">
        <v>6309</v>
      </c>
      <c r="B2209" t="s">
        <v>207</v>
      </c>
      <c r="C2209" t="s">
        <v>6238</v>
      </c>
      <c r="D2209" s="19" t="s">
        <v>6009</v>
      </c>
      <c r="E2209" t="s">
        <v>6310</v>
      </c>
    </row>
    <row r="2210">
      <c r="A2210" s="19" t="s">
        <v>6311</v>
      </c>
      <c r="B2210" t="s">
        <v>207</v>
      </c>
      <c r="C2210" t="s">
        <v>6238</v>
      </c>
      <c r="D2210" s="19" t="s">
        <v>872</v>
      </c>
      <c r="E2210" t="s">
        <v>6312</v>
      </c>
    </row>
    <row r="2211">
      <c r="A2211" s="19" t="s">
        <v>6313</v>
      </c>
      <c r="B2211" t="s">
        <v>207</v>
      </c>
      <c r="C2211" t="s">
        <v>6238</v>
      </c>
      <c r="D2211" s="19" t="s">
        <v>6314</v>
      </c>
      <c r="E2211" t="s">
        <v>6315</v>
      </c>
    </row>
    <row r="2212">
      <c r="A2212" s="19" t="s">
        <v>6316</v>
      </c>
      <c r="B2212" t="s">
        <v>207</v>
      </c>
      <c r="C2212" t="s">
        <v>6238</v>
      </c>
      <c r="D2212" s="19" t="s">
        <v>2619</v>
      </c>
      <c r="E2212" t="s">
        <v>6317</v>
      </c>
    </row>
    <row r="2213">
      <c r="A2213" s="19" t="s">
        <v>6318</v>
      </c>
      <c r="B2213" t="s">
        <v>207</v>
      </c>
      <c r="C2213" t="s">
        <v>6238</v>
      </c>
      <c r="D2213" s="19" t="s">
        <v>73</v>
      </c>
      <c r="E2213" t="s">
        <v>6319</v>
      </c>
    </row>
    <row r="2214">
      <c r="A2214" s="19" t="s">
        <v>6320</v>
      </c>
      <c r="B2214" t="s">
        <v>207</v>
      </c>
      <c r="C2214" t="s">
        <v>6238</v>
      </c>
      <c r="D2214" s="19" t="s">
        <v>544</v>
      </c>
      <c r="E2214" t="s">
        <v>6321</v>
      </c>
    </row>
    <row r="2215">
      <c r="A2215" s="19" t="s">
        <v>6322</v>
      </c>
      <c r="B2215" t="s">
        <v>207</v>
      </c>
      <c r="C2215" t="s">
        <v>6238</v>
      </c>
      <c r="D2215" s="19" t="s">
        <v>789</v>
      </c>
      <c r="E2215" t="s">
        <v>6323</v>
      </c>
    </row>
    <row r="2216">
      <c r="A2216" s="19" t="s">
        <v>6324</v>
      </c>
      <c r="B2216" t="s">
        <v>207</v>
      </c>
      <c r="C2216" t="s">
        <v>6238</v>
      </c>
      <c r="D2216" s="19" t="s">
        <v>541</v>
      </c>
      <c r="E2216" t="s">
        <v>6325</v>
      </c>
    </row>
    <row r="2217">
      <c r="A2217" s="19" t="s">
        <v>6326</v>
      </c>
      <c r="B2217" t="s">
        <v>207</v>
      </c>
      <c r="C2217" t="s">
        <v>6238</v>
      </c>
      <c r="D2217" s="19" t="s">
        <v>4642</v>
      </c>
      <c r="E2217" t="s">
        <v>6327</v>
      </c>
    </row>
    <row r="2218">
      <c r="A2218" s="19" t="s">
        <v>6328</v>
      </c>
      <c r="B2218" t="s">
        <v>207</v>
      </c>
      <c r="C2218" t="s">
        <v>6238</v>
      </c>
      <c r="D2218" s="19" t="s">
        <v>1575</v>
      </c>
      <c r="E2218" t="s">
        <v>6329</v>
      </c>
    </row>
    <row r="2219">
      <c r="A2219" s="19" t="s">
        <v>6330</v>
      </c>
      <c r="B2219" t="s">
        <v>207</v>
      </c>
      <c r="C2219" t="s">
        <v>293</v>
      </c>
      <c r="D2219" s="19" t="s">
        <v>6331</v>
      </c>
      <c r="E2219" t="s">
        <v>6332</v>
      </c>
    </row>
    <row r="2220">
      <c r="A2220" s="19" t="s">
        <v>6333</v>
      </c>
      <c r="B2220" t="s">
        <v>207</v>
      </c>
      <c r="C2220" t="s">
        <v>293</v>
      </c>
      <c r="D2220" s="19" t="s">
        <v>394</v>
      </c>
      <c r="E2220" t="s">
        <v>6334</v>
      </c>
    </row>
    <row r="2221">
      <c r="A2221" s="19" t="s">
        <v>6335</v>
      </c>
      <c r="B2221" t="s">
        <v>207</v>
      </c>
      <c r="C2221" t="s">
        <v>293</v>
      </c>
      <c r="D2221" s="19" t="s">
        <v>6336</v>
      </c>
      <c r="E2221" t="s">
        <v>6337</v>
      </c>
    </row>
    <row r="2222">
      <c r="A2222" s="19" t="s">
        <v>6338</v>
      </c>
      <c r="B2222" t="s">
        <v>207</v>
      </c>
      <c r="C2222" t="s">
        <v>293</v>
      </c>
      <c r="D2222" s="19" t="s">
        <v>3258</v>
      </c>
      <c r="E2222" t="s">
        <v>6339</v>
      </c>
    </row>
    <row r="2223">
      <c r="A2223" s="19" t="s">
        <v>6340</v>
      </c>
      <c r="B2223" t="s">
        <v>207</v>
      </c>
      <c r="C2223" t="s">
        <v>293</v>
      </c>
      <c r="D2223" s="19" t="s">
        <v>6341</v>
      </c>
      <c r="E2223" t="s">
        <v>6342</v>
      </c>
    </row>
    <row r="2224">
      <c r="A2224" s="19" t="s">
        <v>6343</v>
      </c>
      <c r="B2224" t="s">
        <v>207</v>
      </c>
      <c r="C2224" t="s">
        <v>293</v>
      </c>
      <c r="D2224" s="19" t="s">
        <v>541</v>
      </c>
      <c r="E2224" t="s">
        <v>6344</v>
      </c>
    </row>
    <row r="2225">
      <c r="A2225" s="19" t="s">
        <v>6345</v>
      </c>
      <c r="B2225" t="s">
        <v>207</v>
      </c>
      <c r="C2225" t="s">
        <v>293</v>
      </c>
      <c r="D2225" s="19" t="s">
        <v>6346</v>
      </c>
      <c r="E2225" t="s">
        <v>6347</v>
      </c>
    </row>
    <row r="2226">
      <c r="A2226" s="19" t="s">
        <v>6348</v>
      </c>
      <c r="B2226" t="s">
        <v>207</v>
      </c>
      <c r="C2226" t="s">
        <v>293</v>
      </c>
      <c r="D2226" s="19" t="s">
        <v>6349</v>
      </c>
      <c r="E2226" t="s">
        <v>6350</v>
      </c>
    </row>
    <row r="2227">
      <c r="A2227" s="19" t="s">
        <v>6351</v>
      </c>
      <c r="B2227" t="s">
        <v>207</v>
      </c>
      <c r="C2227" t="s">
        <v>293</v>
      </c>
      <c r="D2227" s="19" t="s">
        <v>2495</v>
      </c>
      <c r="E2227" t="s">
        <v>6352</v>
      </c>
    </row>
    <row r="2228">
      <c r="A2228" s="19" t="s">
        <v>6353</v>
      </c>
      <c r="B2228" t="s">
        <v>207</v>
      </c>
      <c r="C2228" t="s">
        <v>293</v>
      </c>
      <c r="D2228" s="19" t="s">
        <v>6354</v>
      </c>
      <c r="E2228" t="s">
        <v>6355</v>
      </c>
    </row>
    <row r="2229">
      <c r="A2229" s="19" t="s">
        <v>6356</v>
      </c>
      <c r="B2229" t="s">
        <v>207</v>
      </c>
      <c r="C2229" t="s">
        <v>293</v>
      </c>
      <c r="D2229" s="19" t="s">
        <v>295</v>
      </c>
      <c r="E2229" t="s">
        <v>6357</v>
      </c>
    </row>
    <row r="2230">
      <c r="A2230" s="19" t="s">
        <v>6358</v>
      </c>
      <c r="B2230" t="s">
        <v>207</v>
      </c>
      <c r="C2230" t="s">
        <v>293</v>
      </c>
      <c r="D2230" s="19" t="s">
        <v>6359</v>
      </c>
      <c r="E2230" t="s">
        <v>6360</v>
      </c>
    </row>
    <row r="2231">
      <c r="A2231" s="19" t="s">
        <v>6361</v>
      </c>
      <c r="B2231" t="s">
        <v>207</v>
      </c>
      <c r="C2231" t="s">
        <v>293</v>
      </c>
      <c r="D2231" s="19" t="s">
        <v>6362</v>
      </c>
      <c r="E2231" t="s">
        <v>6363</v>
      </c>
    </row>
    <row r="2232">
      <c r="A2232" s="19" t="s">
        <v>6364</v>
      </c>
      <c r="B2232" t="s">
        <v>207</v>
      </c>
      <c r="C2232" t="s">
        <v>293</v>
      </c>
      <c r="D2232" s="19" t="s">
        <v>5317</v>
      </c>
      <c r="E2232" t="s">
        <v>6365</v>
      </c>
    </row>
    <row r="2233">
      <c r="A2233" s="19" t="s">
        <v>6366</v>
      </c>
      <c r="B2233" t="s">
        <v>207</v>
      </c>
      <c r="C2233" t="s">
        <v>293</v>
      </c>
      <c r="D2233" s="19" t="s">
        <v>4617</v>
      </c>
      <c r="E2233" t="s">
        <v>6367</v>
      </c>
    </row>
    <row r="2234">
      <c r="A2234" s="19" t="s">
        <v>6368</v>
      </c>
      <c r="B2234" t="s">
        <v>207</v>
      </c>
      <c r="C2234" t="s">
        <v>293</v>
      </c>
      <c r="D2234" s="19" t="s">
        <v>6369</v>
      </c>
      <c r="E2234" t="s">
        <v>6370</v>
      </c>
    </row>
    <row r="2235">
      <c r="A2235" s="19" t="s">
        <v>6371</v>
      </c>
      <c r="B2235" t="s">
        <v>207</v>
      </c>
      <c r="C2235" t="s">
        <v>293</v>
      </c>
      <c r="D2235" s="19" t="s">
        <v>6372</v>
      </c>
      <c r="E2235" t="s">
        <v>6373</v>
      </c>
    </row>
    <row r="2236">
      <c r="A2236" s="19" t="s">
        <v>6374</v>
      </c>
      <c r="B2236" t="s">
        <v>207</v>
      </c>
      <c r="C2236" t="s">
        <v>293</v>
      </c>
      <c r="D2236" s="19" t="s">
        <v>6375</v>
      </c>
      <c r="E2236" t="s">
        <v>6376</v>
      </c>
    </row>
    <row r="2237">
      <c r="A2237" s="19" t="s">
        <v>6377</v>
      </c>
      <c r="B2237" t="s">
        <v>207</v>
      </c>
      <c r="C2237" t="s">
        <v>293</v>
      </c>
      <c r="D2237" s="19" t="s">
        <v>5804</v>
      </c>
      <c r="E2237" t="s">
        <v>6378</v>
      </c>
    </row>
    <row r="2238">
      <c r="A2238" s="19" t="s">
        <v>6379</v>
      </c>
      <c r="B2238" t="s">
        <v>207</v>
      </c>
      <c r="C2238" t="s">
        <v>293</v>
      </c>
      <c r="D2238" s="19" t="s">
        <v>1292</v>
      </c>
      <c r="E2238" t="s">
        <v>6380</v>
      </c>
    </row>
    <row r="2239">
      <c r="A2239" s="19" t="s">
        <v>6381</v>
      </c>
      <c r="B2239" t="s">
        <v>207</v>
      </c>
      <c r="C2239" t="s">
        <v>6382</v>
      </c>
      <c r="D2239" s="19" t="s">
        <v>6383</v>
      </c>
      <c r="E2239" t="s">
        <v>6384</v>
      </c>
    </row>
    <row r="2240">
      <c r="A2240" s="19" t="s">
        <v>6385</v>
      </c>
      <c r="B2240" t="s">
        <v>207</v>
      </c>
      <c r="C2240" t="s">
        <v>6382</v>
      </c>
      <c r="D2240" s="19" t="s">
        <v>727</v>
      </c>
      <c r="E2240" t="s">
        <v>6386</v>
      </c>
    </row>
    <row r="2241">
      <c r="A2241" s="19" t="s">
        <v>6387</v>
      </c>
      <c r="B2241" t="s">
        <v>207</v>
      </c>
      <c r="C2241" t="s">
        <v>6382</v>
      </c>
      <c r="D2241" s="19" t="s">
        <v>6388</v>
      </c>
      <c r="E2241" t="s">
        <v>6389</v>
      </c>
    </row>
    <row r="2242">
      <c r="A2242" s="19" t="s">
        <v>6390</v>
      </c>
      <c r="B2242" t="s">
        <v>207</v>
      </c>
      <c r="C2242" t="s">
        <v>6382</v>
      </c>
      <c r="D2242" s="19" t="s">
        <v>6391</v>
      </c>
      <c r="E2242" t="s">
        <v>6392</v>
      </c>
    </row>
    <row r="2243">
      <c r="A2243" s="19" t="s">
        <v>6393</v>
      </c>
      <c r="B2243" t="s">
        <v>207</v>
      </c>
      <c r="C2243" t="s">
        <v>6382</v>
      </c>
      <c r="D2243" s="19" t="s">
        <v>6394</v>
      </c>
      <c r="E2243" t="s">
        <v>6395</v>
      </c>
    </row>
    <row r="2244">
      <c r="A2244" s="19" t="s">
        <v>6396</v>
      </c>
      <c r="B2244" t="s">
        <v>207</v>
      </c>
      <c r="C2244" t="s">
        <v>6382</v>
      </c>
      <c r="D2244" s="19" t="s">
        <v>6397</v>
      </c>
      <c r="E2244" t="s">
        <v>6398</v>
      </c>
    </row>
    <row r="2245">
      <c r="A2245" s="19" t="s">
        <v>6399</v>
      </c>
      <c r="B2245" t="s">
        <v>207</v>
      </c>
      <c r="C2245" t="s">
        <v>6382</v>
      </c>
      <c r="D2245" s="19" t="s">
        <v>6400</v>
      </c>
      <c r="E2245" t="s">
        <v>6401</v>
      </c>
    </row>
    <row r="2246">
      <c r="A2246" s="19" t="s">
        <v>6402</v>
      </c>
      <c r="B2246" t="s">
        <v>207</v>
      </c>
      <c r="C2246" t="s">
        <v>6382</v>
      </c>
      <c r="D2246" s="19" t="s">
        <v>6403</v>
      </c>
      <c r="E2246" t="s">
        <v>6404</v>
      </c>
    </row>
    <row r="2247">
      <c r="A2247" s="19" t="s">
        <v>6405</v>
      </c>
      <c r="B2247" t="s">
        <v>207</v>
      </c>
      <c r="C2247" t="s">
        <v>6382</v>
      </c>
      <c r="D2247" s="19" t="s">
        <v>6406</v>
      </c>
      <c r="E2247" t="s">
        <v>6407</v>
      </c>
    </row>
    <row r="2248">
      <c r="A2248" s="19" t="s">
        <v>6408</v>
      </c>
      <c r="B2248" t="s">
        <v>207</v>
      </c>
      <c r="C2248" t="s">
        <v>6382</v>
      </c>
      <c r="D2248" s="19" t="s">
        <v>6409</v>
      </c>
      <c r="E2248" t="s">
        <v>6410</v>
      </c>
    </row>
    <row r="2249">
      <c r="A2249" s="19" t="s">
        <v>6411</v>
      </c>
      <c r="B2249" t="s">
        <v>207</v>
      </c>
      <c r="C2249" t="s">
        <v>6382</v>
      </c>
      <c r="D2249" s="19" t="s">
        <v>6412</v>
      </c>
      <c r="E2249" t="s">
        <v>6413</v>
      </c>
    </row>
    <row r="2250">
      <c r="A2250" s="19" t="s">
        <v>6414</v>
      </c>
      <c r="B2250" t="s">
        <v>207</v>
      </c>
      <c r="C2250" t="s">
        <v>6382</v>
      </c>
      <c r="D2250" s="19" t="s">
        <v>3147</v>
      </c>
      <c r="E2250" t="s">
        <v>6415</v>
      </c>
    </row>
    <row r="2251">
      <c r="A2251" s="19" t="s">
        <v>6416</v>
      </c>
      <c r="B2251" t="s">
        <v>207</v>
      </c>
      <c r="C2251" t="s">
        <v>6382</v>
      </c>
      <c r="D2251" s="19" t="s">
        <v>6417</v>
      </c>
      <c r="E2251" t="s">
        <v>6418</v>
      </c>
    </row>
    <row r="2252">
      <c r="A2252" s="19" t="s">
        <v>6419</v>
      </c>
      <c r="B2252" t="s">
        <v>207</v>
      </c>
      <c r="C2252" t="s">
        <v>6382</v>
      </c>
      <c r="D2252" s="19" t="s">
        <v>6420</v>
      </c>
      <c r="E2252" t="s">
        <v>6421</v>
      </c>
    </row>
    <row r="2253">
      <c r="A2253" s="19" t="s">
        <v>6422</v>
      </c>
      <c r="B2253" t="s">
        <v>207</v>
      </c>
      <c r="C2253" t="s">
        <v>6382</v>
      </c>
      <c r="D2253" s="19" t="s">
        <v>6423</v>
      </c>
      <c r="E2253" t="s">
        <v>6424</v>
      </c>
    </row>
    <row r="2254">
      <c r="A2254" s="19" t="s">
        <v>6425</v>
      </c>
      <c r="B2254" t="s">
        <v>207</v>
      </c>
      <c r="C2254" t="s">
        <v>6382</v>
      </c>
      <c r="D2254" s="19" t="s">
        <v>377</v>
      </c>
      <c r="E2254" t="s">
        <v>6426</v>
      </c>
    </row>
    <row r="2255">
      <c r="A2255" s="19" t="s">
        <v>6427</v>
      </c>
      <c r="B2255" t="s">
        <v>207</v>
      </c>
      <c r="C2255" t="s">
        <v>6382</v>
      </c>
      <c r="D2255" s="19" t="s">
        <v>6428</v>
      </c>
      <c r="E2255" t="s">
        <v>6429</v>
      </c>
    </row>
    <row r="2256">
      <c r="A2256" s="19" t="s">
        <v>6430</v>
      </c>
      <c r="B2256" t="s">
        <v>207</v>
      </c>
      <c r="C2256" t="s">
        <v>6431</v>
      </c>
      <c r="D2256" s="19" t="s">
        <v>3050</v>
      </c>
      <c r="E2256" t="s">
        <v>6432</v>
      </c>
    </row>
    <row r="2257">
      <c r="A2257" s="19" t="s">
        <v>6433</v>
      </c>
      <c r="B2257" t="s">
        <v>207</v>
      </c>
      <c r="C2257" t="s">
        <v>6431</v>
      </c>
      <c r="D2257" s="19" t="s">
        <v>6434</v>
      </c>
      <c r="E2257" t="s">
        <v>6435</v>
      </c>
    </row>
    <row r="2258">
      <c r="A2258" s="19" t="s">
        <v>6436</v>
      </c>
      <c r="B2258" t="s">
        <v>207</v>
      </c>
      <c r="C2258" t="s">
        <v>6431</v>
      </c>
      <c r="D2258" s="19" t="s">
        <v>3443</v>
      </c>
      <c r="E2258" t="s">
        <v>6437</v>
      </c>
    </row>
    <row r="2259">
      <c r="A2259" s="19" t="s">
        <v>6438</v>
      </c>
      <c r="B2259" t="s">
        <v>207</v>
      </c>
      <c r="C2259" t="s">
        <v>6431</v>
      </c>
      <c r="D2259" s="19" t="s">
        <v>6439</v>
      </c>
      <c r="E2259" t="s">
        <v>6440</v>
      </c>
    </row>
    <row r="2260">
      <c r="A2260" s="19" t="s">
        <v>6441</v>
      </c>
      <c r="B2260" t="s">
        <v>207</v>
      </c>
      <c r="C2260" t="s">
        <v>6431</v>
      </c>
      <c r="D2260" s="19" t="s">
        <v>5688</v>
      </c>
      <c r="E2260" t="s">
        <v>6442</v>
      </c>
    </row>
    <row r="2261">
      <c r="A2261" s="19" t="s">
        <v>6443</v>
      </c>
      <c r="B2261" t="s">
        <v>207</v>
      </c>
      <c r="C2261" t="s">
        <v>6431</v>
      </c>
      <c r="D2261" s="19" t="s">
        <v>6444</v>
      </c>
      <c r="E2261" t="s">
        <v>6445</v>
      </c>
    </row>
    <row r="2262">
      <c r="A2262" s="19" t="s">
        <v>6446</v>
      </c>
      <c r="B2262" t="s">
        <v>207</v>
      </c>
      <c r="C2262" t="s">
        <v>6431</v>
      </c>
      <c r="D2262" s="19" t="s">
        <v>6447</v>
      </c>
      <c r="E2262" t="s">
        <v>6448</v>
      </c>
    </row>
    <row r="2263">
      <c r="A2263" s="19" t="s">
        <v>6449</v>
      </c>
      <c r="B2263" t="s">
        <v>207</v>
      </c>
      <c r="C2263" t="s">
        <v>6431</v>
      </c>
      <c r="D2263" s="19" t="s">
        <v>6450</v>
      </c>
      <c r="E2263" t="s">
        <v>6451</v>
      </c>
    </row>
    <row r="2264">
      <c r="A2264" s="19" t="s">
        <v>6452</v>
      </c>
      <c r="B2264" t="s">
        <v>207</v>
      </c>
      <c r="C2264" t="s">
        <v>6431</v>
      </c>
      <c r="D2264" s="19" t="s">
        <v>77</v>
      </c>
      <c r="E2264" t="s">
        <v>6453</v>
      </c>
    </row>
    <row r="2265">
      <c r="A2265" s="19" t="s">
        <v>6454</v>
      </c>
      <c r="B2265" t="s">
        <v>207</v>
      </c>
      <c r="C2265" t="s">
        <v>6431</v>
      </c>
      <c r="D2265" s="19" t="s">
        <v>6175</v>
      </c>
      <c r="E2265" t="s">
        <v>6455</v>
      </c>
    </row>
    <row r="2266">
      <c r="A2266" s="19" t="s">
        <v>6456</v>
      </c>
      <c r="B2266" t="s">
        <v>207</v>
      </c>
      <c r="C2266" t="s">
        <v>6431</v>
      </c>
      <c r="D2266" s="19" t="s">
        <v>6457</v>
      </c>
      <c r="E2266" t="s">
        <v>6458</v>
      </c>
    </row>
    <row r="2267">
      <c r="A2267" s="19" t="s">
        <v>6459</v>
      </c>
      <c r="B2267" t="s">
        <v>207</v>
      </c>
      <c r="C2267" t="s">
        <v>6431</v>
      </c>
      <c r="D2267" s="19" t="s">
        <v>6460</v>
      </c>
      <c r="E2267" t="s">
        <v>6461</v>
      </c>
    </row>
    <row r="2268">
      <c r="A2268" s="19" t="s">
        <v>6462</v>
      </c>
      <c r="B2268" t="s">
        <v>207</v>
      </c>
      <c r="C2268" t="s">
        <v>6431</v>
      </c>
      <c r="D2268" s="19" t="s">
        <v>2661</v>
      </c>
      <c r="E2268" t="s">
        <v>6463</v>
      </c>
    </row>
    <row r="2269">
      <c r="A2269" s="19" t="s">
        <v>6464</v>
      </c>
      <c r="B2269" t="s">
        <v>207</v>
      </c>
      <c r="C2269" t="s">
        <v>6431</v>
      </c>
      <c r="D2269" s="19" t="s">
        <v>3813</v>
      </c>
      <c r="E2269" t="s">
        <v>6465</v>
      </c>
    </row>
    <row r="2270">
      <c r="A2270" s="19" t="s">
        <v>6466</v>
      </c>
      <c r="B2270" t="s">
        <v>207</v>
      </c>
      <c r="C2270" t="s">
        <v>6431</v>
      </c>
      <c r="D2270" s="19" t="s">
        <v>314</v>
      </c>
      <c r="E2270" t="s">
        <v>6467</v>
      </c>
    </row>
    <row r="2271">
      <c r="A2271" s="19" t="s">
        <v>6468</v>
      </c>
      <c r="B2271" t="s">
        <v>207</v>
      </c>
      <c r="C2271" t="s">
        <v>6431</v>
      </c>
      <c r="D2271" s="19" t="s">
        <v>6469</v>
      </c>
      <c r="E2271" t="s">
        <v>6470</v>
      </c>
    </row>
    <row r="2272">
      <c r="A2272" s="19" t="s">
        <v>6471</v>
      </c>
      <c r="B2272" t="s">
        <v>207</v>
      </c>
      <c r="C2272" t="s">
        <v>6431</v>
      </c>
      <c r="D2272" s="19" t="s">
        <v>6472</v>
      </c>
      <c r="E2272" t="s">
        <v>6473</v>
      </c>
    </row>
    <row r="2273">
      <c r="A2273" s="19" t="s">
        <v>6474</v>
      </c>
      <c r="B2273" t="s">
        <v>207</v>
      </c>
      <c r="C2273" t="s">
        <v>6431</v>
      </c>
      <c r="D2273" s="19" t="s">
        <v>1575</v>
      </c>
      <c r="E2273" t="s">
        <v>6475</v>
      </c>
    </row>
    <row r="2274">
      <c r="A2274" s="19" t="s">
        <v>6476</v>
      </c>
      <c r="B2274" t="s">
        <v>207</v>
      </c>
      <c r="C2274" t="s">
        <v>6477</v>
      </c>
      <c r="D2274" s="19" t="s">
        <v>6478</v>
      </c>
      <c r="E2274" t="s">
        <v>6479</v>
      </c>
    </row>
    <row r="2275">
      <c r="A2275" s="19" t="s">
        <v>6480</v>
      </c>
      <c r="B2275" t="s">
        <v>207</v>
      </c>
      <c r="C2275" t="s">
        <v>6477</v>
      </c>
      <c r="D2275" s="19" t="s">
        <v>6481</v>
      </c>
      <c r="E2275" t="s">
        <v>6482</v>
      </c>
    </row>
    <row r="2276">
      <c r="A2276" s="19" t="s">
        <v>6483</v>
      </c>
      <c r="B2276" t="s">
        <v>207</v>
      </c>
      <c r="C2276" t="s">
        <v>6477</v>
      </c>
      <c r="D2276" s="19" t="s">
        <v>6484</v>
      </c>
      <c r="E2276" t="s">
        <v>6485</v>
      </c>
    </row>
    <row r="2277">
      <c r="A2277" s="19" t="s">
        <v>6486</v>
      </c>
      <c r="B2277" t="s">
        <v>207</v>
      </c>
      <c r="C2277" t="s">
        <v>6477</v>
      </c>
      <c r="D2277" s="19" t="s">
        <v>6487</v>
      </c>
      <c r="E2277" t="s">
        <v>6488</v>
      </c>
    </row>
    <row r="2278">
      <c r="A2278" s="19" t="s">
        <v>6489</v>
      </c>
      <c r="B2278" t="s">
        <v>207</v>
      </c>
      <c r="C2278" t="s">
        <v>6477</v>
      </c>
      <c r="D2278" s="19" t="s">
        <v>6490</v>
      </c>
      <c r="E2278" t="s">
        <v>6491</v>
      </c>
    </row>
    <row r="2279">
      <c r="A2279" s="19" t="s">
        <v>6492</v>
      </c>
      <c r="B2279" t="s">
        <v>207</v>
      </c>
      <c r="C2279" t="s">
        <v>6477</v>
      </c>
      <c r="D2279" s="19" t="s">
        <v>6493</v>
      </c>
      <c r="E2279" t="s">
        <v>6494</v>
      </c>
    </row>
    <row r="2280">
      <c r="A2280" s="19" t="s">
        <v>6495</v>
      </c>
      <c r="B2280" t="s">
        <v>207</v>
      </c>
      <c r="C2280" t="s">
        <v>6477</v>
      </c>
      <c r="D2280" s="19" t="s">
        <v>1138</v>
      </c>
      <c r="E2280" t="s">
        <v>6496</v>
      </c>
    </row>
    <row r="2281">
      <c r="A2281" s="19" t="s">
        <v>6497</v>
      </c>
      <c r="B2281" t="s">
        <v>207</v>
      </c>
      <c r="C2281" t="s">
        <v>6477</v>
      </c>
      <c r="D2281" s="19" t="s">
        <v>6498</v>
      </c>
      <c r="E2281" t="s">
        <v>6499</v>
      </c>
    </row>
    <row r="2282">
      <c r="A2282" s="19" t="s">
        <v>6500</v>
      </c>
      <c r="B2282" t="s">
        <v>207</v>
      </c>
      <c r="C2282" t="s">
        <v>6501</v>
      </c>
      <c r="D2282" s="19" t="s">
        <v>6502</v>
      </c>
      <c r="E2282" t="s">
        <v>6503</v>
      </c>
    </row>
    <row r="2283">
      <c r="A2283" s="19" t="s">
        <v>6504</v>
      </c>
      <c r="B2283" t="s">
        <v>207</v>
      </c>
      <c r="C2283" t="s">
        <v>6501</v>
      </c>
      <c r="D2283" s="19" t="s">
        <v>6505</v>
      </c>
      <c r="E2283" t="s">
        <v>6506</v>
      </c>
    </row>
    <row r="2284">
      <c r="A2284" s="19" t="s">
        <v>6507</v>
      </c>
      <c r="B2284" t="s">
        <v>207</v>
      </c>
      <c r="C2284" t="s">
        <v>6501</v>
      </c>
      <c r="D2284" s="19" t="s">
        <v>6508</v>
      </c>
      <c r="E2284" t="s">
        <v>6509</v>
      </c>
    </row>
    <row r="2285">
      <c r="A2285" s="19" t="s">
        <v>6510</v>
      </c>
      <c r="B2285" t="s">
        <v>207</v>
      </c>
      <c r="C2285" t="s">
        <v>6501</v>
      </c>
      <c r="D2285" s="19" t="s">
        <v>6511</v>
      </c>
      <c r="E2285" t="s">
        <v>6512</v>
      </c>
    </row>
    <row r="2286">
      <c r="A2286" s="19" t="s">
        <v>6513</v>
      </c>
      <c r="B2286" t="s">
        <v>207</v>
      </c>
      <c r="C2286" t="s">
        <v>6501</v>
      </c>
      <c r="D2286" s="19" t="s">
        <v>6514</v>
      </c>
      <c r="E2286" t="s">
        <v>6515</v>
      </c>
    </row>
    <row r="2287">
      <c r="A2287" s="19" t="s">
        <v>6516</v>
      </c>
      <c r="B2287" t="s">
        <v>207</v>
      </c>
      <c r="C2287" t="s">
        <v>6501</v>
      </c>
      <c r="D2287" s="19" t="s">
        <v>6517</v>
      </c>
      <c r="E2287" t="s">
        <v>6518</v>
      </c>
    </row>
    <row r="2288">
      <c r="A2288" s="19" t="s">
        <v>6519</v>
      </c>
      <c r="B2288" t="s">
        <v>207</v>
      </c>
      <c r="C2288" t="s">
        <v>6501</v>
      </c>
      <c r="D2288" s="19" t="s">
        <v>6520</v>
      </c>
      <c r="E2288" t="s">
        <v>6521</v>
      </c>
    </row>
    <row r="2289">
      <c r="A2289" s="19" t="s">
        <v>6522</v>
      </c>
      <c r="B2289" t="s">
        <v>207</v>
      </c>
      <c r="C2289" t="s">
        <v>6501</v>
      </c>
      <c r="D2289" s="19" t="s">
        <v>3028</v>
      </c>
      <c r="E2289" t="s">
        <v>6523</v>
      </c>
    </row>
    <row r="2290">
      <c r="A2290" s="19" t="s">
        <v>6524</v>
      </c>
      <c r="B2290" t="s">
        <v>207</v>
      </c>
      <c r="C2290" t="s">
        <v>6501</v>
      </c>
      <c r="D2290" s="19" t="s">
        <v>361</v>
      </c>
      <c r="E2290" t="s">
        <v>6525</v>
      </c>
    </row>
    <row r="2291">
      <c r="A2291" s="19" t="s">
        <v>6526</v>
      </c>
      <c r="B2291" t="s">
        <v>207</v>
      </c>
      <c r="C2291" t="s">
        <v>6501</v>
      </c>
      <c r="D2291" s="19" t="s">
        <v>6527</v>
      </c>
      <c r="E2291" t="s">
        <v>6528</v>
      </c>
    </row>
    <row r="2292">
      <c r="A2292" s="19" t="s">
        <v>6529</v>
      </c>
      <c r="B2292" t="s">
        <v>207</v>
      </c>
      <c r="C2292" t="s">
        <v>6501</v>
      </c>
      <c r="D2292" s="19" t="s">
        <v>544</v>
      </c>
      <c r="E2292" t="s">
        <v>6530</v>
      </c>
    </row>
    <row r="2293">
      <c r="A2293" s="19" t="s">
        <v>6531</v>
      </c>
      <c r="B2293" t="s">
        <v>207</v>
      </c>
      <c r="C2293" t="s">
        <v>6501</v>
      </c>
      <c r="D2293" s="19" t="s">
        <v>6532</v>
      </c>
      <c r="E2293" t="s">
        <v>6533</v>
      </c>
    </row>
    <row r="2294">
      <c r="A2294" s="19" t="s">
        <v>6534</v>
      </c>
      <c r="B2294" t="s">
        <v>207</v>
      </c>
      <c r="C2294" t="s">
        <v>6535</v>
      </c>
      <c r="D2294" s="19" t="s">
        <v>6536</v>
      </c>
      <c r="E2294" t="s">
        <v>6537</v>
      </c>
    </row>
    <row r="2295">
      <c r="A2295" s="19" t="s">
        <v>6538</v>
      </c>
      <c r="B2295" t="s">
        <v>207</v>
      </c>
      <c r="C2295" t="s">
        <v>6535</v>
      </c>
      <c r="D2295" s="19" t="s">
        <v>6539</v>
      </c>
      <c r="E2295" t="s">
        <v>6540</v>
      </c>
    </row>
    <row r="2296">
      <c r="A2296" s="19" t="s">
        <v>6541</v>
      </c>
      <c r="B2296" t="s">
        <v>207</v>
      </c>
      <c r="C2296" t="s">
        <v>6535</v>
      </c>
      <c r="D2296" s="19" t="s">
        <v>3826</v>
      </c>
      <c r="E2296" t="s">
        <v>6542</v>
      </c>
    </row>
    <row r="2297">
      <c r="A2297" s="19" t="s">
        <v>6543</v>
      </c>
      <c r="B2297" t="s">
        <v>207</v>
      </c>
      <c r="C2297" t="s">
        <v>6535</v>
      </c>
      <c r="D2297" s="21" t="s">
        <v>6544</v>
      </c>
      <c r="E2297" s="21" t="s">
        <v>6545</v>
      </c>
    </row>
    <row r="2298">
      <c r="A2298" s="19" t="s">
        <v>6546</v>
      </c>
      <c r="B2298" t="s">
        <v>207</v>
      </c>
      <c r="C2298" t="s">
        <v>6535</v>
      </c>
      <c r="D2298" s="19" t="s">
        <v>6547</v>
      </c>
      <c r="E2298" t="s">
        <v>6548</v>
      </c>
    </row>
    <row r="2299">
      <c r="A2299" s="19" t="s">
        <v>6549</v>
      </c>
      <c r="B2299" t="s">
        <v>207</v>
      </c>
      <c r="C2299" t="s">
        <v>6535</v>
      </c>
      <c r="D2299" s="19" t="s">
        <v>6550</v>
      </c>
      <c r="E2299" t="s">
        <v>6551</v>
      </c>
    </row>
    <row r="2300">
      <c r="A2300" s="19" t="s">
        <v>6552</v>
      </c>
      <c r="B2300" t="s">
        <v>207</v>
      </c>
      <c r="C2300" t="s">
        <v>6535</v>
      </c>
      <c r="D2300" s="19" t="s">
        <v>6553</v>
      </c>
      <c r="E2300" t="s">
        <v>6554</v>
      </c>
    </row>
    <row r="2301">
      <c r="A2301" s="19" t="s">
        <v>6555</v>
      </c>
      <c r="B2301" t="s">
        <v>207</v>
      </c>
      <c r="C2301" t="s">
        <v>6556</v>
      </c>
      <c r="D2301" s="19" t="s">
        <v>6557</v>
      </c>
      <c r="E2301" t="s">
        <v>6558</v>
      </c>
    </row>
    <row r="2302">
      <c r="A2302" s="19" t="s">
        <v>6559</v>
      </c>
      <c r="B2302" t="s">
        <v>207</v>
      </c>
      <c r="C2302" t="s">
        <v>6556</v>
      </c>
      <c r="D2302" s="19" t="s">
        <v>6560</v>
      </c>
      <c r="E2302" t="s">
        <v>6561</v>
      </c>
    </row>
    <row r="2303">
      <c r="A2303" s="19" t="s">
        <v>6562</v>
      </c>
      <c r="B2303" t="s">
        <v>207</v>
      </c>
      <c r="C2303" t="s">
        <v>6556</v>
      </c>
      <c r="D2303" s="19" t="s">
        <v>6563</v>
      </c>
      <c r="E2303" t="s">
        <v>6564</v>
      </c>
    </row>
    <row r="2304">
      <c r="A2304" s="19" t="s">
        <v>6565</v>
      </c>
      <c r="B2304" t="s">
        <v>207</v>
      </c>
      <c r="C2304" t="s">
        <v>6556</v>
      </c>
      <c r="D2304" s="19" t="s">
        <v>556</v>
      </c>
      <c r="E2304" t="s">
        <v>6566</v>
      </c>
    </row>
    <row r="2305">
      <c r="A2305" s="19" t="s">
        <v>6567</v>
      </c>
      <c r="B2305" t="s">
        <v>207</v>
      </c>
      <c r="C2305" t="s">
        <v>6556</v>
      </c>
      <c r="D2305" s="19" t="s">
        <v>6568</v>
      </c>
      <c r="E2305" t="s">
        <v>6569</v>
      </c>
    </row>
    <row r="2306">
      <c r="A2306" s="19" t="s">
        <v>6570</v>
      </c>
      <c r="B2306" t="s">
        <v>207</v>
      </c>
      <c r="C2306" t="s">
        <v>6556</v>
      </c>
      <c r="D2306" s="19" t="s">
        <v>6571</v>
      </c>
      <c r="E2306" t="s">
        <v>6572</v>
      </c>
    </row>
    <row r="2307">
      <c r="A2307" s="19" t="s">
        <v>6573</v>
      </c>
      <c r="B2307" t="s">
        <v>207</v>
      </c>
      <c r="C2307" t="s">
        <v>6556</v>
      </c>
      <c r="D2307" s="19" t="s">
        <v>3504</v>
      </c>
      <c r="E2307" t="s">
        <v>6574</v>
      </c>
    </row>
    <row r="2308">
      <c r="A2308" s="19" t="s">
        <v>6575</v>
      </c>
      <c r="B2308" t="s">
        <v>207</v>
      </c>
      <c r="C2308" t="s">
        <v>6556</v>
      </c>
      <c r="D2308" s="19" t="s">
        <v>6576</v>
      </c>
      <c r="E2308" t="s">
        <v>6577</v>
      </c>
    </row>
    <row r="2309">
      <c r="A2309" s="19" t="s">
        <v>6578</v>
      </c>
      <c r="B2309" t="s">
        <v>207</v>
      </c>
      <c r="C2309" t="s">
        <v>6556</v>
      </c>
      <c r="D2309" s="19" t="s">
        <v>6579</v>
      </c>
      <c r="E2309" t="s">
        <v>6580</v>
      </c>
    </row>
    <row r="2310">
      <c r="A2310" s="19" t="s">
        <v>6581</v>
      </c>
      <c r="B2310" t="s">
        <v>207</v>
      </c>
      <c r="C2310" t="s">
        <v>6556</v>
      </c>
      <c r="D2310" s="19" t="s">
        <v>1292</v>
      </c>
      <c r="E2310" t="s">
        <v>6582</v>
      </c>
    </row>
    <row r="2311">
      <c r="A2311" s="19" t="s">
        <v>6583</v>
      </c>
      <c r="B2311" t="s">
        <v>207</v>
      </c>
      <c r="C2311" t="s">
        <v>6556</v>
      </c>
      <c r="D2311" s="19" t="s">
        <v>529</v>
      </c>
      <c r="E2311" t="s">
        <v>6584</v>
      </c>
    </row>
    <row r="2312">
      <c r="A2312" s="19" t="s">
        <v>6585</v>
      </c>
      <c r="B2312" t="s">
        <v>207</v>
      </c>
      <c r="C2312" t="s">
        <v>6556</v>
      </c>
      <c r="D2312" s="19" t="s">
        <v>6586</v>
      </c>
      <c r="E2312" t="s">
        <v>6587</v>
      </c>
    </row>
    <row r="2313">
      <c r="A2313" s="19" t="s">
        <v>6588</v>
      </c>
      <c r="B2313" t="s">
        <v>207</v>
      </c>
      <c r="C2313" t="s">
        <v>6556</v>
      </c>
      <c r="D2313" s="19" t="s">
        <v>6589</v>
      </c>
      <c r="E2313" t="s">
        <v>6590</v>
      </c>
    </row>
    <row r="2314">
      <c r="A2314" s="19" t="s">
        <v>6591</v>
      </c>
      <c r="B2314" t="s">
        <v>207</v>
      </c>
      <c r="C2314" t="s">
        <v>6592</v>
      </c>
      <c r="D2314" s="19" t="s">
        <v>6593</v>
      </c>
      <c r="E2314" t="s">
        <v>6594</v>
      </c>
    </row>
    <row r="2315">
      <c r="A2315" s="19" t="s">
        <v>6595</v>
      </c>
      <c r="B2315" t="s">
        <v>207</v>
      </c>
      <c r="C2315" t="s">
        <v>6592</v>
      </c>
      <c r="D2315" s="19" t="s">
        <v>6596</v>
      </c>
      <c r="E2315" t="s">
        <v>6597</v>
      </c>
    </row>
    <row r="2316">
      <c r="A2316" s="19" t="s">
        <v>6598</v>
      </c>
      <c r="B2316" t="s">
        <v>207</v>
      </c>
      <c r="C2316" t="s">
        <v>6592</v>
      </c>
      <c r="D2316" s="19" t="s">
        <v>6599</v>
      </c>
      <c r="E2316" t="s">
        <v>6600</v>
      </c>
    </row>
    <row r="2317">
      <c r="A2317" s="19" t="s">
        <v>6601</v>
      </c>
      <c r="B2317" t="s">
        <v>207</v>
      </c>
      <c r="C2317" t="s">
        <v>6592</v>
      </c>
      <c r="D2317" s="19" t="s">
        <v>6602</v>
      </c>
      <c r="E2317" t="s">
        <v>6603</v>
      </c>
    </row>
    <row r="2318">
      <c r="A2318" s="19" t="s">
        <v>6604</v>
      </c>
      <c r="B2318" t="s">
        <v>207</v>
      </c>
      <c r="C2318" t="s">
        <v>6592</v>
      </c>
      <c r="D2318" s="19" t="s">
        <v>6605</v>
      </c>
      <c r="E2318" t="s">
        <v>6606</v>
      </c>
    </row>
    <row r="2319">
      <c r="A2319" s="19" t="s">
        <v>6607</v>
      </c>
      <c r="B2319" t="s">
        <v>207</v>
      </c>
      <c r="C2319" t="s">
        <v>6592</v>
      </c>
      <c r="D2319" s="19" t="s">
        <v>6608</v>
      </c>
      <c r="E2319" t="s">
        <v>6609</v>
      </c>
    </row>
    <row r="2320">
      <c r="A2320" s="19" t="s">
        <v>6610</v>
      </c>
      <c r="B2320" t="s">
        <v>207</v>
      </c>
      <c r="C2320" t="s">
        <v>6592</v>
      </c>
      <c r="D2320" s="19" t="s">
        <v>6611</v>
      </c>
      <c r="E2320" t="s">
        <v>6612</v>
      </c>
    </row>
    <row r="2321">
      <c r="A2321" s="19" t="s">
        <v>6613</v>
      </c>
      <c r="B2321" t="s">
        <v>207</v>
      </c>
      <c r="C2321" t="s">
        <v>6592</v>
      </c>
      <c r="D2321" s="19" t="s">
        <v>4057</v>
      </c>
      <c r="E2321" t="s">
        <v>6614</v>
      </c>
    </row>
    <row r="2322">
      <c r="A2322" s="19" t="s">
        <v>6615</v>
      </c>
      <c r="B2322" t="s">
        <v>207</v>
      </c>
      <c r="C2322" t="s">
        <v>6592</v>
      </c>
      <c r="D2322" s="19" t="s">
        <v>6616</v>
      </c>
      <c r="E2322" t="s">
        <v>6617</v>
      </c>
    </row>
    <row r="2323">
      <c r="A2323" s="19" t="s">
        <v>6618</v>
      </c>
      <c r="B2323" t="s">
        <v>207</v>
      </c>
      <c r="C2323" t="s">
        <v>6592</v>
      </c>
      <c r="D2323" s="19" t="s">
        <v>1575</v>
      </c>
      <c r="E2323" t="s">
        <v>6619</v>
      </c>
    </row>
    <row r="2324">
      <c r="A2324" s="19" t="s">
        <v>6620</v>
      </c>
      <c r="B2324" t="s">
        <v>207</v>
      </c>
      <c r="C2324" t="s">
        <v>6592</v>
      </c>
      <c r="D2324" s="19" t="s">
        <v>1575</v>
      </c>
      <c r="E2324" t="s">
        <v>6619</v>
      </c>
    </row>
    <row r="2325">
      <c r="A2325" s="19" t="s">
        <v>6621</v>
      </c>
      <c r="B2325" t="s">
        <v>207</v>
      </c>
      <c r="C2325" t="s">
        <v>6622</v>
      </c>
      <c r="D2325" s="19" t="s">
        <v>6623</v>
      </c>
      <c r="E2325" t="s">
        <v>6624</v>
      </c>
    </row>
    <row r="2326">
      <c r="A2326" s="19" t="s">
        <v>6625</v>
      </c>
      <c r="B2326" t="s">
        <v>207</v>
      </c>
      <c r="C2326" t="s">
        <v>6622</v>
      </c>
      <c r="D2326" s="19" t="s">
        <v>6626</v>
      </c>
      <c r="E2326" t="s">
        <v>6627</v>
      </c>
    </row>
    <row r="2327">
      <c r="A2327" s="19" t="s">
        <v>6628</v>
      </c>
      <c r="B2327" t="s">
        <v>207</v>
      </c>
      <c r="C2327" t="s">
        <v>6622</v>
      </c>
      <c r="D2327" s="19" t="s">
        <v>6629</v>
      </c>
      <c r="E2327" t="s">
        <v>6630</v>
      </c>
    </row>
    <row r="2328">
      <c r="A2328" s="19" t="s">
        <v>6631</v>
      </c>
      <c r="B2328" t="s">
        <v>207</v>
      </c>
      <c r="C2328" t="s">
        <v>6622</v>
      </c>
      <c r="D2328" s="19" t="s">
        <v>619</v>
      </c>
      <c r="E2328" t="s">
        <v>6632</v>
      </c>
    </row>
    <row r="2329">
      <c r="A2329" s="19" t="s">
        <v>6633</v>
      </c>
      <c r="B2329" t="s">
        <v>207</v>
      </c>
      <c r="C2329" t="s">
        <v>6622</v>
      </c>
      <c r="D2329" s="19" t="s">
        <v>6634</v>
      </c>
      <c r="E2329" t="s">
        <v>6635</v>
      </c>
    </row>
    <row r="2330">
      <c r="A2330" s="19" t="s">
        <v>6636</v>
      </c>
      <c r="B2330" t="s">
        <v>207</v>
      </c>
      <c r="C2330" t="s">
        <v>6622</v>
      </c>
      <c r="D2330" s="19" t="s">
        <v>6637</v>
      </c>
      <c r="E2330" t="s">
        <v>6638</v>
      </c>
    </row>
    <row r="2331">
      <c r="A2331" s="19" t="s">
        <v>6639</v>
      </c>
      <c r="B2331" t="s">
        <v>207</v>
      </c>
      <c r="C2331" t="s">
        <v>6622</v>
      </c>
      <c r="D2331" s="19" t="s">
        <v>6640</v>
      </c>
      <c r="E2331" t="s">
        <v>6641</v>
      </c>
    </row>
    <row r="2332">
      <c r="A2332" s="19" t="s">
        <v>6642</v>
      </c>
      <c r="B2332" t="s">
        <v>207</v>
      </c>
      <c r="C2332" t="s">
        <v>6622</v>
      </c>
      <c r="D2332" s="19" t="s">
        <v>6643</v>
      </c>
      <c r="E2332" t="s">
        <v>6644</v>
      </c>
    </row>
    <row r="2333">
      <c r="A2333" s="19" t="s">
        <v>6645</v>
      </c>
      <c r="B2333" t="s">
        <v>207</v>
      </c>
      <c r="C2333" t="s">
        <v>6622</v>
      </c>
      <c r="D2333" s="19" t="s">
        <v>6646</v>
      </c>
      <c r="E2333" t="s">
        <v>6647</v>
      </c>
    </row>
    <row r="2334">
      <c r="A2334" s="19" t="s">
        <v>6648</v>
      </c>
      <c r="B2334" t="s">
        <v>207</v>
      </c>
      <c r="C2334" t="s">
        <v>6622</v>
      </c>
      <c r="D2334" s="19" t="s">
        <v>6649</v>
      </c>
      <c r="E2334" t="s">
        <v>6650</v>
      </c>
    </row>
    <row r="2335">
      <c r="A2335" s="19" t="s">
        <v>6651</v>
      </c>
      <c r="B2335" t="s">
        <v>207</v>
      </c>
      <c r="C2335" t="s">
        <v>6652</v>
      </c>
      <c r="D2335" s="19" t="s">
        <v>6653</v>
      </c>
      <c r="E2335" t="s">
        <v>6654</v>
      </c>
    </row>
    <row r="2336">
      <c r="A2336" s="19" t="s">
        <v>6655</v>
      </c>
      <c r="B2336" t="s">
        <v>207</v>
      </c>
      <c r="C2336" t="s">
        <v>6652</v>
      </c>
      <c r="D2336" s="19" t="s">
        <v>6656</v>
      </c>
      <c r="E2336" t="s">
        <v>6657</v>
      </c>
    </row>
    <row r="2337">
      <c r="A2337" s="19" t="s">
        <v>6658</v>
      </c>
      <c r="B2337" t="s">
        <v>207</v>
      </c>
      <c r="C2337" t="s">
        <v>6652</v>
      </c>
      <c r="D2337" s="19" t="s">
        <v>6659</v>
      </c>
      <c r="E2337" t="s">
        <v>6660</v>
      </c>
    </row>
    <row r="2338">
      <c r="A2338" s="19" t="s">
        <v>6661</v>
      </c>
      <c r="B2338" t="s">
        <v>207</v>
      </c>
      <c r="C2338" t="s">
        <v>6652</v>
      </c>
      <c r="D2338" s="19" t="s">
        <v>6662</v>
      </c>
      <c r="E2338" t="s">
        <v>6663</v>
      </c>
    </row>
    <row r="2339">
      <c r="A2339" s="19" t="s">
        <v>6664</v>
      </c>
      <c r="B2339" t="s">
        <v>207</v>
      </c>
      <c r="C2339" t="s">
        <v>6652</v>
      </c>
      <c r="D2339" s="19" t="s">
        <v>6665</v>
      </c>
      <c r="E2339" t="s">
        <v>6666</v>
      </c>
    </row>
    <row r="2340">
      <c r="A2340" s="19" t="s">
        <v>6667</v>
      </c>
      <c r="B2340" t="s">
        <v>207</v>
      </c>
      <c r="C2340" t="s">
        <v>6652</v>
      </c>
      <c r="D2340" s="19" t="s">
        <v>6668</v>
      </c>
      <c r="E2340" t="s">
        <v>6669</v>
      </c>
    </row>
    <row r="2341">
      <c r="A2341" s="19" t="s">
        <v>6670</v>
      </c>
      <c r="B2341" t="s">
        <v>207</v>
      </c>
      <c r="C2341" t="s">
        <v>6652</v>
      </c>
      <c r="D2341" s="19" t="s">
        <v>77</v>
      </c>
      <c r="E2341" t="s">
        <v>6671</v>
      </c>
    </row>
    <row r="2342">
      <c r="A2342" s="19" t="s">
        <v>6672</v>
      </c>
      <c r="B2342" t="s">
        <v>207</v>
      </c>
      <c r="C2342" t="s">
        <v>6652</v>
      </c>
      <c r="D2342" s="19" t="s">
        <v>6673</v>
      </c>
      <c r="E2342" t="s">
        <v>6674</v>
      </c>
    </row>
    <row r="2343">
      <c r="A2343" s="19" t="s">
        <v>6675</v>
      </c>
      <c r="B2343" t="s">
        <v>207</v>
      </c>
      <c r="C2343" t="s">
        <v>6652</v>
      </c>
      <c r="D2343" s="19" t="s">
        <v>4797</v>
      </c>
      <c r="E2343" t="s">
        <v>6676</v>
      </c>
    </row>
    <row r="2344">
      <c r="A2344" s="19" t="s">
        <v>6677</v>
      </c>
      <c r="B2344" t="s">
        <v>207</v>
      </c>
      <c r="C2344" t="s">
        <v>6652</v>
      </c>
      <c r="D2344" s="19" t="s">
        <v>6678</v>
      </c>
      <c r="E2344" t="s">
        <v>6679</v>
      </c>
    </row>
    <row r="2345">
      <c r="A2345" s="19" t="s">
        <v>6680</v>
      </c>
      <c r="B2345" t="s">
        <v>207</v>
      </c>
      <c r="C2345" t="s">
        <v>6652</v>
      </c>
      <c r="D2345" s="19" t="s">
        <v>6681</v>
      </c>
      <c r="E2345" t="s">
        <v>6682</v>
      </c>
    </row>
    <row r="2346">
      <c r="A2346" s="19" t="s">
        <v>6683</v>
      </c>
      <c r="B2346" t="s">
        <v>207</v>
      </c>
      <c r="C2346" t="s">
        <v>6652</v>
      </c>
      <c r="D2346" s="19" t="s">
        <v>3931</v>
      </c>
      <c r="E2346" t="s">
        <v>6684</v>
      </c>
    </row>
    <row r="2347">
      <c r="A2347" s="19" t="s">
        <v>6685</v>
      </c>
      <c r="B2347" t="s">
        <v>207</v>
      </c>
      <c r="C2347" t="s">
        <v>259</v>
      </c>
      <c r="D2347" s="19" t="s">
        <v>6686</v>
      </c>
      <c r="E2347" t="s">
        <v>6687</v>
      </c>
    </row>
    <row r="2348">
      <c r="A2348" s="19" t="s">
        <v>6688</v>
      </c>
      <c r="B2348" t="s">
        <v>207</v>
      </c>
      <c r="C2348" t="s">
        <v>259</v>
      </c>
      <c r="D2348" s="19" t="s">
        <v>6689</v>
      </c>
      <c r="E2348" t="s">
        <v>6690</v>
      </c>
    </row>
    <row r="2349">
      <c r="A2349" s="19" t="s">
        <v>6691</v>
      </c>
      <c r="B2349" t="s">
        <v>207</v>
      </c>
      <c r="C2349" t="s">
        <v>259</v>
      </c>
      <c r="D2349" s="19" t="s">
        <v>6692</v>
      </c>
      <c r="E2349" t="s">
        <v>6693</v>
      </c>
    </row>
    <row r="2350">
      <c r="A2350" s="19" t="s">
        <v>6694</v>
      </c>
      <c r="B2350" t="s">
        <v>207</v>
      </c>
      <c r="C2350" t="s">
        <v>259</v>
      </c>
      <c r="D2350" s="19" t="s">
        <v>6695</v>
      </c>
      <c r="E2350" t="s">
        <v>6696</v>
      </c>
    </row>
    <row r="2351">
      <c r="A2351" s="19" t="s">
        <v>6697</v>
      </c>
      <c r="B2351" t="s">
        <v>207</v>
      </c>
      <c r="C2351" t="s">
        <v>259</v>
      </c>
      <c r="D2351" s="19" t="s">
        <v>6698</v>
      </c>
      <c r="E2351" t="s">
        <v>6699</v>
      </c>
    </row>
    <row r="2352">
      <c r="A2352" s="19" t="s">
        <v>6700</v>
      </c>
      <c r="B2352" t="s">
        <v>207</v>
      </c>
      <c r="C2352" t="s">
        <v>259</v>
      </c>
      <c r="D2352" s="19" t="s">
        <v>6701</v>
      </c>
      <c r="E2352" t="s">
        <v>6702</v>
      </c>
    </row>
    <row r="2353">
      <c r="A2353" s="19" t="s">
        <v>6703</v>
      </c>
      <c r="B2353" t="s">
        <v>207</v>
      </c>
      <c r="C2353" t="s">
        <v>259</v>
      </c>
      <c r="D2353" s="19" t="s">
        <v>6704</v>
      </c>
      <c r="E2353" t="s">
        <v>6705</v>
      </c>
    </row>
    <row r="2354">
      <c r="A2354" s="19" t="s">
        <v>6706</v>
      </c>
      <c r="B2354" t="s">
        <v>207</v>
      </c>
      <c r="C2354" t="s">
        <v>259</v>
      </c>
      <c r="D2354" s="19" t="s">
        <v>6707</v>
      </c>
      <c r="E2354" t="s">
        <v>6708</v>
      </c>
    </row>
    <row r="2355">
      <c r="A2355" s="19" t="s">
        <v>6709</v>
      </c>
      <c r="B2355" t="s">
        <v>207</v>
      </c>
      <c r="C2355" t="s">
        <v>259</v>
      </c>
      <c r="D2355" s="19" t="s">
        <v>5107</v>
      </c>
      <c r="E2355" t="s">
        <v>6710</v>
      </c>
    </row>
    <row r="2356">
      <c r="A2356" s="19" t="s">
        <v>6711</v>
      </c>
      <c r="B2356" t="s">
        <v>207</v>
      </c>
      <c r="C2356" t="s">
        <v>259</v>
      </c>
      <c r="D2356" s="19" t="s">
        <v>6712</v>
      </c>
      <c r="E2356" t="s">
        <v>6713</v>
      </c>
    </row>
    <row r="2357">
      <c r="A2357" s="19" t="s">
        <v>6714</v>
      </c>
      <c r="B2357" t="s">
        <v>207</v>
      </c>
      <c r="C2357" t="s">
        <v>259</v>
      </c>
      <c r="D2357" s="19" t="s">
        <v>260</v>
      </c>
      <c r="E2357" t="s">
        <v>6715</v>
      </c>
    </row>
    <row r="2358">
      <c r="A2358" s="19" t="s">
        <v>6716</v>
      </c>
      <c r="B2358" t="s">
        <v>207</v>
      </c>
      <c r="C2358" t="s">
        <v>259</v>
      </c>
      <c r="D2358" s="19" t="s">
        <v>6717</v>
      </c>
      <c r="E2358" t="s">
        <v>6718</v>
      </c>
    </row>
    <row r="2359">
      <c r="A2359" s="19" t="s">
        <v>6719</v>
      </c>
      <c r="B2359" t="s">
        <v>207</v>
      </c>
      <c r="C2359" t="s">
        <v>324</v>
      </c>
      <c r="D2359" s="19" t="s">
        <v>6720</v>
      </c>
      <c r="E2359" t="s">
        <v>6721</v>
      </c>
    </row>
    <row r="2360">
      <c r="A2360" s="19" t="s">
        <v>6722</v>
      </c>
      <c r="B2360" t="s">
        <v>207</v>
      </c>
      <c r="C2360" t="s">
        <v>324</v>
      </c>
      <c r="D2360" s="19" t="s">
        <v>6723</v>
      </c>
      <c r="E2360" t="s">
        <v>6724</v>
      </c>
    </row>
    <row r="2361">
      <c r="A2361" s="19" t="s">
        <v>6725</v>
      </c>
      <c r="B2361" t="s">
        <v>207</v>
      </c>
      <c r="C2361" t="s">
        <v>324</v>
      </c>
      <c r="D2361" s="19" t="s">
        <v>4266</v>
      </c>
      <c r="E2361" t="s">
        <v>6726</v>
      </c>
    </row>
    <row r="2362">
      <c r="A2362" s="19" t="s">
        <v>6727</v>
      </c>
      <c r="B2362" t="s">
        <v>207</v>
      </c>
      <c r="C2362" t="s">
        <v>324</v>
      </c>
      <c r="D2362" s="19" t="s">
        <v>6728</v>
      </c>
      <c r="E2362" t="s">
        <v>6729</v>
      </c>
    </row>
    <row r="2363">
      <c r="A2363" s="19" t="s">
        <v>6730</v>
      </c>
      <c r="B2363" t="s">
        <v>207</v>
      </c>
      <c r="C2363" t="s">
        <v>324</v>
      </c>
      <c r="D2363" s="19" t="s">
        <v>432</v>
      </c>
      <c r="E2363" t="s">
        <v>6731</v>
      </c>
    </row>
    <row r="2364">
      <c r="A2364" s="19" t="s">
        <v>6732</v>
      </c>
      <c r="B2364" t="s">
        <v>207</v>
      </c>
      <c r="C2364" t="s">
        <v>324</v>
      </c>
      <c r="D2364" s="19" t="s">
        <v>2457</v>
      </c>
      <c r="E2364" t="s">
        <v>6733</v>
      </c>
    </row>
    <row r="2365">
      <c r="A2365" s="19" t="s">
        <v>6734</v>
      </c>
      <c r="B2365" t="s">
        <v>207</v>
      </c>
      <c r="C2365" t="s">
        <v>324</v>
      </c>
      <c r="D2365" s="19" t="s">
        <v>6735</v>
      </c>
      <c r="E2365" t="s">
        <v>6736</v>
      </c>
    </row>
    <row r="2366">
      <c r="A2366" s="19" t="s">
        <v>6737</v>
      </c>
      <c r="B2366" t="s">
        <v>207</v>
      </c>
      <c r="C2366" t="s">
        <v>324</v>
      </c>
      <c r="D2366" s="19" t="s">
        <v>326</v>
      </c>
      <c r="E2366" t="s">
        <v>6738</v>
      </c>
    </row>
    <row r="2367">
      <c r="A2367" s="19" t="s">
        <v>6739</v>
      </c>
      <c r="B2367" t="s">
        <v>207</v>
      </c>
      <c r="C2367" t="s">
        <v>324</v>
      </c>
      <c r="D2367" s="19" t="s">
        <v>6740</v>
      </c>
      <c r="E2367" t="s">
        <v>6741</v>
      </c>
    </row>
    <row r="2368">
      <c r="A2368" s="19" t="s">
        <v>6742</v>
      </c>
      <c r="B2368" t="s">
        <v>207</v>
      </c>
      <c r="C2368" t="s">
        <v>324</v>
      </c>
      <c r="D2368" s="19" t="s">
        <v>6743</v>
      </c>
      <c r="E2368" t="s">
        <v>6744</v>
      </c>
    </row>
    <row r="2369">
      <c r="A2369" s="19" t="s">
        <v>6745</v>
      </c>
      <c r="B2369" t="s">
        <v>207</v>
      </c>
      <c r="C2369" t="s">
        <v>324</v>
      </c>
      <c r="D2369" s="19" t="s">
        <v>6746</v>
      </c>
      <c r="E2369" t="s">
        <v>6747</v>
      </c>
    </row>
    <row r="2370">
      <c r="A2370" s="19" t="s">
        <v>6748</v>
      </c>
      <c r="B2370" t="s">
        <v>207</v>
      </c>
      <c r="C2370" t="s">
        <v>324</v>
      </c>
      <c r="D2370" s="19" t="s">
        <v>1575</v>
      </c>
      <c r="E2370" t="s">
        <v>6749</v>
      </c>
    </row>
    <row r="2371">
      <c r="A2371" s="19" t="s">
        <v>6750</v>
      </c>
      <c r="B2371" t="s">
        <v>207</v>
      </c>
      <c r="C2371" t="s">
        <v>324</v>
      </c>
      <c r="D2371" s="19" t="s">
        <v>1575</v>
      </c>
      <c r="E2371" t="s">
        <v>6749</v>
      </c>
    </row>
    <row r="2372">
      <c r="A2372" s="19" t="s">
        <v>6751</v>
      </c>
      <c r="B2372" t="s">
        <v>207</v>
      </c>
      <c r="C2372" t="s">
        <v>6752</v>
      </c>
      <c r="D2372" s="19" t="s">
        <v>898</v>
      </c>
      <c r="E2372" t="s">
        <v>6753</v>
      </c>
    </row>
    <row r="2373">
      <c r="A2373" s="19" t="s">
        <v>6754</v>
      </c>
      <c r="B2373" t="s">
        <v>207</v>
      </c>
      <c r="C2373" t="s">
        <v>6752</v>
      </c>
      <c r="D2373" s="19" t="s">
        <v>287</v>
      </c>
      <c r="E2373" t="s">
        <v>6755</v>
      </c>
    </row>
    <row r="2374">
      <c r="A2374" s="19" t="s">
        <v>6756</v>
      </c>
      <c r="B2374" t="s">
        <v>207</v>
      </c>
      <c r="C2374" t="s">
        <v>6752</v>
      </c>
      <c r="D2374" s="19" t="s">
        <v>6757</v>
      </c>
      <c r="E2374" t="s">
        <v>6758</v>
      </c>
    </row>
    <row r="2375">
      <c r="A2375" s="19" t="s">
        <v>6759</v>
      </c>
      <c r="B2375" t="s">
        <v>207</v>
      </c>
      <c r="C2375" t="s">
        <v>6752</v>
      </c>
      <c r="D2375" s="19" t="s">
        <v>6760</v>
      </c>
      <c r="E2375" t="s">
        <v>6761</v>
      </c>
    </row>
    <row r="2376">
      <c r="A2376" s="19" t="s">
        <v>6762</v>
      </c>
      <c r="B2376" t="s">
        <v>207</v>
      </c>
      <c r="C2376" t="s">
        <v>6752</v>
      </c>
      <c r="D2376" s="19" t="s">
        <v>2362</v>
      </c>
      <c r="E2376" t="s">
        <v>6763</v>
      </c>
    </row>
    <row r="2377">
      <c r="A2377" s="19" t="s">
        <v>6764</v>
      </c>
      <c r="B2377" t="s">
        <v>207</v>
      </c>
      <c r="C2377" t="s">
        <v>6752</v>
      </c>
      <c r="D2377" s="19" t="s">
        <v>6765</v>
      </c>
      <c r="E2377" t="s">
        <v>6766</v>
      </c>
    </row>
    <row r="2378">
      <c r="A2378" s="19" t="s">
        <v>6767</v>
      </c>
      <c r="B2378" t="s">
        <v>207</v>
      </c>
      <c r="C2378" t="s">
        <v>6752</v>
      </c>
      <c r="D2378" s="19" t="s">
        <v>6768</v>
      </c>
      <c r="E2378" t="s">
        <v>6769</v>
      </c>
    </row>
    <row r="2379">
      <c r="A2379" s="19" t="s">
        <v>6770</v>
      </c>
      <c r="B2379" t="s">
        <v>207</v>
      </c>
      <c r="C2379" t="s">
        <v>6752</v>
      </c>
      <c r="D2379" s="19" t="s">
        <v>6771</v>
      </c>
      <c r="E2379" t="s">
        <v>6772</v>
      </c>
    </row>
    <row r="2380">
      <c r="A2380" s="19" t="s">
        <v>6773</v>
      </c>
      <c r="B2380" t="s">
        <v>207</v>
      </c>
      <c r="C2380" t="s">
        <v>6752</v>
      </c>
      <c r="D2380" s="19" t="s">
        <v>6774</v>
      </c>
      <c r="E2380" t="s">
        <v>6775</v>
      </c>
    </row>
    <row r="2381">
      <c r="A2381" s="19" t="s">
        <v>6776</v>
      </c>
      <c r="B2381" t="s">
        <v>207</v>
      </c>
      <c r="C2381" t="s">
        <v>6752</v>
      </c>
      <c r="D2381" s="19" t="s">
        <v>6777</v>
      </c>
      <c r="E2381" t="s">
        <v>6778</v>
      </c>
    </row>
    <row r="2382">
      <c r="A2382" s="19" t="s">
        <v>6779</v>
      </c>
      <c r="B2382" t="s">
        <v>207</v>
      </c>
      <c r="C2382" t="s">
        <v>6752</v>
      </c>
      <c r="D2382" s="19" t="s">
        <v>6780</v>
      </c>
      <c r="E2382" t="s">
        <v>6781</v>
      </c>
    </row>
    <row r="2383">
      <c r="A2383" s="19" t="s">
        <v>6782</v>
      </c>
      <c r="B2383" t="s">
        <v>207</v>
      </c>
      <c r="C2383" t="s">
        <v>6752</v>
      </c>
      <c r="D2383" s="19" t="s">
        <v>853</v>
      </c>
      <c r="E2383" t="s">
        <v>6783</v>
      </c>
    </row>
    <row r="2384">
      <c r="A2384" s="19" t="s">
        <v>6784</v>
      </c>
      <c r="B2384" t="s">
        <v>207</v>
      </c>
      <c r="C2384" t="s">
        <v>6752</v>
      </c>
      <c r="D2384" s="19" t="s">
        <v>1166</v>
      </c>
      <c r="E2384" t="s">
        <v>6785</v>
      </c>
    </row>
    <row r="2385">
      <c r="A2385" s="19" t="s">
        <v>6786</v>
      </c>
      <c r="B2385" t="s">
        <v>207</v>
      </c>
      <c r="C2385" t="s">
        <v>6752</v>
      </c>
      <c r="D2385" s="19" t="s">
        <v>4015</v>
      </c>
      <c r="E2385" t="s">
        <v>6787</v>
      </c>
    </row>
    <row r="2386">
      <c r="A2386" s="19" t="s">
        <v>6788</v>
      </c>
      <c r="B2386" t="s">
        <v>207</v>
      </c>
      <c r="C2386" t="s">
        <v>6752</v>
      </c>
      <c r="D2386" s="19" t="s">
        <v>6789</v>
      </c>
      <c r="E2386" t="s">
        <v>6790</v>
      </c>
    </row>
    <row r="2387">
      <c r="A2387" s="19" t="s">
        <v>6791</v>
      </c>
      <c r="B2387" t="s">
        <v>207</v>
      </c>
      <c r="C2387" t="s">
        <v>6752</v>
      </c>
      <c r="D2387" s="19" t="s">
        <v>1575</v>
      </c>
      <c r="E2387" t="s">
        <v>6792</v>
      </c>
    </row>
    <row r="2388">
      <c r="A2388" s="19" t="s">
        <v>6793</v>
      </c>
      <c r="B2388" t="s">
        <v>207</v>
      </c>
      <c r="C2388" t="s">
        <v>6794</v>
      </c>
      <c r="D2388" s="19" t="s">
        <v>6795</v>
      </c>
      <c r="E2388" t="s">
        <v>6796</v>
      </c>
    </row>
    <row r="2389">
      <c r="A2389" s="19" t="s">
        <v>6797</v>
      </c>
      <c r="B2389" t="s">
        <v>207</v>
      </c>
      <c r="C2389" t="s">
        <v>6794</v>
      </c>
      <c r="D2389" s="19" t="s">
        <v>6798</v>
      </c>
      <c r="E2389" t="s">
        <v>6799</v>
      </c>
    </row>
    <row r="2390">
      <c r="A2390" s="19" t="s">
        <v>6800</v>
      </c>
      <c r="B2390" t="s">
        <v>207</v>
      </c>
      <c r="C2390" t="s">
        <v>6794</v>
      </c>
      <c r="D2390" s="19" t="s">
        <v>6801</v>
      </c>
      <c r="E2390" t="s">
        <v>6802</v>
      </c>
    </row>
    <row r="2391">
      <c r="A2391" s="19" t="s">
        <v>6803</v>
      </c>
      <c r="B2391" t="s">
        <v>207</v>
      </c>
      <c r="C2391" t="s">
        <v>6794</v>
      </c>
      <c r="D2391" s="19" t="s">
        <v>211</v>
      </c>
      <c r="E2391" t="s">
        <v>6804</v>
      </c>
    </row>
    <row r="2392">
      <c r="A2392" s="19" t="s">
        <v>6805</v>
      </c>
      <c r="B2392" t="s">
        <v>207</v>
      </c>
      <c r="C2392" t="s">
        <v>6794</v>
      </c>
      <c r="D2392" s="19" t="s">
        <v>6806</v>
      </c>
      <c r="E2392" t="s">
        <v>6807</v>
      </c>
    </row>
    <row r="2393">
      <c r="A2393" s="19" t="s">
        <v>6808</v>
      </c>
      <c r="B2393" t="s">
        <v>207</v>
      </c>
      <c r="C2393" t="s">
        <v>6794</v>
      </c>
      <c r="D2393" s="19" t="s">
        <v>6809</v>
      </c>
      <c r="E2393" t="s">
        <v>6810</v>
      </c>
    </row>
    <row r="2394">
      <c r="A2394" s="19" t="s">
        <v>6811</v>
      </c>
      <c r="B2394" t="s">
        <v>207</v>
      </c>
      <c r="C2394" t="s">
        <v>6794</v>
      </c>
      <c r="D2394" s="19" t="s">
        <v>6812</v>
      </c>
      <c r="E2394" t="s">
        <v>6813</v>
      </c>
    </row>
    <row r="2395">
      <c r="A2395" s="19" t="s">
        <v>6814</v>
      </c>
      <c r="B2395" t="s">
        <v>207</v>
      </c>
      <c r="C2395" t="s">
        <v>6794</v>
      </c>
      <c r="D2395" s="21" t="s">
        <v>6815</v>
      </c>
      <c r="E2395" s="21" t="s">
        <v>6816</v>
      </c>
    </row>
    <row r="2396">
      <c r="A2396" s="19" t="s">
        <v>6817</v>
      </c>
      <c r="B2396" t="s">
        <v>207</v>
      </c>
      <c r="C2396" t="s">
        <v>6794</v>
      </c>
      <c r="D2396" s="19" t="s">
        <v>6818</v>
      </c>
      <c r="E2396" t="s">
        <v>6819</v>
      </c>
    </row>
    <row r="2397">
      <c r="A2397" s="19" t="s">
        <v>6820</v>
      </c>
      <c r="B2397" t="s">
        <v>207</v>
      </c>
      <c r="C2397" t="s">
        <v>6794</v>
      </c>
      <c r="D2397" s="19" t="s">
        <v>6821</v>
      </c>
      <c r="E2397" t="s">
        <v>6822</v>
      </c>
    </row>
    <row r="2398">
      <c r="A2398" s="19" t="s">
        <v>6823</v>
      </c>
      <c r="B2398" t="s">
        <v>207</v>
      </c>
      <c r="C2398" t="s">
        <v>6794</v>
      </c>
      <c r="D2398" s="19" t="s">
        <v>1575</v>
      </c>
      <c r="E2398" t="s">
        <v>6824</v>
      </c>
    </row>
    <row r="2399">
      <c r="A2399" s="19" t="s">
        <v>6825</v>
      </c>
      <c r="B2399" t="s">
        <v>207</v>
      </c>
      <c r="C2399" t="s">
        <v>6794</v>
      </c>
      <c r="D2399" s="19" t="s">
        <v>1575</v>
      </c>
      <c r="E2399" t="s">
        <v>6824</v>
      </c>
    </row>
    <row r="2400">
      <c r="A2400" s="19" t="s">
        <v>6826</v>
      </c>
      <c r="B2400" t="s">
        <v>207</v>
      </c>
      <c r="C2400" t="s">
        <v>6794</v>
      </c>
      <c r="D2400" s="19" t="s">
        <v>1575</v>
      </c>
      <c r="E2400" t="s">
        <v>6824</v>
      </c>
    </row>
    <row r="2401">
      <c r="A2401" s="19" t="s">
        <v>6827</v>
      </c>
      <c r="B2401" t="s">
        <v>207</v>
      </c>
      <c r="C2401" t="s">
        <v>6794</v>
      </c>
      <c r="D2401" s="19" t="s">
        <v>1575</v>
      </c>
      <c r="E2401" t="s">
        <v>6824</v>
      </c>
    </row>
    <row r="2402">
      <c r="A2402" s="19" t="s">
        <v>6828</v>
      </c>
      <c r="B2402" t="s">
        <v>207</v>
      </c>
      <c r="C2402" t="s">
        <v>6829</v>
      </c>
      <c r="D2402" s="19" t="s">
        <v>6830</v>
      </c>
      <c r="E2402" t="s">
        <v>6831</v>
      </c>
    </row>
    <row r="2403">
      <c r="A2403" s="19" t="s">
        <v>6832</v>
      </c>
      <c r="B2403" t="s">
        <v>207</v>
      </c>
      <c r="C2403" t="s">
        <v>6829</v>
      </c>
      <c r="D2403" s="19" t="s">
        <v>6833</v>
      </c>
      <c r="E2403" t="s">
        <v>6834</v>
      </c>
    </row>
    <row r="2404">
      <c r="A2404" s="19" t="s">
        <v>6835</v>
      </c>
      <c r="B2404" t="s">
        <v>207</v>
      </c>
      <c r="C2404" t="s">
        <v>6829</v>
      </c>
      <c r="D2404" s="19" t="s">
        <v>1800</v>
      </c>
      <c r="E2404" t="s">
        <v>6836</v>
      </c>
    </row>
    <row r="2405">
      <c r="A2405" s="19" t="s">
        <v>6837</v>
      </c>
      <c r="B2405" t="s">
        <v>207</v>
      </c>
      <c r="C2405" t="s">
        <v>6829</v>
      </c>
      <c r="D2405" s="19" t="s">
        <v>6839</v>
      </c>
      <c r="E2405" t="s">
        <v>6840</v>
      </c>
    </row>
    <row r="2406">
      <c r="A2406" s="19" t="s">
        <v>6841</v>
      </c>
      <c r="B2406" t="s">
        <v>207</v>
      </c>
      <c r="C2406" t="s">
        <v>6829</v>
      </c>
      <c r="D2406" s="19" t="s">
        <v>6842</v>
      </c>
      <c r="E2406" t="s">
        <v>6843</v>
      </c>
    </row>
    <row r="2407">
      <c r="A2407" s="19" t="s">
        <v>6844</v>
      </c>
      <c r="B2407" s="21" t="s">
        <v>536</v>
      </c>
      <c r="C2407" t="s">
        <v>6845</v>
      </c>
      <c r="D2407" s="19" t="s">
        <v>6846</v>
      </c>
      <c r="E2407" s="21" t="s">
        <v>6847</v>
      </c>
    </row>
    <row r="2408">
      <c r="A2408" s="19" t="s">
        <v>6848</v>
      </c>
      <c r="B2408" s="21" t="s">
        <v>536</v>
      </c>
      <c r="C2408" t="s">
        <v>6845</v>
      </c>
      <c r="D2408" s="19" t="s">
        <v>6849</v>
      </c>
      <c r="E2408" s="21" t="s">
        <v>6850</v>
      </c>
    </row>
    <row r="2409">
      <c r="A2409" s="19" t="s">
        <v>6851</v>
      </c>
      <c r="B2409" s="21" t="s">
        <v>536</v>
      </c>
      <c r="C2409" t="s">
        <v>6845</v>
      </c>
      <c r="D2409" s="19" t="s">
        <v>1658</v>
      </c>
      <c r="E2409" s="21" t="s">
        <v>6852</v>
      </c>
    </row>
    <row r="2410">
      <c r="A2410" s="19" t="s">
        <v>6853</v>
      </c>
      <c r="B2410" s="21" t="s">
        <v>536</v>
      </c>
      <c r="C2410" t="s">
        <v>6845</v>
      </c>
      <c r="D2410" s="19" t="s">
        <v>6854</v>
      </c>
      <c r="E2410" s="21" t="s">
        <v>6855</v>
      </c>
    </row>
    <row r="2411">
      <c r="A2411" s="19" t="s">
        <v>6856</v>
      </c>
      <c r="B2411" s="21" t="s">
        <v>536</v>
      </c>
      <c r="C2411" t="s">
        <v>6845</v>
      </c>
      <c r="D2411" s="19" t="s">
        <v>724</v>
      </c>
      <c r="E2411" s="21" t="s">
        <v>6857</v>
      </c>
    </row>
    <row r="2412">
      <c r="A2412" s="19" t="s">
        <v>6858</v>
      </c>
      <c r="B2412" s="21" t="s">
        <v>536</v>
      </c>
      <c r="C2412" t="s">
        <v>6845</v>
      </c>
      <c r="D2412" s="19" t="s">
        <v>6859</v>
      </c>
      <c r="E2412" s="21" t="s">
        <v>6860</v>
      </c>
    </row>
    <row r="2413">
      <c r="A2413" s="19" t="s">
        <v>6861</v>
      </c>
      <c r="B2413" s="21" t="s">
        <v>536</v>
      </c>
      <c r="C2413" t="s">
        <v>6845</v>
      </c>
      <c r="D2413" s="19" t="s">
        <v>6862</v>
      </c>
      <c r="E2413" s="21" t="s">
        <v>6863</v>
      </c>
    </row>
    <row r="2414">
      <c r="A2414" s="19" t="s">
        <v>6864</v>
      </c>
      <c r="B2414" s="21" t="s">
        <v>536</v>
      </c>
      <c r="C2414" t="s">
        <v>6845</v>
      </c>
      <c r="D2414" s="19" t="s">
        <v>81</v>
      </c>
      <c r="E2414" s="21" t="s">
        <v>6865</v>
      </c>
    </row>
    <row r="2415">
      <c r="A2415" s="19" t="s">
        <v>6866</v>
      </c>
      <c r="B2415" s="21" t="s">
        <v>536</v>
      </c>
      <c r="C2415" t="s">
        <v>696</v>
      </c>
      <c r="D2415" s="19" t="s">
        <v>556</v>
      </c>
      <c r="E2415" s="21" t="s">
        <v>6867</v>
      </c>
    </row>
    <row r="2416">
      <c r="A2416" s="19" t="s">
        <v>6868</v>
      </c>
      <c r="B2416" s="21" t="s">
        <v>536</v>
      </c>
      <c r="C2416" t="s">
        <v>696</v>
      </c>
      <c r="D2416" s="19" t="s">
        <v>2598</v>
      </c>
      <c r="E2416" s="21" t="s">
        <v>6869</v>
      </c>
    </row>
    <row r="2417">
      <c r="A2417" s="19" t="s">
        <v>6870</v>
      </c>
      <c r="B2417" s="21" t="s">
        <v>536</v>
      </c>
      <c r="C2417" t="s">
        <v>696</v>
      </c>
      <c r="D2417" s="19" t="s">
        <v>6871</v>
      </c>
      <c r="E2417" s="21" t="s">
        <v>6872</v>
      </c>
    </row>
    <row r="2418">
      <c r="A2418" s="19" t="s">
        <v>6873</v>
      </c>
      <c r="B2418" s="21" t="s">
        <v>536</v>
      </c>
      <c r="C2418" t="s">
        <v>696</v>
      </c>
      <c r="D2418" s="19" t="s">
        <v>6874</v>
      </c>
      <c r="E2418" s="21" t="s">
        <v>6875</v>
      </c>
    </row>
    <row r="2419">
      <c r="A2419" s="19" t="s">
        <v>6876</v>
      </c>
      <c r="B2419" s="21" t="s">
        <v>536</v>
      </c>
      <c r="C2419" t="s">
        <v>696</v>
      </c>
      <c r="D2419" s="19" t="s">
        <v>6877</v>
      </c>
      <c r="E2419" s="21" t="s">
        <v>6878</v>
      </c>
    </row>
    <row r="2420">
      <c r="A2420" s="19" t="s">
        <v>6879</v>
      </c>
      <c r="B2420" s="21" t="s">
        <v>536</v>
      </c>
      <c r="C2420" t="s">
        <v>696</v>
      </c>
      <c r="D2420" s="19" t="s">
        <v>595</v>
      </c>
      <c r="E2420" s="21" t="s">
        <v>6880</v>
      </c>
    </row>
    <row r="2421">
      <c r="A2421" s="19" t="s">
        <v>6881</v>
      </c>
      <c r="B2421" s="21" t="s">
        <v>536</v>
      </c>
      <c r="C2421" t="s">
        <v>696</v>
      </c>
      <c r="D2421" s="19" t="s">
        <v>6882</v>
      </c>
      <c r="E2421" s="21" t="s">
        <v>6883</v>
      </c>
    </row>
    <row r="2422">
      <c r="A2422" s="19" t="s">
        <v>6884</v>
      </c>
      <c r="B2422" s="21" t="s">
        <v>536</v>
      </c>
      <c r="C2422" t="s">
        <v>696</v>
      </c>
      <c r="D2422" s="19" t="s">
        <v>6885</v>
      </c>
      <c r="E2422" s="21" t="s">
        <v>6886</v>
      </c>
    </row>
    <row r="2423">
      <c r="A2423" s="19" t="s">
        <v>6887</v>
      </c>
      <c r="B2423" s="21" t="s">
        <v>536</v>
      </c>
      <c r="C2423" t="s">
        <v>696</v>
      </c>
      <c r="D2423" s="19" t="s">
        <v>745</v>
      </c>
      <c r="E2423" s="21" t="s">
        <v>6888</v>
      </c>
    </row>
    <row r="2424">
      <c r="A2424" s="19" t="s">
        <v>6889</v>
      </c>
      <c r="B2424" s="21" t="s">
        <v>536</v>
      </c>
      <c r="C2424" t="s">
        <v>696</v>
      </c>
      <c r="D2424" s="19" t="s">
        <v>6890</v>
      </c>
      <c r="E2424" s="21" t="s">
        <v>6891</v>
      </c>
    </row>
    <row r="2425">
      <c r="A2425" s="19" t="s">
        <v>6892</v>
      </c>
      <c r="B2425" s="21" t="s">
        <v>536</v>
      </c>
      <c r="C2425" t="s">
        <v>696</v>
      </c>
      <c r="D2425" s="19" t="s">
        <v>4826</v>
      </c>
      <c r="E2425" s="21" t="s">
        <v>6893</v>
      </c>
    </row>
    <row r="2426">
      <c r="A2426" s="19" t="s">
        <v>6894</v>
      </c>
      <c r="B2426" s="21" t="s">
        <v>536</v>
      </c>
      <c r="C2426" t="s">
        <v>696</v>
      </c>
      <c r="D2426" s="19" t="s">
        <v>77</v>
      </c>
      <c r="E2426" s="21" t="s">
        <v>6895</v>
      </c>
    </row>
    <row r="2427">
      <c r="A2427" s="19" t="s">
        <v>6896</v>
      </c>
      <c r="B2427" s="21" t="s">
        <v>536</v>
      </c>
      <c r="C2427" t="s">
        <v>696</v>
      </c>
      <c r="D2427" s="19" t="s">
        <v>2815</v>
      </c>
      <c r="E2427" s="21" t="s">
        <v>6897</v>
      </c>
    </row>
    <row r="2428">
      <c r="A2428" s="19" t="s">
        <v>6898</v>
      </c>
      <c r="B2428" s="21" t="s">
        <v>536</v>
      </c>
      <c r="C2428" t="s">
        <v>696</v>
      </c>
      <c r="D2428" s="19" t="s">
        <v>220</v>
      </c>
      <c r="E2428" s="21" t="s">
        <v>6899</v>
      </c>
    </row>
    <row r="2429">
      <c r="A2429" s="19" t="s">
        <v>6900</v>
      </c>
      <c r="B2429" s="21" t="s">
        <v>536</v>
      </c>
      <c r="C2429" t="s">
        <v>696</v>
      </c>
      <c r="D2429" s="19" t="s">
        <v>6901</v>
      </c>
      <c r="E2429" s="21" t="s">
        <v>6902</v>
      </c>
    </row>
    <row r="2430">
      <c r="A2430" s="19" t="s">
        <v>6903</v>
      </c>
      <c r="B2430" s="21" t="s">
        <v>536</v>
      </c>
      <c r="C2430" t="s">
        <v>696</v>
      </c>
      <c r="D2430" s="19" t="s">
        <v>6904</v>
      </c>
      <c r="E2430" s="21" t="s">
        <v>6905</v>
      </c>
    </row>
    <row r="2431">
      <c r="A2431" s="19" t="s">
        <v>6906</v>
      </c>
      <c r="B2431" s="21" t="s">
        <v>536</v>
      </c>
      <c r="C2431" t="s">
        <v>696</v>
      </c>
      <c r="D2431" s="19" t="s">
        <v>6907</v>
      </c>
      <c r="E2431" s="21" t="s">
        <v>6908</v>
      </c>
    </row>
    <row r="2432">
      <c r="A2432" s="19" t="s">
        <v>6909</v>
      </c>
      <c r="B2432" s="21" t="s">
        <v>536</v>
      </c>
      <c r="C2432" t="s">
        <v>730</v>
      </c>
      <c r="D2432" s="19" t="s">
        <v>6910</v>
      </c>
      <c r="E2432" s="21" t="s">
        <v>6911</v>
      </c>
    </row>
    <row r="2433">
      <c r="A2433" s="19" t="s">
        <v>6912</v>
      </c>
      <c r="B2433" s="21" t="s">
        <v>536</v>
      </c>
      <c r="C2433" t="s">
        <v>730</v>
      </c>
      <c r="D2433" s="19" t="s">
        <v>2935</v>
      </c>
      <c r="E2433" s="21" t="s">
        <v>6913</v>
      </c>
    </row>
    <row r="2434">
      <c r="A2434" s="19" t="s">
        <v>6914</v>
      </c>
      <c r="B2434" s="21" t="s">
        <v>536</v>
      </c>
      <c r="C2434" t="s">
        <v>730</v>
      </c>
      <c r="D2434" s="19" t="s">
        <v>703</v>
      </c>
      <c r="E2434" s="21" t="s">
        <v>6915</v>
      </c>
    </row>
    <row r="2435">
      <c r="A2435" s="19" t="s">
        <v>6916</v>
      </c>
      <c r="B2435" s="21" t="s">
        <v>536</v>
      </c>
      <c r="C2435" t="s">
        <v>730</v>
      </c>
      <c r="D2435" s="19" t="s">
        <v>6917</v>
      </c>
      <c r="E2435" s="21" t="s">
        <v>6918</v>
      </c>
    </row>
    <row r="2436">
      <c r="A2436" s="19" t="s">
        <v>6919</v>
      </c>
      <c r="B2436" s="21" t="s">
        <v>536</v>
      </c>
      <c r="C2436" t="s">
        <v>730</v>
      </c>
      <c r="D2436" s="19" t="s">
        <v>6920</v>
      </c>
      <c r="E2436" s="21" t="s">
        <v>6921</v>
      </c>
    </row>
    <row r="2437">
      <c r="A2437" s="19" t="s">
        <v>6922</v>
      </c>
      <c r="B2437" s="21" t="s">
        <v>536</v>
      </c>
      <c r="C2437" t="s">
        <v>730</v>
      </c>
      <c r="D2437" s="19" t="s">
        <v>6923</v>
      </c>
      <c r="E2437" s="21" t="s">
        <v>6924</v>
      </c>
    </row>
    <row r="2438">
      <c r="A2438" s="19" t="s">
        <v>6925</v>
      </c>
      <c r="B2438" s="21" t="s">
        <v>536</v>
      </c>
      <c r="C2438" t="s">
        <v>730</v>
      </c>
      <c r="D2438" s="19" t="s">
        <v>6926</v>
      </c>
      <c r="E2438" s="21" t="s">
        <v>6927</v>
      </c>
    </row>
    <row r="2439">
      <c r="A2439" s="19" t="s">
        <v>6928</v>
      </c>
      <c r="B2439" s="21" t="s">
        <v>536</v>
      </c>
      <c r="C2439" t="s">
        <v>730</v>
      </c>
      <c r="D2439" s="19" t="s">
        <v>377</v>
      </c>
      <c r="E2439" s="21" t="s">
        <v>6929</v>
      </c>
    </row>
    <row r="2440">
      <c r="A2440" s="19" t="s">
        <v>6930</v>
      </c>
      <c r="B2440" s="21" t="s">
        <v>536</v>
      </c>
      <c r="C2440" t="s">
        <v>730</v>
      </c>
      <c r="D2440" s="19" t="s">
        <v>6931</v>
      </c>
      <c r="E2440" s="21" t="s">
        <v>6932</v>
      </c>
    </row>
    <row r="2441">
      <c r="A2441" s="19" t="s">
        <v>6933</v>
      </c>
      <c r="B2441" s="21" t="s">
        <v>536</v>
      </c>
      <c r="C2441" t="s">
        <v>730</v>
      </c>
      <c r="D2441" s="19" t="s">
        <v>898</v>
      </c>
      <c r="E2441" s="21" t="s">
        <v>6934</v>
      </c>
    </row>
    <row r="2442">
      <c r="A2442" s="19" t="s">
        <v>6935</v>
      </c>
      <c r="B2442" s="21" t="s">
        <v>536</v>
      </c>
      <c r="C2442" t="s">
        <v>730</v>
      </c>
      <c r="D2442" s="19" t="s">
        <v>4015</v>
      </c>
      <c r="E2442" s="21" t="s">
        <v>6936</v>
      </c>
    </row>
    <row r="2443">
      <c r="A2443" s="19" t="s">
        <v>6937</v>
      </c>
      <c r="B2443" s="21" t="s">
        <v>536</v>
      </c>
      <c r="C2443" t="s">
        <v>730</v>
      </c>
      <c r="D2443" s="19" t="s">
        <v>6938</v>
      </c>
      <c r="E2443" s="21" t="s">
        <v>6939</v>
      </c>
    </row>
    <row r="2444">
      <c r="A2444" s="19" t="s">
        <v>6940</v>
      </c>
      <c r="B2444" s="21" t="s">
        <v>536</v>
      </c>
      <c r="C2444" t="s">
        <v>730</v>
      </c>
      <c r="D2444" s="19" t="s">
        <v>1640</v>
      </c>
      <c r="E2444" s="21" t="s">
        <v>6941</v>
      </c>
    </row>
    <row r="2445">
      <c r="A2445" s="19" t="s">
        <v>6942</v>
      </c>
      <c r="B2445" s="21" t="s">
        <v>536</v>
      </c>
      <c r="C2445" t="s">
        <v>730</v>
      </c>
      <c r="D2445" s="19" t="s">
        <v>6943</v>
      </c>
      <c r="E2445" s="21" t="s">
        <v>6944</v>
      </c>
    </row>
    <row r="2446">
      <c r="A2446" s="19" t="s">
        <v>6945</v>
      </c>
      <c r="B2446" s="21" t="s">
        <v>536</v>
      </c>
      <c r="C2446" t="s">
        <v>730</v>
      </c>
      <c r="D2446" s="19" t="s">
        <v>192</v>
      </c>
      <c r="E2446" s="21" t="s">
        <v>6946</v>
      </c>
    </row>
    <row r="2447">
      <c r="A2447" s="19" t="s">
        <v>6947</v>
      </c>
      <c r="B2447" s="21" t="s">
        <v>536</v>
      </c>
      <c r="C2447" t="s">
        <v>730</v>
      </c>
      <c r="D2447" s="19" t="s">
        <v>6948</v>
      </c>
      <c r="E2447" s="21" t="s">
        <v>6949</v>
      </c>
    </row>
    <row r="2448">
      <c r="A2448" s="19" t="s">
        <v>6950</v>
      </c>
      <c r="B2448" s="21" t="s">
        <v>536</v>
      </c>
      <c r="C2448" t="s">
        <v>730</v>
      </c>
      <c r="D2448" s="19" t="s">
        <v>1325</v>
      </c>
      <c r="E2448" s="21" t="s">
        <v>6951</v>
      </c>
    </row>
    <row r="2449">
      <c r="A2449" s="19" t="s">
        <v>6952</v>
      </c>
      <c r="B2449" s="21" t="s">
        <v>536</v>
      </c>
      <c r="C2449" t="s">
        <v>730</v>
      </c>
      <c r="D2449" s="19" t="s">
        <v>1610</v>
      </c>
      <c r="E2449" s="21" t="s">
        <v>6953</v>
      </c>
    </row>
    <row r="2450">
      <c r="A2450" s="19" t="s">
        <v>6954</v>
      </c>
      <c r="B2450" s="21" t="s">
        <v>536</v>
      </c>
      <c r="C2450" t="s">
        <v>730</v>
      </c>
      <c r="D2450" s="19" t="s">
        <v>3043</v>
      </c>
      <c r="E2450" s="21" t="s">
        <v>6955</v>
      </c>
    </row>
    <row r="2451">
      <c r="A2451" s="19" t="s">
        <v>6956</v>
      </c>
      <c r="B2451" s="21" t="s">
        <v>536</v>
      </c>
      <c r="C2451" t="s">
        <v>730</v>
      </c>
      <c r="D2451" s="19" t="s">
        <v>808</v>
      </c>
      <c r="E2451" s="21" t="s">
        <v>6957</v>
      </c>
    </row>
    <row r="2452">
      <c r="A2452" s="19" t="s">
        <v>6958</v>
      </c>
      <c r="B2452" s="21" t="s">
        <v>536</v>
      </c>
      <c r="C2452" t="s">
        <v>730</v>
      </c>
      <c r="D2452" s="19" t="s">
        <v>6959</v>
      </c>
      <c r="E2452" s="21" t="s">
        <v>6960</v>
      </c>
    </row>
    <row r="2453">
      <c r="A2453" s="19" t="s">
        <v>6961</v>
      </c>
      <c r="B2453" s="21" t="s">
        <v>536</v>
      </c>
      <c r="C2453" t="s">
        <v>730</v>
      </c>
      <c r="D2453" s="19" t="s">
        <v>6962</v>
      </c>
      <c r="E2453" s="21" t="s">
        <v>6963</v>
      </c>
    </row>
    <row r="2454">
      <c r="A2454" s="19" t="s">
        <v>6964</v>
      </c>
      <c r="B2454" s="21" t="s">
        <v>536</v>
      </c>
      <c r="C2454" t="s">
        <v>6965</v>
      </c>
      <c r="D2454" s="19" t="s">
        <v>2283</v>
      </c>
      <c r="E2454" s="21" t="s">
        <v>6966</v>
      </c>
    </row>
    <row r="2455">
      <c r="A2455" s="19" t="s">
        <v>6967</v>
      </c>
      <c r="B2455" s="21" t="s">
        <v>536</v>
      </c>
      <c r="C2455" t="s">
        <v>6965</v>
      </c>
      <c r="D2455" s="19" t="s">
        <v>6968</v>
      </c>
      <c r="E2455" s="21" t="s">
        <v>6969</v>
      </c>
    </row>
    <row r="2456">
      <c r="A2456" s="19" t="s">
        <v>6970</v>
      </c>
      <c r="B2456" s="21" t="s">
        <v>536</v>
      </c>
      <c r="C2456" t="s">
        <v>6965</v>
      </c>
      <c r="D2456" s="19" t="s">
        <v>39</v>
      </c>
      <c r="E2456" s="21" t="s">
        <v>6971</v>
      </c>
    </row>
    <row r="2457">
      <c r="A2457" s="19" t="s">
        <v>6972</v>
      </c>
      <c r="B2457" s="21" t="s">
        <v>536</v>
      </c>
      <c r="C2457" t="s">
        <v>6965</v>
      </c>
      <c r="D2457" s="19" t="s">
        <v>5579</v>
      </c>
      <c r="E2457" s="21" t="s">
        <v>6973</v>
      </c>
    </row>
    <row r="2458">
      <c r="A2458" s="19" t="s">
        <v>6974</v>
      </c>
      <c r="B2458" s="21" t="s">
        <v>536</v>
      </c>
      <c r="C2458" t="s">
        <v>6965</v>
      </c>
      <c r="D2458" s="19" t="s">
        <v>6975</v>
      </c>
      <c r="E2458" s="21" t="s">
        <v>6976</v>
      </c>
    </row>
    <row r="2459">
      <c r="A2459" s="19" t="s">
        <v>6977</v>
      </c>
      <c r="B2459" s="21" t="s">
        <v>536</v>
      </c>
      <c r="C2459" t="s">
        <v>6965</v>
      </c>
      <c r="D2459" s="19" t="s">
        <v>1610</v>
      </c>
      <c r="E2459" s="21" t="s">
        <v>6978</v>
      </c>
    </row>
    <row r="2460">
      <c r="A2460" s="19" t="s">
        <v>6979</v>
      </c>
      <c r="B2460" s="21" t="s">
        <v>536</v>
      </c>
      <c r="C2460" t="s">
        <v>6965</v>
      </c>
      <c r="D2460" s="19" t="s">
        <v>6980</v>
      </c>
      <c r="E2460" s="21" t="s">
        <v>6981</v>
      </c>
    </row>
    <row r="2461">
      <c r="A2461" s="19" t="s">
        <v>6982</v>
      </c>
      <c r="B2461" s="21" t="s">
        <v>536</v>
      </c>
      <c r="C2461" t="s">
        <v>6965</v>
      </c>
      <c r="D2461" s="19" t="s">
        <v>6983</v>
      </c>
      <c r="E2461" s="21" t="s">
        <v>6984</v>
      </c>
    </row>
    <row r="2462">
      <c r="A2462" s="19" t="s">
        <v>6985</v>
      </c>
      <c r="B2462" s="21" t="s">
        <v>536</v>
      </c>
      <c r="C2462" t="s">
        <v>6965</v>
      </c>
      <c r="D2462" s="21" t="s">
        <v>3637</v>
      </c>
      <c r="E2462" s="21" t="s">
        <v>6986</v>
      </c>
    </row>
    <row r="2463">
      <c r="A2463" s="19" t="s">
        <v>6987</v>
      </c>
      <c r="B2463" s="21" t="s">
        <v>536</v>
      </c>
      <c r="C2463" t="s">
        <v>6965</v>
      </c>
      <c r="D2463" s="19" t="s">
        <v>6988</v>
      </c>
      <c r="E2463" s="21" t="s">
        <v>6989</v>
      </c>
    </row>
    <row r="2464">
      <c r="A2464" s="19" t="s">
        <v>6990</v>
      </c>
      <c r="B2464" s="21" t="s">
        <v>536</v>
      </c>
      <c r="C2464" t="s">
        <v>6965</v>
      </c>
      <c r="D2464" s="19" t="s">
        <v>6991</v>
      </c>
      <c r="E2464" s="21" t="s">
        <v>6992</v>
      </c>
    </row>
    <row r="2465">
      <c r="A2465" s="19" t="s">
        <v>6993</v>
      </c>
      <c r="B2465" s="21" t="s">
        <v>536</v>
      </c>
      <c r="C2465" t="s">
        <v>6965</v>
      </c>
      <c r="D2465" s="19" t="s">
        <v>6994</v>
      </c>
      <c r="E2465" s="21" t="s">
        <v>6995</v>
      </c>
    </row>
    <row r="2466">
      <c r="A2466" s="19" t="s">
        <v>6996</v>
      </c>
      <c r="B2466" s="21" t="s">
        <v>536</v>
      </c>
      <c r="C2466" t="s">
        <v>6965</v>
      </c>
      <c r="D2466" s="19" t="s">
        <v>6997</v>
      </c>
      <c r="E2466" s="21" t="s">
        <v>6998</v>
      </c>
    </row>
    <row r="2467">
      <c r="A2467" s="19" t="s">
        <v>6999</v>
      </c>
      <c r="B2467" s="21" t="s">
        <v>536</v>
      </c>
      <c r="C2467" t="s">
        <v>6965</v>
      </c>
      <c r="D2467" s="19" t="s">
        <v>7000</v>
      </c>
      <c r="E2467" s="21" t="s">
        <v>7001</v>
      </c>
    </row>
    <row r="2468">
      <c r="A2468" s="19" t="s">
        <v>7002</v>
      </c>
      <c r="B2468" s="21" t="s">
        <v>536</v>
      </c>
      <c r="C2468" t="s">
        <v>6965</v>
      </c>
      <c r="D2468" s="19" t="s">
        <v>7003</v>
      </c>
      <c r="E2468" s="21" t="s">
        <v>7004</v>
      </c>
    </row>
    <row r="2469">
      <c r="A2469" s="19" t="s">
        <v>7005</v>
      </c>
      <c r="B2469" s="21" t="s">
        <v>536</v>
      </c>
      <c r="C2469" t="s">
        <v>6965</v>
      </c>
      <c r="D2469" s="19" t="s">
        <v>7006</v>
      </c>
      <c r="E2469" s="21" t="s">
        <v>7007</v>
      </c>
    </row>
    <row r="2470">
      <c r="A2470" s="19" t="s">
        <v>7008</v>
      </c>
      <c r="B2470" s="21" t="s">
        <v>536</v>
      </c>
      <c r="C2470" t="s">
        <v>6965</v>
      </c>
      <c r="D2470" s="19" t="s">
        <v>7009</v>
      </c>
      <c r="E2470" s="21" t="s">
        <v>7010</v>
      </c>
    </row>
    <row r="2471">
      <c r="A2471" s="19" t="s">
        <v>7011</v>
      </c>
      <c r="B2471" s="21" t="s">
        <v>536</v>
      </c>
      <c r="C2471" t="s">
        <v>6965</v>
      </c>
      <c r="D2471" s="19" t="s">
        <v>6484</v>
      </c>
      <c r="E2471" s="21" t="s">
        <v>7012</v>
      </c>
    </row>
    <row r="2472">
      <c r="A2472" s="19" t="s">
        <v>7013</v>
      </c>
      <c r="B2472" s="21" t="s">
        <v>536</v>
      </c>
      <c r="C2472" t="s">
        <v>6965</v>
      </c>
      <c r="D2472" s="19" t="s">
        <v>1368</v>
      </c>
      <c r="E2472" s="21" t="s">
        <v>7014</v>
      </c>
    </row>
    <row r="2473">
      <c r="A2473" s="19" t="s">
        <v>7015</v>
      </c>
      <c r="B2473" s="21" t="s">
        <v>536</v>
      </c>
      <c r="C2473" t="s">
        <v>6965</v>
      </c>
      <c r="D2473" s="19" t="s">
        <v>7016</v>
      </c>
      <c r="E2473" s="21" t="s">
        <v>7017</v>
      </c>
    </row>
    <row r="2474">
      <c r="A2474" s="19" t="s">
        <v>7018</v>
      </c>
      <c r="B2474" s="21" t="s">
        <v>536</v>
      </c>
      <c r="C2474" t="s">
        <v>6965</v>
      </c>
      <c r="D2474" s="19" t="s">
        <v>153</v>
      </c>
      <c r="E2474" s="21" t="s">
        <v>7019</v>
      </c>
    </row>
    <row r="2475">
      <c r="A2475" s="19" t="s">
        <v>7020</v>
      </c>
      <c r="B2475" s="21" t="s">
        <v>536</v>
      </c>
      <c r="C2475" t="s">
        <v>6965</v>
      </c>
      <c r="D2475" s="19" t="s">
        <v>7021</v>
      </c>
      <c r="E2475" s="21" t="s">
        <v>7022</v>
      </c>
    </row>
    <row r="2476">
      <c r="A2476" s="19" t="s">
        <v>7023</v>
      </c>
      <c r="B2476" s="21" t="s">
        <v>536</v>
      </c>
      <c r="C2476" t="s">
        <v>6965</v>
      </c>
      <c r="D2476" s="19" t="s">
        <v>7024</v>
      </c>
      <c r="E2476" s="21" t="s">
        <v>7025</v>
      </c>
    </row>
    <row r="2477">
      <c r="A2477" s="19" t="s">
        <v>7026</v>
      </c>
      <c r="B2477" s="21" t="s">
        <v>536</v>
      </c>
      <c r="C2477" t="s">
        <v>6965</v>
      </c>
      <c r="D2477" s="21" t="s">
        <v>7027</v>
      </c>
      <c r="E2477" s="21" t="s">
        <v>7028</v>
      </c>
    </row>
    <row r="2478">
      <c r="A2478" s="19" t="s">
        <v>7029</v>
      </c>
      <c r="B2478" s="21" t="s">
        <v>536</v>
      </c>
      <c r="C2478" t="s">
        <v>6965</v>
      </c>
      <c r="D2478" s="19" t="s">
        <v>7030</v>
      </c>
      <c r="E2478" s="21" t="s">
        <v>7031</v>
      </c>
    </row>
    <row r="2479">
      <c r="A2479" s="19" t="s">
        <v>7032</v>
      </c>
      <c r="B2479" s="21" t="s">
        <v>536</v>
      </c>
      <c r="C2479" t="s">
        <v>685</v>
      </c>
      <c r="D2479" s="19" t="s">
        <v>7033</v>
      </c>
      <c r="E2479" s="21" t="s">
        <v>7034</v>
      </c>
    </row>
    <row r="2480">
      <c r="A2480" s="19" t="s">
        <v>7035</v>
      </c>
      <c r="B2480" s="21" t="s">
        <v>536</v>
      </c>
      <c r="C2480" t="s">
        <v>685</v>
      </c>
      <c r="D2480" s="19" t="s">
        <v>7036</v>
      </c>
      <c r="E2480" s="21" t="s">
        <v>7037</v>
      </c>
    </row>
    <row r="2481">
      <c r="A2481" s="19" t="s">
        <v>7038</v>
      </c>
      <c r="B2481" s="21" t="s">
        <v>536</v>
      </c>
      <c r="C2481" t="s">
        <v>685</v>
      </c>
      <c r="D2481" s="19" t="s">
        <v>181</v>
      </c>
      <c r="E2481" s="21" t="s">
        <v>7039</v>
      </c>
    </row>
    <row r="2482">
      <c r="A2482" s="19" t="s">
        <v>7040</v>
      </c>
      <c r="B2482" s="21" t="s">
        <v>536</v>
      </c>
      <c r="C2482" t="s">
        <v>685</v>
      </c>
      <c r="D2482" s="19" t="s">
        <v>2896</v>
      </c>
      <c r="E2482" s="21" t="s">
        <v>7041</v>
      </c>
    </row>
    <row r="2483">
      <c r="A2483" s="19" t="s">
        <v>7042</v>
      </c>
      <c r="B2483" s="21" t="s">
        <v>536</v>
      </c>
      <c r="C2483" t="s">
        <v>685</v>
      </c>
      <c r="D2483" s="19" t="s">
        <v>7043</v>
      </c>
      <c r="E2483" s="21" t="s">
        <v>7044</v>
      </c>
    </row>
    <row r="2484">
      <c r="A2484" s="19" t="s">
        <v>7045</v>
      </c>
      <c r="B2484" s="21" t="s">
        <v>536</v>
      </c>
      <c r="C2484" t="s">
        <v>685</v>
      </c>
      <c r="D2484" s="19" t="s">
        <v>7046</v>
      </c>
      <c r="E2484" s="21" t="s">
        <v>7047</v>
      </c>
    </row>
    <row r="2485">
      <c r="A2485" s="19" t="s">
        <v>7048</v>
      </c>
      <c r="B2485" s="21" t="s">
        <v>536</v>
      </c>
      <c r="C2485" t="s">
        <v>685</v>
      </c>
      <c r="D2485" s="19" t="s">
        <v>7049</v>
      </c>
      <c r="E2485" s="21" t="s">
        <v>7050</v>
      </c>
    </row>
    <row r="2486">
      <c r="A2486" s="19" t="s">
        <v>7051</v>
      </c>
      <c r="B2486" s="21" t="s">
        <v>536</v>
      </c>
      <c r="C2486" t="s">
        <v>685</v>
      </c>
      <c r="D2486" s="19" t="s">
        <v>6000</v>
      </c>
      <c r="E2486" s="21" t="s">
        <v>7052</v>
      </c>
    </row>
    <row r="2487">
      <c r="A2487" s="19" t="s">
        <v>7053</v>
      </c>
      <c r="B2487" s="21" t="s">
        <v>536</v>
      </c>
      <c r="C2487" t="s">
        <v>685</v>
      </c>
      <c r="D2487" s="19" t="s">
        <v>7054</v>
      </c>
      <c r="E2487" s="21" t="s">
        <v>7055</v>
      </c>
    </row>
    <row r="2488">
      <c r="A2488" s="19" t="s">
        <v>7056</v>
      </c>
      <c r="B2488" s="21" t="s">
        <v>536</v>
      </c>
      <c r="C2488" t="s">
        <v>685</v>
      </c>
      <c r="D2488" s="19" t="s">
        <v>4140</v>
      </c>
      <c r="E2488" s="21" t="s">
        <v>7057</v>
      </c>
    </row>
    <row r="2489">
      <c r="A2489" s="19" t="s">
        <v>7058</v>
      </c>
      <c r="B2489" s="21" t="s">
        <v>536</v>
      </c>
      <c r="C2489" t="s">
        <v>685</v>
      </c>
      <c r="D2489" s="19" t="s">
        <v>1199</v>
      </c>
      <c r="E2489" s="21" t="s">
        <v>7059</v>
      </c>
    </row>
    <row r="2490">
      <c r="A2490" s="19" t="s">
        <v>7060</v>
      </c>
      <c r="B2490" s="21" t="s">
        <v>536</v>
      </c>
      <c r="C2490" t="s">
        <v>685</v>
      </c>
      <c r="D2490" s="19" t="s">
        <v>7061</v>
      </c>
      <c r="E2490" s="21" t="s">
        <v>7062</v>
      </c>
    </row>
    <row r="2491">
      <c r="A2491" s="19" t="s">
        <v>7063</v>
      </c>
      <c r="B2491" s="21" t="s">
        <v>536</v>
      </c>
      <c r="C2491" t="s">
        <v>685</v>
      </c>
      <c r="D2491" s="19" t="s">
        <v>2243</v>
      </c>
      <c r="E2491" s="21" t="s">
        <v>7064</v>
      </c>
    </row>
    <row r="2492">
      <c r="A2492" s="19" t="s">
        <v>7065</v>
      </c>
      <c r="B2492" s="21" t="s">
        <v>536</v>
      </c>
      <c r="C2492" t="s">
        <v>685</v>
      </c>
      <c r="D2492" s="19" t="s">
        <v>3067</v>
      </c>
      <c r="E2492" s="21" t="s">
        <v>7066</v>
      </c>
    </row>
    <row r="2493">
      <c r="A2493" s="19" t="s">
        <v>7067</v>
      </c>
      <c r="B2493" s="21" t="s">
        <v>536</v>
      </c>
      <c r="C2493" t="s">
        <v>685</v>
      </c>
      <c r="D2493" s="19" t="s">
        <v>7068</v>
      </c>
      <c r="E2493" s="21" t="s">
        <v>7069</v>
      </c>
    </row>
    <row r="2494">
      <c r="A2494" s="19" t="s">
        <v>7070</v>
      </c>
      <c r="B2494" s="21" t="s">
        <v>536</v>
      </c>
      <c r="C2494" t="s">
        <v>685</v>
      </c>
      <c r="D2494" s="19" t="s">
        <v>7071</v>
      </c>
      <c r="E2494" s="21" t="s">
        <v>7072</v>
      </c>
    </row>
    <row r="2495">
      <c r="A2495" s="19" t="s">
        <v>7073</v>
      </c>
      <c r="B2495" s="21" t="s">
        <v>536</v>
      </c>
      <c r="C2495" t="s">
        <v>685</v>
      </c>
      <c r="D2495" s="19" t="s">
        <v>7074</v>
      </c>
      <c r="E2495" s="21" t="s">
        <v>7075</v>
      </c>
    </row>
    <row r="2496">
      <c r="A2496" s="19" t="s">
        <v>7076</v>
      </c>
      <c r="B2496" s="21" t="s">
        <v>536</v>
      </c>
      <c r="C2496" t="s">
        <v>685</v>
      </c>
      <c r="D2496" s="19" t="s">
        <v>7077</v>
      </c>
      <c r="E2496" s="21" t="s">
        <v>7078</v>
      </c>
    </row>
    <row r="2497">
      <c r="A2497" s="19" t="s">
        <v>7079</v>
      </c>
      <c r="B2497" s="21" t="s">
        <v>536</v>
      </c>
      <c r="C2497" t="s">
        <v>685</v>
      </c>
      <c r="D2497" s="19" t="s">
        <v>7080</v>
      </c>
      <c r="E2497" s="21" t="s">
        <v>7081</v>
      </c>
    </row>
    <row r="2498">
      <c r="A2498" s="19" t="s">
        <v>7082</v>
      </c>
      <c r="B2498" s="21" t="s">
        <v>536</v>
      </c>
      <c r="C2498" t="s">
        <v>685</v>
      </c>
      <c r="D2498" s="19" t="s">
        <v>7083</v>
      </c>
      <c r="E2498" s="21" t="s">
        <v>7084</v>
      </c>
    </row>
    <row r="2499">
      <c r="A2499" s="19" t="s">
        <v>7085</v>
      </c>
      <c r="B2499" s="21" t="s">
        <v>536</v>
      </c>
      <c r="C2499" t="s">
        <v>685</v>
      </c>
      <c r="D2499" s="19" t="s">
        <v>7086</v>
      </c>
      <c r="E2499" s="21" t="s">
        <v>7087</v>
      </c>
    </row>
    <row r="2500">
      <c r="A2500" s="19" t="s">
        <v>7088</v>
      </c>
      <c r="B2500" s="21" t="s">
        <v>536</v>
      </c>
      <c r="C2500" t="s">
        <v>685</v>
      </c>
      <c r="D2500" s="19" t="s">
        <v>4920</v>
      </c>
      <c r="E2500" s="21" t="s">
        <v>7089</v>
      </c>
    </row>
    <row r="2501">
      <c r="A2501" s="19" t="s">
        <v>7090</v>
      </c>
      <c r="B2501" s="21" t="s">
        <v>536</v>
      </c>
      <c r="C2501" t="s">
        <v>685</v>
      </c>
      <c r="D2501" s="19" t="s">
        <v>5993</v>
      </c>
      <c r="E2501" s="21" t="s">
        <v>7091</v>
      </c>
    </row>
    <row r="2502">
      <c r="A2502" s="19" t="s">
        <v>7092</v>
      </c>
      <c r="B2502" s="21" t="s">
        <v>536</v>
      </c>
      <c r="C2502" t="s">
        <v>685</v>
      </c>
      <c r="D2502" s="19" t="s">
        <v>7093</v>
      </c>
      <c r="E2502" s="21" t="s">
        <v>7094</v>
      </c>
    </row>
    <row r="2503">
      <c r="A2503" s="19" t="s">
        <v>7095</v>
      </c>
      <c r="B2503" s="21" t="s">
        <v>536</v>
      </c>
      <c r="C2503" t="s">
        <v>685</v>
      </c>
      <c r="D2503" s="19" t="s">
        <v>7096</v>
      </c>
      <c r="E2503" s="21" t="s">
        <v>7097</v>
      </c>
    </row>
    <row r="2504">
      <c r="A2504" s="19" t="s">
        <v>7098</v>
      </c>
      <c r="B2504" s="21" t="s">
        <v>536</v>
      </c>
      <c r="C2504" t="s">
        <v>685</v>
      </c>
      <c r="D2504" s="19" t="s">
        <v>111</v>
      </c>
      <c r="E2504" s="21" t="s">
        <v>7099</v>
      </c>
    </row>
    <row r="2505">
      <c r="A2505" s="19" t="s">
        <v>7100</v>
      </c>
      <c r="B2505" s="21" t="s">
        <v>536</v>
      </c>
      <c r="C2505" t="s">
        <v>685</v>
      </c>
      <c r="D2505" s="19" t="s">
        <v>265</v>
      </c>
      <c r="E2505" s="21" t="s">
        <v>7101</v>
      </c>
    </row>
    <row r="2506">
      <c r="A2506" s="19" t="s">
        <v>7102</v>
      </c>
      <c r="B2506" s="21" t="s">
        <v>536</v>
      </c>
      <c r="C2506" t="s">
        <v>685</v>
      </c>
      <c r="D2506" s="19" t="s">
        <v>1196</v>
      </c>
      <c r="E2506" s="21" t="s">
        <v>7103</v>
      </c>
    </row>
    <row r="2507">
      <c r="A2507" s="19" t="s">
        <v>7104</v>
      </c>
      <c r="B2507" s="21" t="s">
        <v>536</v>
      </c>
      <c r="C2507" t="s">
        <v>685</v>
      </c>
      <c r="D2507" s="19" t="s">
        <v>7105</v>
      </c>
      <c r="E2507" s="21" t="s">
        <v>7106</v>
      </c>
    </row>
    <row r="2508">
      <c r="A2508" s="19" t="s">
        <v>7107</v>
      </c>
      <c r="B2508" s="21" t="s">
        <v>536</v>
      </c>
      <c r="C2508" t="s">
        <v>685</v>
      </c>
      <c r="D2508" s="19" t="s">
        <v>5660</v>
      </c>
      <c r="E2508" s="21" t="s">
        <v>7108</v>
      </c>
    </row>
    <row r="2509">
      <c r="A2509" s="19" t="s">
        <v>7109</v>
      </c>
      <c r="B2509" s="21" t="s">
        <v>536</v>
      </c>
      <c r="C2509" t="s">
        <v>685</v>
      </c>
      <c r="D2509" s="19" t="s">
        <v>3524</v>
      </c>
      <c r="E2509" s="21" t="s">
        <v>7110</v>
      </c>
    </row>
    <row r="2510">
      <c r="A2510" s="19" t="s">
        <v>7111</v>
      </c>
      <c r="B2510" s="21" t="s">
        <v>536</v>
      </c>
      <c r="C2510" t="s">
        <v>685</v>
      </c>
      <c r="D2510" s="19" t="s">
        <v>7112</v>
      </c>
      <c r="E2510" s="21" t="s">
        <v>7113</v>
      </c>
    </row>
    <row r="2511">
      <c r="A2511" s="19" t="s">
        <v>7114</v>
      </c>
      <c r="B2511" s="21" t="s">
        <v>536</v>
      </c>
      <c r="C2511" t="s">
        <v>685</v>
      </c>
      <c r="D2511" s="19" t="s">
        <v>7115</v>
      </c>
      <c r="E2511" s="21" t="s">
        <v>7116</v>
      </c>
    </row>
    <row r="2512">
      <c r="A2512" s="19" t="s">
        <v>7117</v>
      </c>
      <c r="B2512" s="21" t="s">
        <v>536</v>
      </c>
      <c r="C2512" t="s">
        <v>685</v>
      </c>
      <c r="D2512" s="19" t="s">
        <v>5203</v>
      </c>
      <c r="E2512" s="21" t="s">
        <v>7118</v>
      </c>
    </row>
    <row r="2513">
      <c r="A2513" s="19" t="s">
        <v>7119</v>
      </c>
      <c r="B2513" s="21" t="s">
        <v>536</v>
      </c>
      <c r="C2513" t="s">
        <v>685</v>
      </c>
      <c r="D2513" s="19" t="s">
        <v>7120</v>
      </c>
      <c r="E2513" s="21" t="s">
        <v>7121</v>
      </c>
    </row>
    <row r="2514">
      <c r="A2514" s="19" t="s">
        <v>7122</v>
      </c>
      <c r="B2514" s="21" t="s">
        <v>536</v>
      </c>
      <c r="C2514" t="s">
        <v>685</v>
      </c>
      <c r="D2514" s="19" t="s">
        <v>7123</v>
      </c>
      <c r="E2514" s="21" t="s">
        <v>7124</v>
      </c>
    </row>
    <row r="2515">
      <c r="A2515" s="19" t="s">
        <v>7125</v>
      </c>
      <c r="B2515" s="21" t="s">
        <v>536</v>
      </c>
      <c r="C2515" t="s">
        <v>538</v>
      </c>
      <c r="D2515" s="19" t="s">
        <v>1172</v>
      </c>
      <c r="E2515" s="21" t="s">
        <v>7126</v>
      </c>
    </row>
    <row r="2516">
      <c r="A2516" s="19" t="s">
        <v>7127</v>
      </c>
      <c r="B2516" s="21" t="s">
        <v>536</v>
      </c>
      <c r="C2516" t="s">
        <v>538</v>
      </c>
      <c r="D2516" s="19" t="s">
        <v>7128</v>
      </c>
      <c r="E2516" s="21" t="s">
        <v>7129</v>
      </c>
    </row>
    <row r="2517">
      <c r="A2517" s="19" t="s">
        <v>7130</v>
      </c>
      <c r="B2517" s="21" t="s">
        <v>536</v>
      </c>
      <c r="C2517" t="s">
        <v>538</v>
      </c>
      <c r="D2517" s="19" t="s">
        <v>7131</v>
      </c>
      <c r="E2517" s="21" t="s">
        <v>7132</v>
      </c>
    </row>
    <row r="2518">
      <c r="A2518" s="19" t="s">
        <v>7133</v>
      </c>
      <c r="B2518" s="21" t="s">
        <v>536</v>
      </c>
      <c r="C2518" t="s">
        <v>538</v>
      </c>
      <c r="D2518" s="19" t="s">
        <v>578</v>
      </c>
      <c r="E2518" s="21" t="s">
        <v>7134</v>
      </c>
    </row>
    <row r="2519">
      <c r="A2519" s="19" t="s">
        <v>7135</v>
      </c>
      <c r="B2519" s="21" t="s">
        <v>536</v>
      </c>
      <c r="C2519" t="s">
        <v>538</v>
      </c>
      <c r="D2519" s="19" t="s">
        <v>7136</v>
      </c>
      <c r="E2519" s="21" t="s">
        <v>7137</v>
      </c>
    </row>
    <row r="2520">
      <c r="A2520" s="19" t="s">
        <v>7138</v>
      </c>
      <c r="B2520" s="21" t="s">
        <v>536</v>
      </c>
      <c r="C2520" t="s">
        <v>538</v>
      </c>
      <c r="D2520" s="19" t="s">
        <v>7139</v>
      </c>
      <c r="E2520" s="21" t="s">
        <v>7140</v>
      </c>
    </row>
    <row r="2521">
      <c r="A2521" s="19" t="s">
        <v>7141</v>
      </c>
      <c r="B2521" s="21" t="s">
        <v>536</v>
      </c>
      <c r="C2521" t="s">
        <v>538</v>
      </c>
      <c r="D2521" s="19" t="s">
        <v>7142</v>
      </c>
      <c r="E2521" s="21" t="s">
        <v>7143</v>
      </c>
    </row>
    <row r="2522">
      <c r="A2522" s="19" t="s">
        <v>7144</v>
      </c>
      <c r="B2522" s="21" t="s">
        <v>536</v>
      </c>
      <c r="C2522" t="s">
        <v>538</v>
      </c>
      <c r="D2522" s="19" t="s">
        <v>96</v>
      </c>
      <c r="E2522" s="21" t="s">
        <v>7145</v>
      </c>
    </row>
    <row r="2523">
      <c r="A2523" s="19" t="s">
        <v>7146</v>
      </c>
      <c r="B2523" s="21" t="s">
        <v>536</v>
      </c>
      <c r="C2523" t="s">
        <v>538</v>
      </c>
      <c r="D2523" s="19" t="s">
        <v>7147</v>
      </c>
      <c r="E2523" s="21" t="s">
        <v>7148</v>
      </c>
    </row>
    <row r="2524">
      <c r="A2524" s="19" t="s">
        <v>7149</v>
      </c>
      <c r="B2524" s="21" t="s">
        <v>536</v>
      </c>
      <c r="C2524" t="s">
        <v>538</v>
      </c>
      <c r="D2524" s="19" t="s">
        <v>7150</v>
      </c>
      <c r="E2524" s="21" t="s">
        <v>7151</v>
      </c>
    </row>
    <row r="2525">
      <c r="A2525" s="19" t="s">
        <v>7152</v>
      </c>
      <c r="B2525" s="21" t="s">
        <v>536</v>
      </c>
      <c r="C2525" t="s">
        <v>538</v>
      </c>
      <c r="D2525" s="19" t="s">
        <v>7153</v>
      </c>
      <c r="E2525" s="21" t="s">
        <v>7154</v>
      </c>
    </row>
    <row r="2526">
      <c r="A2526" s="19" t="s">
        <v>7155</v>
      </c>
      <c r="B2526" s="21" t="s">
        <v>536</v>
      </c>
      <c r="C2526" t="s">
        <v>538</v>
      </c>
      <c r="D2526" s="19" t="s">
        <v>554</v>
      </c>
      <c r="E2526" s="21" t="s">
        <v>7156</v>
      </c>
    </row>
    <row r="2527">
      <c r="A2527" s="19" t="s">
        <v>7157</v>
      </c>
      <c r="B2527" s="21" t="s">
        <v>536</v>
      </c>
      <c r="C2527" t="s">
        <v>538</v>
      </c>
      <c r="D2527" s="19" t="s">
        <v>7158</v>
      </c>
      <c r="E2527" s="21" t="s">
        <v>7159</v>
      </c>
    </row>
    <row r="2528">
      <c r="A2528" s="19" t="s">
        <v>7160</v>
      </c>
      <c r="B2528" s="21" t="s">
        <v>536</v>
      </c>
      <c r="C2528" t="s">
        <v>538</v>
      </c>
      <c r="D2528" s="19" t="s">
        <v>211</v>
      </c>
      <c r="E2528" s="21" t="s">
        <v>7161</v>
      </c>
    </row>
    <row r="2529">
      <c r="A2529" s="19" t="s">
        <v>7162</v>
      </c>
      <c r="B2529" s="21" t="s">
        <v>536</v>
      </c>
      <c r="C2529" t="s">
        <v>538</v>
      </c>
      <c r="D2529" s="19" t="s">
        <v>4137</v>
      </c>
      <c r="E2529" s="21" t="s">
        <v>7163</v>
      </c>
    </row>
    <row r="2530">
      <c r="A2530" s="19" t="s">
        <v>7164</v>
      </c>
      <c r="B2530" s="21" t="s">
        <v>536</v>
      </c>
      <c r="C2530" t="s">
        <v>538</v>
      </c>
      <c r="D2530" s="19" t="s">
        <v>3867</v>
      </c>
      <c r="E2530" s="21" t="s">
        <v>7165</v>
      </c>
    </row>
    <row r="2531">
      <c r="A2531" s="19" t="s">
        <v>7166</v>
      </c>
      <c r="B2531" s="21" t="s">
        <v>536</v>
      </c>
      <c r="C2531" t="s">
        <v>538</v>
      </c>
      <c r="D2531" s="19" t="s">
        <v>7167</v>
      </c>
      <c r="E2531" s="21" t="s">
        <v>7168</v>
      </c>
    </row>
    <row r="2532">
      <c r="A2532" s="19" t="s">
        <v>7169</v>
      </c>
      <c r="B2532" s="21" t="s">
        <v>536</v>
      </c>
      <c r="C2532" t="s">
        <v>538</v>
      </c>
      <c r="D2532" s="19" t="s">
        <v>544</v>
      </c>
      <c r="E2532" s="21" t="s">
        <v>7170</v>
      </c>
    </row>
    <row r="2533">
      <c r="A2533" s="19" t="s">
        <v>7171</v>
      </c>
      <c r="B2533" s="21" t="s">
        <v>536</v>
      </c>
      <c r="C2533" t="s">
        <v>538</v>
      </c>
      <c r="D2533" s="19" t="s">
        <v>73</v>
      </c>
      <c r="E2533" s="21" t="s">
        <v>7172</v>
      </c>
    </row>
    <row r="2534">
      <c r="A2534" s="19" t="s">
        <v>7173</v>
      </c>
      <c r="B2534" s="21" t="s">
        <v>536</v>
      </c>
      <c r="C2534" t="s">
        <v>538</v>
      </c>
      <c r="D2534" s="19" t="s">
        <v>2962</v>
      </c>
      <c r="E2534" s="21" t="s">
        <v>7174</v>
      </c>
    </row>
    <row r="2535">
      <c r="A2535" s="19" t="s">
        <v>7175</v>
      </c>
      <c r="B2535" s="21" t="s">
        <v>536</v>
      </c>
      <c r="C2535" t="s">
        <v>538</v>
      </c>
      <c r="D2535" s="19" t="s">
        <v>7176</v>
      </c>
      <c r="E2535" s="21" t="s">
        <v>7177</v>
      </c>
    </row>
    <row r="2536">
      <c r="A2536" s="19" t="s">
        <v>7178</v>
      </c>
      <c r="B2536" s="21" t="s">
        <v>536</v>
      </c>
      <c r="C2536" t="s">
        <v>538</v>
      </c>
      <c r="D2536" s="19" t="s">
        <v>7179</v>
      </c>
      <c r="E2536" s="21" t="s">
        <v>7180</v>
      </c>
    </row>
    <row r="2537">
      <c r="A2537" s="19" t="s">
        <v>7181</v>
      </c>
      <c r="B2537" s="21" t="s">
        <v>536</v>
      </c>
      <c r="C2537" t="s">
        <v>538</v>
      </c>
      <c r="D2537" s="19" t="s">
        <v>7182</v>
      </c>
      <c r="E2537" s="21" t="s">
        <v>7183</v>
      </c>
    </row>
    <row r="2538">
      <c r="A2538" s="19" t="s">
        <v>7184</v>
      </c>
      <c r="B2538" s="21" t="s">
        <v>536</v>
      </c>
      <c r="C2538" t="s">
        <v>538</v>
      </c>
      <c r="D2538" s="19" t="s">
        <v>7185</v>
      </c>
      <c r="E2538" s="21" t="s">
        <v>7186</v>
      </c>
    </row>
    <row r="2539">
      <c r="A2539" s="19" t="s">
        <v>7187</v>
      </c>
      <c r="B2539" s="21" t="s">
        <v>536</v>
      </c>
      <c r="C2539" t="s">
        <v>538</v>
      </c>
      <c r="D2539" s="19" t="s">
        <v>7188</v>
      </c>
      <c r="E2539" s="21" t="s">
        <v>7189</v>
      </c>
    </row>
    <row r="2540">
      <c r="A2540" s="19" t="s">
        <v>7190</v>
      </c>
      <c r="B2540" s="21" t="s">
        <v>536</v>
      </c>
      <c r="C2540" t="s">
        <v>538</v>
      </c>
      <c r="D2540" s="19" t="s">
        <v>7191</v>
      </c>
      <c r="E2540" s="21" t="s">
        <v>7192</v>
      </c>
    </row>
    <row r="2541">
      <c r="A2541" s="19" t="s">
        <v>7193</v>
      </c>
      <c r="B2541" s="21" t="s">
        <v>536</v>
      </c>
      <c r="C2541" t="s">
        <v>538</v>
      </c>
      <c r="D2541" s="19" t="s">
        <v>7194</v>
      </c>
      <c r="E2541" s="21" t="s">
        <v>7195</v>
      </c>
    </row>
    <row r="2542">
      <c r="A2542" s="19" t="s">
        <v>7196</v>
      </c>
      <c r="B2542" s="21" t="s">
        <v>536</v>
      </c>
      <c r="C2542" t="s">
        <v>538</v>
      </c>
      <c r="D2542" s="19" t="s">
        <v>6547</v>
      </c>
      <c r="E2542" s="21" t="s">
        <v>7197</v>
      </c>
    </row>
    <row r="2543">
      <c r="A2543" s="19" t="s">
        <v>7198</v>
      </c>
      <c r="B2543" s="21" t="s">
        <v>536</v>
      </c>
      <c r="C2543" t="s">
        <v>538</v>
      </c>
      <c r="D2543" s="19" t="s">
        <v>7199</v>
      </c>
      <c r="E2543" s="21" t="s">
        <v>7200</v>
      </c>
    </row>
    <row r="2544">
      <c r="A2544" s="19" t="s">
        <v>7201</v>
      </c>
      <c r="B2544" s="21" t="s">
        <v>536</v>
      </c>
      <c r="C2544" t="s">
        <v>538</v>
      </c>
      <c r="D2544" s="19" t="s">
        <v>7202</v>
      </c>
      <c r="E2544" s="21" t="s">
        <v>7203</v>
      </c>
    </row>
    <row r="2545">
      <c r="A2545" s="19" t="s">
        <v>7204</v>
      </c>
      <c r="B2545" s="21" t="s">
        <v>536</v>
      </c>
      <c r="C2545" t="s">
        <v>538</v>
      </c>
      <c r="D2545" s="19" t="s">
        <v>7205</v>
      </c>
      <c r="E2545" s="21" t="s">
        <v>7206</v>
      </c>
    </row>
    <row r="2546">
      <c r="A2546" s="19" t="s">
        <v>7207</v>
      </c>
      <c r="B2546" s="21" t="s">
        <v>536</v>
      </c>
      <c r="C2546" t="s">
        <v>538</v>
      </c>
      <c r="D2546" s="19" t="s">
        <v>7208</v>
      </c>
      <c r="E2546" s="21" t="s">
        <v>7209</v>
      </c>
    </row>
    <row r="2547">
      <c r="A2547" s="19" t="s">
        <v>7210</v>
      </c>
      <c r="B2547" s="21" t="s">
        <v>536</v>
      </c>
      <c r="C2547" t="s">
        <v>538</v>
      </c>
      <c r="D2547" s="19" t="s">
        <v>4776</v>
      </c>
      <c r="E2547" s="21" t="s">
        <v>7211</v>
      </c>
    </row>
    <row r="2548">
      <c r="A2548" s="19" t="s">
        <v>7212</v>
      </c>
      <c r="B2548" s="21" t="s">
        <v>536</v>
      </c>
      <c r="C2548" t="s">
        <v>538</v>
      </c>
      <c r="D2548" s="19" t="s">
        <v>1307</v>
      </c>
      <c r="E2548" s="21" t="s">
        <v>7213</v>
      </c>
    </row>
    <row r="2549">
      <c r="A2549" s="19" t="s">
        <v>7214</v>
      </c>
      <c r="B2549" s="21" t="s">
        <v>536</v>
      </c>
      <c r="C2549" t="s">
        <v>538</v>
      </c>
      <c r="D2549" s="19" t="s">
        <v>7215</v>
      </c>
      <c r="E2549" s="21" t="s">
        <v>7216</v>
      </c>
    </row>
    <row r="2550">
      <c r="A2550" s="19" t="s">
        <v>7217</v>
      </c>
      <c r="B2550" s="21" t="s">
        <v>536</v>
      </c>
      <c r="C2550" t="s">
        <v>538</v>
      </c>
      <c r="D2550" s="19" t="s">
        <v>7218</v>
      </c>
      <c r="E2550" s="21" t="s">
        <v>7219</v>
      </c>
    </row>
    <row r="2551">
      <c r="A2551" s="19" t="s">
        <v>7220</v>
      </c>
      <c r="B2551" s="21" t="s">
        <v>536</v>
      </c>
      <c r="C2551" t="s">
        <v>538</v>
      </c>
      <c r="D2551" s="19" t="s">
        <v>7221</v>
      </c>
      <c r="E2551" s="21" t="s">
        <v>7222</v>
      </c>
    </row>
    <row r="2552">
      <c r="A2552" s="19" t="s">
        <v>7223</v>
      </c>
      <c r="B2552" s="21" t="s">
        <v>536</v>
      </c>
      <c r="C2552" t="s">
        <v>538</v>
      </c>
      <c r="D2552" s="19" t="s">
        <v>1289</v>
      </c>
      <c r="E2552" s="21" t="s">
        <v>7224</v>
      </c>
    </row>
    <row r="2553">
      <c r="A2553" s="19" t="s">
        <v>7225</v>
      </c>
      <c r="B2553" s="21" t="s">
        <v>536</v>
      </c>
      <c r="C2553" t="s">
        <v>538</v>
      </c>
      <c r="D2553" s="19" t="s">
        <v>7226</v>
      </c>
      <c r="E2553" s="21" t="s">
        <v>7227</v>
      </c>
    </row>
    <row r="2554">
      <c r="A2554" s="19" t="s">
        <v>7228</v>
      </c>
      <c r="B2554" s="21" t="s">
        <v>536</v>
      </c>
      <c r="C2554" t="s">
        <v>567</v>
      </c>
      <c r="D2554" s="19" t="s">
        <v>7229</v>
      </c>
      <c r="E2554" s="21" t="s">
        <v>7230</v>
      </c>
    </row>
    <row r="2555">
      <c r="A2555" s="19" t="s">
        <v>7231</v>
      </c>
      <c r="B2555" s="21" t="s">
        <v>536</v>
      </c>
      <c r="C2555" t="s">
        <v>567</v>
      </c>
      <c r="D2555" s="19" t="s">
        <v>7232</v>
      </c>
      <c r="E2555" s="21" t="s">
        <v>7233</v>
      </c>
    </row>
    <row r="2556">
      <c r="A2556" s="19" t="s">
        <v>7234</v>
      </c>
      <c r="B2556" s="21" t="s">
        <v>536</v>
      </c>
      <c r="C2556" t="s">
        <v>567</v>
      </c>
      <c r="D2556" s="19" t="s">
        <v>6394</v>
      </c>
      <c r="E2556" s="21" t="s">
        <v>7235</v>
      </c>
    </row>
    <row r="2557">
      <c r="A2557" s="19" t="s">
        <v>7236</v>
      </c>
      <c r="B2557" s="21" t="s">
        <v>536</v>
      </c>
      <c r="C2557" t="s">
        <v>567</v>
      </c>
      <c r="D2557" s="19" t="s">
        <v>945</v>
      </c>
      <c r="E2557" s="21" t="s">
        <v>7237</v>
      </c>
    </row>
    <row r="2558">
      <c r="A2558" s="19" t="s">
        <v>7238</v>
      </c>
      <c r="B2558" s="21" t="s">
        <v>536</v>
      </c>
      <c r="C2558" t="s">
        <v>567</v>
      </c>
      <c r="D2558" s="19" t="s">
        <v>7239</v>
      </c>
      <c r="E2558" s="21" t="s">
        <v>7240</v>
      </c>
    </row>
    <row r="2559">
      <c r="A2559" s="19" t="s">
        <v>7241</v>
      </c>
      <c r="B2559" s="21" t="s">
        <v>536</v>
      </c>
      <c r="C2559" t="s">
        <v>567</v>
      </c>
      <c r="D2559" s="19" t="s">
        <v>7242</v>
      </c>
      <c r="E2559" s="21" t="s">
        <v>7243</v>
      </c>
    </row>
    <row r="2560">
      <c r="A2560" s="19" t="s">
        <v>7244</v>
      </c>
      <c r="B2560" s="21" t="s">
        <v>536</v>
      </c>
      <c r="C2560" t="s">
        <v>567</v>
      </c>
      <c r="D2560" s="19" t="s">
        <v>2965</v>
      </c>
      <c r="E2560" s="21" t="s">
        <v>7245</v>
      </c>
    </row>
    <row r="2561">
      <c r="A2561" s="19" t="s">
        <v>7246</v>
      </c>
      <c r="B2561" s="21" t="s">
        <v>536</v>
      </c>
      <c r="C2561" t="s">
        <v>567</v>
      </c>
      <c r="D2561" s="19" t="s">
        <v>566</v>
      </c>
      <c r="E2561" s="21" t="s">
        <v>7247</v>
      </c>
    </row>
    <row r="2562">
      <c r="A2562" s="19" t="s">
        <v>7248</v>
      </c>
      <c r="B2562" s="21" t="s">
        <v>536</v>
      </c>
      <c r="C2562" t="s">
        <v>567</v>
      </c>
      <c r="D2562" s="19" t="s">
        <v>6520</v>
      </c>
      <c r="E2562" s="21" t="s">
        <v>7249</v>
      </c>
    </row>
    <row r="2563">
      <c r="A2563" s="19" t="s">
        <v>7250</v>
      </c>
      <c r="B2563" s="21" t="s">
        <v>536</v>
      </c>
      <c r="C2563" t="s">
        <v>567</v>
      </c>
      <c r="D2563" s="19" t="s">
        <v>7251</v>
      </c>
      <c r="E2563" s="21" t="s">
        <v>7252</v>
      </c>
    </row>
    <row r="2564">
      <c r="A2564" s="19" t="s">
        <v>7253</v>
      </c>
      <c r="B2564" s="21" t="s">
        <v>536</v>
      </c>
      <c r="C2564" t="s">
        <v>567</v>
      </c>
      <c r="D2564" s="19" t="s">
        <v>7254</v>
      </c>
      <c r="E2564" s="21" t="s">
        <v>7255</v>
      </c>
    </row>
    <row r="2565">
      <c r="A2565" s="19" t="s">
        <v>7256</v>
      </c>
      <c r="B2565" s="21" t="s">
        <v>536</v>
      </c>
      <c r="C2565" t="s">
        <v>567</v>
      </c>
      <c r="D2565" s="19" t="s">
        <v>4467</v>
      </c>
      <c r="E2565" s="21" t="s">
        <v>7257</v>
      </c>
    </row>
    <row r="2566">
      <c r="A2566" s="19" t="s">
        <v>7258</v>
      </c>
      <c r="B2566" s="21" t="s">
        <v>536</v>
      </c>
      <c r="C2566" t="s">
        <v>567</v>
      </c>
      <c r="D2566" s="19" t="s">
        <v>727</v>
      </c>
      <c r="E2566" s="21" t="s">
        <v>7259</v>
      </c>
    </row>
    <row r="2567">
      <c r="A2567" s="19" t="s">
        <v>7260</v>
      </c>
      <c r="B2567" s="21" t="s">
        <v>536</v>
      </c>
      <c r="C2567" t="s">
        <v>567</v>
      </c>
      <c r="D2567" s="19" t="s">
        <v>641</v>
      </c>
      <c r="E2567" s="21" t="s">
        <v>7261</v>
      </c>
    </row>
    <row r="2568">
      <c r="A2568" s="19" t="s">
        <v>7262</v>
      </c>
      <c r="B2568" s="21" t="s">
        <v>536</v>
      </c>
      <c r="C2568" t="s">
        <v>567</v>
      </c>
      <c r="D2568" s="19" t="s">
        <v>287</v>
      </c>
      <c r="E2568" s="21" t="s">
        <v>7263</v>
      </c>
    </row>
    <row r="2569">
      <c r="A2569" s="19" t="s">
        <v>7264</v>
      </c>
      <c r="B2569" s="21" t="s">
        <v>536</v>
      </c>
      <c r="C2569" t="s">
        <v>567</v>
      </c>
      <c r="D2569" s="19" t="s">
        <v>7265</v>
      </c>
      <c r="E2569" s="21" t="s">
        <v>7266</v>
      </c>
    </row>
    <row r="2570">
      <c r="A2570" s="19" t="s">
        <v>7267</v>
      </c>
      <c r="B2570" s="21" t="s">
        <v>536</v>
      </c>
      <c r="C2570" t="s">
        <v>567</v>
      </c>
      <c r="D2570" s="19" t="s">
        <v>7268</v>
      </c>
      <c r="E2570" s="21" t="s">
        <v>7269</v>
      </c>
    </row>
    <row r="2571">
      <c r="A2571" s="19" t="s">
        <v>7270</v>
      </c>
      <c r="B2571" s="21" t="s">
        <v>536</v>
      </c>
      <c r="C2571" t="s">
        <v>567</v>
      </c>
      <c r="D2571" s="19" t="s">
        <v>7271</v>
      </c>
      <c r="E2571" s="21" t="s">
        <v>7272</v>
      </c>
    </row>
    <row r="2572">
      <c r="A2572" s="19" t="s">
        <v>7273</v>
      </c>
      <c r="B2572" s="21" t="s">
        <v>536</v>
      </c>
      <c r="C2572" t="s">
        <v>567</v>
      </c>
      <c r="D2572" s="19" t="s">
        <v>6862</v>
      </c>
      <c r="E2572" s="21" t="s">
        <v>7274</v>
      </c>
    </row>
    <row r="2573">
      <c r="A2573" s="19" t="s">
        <v>7275</v>
      </c>
      <c r="B2573" s="21" t="s">
        <v>536</v>
      </c>
      <c r="C2573" t="s">
        <v>567</v>
      </c>
      <c r="D2573" s="19" t="s">
        <v>7276</v>
      </c>
      <c r="E2573" s="21" t="s">
        <v>7277</v>
      </c>
    </row>
    <row r="2574">
      <c r="A2574" s="19" t="s">
        <v>7278</v>
      </c>
      <c r="B2574" s="21" t="s">
        <v>536</v>
      </c>
      <c r="C2574" t="s">
        <v>567</v>
      </c>
      <c r="D2574" s="19" t="s">
        <v>7279</v>
      </c>
      <c r="E2574" s="21" t="s">
        <v>7280</v>
      </c>
    </row>
    <row r="2575">
      <c r="A2575" s="19" t="s">
        <v>7281</v>
      </c>
      <c r="B2575" s="21" t="s">
        <v>536</v>
      </c>
      <c r="C2575" t="s">
        <v>567</v>
      </c>
      <c r="D2575" s="19" t="s">
        <v>7282</v>
      </c>
      <c r="E2575" s="21" t="s">
        <v>7283</v>
      </c>
    </row>
    <row r="2576">
      <c r="A2576" s="19" t="s">
        <v>7284</v>
      </c>
      <c r="B2576" s="21" t="s">
        <v>536</v>
      </c>
      <c r="C2576" t="s">
        <v>567</v>
      </c>
      <c r="D2576" s="19" t="s">
        <v>4069</v>
      </c>
      <c r="E2576" s="21" t="s">
        <v>7285</v>
      </c>
    </row>
    <row r="2577">
      <c r="A2577" s="19" t="s">
        <v>7286</v>
      </c>
      <c r="B2577" s="21" t="s">
        <v>536</v>
      </c>
      <c r="C2577" t="s">
        <v>567</v>
      </c>
      <c r="D2577" s="19" t="s">
        <v>3231</v>
      </c>
      <c r="E2577" s="21" t="s">
        <v>7287</v>
      </c>
    </row>
    <row r="2578">
      <c r="A2578" s="19" t="s">
        <v>7288</v>
      </c>
      <c r="B2578" s="21" t="s">
        <v>536</v>
      </c>
      <c r="C2578" t="s">
        <v>567</v>
      </c>
      <c r="D2578" s="19" t="s">
        <v>7289</v>
      </c>
      <c r="E2578" s="21" t="s">
        <v>7290</v>
      </c>
    </row>
    <row r="2579">
      <c r="A2579" s="19" t="s">
        <v>7291</v>
      </c>
      <c r="B2579" s="21" t="s">
        <v>536</v>
      </c>
      <c r="C2579" t="s">
        <v>7292</v>
      </c>
      <c r="D2579" s="19" t="s">
        <v>7293</v>
      </c>
      <c r="E2579" s="21" t="s">
        <v>7294</v>
      </c>
    </row>
    <row r="2580">
      <c r="A2580" s="19" t="s">
        <v>7295</v>
      </c>
      <c r="B2580" s="21" t="s">
        <v>536</v>
      </c>
      <c r="C2580" t="s">
        <v>7292</v>
      </c>
      <c r="D2580" s="19" t="s">
        <v>7296</v>
      </c>
      <c r="E2580" s="21" t="s">
        <v>7297</v>
      </c>
    </row>
    <row r="2581">
      <c r="A2581" s="19" t="s">
        <v>7298</v>
      </c>
      <c r="B2581" s="21" t="s">
        <v>536</v>
      </c>
      <c r="C2581" t="s">
        <v>7292</v>
      </c>
      <c r="D2581" s="19" t="s">
        <v>7299</v>
      </c>
      <c r="E2581" s="21" t="s">
        <v>7300</v>
      </c>
    </row>
    <row r="2582">
      <c r="A2582" s="19" t="s">
        <v>7301</v>
      </c>
      <c r="B2582" s="21" t="s">
        <v>536</v>
      </c>
      <c r="C2582" t="s">
        <v>7292</v>
      </c>
      <c r="D2582" s="19" t="s">
        <v>7302</v>
      </c>
      <c r="E2582" s="21" t="s">
        <v>7303</v>
      </c>
    </row>
    <row r="2583">
      <c r="A2583" s="19" t="s">
        <v>7304</v>
      </c>
      <c r="B2583" s="21" t="s">
        <v>536</v>
      </c>
      <c r="C2583" t="s">
        <v>7292</v>
      </c>
      <c r="D2583" s="19" t="s">
        <v>1610</v>
      </c>
      <c r="E2583" s="21" t="s">
        <v>7305</v>
      </c>
    </row>
    <row r="2584">
      <c r="A2584" s="19" t="s">
        <v>7306</v>
      </c>
      <c r="B2584" s="21" t="s">
        <v>536</v>
      </c>
      <c r="C2584" t="s">
        <v>7292</v>
      </c>
      <c r="D2584" s="19" t="s">
        <v>63</v>
      </c>
      <c r="E2584" s="21" t="s">
        <v>7307</v>
      </c>
    </row>
    <row r="2585">
      <c r="A2585" s="19" t="s">
        <v>7308</v>
      </c>
      <c r="B2585" s="21" t="s">
        <v>536</v>
      </c>
      <c r="C2585" t="s">
        <v>7292</v>
      </c>
      <c r="D2585" s="19" t="s">
        <v>7309</v>
      </c>
      <c r="E2585" s="21" t="s">
        <v>7310</v>
      </c>
    </row>
    <row r="2586">
      <c r="A2586" s="19" t="s">
        <v>7311</v>
      </c>
      <c r="B2586" s="21" t="s">
        <v>536</v>
      </c>
      <c r="C2586" t="s">
        <v>7292</v>
      </c>
      <c r="D2586" s="19" t="s">
        <v>7312</v>
      </c>
      <c r="E2586" s="21" t="s">
        <v>7313</v>
      </c>
    </row>
    <row r="2587">
      <c r="A2587" s="19" t="s">
        <v>7314</v>
      </c>
      <c r="B2587" s="21" t="s">
        <v>536</v>
      </c>
      <c r="C2587" t="s">
        <v>7292</v>
      </c>
      <c r="D2587" s="19" t="s">
        <v>7315</v>
      </c>
      <c r="E2587" s="21" t="s">
        <v>7316</v>
      </c>
    </row>
    <row r="2588">
      <c r="A2588" s="19" t="s">
        <v>7317</v>
      </c>
      <c r="B2588" s="21" t="s">
        <v>536</v>
      </c>
      <c r="C2588" t="s">
        <v>7292</v>
      </c>
      <c r="D2588" s="19" t="s">
        <v>898</v>
      </c>
      <c r="E2588" s="21" t="s">
        <v>7318</v>
      </c>
    </row>
    <row r="2589">
      <c r="A2589" s="19" t="s">
        <v>7319</v>
      </c>
      <c r="B2589" s="21" t="s">
        <v>536</v>
      </c>
      <c r="C2589" t="s">
        <v>7292</v>
      </c>
      <c r="D2589" s="19" t="s">
        <v>1374</v>
      </c>
      <c r="E2589" s="21" t="s">
        <v>7320</v>
      </c>
    </row>
    <row r="2590">
      <c r="A2590" s="19" t="s">
        <v>7321</v>
      </c>
      <c r="B2590" s="21" t="s">
        <v>536</v>
      </c>
      <c r="C2590" t="s">
        <v>7292</v>
      </c>
      <c r="D2590" s="19" t="s">
        <v>7322</v>
      </c>
      <c r="E2590" s="21" t="s">
        <v>7323</v>
      </c>
    </row>
    <row r="2591">
      <c r="A2591" s="19" t="s">
        <v>7324</v>
      </c>
      <c r="B2591" s="21" t="s">
        <v>536</v>
      </c>
      <c r="C2591" t="s">
        <v>7292</v>
      </c>
      <c r="D2591" s="21" t="s">
        <v>7325</v>
      </c>
      <c r="E2591" s="21" t="s">
        <v>7326</v>
      </c>
    </row>
    <row r="2592">
      <c r="A2592" s="19" t="s">
        <v>7327</v>
      </c>
      <c r="B2592" s="21" t="s">
        <v>536</v>
      </c>
      <c r="C2592" t="s">
        <v>7292</v>
      </c>
      <c r="D2592" s="19" t="s">
        <v>3216</v>
      </c>
      <c r="E2592" s="21" t="s">
        <v>7328</v>
      </c>
    </row>
    <row r="2593">
      <c r="A2593" s="19" t="s">
        <v>7329</v>
      </c>
      <c r="B2593" s="21" t="s">
        <v>536</v>
      </c>
      <c r="C2593" t="s">
        <v>7292</v>
      </c>
      <c r="D2593" s="19" t="s">
        <v>7330</v>
      </c>
      <c r="E2593" s="21" t="s">
        <v>7331</v>
      </c>
    </row>
    <row r="2594">
      <c r="A2594" s="19" t="s">
        <v>7332</v>
      </c>
      <c r="B2594" s="21" t="s">
        <v>536</v>
      </c>
      <c r="C2594" t="s">
        <v>7292</v>
      </c>
      <c r="D2594" s="19" t="s">
        <v>7333</v>
      </c>
      <c r="E2594" s="21" t="s">
        <v>7334</v>
      </c>
    </row>
    <row r="2595">
      <c r="A2595" s="19" t="s">
        <v>7335</v>
      </c>
      <c r="B2595" s="21" t="s">
        <v>536</v>
      </c>
      <c r="C2595" t="s">
        <v>7292</v>
      </c>
      <c r="D2595" s="19" t="s">
        <v>743</v>
      </c>
      <c r="E2595" s="21" t="s">
        <v>7336</v>
      </c>
    </row>
    <row r="2596">
      <c r="A2596" s="19" t="s">
        <v>7337</v>
      </c>
      <c r="B2596" s="21" t="s">
        <v>536</v>
      </c>
      <c r="C2596" t="s">
        <v>7292</v>
      </c>
      <c r="D2596" s="19" t="s">
        <v>3326</v>
      </c>
      <c r="E2596" s="21" t="s">
        <v>7338</v>
      </c>
    </row>
    <row r="2597">
      <c r="A2597" s="19" t="s">
        <v>7339</v>
      </c>
      <c r="B2597" s="21" t="s">
        <v>536</v>
      </c>
      <c r="C2597" t="s">
        <v>7292</v>
      </c>
      <c r="D2597" s="19" t="s">
        <v>7340</v>
      </c>
      <c r="E2597" s="21" t="s">
        <v>7341</v>
      </c>
    </row>
    <row r="2598">
      <c r="A2598" s="19" t="s">
        <v>7342</v>
      </c>
      <c r="B2598" s="21" t="s">
        <v>536</v>
      </c>
      <c r="C2598" t="s">
        <v>7292</v>
      </c>
      <c r="D2598" s="19" t="s">
        <v>7343</v>
      </c>
      <c r="E2598" s="21" t="s">
        <v>7344</v>
      </c>
    </row>
    <row r="2599">
      <c r="A2599" s="19" t="s">
        <v>7345</v>
      </c>
      <c r="B2599" s="21" t="s">
        <v>536</v>
      </c>
      <c r="C2599" t="s">
        <v>7292</v>
      </c>
      <c r="D2599" s="19" t="s">
        <v>6397</v>
      </c>
      <c r="E2599" s="21" t="s">
        <v>7346</v>
      </c>
    </row>
    <row r="2600">
      <c r="A2600" s="19" t="s">
        <v>7347</v>
      </c>
      <c r="B2600" s="21" t="s">
        <v>536</v>
      </c>
      <c r="C2600" t="s">
        <v>7292</v>
      </c>
      <c r="D2600" s="19" t="s">
        <v>314</v>
      </c>
      <c r="E2600" s="21" t="s">
        <v>7348</v>
      </c>
    </row>
    <row r="2601">
      <c r="A2601" s="19" t="s">
        <v>7349</v>
      </c>
      <c r="B2601" s="21" t="s">
        <v>536</v>
      </c>
      <c r="C2601" t="s">
        <v>7292</v>
      </c>
      <c r="D2601" s="19" t="s">
        <v>6250</v>
      </c>
      <c r="E2601" s="21" t="s">
        <v>7350</v>
      </c>
    </row>
    <row r="2602">
      <c r="A2602" s="19" t="s">
        <v>7351</v>
      </c>
      <c r="B2602" s="21" t="s">
        <v>536</v>
      </c>
      <c r="C2602" t="s">
        <v>7292</v>
      </c>
      <c r="D2602" s="19" t="s">
        <v>7352</v>
      </c>
      <c r="E2602" s="21" t="s">
        <v>7353</v>
      </c>
    </row>
    <row r="2603">
      <c r="A2603" s="19" t="s">
        <v>7354</v>
      </c>
      <c r="B2603" s="21" t="s">
        <v>536</v>
      </c>
      <c r="C2603" t="s">
        <v>7292</v>
      </c>
      <c r="D2603" s="19" t="s">
        <v>7355</v>
      </c>
      <c r="E2603" s="21" t="s">
        <v>7356</v>
      </c>
    </row>
    <row r="2604">
      <c r="A2604" s="19" t="s">
        <v>7357</v>
      </c>
      <c r="B2604" s="21" t="s">
        <v>536</v>
      </c>
      <c r="C2604" t="s">
        <v>7292</v>
      </c>
      <c r="D2604" s="19" t="s">
        <v>3335</v>
      </c>
      <c r="E2604" s="21" t="s">
        <v>7358</v>
      </c>
    </row>
    <row r="2605">
      <c r="A2605" s="19" t="s">
        <v>7359</v>
      </c>
      <c r="B2605" s="21" t="s">
        <v>536</v>
      </c>
      <c r="C2605" t="s">
        <v>7292</v>
      </c>
      <c r="D2605" s="19" t="s">
        <v>7360</v>
      </c>
      <c r="E2605" s="21" t="s">
        <v>7361</v>
      </c>
    </row>
    <row r="2606">
      <c r="A2606" s="19" t="s">
        <v>7362</v>
      </c>
      <c r="B2606" s="21" t="s">
        <v>536</v>
      </c>
      <c r="C2606" t="s">
        <v>7292</v>
      </c>
      <c r="D2606" s="19" t="s">
        <v>7363</v>
      </c>
      <c r="E2606" s="21" t="s">
        <v>7364</v>
      </c>
    </row>
    <row r="2607">
      <c r="A2607" s="19" t="s">
        <v>7365</v>
      </c>
      <c r="B2607" s="21" t="s">
        <v>536</v>
      </c>
      <c r="C2607" t="s">
        <v>7292</v>
      </c>
      <c r="D2607" s="19" t="s">
        <v>7366</v>
      </c>
      <c r="E2607" s="21" t="s">
        <v>7367</v>
      </c>
    </row>
    <row r="2608">
      <c r="A2608" s="19" t="s">
        <v>7368</v>
      </c>
      <c r="B2608" s="21" t="s">
        <v>536</v>
      </c>
      <c r="C2608" t="s">
        <v>7292</v>
      </c>
      <c r="D2608" s="19" t="s">
        <v>7369</v>
      </c>
      <c r="E2608" s="21" t="s">
        <v>7370</v>
      </c>
    </row>
    <row r="2609">
      <c r="A2609" s="19" t="s">
        <v>7371</v>
      </c>
      <c r="B2609" s="21" t="s">
        <v>536</v>
      </c>
      <c r="C2609" t="s">
        <v>7292</v>
      </c>
      <c r="D2609" s="19" t="s">
        <v>2988</v>
      </c>
      <c r="E2609" s="21" t="s">
        <v>7372</v>
      </c>
    </row>
    <row r="2610">
      <c r="A2610" s="19" t="s">
        <v>7373</v>
      </c>
      <c r="B2610" s="21" t="s">
        <v>536</v>
      </c>
      <c r="C2610" t="s">
        <v>7292</v>
      </c>
      <c r="D2610" s="19" t="s">
        <v>7374</v>
      </c>
      <c r="E2610" s="21" t="s">
        <v>7375</v>
      </c>
    </row>
    <row r="2611">
      <c r="A2611" s="19" t="s">
        <v>7376</v>
      </c>
      <c r="B2611" s="21" t="s">
        <v>536</v>
      </c>
      <c r="C2611" t="s">
        <v>7292</v>
      </c>
      <c r="D2611" s="19" t="s">
        <v>7377</v>
      </c>
      <c r="E2611" s="21" t="s">
        <v>7378</v>
      </c>
    </row>
    <row r="2612">
      <c r="A2612" s="19" t="s">
        <v>7379</v>
      </c>
      <c r="B2612" s="21" t="s">
        <v>536</v>
      </c>
      <c r="C2612" t="s">
        <v>7292</v>
      </c>
      <c r="D2612" s="19" t="s">
        <v>7380</v>
      </c>
      <c r="E2612" s="21" t="s">
        <v>7381</v>
      </c>
    </row>
    <row r="2613">
      <c r="A2613" s="19" t="s">
        <v>7382</v>
      </c>
      <c r="B2613" s="21" t="s">
        <v>536</v>
      </c>
      <c r="C2613" t="s">
        <v>7292</v>
      </c>
      <c r="D2613" s="19" t="s">
        <v>7383</v>
      </c>
      <c r="E2613" s="21" t="s">
        <v>7384</v>
      </c>
    </row>
    <row r="2614">
      <c r="A2614" s="19" t="s">
        <v>7385</v>
      </c>
      <c r="B2614" s="21" t="s">
        <v>536</v>
      </c>
      <c r="C2614" t="s">
        <v>7292</v>
      </c>
      <c r="D2614" s="19" t="s">
        <v>7386</v>
      </c>
      <c r="E2614" s="21" t="s">
        <v>7387</v>
      </c>
    </row>
    <row r="2615">
      <c r="A2615" s="19" t="s">
        <v>7388</v>
      </c>
      <c r="B2615" s="21" t="s">
        <v>536</v>
      </c>
      <c r="C2615" t="s">
        <v>7292</v>
      </c>
      <c r="D2615" s="19" t="s">
        <v>7389</v>
      </c>
      <c r="E2615" s="21" t="s">
        <v>7390</v>
      </c>
    </row>
    <row r="2616">
      <c r="A2616" s="19" t="s">
        <v>7391</v>
      </c>
      <c r="B2616" s="21" t="s">
        <v>536</v>
      </c>
      <c r="C2616" t="s">
        <v>7292</v>
      </c>
      <c r="D2616" s="19" t="s">
        <v>7392</v>
      </c>
      <c r="E2616" s="21" t="s">
        <v>7393</v>
      </c>
    </row>
    <row r="2617">
      <c r="A2617" s="19" t="s">
        <v>7394</v>
      </c>
      <c r="B2617" s="21" t="s">
        <v>536</v>
      </c>
      <c r="C2617" t="s">
        <v>7292</v>
      </c>
      <c r="D2617" s="19" t="s">
        <v>7395</v>
      </c>
      <c r="E2617" s="21" t="s">
        <v>7396</v>
      </c>
    </row>
    <row r="2618">
      <c r="A2618" s="19" t="s">
        <v>7397</v>
      </c>
      <c r="B2618" s="21" t="s">
        <v>536</v>
      </c>
      <c r="C2618" t="s">
        <v>7292</v>
      </c>
      <c r="D2618" s="19" t="s">
        <v>2538</v>
      </c>
      <c r="E2618" s="21" t="s">
        <v>7398</v>
      </c>
    </row>
    <row r="2619">
      <c r="A2619" s="19" t="s">
        <v>7399</v>
      </c>
      <c r="B2619" s="21" t="s">
        <v>536</v>
      </c>
      <c r="C2619" t="s">
        <v>7292</v>
      </c>
      <c r="D2619" s="19" t="s">
        <v>3231</v>
      </c>
      <c r="E2619" s="21" t="s">
        <v>7400</v>
      </c>
    </row>
    <row r="2620">
      <c r="A2620" s="19" t="s">
        <v>7401</v>
      </c>
      <c r="B2620" s="21" t="s">
        <v>536</v>
      </c>
      <c r="C2620" t="s">
        <v>7292</v>
      </c>
      <c r="D2620" s="19" t="s">
        <v>7402</v>
      </c>
      <c r="E2620" s="21" t="s">
        <v>7403</v>
      </c>
    </row>
    <row r="2621">
      <c r="A2621" s="19" t="s">
        <v>7404</v>
      </c>
      <c r="B2621" s="21" t="s">
        <v>536</v>
      </c>
      <c r="C2621" t="s">
        <v>7405</v>
      </c>
      <c r="D2621" s="19" t="s">
        <v>7406</v>
      </c>
      <c r="E2621" s="21" t="s">
        <v>7407</v>
      </c>
    </row>
    <row r="2622">
      <c r="A2622" s="19" t="s">
        <v>7408</v>
      </c>
      <c r="B2622" s="21" t="s">
        <v>536</v>
      </c>
      <c r="C2622" t="s">
        <v>7405</v>
      </c>
      <c r="D2622" s="19" t="s">
        <v>7409</v>
      </c>
      <c r="E2622" s="21" t="s">
        <v>7410</v>
      </c>
    </row>
    <row r="2623">
      <c r="A2623" s="19" t="s">
        <v>7411</v>
      </c>
      <c r="B2623" s="21" t="s">
        <v>536</v>
      </c>
      <c r="C2623" t="s">
        <v>7405</v>
      </c>
      <c r="D2623" s="19" t="s">
        <v>509</v>
      </c>
      <c r="E2623" s="21" t="s">
        <v>7412</v>
      </c>
    </row>
    <row r="2624">
      <c r="A2624" s="19" t="s">
        <v>7413</v>
      </c>
      <c r="B2624" s="21" t="s">
        <v>536</v>
      </c>
      <c r="C2624" t="s">
        <v>7405</v>
      </c>
      <c r="D2624" s="19" t="s">
        <v>7414</v>
      </c>
      <c r="E2624" s="21" t="s">
        <v>7415</v>
      </c>
    </row>
    <row r="2625">
      <c r="A2625" s="19" t="s">
        <v>7416</v>
      </c>
      <c r="B2625" s="21" t="s">
        <v>536</v>
      </c>
      <c r="C2625" t="s">
        <v>7405</v>
      </c>
      <c r="D2625" s="19" t="s">
        <v>7417</v>
      </c>
      <c r="E2625" s="21" t="s">
        <v>7418</v>
      </c>
    </row>
    <row r="2626">
      <c r="A2626" s="19" t="s">
        <v>7419</v>
      </c>
      <c r="B2626" s="21" t="s">
        <v>536</v>
      </c>
      <c r="C2626" t="s">
        <v>7405</v>
      </c>
      <c r="D2626" s="19" t="s">
        <v>7420</v>
      </c>
      <c r="E2626" s="21" t="s">
        <v>7421</v>
      </c>
    </row>
    <row r="2627">
      <c r="A2627" s="19" t="s">
        <v>7422</v>
      </c>
      <c r="B2627" s="21" t="s">
        <v>536</v>
      </c>
      <c r="C2627" t="s">
        <v>7405</v>
      </c>
      <c r="D2627" s="19" t="s">
        <v>1331</v>
      </c>
      <c r="E2627" s="21" t="s">
        <v>7423</v>
      </c>
    </row>
    <row r="2628">
      <c r="A2628" s="19" t="s">
        <v>7424</v>
      </c>
      <c r="B2628" s="21" t="s">
        <v>536</v>
      </c>
      <c r="C2628" t="s">
        <v>7405</v>
      </c>
      <c r="D2628" s="19" t="s">
        <v>7425</v>
      </c>
      <c r="E2628" s="21" t="s">
        <v>7426</v>
      </c>
    </row>
    <row r="2629">
      <c r="A2629" s="19" t="s">
        <v>7427</v>
      </c>
      <c r="B2629" s="21" t="s">
        <v>536</v>
      </c>
      <c r="C2629" t="s">
        <v>7405</v>
      </c>
      <c r="D2629" s="19" t="s">
        <v>1172</v>
      </c>
      <c r="E2629" s="21" t="s">
        <v>7428</v>
      </c>
    </row>
    <row r="2630">
      <c r="A2630" s="19" t="s">
        <v>7429</v>
      </c>
      <c r="B2630" s="21" t="s">
        <v>536</v>
      </c>
      <c r="C2630" t="s">
        <v>7405</v>
      </c>
      <c r="D2630" s="19" t="s">
        <v>7430</v>
      </c>
      <c r="E2630" s="21" t="s">
        <v>7431</v>
      </c>
    </row>
    <row r="2631">
      <c r="A2631" s="19" t="s">
        <v>7432</v>
      </c>
      <c r="B2631" s="21" t="s">
        <v>536</v>
      </c>
      <c r="C2631" t="s">
        <v>7405</v>
      </c>
      <c r="D2631" s="19" t="s">
        <v>77</v>
      </c>
      <c r="E2631" s="21" t="s">
        <v>7433</v>
      </c>
    </row>
    <row r="2632">
      <c r="A2632" s="19" t="s">
        <v>7434</v>
      </c>
      <c r="B2632" s="21" t="s">
        <v>536</v>
      </c>
      <c r="C2632" t="s">
        <v>7405</v>
      </c>
      <c r="D2632" s="19" t="s">
        <v>2283</v>
      </c>
      <c r="E2632" s="21" t="s">
        <v>7435</v>
      </c>
    </row>
    <row r="2633">
      <c r="A2633" s="19" t="s">
        <v>7436</v>
      </c>
      <c r="B2633" s="21" t="s">
        <v>536</v>
      </c>
      <c r="C2633" t="s">
        <v>7405</v>
      </c>
      <c r="D2633" s="19" t="s">
        <v>7437</v>
      </c>
      <c r="E2633" s="21" t="s">
        <v>7438</v>
      </c>
    </row>
    <row r="2634">
      <c r="A2634" s="19" t="s">
        <v>7439</v>
      </c>
      <c r="B2634" s="21" t="s">
        <v>536</v>
      </c>
      <c r="C2634" t="s">
        <v>7405</v>
      </c>
      <c r="D2634" s="19" t="s">
        <v>7440</v>
      </c>
      <c r="E2634" s="21" t="s">
        <v>7441</v>
      </c>
    </row>
    <row r="2635">
      <c r="A2635" s="19" t="s">
        <v>7442</v>
      </c>
      <c r="B2635" s="21" t="s">
        <v>536</v>
      </c>
      <c r="C2635" t="s">
        <v>7405</v>
      </c>
      <c r="D2635" s="19" t="s">
        <v>7443</v>
      </c>
      <c r="E2635" s="21" t="s">
        <v>7444</v>
      </c>
    </row>
    <row r="2636">
      <c r="A2636" s="19" t="s">
        <v>7445</v>
      </c>
      <c r="B2636" s="21" t="s">
        <v>536</v>
      </c>
      <c r="C2636" t="s">
        <v>7405</v>
      </c>
      <c r="D2636" s="19" t="s">
        <v>7446</v>
      </c>
      <c r="E2636" s="21" t="s">
        <v>7447</v>
      </c>
    </row>
    <row r="2637">
      <c r="A2637" s="19" t="s">
        <v>7448</v>
      </c>
      <c r="B2637" s="21" t="s">
        <v>536</v>
      </c>
      <c r="C2637" t="s">
        <v>7405</v>
      </c>
      <c r="D2637" s="19" t="s">
        <v>7449</v>
      </c>
      <c r="E2637" s="21" t="s">
        <v>7450</v>
      </c>
    </row>
    <row r="2638">
      <c r="A2638" s="19" t="s">
        <v>7451</v>
      </c>
      <c r="B2638" s="21" t="s">
        <v>536</v>
      </c>
      <c r="C2638" t="s">
        <v>7405</v>
      </c>
      <c r="D2638" s="19" t="s">
        <v>7452</v>
      </c>
      <c r="E2638" s="21" t="s">
        <v>7453</v>
      </c>
    </row>
    <row r="2639">
      <c r="A2639" s="19" t="s">
        <v>7454</v>
      </c>
      <c r="B2639" s="21" t="s">
        <v>536</v>
      </c>
      <c r="C2639" t="s">
        <v>7405</v>
      </c>
      <c r="D2639" s="19" t="s">
        <v>7455</v>
      </c>
      <c r="E2639" s="21" t="s">
        <v>7456</v>
      </c>
    </row>
    <row r="2640">
      <c r="A2640" s="19" t="s">
        <v>7457</v>
      </c>
      <c r="B2640" s="21" t="s">
        <v>536</v>
      </c>
      <c r="C2640" t="s">
        <v>7405</v>
      </c>
      <c r="D2640" s="19" t="s">
        <v>7458</v>
      </c>
      <c r="E2640" s="21" t="s">
        <v>7459</v>
      </c>
    </row>
    <row r="2641">
      <c r="A2641" s="19" t="s">
        <v>7460</v>
      </c>
      <c r="B2641" s="21" t="s">
        <v>536</v>
      </c>
      <c r="C2641" t="s">
        <v>7405</v>
      </c>
      <c r="D2641" s="19" t="s">
        <v>153</v>
      </c>
      <c r="E2641" s="21" t="s">
        <v>7461</v>
      </c>
    </row>
    <row r="2642">
      <c r="A2642" s="19" t="s">
        <v>7462</v>
      </c>
      <c r="B2642" s="21" t="s">
        <v>536</v>
      </c>
      <c r="C2642" t="s">
        <v>7405</v>
      </c>
      <c r="D2642" s="19" t="s">
        <v>4467</v>
      </c>
      <c r="E2642" s="21" t="s">
        <v>7463</v>
      </c>
    </row>
    <row r="2643">
      <c r="A2643" s="19" t="s">
        <v>7464</v>
      </c>
      <c r="B2643" s="21" t="s">
        <v>536</v>
      </c>
      <c r="C2643" t="s">
        <v>7405</v>
      </c>
      <c r="D2643" s="19" t="s">
        <v>6517</v>
      </c>
      <c r="E2643" s="21" t="s">
        <v>7465</v>
      </c>
    </row>
    <row r="2644">
      <c r="A2644" s="19" t="s">
        <v>7466</v>
      </c>
      <c r="B2644" s="21" t="s">
        <v>536</v>
      </c>
      <c r="C2644" t="s">
        <v>7405</v>
      </c>
      <c r="D2644" s="19" t="s">
        <v>7467</v>
      </c>
      <c r="E2644" s="21" t="s">
        <v>7468</v>
      </c>
    </row>
    <row r="2645">
      <c r="A2645" s="19" t="s">
        <v>7469</v>
      </c>
      <c r="B2645" s="21" t="s">
        <v>536</v>
      </c>
      <c r="C2645" t="s">
        <v>7405</v>
      </c>
      <c r="D2645" s="19" t="s">
        <v>7470</v>
      </c>
      <c r="E2645" s="21" t="s">
        <v>7471</v>
      </c>
    </row>
    <row r="2646">
      <c r="A2646" s="19" t="s">
        <v>7472</v>
      </c>
      <c r="B2646" s="21" t="s">
        <v>536</v>
      </c>
      <c r="C2646" t="s">
        <v>7405</v>
      </c>
      <c r="D2646" s="19" t="s">
        <v>1414</v>
      </c>
      <c r="E2646" s="21" t="s">
        <v>7473</v>
      </c>
    </row>
    <row r="2647">
      <c r="A2647" s="19" t="s">
        <v>7474</v>
      </c>
      <c r="B2647" s="21" t="s">
        <v>536</v>
      </c>
      <c r="C2647" t="s">
        <v>7405</v>
      </c>
      <c r="D2647" s="19" t="s">
        <v>7475</v>
      </c>
      <c r="E2647" s="21" t="s">
        <v>7476</v>
      </c>
    </row>
    <row r="2648">
      <c r="A2648" s="19" t="s">
        <v>7477</v>
      </c>
      <c r="B2648" s="21" t="s">
        <v>536</v>
      </c>
      <c r="C2648" t="s">
        <v>7405</v>
      </c>
      <c r="D2648" s="19" t="s">
        <v>1817</v>
      </c>
      <c r="E2648" s="21" t="s">
        <v>7478</v>
      </c>
    </row>
    <row r="2649">
      <c r="A2649" s="19" t="s">
        <v>7479</v>
      </c>
      <c r="B2649" s="21" t="s">
        <v>536</v>
      </c>
      <c r="C2649" t="s">
        <v>7405</v>
      </c>
      <c r="D2649" s="19" t="s">
        <v>5576</v>
      </c>
      <c r="E2649" s="21" t="s">
        <v>7480</v>
      </c>
    </row>
    <row r="2650">
      <c r="A2650" s="19" t="s">
        <v>7481</v>
      </c>
      <c r="B2650" s="21" t="s">
        <v>536</v>
      </c>
      <c r="C2650" t="s">
        <v>7405</v>
      </c>
      <c r="D2650" s="19" t="s">
        <v>7482</v>
      </c>
      <c r="E2650" s="21" t="s">
        <v>7483</v>
      </c>
    </row>
    <row r="2651">
      <c r="A2651" s="19" t="s">
        <v>7484</v>
      </c>
      <c r="B2651" s="21" t="s">
        <v>536</v>
      </c>
      <c r="C2651" t="s">
        <v>7405</v>
      </c>
      <c r="D2651" s="19" t="s">
        <v>7485</v>
      </c>
      <c r="E2651" s="21" t="s">
        <v>7486</v>
      </c>
    </row>
    <row r="2652">
      <c r="A2652" s="19" t="s">
        <v>7487</v>
      </c>
      <c r="B2652" s="21" t="s">
        <v>536</v>
      </c>
      <c r="C2652" t="s">
        <v>7405</v>
      </c>
      <c r="D2652" s="19" t="s">
        <v>7488</v>
      </c>
      <c r="E2652" s="21" t="s">
        <v>7489</v>
      </c>
    </row>
    <row r="2653">
      <c r="A2653" s="19" t="s">
        <v>7490</v>
      </c>
      <c r="B2653" s="21" t="s">
        <v>536</v>
      </c>
      <c r="C2653" t="s">
        <v>7405</v>
      </c>
      <c r="D2653" s="19" t="s">
        <v>7491</v>
      </c>
      <c r="E2653" s="21" t="s">
        <v>7492</v>
      </c>
    </row>
    <row r="2654">
      <c r="A2654" s="19" t="s">
        <v>7493</v>
      </c>
      <c r="B2654" s="21" t="s">
        <v>536</v>
      </c>
      <c r="C2654" t="s">
        <v>7405</v>
      </c>
      <c r="D2654" s="19" t="s">
        <v>7494</v>
      </c>
      <c r="E2654" s="21" t="s">
        <v>7495</v>
      </c>
    </row>
    <row r="2655">
      <c r="A2655" s="19" t="s">
        <v>7496</v>
      </c>
      <c r="B2655" s="21" t="s">
        <v>536</v>
      </c>
      <c r="C2655" t="s">
        <v>7405</v>
      </c>
      <c r="D2655" s="19" t="s">
        <v>7497</v>
      </c>
      <c r="E2655" s="21" t="s">
        <v>7498</v>
      </c>
    </row>
    <row r="2656">
      <c r="A2656" s="19" t="s">
        <v>7499</v>
      </c>
      <c r="B2656" s="21" t="s">
        <v>536</v>
      </c>
      <c r="C2656" t="s">
        <v>7405</v>
      </c>
      <c r="D2656" s="19" t="s">
        <v>7500</v>
      </c>
      <c r="E2656" s="21" t="s">
        <v>7501</v>
      </c>
    </row>
    <row r="2657">
      <c r="A2657" s="19" t="s">
        <v>7502</v>
      </c>
      <c r="B2657" s="21" t="s">
        <v>536</v>
      </c>
      <c r="C2657" t="s">
        <v>7503</v>
      </c>
      <c r="D2657" s="19" t="s">
        <v>7293</v>
      </c>
      <c r="E2657" s="21" t="s">
        <v>7504</v>
      </c>
    </row>
    <row r="2658">
      <c r="A2658" s="19" t="s">
        <v>7505</v>
      </c>
      <c r="B2658" s="21" t="s">
        <v>536</v>
      </c>
      <c r="C2658" t="s">
        <v>7503</v>
      </c>
      <c r="D2658" s="19" t="s">
        <v>7506</v>
      </c>
      <c r="E2658" s="21" t="s">
        <v>7507</v>
      </c>
    </row>
    <row r="2659">
      <c r="A2659" s="19" t="s">
        <v>7508</v>
      </c>
      <c r="B2659" s="21" t="s">
        <v>536</v>
      </c>
      <c r="C2659" t="s">
        <v>7503</v>
      </c>
      <c r="D2659" s="19" t="s">
        <v>3960</v>
      </c>
      <c r="E2659" s="21" t="s">
        <v>7509</v>
      </c>
    </row>
    <row r="2660">
      <c r="A2660" s="19" t="s">
        <v>7510</v>
      </c>
      <c r="B2660" s="21" t="s">
        <v>536</v>
      </c>
      <c r="C2660" t="s">
        <v>7503</v>
      </c>
      <c r="D2660" s="19" t="s">
        <v>7511</v>
      </c>
      <c r="E2660" s="21" t="s">
        <v>7512</v>
      </c>
    </row>
    <row r="2661">
      <c r="A2661" s="19" t="s">
        <v>7513</v>
      </c>
      <c r="B2661" s="21" t="s">
        <v>536</v>
      </c>
      <c r="C2661" t="s">
        <v>7503</v>
      </c>
      <c r="D2661" s="19" t="s">
        <v>789</v>
      </c>
      <c r="E2661" s="21" t="s">
        <v>7514</v>
      </c>
    </row>
    <row r="2662">
      <c r="A2662" s="19" t="s">
        <v>7515</v>
      </c>
      <c r="B2662" s="21" t="s">
        <v>536</v>
      </c>
      <c r="C2662" t="s">
        <v>7503</v>
      </c>
      <c r="D2662" s="19" t="s">
        <v>7516</v>
      </c>
      <c r="E2662" s="21" t="s">
        <v>7517</v>
      </c>
    </row>
    <row r="2663">
      <c r="A2663" s="19" t="s">
        <v>7518</v>
      </c>
      <c r="B2663" s="21" t="s">
        <v>536</v>
      </c>
      <c r="C2663" t="s">
        <v>7503</v>
      </c>
      <c r="D2663" s="19" t="s">
        <v>5421</v>
      </c>
      <c r="E2663" s="21" t="s">
        <v>7519</v>
      </c>
    </row>
    <row r="2664">
      <c r="A2664" s="19" t="s">
        <v>7520</v>
      </c>
      <c r="B2664" s="21" t="s">
        <v>536</v>
      </c>
      <c r="C2664" t="s">
        <v>7503</v>
      </c>
      <c r="D2664" s="19" t="s">
        <v>1871</v>
      </c>
      <c r="E2664" s="21" t="s">
        <v>7521</v>
      </c>
    </row>
    <row r="2665">
      <c r="A2665" s="19" t="s">
        <v>7522</v>
      </c>
      <c r="B2665" s="21" t="s">
        <v>536</v>
      </c>
      <c r="C2665" t="s">
        <v>7503</v>
      </c>
      <c r="D2665" s="19" t="s">
        <v>7523</v>
      </c>
      <c r="E2665" s="21" t="s">
        <v>7524</v>
      </c>
    </row>
    <row r="2666">
      <c r="A2666" s="19" t="s">
        <v>7525</v>
      </c>
      <c r="B2666" s="21" t="s">
        <v>536</v>
      </c>
      <c r="C2666" t="s">
        <v>7503</v>
      </c>
      <c r="D2666" s="19" t="s">
        <v>2457</v>
      </c>
      <c r="E2666" s="21" t="s">
        <v>7526</v>
      </c>
    </row>
    <row r="2667">
      <c r="A2667" s="19" t="s">
        <v>7527</v>
      </c>
      <c r="B2667" s="21" t="s">
        <v>536</v>
      </c>
      <c r="C2667" t="s">
        <v>7503</v>
      </c>
      <c r="D2667" s="19" t="s">
        <v>7528</v>
      </c>
      <c r="E2667" s="21" t="s">
        <v>7529</v>
      </c>
    </row>
    <row r="2668">
      <c r="A2668" s="19" t="s">
        <v>7530</v>
      </c>
      <c r="B2668" s="21" t="s">
        <v>536</v>
      </c>
      <c r="C2668" t="s">
        <v>7503</v>
      </c>
      <c r="D2668" s="19" t="s">
        <v>7531</v>
      </c>
      <c r="E2668" s="21" t="s">
        <v>7532</v>
      </c>
    </row>
    <row r="2669">
      <c r="A2669" s="19" t="s">
        <v>7533</v>
      </c>
      <c r="B2669" s="21" t="s">
        <v>536</v>
      </c>
      <c r="C2669" t="s">
        <v>7503</v>
      </c>
      <c r="D2669" s="19" t="s">
        <v>7534</v>
      </c>
      <c r="E2669" s="21" t="s">
        <v>7535</v>
      </c>
    </row>
    <row r="2670">
      <c r="A2670" s="19" t="s">
        <v>7536</v>
      </c>
      <c r="B2670" s="21" t="s">
        <v>536</v>
      </c>
      <c r="C2670" t="s">
        <v>7503</v>
      </c>
      <c r="D2670" s="19" t="s">
        <v>7537</v>
      </c>
      <c r="E2670" s="21" t="s">
        <v>7538</v>
      </c>
    </row>
    <row r="2671">
      <c r="A2671" s="19" t="s">
        <v>7539</v>
      </c>
      <c r="B2671" s="21" t="s">
        <v>536</v>
      </c>
      <c r="C2671" t="s">
        <v>7503</v>
      </c>
      <c r="D2671" s="19" t="s">
        <v>5379</v>
      </c>
      <c r="E2671" s="21" t="s">
        <v>7540</v>
      </c>
    </row>
    <row r="2672">
      <c r="A2672" s="19" t="s">
        <v>7541</v>
      </c>
      <c r="B2672" s="21" t="s">
        <v>536</v>
      </c>
      <c r="C2672" t="s">
        <v>7503</v>
      </c>
      <c r="D2672" s="19" t="s">
        <v>7542</v>
      </c>
      <c r="E2672" s="21" t="s">
        <v>7543</v>
      </c>
    </row>
    <row r="2673">
      <c r="A2673" s="19" t="s">
        <v>7544</v>
      </c>
      <c r="B2673" s="21" t="s">
        <v>536</v>
      </c>
      <c r="C2673" t="s">
        <v>7503</v>
      </c>
      <c r="D2673" s="19" t="s">
        <v>7545</v>
      </c>
      <c r="E2673" s="21" t="s">
        <v>7546</v>
      </c>
    </row>
    <row r="2674">
      <c r="A2674" s="19" t="s">
        <v>7547</v>
      </c>
      <c r="B2674" s="21" t="s">
        <v>536</v>
      </c>
      <c r="C2674" t="s">
        <v>7503</v>
      </c>
      <c r="D2674" s="19" t="s">
        <v>1117</v>
      </c>
      <c r="E2674" s="21" t="s">
        <v>7548</v>
      </c>
    </row>
    <row r="2675">
      <c r="A2675" s="19" t="s">
        <v>7549</v>
      </c>
      <c r="B2675" s="21" t="s">
        <v>536</v>
      </c>
      <c r="C2675" t="s">
        <v>7503</v>
      </c>
      <c r="D2675" s="19" t="s">
        <v>7550</v>
      </c>
      <c r="E2675" s="21" t="s">
        <v>7551</v>
      </c>
    </row>
    <row r="2676">
      <c r="A2676" s="19" t="s">
        <v>7552</v>
      </c>
      <c r="B2676" s="21" t="s">
        <v>536</v>
      </c>
      <c r="C2676" t="s">
        <v>7503</v>
      </c>
      <c r="D2676" s="19" t="s">
        <v>7553</v>
      </c>
      <c r="E2676" s="21" t="s">
        <v>7554</v>
      </c>
    </row>
    <row r="2677">
      <c r="A2677" s="19" t="s">
        <v>7555</v>
      </c>
      <c r="B2677" s="21" t="s">
        <v>536</v>
      </c>
      <c r="C2677" t="s">
        <v>7503</v>
      </c>
      <c r="D2677" s="19" t="s">
        <v>149</v>
      </c>
      <c r="E2677" s="21" t="s">
        <v>7556</v>
      </c>
    </row>
    <row r="2678">
      <c r="A2678" s="19" t="s">
        <v>7557</v>
      </c>
      <c r="B2678" s="21" t="s">
        <v>536</v>
      </c>
      <c r="C2678" t="s">
        <v>7503</v>
      </c>
      <c r="D2678" s="19" t="s">
        <v>7558</v>
      </c>
      <c r="E2678" s="21" t="s">
        <v>7559</v>
      </c>
    </row>
    <row r="2679">
      <c r="A2679" s="19" t="s">
        <v>7560</v>
      </c>
      <c r="B2679" s="21" t="s">
        <v>536</v>
      </c>
      <c r="C2679" t="s">
        <v>7503</v>
      </c>
      <c r="D2679" s="19" t="s">
        <v>7561</v>
      </c>
      <c r="E2679" s="21" t="s">
        <v>7562</v>
      </c>
    </row>
    <row r="2680">
      <c r="A2680" s="19" t="s">
        <v>7563</v>
      </c>
      <c r="B2680" s="21" t="s">
        <v>536</v>
      </c>
      <c r="C2680" t="s">
        <v>7503</v>
      </c>
      <c r="D2680" s="19" t="s">
        <v>619</v>
      </c>
      <c r="E2680" s="21" t="s">
        <v>7564</v>
      </c>
    </row>
    <row r="2681">
      <c r="A2681" s="19" t="s">
        <v>7565</v>
      </c>
      <c r="B2681" s="21" t="s">
        <v>536</v>
      </c>
      <c r="C2681" t="s">
        <v>7503</v>
      </c>
      <c r="D2681" s="19" t="s">
        <v>2526</v>
      </c>
      <c r="E2681" s="21" t="s">
        <v>7566</v>
      </c>
    </row>
    <row r="2682">
      <c r="A2682" s="19" t="s">
        <v>7567</v>
      </c>
      <c r="B2682" s="21" t="s">
        <v>536</v>
      </c>
      <c r="C2682" t="s">
        <v>7568</v>
      </c>
      <c r="D2682" s="19" t="s">
        <v>776</v>
      </c>
      <c r="E2682" s="21" t="s">
        <v>7569</v>
      </c>
    </row>
    <row r="2683">
      <c r="A2683" s="19" t="s">
        <v>7570</v>
      </c>
      <c r="B2683" s="21" t="s">
        <v>536</v>
      </c>
      <c r="C2683" t="s">
        <v>7568</v>
      </c>
      <c r="D2683" s="19" t="s">
        <v>7571</v>
      </c>
      <c r="E2683" s="21" t="s">
        <v>7572</v>
      </c>
    </row>
    <row r="2684">
      <c r="A2684" s="19" t="s">
        <v>7573</v>
      </c>
      <c r="B2684" s="21" t="s">
        <v>536</v>
      </c>
      <c r="C2684" t="s">
        <v>7568</v>
      </c>
      <c r="D2684" s="19" t="s">
        <v>7574</v>
      </c>
      <c r="E2684" s="21" t="s">
        <v>7575</v>
      </c>
    </row>
    <row r="2685">
      <c r="A2685" s="19" t="s">
        <v>7576</v>
      </c>
      <c r="B2685" s="21" t="s">
        <v>536</v>
      </c>
      <c r="C2685" t="s">
        <v>7568</v>
      </c>
      <c r="D2685" s="19" t="s">
        <v>7577</v>
      </c>
      <c r="E2685" s="21" t="s">
        <v>7578</v>
      </c>
    </row>
    <row r="2686">
      <c r="A2686" s="19" t="s">
        <v>7579</v>
      </c>
      <c r="B2686" s="21" t="s">
        <v>536</v>
      </c>
      <c r="C2686" t="s">
        <v>7568</v>
      </c>
      <c r="D2686" s="19" t="s">
        <v>3335</v>
      </c>
      <c r="E2686" s="21" t="s">
        <v>7580</v>
      </c>
    </row>
    <row r="2687">
      <c r="A2687" s="19" t="s">
        <v>7581</v>
      </c>
      <c r="B2687" s="21" t="s">
        <v>536</v>
      </c>
      <c r="C2687" t="s">
        <v>7568</v>
      </c>
      <c r="D2687" s="19" t="s">
        <v>7582</v>
      </c>
      <c r="E2687" s="21" t="s">
        <v>7583</v>
      </c>
    </row>
    <row r="2688">
      <c r="A2688" s="19" t="s">
        <v>7584</v>
      </c>
      <c r="B2688" s="21" t="s">
        <v>536</v>
      </c>
      <c r="C2688" t="s">
        <v>7568</v>
      </c>
      <c r="D2688" s="19" t="s">
        <v>7585</v>
      </c>
      <c r="E2688" s="21" t="s">
        <v>7586</v>
      </c>
    </row>
    <row r="2689">
      <c r="A2689" s="19" t="s">
        <v>7587</v>
      </c>
      <c r="B2689" s="21" t="s">
        <v>536</v>
      </c>
      <c r="C2689" t="s">
        <v>7568</v>
      </c>
      <c r="D2689" s="19" t="s">
        <v>7588</v>
      </c>
      <c r="E2689" s="21" t="s">
        <v>7589</v>
      </c>
    </row>
    <row r="2690">
      <c r="A2690" s="19" t="s">
        <v>7590</v>
      </c>
      <c r="B2690" s="21" t="s">
        <v>536</v>
      </c>
      <c r="C2690" t="s">
        <v>7568</v>
      </c>
      <c r="D2690" s="19" t="s">
        <v>509</v>
      </c>
      <c r="E2690" s="21" t="s">
        <v>7591</v>
      </c>
    </row>
    <row r="2691">
      <c r="A2691" s="19" t="s">
        <v>7592</v>
      </c>
      <c r="B2691" s="21" t="s">
        <v>536</v>
      </c>
      <c r="C2691" t="s">
        <v>7568</v>
      </c>
      <c r="D2691" s="19" t="s">
        <v>7470</v>
      </c>
      <c r="E2691" s="21" t="s">
        <v>7593</v>
      </c>
    </row>
    <row r="2692">
      <c r="A2692" s="19" t="s">
        <v>7594</v>
      </c>
      <c r="B2692" s="21" t="s">
        <v>536</v>
      </c>
      <c r="C2692" t="s">
        <v>7568</v>
      </c>
      <c r="D2692" s="19" t="s">
        <v>7595</v>
      </c>
      <c r="E2692" s="21" t="s">
        <v>7596</v>
      </c>
    </row>
    <row r="2693">
      <c r="A2693" s="19" t="s">
        <v>7597</v>
      </c>
      <c r="B2693" s="21" t="s">
        <v>536</v>
      </c>
      <c r="C2693" t="s">
        <v>7568</v>
      </c>
      <c r="D2693" s="19" t="s">
        <v>3173</v>
      </c>
      <c r="E2693" s="21" t="s">
        <v>7598</v>
      </c>
    </row>
    <row r="2694">
      <c r="A2694" s="19" t="s">
        <v>7599</v>
      </c>
      <c r="B2694" s="21" t="s">
        <v>536</v>
      </c>
      <c r="C2694" t="s">
        <v>7568</v>
      </c>
      <c r="D2694" s="19" t="s">
        <v>7600</v>
      </c>
      <c r="E2694" s="21" t="s">
        <v>7601</v>
      </c>
    </row>
    <row r="2695">
      <c r="A2695" s="19" t="s">
        <v>7602</v>
      </c>
      <c r="B2695" s="21" t="s">
        <v>536</v>
      </c>
      <c r="C2695" t="s">
        <v>7568</v>
      </c>
      <c r="D2695" s="19" t="s">
        <v>7603</v>
      </c>
      <c r="E2695" s="21" t="s">
        <v>7604</v>
      </c>
    </row>
    <row r="2696">
      <c r="A2696" s="19" t="s">
        <v>7605</v>
      </c>
      <c r="B2696" s="21" t="s">
        <v>536</v>
      </c>
      <c r="C2696" t="s">
        <v>7568</v>
      </c>
      <c r="D2696" s="19" t="s">
        <v>7606</v>
      </c>
      <c r="E2696" s="21" t="s">
        <v>7607</v>
      </c>
    </row>
    <row r="2697">
      <c r="A2697" s="19" t="s">
        <v>7608</v>
      </c>
      <c r="B2697" s="21" t="s">
        <v>536</v>
      </c>
      <c r="C2697" t="s">
        <v>7568</v>
      </c>
      <c r="D2697" s="19" t="s">
        <v>3287</v>
      </c>
      <c r="E2697" s="21" t="s">
        <v>7609</v>
      </c>
    </row>
    <row r="2698">
      <c r="A2698" s="19" t="s">
        <v>7610</v>
      </c>
      <c r="B2698" s="21" t="s">
        <v>536</v>
      </c>
      <c r="C2698" t="s">
        <v>7568</v>
      </c>
      <c r="D2698" s="19" t="s">
        <v>7611</v>
      </c>
      <c r="E2698" s="21" t="s">
        <v>7612</v>
      </c>
    </row>
    <row r="2699">
      <c r="A2699" s="19" t="s">
        <v>7613</v>
      </c>
      <c r="B2699" s="21" t="s">
        <v>536</v>
      </c>
      <c r="C2699" t="s">
        <v>7568</v>
      </c>
      <c r="D2699" s="19" t="s">
        <v>7614</v>
      </c>
      <c r="E2699" s="21" t="s">
        <v>7615</v>
      </c>
    </row>
    <row r="2700">
      <c r="A2700" s="19" t="s">
        <v>7616</v>
      </c>
      <c r="B2700" s="21" t="s">
        <v>536</v>
      </c>
      <c r="C2700" t="s">
        <v>7568</v>
      </c>
      <c r="D2700" s="19" t="s">
        <v>1572</v>
      </c>
      <c r="E2700" s="21" t="s">
        <v>7617</v>
      </c>
    </row>
    <row r="2701">
      <c r="A2701" s="19" t="s">
        <v>7618</v>
      </c>
      <c r="B2701" s="21" t="s">
        <v>536</v>
      </c>
      <c r="C2701" t="s">
        <v>7568</v>
      </c>
      <c r="D2701" s="19" t="s">
        <v>7619</v>
      </c>
      <c r="E2701" s="21" t="s">
        <v>7620</v>
      </c>
    </row>
    <row r="2702">
      <c r="A2702" s="19" t="s">
        <v>7621</v>
      </c>
      <c r="B2702" s="21" t="s">
        <v>536</v>
      </c>
      <c r="C2702" t="s">
        <v>7568</v>
      </c>
      <c r="D2702" s="19" t="s">
        <v>7622</v>
      </c>
      <c r="E2702" s="21" t="s">
        <v>7623</v>
      </c>
    </row>
    <row r="2703">
      <c r="A2703" s="19" t="s">
        <v>7624</v>
      </c>
      <c r="B2703" s="21" t="s">
        <v>536</v>
      </c>
      <c r="C2703" t="s">
        <v>7568</v>
      </c>
      <c r="D2703" s="19" t="s">
        <v>7625</v>
      </c>
      <c r="E2703" s="21" t="s">
        <v>7626</v>
      </c>
    </row>
    <row r="2704">
      <c r="A2704" s="19" t="s">
        <v>7627</v>
      </c>
      <c r="B2704" s="21" t="s">
        <v>536</v>
      </c>
      <c r="C2704" t="s">
        <v>7568</v>
      </c>
      <c r="D2704" s="19" t="s">
        <v>737</v>
      </c>
      <c r="E2704" s="21" t="s">
        <v>7628</v>
      </c>
    </row>
    <row r="2705">
      <c r="A2705" s="19" t="s">
        <v>7629</v>
      </c>
      <c r="B2705" s="21" t="s">
        <v>536</v>
      </c>
      <c r="C2705" t="s">
        <v>7568</v>
      </c>
      <c r="D2705" s="19" t="s">
        <v>7630</v>
      </c>
      <c r="E2705" s="21" t="s">
        <v>7631</v>
      </c>
    </row>
    <row r="2706">
      <c r="A2706" s="19" t="s">
        <v>7632</v>
      </c>
      <c r="B2706" s="21" t="s">
        <v>536</v>
      </c>
      <c r="C2706" t="s">
        <v>7568</v>
      </c>
      <c r="D2706" s="19" t="s">
        <v>338</v>
      </c>
      <c r="E2706" s="21" t="s">
        <v>7633</v>
      </c>
    </row>
    <row r="2707">
      <c r="A2707" s="19" t="s">
        <v>7634</v>
      </c>
      <c r="B2707" s="21" t="s">
        <v>536</v>
      </c>
      <c r="C2707" t="s">
        <v>7568</v>
      </c>
      <c r="D2707" s="19" t="s">
        <v>7635</v>
      </c>
      <c r="E2707" s="21" t="s">
        <v>7636</v>
      </c>
    </row>
    <row r="2708">
      <c r="A2708" s="19" t="s">
        <v>7637</v>
      </c>
      <c r="B2708" s="21" t="s">
        <v>536</v>
      </c>
      <c r="C2708" t="s">
        <v>7568</v>
      </c>
      <c r="D2708" s="19" t="s">
        <v>7638</v>
      </c>
      <c r="E2708" s="21" t="s">
        <v>7639</v>
      </c>
    </row>
    <row r="2709">
      <c r="A2709" s="19" t="s">
        <v>7640</v>
      </c>
      <c r="B2709" s="21" t="s">
        <v>536</v>
      </c>
      <c r="C2709" t="s">
        <v>7568</v>
      </c>
      <c r="D2709" s="19" t="s">
        <v>1292</v>
      </c>
      <c r="E2709" s="21" t="s">
        <v>7641</v>
      </c>
    </row>
    <row r="2710">
      <c r="A2710" s="19" t="s">
        <v>7642</v>
      </c>
      <c r="B2710" s="21" t="s">
        <v>536</v>
      </c>
      <c r="C2710" t="s">
        <v>7568</v>
      </c>
      <c r="D2710" s="19" t="s">
        <v>2243</v>
      </c>
      <c r="E2710" s="21" t="s">
        <v>7643</v>
      </c>
    </row>
    <row r="2711">
      <c r="A2711" s="19" t="s">
        <v>7644</v>
      </c>
      <c r="B2711" s="21" t="s">
        <v>536</v>
      </c>
      <c r="C2711" t="s">
        <v>7645</v>
      </c>
      <c r="D2711" s="19" t="s">
        <v>7646</v>
      </c>
      <c r="E2711" s="21" t="s">
        <v>7647</v>
      </c>
    </row>
    <row r="2712">
      <c r="A2712" s="19" t="s">
        <v>7648</v>
      </c>
      <c r="B2712" s="21" t="s">
        <v>536</v>
      </c>
      <c r="C2712" t="s">
        <v>7645</v>
      </c>
      <c r="D2712" s="19" t="s">
        <v>7649</v>
      </c>
      <c r="E2712" s="21" t="s">
        <v>7650</v>
      </c>
    </row>
    <row r="2713">
      <c r="A2713" s="19" t="s">
        <v>7651</v>
      </c>
      <c r="B2713" s="21" t="s">
        <v>536</v>
      </c>
      <c r="C2713" t="s">
        <v>7645</v>
      </c>
      <c r="D2713" s="19" t="s">
        <v>3910</v>
      </c>
      <c r="E2713" s="21" t="s">
        <v>7652</v>
      </c>
    </row>
    <row r="2714">
      <c r="A2714" s="19" t="s">
        <v>7653</v>
      </c>
      <c r="B2714" s="21" t="s">
        <v>536</v>
      </c>
      <c r="C2714" t="s">
        <v>7645</v>
      </c>
      <c r="D2714" s="19" t="s">
        <v>2205</v>
      </c>
      <c r="E2714" s="21" t="s">
        <v>7654</v>
      </c>
    </row>
    <row r="2715">
      <c r="A2715" s="19" t="s">
        <v>7655</v>
      </c>
      <c r="B2715" s="21" t="s">
        <v>536</v>
      </c>
      <c r="C2715" t="s">
        <v>7645</v>
      </c>
      <c r="D2715" s="19" t="s">
        <v>7656</v>
      </c>
      <c r="E2715" s="21" t="s">
        <v>7657</v>
      </c>
    </row>
    <row r="2716">
      <c r="A2716" s="19" t="s">
        <v>7658</v>
      </c>
      <c r="B2716" s="21" t="s">
        <v>536</v>
      </c>
      <c r="C2716" t="s">
        <v>7645</v>
      </c>
      <c r="D2716" s="19" t="s">
        <v>7659</v>
      </c>
      <c r="E2716" s="21" t="s">
        <v>7660</v>
      </c>
    </row>
    <row r="2717">
      <c r="A2717" s="19" t="s">
        <v>7661</v>
      </c>
      <c r="B2717" s="21" t="s">
        <v>536</v>
      </c>
      <c r="C2717" t="s">
        <v>7645</v>
      </c>
      <c r="D2717" s="19" t="s">
        <v>7662</v>
      </c>
      <c r="E2717" s="21" t="s">
        <v>7663</v>
      </c>
    </row>
    <row r="2718">
      <c r="A2718" s="19" t="s">
        <v>7664</v>
      </c>
      <c r="B2718" s="21" t="s">
        <v>536</v>
      </c>
      <c r="C2718" t="s">
        <v>7645</v>
      </c>
      <c r="D2718" s="19" t="s">
        <v>153</v>
      </c>
      <c r="E2718" s="21" t="s">
        <v>7665</v>
      </c>
    </row>
    <row r="2719">
      <c r="A2719" s="19" t="s">
        <v>7666</v>
      </c>
      <c r="B2719" s="21" t="s">
        <v>536</v>
      </c>
      <c r="C2719" t="s">
        <v>7645</v>
      </c>
      <c r="D2719" s="19" t="s">
        <v>7667</v>
      </c>
      <c r="E2719" s="21" t="s">
        <v>7668</v>
      </c>
    </row>
    <row r="2720">
      <c r="A2720" s="19" t="s">
        <v>7669</v>
      </c>
      <c r="B2720" s="21" t="s">
        <v>536</v>
      </c>
      <c r="C2720" t="s">
        <v>7645</v>
      </c>
      <c r="D2720" s="19" t="s">
        <v>7670</v>
      </c>
      <c r="E2720" s="21" t="s">
        <v>7671</v>
      </c>
    </row>
    <row r="2721">
      <c r="A2721" s="19" t="s">
        <v>7672</v>
      </c>
      <c r="B2721" s="21" t="s">
        <v>536</v>
      </c>
      <c r="C2721" t="s">
        <v>7645</v>
      </c>
      <c r="D2721" s="19" t="s">
        <v>7673</v>
      </c>
      <c r="E2721" s="21" t="s">
        <v>7674</v>
      </c>
    </row>
    <row r="2722">
      <c r="A2722" s="19" t="s">
        <v>7675</v>
      </c>
      <c r="B2722" s="21" t="s">
        <v>536</v>
      </c>
      <c r="C2722" t="s">
        <v>7645</v>
      </c>
      <c r="D2722" s="19" t="s">
        <v>402</v>
      </c>
      <c r="E2722" s="21" t="s">
        <v>7676</v>
      </c>
    </row>
    <row r="2723">
      <c r="A2723" s="19" t="s">
        <v>7677</v>
      </c>
      <c r="B2723" s="21" t="s">
        <v>536</v>
      </c>
      <c r="C2723" t="s">
        <v>7645</v>
      </c>
      <c r="D2723" s="19" t="s">
        <v>4923</v>
      </c>
      <c r="E2723" s="21" t="s">
        <v>7678</v>
      </c>
    </row>
    <row r="2724">
      <c r="A2724" s="19" t="s">
        <v>7679</v>
      </c>
      <c r="B2724" s="21" t="s">
        <v>536</v>
      </c>
      <c r="C2724" t="s">
        <v>7645</v>
      </c>
      <c r="D2724" s="19" t="s">
        <v>7680</v>
      </c>
      <c r="E2724" s="21" t="s">
        <v>7681</v>
      </c>
    </row>
    <row r="2725">
      <c r="A2725" s="19" t="s">
        <v>7682</v>
      </c>
      <c r="B2725" s="21" t="s">
        <v>536</v>
      </c>
      <c r="C2725" t="s">
        <v>7645</v>
      </c>
      <c r="D2725" s="19" t="s">
        <v>6090</v>
      </c>
      <c r="E2725" s="21" t="s">
        <v>7683</v>
      </c>
    </row>
    <row r="2726">
      <c r="A2726" s="19" t="s">
        <v>7684</v>
      </c>
      <c r="B2726" s="21" t="s">
        <v>536</v>
      </c>
      <c r="C2726" t="s">
        <v>7645</v>
      </c>
      <c r="D2726" s="21" t="s">
        <v>7685</v>
      </c>
      <c r="E2726" s="21" t="s">
        <v>7686</v>
      </c>
    </row>
    <row r="2727">
      <c r="A2727" s="19" t="s">
        <v>7687</v>
      </c>
      <c r="B2727" s="21" t="s">
        <v>536</v>
      </c>
      <c r="C2727" t="s">
        <v>7645</v>
      </c>
      <c r="D2727" s="19" t="s">
        <v>7688</v>
      </c>
      <c r="E2727" s="21" t="s">
        <v>7689</v>
      </c>
    </row>
    <row r="2728">
      <c r="A2728" s="19" t="s">
        <v>7690</v>
      </c>
      <c r="B2728" s="21" t="s">
        <v>536</v>
      </c>
      <c r="C2728" t="s">
        <v>7645</v>
      </c>
      <c r="D2728" s="19" t="s">
        <v>7691</v>
      </c>
      <c r="E2728" s="21" t="s">
        <v>7692</v>
      </c>
    </row>
    <row r="2729">
      <c r="A2729" s="19" t="s">
        <v>7693</v>
      </c>
      <c r="B2729" s="21" t="s">
        <v>536</v>
      </c>
      <c r="C2729" t="s">
        <v>7645</v>
      </c>
      <c r="D2729" s="19" t="s">
        <v>7694</v>
      </c>
      <c r="E2729" s="21" t="s">
        <v>7695</v>
      </c>
    </row>
    <row r="2730">
      <c r="A2730" s="19" t="s">
        <v>7696</v>
      </c>
      <c r="B2730" s="21" t="s">
        <v>536</v>
      </c>
      <c r="C2730" t="s">
        <v>7645</v>
      </c>
      <c r="D2730" s="19" t="s">
        <v>7697</v>
      </c>
      <c r="E2730" s="21" t="s">
        <v>7698</v>
      </c>
    </row>
    <row r="2731">
      <c r="A2731" s="19" t="s">
        <v>7699</v>
      </c>
      <c r="B2731" s="21" t="s">
        <v>536</v>
      </c>
      <c r="C2731" t="s">
        <v>7645</v>
      </c>
      <c r="D2731" s="19" t="s">
        <v>7700</v>
      </c>
      <c r="E2731" s="21" t="s">
        <v>7701</v>
      </c>
    </row>
    <row r="2732">
      <c r="A2732" s="19" t="s">
        <v>7702</v>
      </c>
      <c r="B2732" s="21" t="s">
        <v>536</v>
      </c>
      <c r="C2732" t="s">
        <v>7645</v>
      </c>
      <c r="D2732" s="19" t="s">
        <v>7703</v>
      </c>
      <c r="E2732" s="21" t="s">
        <v>7704</v>
      </c>
    </row>
    <row r="2733">
      <c r="A2733" s="19" t="s">
        <v>7705</v>
      </c>
      <c r="B2733" s="21" t="s">
        <v>536</v>
      </c>
      <c r="C2733" t="s">
        <v>7645</v>
      </c>
      <c r="D2733" s="19" t="s">
        <v>7706</v>
      </c>
      <c r="E2733" s="21" t="s">
        <v>7707</v>
      </c>
    </row>
    <row r="2734">
      <c r="A2734" s="19" t="s">
        <v>7708</v>
      </c>
      <c r="B2734" s="21" t="s">
        <v>536</v>
      </c>
      <c r="C2734" t="s">
        <v>7645</v>
      </c>
      <c r="D2734" s="19" t="s">
        <v>7709</v>
      </c>
      <c r="E2734" s="21" t="s">
        <v>7710</v>
      </c>
    </row>
    <row r="2735">
      <c r="A2735" s="19" t="s">
        <v>7711</v>
      </c>
      <c r="B2735" s="21" t="s">
        <v>536</v>
      </c>
      <c r="C2735" t="s">
        <v>7645</v>
      </c>
      <c r="D2735" s="19" t="s">
        <v>7712</v>
      </c>
      <c r="E2735" s="21" t="s">
        <v>7713</v>
      </c>
    </row>
    <row r="2736">
      <c r="A2736" s="19" t="s">
        <v>7714</v>
      </c>
      <c r="B2736" s="21" t="s">
        <v>536</v>
      </c>
      <c r="C2736" t="s">
        <v>7645</v>
      </c>
      <c r="D2736" s="19" t="s">
        <v>3518</v>
      </c>
      <c r="E2736" s="21" t="s">
        <v>7715</v>
      </c>
    </row>
    <row r="2737">
      <c r="A2737" s="19" t="s">
        <v>7716</v>
      </c>
      <c r="B2737" s="21" t="s">
        <v>536</v>
      </c>
      <c r="C2737" t="s">
        <v>7645</v>
      </c>
      <c r="D2737" s="19" t="s">
        <v>3426</v>
      </c>
      <c r="E2737" s="21" t="s">
        <v>7717</v>
      </c>
    </row>
    <row r="2738">
      <c r="A2738" s="19" t="s">
        <v>7718</v>
      </c>
      <c r="B2738" s="21" t="s">
        <v>536</v>
      </c>
      <c r="C2738" t="s">
        <v>7645</v>
      </c>
      <c r="D2738" s="19" t="s">
        <v>7719</v>
      </c>
      <c r="E2738" s="21" t="s">
        <v>7720</v>
      </c>
    </row>
    <row r="2739">
      <c r="A2739" s="19" t="s">
        <v>7721</v>
      </c>
      <c r="B2739" s="21" t="s">
        <v>536</v>
      </c>
      <c r="C2739" t="s">
        <v>7645</v>
      </c>
      <c r="D2739" s="19" t="s">
        <v>1374</v>
      </c>
      <c r="E2739" s="21" t="s">
        <v>7722</v>
      </c>
    </row>
    <row r="2740">
      <c r="A2740" s="19" t="s">
        <v>7723</v>
      </c>
      <c r="B2740" s="21" t="s">
        <v>536</v>
      </c>
      <c r="C2740" t="s">
        <v>7645</v>
      </c>
      <c r="D2740" s="19" t="s">
        <v>7724</v>
      </c>
      <c r="E2740" s="21" t="s">
        <v>7725</v>
      </c>
    </row>
    <row r="2741">
      <c r="A2741" s="19" t="s">
        <v>7726</v>
      </c>
      <c r="B2741" s="21" t="s">
        <v>536</v>
      </c>
      <c r="C2741" t="s">
        <v>7645</v>
      </c>
      <c r="D2741" s="19" t="s">
        <v>7727</v>
      </c>
      <c r="E2741" s="21" t="s">
        <v>7728</v>
      </c>
    </row>
    <row r="2742">
      <c r="A2742" s="19" t="s">
        <v>7729</v>
      </c>
      <c r="B2742" s="21" t="s">
        <v>536</v>
      </c>
      <c r="C2742" t="s">
        <v>7645</v>
      </c>
      <c r="D2742" s="19" t="s">
        <v>7730</v>
      </c>
      <c r="E2742" s="21" t="s">
        <v>7731</v>
      </c>
    </row>
    <row r="2743">
      <c r="A2743" s="19" t="s">
        <v>7732</v>
      </c>
      <c r="B2743" s="21" t="s">
        <v>536</v>
      </c>
      <c r="C2743" t="s">
        <v>7645</v>
      </c>
      <c r="D2743" s="19" t="s">
        <v>1575</v>
      </c>
      <c r="E2743" s="21" t="s">
        <v>7733</v>
      </c>
    </row>
    <row r="2744">
      <c r="A2744" s="19" t="s">
        <v>7734</v>
      </c>
      <c r="B2744" s="21" t="s">
        <v>536</v>
      </c>
      <c r="C2744" t="s">
        <v>7645</v>
      </c>
      <c r="D2744" s="19" t="s">
        <v>1575</v>
      </c>
      <c r="E2744" s="21" t="s">
        <v>7733</v>
      </c>
    </row>
    <row r="2745">
      <c r="A2745" s="19" t="s">
        <v>7735</v>
      </c>
      <c r="B2745" s="21" t="s">
        <v>536</v>
      </c>
      <c r="C2745" t="s">
        <v>7645</v>
      </c>
      <c r="D2745" s="19" t="s">
        <v>1575</v>
      </c>
      <c r="E2745" s="21" t="s">
        <v>7733</v>
      </c>
    </row>
    <row r="2746">
      <c r="A2746" s="19" t="s">
        <v>7736</v>
      </c>
      <c r="B2746" s="21" t="s">
        <v>536</v>
      </c>
      <c r="C2746" t="s">
        <v>7737</v>
      </c>
      <c r="D2746" s="19" t="s">
        <v>4409</v>
      </c>
      <c r="E2746" s="21" t="s">
        <v>7738</v>
      </c>
    </row>
    <row r="2747">
      <c r="A2747" s="19" t="s">
        <v>7739</v>
      </c>
      <c r="B2747" s="21" t="s">
        <v>536</v>
      </c>
      <c r="C2747" t="s">
        <v>7737</v>
      </c>
      <c r="D2747" s="19" t="s">
        <v>7740</v>
      </c>
      <c r="E2747" s="21" t="s">
        <v>7741</v>
      </c>
    </row>
    <row r="2748">
      <c r="A2748" s="19" t="s">
        <v>7742</v>
      </c>
      <c r="B2748" s="21" t="s">
        <v>536</v>
      </c>
      <c r="C2748" t="s">
        <v>7737</v>
      </c>
      <c r="D2748" s="19" t="s">
        <v>7743</v>
      </c>
      <c r="E2748" s="21" t="s">
        <v>7744</v>
      </c>
    </row>
    <row r="2749">
      <c r="A2749" s="19" t="s">
        <v>7745</v>
      </c>
      <c r="B2749" s="21" t="s">
        <v>536</v>
      </c>
      <c r="C2749" t="s">
        <v>7737</v>
      </c>
      <c r="D2749" s="19" t="s">
        <v>117</v>
      </c>
      <c r="E2749" s="21" t="s">
        <v>7746</v>
      </c>
    </row>
    <row r="2750">
      <c r="A2750" s="19" t="s">
        <v>7747</v>
      </c>
      <c r="B2750" s="21" t="s">
        <v>536</v>
      </c>
      <c r="C2750" t="s">
        <v>7737</v>
      </c>
      <c r="D2750" s="19" t="s">
        <v>2556</v>
      </c>
      <c r="E2750" s="21" t="s">
        <v>7748</v>
      </c>
    </row>
    <row r="2751">
      <c r="A2751" s="19" t="s">
        <v>7749</v>
      </c>
      <c r="B2751" s="21" t="s">
        <v>536</v>
      </c>
      <c r="C2751" t="s">
        <v>7737</v>
      </c>
      <c r="D2751" s="19" t="s">
        <v>7750</v>
      </c>
      <c r="E2751" s="21" t="s">
        <v>7751</v>
      </c>
    </row>
    <row r="2752">
      <c r="A2752" s="19" t="s">
        <v>7752</v>
      </c>
      <c r="B2752" s="21" t="s">
        <v>536</v>
      </c>
      <c r="C2752" t="s">
        <v>7737</v>
      </c>
      <c r="D2752" s="19" t="s">
        <v>7753</v>
      </c>
      <c r="E2752" s="21" t="s">
        <v>7754</v>
      </c>
    </row>
    <row r="2753">
      <c r="A2753" s="19" t="s">
        <v>7755</v>
      </c>
      <c r="B2753" s="21" t="s">
        <v>536</v>
      </c>
      <c r="C2753" t="s">
        <v>7737</v>
      </c>
      <c r="D2753" s="19" t="s">
        <v>7756</v>
      </c>
      <c r="E2753" s="21" t="s">
        <v>7757</v>
      </c>
    </row>
    <row r="2754">
      <c r="A2754" s="19" t="s">
        <v>7758</v>
      </c>
      <c r="B2754" s="21" t="s">
        <v>536</v>
      </c>
      <c r="C2754" t="s">
        <v>7737</v>
      </c>
      <c r="D2754" s="19" t="s">
        <v>5036</v>
      </c>
      <c r="E2754" s="21" t="s">
        <v>7759</v>
      </c>
    </row>
    <row r="2755">
      <c r="A2755" s="19" t="s">
        <v>7760</v>
      </c>
      <c r="B2755" s="21" t="s">
        <v>536</v>
      </c>
      <c r="C2755" t="s">
        <v>7737</v>
      </c>
      <c r="D2755" s="19" t="s">
        <v>7761</v>
      </c>
      <c r="E2755" s="21" t="s">
        <v>7762</v>
      </c>
    </row>
    <row r="2756">
      <c r="A2756" s="19" t="s">
        <v>7763</v>
      </c>
      <c r="B2756" s="21" t="s">
        <v>536</v>
      </c>
      <c r="C2756" t="s">
        <v>7737</v>
      </c>
      <c r="D2756" s="19" t="s">
        <v>7764</v>
      </c>
      <c r="E2756" s="21" t="s">
        <v>7765</v>
      </c>
    </row>
    <row r="2757">
      <c r="A2757" s="19" t="s">
        <v>7766</v>
      </c>
      <c r="B2757" s="21" t="s">
        <v>536</v>
      </c>
      <c r="C2757" t="s">
        <v>7737</v>
      </c>
      <c r="D2757" s="19" t="s">
        <v>377</v>
      </c>
      <c r="E2757" s="21" t="s">
        <v>7767</v>
      </c>
    </row>
    <row r="2758">
      <c r="A2758" s="19" t="s">
        <v>7768</v>
      </c>
      <c r="B2758" s="21" t="s">
        <v>536</v>
      </c>
      <c r="C2758" t="s">
        <v>7737</v>
      </c>
      <c r="D2758" s="19" t="s">
        <v>7769</v>
      </c>
      <c r="E2758" s="21" t="s">
        <v>7770</v>
      </c>
    </row>
    <row r="2759">
      <c r="A2759" s="19" t="s">
        <v>7771</v>
      </c>
      <c r="B2759" s="21" t="s">
        <v>536</v>
      </c>
      <c r="C2759" t="s">
        <v>7737</v>
      </c>
      <c r="D2759" s="19" t="s">
        <v>7772</v>
      </c>
      <c r="E2759" s="21" t="s">
        <v>7773</v>
      </c>
    </row>
    <row r="2760">
      <c r="A2760" s="19" t="s">
        <v>7774</v>
      </c>
      <c r="B2760" s="21" t="s">
        <v>536</v>
      </c>
      <c r="C2760" t="s">
        <v>7737</v>
      </c>
      <c r="D2760" s="19" t="s">
        <v>6450</v>
      </c>
      <c r="E2760" s="21" t="s">
        <v>7775</v>
      </c>
    </row>
    <row r="2761">
      <c r="A2761" s="19" t="s">
        <v>7776</v>
      </c>
      <c r="B2761" s="21" t="s">
        <v>536</v>
      </c>
      <c r="C2761" t="s">
        <v>7737</v>
      </c>
      <c r="D2761" s="19" t="s">
        <v>7777</v>
      </c>
      <c r="E2761" s="21" t="s">
        <v>7778</v>
      </c>
    </row>
    <row r="2762">
      <c r="A2762" s="19" t="s">
        <v>7779</v>
      </c>
      <c r="B2762" s="21" t="s">
        <v>536</v>
      </c>
      <c r="C2762" t="s">
        <v>7737</v>
      </c>
      <c r="D2762" s="19" t="s">
        <v>7780</v>
      </c>
      <c r="E2762" s="21" t="s">
        <v>7781</v>
      </c>
    </row>
    <row r="2763">
      <c r="A2763" s="19" t="s">
        <v>7782</v>
      </c>
      <c r="B2763" s="21" t="s">
        <v>536</v>
      </c>
      <c r="C2763" t="s">
        <v>7737</v>
      </c>
      <c r="D2763" s="19" t="s">
        <v>6780</v>
      </c>
      <c r="E2763" s="21" t="s">
        <v>7783</v>
      </c>
    </row>
    <row r="2764">
      <c r="A2764" s="19" t="s">
        <v>7784</v>
      </c>
      <c r="B2764" s="21" t="s">
        <v>536</v>
      </c>
      <c r="C2764" t="s">
        <v>7737</v>
      </c>
      <c r="D2764" s="19" t="s">
        <v>7430</v>
      </c>
      <c r="E2764" s="21" t="s">
        <v>7785</v>
      </c>
    </row>
    <row r="2765">
      <c r="A2765" s="19" t="s">
        <v>7786</v>
      </c>
      <c r="B2765" s="21" t="s">
        <v>536</v>
      </c>
      <c r="C2765" t="s">
        <v>7737</v>
      </c>
      <c r="D2765" s="19" t="s">
        <v>1023</v>
      </c>
      <c r="E2765" s="21" t="s">
        <v>7787</v>
      </c>
    </row>
    <row r="2766">
      <c r="A2766" s="19" t="s">
        <v>7788</v>
      </c>
      <c r="B2766" s="21" t="s">
        <v>536</v>
      </c>
      <c r="C2766" t="s">
        <v>7737</v>
      </c>
      <c r="D2766" s="19" t="s">
        <v>7789</v>
      </c>
      <c r="E2766" s="21" t="s">
        <v>7790</v>
      </c>
    </row>
    <row r="2767">
      <c r="A2767" s="19" t="s">
        <v>7791</v>
      </c>
      <c r="B2767" s="21" t="s">
        <v>536</v>
      </c>
      <c r="C2767" t="s">
        <v>7792</v>
      </c>
      <c r="D2767" s="19" t="s">
        <v>3578</v>
      </c>
      <c r="E2767" s="21" t="s">
        <v>7793</v>
      </c>
    </row>
    <row r="2768">
      <c r="A2768" s="19" t="s">
        <v>7794</v>
      </c>
      <c r="B2768" s="21" t="s">
        <v>536</v>
      </c>
      <c r="C2768" t="s">
        <v>7792</v>
      </c>
      <c r="D2768" s="19" t="s">
        <v>7795</v>
      </c>
      <c r="E2768" s="21" t="s">
        <v>7796</v>
      </c>
    </row>
    <row r="2769">
      <c r="A2769" s="19" t="s">
        <v>7797</v>
      </c>
      <c r="B2769" s="21" t="s">
        <v>536</v>
      </c>
      <c r="C2769" t="s">
        <v>7792</v>
      </c>
      <c r="D2769" s="19" t="s">
        <v>111</v>
      </c>
      <c r="E2769" s="21" t="s">
        <v>7798</v>
      </c>
    </row>
    <row r="2770">
      <c r="A2770" s="19" t="s">
        <v>7799</v>
      </c>
      <c r="B2770" s="21" t="s">
        <v>536</v>
      </c>
      <c r="C2770" t="s">
        <v>7792</v>
      </c>
      <c r="D2770" s="19" t="s">
        <v>945</v>
      </c>
      <c r="E2770" s="21" t="s">
        <v>7800</v>
      </c>
    </row>
    <row r="2771">
      <c r="A2771" s="19" t="s">
        <v>7801</v>
      </c>
      <c r="B2771" s="21" t="s">
        <v>536</v>
      </c>
      <c r="C2771" t="s">
        <v>7792</v>
      </c>
      <c r="D2771" s="19" t="s">
        <v>736</v>
      </c>
      <c r="E2771" s="21" t="s">
        <v>7802</v>
      </c>
    </row>
    <row r="2772">
      <c r="A2772" s="19" t="s">
        <v>7803</v>
      </c>
      <c r="B2772" s="21" t="s">
        <v>536</v>
      </c>
      <c r="C2772" t="s">
        <v>7792</v>
      </c>
      <c r="D2772" s="19" t="s">
        <v>7804</v>
      </c>
      <c r="E2772" s="21" t="s">
        <v>7805</v>
      </c>
    </row>
    <row r="2773">
      <c r="A2773" s="19" t="s">
        <v>7806</v>
      </c>
      <c r="B2773" s="21" t="s">
        <v>536</v>
      </c>
      <c r="C2773" t="s">
        <v>7792</v>
      </c>
      <c r="D2773" s="19" t="s">
        <v>7807</v>
      </c>
      <c r="E2773" s="21" t="s">
        <v>7808</v>
      </c>
    </row>
    <row r="2774">
      <c r="A2774" s="19" t="s">
        <v>7809</v>
      </c>
      <c r="B2774" s="21" t="s">
        <v>536</v>
      </c>
      <c r="C2774" t="s">
        <v>7792</v>
      </c>
      <c r="D2774" s="19" t="s">
        <v>7810</v>
      </c>
      <c r="E2774" s="21" t="s">
        <v>7811</v>
      </c>
    </row>
    <row r="2775">
      <c r="A2775" s="19" t="s">
        <v>7812</v>
      </c>
      <c r="B2775" s="21" t="s">
        <v>536</v>
      </c>
      <c r="C2775" t="s">
        <v>7792</v>
      </c>
      <c r="D2775" s="19" t="s">
        <v>1292</v>
      </c>
      <c r="E2775" s="21" t="s">
        <v>7813</v>
      </c>
    </row>
    <row r="2776">
      <c r="A2776" s="19" t="s">
        <v>7814</v>
      </c>
      <c r="B2776" s="21" t="s">
        <v>536</v>
      </c>
      <c r="C2776" t="s">
        <v>7792</v>
      </c>
      <c r="D2776" s="19" t="s">
        <v>5881</v>
      </c>
      <c r="E2776" s="21" t="s">
        <v>7815</v>
      </c>
    </row>
    <row r="2777">
      <c r="A2777" s="19" t="s">
        <v>7816</v>
      </c>
      <c r="B2777" s="21" t="s">
        <v>536</v>
      </c>
      <c r="C2777" t="s">
        <v>7792</v>
      </c>
      <c r="D2777" s="19" t="s">
        <v>7817</v>
      </c>
      <c r="E2777" s="21" t="s">
        <v>7818</v>
      </c>
    </row>
    <row r="2778">
      <c r="A2778" s="19" t="s">
        <v>7819</v>
      </c>
      <c r="B2778" s="21" t="s">
        <v>536</v>
      </c>
      <c r="C2778" t="s">
        <v>7792</v>
      </c>
      <c r="D2778" s="19" t="s">
        <v>7820</v>
      </c>
      <c r="E2778" s="21" t="s">
        <v>7821</v>
      </c>
    </row>
    <row r="2779">
      <c r="A2779" s="19" t="s">
        <v>7822</v>
      </c>
      <c r="B2779" s="21" t="s">
        <v>536</v>
      </c>
      <c r="C2779" t="s">
        <v>7792</v>
      </c>
      <c r="D2779" s="19" t="s">
        <v>2196</v>
      </c>
      <c r="E2779" s="21" t="s">
        <v>7823</v>
      </c>
    </row>
    <row r="2780">
      <c r="A2780" s="19" t="s">
        <v>7824</v>
      </c>
      <c r="B2780" s="21" t="s">
        <v>536</v>
      </c>
      <c r="C2780" t="s">
        <v>7792</v>
      </c>
      <c r="D2780" s="19" t="s">
        <v>544</v>
      </c>
      <c r="E2780" s="21" t="s">
        <v>7825</v>
      </c>
    </row>
    <row r="2781">
      <c r="A2781" s="19" t="s">
        <v>7826</v>
      </c>
      <c r="B2781" s="21" t="s">
        <v>536</v>
      </c>
      <c r="C2781" t="s">
        <v>7792</v>
      </c>
      <c r="D2781" s="19" t="s">
        <v>1575</v>
      </c>
      <c r="E2781" s="21" t="s">
        <v>7827</v>
      </c>
    </row>
    <row r="2782">
      <c r="A2782" s="19" t="s">
        <v>7828</v>
      </c>
      <c r="B2782" s="21" t="s">
        <v>536</v>
      </c>
      <c r="C2782" t="s">
        <v>7829</v>
      </c>
      <c r="D2782" s="19" t="s">
        <v>3867</v>
      </c>
      <c r="E2782" s="21" t="s">
        <v>7830</v>
      </c>
    </row>
    <row r="2783">
      <c r="A2783" s="19" t="s">
        <v>7831</v>
      </c>
      <c r="B2783" s="21" t="s">
        <v>536</v>
      </c>
      <c r="C2783" t="s">
        <v>7829</v>
      </c>
      <c r="D2783" s="19" t="s">
        <v>6735</v>
      </c>
      <c r="E2783" s="21" t="s">
        <v>7832</v>
      </c>
    </row>
    <row r="2784">
      <c r="A2784" s="19" t="s">
        <v>7833</v>
      </c>
      <c r="B2784" s="21" t="s">
        <v>536</v>
      </c>
      <c r="C2784" t="s">
        <v>7829</v>
      </c>
      <c r="D2784" s="19" t="s">
        <v>7834</v>
      </c>
      <c r="E2784" s="21" t="s">
        <v>7835</v>
      </c>
    </row>
    <row r="2785">
      <c r="A2785" s="19" t="s">
        <v>7836</v>
      </c>
      <c r="B2785" s="21" t="s">
        <v>536</v>
      </c>
      <c r="C2785" t="s">
        <v>7829</v>
      </c>
      <c r="D2785" s="19" t="s">
        <v>7837</v>
      </c>
      <c r="E2785" s="21" t="s">
        <v>7838</v>
      </c>
    </row>
    <row r="2786">
      <c r="A2786" s="19" t="s">
        <v>7839</v>
      </c>
      <c r="B2786" s="21" t="s">
        <v>536</v>
      </c>
      <c r="C2786" t="s">
        <v>7829</v>
      </c>
      <c r="D2786" s="19" t="s">
        <v>7840</v>
      </c>
      <c r="E2786" s="21" t="s">
        <v>7841</v>
      </c>
    </row>
    <row r="2787">
      <c r="A2787" s="19" t="s">
        <v>7842</v>
      </c>
      <c r="B2787" s="21" t="s">
        <v>536</v>
      </c>
      <c r="C2787" t="s">
        <v>7829</v>
      </c>
      <c r="D2787" s="19" t="s">
        <v>7843</v>
      </c>
      <c r="E2787" s="21" t="s">
        <v>7844</v>
      </c>
    </row>
    <row r="2788">
      <c r="A2788" s="19" t="s">
        <v>7845</v>
      </c>
      <c r="B2788" s="21" t="s">
        <v>536</v>
      </c>
      <c r="C2788" t="s">
        <v>7829</v>
      </c>
      <c r="D2788" s="19" t="s">
        <v>7846</v>
      </c>
      <c r="E2788" s="21" t="s">
        <v>7847</v>
      </c>
    </row>
    <row r="2789">
      <c r="A2789" s="19" t="s">
        <v>7848</v>
      </c>
      <c r="B2789" s="21" t="s">
        <v>536</v>
      </c>
      <c r="C2789" t="s">
        <v>7829</v>
      </c>
      <c r="D2789" s="19" t="s">
        <v>7849</v>
      </c>
      <c r="E2789" s="21" t="s">
        <v>7850</v>
      </c>
    </row>
    <row r="2790">
      <c r="A2790" s="19" t="s">
        <v>7851</v>
      </c>
      <c r="B2790" s="21" t="s">
        <v>536</v>
      </c>
      <c r="C2790" t="s">
        <v>7829</v>
      </c>
      <c r="D2790" s="19" t="s">
        <v>7852</v>
      </c>
      <c r="E2790" s="21" t="s">
        <v>7853</v>
      </c>
    </row>
    <row r="2791">
      <c r="A2791" s="19" t="s">
        <v>7854</v>
      </c>
      <c r="B2791" s="21" t="s">
        <v>536</v>
      </c>
      <c r="C2791" t="s">
        <v>7829</v>
      </c>
      <c r="D2791" s="19" t="s">
        <v>945</v>
      </c>
      <c r="E2791" s="21" t="s">
        <v>7855</v>
      </c>
    </row>
    <row r="2792">
      <c r="A2792" s="19" t="s">
        <v>7856</v>
      </c>
      <c r="B2792" s="21" t="s">
        <v>536</v>
      </c>
      <c r="C2792" t="s">
        <v>7829</v>
      </c>
      <c r="D2792" s="19" t="s">
        <v>7309</v>
      </c>
      <c r="E2792" s="21" t="s">
        <v>7857</v>
      </c>
    </row>
    <row r="2793">
      <c r="A2793" s="19" t="s">
        <v>7858</v>
      </c>
      <c r="B2793" s="21" t="s">
        <v>536</v>
      </c>
      <c r="C2793" t="s">
        <v>7829</v>
      </c>
      <c r="D2793" s="19" t="s">
        <v>7859</v>
      </c>
      <c r="E2793" s="21" t="s">
        <v>7860</v>
      </c>
    </row>
    <row r="2794">
      <c r="A2794" s="19" t="s">
        <v>7861</v>
      </c>
      <c r="B2794" s="21" t="s">
        <v>536</v>
      </c>
      <c r="C2794" t="s">
        <v>7829</v>
      </c>
      <c r="D2794" s="19" t="s">
        <v>3813</v>
      </c>
      <c r="E2794" s="21" t="s">
        <v>7862</v>
      </c>
    </row>
    <row r="2795">
      <c r="A2795" s="19" t="s">
        <v>7863</v>
      </c>
      <c r="B2795" s="21" t="s">
        <v>536</v>
      </c>
      <c r="C2795" t="s">
        <v>7829</v>
      </c>
      <c r="D2795" s="19" t="s">
        <v>7864</v>
      </c>
      <c r="E2795" s="21" t="s">
        <v>7865</v>
      </c>
    </row>
    <row r="2796">
      <c r="A2796" s="19" t="s">
        <v>7866</v>
      </c>
      <c r="B2796" s="21" t="s">
        <v>536</v>
      </c>
      <c r="C2796" t="s">
        <v>7829</v>
      </c>
      <c r="D2796" s="19" t="s">
        <v>3904</v>
      </c>
      <c r="E2796" s="21" t="s">
        <v>7867</v>
      </c>
    </row>
    <row r="2797">
      <c r="A2797" s="19" t="s">
        <v>7868</v>
      </c>
      <c r="B2797" s="21" t="s">
        <v>536</v>
      </c>
      <c r="C2797" t="s">
        <v>7829</v>
      </c>
      <c r="D2797" s="19" t="s">
        <v>1409</v>
      </c>
      <c r="E2797" s="21" t="s">
        <v>7869</v>
      </c>
    </row>
    <row r="2798">
      <c r="A2798" s="19" t="s">
        <v>7870</v>
      </c>
      <c r="B2798" s="21" t="s">
        <v>536</v>
      </c>
      <c r="C2798" t="s">
        <v>7829</v>
      </c>
      <c r="D2798" s="19" t="s">
        <v>3994</v>
      </c>
      <c r="E2798" s="21" t="s">
        <v>7871</v>
      </c>
    </row>
    <row r="2799">
      <c r="A2799" s="19" t="s">
        <v>7872</v>
      </c>
      <c r="B2799" s="21" t="s">
        <v>536</v>
      </c>
      <c r="C2799" t="s">
        <v>7829</v>
      </c>
      <c r="D2799" s="19" t="s">
        <v>7873</v>
      </c>
      <c r="E2799" s="21" t="s">
        <v>7874</v>
      </c>
    </row>
    <row r="2800">
      <c r="A2800" s="19" t="s">
        <v>7875</v>
      </c>
      <c r="B2800" s="21" t="s">
        <v>536</v>
      </c>
      <c r="C2800" t="s">
        <v>7876</v>
      </c>
      <c r="D2800" s="19" t="s">
        <v>7877</v>
      </c>
      <c r="E2800" s="21" t="s">
        <v>7878</v>
      </c>
    </row>
    <row r="2801">
      <c r="A2801" s="19" t="s">
        <v>7879</v>
      </c>
      <c r="B2801" s="21" t="s">
        <v>536</v>
      </c>
      <c r="C2801" t="s">
        <v>7876</v>
      </c>
      <c r="D2801" s="19" t="s">
        <v>7880</v>
      </c>
      <c r="E2801" s="21" t="s">
        <v>7881</v>
      </c>
    </row>
    <row r="2802">
      <c r="A2802" s="19" t="s">
        <v>7882</v>
      </c>
      <c r="B2802" s="21" t="s">
        <v>536</v>
      </c>
      <c r="C2802" t="s">
        <v>7876</v>
      </c>
      <c r="D2802" s="19" t="s">
        <v>7883</v>
      </c>
      <c r="E2802" s="21" t="s">
        <v>7884</v>
      </c>
    </row>
    <row r="2803">
      <c r="A2803" s="19" t="s">
        <v>7885</v>
      </c>
      <c r="B2803" s="21" t="s">
        <v>536</v>
      </c>
      <c r="C2803" t="s">
        <v>7876</v>
      </c>
      <c r="D2803" s="19" t="s">
        <v>7886</v>
      </c>
      <c r="E2803" s="21" t="s">
        <v>7887</v>
      </c>
    </row>
    <row r="2804">
      <c r="A2804" s="19" t="s">
        <v>7888</v>
      </c>
      <c r="B2804" s="21" t="s">
        <v>536</v>
      </c>
      <c r="C2804" t="s">
        <v>7876</v>
      </c>
      <c r="D2804" s="19" t="s">
        <v>7889</v>
      </c>
      <c r="E2804" s="21" t="s">
        <v>7890</v>
      </c>
    </row>
    <row r="2805">
      <c r="A2805" s="19" t="s">
        <v>7891</v>
      </c>
      <c r="B2805" s="21" t="s">
        <v>536</v>
      </c>
      <c r="C2805" t="s">
        <v>7876</v>
      </c>
      <c r="D2805" s="19" t="s">
        <v>3624</v>
      </c>
      <c r="E2805" s="21" t="s">
        <v>7892</v>
      </c>
    </row>
    <row r="2806">
      <c r="A2806" s="19" t="s">
        <v>7893</v>
      </c>
      <c r="B2806" s="21" t="s">
        <v>536</v>
      </c>
      <c r="C2806" t="s">
        <v>7876</v>
      </c>
      <c r="D2806" s="19" t="s">
        <v>7894</v>
      </c>
      <c r="E2806" s="21" t="s">
        <v>7895</v>
      </c>
    </row>
    <row r="2807">
      <c r="A2807" s="19" t="s">
        <v>7896</v>
      </c>
      <c r="B2807" s="21" t="s">
        <v>536</v>
      </c>
      <c r="C2807" t="s">
        <v>7876</v>
      </c>
      <c r="D2807" s="19" t="s">
        <v>7897</v>
      </c>
      <c r="E2807" s="21" t="s">
        <v>7898</v>
      </c>
    </row>
    <row r="2808">
      <c r="A2808" s="19" t="s">
        <v>7899</v>
      </c>
      <c r="B2808" s="21" t="s">
        <v>536</v>
      </c>
      <c r="C2808" t="s">
        <v>7876</v>
      </c>
      <c r="D2808" s="19" t="s">
        <v>3250</v>
      </c>
      <c r="E2808" s="21" t="s">
        <v>7900</v>
      </c>
    </row>
    <row r="2809">
      <c r="A2809" s="19" t="s">
        <v>7901</v>
      </c>
      <c r="B2809" s="21" t="s">
        <v>536</v>
      </c>
      <c r="C2809" t="s">
        <v>7876</v>
      </c>
      <c r="D2809" s="19" t="s">
        <v>7902</v>
      </c>
      <c r="E2809" s="21" t="s">
        <v>7903</v>
      </c>
    </row>
    <row r="2810">
      <c r="A2810" s="19" t="s">
        <v>7904</v>
      </c>
      <c r="B2810" s="21" t="s">
        <v>536</v>
      </c>
      <c r="C2810" t="s">
        <v>7876</v>
      </c>
      <c r="D2810" s="19" t="s">
        <v>7905</v>
      </c>
      <c r="E2810" s="21" t="s">
        <v>7906</v>
      </c>
    </row>
    <row r="2811">
      <c r="A2811" s="19" t="s">
        <v>7907</v>
      </c>
      <c r="B2811" s="21" t="s">
        <v>536</v>
      </c>
      <c r="C2811" t="s">
        <v>7876</v>
      </c>
      <c r="D2811" s="19" t="s">
        <v>4355</v>
      </c>
      <c r="E2811" s="21" t="s">
        <v>7908</v>
      </c>
    </row>
    <row r="2812">
      <c r="A2812" s="19" t="s">
        <v>7909</v>
      </c>
      <c r="B2812" s="21" t="s">
        <v>536</v>
      </c>
      <c r="C2812" t="s">
        <v>7876</v>
      </c>
      <c r="D2812" s="19" t="s">
        <v>7910</v>
      </c>
      <c r="E2812" s="21" t="s">
        <v>7911</v>
      </c>
    </row>
    <row r="2813">
      <c r="A2813" s="19" t="s">
        <v>7912</v>
      </c>
      <c r="B2813" s="21" t="s">
        <v>536</v>
      </c>
      <c r="C2813" t="s">
        <v>7876</v>
      </c>
      <c r="D2813" s="19" t="s">
        <v>556</v>
      </c>
      <c r="E2813" s="21" t="s">
        <v>7913</v>
      </c>
    </row>
    <row r="2814">
      <c r="A2814" s="19" t="s">
        <v>7914</v>
      </c>
      <c r="B2814" s="21" t="s">
        <v>536</v>
      </c>
      <c r="C2814" t="s">
        <v>7876</v>
      </c>
      <c r="D2814" s="19" t="s">
        <v>7915</v>
      </c>
      <c r="E2814" s="21" t="s">
        <v>7916</v>
      </c>
    </row>
    <row r="2815">
      <c r="A2815" s="19" t="s">
        <v>7917</v>
      </c>
      <c r="B2815" s="21" t="s">
        <v>536</v>
      </c>
      <c r="C2815" t="s">
        <v>7876</v>
      </c>
      <c r="D2815" s="19" t="s">
        <v>7918</v>
      </c>
      <c r="E2815" s="21" t="s">
        <v>7919</v>
      </c>
    </row>
    <row r="2816">
      <c r="A2816" s="19" t="s">
        <v>7920</v>
      </c>
      <c r="B2816" s="21" t="s">
        <v>536</v>
      </c>
      <c r="C2816" t="s">
        <v>7921</v>
      </c>
      <c r="D2816" s="19" t="s">
        <v>7922</v>
      </c>
      <c r="E2816" s="21" t="s">
        <v>7923</v>
      </c>
    </row>
    <row r="2817">
      <c r="A2817" s="19" t="s">
        <v>7924</v>
      </c>
      <c r="B2817" s="21" t="s">
        <v>536</v>
      </c>
      <c r="C2817" t="s">
        <v>7921</v>
      </c>
      <c r="D2817" s="19" t="s">
        <v>7925</v>
      </c>
      <c r="E2817" s="21" t="s">
        <v>7926</v>
      </c>
    </row>
    <row r="2818">
      <c r="A2818" s="19" t="s">
        <v>7927</v>
      </c>
      <c r="B2818" s="21" t="s">
        <v>536</v>
      </c>
      <c r="C2818" t="s">
        <v>7921</v>
      </c>
      <c r="D2818" s="19" t="s">
        <v>7928</v>
      </c>
      <c r="E2818" s="21" t="s">
        <v>7929</v>
      </c>
    </row>
    <row r="2819">
      <c r="A2819" s="19" t="s">
        <v>7930</v>
      </c>
      <c r="B2819" s="21" t="s">
        <v>536</v>
      </c>
      <c r="C2819" t="s">
        <v>7921</v>
      </c>
      <c r="D2819" s="19" t="s">
        <v>7931</v>
      </c>
      <c r="E2819" s="21" t="s">
        <v>7932</v>
      </c>
    </row>
    <row r="2820">
      <c r="A2820" s="19" t="s">
        <v>7933</v>
      </c>
      <c r="B2820" s="21" t="s">
        <v>536</v>
      </c>
      <c r="C2820" t="s">
        <v>7921</v>
      </c>
      <c r="D2820" s="19" t="s">
        <v>7934</v>
      </c>
      <c r="E2820" s="21" t="s">
        <v>7935</v>
      </c>
    </row>
    <row r="2821">
      <c r="A2821" s="19" t="s">
        <v>7936</v>
      </c>
      <c r="B2821" s="21" t="s">
        <v>536</v>
      </c>
      <c r="C2821" t="s">
        <v>7921</v>
      </c>
      <c r="D2821" s="19" t="s">
        <v>7937</v>
      </c>
      <c r="E2821" s="21" t="s">
        <v>7938</v>
      </c>
    </row>
    <row r="2822">
      <c r="A2822" s="19" t="s">
        <v>7939</v>
      </c>
      <c r="B2822" s="21" t="s">
        <v>536</v>
      </c>
      <c r="C2822" t="s">
        <v>7921</v>
      </c>
      <c r="D2822" s="19" t="s">
        <v>7940</v>
      </c>
      <c r="E2822" s="21" t="s">
        <v>7941</v>
      </c>
    </row>
    <row r="2823">
      <c r="A2823" s="19" t="s">
        <v>7942</v>
      </c>
      <c r="B2823" s="21" t="s">
        <v>536</v>
      </c>
      <c r="C2823" t="s">
        <v>7921</v>
      </c>
      <c r="D2823" s="19" t="s">
        <v>7943</v>
      </c>
      <c r="E2823" s="21" t="s">
        <v>7944</v>
      </c>
    </row>
    <row r="2824">
      <c r="A2824" s="19" t="s">
        <v>7945</v>
      </c>
      <c r="B2824" s="21" t="s">
        <v>536</v>
      </c>
      <c r="C2824" t="s">
        <v>7921</v>
      </c>
      <c r="D2824" s="19" t="s">
        <v>4306</v>
      </c>
      <c r="E2824" s="21" t="s">
        <v>7946</v>
      </c>
    </row>
    <row r="2825">
      <c r="A2825" s="19" t="s">
        <v>7947</v>
      </c>
      <c r="B2825" s="21" t="s">
        <v>536</v>
      </c>
      <c r="C2825" t="s">
        <v>7921</v>
      </c>
      <c r="D2825" s="19" t="s">
        <v>7948</v>
      </c>
      <c r="E2825" s="21" t="s">
        <v>7949</v>
      </c>
    </row>
    <row r="2826">
      <c r="A2826" s="19" t="s">
        <v>7950</v>
      </c>
      <c r="B2826" s="21" t="s">
        <v>536</v>
      </c>
      <c r="C2826" t="s">
        <v>7921</v>
      </c>
      <c r="D2826" s="19" t="s">
        <v>7951</v>
      </c>
      <c r="E2826" s="21" t="s">
        <v>7952</v>
      </c>
    </row>
    <row r="2827">
      <c r="A2827" s="19" t="s">
        <v>7953</v>
      </c>
      <c r="B2827" s="21" t="s">
        <v>536</v>
      </c>
      <c r="C2827" t="s">
        <v>7921</v>
      </c>
      <c r="D2827" s="19" t="s">
        <v>7954</v>
      </c>
      <c r="E2827" s="21" t="s">
        <v>7955</v>
      </c>
    </row>
    <row r="2828">
      <c r="A2828" s="19" t="s">
        <v>7956</v>
      </c>
      <c r="B2828" s="21" t="s">
        <v>536</v>
      </c>
      <c r="C2828" t="s">
        <v>7921</v>
      </c>
      <c r="D2828" s="19" t="s">
        <v>7957</v>
      </c>
      <c r="E2828" s="21" t="s">
        <v>7958</v>
      </c>
    </row>
    <row r="2829">
      <c r="A2829" s="19" t="s">
        <v>7959</v>
      </c>
      <c r="B2829" s="21" t="s">
        <v>536</v>
      </c>
      <c r="C2829" t="s">
        <v>7921</v>
      </c>
      <c r="D2829" s="19" t="s">
        <v>7960</v>
      </c>
      <c r="E2829" s="21" t="s">
        <v>7961</v>
      </c>
    </row>
    <row r="2830">
      <c r="A2830" s="19" t="s">
        <v>7962</v>
      </c>
      <c r="B2830" s="21" t="s">
        <v>536</v>
      </c>
      <c r="C2830" t="s">
        <v>7921</v>
      </c>
      <c r="D2830" s="19" t="s">
        <v>7963</v>
      </c>
      <c r="E2830" s="21" t="s">
        <v>7964</v>
      </c>
    </row>
    <row r="2831">
      <c r="A2831" s="19" t="s">
        <v>7965</v>
      </c>
      <c r="B2831" s="21" t="s">
        <v>536</v>
      </c>
      <c r="C2831" t="s">
        <v>7921</v>
      </c>
      <c r="D2831" s="19" t="s">
        <v>7966</v>
      </c>
      <c r="E2831" s="21" t="s">
        <v>7967</v>
      </c>
    </row>
    <row r="2832">
      <c r="A2832" s="19" t="s">
        <v>7968</v>
      </c>
      <c r="B2832" s="21" t="s">
        <v>536</v>
      </c>
      <c r="C2832" t="s">
        <v>7969</v>
      </c>
      <c r="D2832" s="19" t="s">
        <v>7970</v>
      </c>
      <c r="E2832" s="21" t="s">
        <v>7971</v>
      </c>
    </row>
    <row r="2833">
      <c r="A2833" s="19" t="s">
        <v>7972</v>
      </c>
      <c r="B2833" s="21" t="s">
        <v>536</v>
      </c>
      <c r="C2833" t="s">
        <v>7969</v>
      </c>
      <c r="D2833" s="19" t="s">
        <v>6119</v>
      </c>
      <c r="E2833" s="21" t="s">
        <v>7973</v>
      </c>
    </row>
    <row r="2834">
      <c r="A2834" s="19" t="s">
        <v>7974</v>
      </c>
      <c r="B2834" s="21" t="s">
        <v>536</v>
      </c>
      <c r="C2834" t="s">
        <v>7969</v>
      </c>
      <c r="D2834" s="19" t="s">
        <v>7975</v>
      </c>
      <c r="E2834" s="21" t="s">
        <v>7976</v>
      </c>
    </row>
    <row r="2835">
      <c r="A2835" s="19" t="s">
        <v>7977</v>
      </c>
      <c r="B2835" s="21" t="s">
        <v>536</v>
      </c>
      <c r="C2835" t="s">
        <v>7969</v>
      </c>
      <c r="D2835" s="19" t="s">
        <v>770</v>
      </c>
      <c r="E2835" s="21" t="s">
        <v>7978</v>
      </c>
    </row>
    <row r="2836">
      <c r="A2836" s="19" t="s">
        <v>7979</v>
      </c>
      <c r="B2836" s="21" t="s">
        <v>536</v>
      </c>
      <c r="C2836" t="s">
        <v>7969</v>
      </c>
      <c r="D2836" s="19" t="s">
        <v>2890</v>
      </c>
      <c r="E2836" s="21" t="s">
        <v>7980</v>
      </c>
    </row>
    <row r="2837">
      <c r="A2837" s="19" t="s">
        <v>7981</v>
      </c>
      <c r="B2837" s="21" t="s">
        <v>536</v>
      </c>
      <c r="C2837" t="s">
        <v>7969</v>
      </c>
      <c r="D2837" s="19" t="s">
        <v>3504</v>
      </c>
      <c r="E2837" s="21" t="s">
        <v>7982</v>
      </c>
    </row>
    <row r="2838">
      <c r="A2838" s="19" t="s">
        <v>7983</v>
      </c>
      <c r="B2838" s="21" t="s">
        <v>536</v>
      </c>
      <c r="C2838" t="s">
        <v>7969</v>
      </c>
      <c r="D2838" s="19" t="s">
        <v>3231</v>
      </c>
      <c r="E2838" s="21" t="s">
        <v>7984</v>
      </c>
    </row>
    <row r="2839">
      <c r="A2839" s="19" t="s">
        <v>7985</v>
      </c>
      <c r="B2839" s="21" t="s">
        <v>536</v>
      </c>
      <c r="C2839" t="s">
        <v>7969</v>
      </c>
      <c r="D2839" s="19" t="s">
        <v>7986</v>
      </c>
      <c r="E2839" s="21" t="s">
        <v>7987</v>
      </c>
    </row>
    <row r="2840">
      <c r="A2840" s="19" t="s">
        <v>7988</v>
      </c>
      <c r="B2840" s="21" t="s">
        <v>536</v>
      </c>
      <c r="C2840" t="s">
        <v>7969</v>
      </c>
      <c r="D2840" s="19" t="s">
        <v>7989</v>
      </c>
      <c r="E2840" s="21" t="s">
        <v>7990</v>
      </c>
    </row>
    <row r="2841">
      <c r="A2841" s="19" t="s">
        <v>7991</v>
      </c>
      <c r="B2841" s="21" t="s">
        <v>536</v>
      </c>
      <c r="C2841" t="s">
        <v>7969</v>
      </c>
      <c r="D2841" s="19" t="s">
        <v>7992</v>
      </c>
      <c r="E2841" s="21" t="s">
        <v>7993</v>
      </c>
    </row>
    <row r="2842">
      <c r="A2842" s="19" t="s">
        <v>7994</v>
      </c>
      <c r="B2842" s="21" t="s">
        <v>536</v>
      </c>
      <c r="C2842" t="s">
        <v>7969</v>
      </c>
      <c r="D2842" s="19" t="s">
        <v>7995</v>
      </c>
      <c r="E2842" s="21" t="s">
        <v>7996</v>
      </c>
    </row>
    <row r="2843">
      <c r="A2843" s="19" t="s">
        <v>7997</v>
      </c>
      <c r="B2843" s="21" t="s">
        <v>536</v>
      </c>
      <c r="C2843" t="s">
        <v>7969</v>
      </c>
      <c r="D2843" s="19" t="s">
        <v>7998</v>
      </c>
      <c r="E2843" s="21" t="s">
        <v>7999</v>
      </c>
    </row>
    <row r="2844">
      <c r="A2844" s="19" t="s">
        <v>8000</v>
      </c>
      <c r="B2844" s="21" t="s">
        <v>536</v>
      </c>
      <c r="C2844" t="s">
        <v>7969</v>
      </c>
      <c r="D2844" s="19" t="s">
        <v>8001</v>
      </c>
      <c r="E2844" s="21" t="s">
        <v>8002</v>
      </c>
    </row>
    <row r="2845">
      <c r="A2845" s="19" t="s">
        <v>8003</v>
      </c>
      <c r="B2845" s="21" t="s">
        <v>536</v>
      </c>
      <c r="C2845" t="s">
        <v>7969</v>
      </c>
      <c r="D2845" s="19" t="s">
        <v>8004</v>
      </c>
      <c r="E2845" s="21" t="s">
        <v>8005</v>
      </c>
    </row>
    <row r="2846">
      <c r="A2846" s="19" t="s">
        <v>8006</v>
      </c>
      <c r="B2846" s="21" t="s">
        <v>536</v>
      </c>
      <c r="C2846" t="s">
        <v>7969</v>
      </c>
      <c r="D2846" s="19" t="s">
        <v>8007</v>
      </c>
      <c r="E2846" s="21" t="s">
        <v>8008</v>
      </c>
    </row>
    <row r="2847">
      <c r="A2847" s="19" t="s">
        <v>8009</v>
      </c>
      <c r="B2847" s="21" t="s">
        <v>536</v>
      </c>
      <c r="C2847" t="s">
        <v>621</v>
      </c>
      <c r="D2847" s="19" t="s">
        <v>8010</v>
      </c>
      <c r="E2847" s="21" t="s">
        <v>8011</v>
      </c>
    </row>
    <row r="2848">
      <c r="A2848" s="19" t="s">
        <v>8012</v>
      </c>
      <c r="B2848" s="21" t="s">
        <v>536</v>
      </c>
      <c r="C2848" t="s">
        <v>621</v>
      </c>
      <c r="D2848" s="19" t="s">
        <v>107</v>
      </c>
      <c r="E2848" s="21" t="s">
        <v>8013</v>
      </c>
    </row>
    <row r="2849">
      <c r="A2849" s="19" t="s">
        <v>8014</v>
      </c>
      <c r="B2849" s="21" t="s">
        <v>536</v>
      </c>
      <c r="C2849" t="s">
        <v>621</v>
      </c>
      <c r="D2849" s="19" t="s">
        <v>111</v>
      </c>
      <c r="E2849" s="21" t="s">
        <v>8015</v>
      </c>
    </row>
    <row r="2850">
      <c r="A2850" s="19" t="s">
        <v>8016</v>
      </c>
      <c r="B2850" s="21" t="s">
        <v>536</v>
      </c>
      <c r="C2850" t="s">
        <v>621</v>
      </c>
      <c r="D2850" s="19" t="s">
        <v>8017</v>
      </c>
      <c r="E2850" s="21" t="s">
        <v>8018</v>
      </c>
    </row>
    <row r="2851">
      <c r="A2851" s="19" t="s">
        <v>8019</v>
      </c>
      <c r="B2851" s="21" t="s">
        <v>536</v>
      </c>
      <c r="C2851" t="s">
        <v>621</v>
      </c>
      <c r="D2851" s="19" t="s">
        <v>623</v>
      </c>
      <c r="E2851" s="21" t="s">
        <v>8020</v>
      </c>
    </row>
    <row r="2852">
      <c r="A2852" s="19" t="s">
        <v>8021</v>
      </c>
      <c r="B2852" s="21" t="s">
        <v>536</v>
      </c>
      <c r="C2852" t="s">
        <v>621</v>
      </c>
      <c r="D2852" s="19" t="s">
        <v>8022</v>
      </c>
      <c r="E2852" s="21" t="s">
        <v>8023</v>
      </c>
    </row>
    <row r="2853">
      <c r="A2853" s="19" t="s">
        <v>8024</v>
      </c>
      <c r="B2853" s="21" t="s">
        <v>536</v>
      </c>
      <c r="C2853" t="s">
        <v>621</v>
      </c>
      <c r="D2853" s="19" t="s">
        <v>8025</v>
      </c>
      <c r="E2853" s="21" t="s">
        <v>8026</v>
      </c>
    </row>
    <row r="2854">
      <c r="A2854" s="19" t="s">
        <v>8027</v>
      </c>
      <c r="B2854" s="21" t="s">
        <v>536</v>
      </c>
      <c r="C2854" t="s">
        <v>621</v>
      </c>
      <c r="D2854" s="19" t="s">
        <v>153</v>
      </c>
      <c r="E2854" s="21" t="s">
        <v>8028</v>
      </c>
    </row>
    <row r="2855">
      <c r="A2855" s="19" t="s">
        <v>8029</v>
      </c>
      <c r="B2855" s="21" t="s">
        <v>536</v>
      </c>
      <c r="C2855" t="s">
        <v>621</v>
      </c>
      <c r="D2855" s="19" t="s">
        <v>8030</v>
      </c>
      <c r="E2855" s="21" t="s">
        <v>8031</v>
      </c>
    </row>
    <row r="2856">
      <c r="A2856" s="19" t="s">
        <v>8032</v>
      </c>
      <c r="B2856" s="21" t="s">
        <v>536</v>
      </c>
      <c r="C2856" t="s">
        <v>621</v>
      </c>
      <c r="D2856" s="19" t="s">
        <v>6874</v>
      </c>
      <c r="E2856" s="21" t="s">
        <v>8033</v>
      </c>
    </row>
    <row r="2857">
      <c r="A2857" s="19" t="s">
        <v>8034</v>
      </c>
      <c r="B2857" s="21" t="s">
        <v>536</v>
      </c>
      <c r="C2857" t="s">
        <v>621</v>
      </c>
      <c r="D2857" s="19" t="s">
        <v>8035</v>
      </c>
      <c r="E2857" s="21" t="s">
        <v>8036</v>
      </c>
    </row>
    <row r="2858">
      <c r="A2858" s="19" t="s">
        <v>8037</v>
      </c>
      <c r="B2858" s="21" t="s">
        <v>536</v>
      </c>
      <c r="C2858" t="s">
        <v>621</v>
      </c>
      <c r="D2858" s="19" t="s">
        <v>945</v>
      </c>
      <c r="E2858" s="21" t="s">
        <v>8038</v>
      </c>
    </row>
    <row r="2859">
      <c r="A2859" s="19" t="s">
        <v>8039</v>
      </c>
      <c r="B2859" s="21" t="s">
        <v>536</v>
      </c>
      <c r="C2859" t="s">
        <v>621</v>
      </c>
      <c r="D2859" s="19" t="s">
        <v>377</v>
      </c>
      <c r="E2859" s="21" t="s">
        <v>8040</v>
      </c>
    </row>
    <row r="2860">
      <c r="A2860" s="19" t="s">
        <v>8041</v>
      </c>
      <c r="B2860" s="21" t="s">
        <v>536</v>
      </c>
      <c r="C2860" t="s">
        <v>8042</v>
      </c>
      <c r="D2860" s="19" t="s">
        <v>8043</v>
      </c>
      <c r="E2860" s="21" t="s">
        <v>8044</v>
      </c>
    </row>
    <row r="2861">
      <c r="A2861" s="19" t="s">
        <v>8045</v>
      </c>
      <c r="B2861" s="21" t="s">
        <v>536</v>
      </c>
      <c r="C2861" t="s">
        <v>8042</v>
      </c>
      <c r="D2861" s="19" t="s">
        <v>5304</v>
      </c>
      <c r="E2861" s="21" t="s">
        <v>8046</v>
      </c>
    </row>
    <row r="2862">
      <c r="A2862" s="19" t="s">
        <v>8047</v>
      </c>
      <c r="B2862" s="21" t="s">
        <v>536</v>
      </c>
      <c r="C2862" t="s">
        <v>8042</v>
      </c>
      <c r="D2862" s="19" t="s">
        <v>8048</v>
      </c>
      <c r="E2862" s="21" t="s">
        <v>8049</v>
      </c>
    </row>
    <row r="2863">
      <c r="A2863" s="19" t="s">
        <v>8050</v>
      </c>
      <c r="B2863" s="21" t="s">
        <v>536</v>
      </c>
      <c r="C2863" t="s">
        <v>8042</v>
      </c>
      <c r="D2863" s="19" t="s">
        <v>8051</v>
      </c>
      <c r="E2863" s="21" t="s">
        <v>8052</v>
      </c>
    </row>
    <row r="2864">
      <c r="A2864" s="19" t="s">
        <v>8053</v>
      </c>
      <c r="B2864" s="21" t="s">
        <v>536</v>
      </c>
      <c r="C2864" t="s">
        <v>8042</v>
      </c>
      <c r="D2864" s="19" t="s">
        <v>690</v>
      </c>
      <c r="E2864" s="21" t="s">
        <v>8054</v>
      </c>
    </row>
    <row r="2865">
      <c r="A2865" s="19" t="s">
        <v>8055</v>
      </c>
      <c r="B2865" s="21" t="s">
        <v>536</v>
      </c>
      <c r="C2865" t="s">
        <v>8042</v>
      </c>
      <c r="D2865" s="19" t="s">
        <v>1077</v>
      </c>
      <c r="E2865" s="21" t="s">
        <v>8056</v>
      </c>
    </row>
    <row r="2866">
      <c r="A2866" s="19" t="s">
        <v>8057</v>
      </c>
      <c r="B2866" s="21" t="s">
        <v>536</v>
      </c>
      <c r="C2866" t="s">
        <v>8042</v>
      </c>
      <c r="D2866" s="19" t="s">
        <v>8058</v>
      </c>
      <c r="E2866" s="21" t="s">
        <v>8059</v>
      </c>
    </row>
    <row r="2867">
      <c r="A2867" s="19" t="s">
        <v>8060</v>
      </c>
      <c r="B2867" s="21" t="s">
        <v>536</v>
      </c>
      <c r="C2867" t="s">
        <v>8042</v>
      </c>
      <c r="D2867" s="19" t="s">
        <v>8061</v>
      </c>
      <c r="E2867" s="21" t="s">
        <v>8062</v>
      </c>
    </row>
    <row r="2868">
      <c r="A2868" s="19" t="s">
        <v>8063</v>
      </c>
      <c r="B2868" s="21" t="s">
        <v>536</v>
      </c>
      <c r="C2868" t="s">
        <v>8042</v>
      </c>
      <c r="D2868" s="19" t="s">
        <v>3882</v>
      </c>
      <c r="E2868" s="21" t="s">
        <v>8064</v>
      </c>
    </row>
    <row r="2869">
      <c r="A2869" s="19" t="s">
        <v>8065</v>
      </c>
      <c r="B2869" s="21" t="s">
        <v>536</v>
      </c>
      <c r="C2869" t="s">
        <v>8042</v>
      </c>
      <c r="D2869" s="19" t="s">
        <v>8066</v>
      </c>
      <c r="E2869" s="21" t="s">
        <v>8067</v>
      </c>
    </row>
    <row r="2870">
      <c r="A2870" s="19" t="s">
        <v>8068</v>
      </c>
      <c r="B2870" s="21" t="s">
        <v>536</v>
      </c>
      <c r="C2870" t="s">
        <v>8069</v>
      </c>
      <c r="D2870" s="19" t="s">
        <v>4713</v>
      </c>
      <c r="E2870" s="21" t="s">
        <v>8070</v>
      </c>
    </row>
    <row r="2871">
      <c r="A2871" s="19" t="s">
        <v>8071</v>
      </c>
      <c r="B2871" s="21" t="s">
        <v>536</v>
      </c>
      <c r="C2871" t="s">
        <v>8069</v>
      </c>
      <c r="D2871" s="19" t="s">
        <v>8072</v>
      </c>
      <c r="E2871" s="21" t="s">
        <v>8073</v>
      </c>
    </row>
    <row r="2872">
      <c r="A2872" s="19" t="s">
        <v>8074</v>
      </c>
      <c r="B2872" s="21" t="s">
        <v>536</v>
      </c>
      <c r="C2872" t="s">
        <v>8069</v>
      </c>
      <c r="D2872" s="19" t="s">
        <v>8075</v>
      </c>
      <c r="E2872" s="21" t="s">
        <v>8076</v>
      </c>
    </row>
    <row r="2873">
      <c r="A2873" s="19" t="s">
        <v>8077</v>
      </c>
      <c r="B2873" s="21" t="s">
        <v>536</v>
      </c>
      <c r="C2873" t="s">
        <v>8069</v>
      </c>
      <c r="D2873" s="19" t="s">
        <v>287</v>
      </c>
      <c r="E2873" s="21" t="s">
        <v>8078</v>
      </c>
    </row>
    <row r="2874">
      <c r="A2874" s="19" t="s">
        <v>8079</v>
      </c>
      <c r="B2874" s="21" t="s">
        <v>536</v>
      </c>
      <c r="C2874" t="s">
        <v>8069</v>
      </c>
      <c r="D2874" s="19" t="s">
        <v>8080</v>
      </c>
      <c r="E2874" s="21" t="s">
        <v>8081</v>
      </c>
    </row>
    <row r="2875">
      <c r="A2875" s="19" t="s">
        <v>8082</v>
      </c>
      <c r="B2875" s="21" t="s">
        <v>536</v>
      </c>
      <c r="C2875" t="s">
        <v>8069</v>
      </c>
      <c r="D2875" s="19" t="s">
        <v>8083</v>
      </c>
      <c r="E2875" s="21" t="s">
        <v>8084</v>
      </c>
    </row>
    <row r="2876">
      <c r="A2876" s="19" t="s">
        <v>8085</v>
      </c>
      <c r="B2876" s="21" t="s">
        <v>536</v>
      </c>
      <c r="C2876" t="s">
        <v>8069</v>
      </c>
      <c r="D2876" s="19" t="s">
        <v>8086</v>
      </c>
      <c r="E2876" s="21" t="s">
        <v>8087</v>
      </c>
    </row>
    <row r="2877">
      <c r="A2877" s="19" t="s">
        <v>8088</v>
      </c>
      <c r="B2877" s="21" t="s">
        <v>536</v>
      </c>
      <c r="C2877" t="s">
        <v>8069</v>
      </c>
      <c r="D2877" s="19" t="s">
        <v>509</v>
      </c>
      <c r="E2877" s="21" t="s">
        <v>8089</v>
      </c>
    </row>
    <row r="2878">
      <c r="A2878" s="19" t="s">
        <v>8090</v>
      </c>
      <c r="B2878" s="21" t="s">
        <v>536</v>
      </c>
      <c r="C2878" t="s">
        <v>8069</v>
      </c>
      <c r="D2878" s="19" t="s">
        <v>8091</v>
      </c>
      <c r="E2878" s="21" t="s">
        <v>8092</v>
      </c>
    </row>
    <row r="2879">
      <c r="A2879" s="19" t="s">
        <v>8093</v>
      </c>
      <c r="B2879" s="21" t="s">
        <v>536</v>
      </c>
      <c r="C2879" t="s">
        <v>8069</v>
      </c>
      <c r="D2879" s="19" t="s">
        <v>6116</v>
      </c>
      <c r="E2879" s="21" t="s">
        <v>8094</v>
      </c>
    </row>
    <row r="2880">
      <c r="A2880" s="19" t="s">
        <v>8095</v>
      </c>
      <c r="B2880" s="21" t="s">
        <v>536</v>
      </c>
      <c r="C2880" t="s">
        <v>8069</v>
      </c>
      <c r="D2880" s="21" t="s">
        <v>7325</v>
      </c>
      <c r="E2880" s="21" t="s">
        <v>8096</v>
      </c>
    </row>
    <row r="2881">
      <c r="A2881" s="19" t="s">
        <v>8097</v>
      </c>
      <c r="B2881" s="21" t="s">
        <v>536</v>
      </c>
      <c r="C2881" t="s">
        <v>300</v>
      </c>
      <c r="D2881" s="19" t="s">
        <v>8098</v>
      </c>
      <c r="E2881" s="21" t="s">
        <v>8099</v>
      </c>
    </row>
    <row r="2882">
      <c r="A2882" s="19" t="s">
        <v>8100</v>
      </c>
      <c r="B2882" s="21" t="s">
        <v>536</v>
      </c>
      <c r="C2882" t="s">
        <v>300</v>
      </c>
      <c r="D2882" s="19" t="s">
        <v>8101</v>
      </c>
      <c r="E2882" s="21" t="s">
        <v>8102</v>
      </c>
    </row>
    <row r="2883">
      <c r="A2883" s="19" t="s">
        <v>8103</v>
      </c>
      <c r="B2883" s="21" t="s">
        <v>536</v>
      </c>
      <c r="C2883" t="s">
        <v>300</v>
      </c>
      <c r="D2883" s="19" t="s">
        <v>571</v>
      </c>
      <c r="E2883" s="21" t="s">
        <v>8104</v>
      </c>
    </row>
    <row r="2884">
      <c r="A2884" s="19" t="s">
        <v>8105</v>
      </c>
      <c r="B2884" s="21" t="s">
        <v>536</v>
      </c>
      <c r="C2884" t="s">
        <v>300</v>
      </c>
      <c r="D2884" s="21" t="s">
        <v>8106</v>
      </c>
      <c r="E2884" s="21" t="s">
        <v>8107</v>
      </c>
    </row>
    <row r="2885">
      <c r="A2885" s="19" t="s">
        <v>8108</v>
      </c>
      <c r="B2885" s="21" t="s">
        <v>536</v>
      </c>
      <c r="C2885" t="s">
        <v>300</v>
      </c>
      <c r="D2885" s="19" t="s">
        <v>377</v>
      </c>
      <c r="E2885" s="21" t="s">
        <v>8109</v>
      </c>
    </row>
    <row r="2886">
      <c r="A2886" s="19" t="s">
        <v>8110</v>
      </c>
      <c r="B2886" s="21" t="s">
        <v>536</v>
      </c>
      <c r="C2886" t="s">
        <v>300</v>
      </c>
      <c r="D2886" s="19" t="s">
        <v>3960</v>
      </c>
      <c r="E2886" s="21" t="s">
        <v>8111</v>
      </c>
    </row>
    <row r="2887">
      <c r="A2887" s="19" t="s">
        <v>8112</v>
      </c>
      <c r="B2887" s="21" t="s">
        <v>536</v>
      </c>
      <c r="C2887" t="s">
        <v>300</v>
      </c>
      <c r="D2887" s="19" t="s">
        <v>8113</v>
      </c>
      <c r="E2887" s="21" t="s">
        <v>8114</v>
      </c>
    </row>
    <row r="2888">
      <c r="A2888" s="19" t="s">
        <v>8115</v>
      </c>
      <c r="B2888" s="21" t="s">
        <v>536</v>
      </c>
      <c r="C2888" t="s">
        <v>300</v>
      </c>
      <c r="D2888" s="19" t="s">
        <v>544</v>
      </c>
      <c r="E2888" s="21" t="s">
        <v>8116</v>
      </c>
    </row>
    <row r="2889">
      <c r="A2889" s="19" t="s">
        <v>8117</v>
      </c>
      <c r="B2889" s="21" t="s">
        <v>536</v>
      </c>
      <c r="C2889" t="s">
        <v>300</v>
      </c>
      <c r="D2889" s="19" t="s">
        <v>355</v>
      </c>
      <c r="E2889" s="21" t="s">
        <v>8118</v>
      </c>
    </row>
    <row r="2890">
      <c r="A2890" s="19" t="s">
        <v>8119</v>
      </c>
      <c r="B2890" s="21" t="s">
        <v>536</v>
      </c>
      <c r="C2890" t="s">
        <v>300</v>
      </c>
      <c r="D2890" s="19" t="s">
        <v>8120</v>
      </c>
      <c r="E2890" s="21" t="s">
        <v>8121</v>
      </c>
    </row>
    <row r="2891">
      <c r="A2891" s="19" t="s">
        <v>8122</v>
      </c>
      <c r="B2891" s="21" t="s">
        <v>536</v>
      </c>
      <c r="C2891" t="s">
        <v>300</v>
      </c>
      <c r="D2891" s="19" t="s">
        <v>1172</v>
      </c>
      <c r="E2891" s="21" t="s">
        <v>8123</v>
      </c>
    </row>
    <row r="2892">
      <c r="A2892" s="19" t="s">
        <v>8124</v>
      </c>
      <c r="B2892" s="21" t="s">
        <v>536</v>
      </c>
      <c r="C2892" t="s">
        <v>300</v>
      </c>
      <c r="D2892" s="19" t="s">
        <v>8125</v>
      </c>
      <c r="E2892" s="21" t="s">
        <v>8126</v>
      </c>
    </row>
    <row r="2893">
      <c r="A2893" s="19" t="s">
        <v>8127</v>
      </c>
      <c r="B2893" s="21" t="s">
        <v>536</v>
      </c>
      <c r="C2893" t="s">
        <v>8128</v>
      </c>
      <c r="D2893" s="19" t="s">
        <v>8129</v>
      </c>
      <c r="E2893" s="21" t="s">
        <v>8130</v>
      </c>
    </row>
    <row r="2894">
      <c r="A2894" s="19" t="s">
        <v>8131</v>
      </c>
      <c r="B2894" s="21" t="s">
        <v>536</v>
      </c>
      <c r="C2894" t="s">
        <v>8128</v>
      </c>
      <c r="D2894" s="19" t="s">
        <v>8132</v>
      </c>
      <c r="E2894" s="21" t="s">
        <v>8133</v>
      </c>
    </row>
    <row r="2895">
      <c r="A2895" s="19" t="s">
        <v>8134</v>
      </c>
      <c r="B2895" s="21" t="s">
        <v>536</v>
      </c>
      <c r="C2895" t="s">
        <v>8128</v>
      </c>
      <c r="D2895" s="19" t="s">
        <v>3231</v>
      </c>
      <c r="E2895" s="21" t="s">
        <v>8135</v>
      </c>
    </row>
    <row r="2896">
      <c r="A2896" s="19" t="s">
        <v>8136</v>
      </c>
      <c r="B2896" s="21" t="s">
        <v>536</v>
      </c>
      <c r="C2896" t="s">
        <v>8128</v>
      </c>
      <c r="D2896" s="19" t="s">
        <v>8137</v>
      </c>
      <c r="E2896" s="21" t="s">
        <v>8138</v>
      </c>
    </row>
    <row r="2897">
      <c r="A2897" s="19" t="s">
        <v>8139</v>
      </c>
      <c r="B2897" s="21" t="s">
        <v>536</v>
      </c>
      <c r="C2897" t="s">
        <v>8128</v>
      </c>
      <c r="D2897" s="19" t="s">
        <v>8140</v>
      </c>
      <c r="E2897" s="21" t="s">
        <v>8141</v>
      </c>
    </row>
    <row r="2898">
      <c r="A2898" s="19" t="s">
        <v>8142</v>
      </c>
      <c r="B2898" s="21" t="s">
        <v>536</v>
      </c>
      <c r="C2898" t="s">
        <v>8128</v>
      </c>
      <c r="D2898" s="19" t="s">
        <v>8143</v>
      </c>
      <c r="E2898" s="21" t="s">
        <v>8144</v>
      </c>
    </row>
    <row r="2899">
      <c r="A2899" s="19" t="s">
        <v>8145</v>
      </c>
      <c r="B2899" s="21" t="s">
        <v>536</v>
      </c>
      <c r="C2899" t="s">
        <v>8128</v>
      </c>
      <c r="D2899" s="19" t="s">
        <v>877</v>
      </c>
      <c r="E2899" s="21" t="s">
        <v>8146</v>
      </c>
    </row>
    <row r="2900">
      <c r="A2900" s="19" t="s">
        <v>8147</v>
      </c>
      <c r="B2900" s="21" t="s">
        <v>536</v>
      </c>
      <c r="C2900" t="s">
        <v>8128</v>
      </c>
      <c r="D2900" s="19" t="s">
        <v>8148</v>
      </c>
      <c r="E2900" s="21" t="s">
        <v>8149</v>
      </c>
    </row>
    <row r="2901">
      <c r="A2901" s="19" t="s">
        <v>8150</v>
      </c>
      <c r="B2901" s="21" t="s">
        <v>536</v>
      </c>
      <c r="C2901" t="s">
        <v>8128</v>
      </c>
      <c r="D2901" s="19" t="s">
        <v>8151</v>
      </c>
      <c r="E2901" s="21" t="s">
        <v>8152</v>
      </c>
    </row>
    <row r="2902">
      <c r="A2902" s="19" t="s">
        <v>8153</v>
      </c>
      <c r="B2902" s="21" t="s">
        <v>536</v>
      </c>
      <c r="C2902" t="s">
        <v>8128</v>
      </c>
      <c r="D2902" s="19" t="s">
        <v>361</v>
      </c>
      <c r="E2902" s="21" t="s">
        <v>8154</v>
      </c>
    </row>
    <row r="2903">
      <c r="A2903" s="19" t="s">
        <v>8155</v>
      </c>
      <c r="B2903" s="21" t="s">
        <v>536</v>
      </c>
      <c r="C2903" t="s">
        <v>8128</v>
      </c>
      <c r="D2903" s="19" t="s">
        <v>5585</v>
      </c>
      <c r="E2903" s="21" t="s">
        <v>8156</v>
      </c>
    </row>
    <row r="2904">
      <c r="A2904" s="19" t="s">
        <v>8157</v>
      </c>
      <c r="B2904" s="21" t="s">
        <v>536</v>
      </c>
      <c r="C2904" t="s">
        <v>8128</v>
      </c>
      <c r="D2904" s="19" t="s">
        <v>8158</v>
      </c>
      <c r="E2904" s="21" t="s">
        <v>8159</v>
      </c>
    </row>
    <row r="2905">
      <c r="A2905" s="19" t="s">
        <v>8160</v>
      </c>
      <c r="B2905" s="21" t="s">
        <v>536</v>
      </c>
      <c r="C2905" t="s">
        <v>8128</v>
      </c>
      <c r="D2905" s="19" t="s">
        <v>8161</v>
      </c>
      <c r="E2905" s="21" t="s">
        <v>8162</v>
      </c>
    </row>
    <row r="2906">
      <c r="A2906" s="19" t="s">
        <v>8163</v>
      </c>
      <c r="B2906" s="21" t="s">
        <v>536</v>
      </c>
      <c r="C2906" t="s">
        <v>8128</v>
      </c>
      <c r="D2906" s="19" t="s">
        <v>8164</v>
      </c>
      <c r="E2906" s="21" t="s">
        <v>8165</v>
      </c>
    </row>
    <row r="2907">
      <c r="A2907" s="19" t="s">
        <v>8166</v>
      </c>
      <c r="B2907" s="21" t="s">
        <v>536</v>
      </c>
      <c r="C2907" t="s">
        <v>8128</v>
      </c>
      <c r="D2907" s="19" t="s">
        <v>8167</v>
      </c>
      <c r="E2907" s="21" t="s">
        <v>8168</v>
      </c>
    </row>
    <row r="2908">
      <c r="A2908" s="19" t="s">
        <v>8169</v>
      </c>
      <c r="B2908" s="21" t="s">
        <v>536</v>
      </c>
      <c r="C2908" t="s">
        <v>8128</v>
      </c>
      <c r="D2908" s="19" t="s">
        <v>8170</v>
      </c>
      <c r="E2908" s="21" t="s">
        <v>8171</v>
      </c>
    </row>
    <row r="2909">
      <c r="A2909" s="19" t="s">
        <v>8172</v>
      </c>
      <c r="B2909" s="21" t="s">
        <v>536</v>
      </c>
      <c r="C2909" t="s">
        <v>8173</v>
      </c>
      <c r="D2909" s="19" t="s">
        <v>8174</v>
      </c>
      <c r="E2909" s="21" t="s">
        <v>8175</v>
      </c>
    </row>
    <row r="2910">
      <c r="A2910" s="19" t="s">
        <v>8176</v>
      </c>
      <c r="B2910" s="21" t="s">
        <v>536</v>
      </c>
      <c r="C2910" t="s">
        <v>8173</v>
      </c>
      <c r="D2910" s="19" t="s">
        <v>945</v>
      </c>
      <c r="E2910" s="21" t="s">
        <v>8177</v>
      </c>
    </row>
    <row r="2911">
      <c r="A2911" s="19" t="s">
        <v>8178</v>
      </c>
      <c r="B2911" s="21" t="s">
        <v>536</v>
      </c>
      <c r="C2911" t="s">
        <v>8173</v>
      </c>
      <c r="D2911" s="19" t="s">
        <v>1800</v>
      </c>
      <c r="E2911" s="21" t="s">
        <v>8179</v>
      </c>
    </row>
    <row r="2912">
      <c r="A2912" s="19" t="s">
        <v>8180</v>
      </c>
      <c r="B2912" s="21" t="s">
        <v>536</v>
      </c>
      <c r="C2912" t="s">
        <v>8173</v>
      </c>
      <c r="D2912" s="19" t="s">
        <v>8181</v>
      </c>
      <c r="E2912" s="21" t="s">
        <v>8182</v>
      </c>
    </row>
    <row r="2913">
      <c r="A2913" s="19" t="s">
        <v>8183</v>
      </c>
      <c r="B2913" s="21" t="s">
        <v>536</v>
      </c>
      <c r="C2913" t="s">
        <v>8173</v>
      </c>
      <c r="D2913" s="19" t="s">
        <v>8184</v>
      </c>
      <c r="E2913" s="21" t="s">
        <v>8185</v>
      </c>
    </row>
    <row r="2914">
      <c r="A2914" s="19" t="s">
        <v>8186</v>
      </c>
      <c r="B2914" s="21" t="s">
        <v>536</v>
      </c>
      <c r="C2914" t="s">
        <v>8173</v>
      </c>
      <c r="D2914" s="19" t="s">
        <v>2896</v>
      </c>
      <c r="E2914" s="21" t="s">
        <v>8187</v>
      </c>
    </row>
    <row r="2915">
      <c r="A2915" s="19" t="s">
        <v>8188</v>
      </c>
      <c r="B2915" s="21" t="s">
        <v>536</v>
      </c>
      <c r="C2915" t="s">
        <v>8173</v>
      </c>
      <c r="D2915" s="19" t="s">
        <v>8083</v>
      </c>
      <c r="E2915" s="21" t="s">
        <v>8189</v>
      </c>
    </row>
    <row r="2916">
      <c r="A2916" s="19" t="s">
        <v>8190</v>
      </c>
      <c r="B2916" s="21" t="s">
        <v>536</v>
      </c>
      <c r="C2916" t="s">
        <v>8173</v>
      </c>
      <c r="D2916" s="19" t="s">
        <v>8191</v>
      </c>
      <c r="E2916" s="21" t="s">
        <v>8192</v>
      </c>
    </row>
    <row r="2917">
      <c r="A2917" s="19" t="s">
        <v>8193</v>
      </c>
      <c r="B2917" s="21" t="s">
        <v>536</v>
      </c>
      <c r="C2917" t="s">
        <v>8173</v>
      </c>
      <c r="D2917" s="19" t="s">
        <v>808</v>
      </c>
      <c r="E2917" s="21" t="s">
        <v>8194</v>
      </c>
    </row>
    <row r="2918">
      <c r="A2918" s="19" t="s">
        <v>8195</v>
      </c>
      <c r="B2918" s="21" t="s">
        <v>536</v>
      </c>
      <c r="C2918" t="s">
        <v>8173</v>
      </c>
      <c r="D2918" s="19" t="s">
        <v>8196</v>
      </c>
      <c r="E2918" s="21" t="s">
        <v>8197</v>
      </c>
    </row>
    <row r="2919">
      <c r="A2919" s="19" t="s">
        <v>8198</v>
      </c>
      <c r="B2919" s="21" t="s">
        <v>536</v>
      </c>
      <c r="C2919" t="s">
        <v>8173</v>
      </c>
      <c r="D2919" s="19" t="s">
        <v>4710</v>
      </c>
      <c r="E2919" s="21" t="s">
        <v>8199</v>
      </c>
    </row>
    <row r="2920">
      <c r="A2920" s="19" t="s">
        <v>8200</v>
      </c>
      <c r="B2920" s="21" t="s">
        <v>536</v>
      </c>
      <c r="C2920" t="s">
        <v>8173</v>
      </c>
      <c r="D2920" s="19" t="s">
        <v>541</v>
      </c>
      <c r="E2920" s="21" t="s">
        <v>8201</v>
      </c>
    </row>
    <row r="2921">
      <c r="A2921" s="19" t="s">
        <v>8202</v>
      </c>
      <c r="B2921" s="21" t="s">
        <v>536</v>
      </c>
      <c r="C2921" t="s">
        <v>8173</v>
      </c>
      <c r="D2921" s="19" t="s">
        <v>8203</v>
      </c>
      <c r="E2921" s="21" t="s">
        <v>8204</v>
      </c>
    </row>
    <row r="2922">
      <c r="A2922" s="19" t="s">
        <v>8205</v>
      </c>
      <c r="B2922" s="21" t="s">
        <v>536</v>
      </c>
      <c r="C2922" t="s">
        <v>8173</v>
      </c>
      <c r="D2922" s="19" t="s">
        <v>7409</v>
      </c>
      <c r="E2922" s="21" t="s">
        <v>8206</v>
      </c>
    </row>
    <row r="2923">
      <c r="A2923" s="19" t="s">
        <v>8207</v>
      </c>
      <c r="B2923" s="21" t="s">
        <v>536</v>
      </c>
      <c r="C2923" t="s">
        <v>8173</v>
      </c>
      <c r="D2923" s="19" t="s">
        <v>8208</v>
      </c>
      <c r="E2923" s="21" t="s">
        <v>8209</v>
      </c>
    </row>
    <row r="2924">
      <c r="A2924" s="19" t="s">
        <v>8210</v>
      </c>
      <c r="B2924" s="21" t="s">
        <v>536</v>
      </c>
      <c r="C2924" t="s">
        <v>8173</v>
      </c>
      <c r="D2924" s="21" t="s">
        <v>8211</v>
      </c>
      <c r="E2924" s="21" t="s">
        <v>8212</v>
      </c>
    </row>
    <row r="2925">
      <c r="A2925" s="19" t="s">
        <v>8213</v>
      </c>
      <c r="B2925" s="21" t="s">
        <v>536</v>
      </c>
      <c r="C2925" t="s">
        <v>8173</v>
      </c>
      <c r="D2925" s="19" t="s">
        <v>55</v>
      </c>
      <c r="E2925" s="21" t="s">
        <v>8214</v>
      </c>
    </row>
    <row r="2926">
      <c r="A2926" s="19" t="s">
        <v>8215</v>
      </c>
      <c r="B2926" s="21" t="s">
        <v>536</v>
      </c>
      <c r="C2926" t="s">
        <v>8216</v>
      </c>
      <c r="D2926" s="19" t="s">
        <v>8217</v>
      </c>
      <c r="E2926" s="21" t="s">
        <v>8218</v>
      </c>
    </row>
    <row r="2927">
      <c r="A2927" s="19" t="s">
        <v>8219</v>
      </c>
      <c r="B2927" s="21" t="s">
        <v>536</v>
      </c>
      <c r="C2927" t="s">
        <v>8216</v>
      </c>
      <c r="D2927" s="19" t="s">
        <v>8220</v>
      </c>
      <c r="E2927" s="21" t="s">
        <v>8221</v>
      </c>
    </row>
    <row r="2928">
      <c r="A2928" s="19" t="s">
        <v>8222</v>
      </c>
      <c r="B2928" s="21" t="s">
        <v>536</v>
      </c>
      <c r="C2928" t="s">
        <v>8216</v>
      </c>
      <c r="D2928" s="19" t="s">
        <v>8223</v>
      </c>
      <c r="E2928" s="21" t="s">
        <v>8224</v>
      </c>
    </row>
    <row r="2929">
      <c r="A2929" s="19" t="s">
        <v>8225</v>
      </c>
      <c r="B2929" s="21" t="s">
        <v>536</v>
      </c>
      <c r="C2929" t="s">
        <v>8216</v>
      </c>
      <c r="D2929" s="19" t="s">
        <v>4473</v>
      </c>
      <c r="E2929" s="21" t="s">
        <v>8226</v>
      </c>
    </row>
    <row r="2930">
      <c r="A2930" s="19" t="s">
        <v>8227</v>
      </c>
      <c r="B2930" s="21" t="s">
        <v>536</v>
      </c>
      <c r="C2930" t="s">
        <v>8216</v>
      </c>
      <c r="D2930" s="19" t="s">
        <v>4470</v>
      </c>
      <c r="E2930" s="21" t="s">
        <v>8228</v>
      </c>
    </row>
    <row r="2931">
      <c r="A2931" s="19" t="s">
        <v>8229</v>
      </c>
      <c r="B2931" s="21" t="s">
        <v>536</v>
      </c>
      <c r="C2931" t="s">
        <v>8216</v>
      </c>
      <c r="D2931" s="19" t="s">
        <v>8230</v>
      </c>
      <c r="E2931" s="21" t="s">
        <v>8231</v>
      </c>
    </row>
    <row r="2932">
      <c r="A2932" s="19" t="s">
        <v>8232</v>
      </c>
      <c r="B2932" s="21" t="s">
        <v>536</v>
      </c>
      <c r="C2932" t="s">
        <v>8216</v>
      </c>
      <c r="D2932" s="19" t="s">
        <v>8233</v>
      </c>
      <c r="E2932" s="21" t="s">
        <v>8234</v>
      </c>
    </row>
    <row r="2933">
      <c r="A2933" s="19" t="s">
        <v>8235</v>
      </c>
      <c r="B2933" s="21" t="s">
        <v>536</v>
      </c>
      <c r="C2933" t="s">
        <v>8216</v>
      </c>
      <c r="D2933" s="19" t="s">
        <v>3473</v>
      </c>
      <c r="E2933" s="21" t="s">
        <v>8236</v>
      </c>
    </row>
    <row r="2934">
      <c r="A2934" s="19" t="s">
        <v>8237</v>
      </c>
      <c r="B2934" s="21" t="s">
        <v>536</v>
      </c>
      <c r="C2934" t="s">
        <v>8216</v>
      </c>
      <c r="D2934" s="19" t="s">
        <v>8238</v>
      </c>
      <c r="E2934" s="21" t="s">
        <v>8239</v>
      </c>
    </row>
    <row r="2935">
      <c r="A2935" s="19" t="s">
        <v>8240</v>
      </c>
      <c r="B2935" s="21" t="s">
        <v>536</v>
      </c>
      <c r="C2935" t="s">
        <v>8216</v>
      </c>
      <c r="D2935" s="19" t="s">
        <v>6388</v>
      </c>
      <c r="E2935" s="21" t="s">
        <v>8241</v>
      </c>
    </row>
    <row r="2936">
      <c r="A2936" s="19" t="s">
        <v>8242</v>
      </c>
      <c r="B2936" s="21" t="s">
        <v>536</v>
      </c>
      <c r="C2936" t="s">
        <v>8216</v>
      </c>
      <c r="D2936" s="19" t="s">
        <v>338</v>
      </c>
      <c r="E2936" s="21" t="s">
        <v>8243</v>
      </c>
    </row>
    <row r="2937">
      <c r="A2937" s="19" t="s">
        <v>8244</v>
      </c>
      <c r="B2937" s="21" t="s">
        <v>536</v>
      </c>
      <c r="C2937" t="s">
        <v>8216</v>
      </c>
      <c r="D2937" s="19" t="s">
        <v>6728</v>
      </c>
      <c r="E2937" s="21" t="s">
        <v>8245</v>
      </c>
    </row>
    <row r="2938">
      <c r="A2938" s="19" t="s">
        <v>8246</v>
      </c>
      <c r="B2938" s="21" t="s">
        <v>536</v>
      </c>
      <c r="C2938" t="s">
        <v>8216</v>
      </c>
      <c r="D2938" s="19" t="s">
        <v>556</v>
      </c>
      <c r="E2938" s="21" t="s">
        <v>8247</v>
      </c>
    </row>
    <row r="2939">
      <c r="A2939" s="19" t="s">
        <v>8248</v>
      </c>
      <c r="B2939" s="21" t="s">
        <v>536</v>
      </c>
      <c r="C2939" t="s">
        <v>8216</v>
      </c>
      <c r="D2939" s="19" t="s">
        <v>3764</v>
      </c>
      <c r="E2939" s="21" t="s">
        <v>8249</v>
      </c>
    </row>
    <row r="2940">
      <c r="A2940" s="19" t="s">
        <v>8250</v>
      </c>
      <c r="B2940" s="21" t="s">
        <v>536</v>
      </c>
      <c r="C2940" t="s">
        <v>8216</v>
      </c>
      <c r="D2940" s="19" t="s">
        <v>49</v>
      </c>
      <c r="E2940" s="21" t="s">
        <v>8251</v>
      </c>
    </row>
    <row r="2941">
      <c r="A2941" s="19" t="s">
        <v>8252</v>
      </c>
      <c r="B2941" s="21" t="s">
        <v>536</v>
      </c>
      <c r="C2941" t="s">
        <v>8216</v>
      </c>
      <c r="D2941" s="19" t="s">
        <v>8253</v>
      </c>
      <c r="E2941" s="21" t="s">
        <v>8254</v>
      </c>
    </row>
    <row r="2942">
      <c r="A2942" s="19" t="s">
        <v>8255</v>
      </c>
      <c r="B2942" s="21" t="s">
        <v>536</v>
      </c>
      <c r="C2942" t="s">
        <v>8216</v>
      </c>
      <c r="D2942" s="19" t="s">
        <v>1575</v>
      </c>
      <c r="E2942" s="21" t="s">
        <v>8256</v>
      </c>
    </row>
    <row r="2943">
      <c r="A2943" s="19" t="s">
        <v>8257</v>
      </c>
      <c r="B2943" s="21" t="s">
        <v>536</v>
      </c>
      <c r="C2943" t="s">
        <v>8258</v>
      </c>
      <c r="D2943" s="19" t="s">
        <v>8259</v>
      </c>
      <c r="E2943" s="21" t="s">
        <v>8260</v>
      </c>
    </row>
    <row r="2944">
      <c r="A2944" s="19" t="s">
        <v>8261</v>
      </c>
      <c r="B2944" s="21" t="s">
        <v>536</v>
      </c>
      <c r="C2944" t="s">
        <v>8258</v>
      </c>
      <c r="D2944" s="19" t="s">
        <v>8262</v>
      </c>
      <c r="E2944" s="21" t="s">
        <v>8263</v>
      </c>
    </row>
    <row r="2945">
      <c r="A2945" s="19" t="s">
        <v>8264</v>
      </c>
      <c r="B2945" s="21" t="s">
        <v>536</v>
      </c>
      <c r="C2945" t="s">
        <v>8258</v>
      </c>
      <c r="D2945" s="19" t="s">
        <v>8265</v>
      </c>
      <c r="E2945" s="21" t="s">
        <v>8266</v>
      </c>
    </row>
    <row r="2946">
      <c r="A2946" s="19" t="s">
        <v>8267</v>
      </c>
      <c r="B2946" s="21" t="s">
        <v>536</v>
      </c>
      <c r="C2946" t="s">
        <v>8258</v>
      </c>
      <c r="D2946" s="19" t="s">
        <v>8268</v>
      </c>
      <c r="E2946" s="21" t="s">
        <v>8269</v>
      </c>
    </row>
    <row r="2947">
      <c r="A2947" s="19" t="s">
        <v>8270</v>
      </c>
      <c r="B2947" s="21" t="s">
        <v>536</v>
      </c>
      <c r="C2947" t="s">
        <v>8258</v>
      </c>
      <c r="D2947" s="19" t="s">
        <v>111</v>
      </c>
      <c r="E2947" s="21" t="s">
        <v>8271</v>
      </c>
    </row>
    <row r="2948">
      <c r="A2948" s="19" t="s">
        <v>8272</v>
      </c>
      <c r="B2948" s="21" t="s">
        <v>536</v>
      </c>
      <c r="C2948" t="s">
        <v>8258</v>
      </c>
      <c r="D2948" s="19" t="s">
        <v>8273</v>
      </c>
      <c r="E2948" s="21" t="s">
        <v>8274</v>
      </c>
    </row>
    <row r="2949">
      <c r="A2949" s="19" t="s">
        <v>8275</v>
      </c>
      <c r="B2949" s="21" t="s">
        <v>536</v>
      </c>
      <c r="C2949" t="s">
        <v>8258</v>
      </c>
      <c r="D2949" s="19" t="s">
        <v>8276</v>
      </c>
      <c r="E2949" s="21" t="s">
        <v>8277</v>
      </c>
    </row>
    <row r="2950">
      <c r="A2950" s="19" t="s">
        <v>8278</v>
      </c>
      <c r="B2950" s="21" t="s">
        <v>536</v>
      </c>
      <c r="C2950" t="s">
        <v>8258</v>
      </c>
      <c r="D2950" s="19" t="s">
        <v>8279</v>
      </c>
      <c r="E2950" s="21" t="s">
        <v>8280</v>
      </c>
    </row>
    <row r="2951">
      <c r="A2951" s="19" t="s">
        <v>8281</v>
      </c>
      <c r="B2951" s="21" t="s">
        <v>536</v>
      </c>
      <c r="C2951" t="s">
        <v>8258</v>
      </c>
      <c r="D2951" s="19" t="s">
        <v>8282</v>
      </c>
      <c r="E2951" s="21" t="s">
        <v>8283</v>
      </c>
    </row>
    <row r="2952">
      <c r="A2952" s="19" t="s">
        <v>8284</v>
      </c>
      <c r="B2952" s="21" t="s">
        <v>536</v>
      </c>
      <c r="C2952" t="s">
        <v>8258</v>
      </c>
      <c r="D2952" s="19" t="s">
        <v>8285</v>
      </c>
      <c r="E2952" s="21" t="s">
        <v>8286</v>
      </c>
    </row>
    <row r="2953">
      <c r="A2953" s="19" t="s">
        <v>8287</v>
      </c>
      <c r="B2953" s="21" t="s">
        <v>536</v>
      </c>
      <c r="C2953" t="s">
        <v>8258</v>
      </c>
      <c r="D2953" s="19" t="s">
        <v>8288</v>
      </c>
      <c r="E2953" s="21" t="s">
        <v>8289</v>
      </c>
    </row>
    <row r="2954">
      <c r="A2954" s="19" t="s">
        <v>8290</v>
      </c>
      <c r="B2954" s="21" t="s">
        <v>536</v>
      </c>
      <c r="C2954" t="s">
        <v>8258</v>
      </c>
      <c r="D2954" s="19" t="s">
        <v>7995</v>
      </c>
      <c r="E2954" s="21" t="s">
        <v>8291</v>
      </c>
    </row>
    <row r="2955">
      <c r="A2955" s="19" t="s">
        <v>8292</v>
      </c>
      <c r="B2955" s="21" t="s">
        <v>536</v>
      </c>
      <c r="C2955" t="s">
        <v>8258</v>
      </c>
      <c r="D2955" s="19" t="s">
        <v>2495</v>
      </c>
      <c r="E2955" s="21" t="s">
        <v>8293</v>
      </c>
    </row>
    <row r="2956">
      <c r="A2956" s="19" t="s">
        <v>8294</v>
      </c>
      <c r="B2956" s="21" t="s">
        <v>536</v>
      </c>
      <c r="C2956" t="s">
        <v>8258</v>
      </c>
      <c r="D2956" s="19" t="s">
        <v>8295</v>
      </c>
      <c r="E2956" s="21" t="s">
        <v>8296</v>
      </c>
    </row>
    <row r="2957">
      <c r="A2957" s="19" t="s">
        <v>8297</v>
      </c>
      <c r="B2957" s="21" t="s">
        <v>536</v>
      </c>
      <c r="C2957" t="s">
        <v>8258</v>
      </c>
      <c r="D2957" s="19" t="s">
        <v>8298</v>
      </c>
      <c r="E2957" s="21" t="s">
        <v>8299</v>
      </c>
    </row>
    <row r="2958">
      <c r="A2958" s="19" t="s">
        <v>8300</v>
      </c>
      <c r="B2958" s="21" t="s">
        <v>536</v>
      </c>
      <c r="C2958" t="s">
        <v>8258</v>
      </c>
      <c r="D2958" s="19" t="s">
        <v>8301</v>
      </c>
      <c r="E2958" s="21" t="s">
        <v>8302</v>
      </c>
    </row>
    <row r="2959">
      <c r="A2959" s="19" t="s">
        <v>8303</v>
      </c>
      <c r="B2959" s="21" t="s">
        <v>536</v>
      </c>
      <c r="C2959" t="s">
        <v>8258</v>
      </c>
      <c r="D2959" s="19" t="s">
        <v>6774</v>
      </c>
      <c r="E2959" s="21" t="s">
        <v>8304</v>
      </c>
    </row>
    <row r="2960">
      <c r="A2960" s="19" t="s">
        <v>8305</v>
      </c>
      <c r="B2960" s="21" t="s">
        <v>536</v>
      </c>
      <c r="C2960" t="s">
        <v>8258</v>
      </c>
      <c r="D2960" s="19" t="s">
        <v>8306</v>
      </c>
      <c r="E2960" s="21" t="s">
        <v>8307</v>
      </c>
    </row>
    <row r="2961">
      <c r="A2961" s="19" t="s">
        <v>8308</v>
      </c>
      <c r="B2961" s="21" t="s">
        <v>536</v>
      </c>
      <c r="C2961" t="s">
        <v>8258</v>
      </c>
      <c r="D2961" s="19" t="s">
        <v>7764</v>
      </c>
      <c r="E2961" s="21" t="s">
        <v>8309</v>
      </c>
    </row>
    <row r="2962">
      <c r="A2962" s="19" t="s">
        <v>8310</v>
      </c>
      <c r="B2962" s="21" t="s">
        <v>536</v>
      </c>
      <c r="C2962" t="s">
        <v>8258</v>
      </c>
      <c r="D2962" s="19" t="s">
        <v>6450</v>
      </c>
      <c r="E2962" s="21" t="s">
        <v>8311</v>
      </c>
    </row>
    <row r="2963">
      <c r="A2963" s="19" t="s">
        <v>8312</v>
      </c>
      <c r="B2963" s="21" t="s">
        <v>536</v>
      </c>
      <c r="C2963" t="s">
        <v>8313</v>
      </c>
      <c r="D2963" s="19" t="s">
        <v>3813</v>
      </c>
      <c r="E2963" s="21" t="s">
        <v>8314</v>
      </c>
    </row>
    <row r="2964">
      <c r="A2964" s="19" t="s">
        <v>8315</v>
      </c>
      <c r="B2964" s="21" t="s">
        <v>536</v>
      </c>
      <c r="C2964" t="s">
        <v>8313</v>
      </c>
      <c r="D2964" s="19" t="s">
        <v>8316</v>
      </c>
      <c r="E2964" s="21" t="s">
        <v>8317</v>
      </c>
    </row>
    <row r="2965">
      <c r="A2965" s="19" t="s">
        <v>8318</v>
      </c>
      <c r="B2965" s="21" t="s">
        <v>536</v>
      </c>
      <c r="C2965" t="s">
        <v>8313</v>
      </c>
      <c r="D2965" s="19" t="s">
        <v>5327</v>
      </c>
      <c r="E2965" s="21" t="s">
        <v>8319</v>
      </c>
    </row>
    <row r="2966">
      <c r="A2966" s="19" t="s">
        <v>8320</v>
      </c>
      <c r="B2966" s="21" t="s">
        <v>536</v>
      </c>
      <c r="C2966" t="s">
        <v>8313</v>
      </c>
      <c r="D2966" s="19" t="s">
        <v>153</v>
      </c>
      <c r="E2966" s="21" t="s">
        <v>8321</v>
      </c>
    </row>
    <row r="2967">
      <c r="A2967" s="19" t="s">
        <v>8322</v>
      </c>
      <c r="B2967" s="21" t="s">
        <v>536</v>
      </c>
      <c r="C2967" t="s">
        <v>8313</v>
      </c>
      <c r="D2967" s="19" t="s">
        <v>720</v>
      </c>
      <c r="E2967" s="21" t="s">
        <v>8323</v>
      </c>
    </row>
    <row r="2968">
      <c r="A2968" s="19" t="s">
        <v>8324</v>
      </c>
      <c r="B2968" s="21" t="s">
        <v>536</v>
      </c>
      <c r="C2968" t="s">
        <v>8313</v>
      </c>
      <c r="D2968" s="19" t="s">
        <v>3840</v>
      </c>
      <c r="E2968" s="21" t="s">
        <v>8325</v>
      </c>
    </row>
    <row r="2969">
      <c r="A2969" s="19" t="s">
        <v>8326</v>
      </c>
      <c r="B2969" s="21" t="s">
        <v>536</v>
      </c>
      <c r="C2969" t="s">
        <v>8313</v>
      </c>
      <c r="D2969" s="19" t="s">
        <v>8327</v>
      </c>
      <c r="E2969" s="21" t="s">
        <v>8328</v>
      </c>
    </row>
    <row r="2970">
      <c r="A2970" s="19" t="s">
        <v>8330</v>
      </c>
      <c r="B2970" s="21" t="s">
        <v>536</v>
      </c>
      <c r="C2970" t="s">
        <v>8313</v>
      </c>
      <c r="D2970" s="19" t="s">
        <v>509</v>
      </c>
      <c r="E2970" s="21" t="s">
        <v>8332</v>
      </c>
    </row>
    <row r="2971">
      <c r="A2971" s="19" t="s">
        <v>8334</v>
      </c>
      <c r="B2971" s="21" t="s">
        <v>536</v>
      </c>
      <c r="C2971" t="s">
        <v>8313</v>
      </c>
      <c r="D2971" s="19" t="s">
        <v>6539</v>
      </c>
      <c r="E2971" s="21" t="s">
        <v>8335</v>
      </c>
    </row>
    <row r="2972">
      <c r="A2972" s="19" t="s">
        <v>8336</v>
      </c>
      <c r="B2972" s="21" t="s">
        <v>536</v>
      </c>
      <c r="C2972" t="s">
        <v>8313</v>
      </c>
      <c r="D2972" s="19" t="s">
        <v>2392</v>
      </c>
      <c r="E2972" s="21" t="s">
        <v>8337</v>
      </c>
    </row>
    <row r="2973">
      <c r="A2973" s="19" t="s">
        <v>8338</v>
      </c>
      <c r="B2973" s="21" t="s">
        <v>536</v>
      </c>
      <c r="C2973" t="s">
        <v>8313</v>
      </c>
      <c r="D2973" s="19" t="s">
        <v>8339</v>
      </c>
      <c r="E2973" s="21" t="s">
        <v>8340</v>
      </c>
    </row>
    <row r="2974">
      <c r="A2974" s="19" t="s">
        <v>8341</v>
      </c>
      <c r="B2974" s="21" t="s">
        <v>536</v>
      </c>
      <c r="C2974" t="s">
        <v>8313</v>
      </c>
      <c r="D2974" s="19" t="s">
        <v>1120</v>
      </c>
      <c r="E2974" s="21" t="s">
        <v>8342</v>
      </c>
    </row>
    <row r="2975">
      <c r="A2975" s="19" t="s">
        <v>8343</v>
      </c>
      <c r="B2975" s="21" t="s">
        <v>536</v>
      </c>
      <c r="C2975" t="s">
        <v>8313</v>
      </c>
      <c r="D2975" s="19" t="s">
        <v>559</v>
      </c>
      <c r="E2975" s="21" t="s">
        <v>8344</v>
      </c>
    </row>
    <row r="2976">
      <c r="A2976" s="19" t="s">
        <v>8345</v>
      </c>
      <c r="B2976" s="21" t="s">
        <v>536</v>
      </c>
      <c r="C2976" t="s">
        <v>8313</v>
      </c>
      <c r="D2976" s="19" t="s">
        <v>8346</v>
      </c>
      <c r="E2976" s="21" t="s">
        <v>8347</v>
      </c>
    </row>
    <row r="2977">
      <c r="A2977" s="19" t="s">
        <v>8348</v>
      </c>
      <c r="B2977" s="21" t="s">
        <v>536</v>
      </c>
      <c r="C2977" t="s">
        <v>8313</v>
      </c>
      <c r="D2977" s="19" t="s">
        <v>8349</v>
      </c>
      <c r="E2977" s="21" t="s">
        <v>8350</v>
      </c>
    </row>
    <row r="2978">
      <c r="A2978" s="19" t="s">
        <v>8351</v>
      </c>
      <c r="B2978" s="21" t="s">
        <v>536</v>
      </c>
      <c r="C2978" t="s">
        <v>8313</v>
      </c>
      <c r="D2978" s="19" t="s">
        <v>149</v>
      </c>
      <c r="E2978" s="21" t="s">
        <v>8352</v>
      </c>
    </row>
    <row r="2979">
      <c r="A2979" s="19" t="s">
        <v>8353</v>
      </c>
      <c r="B2979" s="21" t="s">
        <v>536</v>
      </c>
      <c r="C2979" t="s">
        <v>8313</v>
      </c>
      <c r="D2979" s="19" t="s">
        <v>8354</v>
      </c>
      <c r="E2979" s="21" t="s">
        <v>8355</v>
      </c>
    </row>
    <row r="2980">
      <c r="A2980" s="19" t="s">
        <v>8356</v>
      </c>
      <c r="B2980" s="21" t="s">
        <v>536</v>
      </c>
      <c r="C2980" t="s">
        <v>8313</v>
      </c>
      <c r="D2980" s="19" t="s">
        <v>8357</v>
      </c>
      <c r="E2980" s="21" t="s">
        <v>8358</v>
      </c>
    </row>
    <row r="2981">
      <c r="A2981" s="19" t="s">
        <v>8359</v>
      </c>
      <c r="B2981" s="21" t="s">
        <v>536</v>
      </c>
      <c r="C2981" t="s">
        <v>8313</v>
      </c>
      <c r="D2981" s="19" t="s">
        <v>8360</v>
      </c>
      <c r="E2981" s="21" t="s">
        <v>8361</v>
      </c>
    </row>
    <row r="2982">
      <c r="A2982" s="19" t="s">
        <v>8362</v>
      </c>
      <c r="B2982" s="21" t="s">
        <v>536</v>
      </c>
      <c r="C2982" t="s">
        <v>8313</v>
      </c>
      <c r="D2982" s="19" t="s">
        <v>246</v>
      </c>
      <c r="E2982" s="21" t="s">
        <v>8363</v>
      </c>
    </row>
    <row r="2983">
      <c r="A2983" s="19" t="s">
        <v>8364</v>
      </c>
      <c r="B2983" s="21" t="s">
        <v>536</v>
      </c>
      <c r="C2983" t="s">
        <v>8313</v>
      </c>
      <c r="D2983" s="19" t="s">
        <v>5518</v>
      </c>
      <c r="E2983" s="21" t="s">
        <v>8365</v>
      </c>
    </row>
    <row r="2984">
      <c r="A2984" s="19" t="s">
        <v>8366</v>
      </c>
      <c r="B2984" s="21" t="s">
        <v>536</v>
      </c>
      <c r="C2984" t="s">
        <v>8313</v>
      </c>
      <c r="D2984" s="19" t="s">
        <v>541</v>
      </c>
      <c r="E2984" s="21" t="s">
        <v>8367</v>
      </c>
    </row>
    <row r="2985">
      <c r="A2985" s="19" t="s">
        <v>8368</v>
      </c>
      <c r="B2985" s="21" t="s">
        <v>536</v>
      </c>
      <c r="C2985" t="s">
        <v>8313</v>
      </c>
      <c r="D2985" s="19" t="s">
        <v>6033</v>
      </c>
      <c r="E2985" s="21" t="s">
        <v>8369</v>
      </c>
    </row>
    <row r="2986">
      <c r="A2986" s="19" t="s">
        <v>8370</v>
      </c>
      <c r="B2986" s="21" t="s">
        <v>536</v>
      </c>
      <c r="C2986" t="s">
        <v>8313</v>
      </c>
      <c r="D2986" s="19" t="s">
        <v>8371</v>
      </c>
      <c r="E2986" s="21" t="s">
        <v>8372</v>
      </c>
    </row>
    <row r="2987">
      <c r="A2987" s="19" t="s">
        <v>8373</v>
      </c>
      <c r="B2987" s="21" t="s">
        <v>536</v>
      </c>
      <c r="C2987" t="s">
        <v>8313</v>
      </c>
      <c r="D2987" s="19" t="s">
        <v>3335</v>
      </c>
      <c r="E2987" s="21" t="s">
        <v>8374</v>
      </c>
    </row>
    <row r="2988">
      <c r="A2988" s="19" t="s">
        <v>8375</v>
      </c>
      <c r="B2988" s="21" t="s">
        <v>536</v>
      </c>
      <c r="C2988" t="s">
        <v>8313</v>
      </c>
      <c r="D2988" s="19" t="s">
        <v>2243</v>
      </c>
      <c r="E2988" s="21" t="s">
        <v>8376</v>
      </c>
    </row>
    <row r="2989">
      <c r="A2989" s="19" t="s">
        <v>8377</v>
      </c>
      <c r="B2989" s="21" t="s">
        <v>536</v>
      </c>
      <c r="C2989" t="s">
        <v>8313</v>
      </c>
      <c r="D2989" s="19" t="s">
        <v>2896</v>
      </c>
      <c r="E2989" s="21" t="s">
        <v>8378</v>
      </c>
    </row>
    <row r="2990">
      <c r="A2990" s="19" t="s">
        <v>8379</v>
      </c>
      <c r="B2990" s="21" t="s">
        <v>536</v>
      </c>
      <c r="C2990" t="s">
        <v>8313</v>
      </c>
      <c r="D2990" s="19" t="s">
        <v>8380</v>
      </c>
      <c r="E2990" s="21" t="s">
        <v>8381</v>
      </c>
    </row>
    <row r="2991">
      <c r="A2991" s="19" t="s">
        <v>8382</v>
      </c>
      <c r="B2991" s="21" t="s">
        <v>536</v>
      </c>
      <c r="C2991" t="s">
        <v>8313</v>
      </c>
      <c r="D2991" s="19" t="s">
        <v>8383</v>
      </c>
      <c r="E2991" s="21" t="s">
        <v>8384</v>
      </c>
    </row>
    <row r="2992">
      <c r="A2992" s="19" t="s">
        <v>8385</v>
      </c>
      <c r="B2992" s="21" t="s">
        <v>536</v>
      </c>
      <c r="C2992" t="s">
        <v>8313</v>
      </c>
      <c r="D2992" s="19" t="s">
        <v>8386</v>
      </c>
      <c r="E2992" s="21" t="s">
        <v>8387</v>
      </c>
    </row>
    <row r="2993">
      <c r="A2993" s="19" t="s">
        <v>8388</v>
      </c>
      <c r="B2993" s="21" t="s">
        <v>536</v>
      </c>
      <c r="C2993" t="s">
        <v>8313</v>
      </c>
      <c r="D2993" s="19" t="s">
        <v>8389</v>
      </c>
      <c r="E2993" s="21" t="s">
        <v>8390</v>
      </c>
    </row>
    <row r="2994">
      <c r="A2994" s="19" t="s">
        <v>8391</v>
      </c>
      <c r="B2994" s="21" t="s">
        <v>536</v>
      </c>
      <c r="C2994" t="s">
        <v>8313</v>
      </c>
      <c r="D2994" s="19" t="s">
        <v>8392</v>
      </c>
      <c r="E2994" s="21" t="s">
        <v>8393</v>
      </c>
    </row>
    <row r="2995">
      <c r="A2995" s="19" t="s">
        <v>8394</v>
      </c>
      <c r="B2995" s="21" t="s">
        <v>536</v>
      </c>
      <c r="C2995" t="s">
        <v>8313</v>
      </c>
      <c r="D2995" s="19" t="s">
        <v>361</v>
      </c>
      <c r="E2995" s="21" t="s">
        <v>8395</v>
      </c>
    </row>
    <row r="2996">
      <c r="A2996" s="19" t="s">
        <v>8396</v>
      </c>
      <c r="B2996" s="21" t="s">
        <v>536</v>
      </c>
      <c r="C2996" t="s">
        <v>8313</v>
      </c>
      <c r="D2996" s="19" t="s">
        <v>370</v>
      </c>
      <c r="E2996" s="21" t="s">
        <v>8397</v>
      </c>
    </row>
    <row r="2997">
      <c r="A2997" s="19" t="s">
        <v>8398</v>
      </c>
      <c r="B2997" s="21" t="s">
        <v>536</v>
      </c>
      <c r="C2997" t="s">
        <v>8313</v>
      </c>
      <c r="D2997" s="19" t="s">
        <v>7276</v>
      </c>
      <c r="E2997" s="21" t="s">
        <v>8399</v>
      </c>
    </row>
    <row r="2998">
      <c r="A2998" s="19" t="s">
        <v>8400</v>
      </c>
      <c r="B2998" s="21" t="s">
        <v>536</v>
      </c>
      <c r="C2998" t="s">
        <v>8313</v>
      </c>
      <c r="D2998" s="19" t="s">
        <v>8401</v>
      </c>
      <c r="E2998" s="21" t="s">
        <v>8402</v>
      </c>
    </row>
    <row r="2999">
      <c r="A2999" s="19" t="s">
        <v>8403</v>
      </c>
      <c r="B2999" s="21" t="s">
        <v>536</v>
      </c>
      <c r="C2999" t="s">
        <v>8313</v>
      </c>
      <c r="D2999" s="19" t="s">
        <v>8404</v>
      </c>
      <c r="E2999" s="21" t="s">
        <v>8405</v>
      </c>
    </row>
    <row r="3000">
      <c r="A3000" s="19" t="s">
        <v>8406</v>
      </c>
      <c r="B3000" s="21" t="s">
        <v>536</v>
      </c>
      <c r="C3000" t="s">
        <v>8313</v>
      </c>
      <c r="D3000" s="19" t="s">
        <v>2457</v>
      </c>
      <c r="E3000" s="21" t="s">
        <v>8407</v>
      </c>
    </row>
    <row r="3001">
      <c r="A3001" s="19" t="s">
        <v>8408</v>
      </c>
      <c r="B3001" s="21" t="s">
        <v>536</v>
      </c>
      <c r="C3001" t="s">
        <v>8313</v>
      </c>
      <c r="D3001" s="19" t="s">
        <v>8409</v>
      </c>
      <c r="E3001" s="21" t="s">
        <v>8410</v>
      </c>
    </row>
    <row r="3002">
      <c r="A3002" s="19" t="s">
        <v>8411</v>
      </c>
      <c r="B3002" s="21" t="s">
        <v>536</v>
      </c>
      <c r="C3002" t="s">
        <v>8412</v>
      </c>
      <c r="D3002" s="19" t="s">
        <v>8413</v>
      </c>
      <c r="E3002" s="21" t="s">
        <v>8414</v>
      </c>
    </row>
    <row r="3003">
      <c r="A3003" s="19" t="s">
        <v>8415</v>
      </c>
      <c r="B3003" s="21" t="s">
        <v>536</v>
      </c>
      <c r="C3003" t="s">
        <v>8412</v>
      </c>
      <c r="D3003" s="19" t="s">
        <v>8416</v>
      </c>
      <c r="E3003" s="21" t="s">
        <v>8417</v>
      </c>
    </row>
    <row r="3004">
      <c r="A3004" s="19" t="s">
        <v>8418</v>
      </c>
      <c r="B3004" s="21" t="s">
        <v>536</v>
      </c>
      <c r="C3004" t="s">
        <v>8412</v>
      </c>
      <c r="D3004" s="19" t="s">
        <v>8419</v>
      </c>
      <c r="E3004" s="21" t="s">
        <v>8420</v>
      </c>
    </row>
    <row r="3005">
      <c r="A3005" s="19" t="s">
        <v>8421</v>
      </c>
      <c r="B3005" s="21" t="s">
        <v>536</v>
      </c>
      <c r="C3005" t="s">
        <v>8412</v>
      </c>
      <c r="D3005" s="19" t="s">
        <v>6874</v>
      </c>
      <c r="E3005" s="21" t="s">
        <v>8422</v>
      </c>
    </row>
    <row r="3006">
      <c r="A3006" s="19" t="s">
        <v>8423</v>
      </c>
      <c r="B3006" s="21" t="s">
        <v>536</v>
      </c>
      <c r="C3006" t="s">
        <v>8412</v>
      </c>
      <c r="D3006" s="19" t="s">
        <v>8424</v>
      </c>
      <c r="E3006" s="21" t="s">
        <v>8425</v>
      </c>
    </row>
    <row r="3007">
      <c r="A3007" s="19" t="s">
        <v>8426</v>
      </c>
      <c r="B3007" s="21" t="s">
        <v>536</v>
      </c>
      <c r="C3007" t="s">
        <v>8412</v>
      </c>
      <c r="D3007" s="19" t="s">
        <v>6128</v>
      </c>
      <c r="E3007" s="21" t="s">
        <v>8427</v>
      </c>
    </row>
    <row r="3008">
      <c r="A3008" s="19" t="s">
        <v>8428</v>
      </c>
      <c r="B3008" s="21" t="s">
        <v>536</v>
      </c>
      <c r="C3008" t="s">
        <v>8412</v>
      </c>
      <c r="D3008" s="19" t="s">
        <v>8429</v>
      </c>
      <c r="E3008" s="21" t="s">
        <v>8430</v>
      </c>
    </row>
    <row r="3009">
      <c r="A3009" s="19" t="s">
        <v>8431</v>
      </c>
      <c r="B3009" s="21" t="s">
        <v>536</v>
      </c>
      <c r="C3009" t="s">
        <v>8412</v>
      </c>
      <c r="D3009" s="19" t="s">
        <v>8432</v>
      </c>
      <c r="E3009" s="21" t="s">
        <v>8433</v>
      </c>
    </row>
    <row r="3010">
      <c r="A3010" s="19" t="s">
        <v>8434</v>
      </c>
      <c r="B3010" s="21" t="s">
        <v>536</v>
      </c>
      <c r="C3010" t="s">
        <v>8412</v>
      </c>
      <c r="D3010" s="19" t="s">
        <v>5579</v>
      </c>
      <c r="E3010" s="21" t="s">
        <v>8435</v>
      </c>
    </row>
    <row r="3011">
      <c r="A3011" s="19" t="s">
        <v>8436</v>
      </c>
      <c r="B3011" s="21" t="s">
        <v>536</v>
      </c>
      <c r="C3011" t="s">
        <v>8412</v>
      </c>
      <c r="D3011" s="19" t="s">
        <v>8437</v>
      </c>
      <c r="E3011" s="21" t="s">
        <v>8438</v>
      </c>
    </row>
    <row r="3012">
      <c r="A3012" s="19" t="s">
        <v>8439</v>
      </c>
      <c r="B3012" s="21" t="s">
        <v>536</v>
      </c>
      <c r="C3012" t="s">
        <v>8412</v>
      </c>
      <c r="D3012" s="19" t="s">
        <v>156</v>
      </c>
      <c r="E3012" s="21" t="s">
        <v>8440</v>
      </c>
    </row>
    <row r="3013">
      <c r="A3013" s="19" t="s">
        <v>8441</v>
      </c>
      <c r="B3013" s="21" t="s">
        <v>536</v>
      </c>
      <c r="C3013" t="s">
        <v>8412</v>
      </c>
      <c r="D3013" s="19" t="s">
        <v>8442</v>
      </c>
      <c r="E3013" s="21" t="s">
        <v>8443</v>
      </c>
    </row>
    <row r="3014">
      <c r="A3014" s="19" t="s">
        <v>8444</v>
      </c>
      <c r="B3014" s="21" t="s">
        <v>536</v>
      </c>
      <c r="C3014" t="s">
        <v>8412</v>
      </c>
      <c r="D3014" s="19" t="s">
        <v>8445</v>
      </c>
      <c r="E3014" s="21" t="s">
        <v>8446</v>
      </c>
    </row>
    <row r="3015">
      <c r="A3015" s="19" t="s">
        <v>8447</v>
      </c>
      <c r="B3015" s="21" t="s">
        <v>536</v>
      </c>
      <c r="C3015" t="s">
        <v>8412</v>
      </c>
      <c r="D3015" s="19" t="s">
        <v>8448</v>
      </c>
      <c r="E3015" s="21" t="s">
        <v>8449</v>
      </c>
    </row>
    <row r="3016">
      <c r="A3016" s="19" t="s">
        <v>8450</v>
      </c>
      <c r="B3016" s="21" t="s">
        <v>536</v>
      </c>
      <c r="C3016" t="s">
        <v>8412</v>
      </c>
      <c r="D3016" s="19" t="s">
        <v>8451</v>
      </c>
      <c r="E3016" s="21" t="s">
        <v>8452</v>
      </c>
    </row>
    <row r="3017">
      <c r="A3017" s="19" t="s">
        <v>8453</v>
      </c>
      <c r="B3017" s="21" t="s">
        <v>536</v>
      </c>
      <c r="C3017" t="s">
        <v>8412</v>
      </c>
      <c r="D3017" s="19" t="s">
        <v>8454</v>
      </c>
      <c r="E3017" s="21" t="s">
        <v>8455</v>
      </c>
    </row>
    <row r="3018">
      <c r="A3018" s="19" t="s">
        <v>8456</v>
      </c>
      <c r="B3018" s="21" t="s">
        <v>536</v>
      </c>
      <c r="C3018" t="s">
        <v>8412</v>
      </c>
      <c r="D3018" s="19" t="s">
        <v>8457</v>
      </c>
      <c r="E3018" s="21" t="s">
        <v>8458</v>
      </c>
    </row>
    <row r="3019">
      <c r="A3019" s="19" t="s">
        <v>8459</v>
      </c>
      <c r="B3019" s="21" t="s">
        <v>536</v>
      </c>
      <c r="C3019" t="s">
        <v>8412</v>
      </c>
      <c r="D3019" s="19" t="s">
        <v>6232</v>
      </c>
      <c r="E3019" s="21" t="s">
        <v>8460</v>
      </c>
    </row>
    <row r="3020">
      <c r="A3020" s="19" t="s">
        <v>8461</v>
      </c>
      <c r="B3020" s="21" t="s">
        <v>536</v>
      </c>
      <c r="C3020" t="s">
        <v>8412</v>
      </c>
      <c r="D3020" s="19" t="s">
        <v>1229</v>
      </c>
      <c r="E3020" s="21" t="s">
        <v>8462</v>
      </c>
    </row>
    <row r="3021">
      <c r="A3021" s="19" t="s">
        <v>8463</v>
      </c>
      <c r="B3021" s="21" t="s">
        <v>536</v>
      </c>
      <c r="C3021" t="s">
        <v>8412</v>
      </c>
      <c r="D3021" s="19" t="s">
        <v>1166</v>
      </c>
      <c r="E3021" s="21" t="s">
        <v>8464</v>
      </c>
    </row>
    <row r="3022">
      <c r="A3022" s="19" t="s">
        <v>8465</v>
      </c>
      <c r="B3022" s="21" t="s">
        <v>536</v>
      </c>
      <c r="C3022" t="s">
        <v>8412</v>
      </c>
      <c r="D3022" s="19" t="s">
        <v>2935</v>
      </c>
      <c r="E3022" s="21" t="s">
        <v>8466</v>
      </c>
    </row>
    <row r="3023">
      <c r="A3023" s="19" t="s">
        <v>8467</v>
      </c>
      <c r="B3023" s="21" t="s">
        <v>536</v>
      </c>
      <c r="C3023" t="s">
        <v>8412</v>
      </c>
      <c r="D3023" s="19" t="s">
        <v>2234</v>
      </c>
      <c r="E3023" s="21" t="s">
        <v>8468</v>
      </c>
    </row>
    <row r="3024">
      <c r="A3024" s="19" t="s">
        <v>8469</v>
      </c>
      <c r="B3024" s="21" t="s">
        <v>536</v>
      </c>
      <c r="C3024" t="s">
        <v>8412</v>
      </c>
      <c r="D3024" s="19" t="s">
        <v>8409</v>
      </c>
      <c r="E3024" s="21" t="s">
        <v>8470</v>
      </c>
    </row>
    <row r="3025">
      <c r="A3025" s="19" t="s">
        <v>8471</v>
      </c>
      <c r="B3025" s="21" t="s">
        <v>536</v>
      </c>
      <c r="C3025" t="s">
        <v>8412</v>
      </c>
      <c r="D3025" s="19" t="s">
        <v>6948</v>
      </c>
      <c r="E3025" s="21" t="s">
        <v>8472</v>
      </c>
    </row>
    <row r="3026">
      <c r="A3026" s="19" t="s">
        <v>8473</v>
      </c>
      <c r="B3026" s="21" t="s">
        <v>536</v>
      </c>
      <c r="C3026" t="s">
        <v>8412</v>
      </c>
      <c r="D3026" s="19" t="s">
        <v>8474</v>
      </c>
      <c r="E3026" s="21" t="s">
        <v>8475</v>
      </c>
    </row>
    <row r="3027">
      <c r="A3027" s="19" t="s">
        <v>8476</v>
      </c>
      <c r="B3027" s="21" t="s">
        <v>536</v>
      </c>
      <c r="C3027" t="s">
        <v>8412</v>
      </c>
      <c r="D3027" s="19" t="s">
        <v>2158</v>
      </c>
      <c r="E3027" s="21" t="s">
        <v>8477</v>
      </c>
    </row>
    <row r="3028">
      <c r="A3028" s="19" t="s">
        <v>8478</v>
      </c>
      <c r="B3028" s="21" t="s">
        <v>536</v>
      </c>
      <c r="C3028" t="s">
        <v>8412</v>
      </c>
      <c r="D3028" s="19" t="s">
        <v>877</v>
      </c>
      <c r="E3028" s="21" t="s">
        <v>8479</v>
      </c>
    </row>
    <row r="3029">
      <c r="A3029" s="19" t="s">
        <v>8480</v>
      </c>
      <c r="B3029" s="21" t="s">
        <v>536</v>
      </c>
      <c r="C3029" t="s">
        <v>8481</v>
      </c>
      <c r="D3029" s="19" t="s">
        <v>6450</v>
      </c>
      <c r="E3029" s="21" t="s">
        <v>8482</v>
      </c>
    </row>
    <row r="3030">
      <c r="A3030" s="19" t="s">
        <v>8483</v>
      </c>
      <c r="B3030" s="21" t="s">
        <v>536</v>
      </c>
      <c r="C3030" t="s">
        <v>8481</v>
      </c>
      <c r="D3030" s="19" t="s">
        <v>8484</v>
      </c>
      <c r="E3030" s="21" t="s">
        <v>8485</v>
      </c>
    </row>
    <row r="3031">
      <c r="A3031" s="19" t="s">
        <v>8486</v>
      </c>
      <c r="B3031" s="21" t="s">
        <v>536</v>
      </c>
      <c r="C3031" t="s">
        <v>8481</v>
      </c>
      <c r="D3031" s="19" t="s">
        <v>1522</v>
      </c>
      <c r="E3031" s="21" t="s">
        <v>8487</v>
      </c>
    </row>
    <row r="3032">
      <c r="A3032" s="19" t="s">
        <v>8488</v>
      </c>
      <c r="B3032" s="21" t="s">
        <v>536</v>
      </c>
      <c r="C3032" t="s">
        <v>8481</v>
      </c>
      <c r="D3032" s="19" t="s">
        <v>8489</v>
      </c>
      <c r="E3032" s="21" t="s">
        <v>8490</v>
      </c>
    </row>
    <row r="3033">
      <c r="A3033" s="19" t="s">
        <v>8491</v>
      </c>
      <c r="B3033" s="21" t="s">
        <v>536</v>
      </c>
      <c r="C3033" t="s">
        <v>8481</v>
      </c>
      <c r="D3033" s="19" t="s">
        <v>8492</v>
      </c>
      <c r="E3033" s="21" t="s">
        <v>8493</v>
      </c>
    </row>
    <row r="3034">
      <c r="A3034" s="19" t="s">
        <v>8494</v>
      </c>
      <c r="B3034" s="21" t="s">
        <v>536</v>
      </c>
      <c r="C3034" t="s">
        <v>8481</v>
      </c>
      <c r="D3034" s="19" t="s">
        <v>5521</v>
      </c>
      <c r="E3034" s="21" t="s">
        <v>8495</v>
      </c>
    </row>
    <row r="3035">
      <c r="A3035" s="19" t="s">
        <v>8496</v>
      </c>
      <c r="B3035" s="21" t="s">
        <v>536</v>
      </c>
      <c r="C3035" t="s">
        <v>8481</v>
      </c>
      <c r="D3035" s="19" t="s">
        <v>8497</v>
      </c>
      <c r="E3035" s="21" t="s">
        <v>8498</v>
      </c>
    </row>
    <row r="3036">
      <c r="A3036" s="19" t="s">
        <v>8499</v>
      </c>
      <c r="B3036" s="21" t="s">
        <v>536</v>
      </c>
      <c r="C3036" t="s">
        <v>8481</v>
      </c>
      <c r="D3036" s="19" t="s">
        <v>67</v>
      </c>
      <c r="E3036" s="21" t="s">
        <v>8500</v>
      </c>
    </row>
    <row r="3037">
      <c r="A3037" s="19" t="s">
        <v>8501</v>
      </c>
      <c r="B3037" s="21" t="s">
        <v>660</v>
      </c>
      <c r="C3037" t="s">
        <v>8502</v>
      </c>
      <c r="D3037" s="19" t="s">
        <v>8503</v>
      </c>
      <c r="E3037" s="21" t="s">
        <v>8504</v>
      </c>
    </row>
    <row r="3038">
      <c r="A3038" s="19" t="s">
        <v>8505</v>
      </c>
      <c r="B3038" s="21" t="s">
        <v>660</v>
      </c>
      <c r="C3038" t="s">
        <v>8502</v>
      </c>
      <c r="D3038" s="19" t="s">
        <v>799</v>
      </c>
      <c r="E3038" s="21" t="s">
        <v>8506</v>
      </c>
    </row>
    <row r="3039">
      <c r="A3039" s="19" t="s">
        <v>8507</v>
      </c>
      <c r="B3039" s="21" t="s">
        <v>660</v>
      </c>
      <c r="C3039" t="s">
        <v>8502</v>
      </c>
      <c r="D3039" s="19" t="s">
        <v>8508</v>
      </c>
      <c r="E3039" s="21" t="s">
        <v>8509</v>
      </c>
    </row>
    <row r="3040">
      <c r="A3040" s="19" t="s">
        <v>8510</v>
      </c>
      <c r="B3040" s="21" t="s">
        <v>660</v>
      </c>
      <c r="C3040" t="s">
        <v>8502</v>
      </c>
      <c r="D3040" s="19" t="s">
        <v>8511</v>
      </c>
      <c r="E3040" s="21" t="s">
        <v>8512</v>
      </c>
    </row>
    <row r="3041">
      <c r="A3041" s="19" t="s">
        <v>8513</v>
      </c>
      <c r="B3041" s="21" t="s">
        <v>660</v>
      </c>
      <c r="C3041" t="s">
        <v>8502</v>
      </c>
      <c r="D3041" s="19" t="s">
        <v>789</v>
      </c>
      <c r="E3041" s="21" t="s">
        <v>8514</v>
      </c>
    </row>
    <row r="3042">
      <c r="A3042" s="19" t="s">
        <v>8515</v>
      </c>
      <c r="B3042" s="21" t="s">
        <v>660</v>
      </c>
      <c r="C3042" t="s">
        <v>8502</v>
      </c>
      <c r="D3042" s="19" t="s">
        <v>8516</v>
      </c>
      <c r="E3042" s="21" t="s">
        <v>8517</v>
      </c>
    </row>
    <row r="3043">
      <c r="A3043" s="19" t="s">
        <v>8518</v>
      </c>
      <c r="B3043" s="21" t="s">
        <v>660</v>
      </c>
      <c r="C3043" t="s">
        <v>8502</v>
      </c>
      <c r="D3043" s="19" t="s">
        <v>8519</v>
      </c>
      <c r="E3043" s="21" t="s">
        <v>8520</v>
      </c>
    </row>
    <row r="3044">
      <c r="A3044" s="19" t="s">
        <v>8521</v>
      </c>
      <c r="B3044" s="21" t="s">
        <v>660</v>
      </c>
      <c r="C3044" t="s">
        <v>8502</v>
      </c>
      <c r="D3044" s="19" t="s">
        <v>3084</v>
      </c>
      <c r="E3044" s="21" t="s">
        <v>8522</v>
      </c>
    </row>
    <row r="3045">
      <c r="A3045" s="19" t="s">
        <v>8523</v>
      </c>
      <c r="B3045" s="21" t="s">
        <v>660</v>
      </c>
      <c r="C3045" t="s">
        <v>8502</v>
      </c>
      <c r="D3045" s="19" t="s">
        <v>8524</v>
      </c>
      <c r="E3045" s="21" t="s">
        <v>8525</v>
      </c>
    </row>
    <row r="3046">
      <c r="A3046" s="19" t="s">
        <v>8526</v>
      </c>
      <c r="B3046" s="21" t="s">
        <v>660</v>
      </c>
      <c r="C3046" t="s">
        <v>8502</v>
      </c>
      <c r="D3046" s="19" t="s">
        <v>6484</v>
      </c>
      <c r="E3046" s="21" t="s">
        <v>8527</v>
      </c>
    </row>
    <row r="3047">
      <c r="A3047" s="19" t="s">
        <v>8528</v>
      </c>
      <c r="B3047" s="21" t="s">
        <v>660</v>
      </c>
      <c r="C3047" t="s">
        <v>8502</v>
      </c>
      <c r="D3047" s="19" t="s">
        <v>1023</v>
      </c>
      <c r="E3047" s="21" t="s">
        <v>8529</v>
      </c>
    </row>
    <row r="3048">
      <c r="A3048" s="19" t="s">
        <v>8530</v>
      </c>
      <c r="B3048" s="21" t="s">
        <v>660</v>
      </c>
      <c r="C3048" t="s">
        <v>8502</v>
      </c>
      <c r="D3048" s="19" t="s">
        <v>2854</v>
      </c>
      <c r="E3048" s="21" t="s">
        <v>8531</v>
      </c>
    </row>
    <row r="3049">
      <c r="A3049" s="19" t="s">
        <v>8532</v>
      </c>
      <c r="B3049" s="21" t="s">
        <v>660</v>
      </c>
      <c r="C3049" t="s">
        <v>8502</v>
      </c>
      <c r="D3049" s="19" t="s">
        <v>1020</v>
      </c>
      <c r="E3049" s="21" t="s">
        <v>8533</v>
      </c>
    </row>
    <row r="3050">
      <c r="A3050" s="19" t="s">
        <v>8534</v>
      </c>
      <c r="B3050" s="21" t="s">
        <v>660</v>
      </c>
      <c r="C3050" t="s">
        <v>8502</v>
      </c>
      <c r="D3050" s="19" t="s">
        <v>2283</v>
      </c>
      <c r="E3050" s="21" t="s">
        <v>8535</v>
      </c>
    </row>
    <row r="3051">
      <c r="A3051" s="19" t="s">
        <v>8536</v>
      </c>
      <c r="B3051" s="21" t="s">
        <v>660</v>
      </c>
      <c r="C3051" t="s">
        <v>8502</v>
      </c>
      <c r="D3051" s="19" t="s">
        <v>8537</v>
      </c>
      <c r="E3051" s="21" t="s">
        <v>8538</v>
      </c>
    </row>
    <row r="3052">
      <c r="A3052" s="19" t="s">
        <v>8539</v>
      </c>
      <c r="B3052" s="21" t="s">
        <v>660</v>
      </c>
      <c r="C3052" t="s">
        <v>8502</v>
      </c>
      <c r="D3052" s="19" t="s">
        <v>8540</v>
      </c>
      <c r="E3052" s="21" t="s">
        <v>8541</v>
      </c>
    </row>
    <row r="3053">
      <c r="A3053" s="19" t="s">
        <v>8542</v>
      </c>
      <c r="B3053" s="21" t="s">
        <v>660</v>
      </c>
      <c r="C3053" t="s">
        <v>8502</v>
      </c>
      <c r="D3053" s="19" t="s">
        <v>8543</v>
      </c>
      <c r="E3053" s="21" t="s">
        <v>8544</v>
      </c>
    </row>
    <row r="3054">
      <c r="A3054" s="19" t="s">
        <v>8545</v>
      </c>
      <c r="B3054" s="21" t="s">
        <v>660</v>
      </c>
      <c r="C3054" t="s">
        <v>8502</v>
      </c>
      <c r="D3054" s="19" t="s">
        <v>8546</v>
      </c>
      <c r="E3054" s="21" t="s">
        <v>8547</v>
      </c>
    </row>
    <row r="3055">
      <c r="A3055" s="19" t="s">
        <v>8548</v>
      </c>
      <c r="B3055" s="21" t="s">
        <v>660</v>
      </c>
      <c r="C3055" t="s">
        <v>8502</v>
      </c>
      <c r="D3055" s="19" t="s">
        <v>8549</v>
      </c>
      <c r="E3055" s="21" t="s">
        <v>8550</v>
      </c>
    </row>
    <row r="3056">
      <c r="A3056" s="19" t="s">
        <v>8551</v>
      </c>
      <c r="B3056" s="21" t="s">
        <v>660</v>
      </c>
      <c r="C3056" t="s">
        <v>8502</v>
      </c>
      <c r="D3056" s="19" t="s">
        <v>8552</v>
      </c>
      <c r="E3056" s="21" t="s">
        <v>8553</v>
      </c>
    </row>
    <row r="3057">
      <c r="A3057" s="19" t="s">
        <v>8554</v>
      </c>
      <c r="B3057" s="21" t="s">
        <v>660</v>
      </c>
      <c r="C3057" t="s">
        <v>8502</v>
      </c>
      <c r="D3057" s="19" t="s">
        <v>8555</v>
      </c>
      <c r="E3057" s="21" t="s">
        <v>8556</v>
      </c>
    </row>
    <row r="3058">
      <c r="A3058" s="19" t="s">
        <v>8557</v>
      </c>
      <c r="B3058" s="21" t="s">
        <v>660</v>
      </c>
      <c r="C3058" t="s">
        <v>8502</v>
      </c>
      <c r="D3058" s="21" t="s">
        <v>8558</v>
      </c>
      <c r="E3058" s="21" t="s">
        <v>8559</v>
      </c>
    </row>
    <row r="3059">
      <c r="A3059" s="19" t="s">
        <v>8560</v>
      </c>
      <c r="B3059" s="21" t="s">
        <v>660</v>
      </c>
      <c r="C3059" t="s">
        <v>8502</v>
      </c>
      <c r="D3059" s="19" t="s">
        <v>8561</v>
      </c>
      <c r="E3059" s="21" t="s">
        <v>8562</v>
      </c>
    </row>
    <row r="3060">
      <c r="A3060" s="19" t="s">
        <v>8563</v>
      </c>
      <c r="B3060" s="21" t="s">
        <v>660</v>
      </c>
      <c r="C3060" t="s">
        <v>8502</v>
      </c>
      <c r="D3060" s="19" t="s">
        <v>8564</v>
      </c>
      <c r="E3060" s="21" t="s">
        <v>8565</v>
      </c>
    </row>
    <row r="3061">
      <c r="A3061" s="19" t="s">
        <v>8566</v>
      </c>
      <c r="B3061" s="21" t="s">
        <v>660</v>
      </c>
      <c r="C3061" t="s">
        <v>8502</v>
      </c>
      <c r="D3061" s="19" t="s">
        <v>8567</v>
      </c>
      <c r="E3061" s="21" t="s">
        <v>8568</v>
      </c>
    </row>
    <row r="3062">
      <c r="A3062" s="19" t="s">
        <v>8569</v>
      </c>
      <c r="B3062" s="21" t="s">
        <v>660</v>
      </c>
      <c r="C3062" t="s">
        <v>8502</v>
      </c>
      <c r="D3062" s="19" t="s">
        <v>8570</v>
      </c>
      <c r="E3062" s="21" t="s">
        <v>8571</v>
      </c>
    </row>
    <row r="3063">
      <c r="A3063" s="19" t="s">
        <v>8572</v>
      </c>
      <c r="B3063" s="21" t="s">
        <v>660</v>
      </c>
      <c r="C3063" t="s">
        <v>8502</v>
      </c>
      <c r="D3063" s="19" t="s">
        <v>7043</v>
      </c>
      <c r="E3063" s="21" t="s">
        <v>8573</v>
      </c>
    </row>
    <row r="3064">
      <c r="A3064" s="19" t="s">
        <v>8574</v>
      </c>
      <c r="B3064" s="21" t="s">
        <v>660</v>
      </c>
      <c r="C3064" t="s">
        <v>8502</v>
      </c>
      <c r="D3064" s="19" t="s">
        <v>4794</v>
      </c>
      <c r="E3064" s="21" t="s">
        <v>8575</v>
      </c>
    </row>
    <row r="3065">
      <c r="A3065" s="19" t="s">
        <v>8576</v>
      </c>
      <c r="B3065" s="21" t="s">
        <v>660</v>
      </c>
      <c r="C3065" t="s">
        <v>8502</v>
      </c>
      <c r="D3065" s="19" t="s">
        <v>49</v>
      </c>
      <c r="E3065" s="21" t="s">
        <v>8577</v>
      </c>
    </row>
    <row r="3066">
      <c r="A3066" s="19" t="s">
        <v>8578</v>
      </c>
      <c r="B3066" s="21" t="s">
        <v>660</v>
      </c>
      <c r="C3066" t="s">
        <v>8579</v>
      </c>
      <c r="D3066" s="19" t="s">
        <v>8580</v>
      </c>
      <c r="E3066" s="21" t="s">
        <v>8581</v>
      </c>
    </row>
    <row r="3067">
      <c r="A3067" s="19" t="s">
        <v>8582</v>
      </c>
      <c r="B3067" s="21" t="s">
        <v>660</v>
      </c>
      <c r="C3067" t="s">
        <v>8579</v>
      </c>
      <c r="D3067" s="19" t="s">
        <v>8583</v>
      </c>
      <c r="E3067" s="21" t="s">
        <v>8584</v>
      </c>
    </row>
    <row r="3068">
      <c r="A3068" s="19" t="s">
        <v>8585</v>
      </c>
      <c r="B3068" s="21" t="s">
        <v>660</v>
      </c>
      <c r="C3068" t="s">
        <v>8579</v>
      </c>
      <c r="D3068" s="19" t="s">
        <v>8586</v>
      </c>
      <c r="E3068" s="21" t="s">
        <v>8587</v>
      </c>
    </row>
    <row r="3069">
      <c r="A3069" s="19" t="s">
        <v>8588</v>
      </c>
      <c r="B3069" s="21" t="s">
        <v>660</v>
      </c>
      <c r="C3069" t="s">
        <v>8579</v>
      </c>
      <c r="D3069" s="19" t="s">
        <v>8589</v>
      </c>
      <c r="E3069" s="21" t="s">
        <v>8590</v>
      </c>
    </row>
    <row r="3070">
      <c r="A3070" s="19" t="s">
        <v>8591</v>
      </c>
      <c r="B3070" s="21" t="s">
        <v>660</v>
      </c>
      <c r="C3070" t="s">
        <v>8579</v>
      </c>
      <c r="D3070" s="19" t="s">
        <v>8592</v>
      </c>
      <c r="E3070" s="21" t="s">
        <v>8593</v>
      </c>
    </row>
    <row r="3071">
      <c r="A3071" s="19" t="s">
        <v>8594</v>
      </c>
      <c r="B3071" s="21" t="s">
        <v>660</v>
      </c>
      <c r="C3071" t="s">
        <v>8579</v>
      </c>
      <c r="D3071" s="19" t="s">
        <v>8595</v>
      </c>
      <c r="E3071" s="21" t="s">
        <v>8596</v>
      </c>
    </row>
    <row r="3072">
      <c r="A3072" s="19" t="s">
        <v>8597</v>
      </c>
      <c r="B3072" s="21" t="s">
        <v>660</v>
      </c>
      <c r="C3072" t="s">
        <v>8579</v>
      </c>
      <c r="D3072" s="19" t="s">
        <v>8598</v>
      </c>
      <c r="E3072" s="21" t="s">
        <v>8599</v>
      </c>
    </row>
    <row r="3073">
      <c r="A3073" s="19" t="s">
        <v>8600</v>
      </c>
      <c r="B3073" s="21" t="s">
        <v>660</v>
      </c>
      <c r="C3073" t="s">
        <v>8579</v>
      </c>
      <c r="D3073" s="19" t="s">
        <v>3429</v>
      </c>
      <c r="E3073" s="21" t="s">
        <v>8601</v>
      </c>
    </row>
    <row r="3074">
      <c r="A3074" s="19" t="s">
        <v>8602</v>
      </c>
      <c r="B3074" s="21" t="s">
        <v>660</v>
      </c>
      <c r="C3074" t="s">
        <v>8579</v>
      </c>
      <c r="D3074" s="19" t="s">
        <v>8603</v>
      </c>
      <c r="E3074" s="21" t="s">
        <v>8604</v>
      </c>
    </row>
    <row r="3075">
      <c r="A3075" s="19" t="s">
        <v>8605</v>
      </c>
      <c r="B3075" s="21" t="s">
        <v>660</v>
      </c>
      <c r="C3075" t="s">
        <v>8579</v>
      </c>
      <c r="D3075" s="19" t="s">
        <v>8606</v>
      </c>
      <c r="E3075" s="21" t="s">
        <v>8607</v>
      </c>
    </row>
    <row r="3076">
      <c r="A3076" s="19" t="s">
        <v>8608</v>
      </c>
      <c r="B3076" s="21" t="s">
        <v>660</v>
      </c>
      <c r="C3076" t="s">
        <v>8579</v>
      </c>
      <c r="D3076" s="19" t="s">
        <v>8609</v>
      </c>
      <c r="E3076" s="21" t="s">
        <v>8610</v>
      </c>
    </row>
    <row r="3077">
      <c r="A3077" s="19" t="s">
        <v>8611</v>
      </c>
      <c r="B3077" s="21" t="s">
        <v>660</v>
      </c>
      <c r="C3077" t="s">
        <v>8579</v>
      </c>
      <c r="D3077" s="19" t="s">
        <v>8612</v>
      </c>
      <c r="E3077" s="21" t="s">
        <v>8613</v>
      </c>
    </row>
    <row r="3078">
      <c r="A3078" s="19" t="s">
        <v>8614</v>
      </c>
      <c r="B3078" s="21" t="s">
        <v>660</v>
      </c>
      <c r="C3078" t="s">
        <v>8579</v>
      </c>
      <c r="D3078" s="19" t="s">
        <v>8615</v>
      </c>
      <c r="E3078" s="21" t="s">
        <v>8616</v>
      </c>
    </row>
    <row r="3079">
      <c r="A3079" s="19" t="s">
        <v>8617</v>
      </c>
      <c r="B3079" s="21" t="s">
        <v>660</v>
      </c>
      <c r="C3079" t="s">
        <v>8579</v>
      </c>
      <c r="D3079" s="19" t="s">
        <v>8618</v>
      </c>
      <c r="E3079" s="21" t="s">
        <v>8619</v>
      </c>
    </row>
    <row r="3080">
      <c r="A3080" s="19" t="s">
        <v>8620</v>
      </c>
      <c r="B3080" s="21" t="s">
        <v>660</v>
      </c>
      <c r="C3080" t="s">
        <v>8579</v>
      </c>
      <c r="D3080" s="19" t="s">
        <v>3409</v>
      </c>
      <c r="E3080" s="21" t="s">
        <v>8621</v>
      </c>
    </row>
    <row r="3081">
      <c r="A3081" s="19" t="s">
        <v>8622</v>
      </c>
      <c r="B3081" s="21" t="s">
        <v>660</v>
      </c>
      <c r="C3081" t="s">
        <v>8579</v>
      </c>
      <c r="D3081" s="19" t="s">
        <v>8623</v>
      </c>
      <c r="E3081" s="21" t="s">
        <v>8624</v>
      </c>
    </row>
    <row r="3082">
      <c r="A3082" s="19" t="s">
        <v>8625</v>
      </c>
      <c r="B3082" s="21" t="s">
        <v>660</v>
      </c>
      <c r="C3082" t="s">
        <v>8579</v>
      </c>
      <c r="D3082" s="19" t="s">
        <v>8626</v>
      </c>
      <c r="E3082" s="21" t="s">
        <v>8627</v>
      </c>
    </row>
    <row r="3083">
      <c r="A3083" s="19" t="s">
        <v>8628</v>
      </c>
      <c r="B3083" s="21" t="s">
        <v>660</v>
      </c>
      <c r="C3083" t="s">
        <v>8579</v>
      </c>
      <c r="D3083" s="19" t="s">
        <v>8629</v>
      </c>
      <c r="E3083" s="21" t="s">
        <v>8630</v>
      </c>
    </row>
    <row r="3084">
      <c r="A3084" s="19" t="s">
        <v>8631</v>
      </c>
      <c r="B3084" s="21" t="s">
        <v>660</v>
      </c>
      <c r="C3084" t="s">
        <v>8579</v>
      </c>
      <c r="D3084" s="19" t="s">
        <v>8632</v>
      </c>
      <c r="E3084" s="21" t="s">
        <v>8633</v>
      </c>
    </row>
    <row r="3085">
      <c r="A3085" s="19" t="s">
        <v>8634</v>
      </c>
      <c r="B3085" s="21" t="s">
        <v>660</v>
      </c>
      <c r="C3085" t="s">
        <v>8579</v>
      </c>
      <c r="D3085" s="19" t="s">
        <v>8635</v>
      </c>
      <c r="E3085" s="21" t="s">
        <v>8636</v>
      </c>
    </row>
    <row r="3086">
      <c r="A3086" s="19" t="s">
        <v>8637</v>
      </c>
      <c r="B3086" s="21" t="s">
        <v>660</v>
      </c>
      <c r="C3086" t="s">
        <v>8579</v>
      </c>
      <c r="D3086" s="19" t="s">
        <v>3518</v>
      </c>
      <c r="E3086" s="21" t="s">
        <v>8638</v>
      </c>
    </row>
    <row r="3087">
      <c r="A3087" s="19" t="s">
        <v>8639</v>
      </c>
      <c r="B3087" s="21" t="s">
        <v>660</v>
      </c>
      <c r="C3087" t="s">
        <v>8579</v>
      </c>
      <c r="D3087" s="19" t="s">
        <v>4306</v>
      </c>
      <c r="E3087" s="21" t="s">
        <v>8640</v>
      </c>
    </row>
    <row r="3088">
      <c r="A3088" s="19" t="s">
        <v>8641</v>
      </c>
      <c r="B3088" s="21" t="s">
        <v>660</v>
      </c>
      <c r="C3088" t="s">
        <v>8579</v>
      </c>
      <c r="D3088" s="19" t="s">
        <v>8642</v>
      </c>
      <c r="E3088" s="21" t="s">
        <v>8643</v>
      </c>
    </row>
    <row r="3089">
      <c r="A3089" s="19" t="s">
        <v>8644</v>
      </c>
      <c r="B3089" s="21" t="s">
        <v>660</v>
      </c>
      <c r="C3089" t="s">
        <v>8579</v>
      </c>
      <c r="D3089" s="19" t="s">
        <v>8645</v>
      </c>
      <c r="E3089" s="21" t="s">
        <v>8646</v>
      </c>
    </row>
    <row r="3090">
      <c r="A3090" s="19" t="s">
        <v>8647</v>
      </c>
      <c r="B3090" s="21" t="s">
        <v>660</v>
      </c>
      <c r="C3090" t="s">
        <v>8579</v>
      </c>
      <c r="D3090" s="19" t="s">
        <v>1105</v>
      </c>
      <c r="E3090" s="21" t="s">
        <v>8648</v>
      </c>
    </row>
    <row r="3091">
      <c r="A3091" s="19" t="s">
        <v>8649</v>
      </c>
      <c r="B3091" s="21" t="s">
        <v>660</v>
      </c>
      <c r="C3091" t="s">
        <v>8650</v>
      </c>
      <c r="D3091" s="19" t="s">
        <v>8651</v>
      </c>
      <c r="E3091" s="21" t="s">
        <v>8652</v>
      </c>
    </row>
    <row r="3092">
      <c r="A3092" s="19" t="s">
        <v>8653</v>
      </c>
      <c r="B3092" s="21" t="s">
        <v>660</v>
      </c>
      <c r="C3092" t="s">
        <v>8650</v>
      </c>
      <c r="D3092" s="19" t="s">
        <v>544</v>
      </c>
      <c r="E3092" s="21" t="s">
        <v>8654</v>
      </c>
    </row>
    <row r="3093">
      <c r="A3093" s="19" t="s">
        <v>8655</v>
      </c>
      <c r="B3093" s="21" t="s">
        <v>660</v>
      </c>
      <c r="C3093" t="s">
        <v>8650</v>
      </c>
      <c r="D3093" s="19" t="s">
        <v>8656</v>
      </c>
      <c r="E3093" s="21" t="s">
        <v>8657</v>
      </c>
    </row>
    <row r="3094">
      <c r="A3094" s="19" t="s">
        <v>8658</v>
      </c>
      <c r="B3094" s="21" t="s">
        <v>660</v>
      </c>
      <c r="C3094" t="s">
        <v>8650</v>
      </c>
      <c r="D3094" s="19" t="s">
        <v>8659</v>
      </c>
      <c r="E3094" s="21" t="s">
        <v>8660</v>
      </c>
    </row>
    <row r="3095">
      <c r="A3095" s="19" t="s">
        <v>8661</v>
      </c>
      <c r="B3095" s="21" t="s">
        <v>660</v>
      </c>
      <c r="C3095" t="s">
        <v>8650</v>
      </c>
      <c r="D3095" s="19" t="s">
        <v>8662</v>
      </c>
      <c r="E3095" s="21" t="s">
        <v>8663</v>
      </c>
    </row>
    <row r="3096">
      <c r="A3096" s="19" t="s">
        <v>8664</v>
      </c>
      <c r="B3096" s="21" t="s">
        <v>660</v>
      </c>
      <c r="C3096" t="s">
        <v>8650</v>
      </c>
      <c r="D3096" s="19" t="s">
        <v>8665</v>
      </c>
      <c r="E3096" s="21" t="s">
        <v>8666</v>
      </c>
    </row>
    <row r="3097">
      <c r="A3097" s="19" t="s">
        <v>8667</v>
      </c>
      <c r="B3097" s="21" t="s">
        <v>660</v>
      </c>
      <c r="C3097" t="s">
        <v>8650</v>
      </c>
      <c r="D3097" s="19" t="s">
        <v>8668</v>
      </c>
      <c r="E3097" s="21" t="s">
        <v>8669</v>
      </c>
    </row>
    <row r="3098">
      <c r="A3098" s="19" t="s">
        <v>8670</v>
      </c>
      <c r="B3098" s="21" t="s">
        <v>660</v>
      </c>
      <c r="C3098" t="s">
        <v>8650</v>
      </c>
      <c r="D3098" s="19" t="s">
        <v>3826</v>
      </c>
      <c r="E3098" s="21" t="s">
        <v>8671</v>
      </c>
    </row>
    <row r="3099">
      <c r="A3099" s="19" t="s">
        <v>8672</v>
      </c>
      <c r="B3099" s="21" t="s">
        <v>660</v>
      </c>
      <c r="C3099" t="s">
        <v>8650</v>
      </c>
      <c r="D3099" s="19" t="s">
        <v>8673</v>
      </c>
      <c r="E3099" s="21" t="s">
        <v>8674</v>
      </c>
    </row>
    <row r="3100">
      <c r="A3100" s="19" t="s">
        <v>8675</v>
      </c>
      <c r="B3100" s="21" t="s">
        <v>660</v>
      </c>
      <c r="C3100" t="s">
        <v>8650</v>
      </c>
      <c r="D3100" s="19" t="s">
        <v>8676</v>
      </c>
      <c r="E3100" s="21" t="s">
        <v>8677</v>
      </c>
    </row>
    <row r="3101">
      <c r="A3101" s="19" t="s">
        <v>8678</v>
      </c>
      <c r="B3101" s="21" t="s">
        <v>660</v>
      </c>
      <c r="C3101" t="s">
        <v>8650</v>
      </c>
      <c r="D3101" s="19" t="s">
        <v>8679</v>
      </c>
      <c r="E3101" s="21" t="s">
        <v>8680</v>
      </c>
    </row>
    <row r="3102">
      <c r="A3102" s="19" t="s">
        <v>8681</v>
      </c>
      <c r="B3102" s="21" t="s">
        <v>660</v>
      </c>
      <c r="C3102" t="s">
        <v>8650</v>
      </c>
      <c r="D3102" s="19" t="s">
        <v>8682</v>
      </c>
      <c r="E3102" s="21" t="s">
        <v>8683</v>
      </c>
    </row>
    <row r="3103">
      <c r="A3103" s="19" t="s">
        <v>8684</v>
      </c>
      <c r="B3103" s="21" t="s">
        <v>660</v>
      </c>
      <c r="C3103" t="s">
        <v>8650</v>
      </c>
      <c r="D3103" s="19" t="s">
        <v>8685</v>
      </c>
      <c r="E3103" s="21" t="s">
        <v>8686</v>
      </c>
    </row>
    <row r="3104">
      <c r="A3104" s="19" t="s">
        <v>8687</v>
      </c>
      <c r="B3104" s="21" t="s">
        <v>660</v>
      </c>
      <c r="C3104" t="s">
        <v>8650</v>
      </c>
      <c r="D3104" s="19" t="s">
        <v>3329</v>
      </c>
      <c r="E3104" s="21" t="s">
        <v>8688</v>
      </c>
    </row>
    <row r="3105">
      <c r="A3105" s="19" t="s">
        <v>8689</v>
      </c>
      <c r="B3105" s="21" t="s">
        <v>660</v>
      </c>
      <c r="C3105" t="s">
        <v>8650</v>
      </c>
      <c r="D3105" s="19" t="s">
        <v>8690</v>
      </c>
      <c r="E3105" s="21" t="s">
        <v>8691</v>
      </c>
    </row>
    <row r="3106">
      <c r="A3106" s="19" t="s">
        <v>8692</v>
      </c>
      <c r="B3106" s="21" t="s">
        <v>660</v>
      </c>
      <c r="C3106" t="s">
        <v>8650</v>
      </c>
      <c r="D3106" s="19" t="s">
        <v>8693</v>
      </c>
      <c r="E3106" s="21" t="s">
        <v>8694</v>
      </c>
    </row>
    <row r="3107">
      <c r="A3107" s="19" t="s">
        <v>8695</v>
      </c>
      <c r="B3107" s="21" t="s">
        <v>660</v>
      </c>
      <c r="C3107" t="s">
        <v>8650</v>
      </c>
      <c r="D3107" s="19" t="s">
        <v>8696</v>
      </c>
      <c r="E3107" s="21" t="s">
        <v>8697</v>
      </c>
    </row>
    <row r="3108">
      <c r="A3108" s="19" t="s">
        <v>8698</v>
      </c>
      <c r="B3108" s="21" t="s">
        <v>660</v>
      </c>
      <c r="C3108" t="s">
        <v>8650</v>
      </c>
      <c r="D3108" s="19" t="s">
        <v>8699</v>
      </c>
      <c r="E3108" s="21" t="s">
        <v>8700</v>
      </c>
    </row>
    <row r="3109">
      <c r="A3109" s="19" t="s">
        <v>8701</v>
      </c>
      <c r="B3109" s="21" t="s">
        <v>660</v>
      </c>
      <c r="C3109" t="s">
        <v>8650</v>
      </c>
      <c r="D3109" s="19" t="s">
        <v>8702</v>
      </c>
      <c r="E3109" s="21" t="s">
        <v>8703</v>
      </c>
    </row>
    <row r="3110">
      <c r="A3110" s="19" t="s">
        <v>8704</v>
      </c>
      <c r="B3110" s="21" t="s">
        <v>660</v>
      </c>
      <c r="C3110" t="s">
        <v>8650</v>
      </c>
      <c r="D3110" s="19" t="s">
        <v>8705</v>
      </c>
      <c r="E3110" s="21" t="s">
        <v>8706</v>
      </c>
    </row>
    <row r="3111">
      <c r="A3111" s="19" t="s">
        <v>8707</v>
      </c>
      <c r="B3111" s="21" t="s">
        <v>660</v>
      </c>
      <c r="C3111" t="s">
        <v>8650</v>
      </c>
      <c r="D3111" s="19" t="s">
        <v>8708</v>
      </c>
      <c r="E3111" s="21" t="s">
        <v>8709</v>
      </c>
    </row>
    <row r="3112">
      <c r="A3112" s="19" t="s">
        <v>8710</v>
      </c>
      <c r="B3112" s="21" t="s">
        <v>660</v>
      </c>
      <c r="C3112" t="s">
        <v>8650</v>
      </c>
      <c r="D3112" s="19" t="s">
        <v>8711</v>
      </c>
      <c r="E3112" s="21" t="s">
        <v>8712</v>
      </c>
    </row>
    <row r="3113">
      <c r="A3113" s="19" t="s">
        <v>8713</v>
      </c>
      <c r="B3113" s="21" t="s">
        <v>660</v>
      </c>
      <c r="C3113" t="s">
        <v>8650</v>
      </c>
      <c r="D3113" s="19" t="s">
        <v>8714</v>
      </c>
      <c r="E3113" s="21" t="s">
        <v>8715</v>
      </c>
    </row>
    <row r="3114">
      <c r="A3114" s="19" t="s">
        <v>8716</v>
      </c>
      <c r="B3114" s="21" t="s">
        <v>660</v>
      </c>
      <c r="C3114" t="s">
        <v>8650</v>
      </c>
      <c r="D3114" s="19" t="s">
        <v>8717</v>
      </c>
      <c r="E3114" s="21" t="s">
        <v>8718</v>
      </c>
    </row>
    <row r="3115">
      <c r="A3115" s="19" t="s">
        <v>8719</v>
      </c>
      <c r="B3115" s="21" t="s">
        <v>660</v>
      </c>
      <c r="C3115" t="s">
        <v>8720</v>
      </c>
      <c r="D3115" s="19" t="s">
        <v>8721</v>
      </c>
      <c r="E3115" s="21" t="s">
        <v>8722</v>
      </c>
    </row>
    <row r="3116">
      <c r="A3116" s="19" t="s">
        <v>8723</v>
      </c>
      <c r="B3116" s="21" t="s">
        <v>660</v>
      </c>
      <c r="C3116" t="s">
        <v>8720</v>
      </c>
      <c r="D3116" s="19" t="s">
        <v>8724</v>
      </c>
      <c r="E3116" s="21" t="s">
        <v>8725</v>
      </c>
    </row>
    <row r="3117">
      <c r="A3117" s="19" t="s">
        <v>8726</v>
      </c>
      <c r="B3117" s="21" t="s">
        <v>660</v>
      </c>
      <c r="C3117" t="s">
        <v>8720</v>
      </c>
      <c r="D3117" s="19" t="s">
        <v>8727</v>
      </c>
      <c r="E3117" s="21" t="s">
        <v>8728</v>
      </c>
    </row>
    <row r="3118">
      <c r="A3118" s="19" t="s">
        <v>8729</v>
      </c>
      <c r="B3118" s="21" t="s">
        <v>660</v>
      </c>
      <c r="C3118" t="s">
        <v>8720</v>
      </c>
      <c r="D3118" s="19" t="s">
        <v>5579</v>
      </c>
      <c r="E3118" s="21" t="s">
        <v>8730</v>
      </c>
    </row>
    <row r="3119">
      <c r="A3119" s="19" t="s">
        <v>8731</v>
      </c>
      <c r="B3119" s="21" t="s">
        <v>660</v>
      </c>
      <c r="C3119" t="s">
        <v>8720</v>
      </c>
      <c r="D3119" s="19" t="s">
        <v>8732</v>
      </c>
      <c r="E3119" s="21" t="s">
        <v>8733</v>
      </c>
    </row>
    <row r="3120">
      <c r="A3120" s="19" t="s">
        <v>8734</v>
      </c>
      <c r="B3120" s="21" t="s">
        <v>660</v>
      </c>
      <c r="C3120" t="s">
        <v>8720</v>
      </c>
      <c r="D3120" s="19" t="s">
        <v>2353</v>
      </c>
      <c r="E3120" s="21" t="s">
        <v>8735</v>
      </c>
    </row>
    <row r="3121">
      <c r="A3121" s="19" t="s">
        <v>8736</v>
      </c>
      <c r="B3121" s="21" t="s">
        <v>660</v>
      </c>
      <c r="C3121" t="s">
        <v>8720</v>
      </c>
      <c r="D3121" s="19" t="s">
        <v>8737</v>
      </c>
      <c r="E3121" s="21" t="s">
        <v>8738</v>
      </c>
    </row>
    <row r="3122">
      <c r="A3122" s="19" t="s">
        <v>8739</v>
      </c>
      <c r="B3122" s="21" t="s">
        <v>660</v>
      </c>
      <c r="C3122" t="s">
        <v>8720</v>
      </c>
      <c r="D3122" s="19" t="s">
        <v>8740</v>
      </c>
      <c r="E3122" s="21" t="s">
        <v>8741</v>
      </c>
    </row>
    <row r="3123">
      <c r="A3123" s="19" t="s">
        <v>8742</v>
      </c>
      <c r="B3123" s="21" t="s">
        <v>660</v>
      </c>
      <c r="C3123" t="s">
        <v>8720</v>
      </c>
      <c r="D3123" s="19" t="s">
        <v>8743</v>
      </c>
      <c r="E3123" s="21" t="s">
        <v>8744</v>
      </c>
    </row>
    <row r="3124">
      <c r="A3124" s="19" t="s">
        <v>8745</v>
      </c>
      <c r="B3124" s="21" t="s">
        <v>660</v>
      </c>
      <c r="C3124" t="s">
        <v>8720</v>
      </c>
      <c r="D3124" s="19" t="s">
        <v>8746</v>
      </c>
      <c r="E3124" s="21" t="s">
        <v>8747</v>
      </c>
    </row>
    <row r="3125">
      <c r="A3125" s="19" t="s">
        <v>8748</v>
      </c>
      <c r="B3125" s="21" t="s">
        <v>660</v>
      </c>
      <c r="C3125" t="s">
        <v>8720</v>
      </c>
      <c r="D3125" s="19" t="s">
        <v>3261</v>
      </c>
      <c r="E3125" s="21" t="s">
        <v>8749</v>
      </c>
    </row>
    <row r="3126">
      <c r="A3126" s="19" t="s">
        <v>8750</v>
      </c>
      <c r="B3126" s="21" t="s">
        <v>660</v>
      </c>
      <c r="C3126" t="s">
        <v>8720</v>
      </c>
      <c r="D3126" s="19" t="s">
        <v>8751</v>
      </c>
      <c r="E3126" s="21" t="s">
        <v>8752</v>
      </c>
    </row>
    <row r="3127">
      <c r="A3127" s="19" t="s">
        <v>8753</v>
      </c>
      <c r="B3127" s="21" t="s">
        <v>660</v>
      </c>
      <c r="C3127" t="s">
        <v>8720</v>
      </c>
      <c r="D3127" s="19" t="s">
        <v>8754</v>
      </c>
      <c r="E3127" s="21" t="s">
        <v>8755</v>
      </c>
    </row>
    <row r="3128">
      <c r="A3128" s="19" t="s">
        <v>8756</v>
      </c>
      <c r="B3128" s="21" t="s">
        <v>660</v>
      </c>
      <c r="C3128" t="s">
        <v>8757</v>
      </c>
      <c r="D3128" s="19" t="s">
        <v>8758</v>
      </c>
      <c r="E3128" s="21" t="s">
        <v>8759</v>
      </c>
    </row>
    <row r="3129">
      <c r="A3129" s="19" t="s">
        <v>8760</v>
      </c>
      <c r="B3129" s="21" t="s">
        <v>660</v>
      </c>
      <c r="C3129" t="s">
        <v>8757</v>
      </c>
      <c r="D3129" s="19" t="s">
        <v>8761</v>
      </c>
      <c r="E3129" s="21" t="s">
        <v>8762</v>
      </c>
    </row>
    <row r="3130">
      <c r="A3130" s="19" t="s">
        <v>8763</v>
      </c>
      <c r="B3130" s="21" t="s">
        <v>660</v>
      </c>
      <c r="C3130" t="s">
        <v>8757</v>
      </c>
      <c r="D3130" s="19" t="s">
        <v>8764</v>
      </c>
      <c r="E3130" s="21" t="s">
        <v>8765</v>
      </c>
    </row>
    <row r="3131">
      <c r="A3131" s="19" t="s">
        <v>8766</v>
      </c>
      <c r="B3131" s="21" t="s">
        <v>660</v>
      </c>
      <c r="C3131" t="s">
        <v>8757</v>
      </c>
      <c r="D3131" s="19" t="s">
        <v>8767</v>
      </c>
      <c r="E3131" s="21" t="s">
        <v>8768</v>
      </c>
    </row>
    <row r="3132">
      <c r="A3132" s="19" t="s">
        <v>8769</v>
      </c>
      <c r="B3132" s="21" t="s">
        <v>660</v>
      </c>
      <c r="C3132" t="s">
        <v>8757</v>
      </c>
      <c r="D3132" s="19" t="s">
        <v>8770</v>
      </c>
      <c r="E3132" s="21" t="s">
        <v>8771</v>
      </c>
    </row>
    <row r="3133">
      <c r="A3133" s="19" t="s">
        <v>8772</v>
      </c>
      <c r="B3133" s="21" t="s">
        <v>660</v>
      </c>
      <c r="C3133" t="s">
        <v>8757</v>
      </c>
      <c r="D3133" s="19" t="s">
        <v>8773</v>
      </c>
      <c r="E3133" s="21" t="s">
        <v>8774</v>
      </c>
    </row>
    <row r="3134">
      <c r="A3134" s="19" t="s">
        <v>8775</v>
      </c>
      <c r="B3134" s="21" t="s">
        <v>660</v>
      </c>
      <c r="C3134" t="s">
        <v>8757</v>
      </c>
      <c r="D3134" s="19" t="s">
        <v>8776</v>
      </c>
      <c r="E3134" s="21" t="s">
        <v>8777</v>
      </c>
    </row>
    <row r="3135">
      <c r="A3135" s="19" t="s">
        <v>8778</v>
      </c>
      <c r="B3135" s="21" t="s">
        <v>660</v>
      </c>
      <c r="C3135" t="s">
        <v>8757</v>
      </c>
      <c r="D3135" s="19" t="s">
        <v>5796</v>
      </c>
      <c r="E3135" s="21" t="s">
        <v>8779</v>
      </c>
    </row>
    <row r="3136">
      <c r="A3136" s="19" t="s">
        <v>8780</v>
      </c>
      <c r="B3136" s="21" t="s">
        <v>660</v>
      </c>
      <c r="C3136" t="s">
        <v>8757</v>
      </c>
      <c r="D3136" s="19" t="s">
        <v>8781</v>
      </c>
      <c r="E3136" s="21" t="s">
        <v>8782</v>
      </c>
    </row>
    <row r="3137">
      <c r="A3137" s="19" t="s">
        <v>8783</v>
      </c>
      <c r="B3137" s="21" t="s">
        <v>660</v>
      </c>
      <c r="C3137" t="s">
        <v>8757</v>
      </c>
      <c r="D3137" s="19" t="s">
        <v>8784</v>
      </c>
      <c r="E3137" s="21" t="s">
        <v>8785</v>
      </c>
    </row>
    <row r="3138">
      <c r="A3138" s="19" t="s">
        <v>8786</v>
      </c>
      <c r="B3138" s="21" t="s">
        <v>660</v>
      </c>
      <c r="C3138" t="s">
        <v>8757</v>
      </c>
      <c r="D3138" s="19" t="s">
        <v>49</v>
      </c>
      <c r="E3138" s="21" t="s">
        <v>8787</v>
      </c>
    </row>
    <row r="3139">
      <c r="A3139" s="19" t="s">
        <v>8788</v>
      </c>
      <c r="B3139" s="21" t="s">
        <v>660</v>
      </c>
      <c r="C3139" t="s">
        <v>8757</v>
      </c>
      <c r="D3139" s="19" t="s">
        <v>8113</v>
      </c>
      <c r="E3139" s="21" t="s">
        <v>8789</v>
      </c>
    </row>
    <row r="3140">
      <c r="A3140" s="19" t="s">
        <v>8790</v>
      </c>
      <c r="B3140" s="21" t="s">
        <v>660</v>
      </c>
      <c r="C3140" t="s">
        <v>8757</v>
      </c>
      <c r="D3140" s="19" t="s">
        <v>872</v>
      </c>
      <c r="E3140" s="21" t="s">
        <v>8791</v>
      </c>
    </row>
    <row r="3141">
      <c r="A3141" s="19" t="s">
        <v>8792</v>
      </c>
      <c r="B3141" s="21" t="s">
        <v>660</v>
      </c>
      <c r="C3141" t="s">
        <v>8757</v>
      </c>
      <c r="D3141" s="19" t="s">
        <v>73</v>
      </c>
      <c r="E3141" s="21" t="s">
        <v>8793</v>
      </c>
    </row>
    <row r="3142">
      <c r="A3142" s="19" t="s">
        <v>8794</v>
      </c>
      <c r="B3142" s="21" t="s">
        <v>660</v>
      </c>
      <c r="C3142" t="s">
        <v>8757</v>
      </c>
      <c r="D3142" s="19" t="s">
        <v>8795</v>
      </c>
      <c r="E3142" s="21" t="s">
        <v>8796</v>
      </c>
    </row>
    <row r="3143">
      <c r="A3143" s="19" t="s">
        <v>8797</v>
      </c>
      <c r="B3143" s="21" t="s">
        <v>660</v>
      </c>
      <c r="C3143" t="s">
        <v>8757</v>
      </c>
      <c r="D3143" s="21" t="s">
        <v>8798</v>
      </c>
      <c r="E3143" s="21" t="s">
        <v>8799</v>
      </c>
    </row>
    <row r="3144">
      <c r="A3144" s="19" t="s">
        <v>8800</v>
      </c>
      <c r="B3144" s="21" t="s">
        <v>660</v>
      </c>
      <c r="C3144" t="s">
        <v>8757</v>
      </c>
      <c r="D3144" s="19" t="s">
        <v>8801</v>
      </c>
      <c r="E3144" s="21" t="s">
        <v>8802</v>
      </c>
    </row>
    <row r="3145">
      <c r="A3145" s="19" t="s">
        <v>8803</v>
      </c>
      <c r="B3145" s="21" t="s">
        <v>660</v>
      </c>
      <c r="C3145" t="s">
        <v>8757</v>
      </c>
      <c r="D3145" s="19" t="s">
        <v>8804</v>
      </c>
      <c r="E3145" s="21" t="s">
        <v>8805</v>
      </c>
    </row>
    <row r="3146">
      <c r="A3146" s="19" t="s">
        <v>8806</v>
      </c>
      <c r="B3146" s="21" t="s">
        <v>660</v>
      </c>
      <c r="C3146" t="s">
        <v>8757</v>
      </c>
      <c r="D3146" s="19" t="s">
        <v>8807</v>
      </c>
      <c r="E3146" s="21" t="s">
        <v>8808</v>
      </c>
    </row>
    <row r="3147">
      <c r="A3147" s="19" t="s">
        <v>8809</v>
      </c>
      <c r="B3147" s="21" t="s">
        <v>660</v>
      </c>
      <c r="C3147" t="s">
        <v>8757</v>
      </c>
      <c r="D3147" s="19" t="s">
        <v>8810</v>
      </c>
      <c r="E3147" s="21" t="s">
        <v>8811</v>
      </c>
    </row>
    <row r="3148">
      <c r="A3148" s="19" t="s">
        <v>8812</v>
      </c>
      <c r="B3148" s="21" t="s">
        <v>660</v>
      </c>
      <c r="C3148" t="s">
        <v>8757</v>
      </c>
      <c r="D3148" s="19" t="s">
        <v>3335</v>
      </c>
      <c r="E3148" s="21" t="s">
        <v>8813</v>
      </c>
    </row>
    <row r="3149">
      <c r="A3149" s="19" t="s">
        <v>8814</v>
      </c>
      <c r="B3149" s="21" t="s">
        <v>660</v>
      </c>
      <c r="C3149" t="s">
        <v>8815</v>
      </c>
      <c r="D3149" s="19" t="s">
        <v>1374</v>
      </c>
      <c r="E3149" s="21" t="s">
        <v>8816</v>
      </c>
    </row>
    <row r="3150">
      <c r="A3150" s="19" t="s">
        <v>8817</v>
      </c>
      <c r="B3150" s="21" t="s">
        <v>660</v>
      </c>
      <c r="C3150" t="s">
        <v>8815</v>
      </c>
      <c r="D3150" s="19" t="s">
        <v>8818</v>
      </c>
      <c r="E3150" s="21" t="s">
        <v>8819</v>
      </c>
    </row>
    <row r="3151">
      <c r="A3151" s="19" t="s">
        <v>8820</v>
      </c>
      <c r="B3151" s="21" t="s">
        <v>660</v>
      </c>
      <c r="C3151" t="s">
        <v>8815</v>
      </c>
      <c r="D3151" s="19" t="s">
        <v>8821</v>
      </c>
      <c r="E3151" s="21" t="s">
        <v>8822</v>
      </c>
    </row>
    <row r="3152">
      <c r="A3152" s="19" t="s">
        <v>8823</v>
      </c>
      <c r="B3152" s="21" t="s">
        <v>660</v>
      </c>
      <c r="C3152" t="s">
        <v>8815</v>
      </c>
      <c r="D3152" s="19" t="s">
        <v>8824</v>
      </c>
      <c r="E3152" s="21" t="s">
        <v>8825</v>
      </c>
    </row>
    <row r="3153">
      <c r="A3153" s="19" t="s">
        <v>8826</v>
      </c>
      <c r="B3153" s="21" t="s">
        <v>660</v>
      </c>
      <c r="C3153" t="s">
        <v>8815</v>
      </c>
      <c r="D3153" s="19" t="s">
        <v>8827</v>
      </c>
      <c r="E3153" s="21" t="s">
        <v>8828</v>
      </c>
    </row>
    <row r="3154">
      <c r="A3154" s="19" t="s">
        <v>8829</v>
      </c>
      <c r="B3154" s="21" t="s">
        <v>660</v>
      </c>
      <c r="C3154" t="s">
        <v>8815</v>
      </c>
      <c r="D3154" s="19" t="s">
        <v>8830</v>
      </c>
      <c r="E3154" s="21" t="s">
        <v>8831</v>
      </c>
    </row>
    <row r="3155">
      <c r="A3155" s="19" t="s">
        <v>8832</v>
      </c>
      <c r="B3155" s="21" t="s">
        <v>660</v>
      </c>
      <c r="C3155" t="s">
        <v>8815</v>
      </c>
      <c r="D3155" s="19" t="s">
        <v>8833</v>
      </c>
      <c r="E3155" s="21" t="s">
        <v>8834</v>
      </c>
    </row>
    <row r="3156">
      <c r="A3156" s="19" t="s">
        <v>8835</v>
      </c>
      <c r="B3156" s="21" t="s">
        <v>660</v>
      </c>
      <c r="C3156" t="s">
        <v>8815</v>
      </c>
      <c r="D3156" s="19" t="s">
        <v>8836</v>
      </c>
      <c r="E3156" s="21" t="s">
        <v>8837</v>
      </c>
    </row>
    <row r="3157">
      <c r="A3157" s="19" t="s">
        <v>8838</v>
      </c>
      <c r="B3157" s="21" t="s">
        <v>660</v>
      </c>
      <c r="C3157" t="s">
        <v>8815</v>
      </c>
      <c r="D3157" s="19" t="s">
        <v>8839</v>
      </c>
      <c r="E3157" s="21" t="s">
        <v>8840</v>
      </c>
    </row>
    <row r="3158">
      <c r="A3158" s="19" t="s">
        <v>8841</v>
      </c>
      <c r="B3158" s="21" t="s">
        <v>660</v>
      </c>
      <c r="C3158" t="s">
        <v>8815</v>
      </c>
      <c r="D3158" s="19" t="s">
        <v>2389</v>
      </c>
      <c r="E3158" s="21" t="s">
        <v>8842</v>
      </c>
    </row>
    <row r="3159">
      <c r="A3159" s="19" t="s">
        <v>8843</v>
      </c>
      <c r="B3159" s="21" t="s">
        <v>660</v>
      </c>
      <c r="C3159" t="s">
        <v>8815</v>
      </c>
      <c r="D3159" s="19" t="s">
        <v>8844</v>
      </c>
      <c r="E3159" s="21" t="s">
        <v>8845</v>
      </c>
    </row>
    <row r="3160">
      <c r="A3160" s="19" t="s">
        <v>8846</v>
      </c>
      <c r="B3160" s="21" t="s">
        <v>660</v>
      </c>
      <c r="C3160" t="s">
        <v>8815</v>
      </c>
      <c r="D3160" s="19" t="s">
        <v>8847</v>
      </c>
      <c r="E3160" s="21" t="s">
        <v>8848</v>
      </c>
    </row>
    <row r="3161">
      <c r="A3161" s="19" t="s">
        <v>8849</v>
      </c>
      <c r="B3161" s="21" t="s">
        <v>660</v>
      </c>
      <c r="C3161" t="s">
        <v>8815</v>
      </c>
      <c r="D3161" s="19" t="s">
        <v>6450</v>
      </c>
      <c r="E3161" s="21" t="s">
        <v>8850</v>
      </c>
    </row>
    <row r="3162">
      <c r="A3162" s="19" t="s">
        <v>8851</v>
      </c>
      <c r="B3162" s="21" t="s">
        <v>660</v>
      </c>
      <c r="C3162" t="s">
        <v>8815</v>
      </c>
      <c r="D3162" s="19" t="s">
        <v>867</v>
      </c>
      <c r="E3162" s="21" t="s">
        <v>8852</v>
      </c>
    </row>
    <row r="3163">
      <c r="A3163" s="19" t="s">
        <v>8853</v>
      </c>
      <c r="B3163" s="21" t="s">
        <v>660</v>
      </c>
      <c r="C3163" t="s">
        <v>8815</v>
      </c>
      <c r="D3163" s="19" t="s">
        <v>8854</v>
      </c>
      <c r="E3163" s="21" t="s">
        <v>8855</v>
      </c>
    </row>
    <row r="3164">
      <c r="A3164" s="19" t="s">
        <v>8856</v>
      </c>
      <c r="B3164" s="21" t="s">
        <v>660</v>
      </c>
      <c r="C3164" t="s">
        <v>8815</v>
      </c>
      <c r="D3164" s="19" t="s">
        <v>8857</v>
      </c>
      <c r="E3164" s="21" t="s">
        <v>8858</v>
      </c>
    </row>
    <row r="3165">
      <c r="A3165" s="19" t="s">
        <v>8859</v>
      </c>
      <c r="B3165" s="21" t="s">
        <v>660</v>
      </c>
      <c r="C3165" t="s">
        <v>8860</v>
      </c>
      <c r="D3165" s="19" t="s">
        <v>8861</v>
      </c>
      <c r="E3165" s="21" t="s">
        <v>8862</v>
      </c>
    </row>
    <row r="3166">
      <c r="A3166" s="19" t="s">
        <v>8863</v>
      </c>
      <c r="B3166" s="21" t="s">
        <v>660</v>
      </c>
      <c r="C3166" t="s">
        <v>8860</v>
      </c>
      <c r="D3166" s="19" t="s">
        <v>846</v>
      </c>
      <c r="E3166" s="21" t="s">
        <v>8864</v>
      </c>
    </row>
    <row r="3167">
      <c r="A3167" s="19" t="s">
        <v>8865</v>
      </c>
      <c r="B3167" s="21" t="s">
        <v>660</v>
      </c>
      <c r="C3167" t="s">
        <v>8860</v>
      </c>
      <c r="D3167" s="19" t="s">
        <v>8866</v>
      </c>
      <c r="E3167" s="21" t="s">
        <v>8867</v>
      </c>
    </row>
    <row r="3168">
      <c r="A3168" s="19" t="s">
        <v>8868</v>
      </c>
      <c r="B3168" s="21" t="s">
        <v>660</v>
      </c>
      <c r="C3168" t="s">
        <v>8860</v>
      </c>
      <c r="D3168" s="21" t="s">
        <v>7769</v>
      </c>
      <c r="E3168" s="21" t="s">
        <v>8869</v>
      </c>
    </row>
    <row r="3169">
      <c r="A3169" s="19" t="s">
        <v>8870</v>
      </c>
      <c r="B3169" s="21" t="s">
        <v>660</v>
      </c>
      <c r="C3169" t="s">
        <v>8860</v>
      </c>
      <c r="D3169" s="19" t="s">
        <v>8871</v>
      </c>
      <c r="E3169" s="21" t="s">
        <v>8872</v>
      </c>
    </row>
    <row r="3170">
      <c r="A3170" s="19" t="s">
        <v>8873</v>
      </c>
      <c r="B3170" s="21" t="s">
        <v>660</v>
      </c>
      <c r="C3170" t="s">
        <v>8860</v>
      </c>
      <c r="D3170" s="19" t="s">
        <v>153</v>
      </c>
      <c r="E3170" s="21" t="s">
        <v>8874</v>
      </c>
    </row>
    <row r="3171">
      <c r="A3171" s="19" t="s">
        <v>8875</v>
      </c>
      <c r="B3171" s="21" t="s">
        <v>660</v>
      </c>
      <c r="C3171" t="s">
        <v>8860</v>
      </c>
      <c r="D3171" s="19" t="s">
        <v>7820</v>
      </c>
      <c r="E3171" s="21" t="s">
        <v>8876</v>
      </c>
    </row>
    <row r="3172">
      <c r="A3172" s="19" t="s">
        <v>8877</v>
      </c>
      <c r="B3172" s="21" t="s">
        <v>660</v>
      </c>
      <c r="C3172" t="s">
        <v>8860</v>
      </c>
      <c r="D3172" s="19" t="s">
        <v>8878</v>
      </c>
      <c r="E3172" s="21" t="s">
        <v>8879</v>
      </c>
    </row>
    <row r="3173">
      <c r="A3173" s="19" t="s">
        <v>8880</v>
      </c>
      <c r="B3173" s="21" t="s">
        <v>660</v>
      </c>
      <c r="C3173" t="s">
        <v>8860</v>
      </c>
      <c r="D3173" s="19" t="s">
        <v>5856</v>
      </c>
      <c r="E3173" s="21" t="s">
        <v>8881</v>
      </c>
    </row>
    <row r="3174">
      <c r="A3174" s="19" t="s">
        <v>8882</v>
      </c>
      <c r="B3174" s="21" t="s">
        <v>660</v>
      </c>
      <c r="C3174" t="s">
        <v>8860</v>
      </c>
      <c r="D3174" s="19" t="s">
        <v>7764</v>
      </c>
      <c r="E3174" s="21" t="s">
        <v>8883</v>
      </c>
    </row>
    <row r="3175">
      <c r="A3175" s="19" t="s">
        <v>8884</v>
      </c>
      <c r="B3175" s="21" t="s">
        <v>660</v>
      </c>
      <c r="C3175" t="s">
        <v>8860</v>
      </c>
      <c r="D3175" s="19" t="s">
        <v>8885</v>
      </c>
      <c r="E3175" s="21" t="s">
        <v>8886</v>
      </c>
    </row>
    <row r="3176">
      <c r="A3176" s="19" t="s">
        <v>8887</v>
      </c>
      <c r="B3176" s="21" t="s">
        <v>660</v>
      </c>
      <c r="C3176" t="s">
        <v>8860</v>
      </c>
      <c r="D3176" s="19" t="s">
        <v>8888</v>
      </c>
      <c r="E3176" s="21" t="s">
        <v>8889</v>
      </c>
    </row>
    <row r="3177">
      <c r="A3177" s="19" t="s">
        <v>8890</v>
      </c>
      <c r="B3177" s="21" t="s">
        <v>660</v>
      </c>
      <c r="C3177" t="s">
        <v>8860</v>
      </c>
      <c r="D3177" s="19" t="s">
        <v>338</v>
      </c>
      <c r="E3177" s="21" t="s">
        <v>8891</v>
      </c>
    </row>
    <row r="3178">
      <c r="A3178" s="19" t="s">
        <v>8892</v>
      </c>
      <c r="B3178" s="21" t="s">
        <v>660</v>
      </c>
      <c r="C3178" t="s">
        <v>8860</v>
      </c>
      <c r="D3178" s="19" t="s">
        <v>6450</v>
      </c>
      <c r="E3178" s="21" t="s">
        <v>8893</v>
      </c>
    </row>
    <row r="3179">
      <c r="A3179" s="19" t="s">
        <v>8894</v>
      </c>
      <c r="B3179" s="21" t="s">
        <v>660</v>
      </c>
      <c r="C3179" t="s">
        <v>8860</v>
      </c>
      <c r="D3179" s="21" t="s">
        <v>8895</v>
      </c>
      <c r="E3179" s="21" t="s">
        <v>8896</v>
      </c>
    </row>
    <row r="3180">
      <c r="A3180" s="19" t="s">
        <v>8897</v>
      </c>
      <c r="B3180" s="21" t="s">
        <v>660</v>
      </c>
      <c r="C3180" t="s">
        <v>8860</v>
      </c>
      <c r="D3180" s="19" t="s">
        <v>8898</v>
      </c>
      <c r="E3180" s="21" t="s">
        <v>8899</v>
      </c>
    </row>
    <row r="3181">
      <c r="A3181" s="19" t="s">
        <v>8900</v>
      </c>
      <c r="B3181" s="21" t="s">
        <v>660</v>
      </c>
      <c r="C3181" t="s">
        <v>8860</v>
      </c>
      <c r="D3181" s="19" t="s">
        <v>619</v>
      </c>
      <c r="E3181" s="21" t="s">
        <v>8901</v>
      </c>
    </row>
    <row r="3182">
      <c r="A3182" s="19" t="s">
        <v>8902</v>
      </c>
      <c r="B3182" s="21" t="s">
        <v>660</v>
      </c>
      <c r="C3182" t="s">
        <v>8860</v>
      </c>
      <c r="D3182" s="19" t="s">
        <v>3859</v>
      </c>
      <c r="E3182" s="21" t="s">
        <v>8903</v>
      </c>
    </row>
    <row r="3183">
      <c r="A3183" s="19" t="s">
        <v>8904</v>
      </c>
      <c r="B3183" s="21" t="s">
        <v>660</v>
      </c>
      <c r="C3183" t="s">
        <v>8860</v>
      </c>
      <c r="D3183" s="19" t="s">
        <v>3651</v>
      </c>
      <c r="E3183" s="21" t="s">
        <v>8905</v>
      </c>
    </row>
    <row r="3184">
      <c r="A3184" s="19" t="s">
        <v>8906</v>
      </c>
      <c r="B3184" s="21" t="s">
        <v>660</v>
      </c>
      <c r="C3184" t="s">
        <v>8860</v>
      </c>
      <c r="D3184" s="19" t="s">
        <v>8907</v>
      </c>
      <c r="E3184" s="21" t="s">
        <v>8908</v>
      </c>
    </row>
    <row r="3185">
      <c r="A3185" s="19" t="s">
        <v>8909</v>
      </c>
      <c r="B3185" s="21" t="s">
        <v>660</v>
      </c>
      <c r="C3185" t="s">
        <v>8860</v>
      </c>
      <c r="D3185" s="19" t="s">
        <v>4137</v>
      </c>
      <c r="E3185" s="21" t="s">
        <v>8910</v>
      </c>
    </row>
    <row r="3186">
      <c r="A3186" s="19" t="s">
        <v>8911</v>
      </c>
      <c r="B3186" s="21" t="s">
        <v>660</v>
      </c>
      <c r="C3186" t="s">
        <v>8860</v>
      </c>
      <c r="D3186" s="19" t="s">
        <v>8912</v>
      </c>
      <c r="E3186" s="21" t="s">
        <v>8913</v>
      </c>
    </row>
    <row r="3187">
      <c r="A3187" s="19" t="s">
        <v>8914</v>
      </c>
      <c r="B3187" s="21" t="s">
        <v>660</v>
      </c>
      <c r="C3187" t="s">
        <v>8860</v>
      </c>
      <c r="D3187" s="19" t="s">
        <v>2050</v>
      </c>
      <c r="E3187" s="21" t="s">
        <v>8915</v>
      </c>
    </row>
    <row r="3188">
      <c r="A3188" s="19" t="s">
        <v>8916</v>
      </c>
      <c r="B3188" s="21" t="s">
        <v>660</v>
      </c>
      <c r="C3188" t="s">
        <v>8860</v>
      </c>
      <c r="D3188" s="19" t="s">
        <v>8917</v>
      </c>
      <c r="E3188" s="21" t="s">
        <v>8918</v>
      </c>
    </row>
    <row r="3189">
      <c r="A3189" s="19" t="s">
        <v>8919</v>
      </c>
      <c r="B3189" s="21" t="s">
        <v>660</v>
      </c>
      <c r="C3189" t="s">
        <v>8860</v>
      </c>
      <c r="D3189" s="19" t="s">
        <v>8920</v>
      </c>
      <c r="E3189" s="21" t="s">
        <v>8921</v>
      </c>
    </row>
    <row r="3190">
      <c r="A3190" s="19" t="s">
        <v>8922</v>
      </c>
      <c r="B3190" s="21" t="s">
        <v>660</v>
      </c>
      <c r="C3190" t="s">
        <v>8860</v>
      </c>
      <c r="D3190" s="19" t="s">
        <v>8923</v>
      </c>
      <c r="E3190" s="21" t="s">
        <v>8924</v>
      </c>
    </row>
    <row r="3191">
      <c r="A3191" s="19" t="s">
        <v>8925</v>
      </c>
      <c r="B3191" s="21" t="s">
        <v>660</v>
      </c>
      <c r="C3191" t="s">
        <v>8860</v>
      </c>
      <c r="D3191" s="19" t="s">
        <v>3028</v>
      </c>
      <c r="E3191" s="21" t="s">
        <v>8926</v>
      </c>
    </row>
    <row r="3192">
      <c r="A3192" s="19" t="s">
        <v>8927</v>
      </c>
      <c r="B3192" s="21" t="s">
        <v>660</v>
      </c>
      <c r="C3192" t="s">
        <v>8860</v>
      </c>
      <c r="D3192" s="19" t="s">
        <v>8928</v>
      </c>
      <c r="E3192" s="21" t="s">
        <v>8929</v>
      </c>
    </row>
    <row r="3193">
      <c r="A3193" s="19" t="s">
        <v>8930</v>
      </c>
      <c r="B3193" s="21" t="s">
        <v>660</v>
      </c>
      <c r="C3193" t="s">
        <v>8860</v>
      </c>
      <c r="D3193" s="19" t="s">
        <v>8931</v>
      </c>
      <c r="E3193" s="21" t="s">
        <v>8932</v>
      </c>
    </row>
    <row r="3194">
      <c r="A3194" s="19" t="s">
        <v>8933</v>
      </c>
      <c r="B3194" s="21" t="s">
        <v>660</v>
      </c>
      <c r="C3194" t="s">
        <v>8934</v>
      </c>
      <c r="D3194" s="19" t="s">
        <v>8935</v>
      </c>
      <c r="E3194" s="21" t="s">
        <v>8936</v>
      </c>
    </row>
    <row r="3195">
      <c r="A3195" s="19" t="s">
        <v>8937</v>
      </c>
      <c r="B3195" s="21" t="s">
        <v>660</v>
      </c>
      <c r="C3195" t="s">
        <v>8934</v>
      </c>
      <c r="D3195" s="19" t="s">
        <v>6735</v>
      </c>
      <c r="E3195" s="21" t="s">
        <v>8938</v>
      </c>
    </row>
    <row r="3196">
      <c r="A3196" s="19" t="s">
        <v>8939</v>
      </c>
      <c r="B3196" s="21" t="s">
        <v>660</v>
      </c>
      <c r="C3196" t="s">
        <v>8934</v>
      </c>
      <c r="D3196" s="19" t="s">
        <v>8940</v>
      </c>
      <c r="E3196" s="21" t="s">
        <v>8941</v>
      </c>
    </row>
    <row r="3197">
      <c r="A3197" s="19" t="s">
        <v>8942</v>
      </c>
      <c r="B3197" s="21" t="s">
        <v>660</v>
      </c>
      <c r="C3197" t="s">
        <v>8934</v>
      </c>
      <c r="D3197" s="19" t="s">
        <v>8943</v>
      </c>
      <c r="E3197" s="21" t="s">
        <v>8944</v>
      </c>
    </row>
    <row r="3198">
      <c r="A3198" s="19" t="s">
        <v>8945</v>
      </c>
      <c r="B3198" s="21" t="s">
        <v>660</v>
      </c>
      <c r="C3198" t="s">
        <v>8934</v>
      </c>
      <c r="D3198" s="19" t="s">
        <v>2896</v>
      </c>
      <c r="E3198" s="21" t="s">
        <v>8946</v>
      </c>
    </row>
    <row r="3199">
      <c r="A3199" s="19" t="s">
        <v>8947</v>
      </c>
      <c r="B3199" s="21" t="s">
        <v>660</v>
      </c>
      <c r="C3199" t="s">
        <v>8934</v>
      </c>
      <c r="D3199" s="19" t="s">
        <v>8948</v>
      </c>
      <c r="E3199" s="21" t="s">
        <v>8949</v>
      </c>
    </row>
    <row r="3200">
      <c r="A3200" s="19" t="s">
        <v>8950</v>
      </c>
      <c r="B3200" s="21" t="s">
        <v>660</v>
      </c>
      <c r="C3200" t="s">
        <v>8934</v>
      </c>
      <c r="D3200" s="19" t="s">
        <v>309</v>
      </c>
      <c r="E3200" s="21" t="s">
        <v>8951</v>
      </c>
    </row>
    <row r="3201">
      <c r="A3201" s="19" t="s">
        <v>8952</v>
      </c>
      <c r="B3201" s="21" t="s">
        <v>660</v>
      </c>
      <c r="C3201" t="s">
        <v>8934</v>
      </c>
      <c r="D3201" s="19" t="s">
        <v>8953</v>
      </c>
      <c r="E3201" s="21" t="s">
        <v>8954</v>
      </c>
    </row>
    <row r="3202">
      <c r="A3202" s="19" t="s">
        <v>8955</v>
      </c>
      <c r="B3202" s="21" t="s">
        <v>660</v>
      </c>
      <c r="C3202" t="s">
        <v>8934</v>
      </c>
      <c r="D3202" s="19" t="s">
        <v>8956</v>
      </c>
      <c r="E3202" s="21" t="s">
        <v>8957</v>
      </c>
    </row>
    <row r="3203">
      <c r="A3203" s="19" t="s">
        <v>8958</v>
      </c>
      <c r="B3203" s="21" t="s">
        <v>660</v>
      </c>
      <c r="C3203" t="s">
        <v>8934</v>
      </c>
      <c r="D3203" s="19" t="s">
        <v>8524</v>
      </c>
      <c r="E3203" s="21" t="s">
        <v>8959</v>
      </c>
    </row>
    <row r="3204">
      <c r="A3204" s="19" t="s">
        <v>8960</v>
      </c>
      <c r="B3204" s="21" t="s">
        <v>660</v>
      </c>
      <c r="C3204" t="s">
        <v>8934</v>
      </c>
      <c r="D3204" s="19" t="s">
        <v>8961</v>
      </c>
      <c r="E3204" s="21" t="s">
        <v>8962</v>
      </c>
    </row>
    <row r="3205">
      <c r="A3205" s="19" t="s">
        <v>8963</v>
      </c>
      <c r="B3205" s="21" t="s">
        <v>660</v>
      </c>
      <c r="C3205" t="s">
        <v>8934</v>
      </c>
      <c r="D3205" s="19" t="s">
        <v>8964</v>
      </c>
      <c r="E3205" s="21" t="s">
        <v>8965</v>
      </c>
    </row>
    <row r="3206">
      <c r="A3206" s="19" t="s">
        <v>8966</v>
      </c>
      <c r="B3206" s="21" t="s">
        <v>660</v>
      </c>
      <c r="C3206" t="s">
        <v>8934</v>
      </c>
      <c r="D3206" s="19" t="s">
        <v>8967</v>
      </c>
      <c r="E3206" s="21" t="s">
        <v>8968</v>
      </c>
    </row>
    <row r="3207">
      <c r="A3207" s="19" t="s">
        <v>8969</v>
      </c>
      <c r="B3207" s="21" t="s">
        <v>660</v>
      </c>
      <c r="C3207" t="s">
        <v>8934</v>
      </c>
      <c r="D3207" s="19" t="s">
        <v>8970</v>
      </c>
      <c r="E3207" s="21" t="s">
        <v>8971</v>
      </c>
    </row>
    <row r="3208">
      <c r="A3208" s="19" t="s">
        <v>8972</v>
      </c>
      <c r="B3208" s="21" t="s">
        <v>660</v>
      </c>
      <c r="C3208" t="s">
        <v>8934</v>
      </c>
      <c r="D3208" s="19" t="s">
        <v>8973</v>
      </c>
      <c r="E3208" s="21" t="s">
        <v>8974</v>
      </c>
    </row>
    <row r="3209">
      <c r="A3209" s="19" t="s">
        <v>8975</v>
      </c>
      <c r="B3209" s="21" t="s">
        <v>660</v>
      </c>
      <c r="C3209" t="s">
        <v>8976</v>
      </c>
      <c r="D3209" s="19" t="s">
        <v>8977</v>
      </c>
      <c r="E3209" s="21" t="s">
        <v>8978</v>
      </c>
    </row>
    <row r="3210">
      <c r="A3210" s="19" t="s">
        <v>8979</v>
      </c>
      <c r="B3210" s="21" t="s">
        <v>660</v>
      </c>
      <c r="C3210" t="s">
        <v>8976</v>
      </c>
      <c r="D3210" s="19" t="s">
        <v>8980</v>
      </c>
      <c r="E3210" s="21" t="s">
        <v>8981</v>
      </c>
    </row>
    <row r="3211">
      <c r="A3211" s="19" t="s">
        <v>8982</v>
      </c>
      <c r="B3211" s="21" t="s">
        <v>660</v>
      </c>
      <c r="C3211" t="s">
        <v>8976</v>
      </c>
      <c r="D3211" s="19" t="s">
        <v>3458</v>
      </c>
      <c r="E3211" s="21" t="s">
        <v>8983</v>
      </c>
    </row>
    <row r="3212">
      <c r="A3212" s="19" t="s">
        <v>8984</v>
      </c>
      <c r="B3212" s="21" t="s">
        <v>660</v>
      </c>
      <c r="C3212" t="s">
        <v>8976</v>
      </c>
      <c r="D3212" s="19" t="s">
        <v>8985</v>
      </c>
      <c r="E3212" s="21" t="s">
        <v>8986</v>
      </c>
    </row>
    <row r="3213">
      <c r="A3213" s="19" t="s">
        <v>8987</v>
      </c>
      <c r="B3213" s="21" t="s">
        <v>660</v>
      </c>
      <c r="C3213" t="s">
        <v>8976</v>
      </c>
      <c r="D3213" s="19" t="s">
        <v>8988</v>
      </c>
      <c r="E3213" s="21" t="s">
        <v>8989</v>
      </c>
    </row>
    <row r="3214">
      <c r="A3214" s="19" t="s">
        <v>8990</v>
      </c>
      <c r="B3214" s="21" t="s">
        <v>660</v>
      </c>
      <c r="C3214" t="s">
        <v>8976</v>
      </c>
      <c r="D3214" s="19" t="s">
        <v>3031</v>
      </c>
      <c r="E3214" s="21" t="s">
        <v>8991</v>
      </c>
    </row>
    <row r="3215">
      <c r="A3215" s="19" t="s">
        <v>8992</v>
      </c>
      <c r="B3215" s="21" t="s">
        <v>660</v>
      </c>
      <c r="C3215" t="s">
        <v>8976</v>
      </c>
      <c r="D3215" s="19" t="s">
        <v>8993</v>
      </c>
      <c r="E3215" s="21" t="s">
        <v>8994</v>
      </c>
    </row>
    <row r="3216">
      <c r="A3216" s="19" t="s">
        <v>8995</v>
      </c>
      <c r="B3216" s="21" t="s">
        <v>660</v>
      </c>
      <c r="C3216" t="s">
        <v>8976</v>
      </c>
      <c r="D3216" s="19" t="s">
        <v>7688</v>
      </c>
      <c r="E3216" s="21" t="s">
        <v>8996</v>
      </c>
    </row>
    <row r="3217">
      <c r="A3217" s="19" t="s">
        <v>8997</v>
      </c>
      <c r="B3217" s="21" t="s">
        <v>660</v>
      </c>
      <c r="C3217" t="s">
        <v>8976</v>
      </c>
      <c r="D3217" s="19" t="s">
        <v>8998</v>
      </c>
      <c r="E3217" s="21" t="s">
        <v>8999</v>
      </c>
    </row>
    <row r="3218">
      <c r="A3218" s="19" t="s">
        <v>9000</v>
      </c>
      <c r="B3218" s="21" t="s">
        <v>660</v>
      </c>
      <c r="C3218" t="s">
        <v>8976</v>
      </c>
      <c r="D3218" s="19" t="s">
        <v>7709</v>
      </c>
      <c r="E3218" s="21" t="s">
        <v>9001</v>
      </c>
    </row>
    <row r="3219">
      <c r="A3219" s="19" t="s">
        <v>9002</v>
      </c>
      <c r="B3219" s="21" t="s">
        <v>660</v>
      </c>
      <c r="C3219" t="s">
        <v>8976</v>
      </c>
      <c r="D3219" s="19" t="s">
        <v>9003</v>
      </c>
      <c r="E3219" s="21" t="s">
        <v>9004</v>
      </c>
    </row>
    <row r="3220">
      <c r="A3220" s="19" t="s">
        <v>9005</v>
      </c>
      <c r="B3220" s="21" t="s">
        <v>660</v>
      </c>
      <c r="C3220" t="s">
        <v>8976</v>
      </c>
      <c r="D3220" s="19" t="s">
        <v>9006</v>
      </c>
      <c r="E3220" s="21" t="s">
        <v>9007</v>
      </c>
    </row>
    <row r="3221">
      <c r="A3221" s="19" t="s">
        <v>9008</v>
      </c>
      <c r="B3221" s="21" t="s">
        <v>660</v>
      </c>
      <c r="C3221" t="s">
        <v>675</v>
      </c>
      <c r="D3221" s="19" t="s">
        <v>9009</v>
      </c>
      <c r="E3221" s="21" t="s">
        <v>9010</v>
      </c>
    </row>
    <row r="3222">
      <c r="A3222" s="19" t="s">
        <v>9011</v>
      </c>
      <c r="B3222" s="21" t="s">
        <v>660</v>
      </c>
      <c r="C3222" t="s">
        <v>675</v>
      </c>
      <c r="D3222" s="19" t="s">
        <v>9012</v>
      </c>
      <c r="E3222" s="21" t="s">
        <v>9013</v>
      </c>
    </row>
    <row r="3223">
      <c r="A3223" s="19" t="s">
        <v>9014</v>
      </c>
      <c r="B3223" s="21" t="s">
        <v>660</v>
      </c>
      <c r="C3223" t="s">
        <v>675</v>
      </c>
      <c r="D3223" s="19" t="s">
        <v>405</v>
      </c>
      <c r="E3223" s="21" t="s">
        <v>9015</v>
      </c>
    </row>
    <row r="3224">
      <c r="A3224" s="19" t="s">
        <v>9016</v>
      </c>
      <c r="B3224" s="21" t="s">
        <v>660</v>
      </c>
      <c r="C3224" t="s">
        <v>675</v>
      </c>
      <c r="D3224" s="19" t="s">
        <v>9017</v>
      </c>
      <c r="E3224" s="21" t="s">
        <v>9018</v>
      </c>
    </row>
    <row r="3225">
      <c r="A3225" s="19" t="s">
        <v>9019</v>
      </c>
      <c r="B3225" s="21" t="s">
        <v>660</v>
      </c>
      <c r="C3225" t="s">
        <v>675</v>
      </c>
      <c r="D3225" s="19" t="s">
        <v>9020</v>
      </c>
      <c r="E3225" s="21" t="s">
        <v>9021</v>
      </c>
    </row>
    <row r="3226">
      <c r="A3226" s="19" t="s">
        <v>9022</v>
      </c>
      <c r="B3226" s="21" t="s">
        <v>660</v>
      </c>
      <c r="C3226" t="s">
        <v>675</v>
      </c>
      <c r="D3226" s="19" t="s">
        <v>9023</v>
      </c>
      <c r="E3226" s="21" t="s">
        <v>9024</v>
      </c>
    </row>
    <row r="3227">
      <c r="A3227" s="19" t="s">
        <v>9025</v>
      </c>
      <c r="B3227" s="21" t="s">
        <v>660</v>
      </c>
      <c r="C3227" t="s">
        <v>675</v>
      </c>
      <c r="D3227" s="19" t="s">
        <v>9026</v>
      </c>
      <c r="E3227" s="21" t="s">
        <v>9027</v>
      </c>
    </row>
    <row r="3228">
      <c r="A3228" s="19" t="s">
        <v>9028</v>
      </c>
      <c r="B3228" s="21" t="s">
        <v>660</v>
      </c>
      <c r="C3228" t="s">
        <v>675</v>
      </c>
      <c r="D3228" s="21" t="s">
        <v>9029</v>
      </c>
      <c r="E3228" s="21" t="s">
        <v>9030</v>
      </c>
    </row>
    <row r="3229">
      <c r="A3229" s="19" t="s">
        <v>9031</v>
      </c>
      <c r="B3229" s="21" t="s">
        <v>660</v>
      </c>
      <c r="C3229" t="s">
        <v>675</v>
      </c>
      <c r="D3229" s="19" t="s">
        <v>723</v>
      </c>
      <c r="E3229" s="21" t="s">
        <v>9032</v>
      </c>
    </row>
    <row r="3230">
      <c r="A3230" s="19" t="s">
        <v>9033</v>
      </c>
      <c r="B3230" s="21" t="s">
        <v>660</v>
      </c>
      <c r="C3230" t="s">
        <v>675</v>
      </c>
      <c r="D3230" s="19" t="s">
        <v>677</v>
      </c>
      <c r="E3230" s="21" t="s">
        <v>9034</v>
      </c>
    </row>
    <row r="3231">
      <c r="A3231" s="19" t="s">
        <v>9035</v>
      </c>
      <c r="B3231" s="21" t="s">
        <v>660</v>
      </c>
      <c r="C3231" t="s">
        <v>675</v>
      </c>
      <c r="D3231" s="19" t="s">
        <v>9036</v>
      </c>
      <c r="E3231" s="21" t="s">
        <v>9037</v>
      </c>
    </row>
    <row r="3232">
      <c r="A3232" s="19" t="s">
        <v>9038</v>
      </c>
      <c r="B3232" s="21" t="s">
        <v>660</v>
      </c>
      <c r="C3232" t="s">
        <v>675</v>
      </c>
      <c r="D3232" s="19" t="s">
        <v>9039</v>
      </c>
      <c r="E3232" s="21" t="s">
        <v>9040</v>
      </c>
    </row>
    <row r="3233">
      <c r="A3233" s="19" t="s">
        <v>9041</v>
      </c>
      <c r="B3233" s="21" t="s">
        <v>660</v>
      </c>
      <c r="C3233" t="s">
        <v>675</v>
      </c>
      <c r="D3233" s="19" t="s">
        <v>1337</v>
      </c>
      <c r="E3233" s="21" t="s">
        <v>9042</v>
      </c>
    </row>
    <row r="3234">
      <c r="A3234" s="19" t="s">
        <v>9043</v>
      </c>
      <c r="B3234" s="21" t="s">
        <v>660</v>
      </c>
      <c r="C3234" t="s">
        <v>9044</v>
      </c>
      <c r="D3234" s="19" t="s">
        <v>9045</v>
      </c>
      <c r="E3234" s="21" t="s">
        <v>9046</v>
      </c>
    </row>
    <row r="3235">
      <c r="A3235" s="19" t="s">
        <v>9047</v>
      </c>
      <c r="B3235" s="21" t="s">
        <v>660</v>
      </c>
      <c r="C3235" t="s">
        <v>9044</v>
      </c>
      <c r="D3235" s="19" t="s">
        <v>9048</v>
      </c>
      <c r="E3235" s="21" t="s">
        <v>9049</v>
      </c>
    </row>
    <row r="3236">
      <c r="A3236" s="19" t="s">
        <v>9050</v>
      </c>
      <c r="B3236" s="21" t="s">
        <v>660</v>
      </c>
      <c r="C3236" t="s">
        <v>9044</v>
      </c>
      <c r="D3236" s="19" t="s">
        <v>9051</v>
      </c>
      <c r="E3236" s="21" t="s">
        <v>9052</v>
      </c>
    </row>
    <row r="3237">
      <c r="A3237" s="19" t="s">
        <v>9053</v>
      </c>
      <c r="B3237" s="21" t="s">
        <v>660</v>
      </c>
      <c r="C3237" t="s">
        <v>9044</v>
      </c>
      <c r="D3237" s="19" t="s">
        <v>9054</v>
      </c>
      <c r="E3237" s="21" t="s">
        <v>9055</v>
      </c>
    </row>
    <row r="3238">
      <c r="A3238" s="19" t="s">
        <v>9056</v>
      </c>
      <c r="B3238" s="21" t="s">
        <v>660</v>
      </c>
      <c r="C3238" t="s">
        <v>9044</v>
      </c>
      <c r="D3238" s="19" t="s">
        <v>9057</v>
      </c>
      <c r="E3238" s="21" t="s">
        <v>9058</v>
      </c>
    </row>
    <row r="3239">
      <c r="A3239" s="19" t="s">
        <v>9059</v>
      </c>
      <c r="B3239" s="21" t="s">
        <v>660</v>
      </c>
      <c r="C3239" t="s">
        <v>9044</v>
      </c>
      <c r="D3239" s="19" t="s">
        <v>9060</v>
      </c>
      <c r="E3239" s="21" t="s">
        <v>9061</v>
      </c>
    </row>
    <row r="3240">
      <c r="A3240" s="19" t="s">
        <v>9062</v>
      </c>
      <c r="B3240" s="21" t="s">
        <v>660</v>
      </c>
      <c r="C3240" t="s">
        <v>9044</v>
      </c>
      <c r="D3240" s="19" t="s">
        <v>9063</v>
      </c>
      <c r="E3240" s="21" t="s">
        <v>9064</v>
      </c>
    </row>
    <row r="3241">
      <c r="A3241" s="19" t="s">
        <v>9065</v>
      </c>
      <c r="B3241" s="21" t="s">
        <v>660</v>
      </c>
      <c r="C3241" t="s">
        <v>9044</v>
      </c>
      <c r="D3241" s="19" t="s">
        <v>9066</v>
      </c>
      <c r="E3241" s="21" t="s">
        <v>9067</v>
      </c>
    </row>
    <row r="3242">
      <c r="A3242" s="19" t="s">
        <v>9068</v>
      </c>
      <c r="B3242" s="21" t="s">
        <v>660</v>
      </c>
      <c r="C3242" t="s">
        <v>9044</v>
      </c>
      <c r="D3242" s="19" t="s">
        <v>9069</v>
      </c>
      <c r="E3242" s="21" t="s">
        <v>9070</v>
      </c>
    </row>
    <row r="3243">
      <c r="A3243" s="19" t="s">
        <v>9071</v>
      </c>
      <c r="B3243" s="21" t="s">
        <v>660</v>
      </c>
      <c r="C3243" t="s">
        <v>9044</v>
      </c>
      <c r="D3243" s="19" t="s">
        <v>9072</v>
      </c>
      <c r="E3243" s="21" t="s">
        <v>9073</v>
      </c>
    </row>
    <row r="3244">
      <c r="A3244" s="19" t="s">
        <v>9074</v>
      </c>
      <c r="B3244" s="21" t="s">
        <v>660</v>
      </c>
      <c r="C3244" t="s">
        <v>9075</v>
      </c>
      <c r="D3244" s="19" t="s">
        <v>1809</v>
      </c>
      <c r="E3244" s="21" t="s">
        <v>9076</v>
      </c>
    </row>
    <row r="3245">
      <c r="A3245" s="19" t="s">
        <v>9077</v>
      </c>
      <c r="B3245" s="21" t="s">
        <v>660</v>
      </c>
      <c r="C3245" t="s">
        <v>9075</v>
      </c>
      <c r="D3245" s="19" t="s">
        <v>9078</v>
      </c>
      <c r="E3245" s="21" t="s">
        <v>9079</v>
      </c>
    </row>
    <row r="3246">
      <c r="A3246" s="19" t="s">
        <v>9080</v>
      </c>
      <c r="B3246" s="21" t="s">
        <v>660</v>
      </c>
      <c r="C3246" t="s">
        <v>9075</v>
      </c>
      <c r="D3246" s="19" t="s">
        <v>9081</v>
      </c>
      <c r="E3246" s="21" t="s">
        <v>9082</v>
      </c>
    </row>
    <row r="3247">
      <c r="A3247" s="19" t="s">
        <v>9083</v>
      </c>
      <c r="B3247" s="21" t="s">
        <v>660</v>
      </c>
      <c r="C3247" t="s">
        <v>9075</v>
      </c>
      <c r="D3247" s="19" t="s">
        <v>9084</v>
      </c>
      <c r="E3247" s="21" t="s">
        <v>9085</v>
      </c>
    </row>
    <row r="3248">
      <c r="A3248" s="19" t="s">
        <v>9086</v>
      </c>
      <c r="B3248" s="21" t="s">
        <v>660</v>
      </c>
      <c r="C3248" t="s">
        <v>9075</v>
      </c>
      <c r="D3248" s="19" t="s">
        <v>8920</v>
      </c>
      <c r="E3248" s="21" t="s">
        <v>9087</v>
      </c>
    </row>
    <row r="3249">
      <c r="A3249" s="19" t="s">
        <v>9088</v>
      </c>
      <c r="B3249" s="21" t="s">
        <v>660</v>
      </c>
      <c r="C3249" t="s">
        <v>9075</v>
      </c>
      <c r="D3249" s="19" t="s">
        <v>9089</v>
      </c>
      <c r="E3249" s="21" t="s">
        <v>9090</v>
      </c>
    </row>
    <row r="3250">
      <c r="A3250" s="19" t="s">
        <v>9091</v>
      </c>
      <c r="B3250" s="21" t="s">
        <v>660</v>
      </c>
      <c r="C3250" t="s">
        <v>9075</v>
      </c>
      <c r="D3250" s="19" t="s">
        <v>9092</v>
      </c>
      <c r="E3250" s="21" t="s">
        <v>9093</v>
      </c>
    </row>
    <row r="3251">
      <c r="A3251" s="19" t="s">
        <v>9094</v>
      </c>
      <c r="B3251" s="21" t="s">
        <v>660</v>
      </c>
      <c r="C3251" t="s">
        <v>9075</v>
      </c>
      <c r="D3251" s="19" t="s">
        <v>9095</v>
      </c>
      <c r="E3251" s="21" t="s">
        <v>9096</v>
      </c>
    </row>
    <row r="3252">
      <c r="A3252" s="19" t="s">
        <v>9097</v>
      </c>
      <c r="B3252" s="21" t="s">
        <v>660</v>
      </c>
      <c r="C3252" t="s">
        <v>9075</v>
      </c>
      <c r="D3252" s="19" t="s">
        <v>2553</v>
      </c>
      <c r="E3252" s="21" t="s">
        <v>9098</v>
      </c>
    </row>
    <row r="3253">
      <c r="A3253" s="19" t="s">
        <v>9099</v>
      </c>
      <c r="B3253" s="21" t="s">
        <v>660</v>
      </c>
      <c r="C3253" t="s">
        <v>9075</v>
      </c>
      <c r="D3253" s="19" t="s">
        <v>9100</v>
      </c>
      <c r="E3253" s="21" t="s">
        <v>9101</v>
      </c>
    </row>
    <row r="3254">
      <c r="A3254" s="19" t="s">
        <v>9102</v>
      </c>
      <c r="B3254" s="21" t="s">
        <v>660</v>
      </c>
      <c r="C3254" t="s">
        <v>9075</v>
      </c>
      <c r="D3254" s="19" t="s">
        <v>3056</v>
      </c>
      <c r="E3254" s="21" t="s">
        <v>9103</v>
      </c>
    </row>
    <row r="3255">
      <c r="A3255" s="19" t="s">
        <v>9104</v>
      </c>
      <c r="B3255" s="21" t="s">
        <v>660</v>
      </c>
      <c r="C3255" t="s">
        <v>9075</v>
      </c>
      <c r="D3255" s="19" t="s">
        <v>9105</v>
      </c>
      <c r="E3255" s="21" t="s">
        <v>9106</v>
      </c>
    </row>
    <row r="3256">
      <c r="A3256" s="19" t="s">
        <v>9107</v>
      </c>
      <c r="B3256" s="21" t="s">
        <v>660</v>
      </c>
      <c r="C3256" t="s">
        <v>9075</v>
      </c>
      <c r="D3256" s="19" t="s">
        <v>9108</v>
      </c>
      <c r="E3256" s="21" t="s">
        <v>9109</v>
      </c>
    </row>
    <row r="3257">
      <c r="A3257" s="19" t="s">
        <v>9110</v>
      </c>
      <c r="B3257" s="21" t="s">
        <v>660</v>
      </c>
      <c r="C3257" t="s">
        <v>9075</v>
      </c>
      <c r="D3257" s="21" t="s">
        <v>9111</v>
      </c>
      <c r="E3257" s="21" t="s">
        <v>9112</v>
      </c>
    </row>
    <row r="3258">
      <c r="A3258" s="19" t="s">
        <v>9113</v>
      </c>
      <c r="B3258" s="21" t="s">
        <v>660</v>
      </c>
      <c r="C3258" t="s">
        <v>9075</v>
      </c>
      <c r="D3258" s="19" t="s">
        <v>3703</v>
      </c>
      <c r="E3258" s="21" t="s">
        <v>9114</v>
      </c>
    </row>
    <row r="3259">
      <c r="A3259" s="19" t="s">
        <v>9115</v>
      </c>
      <c r="B3259" s="21" t="s">
        <v>660</v>
      </c>
      <c r="C3259" t="s">
        <v>9075</v>
      </c>
      <c r="D3259" s="19" t="s">
        <v>9116</v>
      </c>
      <c r="E3259" s="21" t="s">
        <v>9117</v>
      </c>
    </row>
    <row r="3260">
      <c r="A3260" s="19" t="s">
        <v>9118</v>
      </c>
      <c r="B3260" s="21" t="s">
        <v>660</v>
      </c>
      <c r="C3260" t="s">
        <v>9075</v>
      </c>
      <c r="D3260" s="19" t="s">
        <v>9119</v>
      </c>
      <c r="E3260" s="21" t="s">
        <v>9120</v>
      </c>
    </row>
    <row r="3261">
      <c r="A3261" s="19" t="s">
        <v>9121</v>
      </c>
      <c r="B3261" s="21" t="s">
        <v>660</v>
      </c>
      <c r="C3261" t="s">
        <v>9075</v>
      </c>
      <c r="D3261" s="19" t="s">
        <v>348</v>
      </c>
      <c r="E3261" s="21" t="s">
        <v>9122</v>
      </c>
    </row>
    <row r="3262">
      <c r="A3262" s="19" t="s">
        <v>9123</v>
      </c>
      <c r="B3262" s="21" t="s">
        <v>660</v>
      </c>
      <c r="C3262" t="s">
        <v>9075</v>
      </c>
      <c r="D3262" s="19" t="s">
        <v>502</v>
      </c>
      <c r="E3262" s="21" t="s">
        <v>9124</v>
      </c>
    </row>
    <row r="3263">
      <c r="A3263" s="19" t="s">
        <v>9125</v>
      </c>
      <c r="B3263" s="21" t="s">
        <v>660</v>
      </c>
      <c r="C3263" t="s">
        <v>9075</v>
      </c>
      <c r="D3263" s="19" t="s">
        <v>9126</v>
      </c>
      <c r="E3263" s="21" t="s">
        <v>9127</v>
      </c>
    </row>
    <row r="3264">
      <c r="A3264" s="19" t="s">
        <v>9128</v>
      </c>
      <c r="B3264" s="21" t="s">
        <v>660</v>
      </c>
      <c r="C3264" t="s">
        <v>9075</v>
      </c>
      <c r="D3264" s="19" t="s">
        <v>3853</v>
      </c>
      <c r="E3264" s="21" t="s">
        <v>9129</v>
      </c>
    </row>
    <row r="3265">
      <c r="A3265" s="19" t="s">
        <v>9130</v>
      </c>
      <c r="B3265" s="21" t="s">
        <v>660</v>
      </c>
      <c r="C3265" t="s">
        <v>9131</v>
      </c>
      <c r="D3265" s="19" t="s">
        <v>9132</v>
      </c>
      <c r="E3265" s="21" t="s">
        <v>9133</v>
      </c>
    </row>
    <row r="3266">
      <c r="A3266" s="19" t="s">
        <v>9134</v>
      </c>
      <c r="B3266" s="21" t="s">
        <v>660</v>
      </c>
      <c r="C3266" t="s">
        <v>9131</v>
      </c>
      <c r="D3266" s="19" t="s">
        <v>6926</v>
      </c>
      <c r="E3266" s="21" t="s">
        <v>9135</v>
      </c>
    </row>
    <row r="3267">
      <c r="A3267" s="19" t="s">
        <v>9136</v>
      </c>
      <c r="B3267" s="21" t="s">
        <v>660</v>
      </c>
      <c r="C3267" t="s">
        <v>9131</v>
      </c>
      <c r="D3267" s="19" t="s">
        <v>2392</v>
      </c>
      <c r="E3267" s="21" t="s">
        <v>9137</v>
      </c>
    </row>
    <row r="3268">
      <c r="A3268" s="19" t="s">
        <v>9138</v>
      </c>
      <c r="B3268" s="21" t="s">
        <v>660</v>
      </c>
      <c r="C3268" t="s">
        <v>9131</v>
      </c>
      <c r="D3268" s="19" t="s">
        <v>9139</v>
      </c>
      <c r="E3268" s="21" t="s">
        <v>9140</v>
      </c>
    </row>
    <row r="3269">
      <c r="A3269" s="19" t="s">
        <v>9141</v>
      </c>
      <c r="B3269" s="21" t="s">
        <v>660</v>
      </c>
      <c r="C3269" t="s">
        <v>9131</v>
      </c>
      <c r="D3269" s="19" t="s">
        <v>4669</v>
      </c>
      <c r="E3269" s="21" t="s">
        <v>9142</v>
      </c>
    </row>
    <row r="3270">
      <c r="A3270" s="19" t="s">
        <v>9143</v>
      </c>
      <c r="B3270" s="21" t="s">
        <v>660</v>
      </c>
      <c r="C3270" t="s">
        <v>9131</v>
      </c>
      <c r="D3270" s="19" t="s">
        <v>1891</v>
      </c>
      <c r="E3270" s="21" t="s">
        <v>9144</v>
      </c>
    </row>
    <row r="3271">
      <c r="A3271" s="19" t="s">
        <v>9145</v>
      </c>
      <c r="B3271" s="21" t="s">
        <v>660</v>
      </c>
      <c r="C3271" t="s">
        <v>9131</v>
      </c>
      <c r="D3271" s="19" t="s">
        <v>9146</v>
      </c>
      <c r="E3271" s="21" t="s">
        <v>9147</v>
      </c>
    </row>
    <row r="3272">
      <c r="A3272" s="19" t="s">
        <v>9148</v>
      </c>
      <c r="B3272" s="21" t="s">
        <v>660</v>
      </c>
      <c r="C3272" t="s">
        <v>9131</v>
      </c>
      <c r="D3272" s="19" t="s">
        <v>9149</v>
      </c>
      <c r="E3272" s="21" t="s">
        <v>9150</v>
      </c>
    </row>
    <row r="3273">
      <c r="A3273" s="19" t="s">
        <v>9151</v>
      </c>
      <c r="B3273" s="21" t="s">
        <v>660</v>
      </c>
      <c r="C3273" t="s">
        <v>9131</v>
      </c>
      <c r="D3273" s="19" t="s">
        <v>1610</v>
      </c>
      <c r="E3273" s="21" t="s">
        <v>9152</v>
      </c>
    </row>
    <row r="3274">
      <c r="A3274" s="19" t="s">
        <v>9153</v>
      </c>
      <c r="B3274" s="21" t="s">
        <v>660</v>
      </c>
      <c r="C3274" t="s">
        <v>9131</v>
      </c>
      <c r="D3274" s="19" t="s">
        <v>3581</v>
      </c>
      <c r="E3274" s="21" t="s">
        <v>9154</v>
      </c>
    </row>
    <row r="3275">
      <c r="A3275" s="19" t="s">
        <v>9155</v>
      </c>
      <c r="B3275" s="21" t="s">
        <v>660</v>
      </c>
      <c r="C3275" t="s">
        <v>9131</v>
      </c>
      <c r="D3275" s="19" t="s">
        <v>3270</v>
      </c>
      <c r="E3275" s="21" t="s">
        <v>9156</v>
      </c>
    </row>
    <row r="3276">
      <c r="A3276" s="19" t="s">
        <v>9157</v>
      </c>
      <c r="B3276" s="21" t="s">
        <v>660</v>
      </c>
      <c r="C3276" t="s">
        <v>9131</v>
      </c>
      <c r="D3276" s="19" t="s">
        <v>9158</v>
      </c>
      <c r="E3276" s="21" t="s">
        <v>9159</v>
      </c>
    </row>
    <row r="3277">
      <c r="A3277" s="19" t="s">
        <v>9160</v>
      </c>
      <c r="B3277" s="21" t="s">
        <v>660</v>
      </c>
      <c r="C3277" t="s">
        <v>9131</v>
      </c>
      <c r="D3277" s="19" t="s">
        <v>2719</v>
      </c>
      <c r="E3277" s="21" t="s">
        <v>9161</v>
      </c>
    </row>
    <row r="3278">
      <c r="A3278" s="19" t="s">
        <v>9162</v>
      </c>
      <c r="B3278" s="21" t="s">
        <v>660</v>
      </c>
      <c r="C3278" t="s">
        <v>9163</v>
      </c>
      <c r="D3278" s="19" t="s">
        <v>9164</v>
      </c>
      <c r="E3278" s="21" t="s">
        <v>9165</v>
      </c>
    </row>
    <row r="3279">
      <c r="A3279" s="19" t="s">
        <v>9166</v>
      </c>
      <c r="B3279" s="21" t="s">
        <v>660</v>
      </c>
      <c r="C3279" t="s">
        <v>9163</v>
      </c>
      <c r="D3279" s="19" t="s">
        <v>9167</v>
      </c>
      <c r="E3279" s="21" t="s">
        <v>9168</v>
      </c>
    </row>
    <row r="3280">
      <c r="A3280" s="19" t="s">
        <v>9169</v>
      </c>
      <c r="B3280" s="21" t="s">
        <v>660</v>
      </c>
      <c r="C3280" t="s">
        <v>9163</v>
      </c>
      <c r="D3280" s="19" t="s">
        <v>2114</v>
      </c>
      <c r="E3280" s="21" t="s">
        <v>9170</v>
      </c>
    </row>
    <row r="3281">
      <c r="A3281" s="19" t="s">
        <v>9171</v>
      </c>
      <c r="B3281" s="21" t="s">
        <v>660</v>
      </c>
      <c r="C3281" t="s">
        <v>9163</v>
      </c>
      <c r="D3281" s="19" t="s">
        <v>9172</v>
      </c>
      <c r="E3281" s="21" t="s">
        <v>9173</v>
      </c>
    </row>
    <row r="3282">
      <c r="A3282" s="19" t="s">
        <v>9174</v>
      </c>
      <c r="B3282" s="21" t="s">
        <v>660</v>
      </c>
      <c r="C3282" t="s">
        <v>9163</v>
      </c>
      <c r="D3282" s="19" t="s">
        <v>9175</v>
      </c>
      <c r="E3282" s="21" t="s">
        <v>9176</v>
      </c>
    </row>
    <row r="3283">
      <c r="A3283" s="19" t="s">
        <v>9177</v>
      </c>
      <c r="B3283" s="21" t="s">
        <v>660</v>
      </c>
      <c r="C3283" t="s">
        <v>9163</v>
      </c>
      <c r="D3283" s="19" t="s">
        <v>9178</v>
      </c>
      <c r="E3283" s="21" t="s">
        <v>9179</v>
      </c>
    </row>
    <row r="3284">
      <c r="A3284" s="19" t="s">
        <v>9180</v>
      </c>
      <c r="B3284" s="21" t="s">
        <v>660</v>
      </c>
      <c r="C3284" t="s">
        <v>9163</v>
      </c>
      <c r="D3284" s="19" t="s">
        <v>9181</v>
      </c>
      <c r="E3284" s="21" t="s">
        <v>9182</v>
      </c>
    </row>
    <row r="3285">
      <c r="A3285" s="19" t="s">
        <v>9183</v>
      </c>
      <c r="B3285" s="21" t="s">
        <v>660</v>
      </c>
      <c r="C3285" t="s">
        <v>9163</v>
      </c>
      <c r="D3285" s="19" t="s">
        <v>3359</v>
      </c>
      <c r="E3285" s="21" t="s">
        <v>9184</v>
      </c>
    </row>
    <row r="3286">
      <c r="A3286" s="19" t="s">
        <v>9185</v>
      </c>
      <c r="B3286" s="21" t="s">
        <v>660</v>
      </c>
      <c r="C3286" t="s">
        <v>9163</v>
      </c>
      <c r="D3286" s="19" t="s">
        <v>5036</v>
      </c>
      <c r="E3286" s="21" t="s">
        <v>9186</v>
      </c>
    </row>
    <row r="3287">
      <c r="A3287" s="19" t="s">
        <v>9187</v>
      </c>
      <c r="B3287" s="21" t="s">
        <v>660</v>
      </c>
      <c r="C3287" t="s">
        <v>9163</v>
      </c>
      <c r="D3287" s="19" t="s">
        <v>772</v>
      </c>
      <c r="E3287" s="21" t="s">
        <v>9188</v>
      </c>
    </row>
    <row r="3288">
      <c r="A3288" s="19" t="s">
        <v>9189</v>
      </c>
      <c r="B3288" s="21" t="s">
        <v>660</v>
      </c>
      <c r="C3288" t="s">
        <v>9163</v>
      </c>
      <c r="D3288" s="19" t="s">
        <v>9190</v>
      </c>
      <c r="E3288" s="21" t="s">
        <v>9191</v>
      </c>
    </row>
    <row r="3289">
      <c r="A3289" s="19" t="s">
        <v>9192</v>
      </c>
      <c r="B3289" s="21" t="s">
        <v>660</v>
      </c>
      <c r="C3289" t="s">
        <v>9163</v>
      </c>
      <c r="D3289" s="19" t="s">
        <v>9193</v>
      </c>
      <c r="E3289" s="21" t="s">
        <v>9194</v>
      </c>
    </row>
    <row r="3290">
      <c r="A3290" s="19" t="s">
        <v>9195</v>
      </c>
      <c r="B3290" s="21" t="s">
        <v>660</v>
      </c>
      <c r="C3290" t="s">
        <v>662</v>
      </c>
      <c r="D3290" s="19" t="s">
        <v>1304</v>
      </c>
      <c r="E3290" s="21" t="s">
        <v>9196</v>
      </c>
    </row>
    <row r="3291">
      <c r="A3291" s="19" t="s">
        <v>9197</v>
      </c>
      <c r="B3291" s="21" t="s">
        <v>660</v>
      </c>
      <c r="C3291" t="s">
        <v>662</v>
      </c>
      <c r="D3291" s="19" t="s">
        <v>9198</v>
      </c>
      <c r="E3291" s="21" t="s">
        <v>9199</v>
      </c>
    </row>
    <row r="3292">
      <c r="A3292" s="19" t="s">
        <v>9200</v>
      </c>
      <c r="B3292" s="21" t="s">
        <v>660</v>
      </c>
      <c r="C3292" t="s">
        <v>662</v>
      </c>
      <c r="D3292" s="19" t="s">
        <v>663</v>
      </c>
      <c r="E3292" s="21" t="s">
        <v>9201</v>
      </c>
    </row>
    <row r="3293">
      <c r="A3293" s="19" t="s">
        <v>9202</v>
      </c>
      <c r="B3293" s="21" t="s">
        <v>660</v>
      </c>
      <c r="C3293" t="s">
        <v>662</v>
      </c>
      <c r="D3293" s="19" t="s">
        <v>9203</v>
      </c>
      <c r="E3293" s="21" t="s">
        <v>9204</v>
      </c>
    </row>
    <row r="3294">
      <c r="A3294" s="19" t="s">
        <v>9205</v>
      </c>
      <c r="B3294" s="21" t="s">
        <v>660</v>
      </c>
      <c r="C3294" t="s">
        <v>662</v>
      </c>
      <c r="D3294" s="19" t="s">
        <v>9206</v>
      </c>
      <c r="E3294" s="21" t="s">
        <v>9207</v>
      </c>
    </row>
    <row r="3295">
      <c r="A3295" s="19" t="s">
        <v>9208</v>
      </c>
      <c r="B3295" s="21" t="s">
        <v>660</v>
      </c>
      <c r="C3295" t="s">
        <v>662</v>
      </c>
      <c r="D3295" s="19" t="s">
        <v>9209</v>
      </c>
      <c r="E3295" s="21" t="s">
        <v>9210</v>
      </c>
    </row>
    <row r="3296">
      <c r="A3296" s="19" t="s">
        <v>9211</v>
      </c>
      <c r="B3296" s="21" t="s">
        <v>660</v>
      </c>
      <c r="C3296" t="s">
        <v>662</v>
      </c>
      <c r="D3296" s="21" t="s">
        <v>3752</v>
      </c>
      <c r="E3296" s="21" t="s">
        <v>9212</v>
      </c>
    </row>
    <row r="3297">
      <c r="A3297" s="19" t="s">
        <v>9213</v>
      </c>
      <c r="B3297" s="21" t="s">
        <v>660</v>
      </c>
      <c r="C3297" t="s">
        <v>662</v>
      </c>
      <c r="D3297" s="19" t="s">
        <v>3885</v>
      </c>
      <c r="E3297" s="21" t="s">
        <v>9214</v>
      </c>
    </row>
    <row r="3298">
      <c r="A3298" s="19" t="s">
        <v>9215</v>
      </c>
      <c r="B3298" s="21" t="s">
        <v>660</v>
      </c>
      <c r="C3298" t="s">
        <v>662</v>
      </c>
      <c r="D3298" s="19" t="s">
        <v>5746</v>
      </c>
      <c r="E3298" s="21" t="s">
        <v>9216</v>
      </c>
    </row>
    <row r="3299">
      <c r="A3299" s="19" t="s">
        <v>9217</v>
      </c>
      <c r="B3299" s="21" t="s">
        <v>660</v>
      </c>
      <c r="C3299" t="s">
        <v>662</v>
      </c>
      <c r="D3299" s="19" t="s">
        <v>9218</v>
      </c>
      <c r="E3299" s="21" t="s">
        <v>9219</v>
      </c>
    </row>
    <row r="3300">
      <c r="A3300" s="19" t="s">
        <v>9220</v>
      </c>
      <c r="B3300" s="21" t="s">
        <v>660</v>
      </c>
      <c r="C3300" t="s">
        <v>662</v>
      </c>
      <c r="D3300" s="19" t="s">
        <v>1129</v>
      </c>
      <c r="E3300" s="21" t="s">
        <v>9221</v>
      </c>
    </row>
    <row r="3301">
      <c r="A3301" s="19" t="s">
        <v>9222</v>
      </c>
      <c r="B3301" s="21" t="s">
        <v>660</v>
      </c>
      <c r="C3301" t="s">
        <v>662</v>
      </c>
      <c r="D3301" s="19" t="s">
        <v>8885</v>
      </c>
      <c r="E3301" s="21" t="s">
        <v>9223</v>
      </c>
    </row>
    <row r="3302">
      <c r="A3302" s="19" t="s">
        <v>9224</v>
      </c>
      <c r="B3302" s="21" t="s">
        <v>660</v>
      </c>
      <c r="C3302" t="s">
        <v>662</v>
      </c>
      <c r="D3302" s="19" t="s">
        <v>3124</v>
      </c>
      <c r="E3302" s="21" t="s">
        <v>9225</v>
      </c>
    </row>
    <row r="3303">
      <c r="A3303" s="19" t="s">
        <v>9226</v>
      </c>
      <c r="B3303" s="21" t="s">
        <v>660</v>
      </c>
      <c r="C3303" t="s">
        <v>662</v>
      </c>
      <c r="D3303" s="19" t="s">
        <v>9227</v>
      </c>
      <c r="E3303" s="21" t="s">
        <v>9228</v>
      </c>
    </row>
    <row r="3304">
      <c r="A3304" s="19" t="s">
        <v>9229</v>
      </c>
      <c r="B3304" s="21" t="s">
        <v>660</v>
      </c>
      <c r="C3304" t="s">
        <v>662</v>
      </c>
      <c r="D3304" s="19" t="s">
        <v>9230</v>
      </c>
      <c r="E3304" s="21" t="s">
        <v>9231</v>
      </c>
    </row>
    <row r="3305">
      <c r="A3305" s="19" t="s">
        <v>9232</v>
      </c>
      <c r="B3305" s="21" t="s">
        <v>660</v>
      </c>
      <c r="C3305" t="s">
        <v>662</v>
      </c>
      <c r="D3305" s="19" t="s">
        <v>9233</v>
      </c>
      <c r="E3305" s="21" t="s">
        <v>9234</v>
      </c>
    </row>
    <row r="3306">
      <c r="A3306" s="19" t="s">
        <v>9235</v>
      </c>
      <c r="B3306" s="21" t="s">
        <v>660</v>
      </c>
      <c r="C3306" t="s">
        <v>662</v>
      </c>
      <c r="D3306" s="19" t="s">
        <v>3837</v>
      </c>
      <c r="E3306" s="21" t="s">
        <v>9236</v>
      </c>
    </row>
    <row r="3307">
      <c r="A3307" s="19" t="s">
        <v>9237</v>
      </c>
      <c r="B3307" s="21" t="s">
        <v>660</v>
      </c>
      <c r="C3307" t="s">
        <v>662</v>
      </c>
      <c r="D3307" s="19" t="s">
        <v>9238</v>
      </c>
      <c r="E3307" s="21" t="s">
        <v>9239</v>
      </c>
    </row>
    <row r="3308">
      <c r="A3308" s="19" t="s">
        <v>9240</v>
      </c>
      <c r="B3308" s="21" t="s">
        <v>660</v>
      </c>
      <c r="C3308" t="s">
        <v>662</v>
      </c>
      <c r="D3308" s="19" t="s">
        <v>9241</v>
      </c>
      <c r="E3308" s="21" t="s">
        <v>9242</v>
      </c>
    </row>
    <row r="3309">
      <c r="A3309" s="19" t="s">
        <v>9243</v>
      </c>
      <c r="B3309" s="21" t="s">
        <v>660</v>
      </c>
      <c r="C3309" t="s">
        <v>662</v>
      </c>
      <c r="D3309" s="21" t="s">
        <v>7685</v>
      </c>
      <c r="E3309" s="21" t="s">
        <v>9244</v>
      </c>
    </row>
    <row r="3310">
      <c r="A3310" s="19" t="s">
        <v>9245</v>
      </c>
      <c r="B3310" s="21" t="s">
        <v>660</v>
      </c>
      <c r="C3310" t="s">
        <v>662</v>
      </c>
      <c r="D3310" s="19" t="s">
        <v>189</v>
      </c>
      <c r="E3310" s="21" t="s">
        <v>9246</v>
      </c>
    </row>
    <row r="3311">
      <c r="A3311" s="19" t="s">
        <v>9247</v>
      </c>
      <c r="B3311" s="21" t="s">
        <v>660</v>
      </c>
      <c r="C3311" t="s">
        <v>662</v>
      </c>
      <c r="D3311" s="19" t="s">
        <v>9248</v>
      </c>
      <c r="E3311" s="21" t="s">
        <v>9249</v>
      </c>
    </row>
    <row r="3312">
      <c r="A3312" s="19" t="s">
        <v>9250</v>
      </c>
      <c r="B3312" s="21" t="s">
        <v>660</v>
      </c>
      <c r="C3312" t="s">
        <v>662</v>
      </c>
      <c r="D3312" s="19" t="s">
        <v>9251</v>
      </c>
      <c r="E3312" s="21" t="s">
        <v>9252</v>
      </c>
    </row>
    <row r="3313">
      <c r="A3313" s="19" t="s">
        <v>9253</v>
      </c>
      <c r="B3313" s="21" t="s">
        <v>660</v>
      </c>
      <c r="C3313" t="s">
        <v>9254</v>
      </c>
      <c r="D3313" s="19" t="s">
        <v>6948</v>
      </c>
      <c r="E3313" s="21" t="s">
        <v>9255</v>
      </c>
    </row>
    <row r="3314">
      <c r="A3314" s="19" t="s">
        <v>9256</v>
      </c>
      <c r="B3314" s="21" t="s">
        <v>660</v>
      </c>
      <c r="C3314" t="s">
        <v>9254</v>
      </c>
      <c r="D3314" s="19" t="s">
        <v>9257</v>
      </c>
      <c r="E3314" s="21" t="s">
        <v>9258</v>
      </c>
    </row>
    <row r="3315">
      <c r="A3315" s="19" t="s">
        <v>9259</v>
      </c>
      <c r="B3315" s="21" t="s">
        <v>660</v>
      </c>
      <c r="C3315" t="s">
        <v>9254</v>
      </c>
      <c r="D3315" s="19" t="s">
        <v>9260</v>
      </c>
      <c r="E3315" s="21" t="s">
        <v>9261</v>
      </c>
    </row>
    <row r="3316">
      <c r="A3316" s="19" t="s">
        <v>9262</v>
      </c>
      <c r="B3316" s="21" t="s">
        <v>660</v>
      </c>
      <c r="C3316" t="s">
        <v>9254</v>
      </c>
      <c r="D3316" s="19" t="s">
        <v>3662</v>
      </c>
      <c r="E3316" s="21" t="s">
        <v>9263</v>
      </c>
    </row>
    <row r="3317">
      <c r="A3317" s="19" t="s">
        <v>9264</v>
      </c>
      <c r="B3317" s="21" t="s">
        <v>660</v>
      </c>
      <c r="C3317" t="s">
        <v>9254</v>
      </c>
      <c r="D3317" s="19" t="s">
        <v>9265</v>
      </c>
      <c r="E3317" s="21" t="s">
        <v>9266</v>
      </c>
    </row>
    <row r="3318">
      <c r="A3318" s="19" t="s">
        <v>9267</v>
      </c>
      <c r="B3318" s="21" t="s">
        <v>660</v>
      </c>
      <c r="C3318" t="s">
        <v>9254</v>
      </c>
      <c r="D3318" s="19" t="s">
        <v>9268</v>
      </c>
      <c r="E3318" s="21" t="s">
        <v>9269</v>
      </c>
    </row>
    <row r="3319">
      <c r="A3319" s="19" t="s">
        <v>9270</v>
      </c>
      <c r="B3319" s="21" t="s">
        <v>660</v>
      </c>
      <c r="C3319" t="s">
        <v>9254</v>
      </c>
      <c r="D3319" s="19" t="s">
        <v>9271</v>
      </c>
      <c r="E3319" s="21" t="s">
        <v>9272</v>
      </c>
    </row>
    <row r="3320">
      <c r="A3320" s="19" t="s">
        <v>9273</v>
      </c>
      <c r="B3320" s="21" t="s">
        <v>660</v>
      </c>
      <c r="C3320" t="s">
        <v>9254</v>
      </c>
      <c r="D3320" s="19" t="s">
        <v>743</v>
      </c>
      <c r="E3320" s="21" t="s">
        <v>9274</v>
      </c>
    </row>
    <row r="3321">
      <c r="A3321" s="19" t="s">
        <v>9275</v>
      </c>
      <c r="B3321" s="21" t="s">
        <v>660</v>
      </c>
      <c r="C3321" t="s">
        <v>9254</v>
      </c>
      <c r="D3321" s="19" t="s">
        <v>9276</v>
      </c>
      <c r="E3321" s="21" t="s">
        <v>9277</v>
      </c>
    </row>
    <row r="3322">
      <c r="A3322" s="19" t="s">
        <v>9278</v>
      </c>
      <c r="B3322" s="21" t="s">
        <v>660</v>
      </c>
      <c r="C3322" t="s">
        <v>9254</v>
      </c>
      <c r="D3322" s="19" t="s">
        <v>9279</v>
      </c>
      <c r="E3322" s="21" t="s">
        <v>9280</v>
      </c>
    </row>
    <row r="3323">
      <c r="A3323" s="19" t="s">
        <v>9281</v>
      </c>
      <c r="B3323" s="21" t="s">
        <v>660</v>
      </c>
      <c r="C3323" t="s">
        <v>9254</v>
      </c>
      <c r="D3323" s="19" t="s">
        <v>9282</v>
      </c>
      <c r="E3323" s="21" t="s">
        <v>9283</v>
      </c>
    </row>
    <row r="3324">
      <c r="A3324" s="19" t="s">
        <v>9284</v>
      </c>
      <c r="B3324" s="21" t="s">
        <v>660</v>
      </c>
      <c r="C3324" t="s">
        <v>9254</v>
      </c>
      <c r="D3324" s="19" t="s">
        <v>9285</v>
      </c>
      <c r="E3324" s="21" t="s">
        <v>9286</v>
      </c>
    </row>
    <row r="3325">
      <c r="A3325" s="19" t="s">
        <v>9287</v>
      </c>
      <c r="B3325" s="21" t="s">
        <v>660</v>
      </c>
      <c r="C3325" t="s">
        <v>9254</v>
      </c>
      <c r="D3325" s="19" t="s">
        <v>9288</v>
      </c>
      <c r="E3325" s="21" t="s">
        <v>9289</v>
      </c>
    </row>
    <row r="3326">
      <c r="A3326" s="19" t="s">
        <v>9290</v>
      </c>
      <c r="B3326" s="21" t="s">
        <v>660</v>
      </c>
      <c r="C3326" t="s">
        <v>9254</v>
      </c>
      <c r="D3326" s="19" t="s">
        <v>9291</v>
      </c>
      <c r="E3326" s="21" t="s">
        <v>9292</v>
      </c>
    </row>
    <row r="3327">
      <c r="A3327" s="19" t="s">
        <v>9293</v>
      </c>
      <c r="B3327" s="21" t="s">
        <v>660</v>
      </c>
      <c r="C3327" t="s">
        <v>9254</v>
      </c>
      <c r="D3327" s="19" t="s">
        <v>9294</v>
      </c>
      <c r="E3327" s="21" t="s">
        <v>9295</v>
      </c>
    </row>
    <row r="3328">
      <c r="A3328" s="19" t="s">
        <v>9296</v>
      </c>
      <c r="B3328" s="21" t="s">
        <v>660</v>
      </c>
      <c r="C3328" t="s">
        <v>9254</v>
      </c>
      <c r="D3328" s="19" t="s">
        <v>9297</v>
      </c>
      <c r="E3328" s="21" t="s">
        <v>9298</v>
      </c>
    </row>
    <row r="3329">
      <c r="A3329" s="19" t="s">
        <v>9299</v>
      </c>
      <c r="B3329" s="21" t="s">
        <v>660</v>
      </c>
      <c r="C3329" t="s">
        <v>9254</v>
      </c>
      <c r="D3329" s="19" t="s">
        <v>9300</v>
      </c>
      <c r="E3329" s="21" t="s">
        <v>9301</v>
      </c>
    </row>
    <row r="3330">
      <c r="A3330" s="19" t="s">
        <v>9302</v>
      </c>
      <c r="B3330" s="21" t="s">
        <v>660</v>
      </c>
      <c r="C3330" t="s">
        <v>9254</v>
      </c>
      <c r="D3330" s="19" t="s">
        <v>9303</v>
      </c>
      <c r="E3330" s="21" t="s">
        <v>9304</v>
      </c>
    </row>
    <row r="3331">
      <c r="A3331" s="19" t="s">
        <v>9305</v>
      </c>
      <c r="B3331" s="21" t="s">
        <v>660</v>
      </c>
      <c r="C3331" t="s">
        <v>9306</v>
      </c>
      <c r="D3331" s="19" t="s">
        <v>9307</v>
      </c>
      <c r="E3331" s="21" t="s">
        <v>9308</v>
      </c>
    </row>
    <row r="3332">
      <c r="A3332" s="19" t="s">
        <v>9309</v>
      </c>
      <c r="B3332" s="21" t="s">
        <v>660</v>
      </c>
      <c r="C3332" t="s">
        <v>9306</v>
      </c>
      <c r="D3332" s="19" t="s">
        <v>9310</v>
      </c>
      <c r="E3332" s="21" t="s">
        <v>9311</v>
      </c>
    </row>
    <row r="3333">
      <c r="A3333" s="19" t="s">
        <v>9312</v>
      </c>
      <c r="B3333" s="21" t="s">
        <v>660</v>
      </c>
      <c r="C3333" t="s">
        <v>9306</v>
      </c>
      <c r="D3333" s="19" t="s">
        <v>9313</v>
      </c>
      <c r="E3333" s="21" t="s">
        <v>9314</v>
      </c>
    </row>
    <row r="3334">
      <c r="A3334" s="19" t="s">
        <v>9315</v>
      </c>
      <c r="B3334" s="21" t="s">
        <v>660</v>
      </c>
      <c r="C3334" t="s">
        <v>9306</v>
      </c>
      <c r="D3334" s="19" t="s">
        <v>9316</v>
      </c>
      <c r="E3334" s="21" t="s">
        <v>9317</v>
      </c>
    </row>
    <row r="3335">
      <c r="A3335" s="19" t="s">
        <v>9318</v>
      </c>
      <c r="B3335" s="21" t="s">
        <v>660</v>
      </c>
      <c r="C3335" t="s">
        <v>9306</v>
      </c>
      <c r="D3335" s="19" t="s">
        <v>2976</v>
      </c>
      <c r="E3335" s="21" t="s">
        <v>9319</v>
      </c>
    </row>
    <row r="3336">
      <c r="A3336" s="19" t="s">
        <v>9320</v>
      </c>
      <c r="B3336" s="21" t="s">
        <v>660</v>
      </c>
      <c r="C3336" t="s">
        <v>9306</v>
      </c>
      <c r="D3336" s="19" t="s">
        <v>9321</v>
      </c>
      <c r="E3336" s="21" t="s">
        <v>9322</v>
      </c>
    </row>
    <row r="3337">
      <c r="A3337" s="19" t="s">
        <v>9323</v>
      </c>
      <c r="B3337" s="21" t="s">
        <v>660</v>
      </c>
      <c r="C3337" t="s">
        <v>9306</v>
      </c>
      <c r="D3337" s="19" t="s">
        <v>7299</v>
      </c>
      <c r="E3337" s="21" t="s">
        <v>9324</v>
      </c>
    </row>
    <row r="3338">
      <c r="A3338" s="19" t="s">
        <v>9325</v>
      </c>
      <c r="B3338" s="21" t="s">
        <v>660</v>
      </c>
      <c r="C3338" t="s">
        <v>9306</v>
      </c>
      <c r="D3338" s="19" t="s">
        <v>6735</v>
      </c>
      <c r="E3338" s="21" t="s">
        <v>9326</v>
      </c>
    </row>
    <row r="3339">
      <c r="A3339" s="19" t="s">
        <v>9327</v>
      </c>
      <c r="B3339" s="21" t="s">
        <v>660</v>
      </c>
      <c r="C3339" t="s">
        <v>9306</v>
      </c>
      <c r="D3339" s="19" t="s">
        <v>9328</v>
      </c>
      <c r="E3339" s="21" t="s">
        <v>9329</v>
      </c>
    </row>
    <row r="3340">
      <c r="A3340" s="19" t="s">
        <v>9330</v>
      </c>
      <c r="B3340" s="21" t="s">
        <v>660</v>
      </c>
      <c r="C3340" t="s">
        <v>9306</v>
      </c>
      <c r="D3340" s="19" t="s">
        <v>9331</v>
      </c>
      <c r="E3340" s="21" t="s">
        <v>9332</v>
      </c>
    </row>
    <row r="3341">
      <c r="A3341" s="19" t="s">
        <v>9333</v>
      </c>
      <c r="B3341" s="21" t="s">
        <v>660</v>
      </c>
      <c r="C3341" t="s">
        <v>9306</v>
      </c>
      <c r="D3341" s="19" t="s">
        <v>9334</v>
      </c>
      <c r="E3341" s="21" t="s">
        <v>9335</v>
      </c>
    </row>
    <row r="3342">
      <c r="A3342" s="19" t="s">
        <v>9336</v>
      </c>
      <c r="B3342" s="21" t="s">
        <v>660</v>
      </c>
      <c r="C3342" t="s">
        <v>9306</v>
      </c>
      <c r="D3342" s="19" t="s">
        <v>3715</v>
      </c>
      <c r="E3342" s="21" t="s">
        <v>9337</v>
      </c>
    </row>
    <row r="3343">
      <c r="A3343" s="19" t="s">
        <v>9338</v>
      </c>
      <c r="B3343" s="21" t="s">
        <v>660</v>
      </c>
      <c r="C3343" t="s">
        <v>9306</v>
      </c>
      <c r="D3343" s="19" t="s">
        <v>8409</v>
      </c>
      <c r="E3343" s="21" t="s">
        <v>9339</v>
      </c>
    </row>
    <row r="3344">
      <c r="A3344" s="19" t="s">
        <v>9340</v>
      </c>
      <c r="B3344" s="21" t="s">
        <v>660</v>
      </c>
      <c r="C3344" t="s">
        <v>9341</v>
      </c>
      <c r="D3344" s="19" t="s">
        <v>9342</v>
      </c>
      <c r="E3344" s="21" t="s">
        <v>9343</v>
      </c>
    </row>
    <row r="3345">
      <c r="A3345" s="19" t="s">
        <v>9344</v>
      </c>
      <c r="B3345" s="21" t="s">
        <v>660</v>
      </c>
      <c r="C3345" t="s">
        <v>9341</v>
      </c>
      <c r="D3345" s="19" t="s">
        <v>36</v>
      </c>
      <c r="E3345" s="21" t="s">
        <v>9345</v>
      </c>
    </row>
    <row r="3346">
      <c r="A3346" s="19" t="s">
        <v>9346</v>
      </c>
      <c r="B3346" s="21" t="s">
        <v>660</v>
      </c>
      <c r="C3346" t="s">
        <v>9341</v>
      </c>
      <c r="D3346" s="19" t="s">
        <v>9347</v>
      </c>
      <c r="E3346" s="21" t="s">
        <v>9348</v>
      </c>
    </row>
    <row r="3347">
      <c r="A3347" s="19" t="s">
        <v>9349</v>
      </c>
      <c r="B3347" s="21" t="s">
        <v>660</v>
      </c>
      <c r="C3347" t="s">
        <v>9341</v>
      </c>
      <c r="D3347" s="19" t="s">
        <v>3813</v>
      </c>
      <c r="E3347" s="21" t="s">
        <v>9350</v>
      </c>
    </row>
    <row r="3348">
      <c r="A3348" s="19" t="s">
        <v>9351</v>
      </c>
      <c r="B3348" s="21" t="s">
        <v>660</v>
      </c>
      <c r="C3348" t="s">
        <v>9341</v>
      </c>
      <c r="D3348" s="19" t="s">
        <v>605</v>
      </c>
      <c r="E3348" s="21" t="s">
        <v>9352</v>
      </c>
    </row>
    <row r="3349">
      <c r="A3349" s="19" t="s">
        <v>9353</v>
      </c>
      <c r="B3349" s="21" t="s">
        <v>660</v>
      </c>
      <c r="C3349" t="s">
        <v>9341</v>
      </c>
      <c r="D3349" s="19" t="s">
        <v>3258</v>
      </c>
      <c r="E3349" s="21" t="s">
        <v>9354</v>
      </c>
    </row>
    <row r="3350">
      <c r="A3350" s="19" t="s">
        <v>9355</v>
      </c>
      <c r="B3350" s="21" t="s">
        <v>660</v>
      </c>
      <c r="C3350" t="s">
        <v>9341</v>
      </c>
      <c r="D3350" s="19" t="s">
        <v>5036</v>
      </c>
      <c r="E3350" s="21" t="s">
        <v>9356</v>
      </c>
    </row>
    <row r="3351">
      <c r="A3351" s="19" t="s">
        <v>9357</v>
      </c>
      <c r="B3351" s="21" t="s">
        <v>660</v>
      </c>
      <c r="C3351" t="s">
        <v>9341</v>
      </c>
      <c r="D3351" s="19" t="s">
        <v>3910</v>
      </c>
      <c r="E3351" s="21" t="s">
        <v>9358</v>
      </c>
    </row>
    <row r="3352">
      <c r="A3352" s="19" t="s">
        <v>9359</v>
      </c>
      <c r="B3352" s="21" t="s">
        <v>660</v>
      </c>
      <c r="C3352" t="s">
        <v>9341</v>
      </c>
      <c r="D3352" s="19" t="s">
        <v>9360</v>
      </c>
      <c r="E3352" s="21" t="s">
        <v>9361</v>
      </c>
    </row>
    <row r="3353">
      <c r="A3353" s="19" t="s">
        <v>9362</v>
      </c>
      <c r="B3353" s="21" t="s">
        <v>660</v>
      </c>
      <c r="C3353" t="s">
        <v>9341</v>
      </c>
      <c r="D3353" s="19" t="s">
        <v>9363</v>
      </c>
      <c r="E3353" s="21" t="s">
        <v>9364</v>
      </c>
    </row>
    <row r="3354">
      <c r="A3354" s="19" t="s">
        <v>9365</v>
      </c>
      <c r="B3354" s="21" t="s">
        <v>660</v>
      </c>
      <c r="C3354" t="s">
        <v>9341</v>
      </c>
      <c r="D3354" s="19" t="s">
        <v>7764</v>
      </c>
      <c r="E3354" s="21" t="s">
        <v>9366</v>
      </c>
    </row>
    <row r="3355">
      <c r="A3355" s="19" t="s">
        <v>9367</v>
      </c>
      <c r="B3355" s="21" t="s">
        <v>660</v>
      </c>
      <c r="C3355" t="s">
        <v>9341</v>
      </c>
      <c r="D3355" s="19" t="s">
        <v>7414</v>
      </c>
      <c r="E3355" s="21" t="s">
        <v>9368</v>
      </c>
    </row>
    <row r="3356">
      <c r="A3356" s="19" t="s">
        <v>9369</v>
      </c>
      <c r="B3356" s="21" t="s">
        <v>660</v>
      </c>
      <c r="C3356" t="s">
        <v>9341</v>
      </c>
      <c r="D3356" s="19" t="s">
        <v>6428</v>
      </c>
      <c r="E3356" s="21" t="s">
        <v>9370</v>
      </c>
    </row>
    <row r="3357">
      <c r="A3357" s="19" t="s">
        <v>9371</v>
      </c>
      <c r="B3357" s="21" t="s">
        <v>660</v>
      </c>
      <c r="C3357" t="s">
        <v>9341</v>
      </c>
      <c r="D3357" s="19" t="s">
        <v>9372</v>
      </c>
      <c r="E3357" s="21" t="s">
        <v>9373</v>
      </c>
    </row>
    <row r="3358">
      <c r="A3358" s="19" t="s">
        <v>9374</v>
      </c>
      <c r="B3358" s="21" t="s">
        <v>660</v>
      </c>
      <c r="C3358" t="s">
        <v>9341</v>
      </c>
      <c r="D3358" s="19" t="s">
        <v>9375</v>
      </c>
      <c r="E3358" s="21" t="s">
        <v>9376</v>
      </c>
    </row>
    <row r="3359">
      <c r="A3359" s="19" t="s">
        <v>9377</v>
      </c>
      <c r="B3359" s="21" t="s">
        <v>660</v>
      </c>
      <c r="C3359" t="s">
        <v>9341</v>
      </c>
      <c r="D3359" s="21" t="s">
        <v>9378</v>
      </c>
      <c r="E3359" s="21" t="s">
        <v>9379</v>
      </c>
    </row>
    <row r="3360">
      <c r="A3360" s="19" t="s">
        <v>9380</v>
      </c>
      <c r="B3360" s="21" t="s">
        <v>660</v>
      </c>
      <c r="C3360" t="s">
        <v>9341</v>
      </c>
      <c r="D3360" s="19" t="s">
        <v>3216</v>
      </c>
      <c r="E3360" s="21" t="s">
        <v>9381</v>
      </c>
    </row>
    <row r="3361">
      <c r="A3361" s="19" t="s">
        <v>9382</v>
      </c>
      <c r="B3361" s="21" t="s">
        <v>660</v>
      </c>
      <c r="C3361" t="s">
        <v>9341</v>
      </c>
      <c r="D3361" s="21" t="s">
        <v>9383</v>
      </c>
      <c r="E3361" s="21" t="s">
        <v>9384</v>
      </c>
    </row>
    <row r="3362">
      <c r="A3362" s="19" t="s">
        <v>9385</v>
      </c>
      <c r="B3362" s="21" t="s">
        <v>660</v>
      </c>
      <c r="C3362" t="s">
        <v>9341</v>
      </c>
      <c r="D3362" s="19" t="s">
        <v>9386</v>
      </c>
      <c r="E3362" s="21" t="s">
        <v>9387</v>
      </c>
    </row>
    <row r="3363">
      <c r="A3363" s="19" t="s">
        <v>9388</v>
      </c>
      <c r="B3363" s="21" t="s">
        <v>660</v>
      </c>
      <c r="C3363" t="s">
        <v>9341</v>
      </c>
      <c r="D3363" s="19" t="s">
        <v>9389</v>
      </c>
      <c r="E3363" s="21" t="s">
        <v>9390</v>
      </c>
    </row>
    <row r="3364">
      <c r="A3364" s="19" t="s">
        <v>9391</v>
      </c>
      <c r="B3364" s="21" t="s">
        <v>660</v>
      </c>
      <c r="C3364" t="s">
        <v>9392</v>
      </c>
      <c r="D3364" s="19" t="s">
        <v>9393</v>
      </c>
      <c r="E3364" s="21" t="s">
        <v>9394</v>
      </c>
    </row>
    <row r="3365">
      <c r="A3365" s="19" t="s">
        <v>9395</v>
      </c>
      <c r="B3365" s="21" t="s">
        <v>660</v>
      </c>
      <c r="C3365" t="s">
        <v>9392</v>
      </c>
      <c r="D3365" s="19" t="s">
        <v>9396</v>
      </c>
      <c r="E3365" s="21" t="s">
        <v>9397</v>
      </c>
    </row>
    <row r="3366">
      <c r="A3366" s="19" t="s">
        <v>9398</v>
      </c>
      <c r="B3366" s="21" t="s">
        <v>660</v>
      </c>
      <c r="C3366" t="s">
        <v>9392</v>
      </c>
      <c r="D3366" s="19" t="s">
        <v>9399</v>
      </c>
      <c r="E3366" s="21" t="s">
        <v>9400</v>
      </c>
    </row>
    <row r="3367">
      <c r="A3367" s="19" t="s">
        <v>9401</v>
      </c>
      <c r="B3367" s="21" t="s">
        <v>660</v>
      </c>
      <c r="C3367" t="s">
        <v>9392</v>
      </c>
      <c r="D3367" s="19" t="s">
        <v>2205</v>
      </c>
      <c r="E3367" s="21" t="s">
        <v>9402</v>
      </c>
    </row>
    <row r="3368">
      <c r="A3368" s="19" t="s">
        <v>9403</v>
      </c>
      <c r="B3368" s="21" t="s">
        <v>660</v>
      </c>
      <c r="C3368" t="s">
        <v>9392</v>
      </c>
      <c r="D3368" s="19" t="s">
        <v>9404</v>
      </c>
      <c r="E3368" s="21" t="s">
        <v>9405</v>
      </c>
    </row>
    <row r="3369">
      <c r="A3369" s="19" t="s">
        <v>9406</v>
      </c>
      <c r="B3369" s="21" t="s">
        <v>660</v>
      </c>
      <c r="C3369" t="s">
        <v>9392</v>
      </c>
      <c r="D3369" s="19" t="s">
        <v>9407</v>
      </c>
      <c r="E3369" s="21" t="s">
        <v>9408</v>
      </c>
    </row>
    <row r="3370">
      <c r="A3370" s="19" t="s">
        <v>9409</v>
      </c>
      <c r="B3370" s="21" t="s">
        <v>660</v>
      </c>
      <c r="C3370" t="s">
        <v>9392</v>
      </c>
      <c r="D3370" s="19" t="s">
        <v>9410</v>
      </c>
      <c r="E3370" s="21" t="s">
        <v>9411</v>
      </c>
    </row>
    <row r="3371">
      <c r="A3371" s="19" t="s">
        <v>9412</v>
      </c>
      <c r="B3371" s="21" t="s">
        <v>660</v>
      </c>
      <c r="C3371" t="s">
        <v>9392</v>
      </c>
      <c r="D3371" s="19" t="s">
        <v>9413</v>
      </c>
      <c r="E3371" s="21" t="s">
        <v>9414</v>
      </c>
    </row>
    <row r="3372">
      <c r="A3372" s="19" t="s">
        <v>9415</v>
      </c>
      <c r="B3372" s="21" t="s">
        <v>660</v>
      </c>
      <c r="C3372" t="s">
        <v>9392</v>
      </c>
      <c r="D3372" s="19" t="s">
        <v>9416</v>
      </c>
      <c r="E3372" s="21" t="s">
        <v>9417</v>
      </c>
    </row>
    <row r="3373">
      <c r="A3373" s="19" t="s">
        <v>9418</v>
      </c>
      <c r="B3373" s="21" t="s">
        <v>660</v>
      </c>
      <c r="C3373" t="s">
        <v>9392</v>
      </c>
      <c r="D3373" s="19" t="s">
        <v>9419</v>
      </c>
      <c r="E3373" s="21" t="s">
        <v>9420</v>
      </c>
    </row>
    <row r="3374">
      <c r="A3374" s="19" t="s">
        <v>9421</v>
      </c>
      <c r="B3374" s="21" t="s">
        <v>660</v>
      </c>
      <c r="C3374" t="s">
        <v>9392</v>
      </c>
      <c r="D3374" s="19" t="s">
        <v>9422</v>
      </c>
      <c r="E3374" s="21" t="s">
        <v>9423</v>
      </c>
    </row>
    <row r="3375">
      <c r="A3375" s="19" t="s">
        <v>9424</v>
      </c>
      <c r="B3375" s="21" t="s">
        <v>660</v>
      </c>
      <c r="C3375" t="s">
        <v>9392</v>
      </c>
      <c r="D3375" s="19" t="s">
        <v>4657</v>
      </c>
      <c r="E3375" s="21" t="s">
        <v>9425</v>
      </c>
    </row>
    <row r="3376">
      <c r="A3376" s="19" t="s">
        <v>9426</v>
      </c>
      <c r="B3376" s="21" t="s">
        <v>660</v>
      </c>
      <c r="C3376" t="s">
        <v>9392</v>
      </c>
      <c r="D3376" s="19" t="s">
        <v>8072</v>
      </c>
      <c r="E3376" s="21" t="s">
        <v>9427</v>
      </c>
    </row>
    <row r="3377">
      <c r="A3377" s="19" t="s">
        <v>9428</v>
      </c>
      <c r="B3377" s="21" t="s">
        <v>660</v>
      </c>
      <c r="C3377" t="s">
        <v>9392</v>
      </c>
      <c r="D3377" s="19" t="s">
        <v>9429</v>
      </c>
      <c r="E3377" s="21" t="s">
        <v>9430</v>
      </c>
    </row>
    <row r="3378">
      <c r="A3378" s="19" t="s">
        <v>9431</v>
      </c>
      <c r="B3378" s="21" t="s">
        <v>660</v>
      </c>
      <c r="C3378" t="s">
        <v>9392</v>
      </c>
      <c r="D3378" s="19" t="s">
        <v>3518</v>
      </c>
      <c r="E3378" s="21" t="s">
        <v>9432</v>
      </c>
    </row>
    <row r="3379">
      <c r="A3379" s="19" t="s">
        <v>9433</v>
      </c>
      <c r="B3379" s="21" t="s">
        <v>660</v>
      </c>
      <c r="C3379" t="s">
        <v>9392</v>
      </c>
      <c r="D3379" s="19" t="s">
        <v>9434</v>
      </c>
      <c r="E3379" s="21" t="s">
        <v>9435</v>
      </c>
    </row>
    <row r="3380">
      <c r="A3380" s="19" t="s">
        <v>9436</v>
      </c>
      <c r="B3380" s="21" t="s">
        <v>660</v>
      </c>
      <c r="C3380" t="s">
        <v>9392</v>
      </c>
      <c r="D3380" s="19" t="s">
        <v>74</v>
      </c>
      <c r="E3380" s="21" t="s">
        <v>9437</v>
      </c>
    </row>
    <row r="3381">
      <c r="A3381" s="19" t="s">
        <v>9438</v>
      </c>
      <c r="B3381" s="21" t="s">
        <v>660</v>
      </c>
      <c r="C3381" t="s">
        <v>9392</v>
      </c>
      <c r="D3381" s="19" t="s">
        <v>9439</v>
      </c>
      <c r="E3381" s="21" t="s">
        <v>9440</v>
      </c>
    </row>
    <row r="3382">
      <c r="A3382" s="19" t="s">
        <v>9441</v>
      </c>
      <c r="B3382" s="21" t="s">
        <v>660</v>
      </c>
      <c r="C3382" t="s">
        <v>9392</v>
      </c>
      <c r="D3382" s="19" t="s">
        <v>9442</v>
      </c>
      <c r="E3382" s="21" t="s">
        <v>9443</v>
      </c>
    </row>
    <row r="3383">
      <c r="A3383" s="19" t="s">
        <v>9444</v>
      </c>
      <c r="B3383" s="21" t="s">
        <v>660</v>
      </c>
      <c r="C3383" t="s">
        <v>9392</v>
      </c>
      <c r="D3383" s="19" t="s">
        <v>9017</v>
      </c>
      <c r="E3383" s="21" t="s">
        <v>9445</v>
      </c>
    </row>
    <row r="3384">
      <c r="A3384" s="19" t="s">
        <v>9446</v>
      </c>
      <c r="B3384" s="21" t="s">
        <v>660</v>
      </c>
      <c r="C3384" t="s">
        <v>9392</v>
      </c>
      <c r="D3384" s="19" t="s">
        <v>9447</v>
      </c>
      <c r="E3384" s="21" t="s">
        <v>9448</v>
      </c>
    </row>
    <row r="3385">
      <c r="A3385" s="19" t="s">
        <v>9449</v>
      </c>
      <c r="B3385" s="21" t="s">
        <v>660</v>
      </c>
      <c r="C3385" t="s">
        <v>9450</v>
      </c>
      <c r="D3385" s="19" t="s">
        <v>9451</v>
      </c>
      <c r="E3385" s="21" t="s">
        <v>9452</v>
      </c>
    </row>
    <row r="3386">
      <c r="A3386" s="19" t="s">
        <v>9453</v>
      </c>
      <c r="B3386" s="21" t="s">
        <v>660</v>
      </c>
      <c r="C3386" t="s">
        <v>9450</v>
      </c>
      <c r="D3386" s="19" t="s">
        <v>891</v>
      </c>
      <c r="E3386" s="21" t="s">
        <v>9454</v>
      </c>
    </row>
    <row r="3387">
      <c r="A3387" s="19" t="s">
        <v>9455</v>
      </c>
      <c r="B3387" s="21" t="s">
        <v>660</v>
      </c>
      <c r="C3387" t="s">
        <v>9450</v>
      </c>
      <c r="D3387" s="19" t="s">
        <v>9456</v>
      </c>
      <c r="E3387" s="21" t="s">
        <v>9457</v>
      </c>
    </row>
    <row r="3388">
      <c r="A3388" s="19" t="s">
        <v>9458</v>
      </c>
      <c r="B3388" s="21" t="s">
        <v>660</v>
      </c>
      <c r="C3388" t="s">
        <v>9450</v>
      </c>
      <c r="D3388" s="19" t="s">
        <v>9459</v>
      </c>
      <c r="E3388" s="21" t="s">
        <v>9460</v>
      </c>
    </row>
    <row r="3389">
      <c r="A3389" s="19" t="s">
        <v>9461</v>
      </c>
      <c r="B3389" s="21" t="s">
        <v>660</v>
      </c>
      <c r="C3389" t="s">
        <v>9450</v>
      </c>
      <c r="D3389" s="19" t="s">
        <v>9462</v>
      </c>
      <c r="E3389" s="21" t="s">
        <v>9463</v>
      </c>
    </row>
    <row r="3390">
      <c r="A3390" s="19" t="s">
        <v>9464</v>
      </c>
      <c r="B3390" s="21" t="s">
        <v>660</v>
      </c>
      <c r="C3390" t="s">
        <v>9450</v>
      </c>
      <c r="D3390" s="19" t="s">
        <v>9465</v>
      </c>
      <c r="E3390" s="21" t="s">
        <v>9466</v>
      </c>
    </row>
    <row r="3391">
      <c r="A3391" s="19" t="s">
        <v>9467</v>
      </c>
      <c r="B3391" s="21" t="s">
        <v>660</v>
      </c>
      <c r="C3391" t="s">
        <v>9450</v>
      </c>
      <c r="D3391" s="19" t="s">
        <v>9468</v>
      </c>
      <c r="E3391" s="21" t="s">
        <v>9469</v>
      </c>
    </row>
    <row r="3392">
      <c r="A3392" s="19" t="s">
        <v>9470</v>
      </c>
      <c r="B3392" s="21" t="s">
        <v>660</v>
      </c>
      <c r="C3392" t="s">
        <v>9450</v>
      </c>
      <c r="D3392" s="19" t="s">
        <v>3250</v>
      </c>
      <c r="E3392" s="21" t="s">
        <v>9471</v>
      </c>
    </row>
    <row r="3393">
      <c r="A3393" s="19" t="s">
        <v>9472</v>
      </c>
      <c r="B3393" s="21" t="s">
        <v>660</v>
      </c>
      <c r="C3393" t="s">
        <v>9450</v>
      </c>
      <c r="D3393" s="19" t="s">
        <v>9473</v>
      </c>
      <c r="E3393" s="21" t="s">
        <v>9474</v>
      </c>
    </row>
    <row r="3394">
      <c r="A3394" s="19" t="s">
        <v>9475</v>
      </c>
      <c r="B3394" s="21" t="s">
        <v>660</v>
      </c>
      <c r="C3394" t="s">
        <v>9450</v>
      </c>
      <c r="D3394" s="19" t="s">
        <v>1175</v>
      </c>
      <c r="E3394" s="21" t="s">
        <v>9476</v>
      </c>
    </row>
    <row r="3395">
      <c r="A3395" s="19" t="s">
        <v>9477</v>
      </c>
      <c r="B3395" s="21" t="s">
        <v>660</v>
      </c>
      <c r="C3395" t="s">
        <v>9450</v>
      </c>
      <c r="D3395" s="19" t="s">
        <v>9478</v>
      </c>
      <c r="E3395" s="21" t="s">
        <v>9479</v>
      </c>
    </row>
    <row r="3396">
      <c r="A3396" s="19" t="s">
        <v>9480</v>
      </c>
      <c r="B3396" s="21" t="s">
        <v>660</v>
      </c>
      <c r="C3396" t="s">
        <v>9481</v>
      </c>
      <c r="D3396" s="19" t="s">
        <v>9482</v>
      </c>
      <c r="E3396" s="21" t="s">
        <v>9483</v>
      </c>
    </row>
    <row r="3397">
      <c r="A3397" s="19" t="s">
        <v>9484</v>
      </c>
      <c r="B3397" s="21" t="s">
        <v>660</v>
      </c>
      <c r="C3397" t="s">
        <v>9481</v>
      </c>
      <c r="D3397" s="19" t="s">
        <v>9485</v>
      </c>
      <c r="E3397" s="21" t="s">
        <v>9486</v>
      </c>
    </row>
    <row r="3398">
      <c r="A3398" s="19" t="s">
        <v>9487</v>
      </c>
      <c r="B3398" s="21" t="s">
        <v>660</v>
      </c>
      <c r="C3398" t="s">
        <v>9481</v>
      </c>
      <c r="D3398" s="19" t="s">
        <v>9488</v>
      </c>
      <c r="E3398" s="21" t="s">
        <v>9489</v>
      </c>
    </row>
    <row r="3399">
      <c r="A3399" s="19" t="s">
        <v>9490</v>
      </c>
      <c r="B3399" s="21" t="s">
        <v>660</v>
      </c>
      <c r="C3399" t="s">
        <v>9481</v>
      </c>
      <c r="D3399" s="19" t="s">
        <v>9491</v>
      </c>
      <c r="E3399" s="21" t="s">
        <v>9492</v>
      </c>
    </row>
    <row r="3400">
      <c r="A3400" s="19" t="s">
        <v>9493</v>
      </c>
      <c r="B3400" s="21" t="s">
        <v>660</v>
      </c>
      <c r="C3400" t="s">
        <v>9481</v>
      </c>
      <c r="D3400" s="19" t="s">
        <v>9494</v>
      </c>
      <c r="E3400" s="21" t="s">
        <v>9495</v>
      </c>
    </row>
    <row r="3401">
      <c r="A3401" s="19" t="s">
        <v>9496</v>
      </c>
      <c r="B3401" s="21" t="s">
        <v>660</v>
      </c>
      <c r="C3401" t="s">
        <v>9481</v>
      </c>
      <c r="D3401" s="19" t="s">
        <v>4137</v>
      </c>
      <c r="E3401" s="21" t="s">
        <v>9497</v>
      </c>
    </row>
    <row r="3402">
      <c r="A3402" s="19" t="s">
        <v>9498</v>
      </c>
      <c r="B3402" s="21" t="s">
        <v>660</v>
      </c>
      <c r="C3402" t="s">
        <v>9481</v>
      </c>
      <c r="D3402" s="19" t="s">
        <v>3025</v>
      </c>
      <c r="E3402" s="21" t="s">
        <v>9499</v>
      </c>
    </row>
    <row r="3403">
      <c r="A3403" s="19" t="s">
        <v>9500</v>
      </c>
      <c r="B3403" s="21" t="s">
        <v>660</v>
      </c>
      <c r="C3403" t="s">
        <v>9481</v>
      </c>
      <c r="D3403" s="19" t="s">
        <v>2732</v>
      </c>
      <c r="E3403" s="21" t="s">
        <v>9501</v>
      </c>
    </row>
    <row r="3404">
      <c r="A3404" s="19" t="s">
        <v>9502</v>
      </c>
      <c r="B3404" s="21" t="s">
        <v>660</v>
      </c>
      <c r="C3404" t="s">
        <v>9481</v>
      </c>
      <c r="D3404" s="19" t="s">
        <v>2746</v>
      </c>
      <c r="E3404" s="21" t="s">
        <v>9503</v>
      </c>
    </row>
    <row r="3405">
      <c r="A3405" s="19" t="s">
        <v>9504</v>
      </c>
      <c r="B3405" s="21" t="s">
        <v>660</v>
      </c>
      <c r="C3405" t="s">
        <v>9481</v>
      </c>
      <c r="D3405" s="19" t="s">
        <v>287</v>
      </c>
      <c r="E3405" s="21" t="s">
        <v>9505</v>
      </c>
    </row>
    <row r="3406">
      <c r="A3406" s="19" t="s">
        <v>9506</v>
      </c>
      <c r="B3406" s="21" t="s">
        <v>660</v>
      </c>
      <c r="C3406" t="s">
        <v>9481</v>
      </c>
      <c r="D3406" s="19" t="s">
        <v>9507</v>
      </c>
      <c r="E3406" s="21" t="s">
        <v>9508</v>
      </c>
    </row>
    <row r="3407">
      <c r="A3407" s="19" t="s">
        <v>9509</v>
      </c>
      <c r="B3407" s="21" t="s">
        <v>660</v>
      </c>
      <c r="C3407" t="s">
        <v>9481</v>
      </c>
      <c r="D3407" s="19" t="s">
        <v>9510</v>
      </c>
      <c r="E3407" s="21" t="s">
        <v>9511</v>
      </c>
    </row>
    <row r="3408">
      <c r="A3408" s="19" t="s">
        <v>9512</v>
      </c>
      <c r="B3408" s="21" t="s">
        <v>660</v>
      </c>
      <c r="C3408" t="s">
        <v>9481</v>
      </c>
      <c r="D3408" s="19" t="s">
        <v>8383</v>
      </c>
      <c r="E3408" s="21" t="s">
        <v>9513</v>
      </c>
    </row>
    <row r="3409">
      <c r="A3409" s="19" t="s">
        <v>9514</v>
      </c>
      <c r="B3409" s="21" t="s">
        <v>660</v>
      </c>
      <c r="C3409" t="s">
        <v>9481</v>
      </c>
      <c r="D3409" s="19" t="s">
        <v>9515</v>
      </c>
      <c r="E3409" s="21" t="s">
        <v>9516</v>
      </c>
    </row>
    <row r="3410">
      <c r="A3410" s="19" t="s">
        <v>9517</v>
      </c>
      <c r="B3410" s="21" t="s">
        <v>660</v>
      </c>
      <c r="C3410" t="s">
        <v>9481</v>
      </c>
      <c r="D3410" s="19" t="s">
        <v>9518</v>
      </c>
      <c r="E3410" s="21" t="s">
        <v>9519</v>
      </c>
    </row>
    <row r="3411">
      <c r="A3411" s="19" t="s">
        <v>9520</v>
      </c>
      <c r="B3411" s="21" t="s">
        <v>660</v>
      </c>
      <c r="C3411" t="s">
        <v>9481</v>
      </c>
      <c r="D3411" s="19" t="s">
        <v>3513</v>
      </c>
      <c r="E3411" s="21" t="s">
        <v>9521</v>
      </c>
    </row>
    <row r="3412">
      <c r="A3412" s="19" t="s">
        <v>9522</v>
      </c>
      <c r="B3412" s="21" t="s">
        <v>660</v>
      </c>
      <c r="C3412" t="s">
        <v>9523</v>
      </c>
      <c r="D3412" s="19" t="s">
        <v>9524</v>
      </c>
      <c r="E3412" s="21" t="s">
        <v>9525</v>
      </c>
    </row>
    <row r="3413">
      <c r="A3413" s="19" t="s">
        <v>9526</v>
      </c>
      <c r="B3413" s="21" t="s">
        <v>660</v>
      </c>
      <c r="C3413" t="s">
        <v>9523</v>
      </c>
      <c r="D3413" s="19" t="s">
        <v>3864</v>
      </c>
      <c r="E3413" s="21" t="s">
        <v>9527</v>
      </c>
    </row>
    <row r="3414">
      <c r="A3414" s="19" t="s">
        <v>9528</v>
      </c>
      <c r="B3414" s="21" t="s">
        <v>660</v>
      </c>
      <c r="C3414" t="s">
        <v>9523</v>
      </c>
      <c r="D3414" s="19" t="s">
        <v>9529</v>
      </c>
      <c r="E3414" s="21" t="s">
        <v>9530</v>
      </c>
    </row>
    <row r="3415">
      <c r="A3415" s="19" t="s">
        <v>9531</v>
      </c>
      <c r="B3415" s="21" t="s">
        <v>660</v>
      </c>
      <c r="C3415" t="s">
        <v>9523</v>
      </c>
      <c r="D3415" s="19" t="s">
        <v>3452</v>
      </c>
      <c r="E3415" s="21" t="s">
        <v>9532</v>
      </c>
    </row>
    <row r="3416">
      <c r="A3416" s="19" t="s">
        <v>9533</v>
      </c>
      <c r="B3416" s="21" t="s">
        <v>660</v>
      </c>
      <c r="C3416" t="s">
        <v>9523</v>
      </c>
      <c r="D3416" s="21" t="s">
        <v>9534</v>
      </c>
      <c r="E3416" s="21" t="s">
        <v>9535</v>
      </c>
    </row>
    <row r="3417">
      <c r="A3417" s="19" t="s">
        <v>9536</v>
      </c>
      <c r="B3417" s="21" t="s">
        <v>660</v>
      </c>
      <c r="C3417" t="s">
        <v>9523</v>
      </c>
      <c r="D3417" s="19" t="s">
        <v>7392</v>
      </c>
      <c r="E3417" s="21" t="s">
        <v>9537</v>
      </c>
    </row>
    <row r="3418">
      <c r="A3418" s="19" t="s">
        <v>9538</v>
      </c>
      <c r="B3418" s="21" t="s">
        <v>660</v>
      </c>
      <c r="C3418" t="s">
        <v>9523</v>
      </c>
      <c r="D3418" s="19" t="s">
        <v>9539</v>
      </c>
      <c r="E3418" s="21" t="s">
        <v>9540</v>
      </c>
    </row>
    <row r="3419">
      <c r="A3419" s="19" t="s">
        <v>9541</v>
      </c>
      <c r="B3419" s="21" t="s">
        <v>660</v>
      </c>
      <c r="C3419" t="s">
        <v>9542</v>
      </c>
      <c r="D3419" s="19" t="s">
        <v>9543</v>
      </c>
      <c r="E3419" s="21" t="s">
        <v>9544</v>
      </c>
    </row>
    <row r="3420">
      <c r="A3420" s="19" t="s">
        <v>9545</v>
      </c>
      <c r="B3420" s="21" t="s">
        <v>660</v>
      </c>
      <c r="C3420" t="s">
        <v>9542</v>
      </c>
      <c r="D3420" s="19" t="s">
        <v>9546</v>
      </c>
      <c r="E3420" s="21" t="s">
        <v>9547</v>
      </c>
    </row>
    <row r="3421">
      <c r="A3421" s="19" t="s">
        <v>9548</v>
      </c>
      <c r="B3421" s="21" t="s">
        <v>660</v>
      </c>
      <c r="C3421" t="s">
        <v>9542</v>
      </c>
      <c r="D3421" s="19" t="s">
        <v>111</v>
      </c>
      <c r="E3421" s="21" t="s">
        <v>9549</v>
      </c>
    </row>
    <row r="3422">
      <c r="A3422" s="19" t="s">
        <v>9550</v>
      </c>
      <c r="B3422" s="21" t="s">
        <v>660</v>
      </c>
      <c r="C3422" t="s">
        <v>9542</v>
      </c>
      <c r="D3422" s="19" t="s">
        <v>3383</v>
      </c>
      <c r="E3422" s="21" t="s">
        <v>9551</v>
      </c>
    </row>
    <row r="3423">
      <c r="A3423" s="19" t="s">
        <v>9552</v>
      </c>
      <c r="B3423" s="21" t="s">
        <v>660</v>
      </c>
      <c r="C3423" t="s">
        <v>9542</v>
      </c>
      <c r="D3423" s="19" t="s">
        <v>9553</v>
      </c>
      <c r="E3423" s="21" t="s">
        <v>9554</v>
      </c>
    </row>
    <row r="3424">
      <c r="A3424" s="19" t="s">
        <v>9555</v>
      </c>
      <c r="B3424" s="21" t="s">
        <v>660</v>
      </c>
      <c r="C3424" t="s">
        <v>9542</v>
      </c>
      <c r="D3424" s="19" t="s">
        <v>9556</v>
      </c>
      <c r="E3424" s="21" t="s">
        <v>9557</v>
      </c>
    </row>
    <row r="3425">
      <c r="A3425" s="19" t="s">
        <v>9558</v>
      </c>
      <c r="B3425" s="21" t="s">
        <v>660</v>
      </c>
      <c r="C3425" t="s">
        <v>9542</v>
      </c>
      <c r="D3425" s="19" t="s">
        <v>3231</v>
      </c>
      <c r="E3425" s="21" t="s">
        <v>9559</v>
      </c>
    </row>
    <row r="3426">
      <c r="A3426" s="19" t="s">
        <v>9560</v>
      </c>
      <c r="B3426" s="21" t="s">
        <v>660</v>
      </c>
      <c r="C3426" t="s">
        <v>9542</v>
      </c>
      <c r="D3426" s="19" t="s">
        <v>9561</v>
      </c>
      <c r="E3426" s="21" t="s">
        <v>9562</v>
      </c>
    </row>
    <row r="3427">
      <c r="A3427" s="19" t="s">
        <v>9563</v>
      </c>
      <c r="B3427" s="21" t="s">
        <v>660</v>
      </c>
      <c r="C3427" t="s">
        <v>9542</v>
      </c>
      <c r="D3427" s="19" t="s">
        <v>9564</v>
      </c>
      <c r="E3427" s="21" t="s">
        <v>9565</v>
      </c>
    </row>
    <row r="3428">
      <c r="A3428" s="19" t="s">
        <v>9566</v>
      </c>
      <c r="B3428" s="21" t="s">
        <v>660</v>
      </c>
      <c r="C3428" t="s">
        <v>9542</v>
      </c>
      <c r="D3428" s="19" t="s">
        <v>9567</v>
      </c>
      <c r="E3428" s="21" t="s">
        <v>9568</v>
      </c>
    </row>
    <row r="3429">
      <c r="A3429" s="19" t="s">
        <v>9569</v>
      </c>
      <c r="B3429" s="21" t="s">
        <v>660</v>
      </c>
      <c r="C3429" t="s">
        <v>9570</v>
      </c>
      <c r="D3429" s="19" t="s">
        <v>9571</v>
      </c>
      <c r="E3429" s="21" t="s">
        <v>9572</v>
      </c>
    </row>
    <row r="3430">
      <c r="A3430" s="19" t="s">
        <v>9573</v>
      </c>
      <c r="B3430" s="21" t="s">
        <v>660</v>
      </c>
      <c r="C3430" t="s">
        <v>9570</v>
      </c>
      <c r="D3430" s="19" t="s">
        <v>9574</v>
      </c>
      <c r="E3430" s="21" t="s">
        <v>9575</v>
      </c>
    </row>
    <row r="3431">
      <c r="A3431" s="19" t="s">
        <v>9576</v>
      </c>
      <c r="B3431" s="21" t="s">
        <v>660</v>
      </c>
      <c r="C3431" t="s">
        <v>9570</v>
      </c>
      <c r="D3431" s="19" t="s">
        <v>9577</v>
      </c>
      <c r="E3431" s="21" t="s">
        <v>9578</v>
      </c>
    </row>
    <row r="3432">
      <c r="A3432" s="19" t="s">
        <v>9579</v>
      </c>
      <c r="B3432" s="21" t="s">
        <v>660</v>
      </c>
      <c r="C3432" t="s">
        <v>9570</v>
      </c>
      <c r="D3432" s="19" t="s">
        <v>9580</v>
      </c>
      <c r="E3432" s="21" t="s">
        <v>9581</v>
      </c>
    </row>
    <row r="3433">
      <c r="A3433" s="19" t="s">
        <v>9582</v>
      </c>
      <c r="B3433" s="21" t="s">
        <v>660</v>
      </c>
      <c r="C3433" t="s">
        <v>9570</v>
      </c>
      <c r="D3433" s="19" t="s">
        <v>9583</v>
      </c>
      <c r="E3433" s="21" t="s">
        <v>9584</v>
      </c>
    </row>
    <row r="3434">
      <c r="A3434" s="19" t="s">
        <v>9585</v>
      </c>
      <c r="B3434" s="21" t="s">
        <v>660</v>
      </c>
      <c r="C3434" t="s">
        <v>9570</v>
      </c>
      <c r="D3434" s="19" t="s">
        <v>9586</v>
      </c>
      <c r="E3434" s="21" t="s">
        <v>9587</v>
      </c>
    </row>
    <row r="3435">
      <c r="A3435" s="19" t="s">
        <v>9588</v>
      </c>
      <c r="B3435" s="21" t="s">
        <v>660</v>
      </c>
      <c r="C3435" t="s">
        <v>9570</v>
      </c>
      <c r="D3435" s="19" t="s">
        <v>77</v>
      </c>
      <c r="E3435" s="21" t="s">
        <v>9589</v>
      </c>
    </row>
    <row r="3436">
      <c r="A3436" s="19" t="s">
        <v>9590</v>
      </c>
      <c r="B3436" s="21" t="s">
        <v>660</v>
      </c>
      <c r="C3436" t="s">
        <v>9591</v>
      </c>
      <c r="D3436" s="19" t="s">
        <v>9592</v>
      </c>
      <c r="E3436" s="21" t="s">
        <v>9593</v>
      </c>
    </row>
    <row r="3437">
      <c r="A3437" s="19" t="s">
        <v>9594</v>
      </c>
      <c r="B3437" s="21" t="s">
        <v>660</v>
      </c>
      <c r="C3437" t="s">
        <v>9591</v>
      </c>
      <c r="D3437" s="19" t="s">
        <v>9595</v>
      </c>
      <c r="E3437" s="21" t="s">
        <v>9596</v>
      </c>
    </row>
    <row r="3438">
      <c r="A3438" s="19" t="s">
        <v>9597</v>
      </c>
      <c r="B3438" s="21" t="s">
        <v>660</v>
      </c>
      <c r="C3438" t="s">
        <v>9591</v>
      </c>
      <c r="D3438" s="19" t="s">
        <v>8489</v>
      </c>
      <c r="E3438" s="21" t="s">
        <v>9598</v>
      </c>
    </row>
    <row r="3439">
      <c r="A3439" s="19" t="s">
        <v>9599</v>
      </c>
      <c r="B3439" s="21" t="s">
        <v>660</v>
      </c>
      <c r="C3439" t="s">
        <v>9591</v>
      </c>
      <c r="D3439" s="19" t="s">
        <v>9600</v>
      </c>
      <c r="E3439" s="21" t="s">
        <v>9601</v>
      </c>
    </row>
    <row r="3440">
      <c r="A3440" s="19" t="s">
        <v>9602</v>
      </c>
      <c r="B3440" s="21" t="s">
        <v>660</v>
      </c>
      <c r="C3440" t="s">
        <v>9591</v>
      </c>
      <c r="D3440" s="19" t="s">
        <v>6033</v>
      </c>
      <c r="E3440" s="21" t="s">
        <v>9603</v>
      </c>
    </row>
    <row r="3441">
      <c r="A3441" s="19" t="s">
        <v>9604</v>
      </c>
      <c r="B3441" s="21" t="s">
        <v>660</v>
      </c>
      <c r="C3441" t="s">
        <v>9591</v>
      </c>
      <c r="D3441" s="19" t="s">
        <v>9605</v>
      </c>
      <c r="E3441" s="21" t="s">
        <v>9606</v>
      </c>
    </row>
    <row r="3442">
      <c r="A3442" s="19" t="s">
        <v>9607</v>
      </c>
      <c r="B3442" s="21" t="s">
        <v>660</v>
      </c>
      <c r="C3442" t="s">
        <v>9591</v>
      </c>
      <c r="D3442" s="19" t="s">
        <v>9608</v>
      </c>
      <c r="E3442" s="21" t="s">
        <v>9609</v>
      </c>
    </row>
    <row r="3443">
      <c r="A3443" s="19" t="s">
        <v>9610</v>
      </c>
      <c r="B3443" s="21" t="s">
        <v>660</v>
      </c>
      <c r="C3443" t="s">
        <v>9591</v>
      </c>
      <c r="D3443" s="19" t="s">
        <v>9288</v>
      </c>
      <c r="E3443" s="21" t="s">
        <v>9611</v>
      </c>
    </row>
    <row r="3444">
      <c r="A3444" s="19" t="s">
        <v>9612</v>
      </c>
      <c r="B3444" s="21" t="s">
        <v>660</v>
      </c>
      <c r="C3444" t="s">
        <v>9591</v>
      </c>
      <c r="D3444" s="19" t="s">
        <v>3973</v>
      </c>
      <c r="E3444" s="21" t="s">
        <v>9613</v>
      </c>
    </row>
    <row r="3445">
      <c r="A3445" s="19" t="s">
        <v>9614</v>
      </c>
      <c r="B3445" s="21" t="s">
        <v>660</v>
      </c>
      <c r="C3445" t="s">
        <v>9615</v>
      </c>
      <c r="D3445" s="19" t="s">
        <v>3731</v>
      </c>
      <c r="E3445" s="21" t="s">
        <v>9616</v>
      </c>
    </row>
    <row r="3446">
      <c r="A3446" s="19" t="s">
        <v>9617</v>
      </c>
      <c r="B3446" s="21" t="s">
        <v>660</v>
      </c>
      <c r="C3446" t="s">
        <v>9615</v>
      </c>
      <c r="D3446" s="19" t="s">
        <v>5176</v>
      </c>
      <c r="E3446" s="21" t="s">
        <v>9618</v>
      </c>
    </row>
    <row r="3447">
      <c r="A3447" s="19" t="s">
        <v>9619</v>
      </c>
      <c r="B3447" s="21" t="s">
        <v>660</v>
      </c>
      <c r="C3447" t="s">
        <v>9615</v>
      </c>
      <c r="D3447" s="19" t="s">
        <v>9620</v>
      </c>
      <c r="E3447" s="21" t="s">
        <v>9621</v>
      </c>
    </row>
    <row r="3448">
      <c r="A3448" s="19" t="s">
        <v>9622</v>
      </c>
      <c r="B3448" s="21" t="s">
        <v>660</v>
      </c>
      <c r="C3448" t="s">
        <v>9615</v>
      </c>
      <c r="D3448" s="19" t="s">
        <v>111</v>
      </c>
      <c r="E3448" s="21" t="s">
        <v>9623</v>
      </c>
    </row>
    <row r="3449">
      <c r="A3449" s="19" t="s">
        <v>9624</v>
      </c>
      <c r="B3449" s="21" t="s">
        <v>660</v>
      </c>
      <c r="C3449" t="s">
        <v>9615</v>
      </c>
      <c r="D3449" s="19" t="s">
        <v>9625</v>
      </c>
      <c r="E3449" s="21" t="s">
        <v>9626</v>
      </c>
    </row>
    <row r="3450">
      <c r="A3450" s="19" t="s">
        <v>9627</v>
      </c>
      <c r="B3450" s="21" t="s">
        <v>660</v>
      </c>
      <c r="C3450" t="s">
        <v>9615</v>
      </c>
      <c r="D3450" s="19" t="s">
        <v>9628</v>
      </c>
      <c r="E3450" s="21" t="s">
        <v>9629</v>
      </c>
    </row>
    <row r="3451">
      <c r="A3451" s="19" t="s">
        <v>9630</v>
      </c>
      <c r="B3451" s="21" t="s">
        <v>660</v>
      </c>
      <c r="C3451" t="s">
        <v>9615</v>
      </c>
      <c r="D3451" s="19" t="s">
        <v>9631</v>
      </c>
      <c r="E3451" s="21" t="s">
        <v>9632</v>
      </c>
    </row>
    <row r="3452">
      <c r="A3452" s="19" t="s">
        <v>9633</v>
      </c>
      <c r="B3452" s="21" t="s">
        <v>660</v>
      </c>
      <c r="C3452" t="s">
        <v>9615</v>
      </c>
      <c r="D3452" s="19" t="s">
        <v>9634</v>
      </c>
      <c r="E3452" s="21" t="s">
        <v>9635</v>
      </c>
    </row>
    <row r="3453">
      <c r="A3453" s="19" t="s">
        <v>9636</v>
      </c>
      <c r="B3453" s="21" t="s">
        <v>660</v>
      </c>
      <c r="C3453" t="s">
        <v>9615</v>
      </c>
      <c r="D3453" s="19" t="s">
        <v>9637</v>
      </c>
      <c r="E3453" s="21" t="s">
        <v>9638</v>
      </c>
    </row>
    <row r="3454">
      <c r="A3454" s="19" t="s">
        <v>9639</v>
      </c>
      <c r="B3454" s="21" t="s">
        <v>660</v>
      </c>
      <c r="C3454" t="s">
        <v>9615</v>
      </c>
      <c r="D3454" s="19" t="s">
        <v>9640</v>
      </c>
      <c r="E3454" s="21" t="s">
        <v>9641</v>
      </c>
    </row>
    <row r="3455">
      <c r="A3455" s="19" t="s">
        <v>9642</v>
      </c>
      <c r="B3455" s="21" t="s">
        <v>660</v>
      </c>
      <c r="C3455" t="s">
        <v>742</v>
      </c>
      <c r="D3455" s="19" t="s">
        <v>9643</v>
      </c>
      <c r="E3455" s="21" t="s">
        <v>9644</v>
      </c>
    </row>
    <row r="3456">
      <c r="A3456" s="19" t="s">
        <v>9645</v>
      </c>
      <c r="B3456" s="21" t="s">
        <v>660</v>
      </c>
      <c r="C3456" t="s">
        <v>742</v>
      </c>
      <c r="D3456" s="19" t="s">
        <v>6484</v>
      </c>
      <c r="E3456" s="21" t="s">
        <v>9646</v>
      </c>
    </row>
    <row r="3457">
      <c r="A3457" s="19" t="s">
        <v>9647</v>
      </c>
      <c r="B3457" s="21" t="s">
        <v>660</v>
      </c>
      <c r="C3457" t="s">
        <v>742</v>
      </c>
      <c r="D3457" s="19" t="s">
        <v>2912</v>
      </c>
      <c r="E3457" s="21" t="s">
        <v>9648</v>
      </c>
    </row>
    <row r="3458">
      <c r="A3458" s="19" t="s">
        <v>9649</v>
      </c>
      <c r="B3458" s="21" t="s">
        <v>660</v>
      </c>
      <c r="C3458" t="s">
        <v>742</v>
      </c>
      <c r="D3458" s="19" t="s">
        <v>877</v>
      </c>
      <c r="E3458" s="21" t="s">
        <v>9650</v>
      </c>
    </row>
    <row r="3459">
      <c r="A3459" s="19" t="s">
        <v>9651</v>
      </c>
      <c r="B3459" s="21" t="s">
        <v>660</v>
      </c>
      <c r="C3459" t="s">
        <v>742</v>
      </c>
      <c r="D3459" s="19" t="s">
        <v>921</v>
      </c>
      <c r="E3459" s="21" t="s">
        <v>9652</v>
      </c>
    </row>
    <row r="3460">
      <c r="A3460" s="19" t="s">
        <v>9653</v>
      </c>
      <c r="B3460" s="21" t="s">
        <v>660</v>
      </c>
      <c r="C3460" t="s">
        <v>742</v>
      </c>
      <c r="D3460" s="19" t="s">
        <v>7954</v>
      </c>
      <c r="E3460" s="21" t="s">
        <v>9654</v>
      </c>
    </row>
    <row r="3461">
      <c r="A3461" s="19" t="s">
        <v>9655</v>
      </c>
      <c r="B3461" s="21" t="s">
        <v>660</v>
      </c>
      <c r="C3461" t="s">
        <v>742</v>
      </c>
      <c r="D3461" s="19" t="s">
        <v>8758</v>
      </c>
      <c r="E3461" s="21" t="s">
        <v>9656</v>
      </c>
    </row>
    <row r="3462">
      <c r="A3462" s="19" t="s">
        <v>9657</v>
      </c>
      <c r="B3462" s="21" t="s">
        <v>660</v>
      </c>
      <c r="C3462" t="s">
        <v>742</v>
      </c>
      <c r="D3462" s="19" t="s">
        <v>9658</v>
      </c>
      <c r="E3462" s="21" t="s">
        <v>9659</v>
      </c>
    </row>
    <row r="3463">
      <c r="A3463" s="19" t="s">
        <v>9660</v>
      </c>
      <c r="B3463" s="21" t="s">
        <v>660</v>
      </c>
      <c r="C3463" t="s">
        <v>742</v>
      </c>
      <c r="D3463" s="19" t="s">
        <v>9661</v>
      </c>
      <c r="E3463" s="21" t="s">
        <v>9662</v>
      </c>
    </row>
    <row r="3464">
      <c r="A3464" s="19" t="s">
        <v>9663</v>
      </c>
      <c r="B3464" s="21" t="s">
        <v>660</v>
      </c>
      <c r="C3464" t="s">
        <v>742</v>
      </c>
      <c r="D3464" s="19" t="s">
        <v>9664</v>
      </c>
      <c r="E3464" s="21" t="s">
        <v>9665</v>
      </c>
    </row>
    <row r="3465">
      <c r="A3465" s="19" t="s">
        <v>9666</v>
      </c>
      <c r="B3465" s="21" t="s">
        <v>660</v>
      </c>
      <c r="C3465" t="s">
        <v>742</v>
      </c>
      <c r="D3465" s="19" t="s">
        <v>846</v>
      </c>
      <c r="E3465" s="21" t="s">
        <v>9667</v>
      </c>
    </row>
    <row r="3466">
      <c r="A3466" s="19" t="s">
        <v>9668</v>
      </c>
      <c r="B3466" s="21" t="s">
        <v>660</v>
      </c>
      <c r="C3466" t="s">
        <v>742</v>
      </c>
      <c r="D3466" s="19" t="s">
        <v>541</v>
      </c>
      <c r="E3466" s="21" t="s">
        <v>9669</v>
      </c>
    </row>
    <row r="3467">
      <c r="A3467" s="19" t="s">
        <v>9670</v>
      </c>
      <c r="B3467" s="21" t="s">
        <v>660</v>
      </c>
      <c r="C3467" t="s">
        <v>742</v>
      </c>
      <c r="D3467" s="19" t="s">
        <v>743</v>
      </c>
      <c r="E3467" s="21" t="s">
        <v>9671</v>
      </c>
    </row>
    <row r="3468">
      <c r="A3468" s="19" t="s">
        <v>9672</v>
      </c>
      <c r="B3468" s="21" t="s">
        <v>660</v>
      </c>
      <c r="C3468" t="s">
        <v>742</v>
      </c>
      <c r="D3468" s="19" t="s">
        <v>314</v>
      </c>
      <c r="E3468" s="21" t="s">
        <v>9673</v>
      </c>
    </row>
    <row r="3469">
      <c r="A3469" s="19" t="s">
        <v>9674</v>
      </c>
      <c r="B3469" s="21" t="s">
        <v>660</v>
      </c>
      <c r="C3469" t="s">
        <v>742</v>
      </c>
      <c r="D3469" s="19" t="s">
        <v>9675</v>
      </c>
      <c r="E3469" s="21" t="s">
        <v>9676</v>
      </c>
    </row>
    <row r="3470">
      <c r="A3470" s="19" t="s">
        <v>9677</v>
      </c>
      <c r="B3470" s="21" t="s">
        <v>660</v>
      </c>
      <c r="C3470" t="s">
        <v>742</v>
      </c>
      <c r="D3470" s="19" t="s">
        <v>7571</v>
      </c>
      <c r="E3470" s="21" t="s">
        <v>9678</v>
      </c>
    </row>
    <row r="3471">
      <c r="A3471" s="19" t="s">
        <v>9679</v>
      </c>
      <c r="B3471" s="21" t="s">
        <v>660</v>
      </c>
      <c r="C3471" t="s">
        <v>742</v>
      </c>
      <c r="D3471" s="19" t="s">
        <v>2719</v>
      </c>
      <c r="E3471" s="21" t="s">
        <v>9680</v>
      </c>
    </row>
    <row r="3472">
      <c r="A3472" s="19" t="s">
        <v>9681</v>
      </c>
      <c r="B3472" s="21" t="s">
        <v>660</v>
      </c>
      <c r="C3472" t="s">
        <v>742</v>
      </c>
      <c r="D3472" s="19" t="s">
        <v>9682</v>
      </c>
      <c r="E3472" s="21" t="s">
        <v>9683</v>
      </c>
    </row>
    <row r="3473">
      <c r="A3473" s="19" t="s">
        <v>9684</v>
      </c>
      <c r="B3473" s="21" t="s">
        <v>660</v>
      </c>
      <c r="C3473" t="s">
        <v>9685</v>
      </c>
      <c r="D3473" s="19" t="s">
        <v>9686</v>
      </c>
      <c r="E3473" s="21" t="s">
        <v>9687</v>
      </c>
    </row>
    <row r="3474">
      <c r="A3474" s="19" t="s">
        <v>9688</v>
      </c>
      <c r="B3474" s="21" t="s">
        <v>660</v>
      </c>
      <c r="C3474" t="s">
        <v>9685</v>
      </c>
      <c r="D3474" s="19" t="s">
        <v>8977</v>
      </c>
      <c r="E3474" s="21" t="s">
        <v>9689</v>
      </c>
    </row>
    <row r="3475">
      <c r="A3475" s="19" t="s">
        <v>9690</v>
      </c>
      <c r="B3475" s="21" t="s">
        <v>660</v>
      </c>
      <c r="C3475" t="s">
        <v>9685</v>
      </c>
      <c r="D3475" s="19" t="s">
        <v>9691</v>
      </c>
      <c r="E3475" s="21" t="s">
        <v>9692</v>
      </c>
    </row>
    <row r="3476">
      <c r="A3476" s="19" t="s">
        <v>9693</v>
      </c>
      <c r="B3476" s="21" t="s">
        <v>660</v>
      </c>
      <c r="C3476" t="s">
        <v>9685</v>
      </c>
      <c r="D3476" s="19" t="s">
        <v>9694</v>
      </c>
      <c r="E3476" s="21" t="s">
        <v>9695</v>
      </c>
    </row>
    <row r="3477">
      <c r="A3477" s="19" t="s">
        <v>9696</v>
      </c>
      <c r="B3477" s="21" t="s">
        <v>660</v>
      </c>
      <c r="C3477" t="s">
        <v>9685</v>
      </c>
      <c r="D3477" s="19" t="s">
        <v>9697</v>
      </c>
      <c r="E3477" s="21" t="s">
        <v>9698</v>
      </c>
    </row>
    <row r="3478">
      <c r="A3478" s="19" t="s">
        <v>9699</v>
      </c>
      <c r="B3478" s="21" t="s">
        <v>660</v>
      </c>
      <c r="C3478" t="s">
        <v>9685</v>
      </c>
      <c r="D3478" s="19" t="s">
        <v>9700</v>
      </c>
      <c r="E3478" s="21" t="s">
        <v>9701</v>
      </c>
    </row>
    <row r="3479">
      <c r="A3479" s="19" t="s">
        <v>9702</v>
      </c>
      <c r="B3479" s="21" t="s">
        <v>660</v>
      </c>
      <c r="C3479" t="s">
        <v>9685</v>
      </c>
      <c r="D3479" s="19" t="s">
        <v>9703</v>
      </c>
      <c r="E3479" s="21" t="s">
        <v>9704</v>
      </c>
    </row>
    <row r="3480">
      <c r="A3480" s="19" t="s">
        <v>9705</v>
      </c>
      <c r="B3480" s="21" t="s">
        <v>660</v>
      </c>
      <c r="C3480" t="s">
        <v>9685</v>
      </c>
      <c r="D3480" s="19" t="s">
        <v>9706</v>
      </c>
      <c r="E3480" s="21" t="s">
        <v>9707</v>
      </c>
    </row>
    <row r="3481">
      <c r="A3481" s="19" t="s">
        <v>9708</v>
      </c>
      <c r="B3481" s="21" t="s">
        <v>660</v>
      </c>
      <c r="C3481" t="s">
        <v>9685</v>
      </c>
      <c r="D3481" s="19" t="s">
        <v>9372</v>
      </c>
      <c r="E3481" s="21" t="s">
        <v>9709</v>
      </c>
    </row>
    <row r="3482">
      <c r="A3482" s="19" t="s">
        <v>9710</v>
      </c>
      <c r="B3482" s="21" t="s">
        <v>660</v>
      </c>
      <c r="C3482" t="s">
        <v>9685</v>
      </c>
      <c r="D3482" s="19" t="s">
        <v>5859</v>
      </c>
      <c r="E3482" s="21" t="s">
        <v>9711</v>
      </c>
    </row>
    <row r="3483">
      <c r="A3483" s="19" t="s">
        <v>9712</v>
      </c>
      <c r="B3483" s="21" t="s">
        <v>660</v>
      </c>
      <c r="C3483" t="s">
        <v>9685</v>
      </c>
      <c r="D3483" s="19" t="s">
        <v>9198</v>
      </c>
      <c r="E3483" s="21" t="s">
        <v>9713</v>
      </c>
    </row>
    <row r="3484">
      <c r="A3484" s="19" t="s">
        <v>9714</v>
      </c>
      <c r="B3484" s="21" t="s">
        <v>660</v>
      </c>
      <c r="C3484" t="s">
        <v>9685</v>
      </c>
      <c r="D3484" s="19" t="s">
        <v>9715</v>
      </c>
      <c r="E3484" s="21" t="s">
        <v>9716</v>
      </c>
    </row>
    <row r="3485">
      <c r="A3485" s="19" t="s">
        <v>9717</v>
      </c>
      <c r="B3485" s="21" t="s">
        <v>660</v>
      </c>
      <c r="C3485" t="s">
        <v>9685</v>
      </c>
      <c r="D3485" s="19" t="s">
        <v>9718</v>
      </c>
      <c r="E3485" s="21" t="s">
        <v>9719</v>
      </c>
    </row>
    <row r="3486">
      <c r="A3486" s="19" t="s">
        <v>9720</v>
      </c>
      <c r="B3486" s="21" t="s">
        <v>660</v>
      </c>
      <c r="C3486" t="s">
        <v>9685</v>
      </c>
      <c r="D3486" s="19" t="s">
        <v>8988</v>
      </c>
      <c r="E3486" s="21" t="s">
        <v>9721</v>
      </c>
    </row>
    <row r="3487">
      <c r="A3487" s="19" t="s">
        <v>9722</v>
      </c>
      <c r="B3487" s="21" t="s">
        <v>660</v>
      </c>
      <c r="C3487" t="s">
        <v>9685</v>
      </c>
      <c r="D3487" s="19" t="s">
        <v>9723</v>
      </c>
      <c r="E3487" s="21" t="s">
        <v>9724</v>
      </c>
    </row>
    <row r="3488">
      <c r="A3488" s="19" t="s">
        <v>9725</v>
      </c>
      <c r="B3488" s="21" t="s">
        <v>660</v>
      </c>
      <c r="C3488" t="s">
        <v>9685</v>
      </c>
      <c r="D3488" s="19" t="s">
        <v>9605</v>
      </c>
      <c r="E3488" s="21" t="s">
        <v>9726</v>
      </c>
    </row>
    <row r="3489">
      <c r="A3489" s="19" t="s">
        <v>9727</v>
      </c>
      <c r="B3489" s="21" t="s">
        <v>660</v>
      </c>
      <c r="C3489" t="s">
        <v>9685</v>
      </c>
      <c r="D3489" s="19" t="s">
        <v>9728</v>
      </c>
      <c r="E3489" s="21" t="s">
        <v>9729</v>
      </c>
    </row>
    <row r="3490">
      <c r="A3490" s="19" t="s">
        <v>9730</v>
      </c>
      <c r="B3490" s="21" t="s">
        <v>660</v>
      </c>
      <c r="C3490" t="s">
        <v>9685</v>
      </c>
      <c r="D3490" s="19" t="s">
        <v>2854</v>
      </c>
      <c r="E3490" s="21" t="s">
        <v>9731</v>
      </c>
    </row>
    <row r="3491">
      <c r="A3491" s="19" t="s">
        <v>9732</v>
      </c>
      <c r="B3491" s="21" t="s">
        <v>660</v>
      </c>
      <c r="C3491" t="s">
        <v>9685</v>
      </c>
      <c r="D3491" s="19" t="s">
        <v>3150</v>
      </c>
      <c r="E3491" s="21" t="s">
        <v>9733</v>
      </c>
    </row>
    <row r="3492">
      <c r="A3492" s="19" t="s">
        <v>9734</v>
      </c>
      <c r="B3492" s="21" t="s">
        <v>660</v>
      </c>
      <c r="C3492" t="s">
        <v>9685</v>
      </c>
      <c r="D3492" s="19" t="s">
        <v>9735</v>
      </c>
      <c r="E3492" s="21" t="s">
        <v>9736</v>
      </c>
    </row>
    <row r="3493">
      <c r="A3493" s="19" t="s">
        <v>9737</v>
      </c>
      <c r="B3493" s="21" t="s">
        <v>660</v>
      </c>
      <c r="C3493" t="s">
        <v>9685</v>
      </c>
      <c r="D3493" s="19" t="s">
        <v>736</v>
      </c>
      <c r="E3493" s="21" t="s">
        <v>9738</v>
      </c>
    </row>
    <row r="3494">
      <c r="A3494" s="19" t="s">
        <v>9739</v>
      </c>
      <c r="B3494" s="21" t="s">
        <v>660</v>
      </c>
      <c r="C3494" t="s">
        <v>9740</v>
      </c>
      <c r="D3494" s="19" t="s">
        <v>9741</v>
      </c>
      <c r="E3494" s="21" t="s">
        <v>9742</v>
      </c>
    </row>
    <row r="3495">
      <c r="A3495" s="19" t="s">
        <v>9743</v>
      </c>
      <c r="B3495" s="21" t="s">
        <v>660</v>
      </c>
      <c r="C3495" t="s">
        <v>9740</v>
      </c>
      <c r="D3495" s="19" t="s">
        <v>9744</v>
      </c>
      <c r="E3495" s="21" t="s">
        <v>9745</v>
      </c>
    </row>
    <row r="3496">
      <c r="A3496" s="19" t="s">
        <v>9746</v>
      </c>
      <c r="B3496" s="21" t="s">
        <v>660</v>
      </c>
      <c r="C3496" t="s">
        <v>9740</v>
      </c>
      <c r="D3496" s="19" t="s">
        <v>9747</v>
      </c>
      <c r="E3496" s="21" t="s">
        <v>9748</v>
      </c>
    </row>
    <row r="3497">
      <c r="A3497" s="19" t="s">
        <v>9749</v>
      </c>
      <c r="B3497" s="21" t="s">
        <v>660</v>
      </c>
      <c r="C3497" t="s">
        <v>9740</v>
      </c>
      <c r="D3497" s="19" t="s">
        <v>7764</v>
      </c>
      <c r="E3497" s="21" t="s">
        <v>9750</v>
      </c>
    </row>
    <row r="3498">
      <c r="A3498" s="19" t="s">
        <v>9751</v>
      </c>
      <c r="B3498" s="21" t="s">
        <v>660</v>
      </c>
      <c r="C3498" t="s">
        <v>9740</v>
      </c>
      <c r="D3498" s="19" t="s">
        <v>4166</v>
      </c>
      <c r="E3498" s="21" t="s">
        <v>9752</v>
      </c>
    </row>
    <row r="3499">
      <c r="A3499" s="19" t="s">
        <v>9753</v>
      </c>
      <c r="B3499" s="21" t="s">
        <v>660</v>
      </c>
      <c r="C3499" t="s">
        <v>9740</v>
      </c>
      <c r="D3499" s="19" t="s">
        <v>1120</v>
      </c>
      <c r="E3499" s="21" t="s">
        <v>9754</v>
      </c>
    </row>
    <row r="3500">
      <c r="A3500" s="19" t="s">
        <v>9755</v>
      </c>
      <c r="B3500" s="21" t="s">
        <v>660</v>
      </c>
      <c r="C3500" t="s">
        <v>9740</v>
      </c>
      <c r="D3500" s="19" t="s">
        <v>9756</v>
      </c>
      <c r="E3500" s="21" t="s">
        <v>9757</v>
      </c>
    </row>
    <row r="3501">
      <c r="A3501" s="19" t="s">
        <v>9758</v>
      </c>
      <c r="B3501" s="21" t="s">
        <v>660</v>
      </c>
      <c r="C3501" t="s">
        <v>9740</v>
      </c>
      <c r="D3501" s="19" t="s">
        <v>77</v>
      </c>
      <c r="E3501" s="21" t="s">
        <v>9759</v>
      </c>
    </row>
    <row r="3502">
      <c r="A3502" s="19" t="s">
        <v>9760</v>
      </c>
      <c r="B3502" s="21" t="s">
        <v>660</v>
      </c>
      <c r="C3502" t="s">
        <v>9740</v>
      </c>
      <c r="D3502" s="19" t="s">
        <v>9761</v>
      </c>
      <c r="E3502" s="21" t="s">
        <v>9762</v>
      </c>
    </row>
    <row r="3503">
      <c r="A3503" s="19" t="s">
        <v>9763</v>
      </c>
      <c r="B3503" s="21" t="s">
        <v>660</v>
      </c>
      <c r="C3503" t="s">
        <v>9740</v>
      </c>
      <c r="D3503" s="19" t="s">
        <v>9764</v>
      </c>
      <c r="E3503" s="21" t="s">
        <v>9765</v>
      </c>
    </row>
    <row r="3504">
      <c r="A3504" s="19" t="s">
        <v>9766</v>
      </c>
      <c r="B3504" s="21" t="s">
        <v>660</v>
      </c>
      <c r="C3504" t="s">
        <v>9740</v>
      </c>
      <c r="D3504" s="19" t="s">
        <v>9767</v>
      </c>
      <c r="E3504" s="21" t="s">
        <v>9768</v>
      </c>
    </row>
    <row r="3505">
      <c r="A3505" s="19" t="s">
        <v>9769</v>
      </c>
      <c r="B3505" s="21" t="s">
        <v>660</v>
      </c>
      <c r="C3505" t="s">
        <v>9740</v>
      </c>
      <c r="D3505" s="19" t="s">
        <v>6478</v>
      </c>
      <c r="E3505" s="21" t="s">
        <v>9770</v>
      </c>
    </row>
    <row r="3506">
      <c r="A3506" s="19" t="s">
        <v>9771</v>
      </c>
      <c r="B3506" s="21" t="s">
        <v>660</v>
      </c>
      <c r="C3506" t="s">
        <v>9740</v>
      </c>
      <c r="D3506" s="19" t="s">
        <v>9772</v>
      </c>
      <c r="E3506" s="21" t="s">
        <v>9773</v>
      </c>
    </row>
    <row r="3507">
      <c r="A3507" s="19" t="s">
        <v>9774</v>
      </c>
      <c r="B3507" s="21" t="s">
        <v>660</v>
      </c>
      <c r="C3507" t="s">
        <v>9740</v>
      </c>
      <c r="D3507" s="19" t="s">
        <v>4473</v>
      </c>
      <c r="E3507" s="21" t="s">
        <v>9775</v>
      </c>
    </row>
    <row r="3508">
      <c r="A3508" s="19" t="s">
        <v>9776</v>
      </c>
      <c r="B3508" s="21" t="s">
        <v>660</v>
      </c>
      <c r="C3508" t="s">
        <v>9740</v>
      </c>
      <c r="D3508" s="19" t="s">
        <v>9777</v>
      </c>
      <c r="E3508" s="21" t="s">
        <v>9778</v>
      </c>
    </row>
    <row r="3509">
      <c r="A3509" s="19" t="s">
        <v>9779</v>
      </c>
      <c r="B3509" s="21" t="s">
        <v>660</v>
      </c>
      <c r="C3509" t="s">
        <v>9740</v>
      </c>
      <c r="D3509" s="19" t="s">
        <v>619</v>
      </c>
      <c r="E3509" s="21" t="s">
        <v>9780</v>
      </c>
    </row>
    <row r="3510">
      <c r="A3510" s="19" t="s">
        <v>9781</v>
      </c>
      <c r="B3510" s="21" t="s">
        <v>660</v>
      </c>
      <c r="C3510" t="s">
        <v>9740</v>
      </c>
      <c r="D3510" s="19" t="s">
        <v>9782</v>
      </c>
      <c r="E3510" s="21" t="s">
        <v>9783</v>
      </c>
    </row>
    <row r="3511">
      <c r="A3511" s="19" t="s">
        <v>9784</v>
      </c>
      <c r="B3511" s="21" t="s">
        <v>660</v>
      </c>
      <c r="C3511" t="s">
        <v>9785</v>
      </c>
      <c r="D3511" s="19" t="s">
        <v>9786</v>
      </c>
      <c r="E3511" s="21" t="s">
        <v>9787</v>
      </c>
    </row>
    <row r="3512">
      <c r="A3512" s="19" t="s">
        <v>9788</v>
      </c>
      <c r="B3512" s="21" t="s">
        <v>660</v>
      </c>
      <c r="C3512" t="s">
        <v>9785</v>
      </c>
      <c r="D3512" s="19" t="s">
        <v>9789</v>
      </c>
      <c r="E3512" s="21" t="s">
        <v>9790</v>
      </c>
    </row>
    <row r="3513">
      <c r="A3513" s="19" t="s">
        <v>9791</v>
      </c>
      <c r="B3513" s="21" t="s">
        <v>660</v>
      </c>
      <c r="C3513" t="s">
        <v>9785</v>
      </c>
      <c r="D3513" s="19" t="s">
        <v>8489</v>
      </c>
      <c r="E3513" s="21" t="s">
        <v>9792</v>
      </c>
    </row>
    <row r="3514">
      <c r="A3514" s="19" t="s">
        <v>9793</v>
      </c>
      <c r="B3514" s="21" t="s">
        <v>660</v>
      </c>
      <c r="C3514" t="s">
        <v>9785</v>
      </c>
      <c r="D3514" s="19" t="s">
        <v>9794</v>
      </c>
      <c r="E3514" s="21" t="s">
        <v>9795</v>
      </c>
    </row>
    <row r="3515">
      <c r="A3515" s="19" t="s">
        <v>9796</v>
      </c>
      <c r="B3515" s="21" t="s">
        <v>660</v>
      </c>
      <c r="C3515" t="s">
        <v>9785</v>
      </c>
      <c r="D3515" s="19" t="s">
        <v>9797</v>
      </c>
      <c r="E3515" s="21" t="s">
        <v>9798</v>
      </c>
    </row>
    <row r="3516">
      <c r="A3516" s="19" t="s">
        <v>9799</v>
      </c>
      <c r="B3516" s="21" t="s">
        <v>660</v>
      </c>
      <c r="C3516" t="s">
        <v>9785</v>
      </c>
      <c r="D3516" s="19" t="s">
        <v>2803</v>
      </c>
      <c r="E3516" s="21" t="s">
        <v>9800</v>
      </c>
    </row>
    <row r="3517">
      <c r="A3517" s="19" t="s">
        <v>9801</v>
      </c>
      <c r="B3517" s="21" t="s">
        <v>660</v>
      </c>
      <c r="C3517" t="s">
        <v>9785</v>
      </c>
      <c r="D3517" s="19" t="s">
        <v>9802</v>
      </c>
      <c r="E3517" s="21" t="s">
        <v>9803</v>
      </c>
    </row>
    <row r="3518">
      <c r="A3518" s="19" t="s">
        <v>9804</v>
      </c>
      <c r="B3518" s="21" t="s">
        <v>660</v>
      </c>
      <c r="C3518" t="s">
        <v>9785</v>
      </c>
      <c r="D3518" s="21" t="s">
        <v>6544</v>
      </c>
      <c r="E3518" s="21" t="s">
        <v>9805</v>
      </c>
    </row>
    <row r="3519">
      <c r="A3519" s="19" t="s">
        <v>9806</v>
      </c>
      <c r="B3519" s="21" t="s">
        <v>660</v>
      </c>
      <c r="C3519" t="s">
        <v>9807</v>
      </c>
      <c r="D3519" s="19" t="s">
        <v>9808</v>
      </c>
      <c r="E3519" s="21" t="s">
        <v>9809</v>
      </c>
    </row>
    <row r="3520">
      <c r="A3520" s="19" t="s">
        <v>9810</v>
      </c>
      <c r="B3520" s="21" t="s">
        <v>660</v>
      </c>
      <c r="C3520" t="s">
        <v>9807</v>
      </c>
      <c r="D3520" s="19" t="s">
        <v>9811</v>
      </c>
      <c r="E3520" s="21" t="s">
        <v>9812</v>
      </c>
    </row>
    <row r="3521">
      <c r="A3521" s="19" t="s">
        <v>9813</v>
      </c>
      <c r="B3521" s="21" t="s">
        <v>660</v>
      </c>
      <c r="C3521" t="s">
        <v>9807</v>
      </c>
      <c r="D3521" s="19" t="s">
        <v>358</v>
      </c>
      <c r="E3521" s="21" t="s">
        <v>9814</v>
      </c>
    </row>
    <row r="3522">
      <c r="A3522" s="19" t="s">
        <v>9815</v>
      </c>
      <c r="B3522" s="21" t="s">
        <v>660</v>
      </c>
      <c r="C3522" t="s">
        <v>9807</v>
      </c>
      <c r="D3522" s="19" t="s">
        <v>9816</v>
      </c>
      <c r="E3522" s="21" t="s">
        <v>9817</v>
      </c>
    </row>
    <row r="3523">
      <c r="A3523" s="19" t="s">
        <v>9818</v>
      </c>
      <c r="B3523" s="21" t="s">
        <v>660</v>
      </c>
      <c r="C3523" t="s">
        <v>9807</v>
      </c>
      <c r="D3523" s="19" t="s">
        <v>9819</v>
      </c>
      <c r="E3523" s="21" t="s">
        <v>9820</v>
      </c>
    </row>
    <row r="3524">
      <c r="A3524" s="19" t="s">
        <v>9821</v>
      </c>
      <c r="B3524" s="21" t="s">
        <v>660</v>
      </c>
      <c r="C3524" t="s">
        <v>9807</v>
      </c>
      <c r="D3524" s="19" t="s">
        <v>9822</v>
      </c>
      <c r="E3524" s="21" t="s">
        <v>9823</v>
      </c>
    </row>
    <row r="3525">
      <c r="A3525" s="19" t="s">
        <v>9824</v>
      </c>
      <c r="B3525" s="21" t="s">
        <v>660</v>
      </c>
      <c r="C3525" t="s">
        <v>9807</v>
      </c>
      <c r="D3525" s="19" t="s">
        <v>9825</v>
      </c>
      <c r="E3525" s="21" t="s">
        <v>9826</v>
      </c>
    </row>
    <row r="3526">
      <c r="A3526" s="19" t="s">
        <v>9827</v>
      </c>
      <c r="B3526" s="21" t="s">
        <v>660</v>
      </c>
      <c r="C3526" t="s">
        <v>9807</v>
      </c>
      <c r="D3526" s="19" t="s">
        <v>9828</v>
      </c>
      <c r="E3526" s="21" t="s">
        <v>9829</v>
      </c>
    </row>
    <row r="3527">
      <c r="A3527" s="19" t="s">
        <v>9830</v>
      </c>
      <c r="B3527" s="21" t="s">
        <v>660</v>
      </c>
      <c r="C3527" t="s">
        <v>9807</v>
      </c>
      <c r="D3527" s="19" t="s">
        <v>39</v>
      </c>
      <c r="E3527" s="21" t="s">
        <v>9831</v>
      </c>
    </row>
    <row r="3528">
      <c r="A3528" s="19" t="s">
        <v>9832</v>
      </c>
      <c r="B3528" s="21" t="s">
        <v>660</v>
      </c>
      <c r="C3528" t="s">
        <v>9807</v>
      </c>
      <c r="D3528" s="21" t="s">
        <v>9833</v>
      </c>
      <c r="E3528" s="21" t="s">
        <v>9834</v>
      </c>
    </row>
    <row r="3529">
      <c r="A3529" s="19" t="s">
        <v>9835</v>
      </c>
      <c r="B3529" s="21" t="s">
        <v>660</v>
      </c>
      <c r="C3529" t="s">
        <v>9807</v>
      </c>
      <c r="D3529" s="19" t="s">
        <v>9836</v>
      </c>
      <c r="E3529" s="21" t="s">
        <v>9837</v>
      </c>
    </row>
    <row r="3530">
      <c r="A3530" s="19" t="s">
        <v>9838</v>
      </c>
      <c r="B3530" s="21" t="s">
        <v>660</v>
      </c>
      <c r="C3530" t="s">
        <v>9807</v>
      </c>
      <c r="D3530" s="19" t="s">
        <v>3270</v>
      </c>
      <c r="E3530" s="21" t="s">
        <v>9839</v>
      </c>
    </row>
    <row r="3531">
      <c r="A3531" s="19" t="s">
        <v>9840</v>
      </c>
      <c r="B3531" s="21" t="s">
        <v>660</v>
      </c>
      <c r="C3531" t="s">
        <v>9807</v>
      </c>
      <c r="D3531" s="19" t="s">
        <v>9841</v>
      </c>
      <c r="E3531" s="21" t="s">
        <v>9842</v>
      </c>
    </row>
    <row r="3532">
      <c r="A3532" s="19" t="s">
        <v>9843</v>
      </c>
      <c r="B3532" s="21" t="s">
        <v>660</v>
      </c>
      <c r="C3532" t="s">
        <v>9807</v>
      </c>
      <c r="D3532" s="19" t="s">
        <v>9844</v>
      </c>
      <c r="E3532" s="21" t="s">
        <v>9845</v>
      </c>
    </row>
    <row r="3533">
      <c r="A3533" s="19" t="s">
        <v>9846</v>
      </c>
      <c r="B3533" s="21" t="s">
        <v>660</v>
      </c>
      <c r="C3533" t="s">
        <v>9807</v>
      </c>
      <c r="D3533" s="19" t="s">
        <v>9847</v>
      </c>
      <c r="E3533" s="21" t="s">
        <v>9848</v>
      </c>
    </row>
    <row r="3534">
      <c r="A3534" s="19" t="s">
        <v>9849</v>
      </c>
      <c r="B3534" s="21" t="s">
        <v>660</v>
      </c>
      <c r="C3534" t="s">
        <v>9807</v>
      </c>
      <c r="D3534" s="19" t="s">
        <v>623</v>
      </c>
      <c r="E3534" s="21" t="s">
        <v>9850</v>
      </c>
    </row>
    <row r="3535">
      <c r="A3535" s="19" t="s">
        <v>9851</v>
      </c>
      <c r="B3535" s="21" t="s">
        <v>660</v>
      </c>
      <c r="C3535" t="s">
        <v>9807</v>
      </c>
      <c r="D3535" s="19" t="s">
        <v>9852</v>
      </c>
      <c r="E3535" s="21" t="s">
        <v>9853</v>
      </c>
    </row>
    <row r="3536">
      <c r="A3536" s="19" t="s">
        <v>9854</v>
      </c>
      <c r="B3536" s="21" t="s">
        <v>660</v>
      </c>
      <c r="C3536" t="s">
        <v>9807</v>
      </c>
      <c r="D3536" s="19" t="s">
        <v>9855</v>
      </c>
      <c r="E3536" s="21" t="s">
        <v>9856</v>
      </c>
    </row>
    <row r="3537">
      <c r="A3537" s="19" t="s">
        <v>9857</v>
      </c>
      <c r="B3537" s="21" t="s">
        <v>660</v>
      </c>
      <c r="C3537" t="s">
        <v>9807</v>
      </c>
      <c r="D3537" s="19" t="s">
        <v>2702</v>
      </c>
      <c r="E3537" s="21" t="s">
        <v>9858</v>
      </c>
    </row>
    <row r="3538">
      <c r="A3538" s="19" t="s">
        <v>9859</v>
      </c>
      <c r="B3538" s="21" t="s">
        <v>660</v>
      </c>
      <c r="C3538" t="s">
        <v>9807</v>
      </c>
      <c r="D3538" s="19" t="s">
        <v>2622</v>
      </c>
      <c r="E3538" s="21" t="s">
        <v>9860</v>
      </c>
    </row>
    <row r="3539">
      <c r="A3539" s="19" t="s">
        <v>9861</v>
      </c>
      <c r="B3539" s="21" t="s">
        <v>660</v>
      </c>
      <c r="C3539" t="s">
        <v>9807</v>
      </c>
      <c r="D3539" s="19" t="s">
        <v>720</v>
      </c>
      <c r="E3539" s="21" t="s">
        <v>9862</v>
      </c>
    </row>
    <row r="3540">
      <c r="A3540" s="19" t="s">
        <v>9863</v>
      </c>
      <c r="B3540" s="21" t="s">
        <v>660</v>
      </c>
      <c r="C3540" t="s">
        <v>9807</v>
      </c>
      <c r="D3540" s="19" t="s">
        <v>7905</v>
      </c>
      <c r="E3540" s="21" t="s">
        <v>9864</v>
      </c>
    </row>
    <row r="3541">
      <c r="A3541" s="19" t="s">
        <v>9865</v>
      </c>
      <c r="B3541" s="21" t="s">
        <v>660</v>
      </c>
      <c r="C3541" t="s">
        <v>9807</v>
      </c>
      <c r="D3541" s="19" t="s">
        <v>7430</v>
      </c>
      <c r="E3541" s="21" t="s">
        <v>9866</v>
      </c>
    </row>
    <row r="3542">
      <c r="A3542" s="19" t="s">
        <v>9867</v>
      </c>
      <c r="B3542" s="21" t="s">
        <v>660</v>
      </c>
      <c r="C3542" t="s">
        <v>9807</v>
      </c>
      <c r="D3542" s="19" t="s">
        <v>541</v>
      </c>
      <c r="E3542" s="21" t="s">
        <v>9868</v>
      </c>
    </row>
    <row r="3543">
      <c r="A3543" s="19" t="s">
        <v>9869</v>
      </c>
      <c r="B3543" s="21" t="s">
        <v>660</v>
      </c>
      <c r="C3543" t="s">
        <v>9807</v>
      </c>
      <c r="D3543" s="19" t="s">
        <v>153</v>
      </c>
      <c r="E3543" s="21" t="s">
        <v>9870</v>
      </c>
    </row>
    <row r="3544">
      <c r="A3544" s="19" t="s">
        <v>9871</v>
      </c>
      <c r="B3544" s="21" t="s">
        <v>660</v>
      </c>
      <c r="C3544" t="s">
        <v>9807</v>
      </c>
      <c r="D3544" s="19" t="s">
        <v>9872</v>
      </c>
      <c r="E3544" s="21" t="s">
        <v>9873</v>
      </c>
    </row>
    <row r="3545">
      <c r="A3545" s="19" t="s">
        <v>9874</v>
      </c>
      <c r="B3545" s="21" t="s">
        <v>660</v>
      </c>
      <c r="C3545" t="s">
        <v>9807</v>
      </c>
      <c r="D3545" s="19" t="s">
        <v>578</v>
      </c>
      <c r="E3545" s="21" t="s">
        <v>9875</v>
      </c>
    </row>
    <row r="3546">
      <c r="A3546" s="19" t="s">
        <v>9876</v>
      </c>
      <c r="B3546" s="21" t="s">
        <v>660</v>
      </c>
      <c r="C3546" t="s">
        <v>9807</v>
      </c>
      <c r="D3546" s="19" t="s">
        <v>724</v>
      </c>
      <c r="E3546" s="21" t="s">
        <v>9877</v>
      </c>
    </row>
    <row r="3547">
      <c r="A3547" s="19" t="s">
        <v>9878</v>
      </c>
      <c r="B3547" s="21" t="s">
        <v>660</v>
      </c>
      <c r="C3547" t="s">
        <v>9807</v>
      </c>
      <c r="D3547" s="21" t="s">
        <v>9879</v>
      </c>
      <c r="E3547" s="21" t="s">
        <v>9880</v>
      </c>
    </row>
    <row r="3548">
      <c r="A3548" s="19" t="s">
        <v>9881</v>
      </c>
      <c r="B3548" s="21" t="s">
        <v>660</v>
      </c>
      <c r="C3548" t="s">
        <v>9807</v>
      </c>
      <c r="D3548" s="19" t="s">
        <v>9882</v>
      </c>
      <c r="E3548" s="21" t="s">
        <v>9883</v>
      </c>
    </row>
    <row r="3549">
      <c r="A3549" s="19" t="s">
        <v>9884</v>
      </c>
      <c r="B3549" s="21" t="s">
        <v>660</v>
      </c>
      <c r="C3549" t="s">
        <v>9807</v>
      </c>
      <c r="D3549" s="19" t="s">
        <v>265</v>
      </c>
      <c r="E3549" s="21" t="s">
        <v>9885</v>
      </c>
    </row>
    <row r="3550">
      <c r="A3550" s="19" t="s">
        <v>9886</v>
      </c>
      <c r="B3550" s="21" t="s">
        <v>660</v>
      </c>
      <c r="C3550" t="s">
        <v>9807</v>
      </c>
      <c r="D3550" s="19" t="s">
        <v>9887</v>
      </c>
      <c r="E3550" s="21" t="s">
        <v>9888</v>
      </c>
    </row>
    <row r="3551">
      <c r="A3551" s="19" t="s">
        <v>9889</v>
      </c>
      <c r="B3551" s="21" t="s">
        <v>660</v>
      </c>
      <c r="C3551" t="s">
        <v>9807</v>
      </c>
      <c r="D3551" s="19" t="s">
        <v>6871</v>
      </c>
      <c r="E3551" s="21" t="s">
        <v>9890</v>
      </c>
    </row>
    <row r="3552">
      <c r="A3552" s="19" t="s">
        <v>9891</v>
      </c>
      <c r="B3552" s="21" t="s">
        <v>660</v>
      </c>
      <c r="C3552" t="s">
        <v>9807</v>
      </c>
      <c r="D3552" s="19" t="s">
        <v>171</v>
      </c>
      <c r="E3552" s="21" t="s">
        <v>9892</v>
      </c>
    </row>
    <row r="3553">
      <c r="A3553" s="19" t="s">
        <v>9893</v>
      </c>
      <c r="B3553" s="21" t="s">
        <v>660</v>
      </c>
      <c r="C3553" t="s">
        <v>9807</v>
      </c>
      <c r="D3553" s="19" t="s">
        <v>9894</v>
      </c>
      <c r="E3553" s="21" t="s">
        <v>9895</v>
      </c>
    </row>
    <row r="3554">
      <c r="A3554" s="19" t="s">
        <v>9896</v>
      </c>
      <c r="B3554" s="21" t="s">
        <v>660</v>
      </c>
      <c r="C3554" t="s">
        <v>9807</v>
      </c>
      <c r="D3554" s="19" t="s">
        <v>9897</v>
      </c>
      <c r="E3554" s="21" t="s">
        <v>9898</v>
      </c>
    </row>
    <row r="3555">
      <c r="A3555" s="19" t="s">
        <v>9899</v>
      </c>
      <c r="B3555" s="21" t="s">
        <v>660</v>
      </c>
      <c r="C3555" t="s">
        <v>9807</v>
      </c>
      <c r="D3555" s="19" t="s">
        <v>630</v>
      </c>
      <c r="E3555" s="21" t="s">
        <v>9900</v>
      </c>
    </row>
    <row r="3556">
      <c r="A3556" s="19" t="s">
        <v>9901</v>
      </c>
      <c r="B3556" s="21" t="s">
        <v>660</v>
      </c>
      <c r="C3556" t="s">
        <v>9807</v>
      </c>
      <c r="D3556" s="19" t="s">
        <v>9902</v>
      </c>
      <c r="E3556" s="21" t="s">
        <v>9903</v>
      </c>
    </row>
    <row r="3557">
      <c r="A3557" s="19" t="s">
        <v>9904</v>
      </c>
      <c r="B3557" s="21" t="s">
        <v>660</v>
      </c>
      <c r="C3557" t="s">
        <v>9807</v>
      </c>
      <c r="D3557" s="19" t="s">
        <v>81</v>
      </c>
      <c r="E3557" s="21" t="s">
        <v>9905</v>
      </c>
    </row>
    <row r="3558">
      <c r="A3558" s="19" t="s">
        <v>9906</v>
      </c>
      <c r="B3558" s="21" t="s">
        <v>660</v>
      </c>
      <c r="C3558" t="s">
        <v>696</v>
      </c>
      <c r="D3558" s="19" t="s">
        <v>9907</v>
      </c>
      <c r="E3558" s="21" t="s">
        <v>9908</v>
      </c>
    </row>
    <row r="3559">
      <c r="A3559" s="19" t="s">
        <v>9909</v>
      </c>
      <c r="B3559" s="21" t="s">
        <v>660</v>
      </c>
      <c r="C3559" t="s">
        <v>696</v>
      </c>
      <c r="D3559" s="19" t="s">
        <v>9910</v>
      </c>
      <c r="E3559" s="21" t="s">
        <v>9911</v>
      </c>
    </row>
    <row r="3560">
      <c r="A3560" s="19" t="s">
        <v>9912</v>
      </c>
      <c r="B3560" s="21" t="s">
        <v>660</v>
      </c>
      <c r="C3560" t="s">
        <v>696</v>
      </c>
      <c r="D3560" s="19" t="s">
        <v>9913</v>
      </c>
      <c r="E3560" s="21" t="s">
        <v>9914</v>
      </c>
    </row>
    <row r="3561">
      <c r="A3561" s="19" t="s">
        <v>9915</v>
      </c>
      <c r="B3561" s="21" t="s">
        <v>660</v>
      </c>
      <c r="C3561" t="s">
        <v>696</v>
      </c>
      <c r="D3561" s="19" t="s">
        <v>9916</v>
      </c>
      <c r="E3561" s="21" t="s">
        <v>9917</v>
      </c>
    </row>
    <row r="3562">
      <c r="A3562" s="19" t="s">
        <v>9918</v>
      </c>
      <c r="B3562" s="21" t="s">
        <v>660</v>
      </c>
      <c r="C3562" t="s">
        <v>696</v>
      </c>
      <c r="D3562" s="19" t="s">
        <v>9919</v>
      </c>
      <c r="E3562" s="21" t="s">
        <v>9920</v>
      </c>
    </row>
    <row r="3563">
      <c r="A3563" s="19" t="s">
        <v>9921</v>
      </c>
      <c r="B3563" s="21" t="s">
        <v>660</v>
      </c>
      <c r="C3563" t="s">
        <v>696</v>
      </c>
      <c r="D3563" s="19" t="s">
        <v>743</v>
      </c>
      <c r="E3563" s="21" t="s">
        <v>9922</v>
      </c>
    </row>
    <row r="3564">
      <c r="A3564" s="19" t="s">
        <v>9923</v>
      </c>
      <c r="B3564" s="21" t="s">
        <v>660</v>
      </c>
      <c r="C3564" t="s">
        <v>696</v>
      </c>
      <c r="D3564" s="19" t="s">
        <v>9924</v>
      </c>
      <c r="E3564" s="21" t="s">
        <v>9925</v>
      </c>
    </row>
    <row r="3565">
      <c r="A3565" s="19" t="s">
        <v>9926</v>
      </c>
      <c r="B3565" s="21" t="s">
        <v>660</v>
      </c>
      <c r="C3565" t="s">
        <v>696</v>
      </c>
      <c r="D3565" s="19" t="s">
        <v>63</v>
      </c>
      <c r="E3565" s="21" t="s">
        <v>9927</v>
      </c>
    </row>
    <row r="3566">
      <c r="A3566" s="19" t="s">
        <v>9928</v>
      </c>
      <c r="B3566" s="21" t="s">
        <v>660</v>
      </c>
      <c r="C3566" t="s">
        <v>696</v>
      </c>
      <c r="D3566" s="19" t="s">
        <v>49</v>
      </c>
      <c r="E3566" s="21" t="s">
        <v>9929</v>
      </c>
    </row>
    <row r="3567">
      <c r="A3567" s="19" t="s">
        <v>9930</v>
      </c>
      <c r="B3567" s="21" t="s">
        <v>660</v>
      </c>
      <c r="C3567" t="s">
        <v>696</v>
      </c>
      <c r="D3567" s="19" t="s">
        <v>9931</v>
      </c>
      <c r="E3567" s="21" t="s">
        <v>9932</v>
      </c>
    </row>
    <row r="3568">
      <c r="A3568" s="19" t="s">
        <v>9933</v>
      </c>
      <c r="B3568" s="21" t="s">
        <v>660</v>
      </c>
      <c r="C3568" t="s">
        <v>696</v>
      </c>
      <c r="D3568" s="19" t="s">
        <v>3960</v>
      </c>
      <c r="E3568" s="21" t="s">
        <v>9934</v>
      </c>
    </row>
    <row r="3569">
      <c r="A3569" s="19" t="s">
        <v>9935</v>
      </c>
      <c r="B3569" s="21" t="s">
        <v>660</v>
      </c>
      <c r="C3569" t="s">
        <v>696</v>
      </c>
      <c r="D3569" s="19" t="s">
        <v>9936</v>
      </c>
      <c r="E3569" s="21" t="s">
        <v>9937</v>
      </c>
    </row>
    <row r="3570">
      <c r="A3570" s="19" t="s">
        <v>9938</v>
      </c>
      <c r="B3570" s="21" t="s">
        <v>660</v>
      </c>
      <c r="C3570" t="s">
        <v>696</v>
      </c>
      <c r="D3570" s="19" t="s">
        <v>55</v>
      </c>
      <c r="E3570" s="21" t="s">
        <v>9939</v>
      </c>
    </row>
    <row r="3571">
      <c r="A3571" s="19" t="s">
        <v>9940</v>
      </c>
      <c r="B3571" s="21" t="s">
        <v>660</v>
      </c>
      <c r="C3571" t="s">
        <v>696</v>
      </c>
      <c r="D3571" s="19" t="s">
        <v>898</v>
      </c>
      <c r="E3571" s="21" t="s">
        <v>9941</v>
      </c>
    </row>
    <row r="3572">
      <c r="A3572" s="19" t="s">
        <v>9942</v>
      </c>
      <c r="B3572" s="21" t="s">
        <v>660</v>
      </c>
      <c r="C3572" t="s">
        <v>696</v>
      </c>
      <c r="D3572" s="19" t="s">
        <v>1750</v>
      </c>
      <c r="E3572" s="21" t="s">
        <v>9943</v>
      </c>
    </row>
    <row r="3573">
      <c r="A3573" s="19" t="s">
        <v>9944</v>
      </c>
      <c r="B3573" s="21" t="s">
        <v>660</v>
      </c>
      <c r="C3573" t="s">
        <v>696</v>
      </c>
      <c r="D3573" s="19" t="s">
        <v>2988</v>
      </c>
      <c r="E3573" s="21" t="s">
        <v>9945</v>
      </c>
    </row>
    <row r="3574">
      <c r="A3574" s="19" t="s">
        <v>9946</v>
      </c>
      <c r="B3574" s="21" t="s">
        <v>660</v>
      </c>
      <c r="C3574" t="s">
        <v>696</v>
      </c>
      <c r="D3574" s="19" t="s">
        <v>9947</v>
      </c>
      <c r="E3574" s="21" t="s">
        <v>9948</v>
      </c>
    </row>
    <row r="3575">
      <c r="A3575" s="19" t="s">
        <v>9949</v>
      </c>
      <c r="B3575" s="21" t="s">
        <v>660</v>
      </c>
      <c r="C3575" t="s">
        <v>696</v>
      </c>
      <c r="D3575" s="19" t="s">
        <v>9950</v>
      </c>
      <c r="E3575" s="21" t="s">
        <v>9951</v>
      </c>
    </row>
    <row r="3576">
      <c r="A3576" s="19" t="s">
        <v>9952</v>
      </c>
      <c r="B3576" s="21" t="s">
        <v>660</v>
      </c>
      <c r="C3576" t="s">
        <v>696</v>
      </c>
      <c r="D3576" s="19" t="s">
        <v>9953</v>
      </c>
      <c r="E3576" s="21" t="s">
        <v>9954</v>
      </c>
    </row>
    <row r="3577">
      <c r="A3577" s="19" t="s">
        <v>9955</v>
      </c>
      <c r="B3577" s="21" t="s">
        <v>660</v>
      </c>
      <c r="C3577" t="s">
        <v>696</v>
      </c>
      <c r="D3577" s="19" t="s">
        <v>9956</v>
      </c>
      <c r="E3577" s="21" t="s">
        <v>9957</v>
      </c>
    </row>
    <row r="3578">
      <c r="A3578" s="19" t="s">
        <v>9958</v>
      </c>
      <c r="B3578" s="21" t="s">
        <v>660</v>
      </c>
      <c r="C3578" t="s">
        <v>696</v>
      </c>
      <c r="D3578" s="19" t="s">
        <v>9959</v>
      </c>
      <c r="E3578" s="21" t="s">
        <v>9960</v>
      </c>
    </row>
    <row r="3579">
      <c r="A3579" s="19" t="s">
        <v>9961</v>
      </c>
      <c r="B3579" s="21" t="s">
        <v>660</v>
      </c>
      <c r="C3579" t="s">
        <v>696</v>
      </c>
      <c r="D3579" s="19" t="s">
        <v>9962</v>
      </c>
      <c r="E3579" s="21" t="s">
        <v>9963</v>
      </c>
    </row>
    <row r="3580">
      <c r="A3580" s="19" t="s">
        <v>9964</v>
      </c>
      <c r="B3580" s="21" t="s">
        <v>660</v>
      </c>
      <c r="C3580" t="s">
        <v>696</v>
      </c>
      <c r="D3580" s="19" t="s">
        <v>435</v>
      </c>
      <c r="E3580" s="21" t="s">
        <v>9965</v>
      </c>
    </row>
    <row r="3581">
      <c r="A3581" s="19" t="s">
        <v>9966</v>
      </c>
      <c r="B3581" s="21" t="s">
        <v>660</v>
      </c>
      <c r="C3581" t="s">
        <v>696</v>
      </c>
      <c r="D3581" s="19" t="s">
        <v>3885</v>
      </c>
      <c r="E3581" s="21" t="s">
        <v>9967</v>
      </c>
    </row>
    <row r="3582">
      <c r="A3582" s="19" t="s">
        <v>9968</v>
      </c>
      <c r="B3582" s="21" t="s">
        <v>660</v>
      </c>
      <c r="C3582" t="s">
        <v>696</v>
      </c>
      <c r="D3582" s="19" t="s">
        <v>9969</v>
      </c>
      <c r="E3582" s="21" t="s">
        <v>9970</v>
      </c>
    </row>
    <row r="3583">
      <c r="A3583" s="19" t="s">
        <v>9971</v>
      </c>
      <c r="B3583" s="21" t="s">
        <v>660</v>
      </c>
      <c r="C3583" t="s">
        <v>696</v>
      </c>
      <c r="D3583" s="19" t="s">
        <v>9972</v>
      </c>
      <c r="E3583" s="21" t="s">
        <v>9973</v>
      </c>
    </row>
    <row r="3584">
      <c r="A3584" s="19" t="s">
        <v>9974</v>
      </c>
      <c r="B3584" s="21" t="s">
        <v>660</v>
      </c>
      <c r="C3584" t="s">
        <v>696</v>
      </c>
      <c r="D3584" s="19" t="s">
        <v>32</v>
      </c>
      <c r="E3584" s="21" t="s">
        <v>9975</v>
      </c>
    </row>
    <row r="3585">
      <c r="A3585" s="19" t="s">
        <v>9976</v>
      </c>
      <c r="B3585" s="21" t="s">
        <v>660</v>
      </c>
      <c r="C3585" t="s">
        <v>696</v>
      </c>
      <c r="D3585" s="19" t="s">
        <v>7158</v>
      </c>
      <c r="E3585" s="21" t="s">
        <v>9977</v>
      </c>
    </row>
    <row r="3586">
      <c r="A3586" s="19" t="s">
        <v>9978</v>
      </c>
      <c r="B3586" s="21" t="s">
        <v>660</v>
      </c>
      <c r="C3586" t="s">
        <v>696</v>
      </c>
      <c r="D3586" s="19" t="s">
        <v>2619</v>
      </c>
      <c r="E3586" s="21" t="s">
        <v>9979</v>
      </c>
    </row>
    <row r="3587">
      <c r="A3587" s="19" t="s">
        <v>9980</v>
      </c>
      <c r="B3587" s="21" t="s">
        <v>660</v>
      </c>
      <c r="C3587" t="s">
        <v>696</v>
      </c>
      <c r="D3587" s="19" t="s">
        <v>9981</v>
      </c>
      <c r="E3587" s="21" t="s">
        <v>9982</v>
      </c>
    </row>
    <row r="3588">
      <c r="A3588" s="19" t="s">
        <v>9983</v>
      </c>
      <c r="B3588" s="21" t="s">
        <v>660</v>
      </c>
      <c r="C3588" t="s">
        <v>696</v>
      </c>
      <c r="D3588" s="19" t="s">
        <v>1123</v>
      </c>
      <c r="E3588" s="21" t="s">
        <v>9984</v>
      </c>
    </row>
    <row r="3589">
      <c r="A3589" s="19" t="s">
        <v>9985</v>
      </c>
      <c r="B3589" s="21" t="s">
        <v>660</v>
      </c>
      <c r="C3589" t="s">
        <v>696</v>
      </c>
      <c r="D3589" s="19" t="s">
        <v>3524</v>
      </c>
      <c r="E3589" s="21" t="s">
        <v>9986</v>
      </c>
    </row>
    <row r="3590">
      <c r="A3590" s="19" t="s">
        <v>9987</v>
      </c>
      <c r="B3590" s="21" t="s">
        <v>660</v>
      </c>
      <c r="C3590" t="s">
        <v>696</v>
      </c>
      <c r="D3590" s="19" t="s">
        <v>9988</v>
      </c>
      <c r="E3590" s="21" t="s">
        <v>9989</v>
      </c>
    </row>
    <row r="3591">
      <c r="A3591" s="19" t="s">
        <v>9990</v>
      </c>
      <c r="B3591" s="21" t="s">
        <v>660</v>
      </c>
      <c r="C3591" t="s">
        <v>696</v>
      </c>
      <c r="D3591" s="19" t="s">
        <v>9991</v>
      </c>
      <c r="E3591" s="21" t="s">
        <v>9992</v>
      </c>
    </row>
    <row r="3592">
      <c r="A3592" s="19" t="s">
        <v>9993</v>
      </c>
      <c r="B3592" s="21" t="s">
        <v>660</v>
      </c>
      <c r="C3592" t="s">
        <v>696</v>
      </c>
      <c r="D3592" s="19" t="s">
        <v>9994</v>
      </c>
      <c r="E3592" s="21" t="s">
        <v>9995</v>
      </c>
    </row>
    <row r="3593">
      <c r="A3593" s="19" t="s">
        <v>9996</v>
      </c>
      <c r="B3593" s="21" t="s">
        <v>660</v>
      </c>
      <c r="C3593" t="s">
        <v>696</v>
      </c>
      <c r="D3593" s="19" t="s">
        <v>745</v>
      </c>
      <c r="E3593" s="21" t="s">
        <v>9997</v>
      </c>
    </row>
    <row r="3594">
      <c r="A3594" s="19" t="s">
        <v>9998</v>
      </c>
      <c r="B3594" s="21" t="s">
        <v>660</v>
      </c>
      <c r="C3594" t="s">
        <v>696</v>
      </c>
      <c r="D3594" s="19" t="s">
        <v>9999</v>
      </c>
      <c r="E3594" s="21" t="s">
        <v>10000</v>
      </c>
    </row>
    <row r="3595">
      <c r="A3595" s="19" t="s">
        <v>10001</v>
      </c>
      <c r="B3595" s="21" t="s">
        <v>660</v>
      </c>
      <c r="C3595" t="s">
        <v>696</v>
      </c>
      <c r="D3595" s="19" t="s">
        <v>287</v>
      </c>
      <c r="E3595" s="21" t="s">
        <v>10002</v>
      </c>
    </row>
    <row r="3596">
      <c r="A3596" s="19" t="s">
        <v>10003</v>
      </c>
      <c r="B3596" s="21" t="s">
        <v>660</v>
      </c>
      <c r="C3596" t="s">
        <v>696</v>
      </c>
      <c r="D3596" s="19" t="s">
        <v>10004</v>
      </c>
      <c r="E3596" s="21" t="s">
        <v>10005</v>
      </c>
    </row>
    <row r="3597">
      <c r="A3597" s="19" t="s">
        <v>10006</v>
      </c>
      <c r="B3597" s="21" t="s">
        <v>660</v>
      </c>
      <c r="C3597" t="s">
        <v>696</v>
      </c>
      <c r="D3597" s="19" t="s">
        <v>10007</v>
      </c>
      <c r="E3597" s="21" t="s">
        <v>10008</v>
      </c>
    </row>
    <row r="3598">
      <c r="A3598" s="19" t="s">
        <v>10009</v>
      </c>
      <c r="B3598" s="21" t="s">
        <v>660</v>
      </c>
      <c r="C3598" t="s">
        <v>696</v>
      </c>
      <c r="D3598" s="19" t="s">
        <v>6064</v>
      </c>
      <c r="E3598" s="21" t="s">
        <v>10010</v>
      </c>
    </row>
    <row r="3599">
      <c r="A3599" s="19" t="s">
        <v>10011</v>
      </c>
      <c r="B3599" s="21" t="s">
        <v>660</v>
      </c>
      <c r="C3599" t="s">
        <v>696</v>
      </c>
      <c r="D3599" s="19" t="s">
        <v>2702</v>
      </c>
      <c r="E3599" s="21" t="s">
        <v>10012</v>
      </c>
    </row>
    <row r="3600">
      <c r="A3600" s="19" t="s">
        <v>10013</v>
      </c>
      <c r="B3600" s="21" t="s">
        <v>660</v>
      </c>
      <c r="C3600" t="s">
        <v>696</v>
      </c>
      <c r="D3600" s="19" t="s">
        <v>10014</v>
      </c>
      <c r="E3600" s="21" t="s">
        <v>10015</v>
      </c>
    </row>
    <row r="3601">
      <c r="A3601" s="19" t="s">
        <v>10016</v>
      </c>
      <c r="B3601" s="21" t="s">
        <v>660</v>
      </c>
      <c r="C3601" t="s">
        <v>696</v>
      </c>
      <c r="D3601" s="19" t="s">
        <v>10017</v>
      </c>
      <c r="E3601" s="21" t="s">
        <v>10018</v>
      </c>
    </row>
    <row r="3602">
      <c r="A3602" s="19" t="s">
        <v>10019</v>
      </c>
      <c r="B3602" s="21" t="s">
        <v>660</v>
      </c>
      <c r="C3602" t="s">
        <v>696</v>
      </c>
      <c r="D3602" s="19" t="s">
        <v>4406</v>
      </c>
      <c r="E3602" s="21" t="s">
        <v>10020</v>
      </c>
    </row>
    <row r="3603">
      <c r="A3603" s="19" t="s">
        <v>10021</v>
      </c>
      <c r="B3603" s="21" t="s">
        <v>660</v>
      </c>
      <c r="C3603" t="s">
        <v>730</v>
      </c>
      <c r="D3603" s="19" t="s">
        <v>10022</v>
      </c>
      <c r="E3603" s="21" t="s">
        <v>10023</v>
      </c>
    </row>
    <row r="3604">
      <c r="A3604" s="19" t="s">
        <v>10024</v>
      </c>
      <c r="B3604" s="21" t="s">
        <v>660</v>
      </c>
      <c r="C3604" t="s">
        <v>730</v>
      </c>
      <c r="D3604" s="19" t="s">
        <v>732</v>
      </c>
      <c r="E3604" s="21" t="s">
        <v>10025</v>
      </c>
    </row>
    <row r="3605">
      <c r="A3605" s="19" t="s">
        <v>10026</v>
      </c>
      <c r="B3605" s="21" t="s">
        <v>660</v>
      </c>
      <c r="C3605" t="s">
        <v>730</v>
      </c>
      <c r="D3605" s="19" t="s">
        <v>4920</v>
      </c>
      <c r="E3605" s="21" t="s">
        <v>10027</v>
      </c>
    </row>
    <row r="3606">
      <c r="A3606" s="19" t="s">
        <v>10028</v>
      </c>
      <c r="B3606" s="21" t="s">
        <v>660</v>
      </c>
      <c r="C3606" t="s">
        <v>730</v>
      </c>
      <c r="D3606" s="19" t="s">
        <v>10029</v>
      </c>
      <c r="E3606" s="21" t="s">
        <v>10030</v>
      </c>
    </row>
    <row r="3607">
      <c r="A3607" s="19" t="s">
        <v>10031</v>
      </c>
      <c r="B3607" s="21" t="s">
        <v>660</v>
      </c>
      <c r="C3607" t="s">
        <v>730</v>
      </c>
      <c r="D3607" s="19" t="s">
        <v>10032</v>
      </c>
      <c r="E3607" s="21" t="s">
        <v>10033</v>
      </c>
    </row>
    <row r="3608">
      <c r="A3608" s="19" t="s">
        <v>10034</v>
      </c>
      <c r="B3608" s="21" t="s">
        <v>660</v>
      </c>
      <c r="C3608" t="s">
        <v>730</v>
      </c>
      <c r="D3608" s="19" t="s">
        <v>5904</v>
      </c>
      <c r="E3608" s="21" t="s">
        <v>10035</v>
      </c>
    </row>
    <row r="3609">
      <c r="A3609" s="19" t="s">
        <v>10036</v>
      </c>
      <c r="B3609" s="21" t="s">
        <v>660</v>
      </c>
      <c r="C3609" t="s">
        <v>730</v>
      </c>
      <c r="D3609" s="19" t="s">
        <v>2896</v>
      </c>
      <c r="E3609" s="21" t="s">
        <v>10037</v>
      </c>
    </row>
    <row r="3610">
      <c r="A3610" s="19" t="s">
        <v>10038</v>
      </c>
      <c r="B3610" s="21" t="s">
        <v>660</v>
      </c>
      <c r="C3610" t="s">
        <v>730</v>
      </c>
      <c r="D3610" s="19" t="s">
        <v>3518</v>
      </c>
      <c r="E3610" s="21" t="s">
        <v>10039</v>
      </c>
    </row>
    <row r="3611">
      <c r="A3611" s="19" t="s">
        <v>10040</v>
      </c>
      <c r="B3611" s="21" t="s">
        <v>660</v>
      </c>
      <c r="C3611" t="s">
        <v>730</v>
      </c>
      <c r="D3611" s="19" t="s">
        <v>10041</v>
      </c>
      <c r="E3611" s="21" t="s">
        <v>10042</v>
      </c>
    </row>
    <row r="3612">
      <c r="A3612" s="19" t="s">
        <v>10043</v>
      </c>
      <c r="B3612" s="21" t="s">
        <v>660</v>
      </c>
      <c r="C3612" t="s">
        <v>730</v>
      </c>
      <c r="D3612" s="19" t="s">
        <v>6128</v>
      </c>
      <c r="E3612" s="21" t="s">
        <v>10044</v>
      </c>
    </row>
    <row r="3613">
      <c r="A3613" s="19" t="s">
        <v>10045</v>
      </c>
      <c r="B3613" s="21" t="s">
        <v>660</v>
      </c>
      <c r="C3613" t="s">
        <v>730</v>
      </c>
      <c r="D3613" s="19" t="s">
        <v>361</v>
      </c>
      <c r="E3613" s="21" t="s">
        <v>10046</v>
      </c>
    </row>
    <row r="3614">
      <c r="A3614" s="19" t="s">
        <v>10047</v>
      </c>
      <c r="B3614" s="21" t="s">
        <v>660</v>
      </c>
      <c r="C3614" t="s">
        <v>730</v>
      </c>
      <c r="D3614" s="19" t="s">
        <v>10048</v>
      </c>
      <c r="E3614" s="21" t="s">
        <v>10049</v>
      </c>
    </row>
    <row r="3615">
      <c r="A3615" s="19" t="s">
        <v>10050</v>
      </c>
      <c r="B3615" s="21" t="s">
        <v>660</v>
      </c>
      <c r="C3615" t="s">
        <v>730</v>
      </c>
      <c r="D3615" s="19" t="s">
        <v>10051</v>
      </c>
      <c r="E3615" s="21" t="s">
        <v>10052</v>
      </c>
    </row>
    <row r="3616">
      <c r="A3616" s="19" t="s">
        <v>10053</v>
      </c>
      <c r="B3616" s="21" t="s">
        <v>660</v>
      </c>
      <c r="C3616" t="s">
        <v>730</v>
      </c>
      <c r="D3616" s="19" t="s">
        <v>10054</v>
      </c>
      <c r="E3616" s="21" t="s">
        <v>10055</v>
      </c>
    </row>
    <row r="3617">
      <c r="A3617" s="19" t="s">
        <v>10056</v>
      </c>
      <c r="B3617" s="21" t="s">
        <v>660</v>
      </c>
      <c r="C3617" t="s">
        <v>730</v>
      </c>
      <c r="D3617" s="19" t="s">
        <v>10057</v>
      </c>
      <c r="E3617" s="21" t="s">
        <v>10058</v>
      </c>
    </row>
    <row r="3618">
      <c r="A3618" s="19" t="s">
        <v>10059</v>
      </c>
      <c r="B3618" s="21" t="s">
        <v>660</v>
      </c>
      <c r="C3618" t="s">
        <v>730</v>
      </c>
      <c r="D3618" s="19" t="s">
        <v>10060</v>
      </c>
      <c r="E3618" s="21" t="s">
        <v>10061</v>
      </c>
    </row>
    <row r="3619">
      <c r="A3619" s="19" t="s">
        <v>10062</v>
      </c>
      <c r="B3619" s="21" t="s">
        <v>660</v>
      </c>
      <c r="C3619" t="s">
        <v>730</v>
      </c>
      <c r="D3619" s="19" t="s">
        <v>10063</v>
      </c>
      <c r="E3619" s="21" t="s">
        <v>10064</v>
      </c>
    </row>
    <row r="3620">
      <c r="A3620" s="19" t="s">
        <v>10065</v>
      </c>
      <c r="B3620" s="21" t="s">
        <v>660</v>
      </c>
      <c r="C3620" t="s">
        <v>730</v>
      </c>
      <c r="D3620" s="19" t="s">
        <v>7820</v>
      </c>
      <c r="E3620" s="21" t="s">
        <v>10066</v>
      </c>
    </row>
    <row r="3621">
      <c r="A3621" s="19" t="s">
        <v>10067</v>
      </c>
      <c r="B3621" s="21" t="s">
        <v>660</v>
      </c>
      <c r="C3621" t="s">
        <v>730</v>
      </c>
      <c r="D3621" s="19" t="s">
        <v>3794</v>
      </c>
      <c r="E3621" s="21" t="s">
        <v>10068</v>
      </c>
    </row>
    <row r="3622">
      <c r="A3622" s="19" t="s">
        <v>10069</v>
      </c>
      <c r="B3622" s="21" t="s">
        <v>660</v>
      </c>
      <c r="C3622" t="s">
        <v>730</v>
      </c>
      <c r="D3622" s="19" t="s">
        <v>10070</v>
      </c>
      <c r="E3622" s="21" t="s">
        <v>10071</v>
      </c>
    </row>
    <row r="3623">
      <c r="A3623" s="19" t="s">
        <v>10072</v>
      </c>
      <c r="B3623" s="21" t="s">
        <v>660</v>
      </c>
      <c r="C3623" t="s">
        <v>730</v>
      </c>
      <c r="D3623" s="19" t="s">
        <v>3826</v>
      </c>
      <c r="E3623" s="21" t="s">
        <v>10073</v>
      </c>
    </row>
    <row r="3624">
      <c r="A3624" s="19" t="s">
        <v>10074</v>
      </c>
      <c r="B3624" s="21" t="s">
        <v>660</v>
      </c>
      <c r="C3624" t="s">
        <v>730</v>
      </c>
      <c r="D3624" s="19" t="s">
        <v>7030</v>
      </c>
      <c r="E3624" s="21" t="s">
        <v>10075</v>
      </c>
    </row>
    <row r="3625">
      <c r="A3625" s="19" t="s">
        <v>10076</v>
      </c>
      <c r="B3625" s="21" t="s">
        <v>660</v>
      </c>
      <c r="C3625" t="s">
        <v>730</v>
      </c>
      <c r="D3625" s="19" t="s">
        <v>10077</v>
      </c>
      <c r="E3625" s="21" t="s">
        <v>10078</v>
      </c>
    </row>
    <row r="3626">
      <c r="A3626" s="19" t="s">
        <v>10079</v>
      </c>
      <c r="B3626" s="21" t="s">
        <v>660</v>
      </c>
      <c r="C3626" t="s">
        <v>730</v>
      </c>
      <c r="D3626" s="19" t="s">
        <v>566</v>
      </c>
      <c r="E3626" s="21" t="s">
        <v>10080</v>
      </c>
    </row>
    <row r="3627">
      <c r="A3627" s="19" t="s">
        <v>10081</v>
      </c>
      <c r="B3627" s="21" t="s">
        <v>660</v>
      </c>
      <c r="C3627" t="s">
        <v>730</v>
      </c>
      <c r="D3627" s="19" t="s">
        <v>10082</v>
      </c>
      <c r="E3627" s="21" t="s">
        <v>10083</v>
      </c>
    </row>
    <row r="3628">
      <c r="A3628" s="19" t="s">
        <v>10084</v>
      </c>
      <c r="B3628" s="21" t="s">
        <v>660</v>
      </c>
      <c r="C3628" t="s">
        <v>730</v>
      </c>
      <c r="D3628" s="19" t="s">
        <v>1049</v>
      </c>
      <c r="E3628" s="21" t="s">
        <v>10085</v>
      </c>
    </row>
    <row r="3629">
      <c r="A3629" s="19" t="s">
        <v>10086</v>
      </c>
      <c r="B3629" s="21" t="s">
        <v>660</v>
      </c>
      <c r="C3629" t="s">
        <v>730</v>
      </c>
      <c r="D3629" s="19" t="s">
        <v>2985</v>
      </c>
      <c r="E3629" s="21" t="s">
        <v>10087</v>
      </c>
    </row>
    <row r="3630">
      <c r="A3630" s="19" t="s">
        <v>10088</v>
      </c>
      <c r="B3630" s="21" t="s">
        <v>660</v>
      </c>
      <c r="C3630" t="s">
        <v>730</v>
      </c>
      <c r="D3630" s="19" t="s">
        <v>4140</v>
      </c>
      <c r="E3630" s="21" t="s">
        <v>10089</v>
      </c>
    </row>
    <row r="3631">
      <c r="A3631" s="19" t="s">
        <v>10090</v>
      </c>
      <c r="B3631" s="21" t="s">
        <v>660</v>
      </c>
      <c r="C3631" t="s">
        <v>730</v>
      </c>
      <c r="D3631" s="19" t="s">
        <v>10091</v>
      </c>
      <c r="E3631" s="21" t="s">
        <v>10092</v>
      </c>
    </row>
    <row r="3632">
      <c r="A3632" s="19" t="s">
        <v>10093</v>
      </c>
      <c r="B3632" s="21" t="s">
        <v>660</v>
      </c>
      <c r="C3632" t="s">
        <v>730</v>
      </c>
      <c r="D3632" s="19" t="s">
        <v>10094</v>
      </c>
      <c r="E3632" s="21" t="s">
        <v>10095</v>
      </c>
    </row>
    <row r="3633">
      <c r="A3633" s="19" t="s">
        <v>10096</v>
      </c>
      <c r="B3633" s="21" t="s">
        <v>660</v>
      </c>
      <c r="C3633" t="s">
        <v>730</v>
      </c>
      <c r="D3633" s="19" t="s">
        <v>10097</v>
      </c>
      <c r="E3633" s="21" t="s">
        <v>10098</v>
      </c>
    </row>
    <row r="3634">
      <c r="A3634" s="19" t="s">
        <v>10099</v>
      </c>
      <c r="B3634" s="21" t="s">
        <v>660</v>
      </c>
      <c r="C3634" t="s">
        <v>730</v>
      </c>
      <c r="D3634" s="19" t="s">
        <v>9084</v>
      </c>
      <c r="E3634" s="21" t="s">
        <v>10100</v>
      </c>
    </row>
    <row r="3635">
      <c r="A3635" s="19" t="s">
        <v>10101</v>
      </c>
      <c r="B3635" s="21" t="s">
        <v>660</v>
      </c>
      <c r="C3635" t="s">
        <v>730</v>
      </c>
      <c r="D3635" s="19" t="s">
        <v>10102</v>
      </c>
      <c r="E3635" s="21" t="s">
        <v>10103</v>
      </c>
    </row>
    <row r="3636">
      <c r="A3636" s="19" t="s">
        <v>10104</v>
      </c>
      <c r="B3636" s="21" t="s">
        <v>660</v>
      </c>
      <c r="C3636" t="s">
        <v>730</v>
      </c>
      <c r="D3636" s="19" t="s">
        <v>10105</v>
      </c>
      <c r="E3636" s="21" t="s">
        <v>10106</v>
      </c>
    </row>
    <row r="3637">
      <c r="A3637" s="19" t="s">
        <v>10107</v>
      </c>
      <c r="B3637" s="21" t="s">
        <v>660</v>
      </c>
      <c r="C3637" t="s">
        <v>730</v>
      </c>
      <c r="D3637" s="19" t="s">
        <v>3608</v>
      </c>
      <c r="E3637" s="21" t="s">
        <v>10108</v>
      </c>
    </row>
    <row r="3638">
      <c r="A3638" s="19" t="s">
        <v>10109</v>
      </c>
      <c r="B3638" s="21" t="s">
        <v>660</v>
      </c>
      <c r="C3638" t="s">
        <v>730</v>
      </c>
      <c r="D3638" s="19" t="s">
        <v>9300</v>
      </c>
      <c r="E3638" s="21" t="s">
        <v>10110</v>
      </c>
    </row>
    <row r="3639">
      <c r="A3639" s="19" t="s">
        <v>10111</v>
      </c>
      <c r="B3639" s="21" t="s">
        <v>660</v>
      </c>
      <c r="C3639" t="s">
        <v>730</v>
      </c>
      <c r="D3639" s="19" t="s">
        <v>7366</v>
      </c>
      <c r="E3639" s="21" t="s">
        <v>10112</v>
      </c>
    </row>
    <row r="3640">
      <c r="A3640" s="19" t="s">
        <v>10113</v>
      </c>
      <c r="B3640" s="21" t="s">
        <v>660</v>
      </c>
      <c r="C3640" t="s">
        <v>730</v>
      </c>
      <c r="D3640" s="19" t="s">
        <v>2196</v>
      </c>
      <c r="E3640" s="21" t="s">
        <v>10114</v>
      </c>
    </row>
    <row r="3641">
      <c r="A3641" s="19" t="s">
        <v>10115</v>
      </c>
      <c r="B3641" s="21" t="s">
        <v>660</v>
      </c>
      <c r="C3641" t="s">
        <v>730</v>
      </c>
      <c r="D3641" s="19" t="s">
        <v>10116</v>
      </c>
      <c r="E3641" s="21" t="s">
        <v>10117</v>
      </c>
    </row>
    <row r="3642">
      <c r="A3642" s="19" t="s">
        <v>10118</v>
      </c>
      <c r="B3642" s="21" t="s">
        <v>660</v>
      </c>
      <c r="C3642" t="s">
        <v>685</v>
      </c>
      <c r="D3642" s="19" t="s">
        <v>4567</v>
      </c>
      <c r="E3642" s="21" t="s">
        <v>10119</v>
      </c>
    </row>
    <row r="3643">
      <c r="A3643" s="19" t="s">
        <v>10120</v>
      </c>
      <c r="B3643" s="21" t="s">
        <v>660</v>
      </c>
      <c r="C3643" t="s">
        <v>685</v>
      </c>
      <c r="D3643" s="19" t="s">
        <v>10121</v>
      </c>
      <c r="E3643" s="21" t="s">
        <v>10122</v>
      </c>
    </row>
    <row r="3644">
      <c r="A3644" s="19" t="s">
        <v>10123</v>
      </c>
      <c r="B3644" s="21" t="s">
        <v>660</v>
      </c>
      <c r="C3644" t="s">
        <v>685</v>
      </c>
      <c r="D3644" s="19" t="s">
        <v>10124</v>
      </c>
      <c r="E3644" s="21" t="s">
        <v>10125</v>
      </c>
    </row>
    <row r="3645">
      <c r="A3645" s="19" t="s">
        <v>10126</v>
      </c>
      <c r="B3645" s="21" t="s">
        <v>660</v>
      </c>
      <c r="C3645" t="s">
        <v>685</v>
      </c>
      <c r="D3645" s="19" t="s">
        <v>6874</v>
      </c>
      <c r="E3645" s="21" t="s">
        <v>10127</v>
      </c>
    </row>
    <row r="3646">
      <c r="A3646" s="19" t="s">
        <v>10128</v>
      </c>
      <c r="B3646" s="21" t="s">
        <v>660</v>
      </c>
      <c r="C3646" t="s">
        <v>685</v>
      </c>
      <c r="D3646" s="19" t="s">
        <v>627</v>
      </c>
      <c r="E3646" s="21" t="s">
        <v>10129</v>
      </c>
    </row>
    <row r="3647">
      <c r="A3647" s="19" t="s">
        <v>10130</v>
      </c>
      <c r="B3647" s="21" t="s">
        <v>660</v>
      </c>
      <c r="C3647" t="s">
        <v>685</v>
      </c>
      <c r="D3647" s="19" t="s">
        <v>1042</v>
      </c>
      <c r="E3647" s="21" t="s">
        <v>10131</v>
      </c>
    </row>
    <row r="3648">
      <c r="A3648" s="19" t="s">
        <v>10132</v>
      </c>
      <c r="B3648" s="21" t="s">
        <v>660</v>
      </c>
      <c r="C3648" t="s">
        <v>685</v>
      </c>
      <c r="D3648" s="19" t="s">
        <v>2598</v>
      </c>
      <c r="E3648" s="21" t="s">
        <v>10133</v>
      </c>
    </row>
    <row r="3649">
      <c r="A3649" s="19" t="s">
        <v>10134</v>
      </c>
      <c r="B3649" s="21" t="s">
        <v>660</v>
      </c>
      <c r="C3649" t="s">
        <v>685</v>
      </c>
      <c r="D3649" s="19" t="s">
        <v>314</v>
      </c>
      <c r="E3649" s="21" t="s">
        <v>10135</v>
      </c>
    </row>
    <row r="3650">
      <c r="A3650" s="19" t="s">
        <v>10136</v>
      </c>
      <c r="B3650" s="21" t="s">
        <v>660</v>
      </c>
      <c r="C3650" t="s">
        <v>685</v>
      </c>
      <c r="D3650" s="19" t="s">
        <v>247</v>
      </c>
      <c r="E3650" s="21" t="s">
        <v>10137</v>
      </c>
    </row>
    <row r="3651">
      <c r="A3651" s="19" t="s">
        <v>10138</v>
      </c>
      <c r="B3651" s="21" t="s">
        <v>660</v>
      </c>
      <c r="C3651" t="s">
        <v>685</v>
      </c>
      <c r="D3651" s="19" t="s">
        <v>3859</v>
      </c>
      <c r="E3651" s="21" t="s">
        <v>10139</v>
      </c>
    </row>
    <row r="3652">
      <c r="A3652" s="19" t="s">
        <v>10140</v>
      </c>
      <c r="B3652" s="21" t="s">
        <v>660</v>
      </c>
      <c r="C3652" t="s">
        <v>685</v>
      </c>
      <c r="D3652" s="19" t="s">
        <v>242</v>
      </c>
      <c r="E3652" s="21" t="s">
        <v>10141</v>
      </c>
    </row>
    <row r="3653">
      <c r="A3653" s="19" t="s">
        <v>10142</v>
      </c>
      <c r="B3653" s="21" t="s">
        <v>660</v>
      </c>
      <c r="C3653" t="s">
        <v>685</v>
      </c>
      <c r="D3653" s="19" t="s">
        <v>332</v>
      </c>
      <c r="E3653" s="21" t="s">
        <v>10143</v>
      </c>
    </row>
    <row r="3654">
      <c r="A3654" s="19" t="s">
        <v>10144</v>
      </c>
      <c r="B3654" s="21" t="s">
        <v>660</v>
      </c>
      <c r="C3654" t="s">
        <v>685</v>
      </c>
      <c r="D3654" s="19" t="s">
        <v>2707</v>
      </c>
      <c r="E3654" s="21" t="s">
        <v>10145</v>
      </c>
    </row>
    <row r="3655">
      <c r="A3655" s="19" t="s">
        <v>10146</v>
      </c>
      <c r="B3655" s="21" t="s">
        <v>660</v>
      </c>
      <c r="C3655" t="s">
        <v>685</v>
      </c>
      <c r="D3655" s="19" t="s">
        <v>10147</v>
      </c>
      <c r="E3655" s="21" t="s">
        <v>10148</v>
      </c>
    </row>
    <row r="3656">
      <c r="A3656" s="19" t="s">
        <v>10149</v>
      </c>
      <c r="B3656" s="21" t="s">
        <v>660</v>
      </c>
      <c r="C3656" t="s">
        <v>685</v>
      </c>
      <c r="D3656" s="19" t="s">
        <v>10150</v>
      </c>
      <c r="E3656" s="21" t="s">
        <v>10151</v>
      </c>
    </row>
    <row r="3657">
      <c r="A3657" s="19" t="s">
        <v>10152</v>
      </c>
      <c r="B3657" s="21" t="s">
        <v>660</v>
      </c>
      <c r="C3657" t="s">
        <v>685</v>
      </c>
      <c r="D3657" s="19" t="s">
        <v>789</v>
      </c>
      <c r="E3657" s="21" t="s">
        <v>10153</v>
      </c>
    </row>
    <row r="3658">
      <c r="A3658" s="19" t="s">
        <v>10154</v>
      </c>
      <c r="B3658" s="21" t="s">
        <v>660</v>
      </c>
      <c r="C3658" t="s">
        <v>685</v>
      </c>
      <c r="D3658" s="19" t="s">
        <v>10155</v>
      </c>
      <c r="E3658" s="21" t="s">
        <v>10156</v>
      </c>
    </row>
    <row r="3659">
      <c r="A3659" s="19" t="s">
        <v>10157</v>
      </c>
      <c r="B3659" s="21" t="s">
        <v>660</v>
      </c>
      <c r="C3659" t="s">
        <v>685</v>
      </c>
      <c r="D3659" s="19" t="s">
        <v>4306</v>
      </c>
      <c r="E3659" s="21" t="s">
        <v>10158</v>
      </c>
    </row>
    <row r="3660">
      <c r="A3660" s="19" t="s">
        <v>10159</v>
      </c>
      <c r="B3660" s="21" t="s">
        <v>660</v>
      </c>
      <c r="C3660" t="s">
        <v>685</v>
      </c>
      <c r="D3660" s="19" t="s">
        <v>10160</v>
      </c>
      <c r="E3660" s="21" t="s">
        <v>10161</v>
      </c>
    </row>
    <row r="3661">
      <c r="A3661" s="19" t="s">
        <v>10162</v>
      </c>
      <c r="B3661" s="21" t="s">
        <v>660</v>
      </c>
      <c r="C3661" t="s">
        <v>685</v>
      </c>
      <c r="D3661" s="19" t="s">
        <v>10163</v>
      </c>
      <c r="E3661" s="21" t="s">
        <v>10164</v>
      </c>
    </row>
    <row r="3662">
      <c r="A3662" s="19" t="s">
        <v>10165</v>
      </c>
      <c r="B3662" s="21" t="s">
        <v>660</v>
      </c>
      <c r="C3662" t="s">
        <v>685</v>
      </c>
      <c r="D3662" s="19" t="s">
        <v>7706</v>
      </c>
      <c r="E3662" s="21" t="s">
        <v>10166</v>
      </c>
    </row>
    <row r="3663">
      <c r="A3663" s="19" t="s">
        <v>10167</v>
      </c>
      <c r="B3663" s="21" t="s">
        <v>660</v>
      </c>
      <c r="C3663" t="s">
        <v>685</v>
      </c>
      <c r="D3663" s="19" t="s">
        <v>8977</v>
      </c>
      <c r="E3663" s="21" t="s">
        <v>10168</v>
      </c>
    </row>
    <row r="3664">
      <c r="A3664" s="19" t="s">
        <v>10169</v>
      </c>
      <c r="B3664" s="21" t="s">
        <v>660</v>
      </c>
      <c r="C3664" t="s">
        <v>685</v>
      </c>
      <c r="D3664" s="19" t="s">
        <v>10170</v>
      </c>
      <c r="E3664" s="21" t="s">
        <v>10171</v>
      </c>
    </row>
    <row r="3665">
      <c r="A3665" s="19" t="s">
        <v>10172</v>
      </c>
      <c r="B3665" s="21" t="s">
        <v>660</v>
      </c>
      <c r="C3665" t="s">
        <v>685</v>
      </c>
      <c r="D3665" s="19" t="s">
        <v>541</v>
      </c>
      <c r="E3665" s="21" t="s">
        <v>10173</v>
      </c>
    </row>
    <row r="3666">
      <c r="A3666" s="19" t="s">
        <v>10174</v>
      </c>
      <c r="B3666" s="21" t="s">
        <v>660</v>
      </c>
      <c r="C3666" t="s">
        <v>685</v>
      </c>
      <c r="D3666" s="19" t="s">
        <v>4889</v>
      </c>
      <c r="E3666" s="21" t="s">
        <v>10175</v>
      </c>
    </row>
    <row r="3667">
      <c r="A3667" s="19" t="s">
        <v>10176</v>
      </c>
      <c r="B3667" s="21" t="s">
        <v>660</v>
      </c>
      <c r="C3667" t="s">
        <v>685</v>
      </c>
      <c r="D3667" s="19" t="s">
        <v>10177</v>
      </c>
      <c r="E3667" s="21" t="s">
        <v>10178</v>
      </c>
    </row>
    <row r="3668">
      <c r="A3668" s="19" t="s">
        <v>10179</v>
      </c>
      <c r="B3668" s="21" t="s">
        <v>660</v>
      </c>
      <c r="C3668" t="s">
        <v>685</v>
      </c>
      <c r="D3668" s="19" t="s">
        <v>10180</v>
      </c>
      <c r="E3668" s="21" t="s">
        <v>10181</v>
      </c>
    </row>
    <row r="3669">
      <c r="A3669" s="19" t="s">
        <v>10182</v>
      </c>
      <c r="B3669" s="21" t="s">
        <v>660</v>
      </c>
      <c r="C3669" t="s">
        <v>685</v>
      </c>
      <c r="D3669" s="19" t="s">
        <v>860</v>
      </c>
      <c r="E3669" s="21" t="s">
        <v>10183</v>
      </c>
    </row>
    <row r="3670">
      <c r="A3670" s="19" t="s">
        <v>10184</v>
      </c>
      <c r="B3670" s="21" t="s">
        <v>660</v>
      </c>
      <c r="C3670" t="s">
        <v>685</v>
      </c>
      <c r="D3670" s="19" t="s">
        <v>10185</v>
      </c>
      <c r="E3670" s="21" t="s">
        <v>10186</v>
      </c>
    </row>
    <row r="3671">
      <c r="A3671" s="19" t="s">
        <v>10187</v>
      </c>
      <c r="B3671" s="21" t="s">
        <v>660</v>
      </c>
      <c r="C3671" t="s">
        <v>685</v>
      </c>
      <c r="D3671" s="19" t="s">
        <v>4939</v>
      </c>
      <c r="E3671" s="21" t="s">
        <v>10188</v>
      </c>
    </row>
    <row r="3672">
      <c r="A3672" s="19" t="s">
        <v>10189</v>
      </c>
      <c r="B3672" s="21" t="s">
        <v>660</v>
      </c>
      <c r="C3672" t="s">
        <v>685</v>
      </c>
      <c r="D3672" s="19" t="s">
        <v>6948</v>
      </c>
      <c r="E3672" s="21" t="s">
        <v>10190</v>
      </c>
    </row>
    <row r="3673">
      <c r="A3673" s="19" t="s">
        <v>10191</v>
      </c>
      <c r="B3673" s="21" t="s">
        <v>660</v>
      </c>
      <c r="C3673" t="s">
        <v>685</v>
      </c>
      <c r="D3673" s="19" t="s">
        <v>10192</v>
      </c>
      <c r="E3673" s="21" t="s">
        <v>10193</v>
      </c>
    </row>
    <row r="3674">
      <c r="A3674" s="19" t="s">
        <v>10194</v>
      </c>
      <c r="B3674" s="21" t="s">
        <v>660</v>
      </c>
      <c r="C3674" t="s">
        <v>685</v>
      </c>
      <c r="D3674" s="19" t="s">
        <v>6854</v>
      </c>
      <c r="E3674" s="21" t="s">
        <v>10195</v>
      </c>
    </row>
    <row r="3675">
      <c r="A3675" s="19" t="s">
        <v>10196</v>
      </c>
      <c r="B3675" s="21" t="s">
        <v>660</v>
      </c>
      <c r="C3675" t="s">
        <v>685</v>
      </c>
      <c r="D3675" s="19" t="s">
        <v>10197</v>
      </c>
      <c r="E3675" s="21" t="s">
        <v>10198</v>
      </c>
    </row>
    <row r="3676">
      <c r="A3676" s="19" t="s">
        <v>10199</v>
      </c>
      <c r="B3676" s="21" t="s">
        <v>660</v>
      </c>
      <c r="C3676" t="s">
        <v>685</v>
      </c>
      <c r="D3676" s="19" t="s">
        <v>10200</v>
      </c>
      <c r="E3676" s="21" t="s">
        <v>10201</v>
      </c>
    </row>
    <row r="3677">
      <c r="A3677" s="19" t="s">
        <v>10202</v>
      </c>
      <c r="B3677" s="21" t="s">
        <v>660</v>
      </c>
      <c r="C3677" t="s">
        <v>685</v>
      </c>
      <c r="D3677" s="19" t="s">
        <v>3473</v>
      </c>
      <c r="E3677" s="21" t="s">
        <v>10203</v>
      </c>
    </row>
    <row r="3678">
      <c r="A3678" s="19" t="s">
        <v>10204</v>
      </c>
      <c r="B3678" s="21" t="s">
        <v>660</v>
      </c>
      <c r="C3678" t="s">
        <v>685</v>
      </c>
      <c r="D3678" s="19" t="s">
        <v>2495</v>
      </c>
      <c r="E3678" s="21" t="s">
        <v>10205</v>
      </c>
    </row>
    <row r="3679">
      <c r="A3679" s="19" t="s">
        <v>10206</v>
      </c>
      <c r="B3679" s="21" t="s">
        <v>660</v>
      </c>
      <c r="C3679" t="s">
        <v>685</v>
      </c>
      <c r="D3679" s="19" t="s">
        <v>10207</v>
      </c>
      <c r="E3679" s="21" t="s">
        <v>10208</v>
      </c>
    </row>
    <row r="3680">
      <c r="A3680" s="19" t="s">
        <v>10209</v>
      </c>
      <c r="B3680" s="21" t="s">
        <v>660</v>
      </c>
      <c r="C3680" t="s">
        <v>685</v>
      </c>
      <c r="D3680" s="19" t="s">
        <v>10210</v>
      </c>
      <c r="E3680" s="21" t="s">
        <v>10211</v>
      </c>
    </row>
    <row r="3681">
      <c r="A3681" s="19" t="s">
        <v>10212</v>
      </c>
      <c r="B3681" s="21" t="s">
        <v>660</v>
      </c>
      <c r="C3681" t="s">
        <v>685</v>
      </c>
      <c r="D3681" s="19" t="s">
        <v>5317</v>
      </c>
      <c r="E3681" s="21" t="s">
        <v>10213</v>
      </c>
    </row>
    <row r="3682">
      <c r="A3682" s="19" t="s">
        <v>10214</v>
      </c>
      <c r="B3682" s="21" t="s">
        <v>660</v>
      </c>
      <c r="C3682" t="s">
        <v>685</v>
      </c>
      <c r="D3682" s="19" t="s">
        <v>10215</v>
      </c>
      <c r="E3682" s="21" t="s">
        <v>10216</v>
      </c>
    </row>
    <row r="3683">
      <c r="A3683" s="19" t="s">
        <v>10217</v>
      </c>
      <c r="B3683" s="21" t="s">
        <v>660</v>
      </c>
      <c r="C3683" t="s">
        <v>685</v>
      </c>
      <c r="D3683" s="19" t="s">
        <v>10218</v>
      </c>
      <c r="E3683" s="21" t="s">
        <v>10219</v>
      </c>
    </row>
    <row r="3684">
      <c r="A3684" s="19" t="s">
        <v>10220</v>
      </c>
      <c r="B3684" s="21" t="s">
        <v>660</v>
      </c>
      <c r="C3684" t="s">
        <v>685</v>
      </c>
      <c r="D3684" s="19" t="s">
        <v>10221</v>
      </c>
      <c r="E3684" s="21" t="s">
        <v>10222</v>
      </c>
    </row>
    <row r="3685">
      <c r="A3685" s="19" t="s">
        <v>10223</v>
      </c>
      <c r="B3685" s="21" t="s">
        <v>660</v>
      </c>
      <c r="C3685" t="s">
        <v>10224</v>
      </c>
      <c r="D3685" s="19" t="s">
        <v>6033</v>
      </c>
      <c r="E3685" s="21" t="s">
        <v>10225</v>
      </c>
    </row>
    <row r="3686">
      <c r="A3686" s="19" t="s">
        <v>10226</v>
      </c>
      <c r="B3686" s="21" t="s">
        <v>660</v>
      </c>
      <c r="C3686" t="s">
        <v>10224</v>
      </c>
      <c r="D3686" s="19" t="s">
        <v>914</v>
      </c>
      <c r="E3686" s="21" t="s">
        <v>10227</v>
      </c>
    </row>
    <row r="3687">
      <c r="A3687" s="19" t="s">
        <v>10228</v>
      </c>
      <c r="B3687" s="21" t="s">
        <v>660</v>
      </c>
      <c r="C3687" t="s">
        <v>10224</v>
      </c>
      <c r="D3687" s="21" t="s">
        <v>10229</v>
      </c>
      <c r="E3687" s="21" t="s">
        <v>10230</v>
      </c>
    </row>
    <row r="3688">
      <c r="A3688" s="19" t="s">
        <v>10231</v>
      </c>
      <c r="B3688" s="21" t="s">
        <v>660</v>
      </c>
      <c r="C3688" t="s">
        <v>10224</v>
      </c>
      <c r="D3688" s="19" t="s">
        <v>10232</v>
      </c>
      <c r="E3688" s="21" t="s">
        <v>10233</v>
      </c>
    </row>
    <row r="3689">
      <c r="A3689" s="19" t="s">
        <v>10234</v>
      </c>
      <c r="B3689" s="21" t="s">
        <v>660</v>
      </c>
      <c r="C3689" t="s">
        <v>10224</v>
      </c>
      <c r="D3689" s="19" t="s">
        <v>10235</v>
      </c>
      <c r="E3689" s="21" t="s">
        <v>10236</v>
      </c>
    </row>
    <row r="3690">
      <c r="A3690" s="19" t="s">
        <v>10237</v>
      </c>
      <c r="B3690" s="21" t="s">
        <v>660</v>
      </c>
      <c r="C3690" t="s">
        <v>10224</v>
      </c>
      <c r="D3690" s="19" t="s">
        <v>2050</v>
      </c>
      <c r="E3690" s="21" t="s">
        <v>10238</v>
      </c>
    </row>
    <row r="3691">
      <c r="A3691" s="19" t="s">
        <v>10239</v>
      </c>
      <c r="B3691" s="21" t="s">
        <v>660</v>
      </c>
      <c r="C3691" t="s">
        <v>10224</v>
      </c>
      <c r="D3691" s="19" t="s">
        <v>8920</v>
      </c>
      <c r="E3691" s="21" t="s">
        <v>10240</v>
      </c>
    </row>
    <row r="3692">
      <c r="A3692" s="19" t="s">
        <v>10241</v>
      </c>
      <c r="B3692" s="21" t="s">
        <v>660</v>
      </c>
      <c r="C3692" t="s">
        <v>10224</v>
      </c>
      <c r="D3692" s="19" t="s">
        <v>8113</v>
      </c>
      <c r="E3692" s="21" t="s">
        <v>10242</v>
      </c>
    </row>
    <row r="3693">
      <c r="A3693" s="19" t="s">
        <v>10243</v>
      </c>
      <c r="B3693" s="21" t="s">
        <v>660</v>
      </c>
      <c r="C3693" t="s">
        <v>10224</v>
      </c>
      <c r="D3693" s="19" t="s">
        <v>4610</v>
      </c>
      <c r="E3693" s="21" t="s">
        <v>10244</v>
      </c>
    </row>
    <row r="3694">
      <c r="A3694" s="19" t="s">
        <v>10245</v>
      </c>
      <c r="B3694" s="21" t="s">
        <v>660</v>
      </c>
      <c r="C3694" t="s">
        <v>10224</v>
      </c>
      <c r="D3694" s="19" t="s">
        <v>10246</v>
      </c>
      <c r="E3694" s="21" t="s">
        <v>10247</v>
      </c>
    </row>
    <row r="3695">
      <c r="A3695" s="19" t="s">
        <v>10248</v>
      </c>
      <c r="B3695" s="21" t="s">
        <v>660</v>
      </c>
      <c r="C3695" t="s">
        <v>10224</v>
      </c>
      <c r="D3695" s="19" t="s">
        <v>10249</v>
      </c>
      <c r="E3695" s="21" t="s">
        <v>10250</v>
      </c>
    </row>
    <row r="3696">
      <c r="A3696" s="19" t="s">
        <v>10251</v>
      </c>
      <c r="B3696" s="21" t="s">
        <v>660</v>
      </c>
      <c r="C3696" t="s">
        <v>10224</v>
      </c>
      <c r="D3696" s="19" t="s">
        <v>10252</v>
      </c>
      <c r="E3696" s="21" t="s">
        <v>10253</v>
      </c>
    </row>
    <row r="3697">
      <c r="A3697" s="19" t="s">
        <v>10254</v>
      </c>
      <c r="B3697" s="21" t="s">
        <v>660</v>
      </c>
      <c r="C3697" t="s">
        <v>10224</v>
      </c>
      <c r="D3697" s="19" t="s">
        <v>872</v>
      </c>
      <c r="E3697" s="21" t="s">
        <v>10255</v>
      </c>
    </row>
    <row r="3698">
      <c r="A3698" s="19" t="s">
        <v>10256</v>
      </c>
      <c r="B3698" s="21" t="s">
        <v>660</v>
      </c>
      <c r="C3698" t="s">
        <v>10224</v>
      </c>
      <c r="D3698" s="19" t="s">
        <v>10257</v>
      </c>
      <c r="E3698" s="21" t="s">
        <v>10258</v>
      </c>
    </row>
    <row r="3699">
      <c r="A3699" s="19" t="s">
        <v>10259</v>
      </c>
      <c r="B3699" s="21" t="s">
        <v>660</v>
      </c>
      <c r="C3699" t="s">
        <v>10224</v>
      </c>
      <c r="D3699" s="19" t="s">
        <v>10260</v>
      </c>
      <c r="E3699" s="21" t="s">
        <v>10261</v>
      </c>
    </row>
    <row r="3700">
      <c r="A3700" s="19" t="s">
        <v>10262</v>
      </c>
      <c r="B3700" s="21" t="s">
        <v>660</v>
      </c>
      <c r="C3700" t="s">
        <v>10224</v>
      </c>
      <c r="D3700" s="19" t="s">
        <v>10263</v>
      </c>
      <c r="E3700" s="21" t="s">
        <v>10264</v>
      </c>
    </row>
    <row r="3701">
      <c r="A3701" s="19" t="s">
        <v>10265</v>
      </c>
      <c r="B3701" s="21" t="s">
        <v>660</v>
      </c>
      <c r="C3701" t="s">
        <v>10224</v>
      </c>
      <c r="D3701" s="19" t="s">
        <v>10266</v>
      </c>
      <c r="E3701" s="21" t="s">
        <v>10267</v>
      </c>
    </row>
    <row r="3702">
      <c r="A3702" s="19" t="s">
        <v>10268</v>
      </c>
      <c r="B3702" s="21" t="s">
        <v>660</v>
      </c>
      <c r="C3702" t="s">
        <v>10224</v>
      </c>
      <c r="D3702" s="19" t="s">
        <v>10269</v>
      </c>
      <c r="E3702" s="21" t="s">
        <v>10270</v>
      </c>
    </row>
    <row r="3703">
      <c r="A3703" s="19" t="s">
        <v>10271</v>
      </c>
      <c r="B3703" s="21" t="s">
        <v>660</v>
      </c>
      <c r="C3703" t="s">
        <v>10224</v>
      </c>
      <c r="D3703" s="21" t="s">
        <v>10272</v>
      </c>
      <c r="E3703" s="21" t="s">
        <v>10273</v>
      </c>
    </row>
    <row r="3704">
      <c r="A3704" s="19" t="s">
        <v>10274</v>
      </c>
      <c r="B3704" s="21" t="s">
        <v>660</v>
      </c>
      <c r="C3704" t="s">
        <v>10224</v>
      </c>
      <c r="D3704" s="19" t="s">
        <v>10275</v>
      </c>
      <c r="E3704" s="21" t="s">
        <v>10276</v>
      </c>
    </row>
    <row r="3705">
      <c r="A3705" s="19" t="s">
        <v>10277</v>
      </c>
      <c r="B3705" s="21" t="s">
        <v>660</v>
      </c>
      <c r="C3705" t="s">
        <v>10224</v>
      </c>
      <c r="D3705" s="19" t="s">
        <v>10278</v>
      </c>
      <c r="E3705" s="21" t="s">
        <v>10279</v>
      </c>
    </row>
    <row r="3706">
      <c r="A3706" s="19" t="s">
        <v>10280</v>
      </c>
      <c r="B3706" s="21" t="s">
        <v>660</v>
      </c>
      <c r="C3706" t="s">
        <v>10224</v>
      </c>
      <c r="D3706" s="19" t="s">
        <v>10281</v>
      </c>
      <c r="E3706" s="21" t="s">
        <v>10282</v>
      </c>
    </row>
    <row r="3707">
      <c r="A3707" s="19" t="s">
        <v>10283</v>
      </c>
      <c r="B3707" s="21" t="s">
        <v>660</v>
      </c>
      <c r="C3707" t="s">
        <v>10224</v>
      </c>
      <c r="D3707" s="19" t="s">
        <v>10284</v>
      </c>
      <c r="E3707" s="21" t="s">
        <v>10285</v>
      </c>
    </row>
    <row r="3708">
      <c r="A3708" s="19" t="s">
        <v>10286</v>
      </c>
      <c r="B3708" s="21" t="s">
        <v>660</v>
      </c>
      <c r="C3708" t="s">
        <v>10224</v>
      </c>
      <c r="D3708" s="21" t="s">
        <v>10287</v>
      </c>
      <c r="E3708" s="21" t="s">
        <v>10288</v>
      </c>
    </row>
    <row r="3709">
      <c r="A3709" s="19" t="s">
        <v>10289</v>
      </c>
      <c r="B3709" s="21" t="s">
        <v>660</v>
      </c>
      <c r="C3709" t="s">
        <v>10224</v>
      </c>
      <c r="D3709" s="19" t="s">
        <v>2854</v>
      </c>
      <c r="E3709" s="21" t="s">
        <v>10290</v>
      </c>
    </row>
    <row r="3710">
      <c r="A3710" s="19" t="s">
        <v>10291</v>
      </c>
      <c r="B3710" s="21" t="s">
        <v>660</v>
      </c>
      <c r="C3710" t="s">
        <v>10224</v>
      </c>
      <c r="D3710" s="19" t="s">
        <v>10292</v>
      </c>
      <c r="E3710" s="21" t="s">
        <v>10293</v>
      </c>
    </row>
    <row r="3711">
      <c r="A3711" s="19" t="s">
        <v>10294</v>
      </c>
      <c r="B3711" s="21" t="s">
        <v>660</v>
      </c>
      <c r="C3711" t="s">
        <v>10224</v>
      </c>
      <c r="D3711" s="19" t="s">
        <v>2341</v>
      </c>
      <c r="E3711" s="21" t="s">
        <v>10295</v>
      </c>
    </row>
    <row r="3712">
      <c r="A3712" s="19" t="s">
        <v>10296</v>
      </c>
      <c r="B3712" s="21" t="s">
        <v>660</v>
      </c>
      <c r="C3712" t="s">
        <v>10224</v>
      </c>
      <c r="D3712" s="19" t="s">
        <v>2335</v>
      </c>
      <c r="E3712" s="21" t="s">
        <v>10297</v>
      </c>
    </row>
    <row r="3713">
      <c r="A3713" s="19" t="s">
        <v>10298</v>
      </c>
      <c r="B3713" s="21" t="s">
        <v>660</v>
      </c>
      <c r="C3713" t="s">
        <v>10224</v>
      </c>
      <c r="D3713" s="19" t="s">
        <v>6003</v>
      </c>
      <c r="E3713" s="21" t="s">
        <v>10299</v>
      </c>
    </row>
    <row r="3714">
      <c r="A3714" s="19" t="s">
        <v>10300</v>
      </c>
      <c r="B3714" s="21" t="s">
        <v>660</v>
      </c>
      <c r="C3714" t="s">
        <v>10224</v>
      </c>
      <c r="D3714" s="19" t="s">
        <v>1747</v>
      </c>
      <c r="E3714" s="21" t="s">
        <v>10301</v>
      </c>
    </row>
    <row r="3715">
      <c r="A3715" s="19" t="s">
        <v>10302</v>
      </c>
      <c r="B3715" s="21" t="s">
        <v>660</v>
      </c>
      <c r="C3715" t="s">
        <v>10224</v>
      </c>
      <c r="D3715" s="19" t="s">
        <v>2338</v>
      </c>
      <c r="E3715" s="21" t="s">
        <v>10303</v>
      </c>
    </row>
    <row r="3716">
      <c r="A3716" s="19" t="s">
        <v>10304</v>
      </c>
      <c r="B3716" s="21" t="s">
        <v>660</v>
      </c>
      <c r="C3716" t="s">
        <v>10224</v>
      </c>
      <c r="D3716" s="19" t="s">
        <v>10305</v>
      </c>
      <c r="E3716" s="21" t="s">
        <v>10306</v>
      </c>
    </row>
    <row r="3717">
      <c r="A3717" s="19" t="s">
        <v>10307</v>
      </c>
      <c r="B3717" s="21" t="s">
        <v>660</v>
      </c>
      <c r="C3717" t="s">
        <v>10224</v>
      </c>
      <c r="D3717" s="19" t="s">
        <v>10308</v>
      </c>
      <c r="E3717" s="21" t="s">
        <v>10309</v>
      </c>
    </row>
    <row r="3718">
      <c r="A3718" s="19" t="s">
        <v>10310</v>
      </c>
      <c r="B3718" s="21" t="s">
        <v>660</v>
      </c>
      <c r="C3718" t="s">
        <v>10224</v>
      </c>
      <c r="D3718" s="19" t="s">
        <v>10311</v>
      </c>
      <c r="E3718" s="21" t="s">
        <v>10312</v>
      </c>
    </row>
    <row r="3719">
      <c r="A3719" s="19" t="s">
        <v>10313</v>
      </c>
      <c r="B3719" s="21" t="s">
        <v>660</v>
      </c>
      <c r="C3719" t="s">
        <v>10224</v>
      </c>
      <c r="D3719" s="19" t="s">
        <v>10314</v>
      </c>
      <c r="E3719" s="21" t="s">
        <v>10315</v>
      </c>
    </row>
    <row r="3720">
      <c r="A3720" s="19" t="s">
        <v>10316</v>
      </c>
      <c r="B3720" s="21" t="s">
        <v>660</v>
      </c>
      <c r="C3720" t="s">
        <v>10224</v>
      </c>
      <c r="D3720" s="19" t="s">
        <v>10317</v>
      </c>
      <c r="E3720" s="21" t="s">
        <v>10318</v>
      </c>
    </row>
    <row r="3721">
      <c r="A3721" s="19" t="s">
        <v>10319</v>
      </c>
      <c r="B3721" s="21" t="s">
        <v>660</v>
      </c>
      <c r="C3721" t="s">
        <v>10224</v>
      </c>
      <c r="D3721" s="19" t="s">
        <v>2053</v>
      </c>
      <c r="E3721" s="21" t="s">
        <v>10320</v>
      </c>
    </row>
    <row r="3722">
      <c r="A3722" s="19" t="s">
        <v>10321</v>
      </c>
      <c r="B3722" s="21" t="s">
        <v>660</v>
      </c>
      <c r="C3722" t="s">
        <v>10224</v>
      </c>
      <c r="D3722" s="19" t="s">
        <v>4358</v>
      </c>
      <c r="E3722" s="21" t="s">
        <v>10322</v>
      </c>
    </row>
    <row r="3723">
      <c r="A3723" s="19" t="s">
        <v>10323</v>
      </c>
      <c r="B3723" s="21" t="s">
        <v>660</v>
      </c>
      <c r="C3723" t="s">
        <v>10224</v>
      </c>
      <c r="D3723" s="19" t="s">
        <v>10324</v>
      </c>
      <c r="E3723" s="21" t="s">
        <v>10325</v>
      </c>
    </row>
    <row r="3724">
      <c r="A3724" s="19" t="s">
        <v>10326</v>
      </c>
      <c r="B3724" s="21" t="s">
        <v>660</v>
      </c>
      <c r="C3724" t="s">
        <v>10224</v>
      </c>
      <c r="D3724" s="19" t="s">
        <v>6262</v>
      </c>
      <c r="E3724" s="21" t="s">
        <v>10327</v>
      </c>
    </row>
    <row r="3725">
      <c r="A3725" s="19" t="s">
        <v>10328</v>
      </c>
      <c r="B3725" s="21" t="s">
        <v>660</v>
      </c>
      <c r="C3725" t="s">
        <v>10224</v>
      </c>
      <c r="D3725" s="19" t="s">
        <v>10329</v>
      </c>
      <c r="E3725" s="21" t="s">
        <v>10330</v>
      </c>
    </row>
    <row r="3726">
      <c r="A3726" s="19" t="s">
        <v>10331</v>
      </c>
      <c r="B3726" s="21" t="s">
        <v>660</v>
      </c>
      <c r="C3726" t="s">
        <v>10224</v>
      </c>
      <c r="D3726" s="19" t="s">
        <v>737</v>
      </c>
      <c r="E3726" s="21" t="s">
        <v>10332</v>
      </c>
    </row>
    <row r="3727">
      <c r="A3727" s="19" t="s">
        <v>10333</v>
      </c>
      <c r="B3727" s="21" t="s">
        <v>660</v>
      </c>
      <c r="C3727" t="s">
        <v>10224</v>
      </c>
      <c r="D3727" s="19" t="s">
        <v>10334</v>
      </c>
      <c r="E3727" s="21" t="s">
        <v>10335</v>
      </c>
    </row>
    <row r="3728">
      <c r="A3728" s="19" t="s">
        <v>10336</v>
      </c>
      <c r="B3728" s="21" t="s">
        <v>660</v>
      </c>
      <c r="C3728" t="s">
        <v>10224</v>
      </c>
      <c r="D3728" s="19" t="s">
        <v>731</v>
      </c>
      <c r="E3728" s="21" t="s">
        <v>10337</v>
      </c>
    </row>
    <row r="3729">
      <c r="A3729" s="19" t="s">
        <v>10338</v>
      </c>
      <c r="B3729" s="21" t="s">
        <v>660</v>
      </c>
      <c r="C3729" t="s">
        <v>10224</v>
      </c>
      <c r="D3729" s="19" t="s">
        <v>10339</v>
      </c>
      <c r="E3729" s="21" t="s">
        <v>10340</v>
      </c>
    </row>
    <row r="3730">
      <c r="A3730" s="19" t="s">
        <v>10341</v>
      </c>
      <c r="B3730" s="21" t="s">
        <v>660</v>
      </c>
      <c r="C3730" t="s">
        <v>10224</v>
      </c>
      <c r="D3730" s="19" t="s">
        <v>5749</v>
      </c>
      <c r="E3730" s="21" t="s">
        <v>10342</v>
      </c>
    </row>
    <row r="3731">
      <c r="A3731" s="19" t="s">
        <v>10343</v>
      </c>
      <c r="B3731" s="21" t="s">
        <v>660</v>
      </c>
      <c r="C3731" t="s">
        <v>10224</v>
      </c>
      <c r="D3731" s="19" t="s">
        <v>10344</v>
      </c>
      <c r="E3731" s="21" t="s">
        <v>10345</v>
      </c>
    </row>
    <row r="3732">
      <c r="A3732" s="19" t="s">
        <v>10346</v>
      </c>
      <c r="B3732" s="21" t="s">
        <v>660</v>
      </c>
      <c r="C3732" t="s">
        <v>10224</v>
      </c>
      <c r="D3732" s="19" t="s">
        <v>9772</v>
      </c>
      <c r="E3732" s="21" t="s">
        <v>10347</v>
      </c>
    </row>
    <row r="3733">
      <c r="A3733" s="19" t="s">
        <v>10348</v>
      </c>
      <c r="B3733" s="21" t="s">
        <v>660</v>
      </c>
      <c r="C3733" t="s">
        <v>10224</v>
      </c>
      <c r="D3733" s="19" t="s">
        <v>10349</v>
      </c>
      <c r="E3733" s="21" t="s">
        <v>10350</v>
      </c>
    </row>
    <row r="3734">
      <c r="A3734" s="19" t="s">
        <v>10351</v>
      </c>
      <c r="B3734" s="21" t="s">
        <v>660</v>
      </c>
      <c r="C3734" t="s">
        <v>10224</v>
      </c>
      <c r="D3734" s="19" t="s">
        <v>10352</v>
      </c>
      <c r="E3734" s="21" t="s">
        <v>10353</v>
      </c>
    </row>
    <row r="3735">
      <c r="A3735" s="19" t="s">
        <v>10354</v>
      </c>
      <c r="B3735" s="21" t="s">
        <v>660</v>
      </c>
      <c r="C3735" t="s">
        <v>10224</v>
      </c>
      <c r="D3735" s="19" t="s">
        <v>4342</v>
      </c>
      <c r="E3735" s="21" t="s">
        <v>10355</v>
      </c>
    </row>
    <row r="3736">
      <c r="A3736" s="19" t="s">
        <v>10356</v>
      </c>
      <c r="B3736" s="21" t="s">
        <v>660</v>
      </c>
      <c r="C3736" t="s">
        <v>10357</v>
      </c>
      <c r="D3736" s="19" t="s">
        <v>856</v>
      </c>
      <c r="E3736" s="21" t="s">
        <v>10358</v>
      </c>
    </row>
    <row r="3737">
      <c r="A3737" s="19" t="s">
        <v>10359</v>
      </c>
      <c r="B3737" s="21" t="s">
        <v>660</v>
      </c>
      <c r="C3737" t="s">
        <v>10357</v>
      </c>
      <c r="D3737" s="19" t="s">
        <v>6232</v>
      </c>
      <c r="E3737" s="21" t="s">
        <v>10360</v>
      </c>
    </row>
    <row r="3738">
      <c r="A3738" s="19" t="s">
        <v>10361</v>
      </c>
      <c r="B3738" s="21" t="s">
        <v>660</v>
      </c>
      <c r="C3738" t="s">
        <v>10357</v>
      </c>
      <c r="D3738" s="19" t="s">
        <v>6605</v>
      </c>
      <c r="E3738" s="21" t="s">
        <v>10362</v>
      </c>
    </row>
    <row r="3739">
      <c r="A3739" s="19" t="s">
        <v>10363</v>
      </c>
      <c r="B3739" s="21" t="s">
        <v>660</v>
      </c>
      <c r="C3739" t="s">
        <v>10357</v>
      </c>
      <c r="D3739" s="19" t="s">
        <v>6553</v>
      </c>
      <c r="E3739" s="21" t="s">
        <v>10364</v>
      </c>
    </row>
    <row r="3740">
      <c r="A3740" s="19" t="s">
        <v>10365</v>
      </c>
      <c r="B3740" s="21" t="s">
        <v>660</v>
      </c>
      <c r="C3740" t="s">
        <v>10357</v>
      </c>
      <c r="D3740" s="19" t="s">
        <v>10366</v>
      </c>
      <c r="E3740" s="21" t="s">
        <v>10367</v>
      </c>
    </row>
    <row r="3741">
      <c r="A3741" s="19" t="s">
        <v>10368</v>
      </c>
      <c r="B3741" s="21" t="s">
        <v>660</v>
      </c>
      <c r="C3741" t="s">
        <v>10357</v>
      </c>
      <c r="D3741" s="19" t="s">
        <v>10369</v>
      </c>
      <c r="E3741" s="21" t="s">
        <v>10370</v>
      </c>
    </row>
    <row r="3742">
      <c r="A3742" s="19" t="s">
        <v>10371</v>
      </c>
      <c r="B3742" s="21" t="s">
        <v>660</v>
      </c>
      <c r="C3742" t="s">
        <v>10357</v>
      </c>
      <c r="D3742" s="19" t="s">
        <v>10372</v>
      </c>
      <c r="E3742" s="21" t="s">
        <v>10373</v>
      </c>
    </row>
    <row r="3743">
      <c r="A3743" s="19" t="s">
        <v>10374</v>
      </c>
      <c r="B3743" s="21" t="s">
        <v>660</v>
      </c>
      <c r="C3743" t="s">
        <v>10357</v>
      </c>
      <c r="D3743" s="19" t="s">
        <v>10375</v>
      </c>
      <c r="E3743" s="21" t="s">
        <v>10376</v>
      </c>
    </row>
    <row r="3744">
      <c r="A3744" s="19" t="s">
        <v>10377</v>
      </c>
      <c r="B3744" s="21" t="s">
        <v>660</v>
      </c>
      <c r="C3744" t="s">
        <v>10357</v>
      </c>
      <c r="D3744" s="19" t="s">
        <v>10378</v>
      </c>
      <c r="E3744" s="21" t="s">
        <v>10379</v>
      </c>
    </row>
    <row r="3745">
      <c r="A3745" s="19" t="s">
        <v>10380</v>
      </c>
      <c r="B3745" s="21" t="s">
        <v>660</v>
      </c>
      <c r="C3745" t="s">
        <v>10357</v>
      </c>
      <c r="D3745" s="19" t="s">
        <v>10381</v>
      </c>
      <c r="E3745" s="21" t="s">
        <v>10382</v>
      </c>
    </row>
    <row r="3746">
      <c r="A3746" s="19" t="s">
        <v>10383</v>
      </c>
      <c r="B3746" s="21" t="s">
        <v>660</v>
      </c>
      <c r="C3746" t="s">
        <v>10357</v>
      </c>
      <c r="D3746" s="19" t="s">
        <v>10384</v>
      </c>
      <c r="E3746" s="21" t="s">
        <v>10385</v>
      </c>
    </row>
    <row r="3747">
      <c r="A3747" s="19" t="s">
        <v>10386</v>
      </c>
      <c r="B3747" s="21" t="s">
        <v>660</v>
      </c>
      <c r="C3747" t="s">
        <v>10357</v>
      </c>
      <c r="D3747" s="19" t="s">
        <v>10387</v>
      </c>
      <c r="E3747" s="21" t="s">
        <v>10388</v>
      </c>
    </row>
    <row r="3748">
      <c r="A3748" s="19" t="s">
        <v>10389</v>
      </c>
      <c r="B3748" s="21" t="s">
        <v>660</v>
      </c>
      <c r="C3748" t="s">
        <v>10357</v>
      </c>
      <c r="D3748" s="19" t="s">
        <v>10390</v>
      </c>
      <c r="E3748" s="21" t="s">
        <v>10391</v>
      </c>
    </row>
    <row r="3749">
      <c r="A3749" s="19" t="s">
        <v>10392</v>
      </c>
      <c r="B3749" s="21" t="s">
        <v>660</v>
      </c>
      <c r="C3749" t="s">
        <v>10357</v>
      </c>
      <c r="D3749" s="19" t="s">
        <v>10393</v>
      </c>
      <c r="E3749" s="21" t="s">
        <v>10394</v>
      </c>
    </row>
    <row r="3750">
      <c r="A3750" s="19" t="s">
        <v>10395</v>
      </c>
      <c r="B3750" s="21" t="s">
        <v>660</v>
      </c>
      <c r="C3750" t="s">
        <v>10357</v>
      </c>
      <c r="D3750" s="19" t="s">
        <v>3335</v>
      </c>
      <c r="E3750" s="21" t="s">
        <v>10396</v>
      </c>
    </row>
    <row r="3751">
      <c r="A3751" s="19" t="s">
        <v>10397</v>
      </c>
      <c r="B3751" s="21" t="s">
        <v>660</v>
      </c>
      <c r="C3751" t="s">
        <v>10398</v>
      </c>
      <c r="D3751" s="19" t="s">
        <v>7009</v>
      </c>
      <c r="E3751" s="21" t="s">
        <v>10399</v>
      </c>
    </row>
    <row r="3752">
      <c r="A3752" s="19" t="s">
        <v>10400</v>
      </c>
      <c r="B3752" s="21" t="s">
        <v>660</v>
      </c>
      <c r="C3752" t="s">
        <v>10398</v>
      </c>
      <c r="D3752" s="19" t="s">
        <v>10401</v>
      </c>
      <c r="E3752" s="21" t="s">
        <v>10402</v>
      </c>
    </row>
    <row r="3753">
      <c r="A3753" s="19" t="s">
        <v>10403</v>
      </c>
      <c r="B3753" s="21" t="s">
        <v>660</v>
      </c>
      <c r="C3753" t="s">
        <v>10398</v>
      </c>
      <c r="D3753" s="19" t="s">
        <v>10404</v>
      </c>
      <c r="E3753" s="21" t="s">
        <v>10405</v>
      </c>
    </row>
    <row r="3754">
      <c r="A3754" s="19" t="s">
        <v>10406</v>
      </c>
      <c r="B3754" s="21" t="s">
        <v>660</v>
      </c>
      <c r="C3754" t="s">
        <v>10398</v>
      </c>
      <c r="D3754" s="19" t="s">
        <v>8679</v>
      </c>
      <c r="E3754" s="21" t="s">
        <v>10407</v>
      </c>
    </row>
    <row r="3755">
      <c r="A3755" s="19" t="s">
        <v>10408</v>
      </c>
      <c r="B3755" s="21" t="s">
        <v>660</v>
      </c>
      <c r="C3755" t="s">
        <v>10398</v>
      </c>
      <c r="D3755" s="19" t="s">
        <v>10409</v>
      </c>
      <c r="E3755" s="21" t="s">
        <v>10410</v>
      </c>
    </row>
    <row r="3756">
      <c r="A3756" s="19" t="s">
        <v>10411</v>
      </c>
      <c r="B3756" s="21" t="s">
        <v>660</v>
      </c>
      <c r="C3756" t="s">
        <v>10398</v>
      </c>
      <c r="D3756" s="19" t="s">
        <v>10412</v>
      </c>
      <c r="E3756" s="21" t="s">
        <v>10413</v>
      </c>
    </row>
    <row r="3757">
      <c r="A3757" s="19" t="s">
        <v>10414</v>
      </c>
      <c r="B3757" s="21" t="s">
        <v>660</v>
      </c>
      <c r="C3757" t="s">
        <v>10398</v>
      </c>
      <c r="D3757" s="19" t="s">
        <v>10415</v>
      </c>
      <c r="E3757" s="21" t="s">
        <v>10416</v>
      </c>
    </row>
    <row r="3758">
      <c r="A3758" s="19" t="s">
        <v>10417</v>
      </c>
      <c r="B3758" s="21" t="s">
        <v>660</v>
      </c>
      <c r="C3758" t="s">
        <v>10398</v>
      </c>
      <c r="D3758" s="19" t="s">
        <v>73</v>
      </c>
      <c r="E3758" s="21" t="s">
        <v>10418</v>
      </c>
    </row>
    <row r="3759">
      <c r="A3759" s="19" t="s">
        <v>10419</v>
      </c>
      <c r="B3759" s="21" t="s">
        <v>660</v>
      </c>
      <c r="C3759" t="s">
        <v>10398</v>
      </c>
      <c r="D3759" s="19" t="s">
        <v>10420</v>
      </c>
      <c r="E3759" s="21" t="s">
        <v>10421</v>
      </c>
    </row>
    <row r="3760">
      <c r="A3760" s="19" t="s">
        <v>10422</v>
      </c>
      <c r="B3760" s="21" t="s">
        <v>660</v>
      </c>
      <c r="C3760" t="s">
        <v>10398</v>
      </c>
      <c r="D3760" s="19" t="s">
        <v>8022</v>
      </c>
      <c r="E3760" s="21" t="s">
        <v>10423</v>
      </c>
    </row>
    <row r="3761">
      <c r="A3761" s="19" t="s">
        <v>10424</v>
      </c>
      <c r="B3761" s="21" t="s">
        <v>660</v>
      </c>
      <c r="C3761" t="s">
        <v>10398</v>
      </c>
      <c r="D3761" s="19" t="s">
        <v>10425</v>
      </c>
      <c r="E3761" s="21" t="s">
        <v>10426</v>
      </c>
    </row>
    <row r="3762">
      <c r="A3762" s="19" t="s">
        <v>10427</v>
      </c>
      <c r="B3762" s="21" t="s">
        <v>660</v>
      </c>
      <c r="C3762" t="s">
        <v>10398</v>
      </c>
      <c r="D3762" s="19" t="s">
        <v>1690</v>
      </c>
      <c r="E3762" s="21" t="s">
        <v>10428</v>
      </c>
    </row>
    <row r="3763">
      <c r="A3763" s="19" t="s">
        <v>10429</v>
      </c>
      <c r="B3763" s="21" t="s">
        <v>660</v>
      </c>
      <c r="C3763" t="s">
        <v>10398</v>
      </c>
      <c r="D3763" s="19" t="s">
        <v>720</v>
      </c>
      <c r="E3763" s="21" t="s">
        <v>10430</v>
      </c>
    </row>
    <row r="3764">
      <c r="A3764" s="19" t="s">
        <v>10431</v>
      </c>
      <c r="B3764" s="21" t="s">
        <v>660</v>
      </c>
      <c r="C3764" t="s">
        <v>10398</v>
      </c>
      <c r="D3764" s="19" t="s">
        <v>10432</v>
      </c>
      <c r="E3764" s="21" t="s">
        <v>10433</v>
      </c>
    </row>
    <row r="3765">
      <c r="A3765" s="19" t="s">
        <v>10434</v>
      </c>
      <c r="B3765" s="21" t="s">
        <v>660</v>
      </c>
      <c r="C3765" t="s">
        <v>10398</v>
      </c>
      <c r="D3765" s="19" t="s">
        <v>495</v>
      </c>
      <c r="E3765" s="21" t="s">
        <v>10435</v>
      </c>
    </row>
    <row r="3766">
      <c r="A3766" s="19" t="s">
        <v>10436</v>
      </c>
      <c r="B3766" s="21" t="s">
        <v>660</v>
      </c>
      <c r="C3766" t="s">
        <v>10398</v>
      </c>
      <c r="D3766" s="19" t="s">
        <v>3715</v>
      </c>
      <c r="E3766" s="21" t="s">
        <v>10437</v>
      </c>
    </row>
    <row r="3767">
      <c r="A3767" s="19" t="s">
        <v>10438</v>
      </c>
      <c r="B3767" s="21" t="s">
        <v>660</v>
      </c>
      <c r="C3767" t="s">
        <v>10398</v>
      </c>
      <c r="D3767" s="19" t="s">
        <v>10439</v>
      </c>
      <c r="E3767" s="21" t="s">
        <v>10440</v>
      </c>
    </row>
    <row r="3768">
      <c r="A3768" s="19" t="s">
        <v>10441</v>
      </c>
      <c r="B3768" s="21" t="s">
        <v>660</v>
      </c>
      <c r="C3768" t="s">
        <v>10398</v>
      </c>
      <c r="D3768" s="19" t="s">
        <v>39</v>
      </c>
      <c r="E3768" s="21" t="s">
        <v>10442</v>
      </c>
    </row>
    <row r="3769">
      <c r="A3769" s="19" t="s">
        <v>10443</v>
      </c>
      <c r="B3769" s="21" t="s">
        <v>660</v>
      </c>
      <c r="C3769" t="s">
        <v>10398</v>
      </c>
      <c r="D3769" s="19" t="s">
        <v>10444</v>
      </c>
      <c r="E3769" s="21" t="s">
        <v>10445</v>
      </c>
    </row>
    <row r="3770">
      <c r="A3770" s="19" t="s">
        <v>10446</v>
      </c>
      <c r="B3770" s="21" t="s">
        <v>660</v>
      </c>
      <c r="C3770" t="s">
        <v>10398</v>
      </c>
      <c r="D3770" s="19" t="s">
        <v>10447</v>
      </c>
      <c r="E3770" s="21" t="s">
        <v>10448</v>
      </c>
    </row>
    <row r="3771">
      <c r="A3771" s="19" t="s">
        <v>10449</v>
      </c>
      <c r="B3771" s="21" t="s">
        <v>660</v>
      </c>
      <c r="C3771" t="s">
        <v>10398</v>
      </c>
      <c r="D3771" s="19" t="s">
        <v>8595</v>
      </c>
      <c r="E3771" s="21" t="s">
        <v>10450</v>
      </c>
    </row>
    <row r="3772">
      <c r="A3772" s="19" t="s">
        <v>10451</v>
      </c>
      <c r="B3772" s="21" t="s">
        <v>660</v>
      </c>
      <c r="C3772" t="s">
        <v>10398</v>
      </c>
      <c r="D3772" s="19" t="s">
        <v>10452</v>
      </c>
      <c r="E3772" s="21" t="s">
        <v>10453</v>
      </c>
    </row>
    <row r="3773">
      <c r="A3773" s="19" t="s">
        <v>10454</v>
      </c>
      <c r="B3773" s="21" t="s">
        <v>660</v>
      </c>
      <c r="C3773" t="s">
        <v>10398</v>
      </c>
      <c r="D3773" s="19" t="s">
        <v>2962</v>
      </c>
      <c r="E3773" s="21" t="s">
        <v>10455</v>
      </c>
    </row>
    <row r="3774">
      <c r="A3774" s="19" t="s">
        <v>10456</v>
      </c>
      <c r="B3774" s="21" t="s">
        <v>660</v>
      </c>
      <c r="C3774" t="s">
        <v>10398</v>
      </c>
      <c r="D3774" s="19" t="s">
        <v>3107</v>
      </c>
      <c r="E3774" s="21" t="s">
        <v>10457</v>
      </c>
    </row>
    <row r="3775">
      <c r="A3775" s="19" t="s">
        <v>10458</v>
      </c>
      <c r="B3775" s="21" t="s">
        <v>660</v>
      </c>
      <c r="C3775" t="s">
        <v>10398</v>
      </c>
      <c r="D3775" s="19" t="s">
        <v>10459</v>
      </c>
      <c r="E3775" s="21" t="s">
        <v>10460</v>
      </c>
    </row>
    <row r="3776">
      <c r="A3776" s="19" t="s">
        <v>10461</v>
      </c>
      <c r="B3776" s="21" t="s">
        <v>660</v>
      </c>
      <c r="C3776" t="s">
        <v>10398</v>
      </c>
      <c r="D3776" s="19" t="s">
        <v>10462</v>
      </c>
      <c r="E3776" s="21" t="s">
        <v>10463</v>
      </c>
    </row>
    <row r="3777">
      <c r="A3777" s="19" t="s">
        <v>10464</v>
      </c>
      <c r="B3777" s="21" t="s">
        <v>660</v>
      </c>
      <c r="C3777" t="s">
        <v>10398</v>
      </c>
      <c r="D3777" s="19" t="s">
        <v>10465</v>
      </c>
      <c r="E3777" s="21" t="s">
        <v>10466</v>
      </c>
    </row>
    <row r="3778">
      <c r="A3778" s="19" t="s">
        <v>10467</v>
      </c>
      <c r="B3778" s="21" t="s">
        <v>660</v>
      </c>
      <c r="C3778" t="s">
        <v>10398</v>
      </c>
      <c r="D3778" s="19" t="s">
        <v>10468</v>
      </c>
      <c r="E3778" s="21" t="s">
        <v>10469</v>
      </c>
    </row>
    <row r="3779">
      <c r="A3779" s="19" t="s">
        <v>10470</v>
      </c>
      <c r="B3779" s="21" t="s">
        <v>660</v>
      </c>
      <c r="C3779" t="s">
        <v>10398</v>
      </c>
      <c r="D3779" s="19" t="s">
        <v>2283</v>
      </c>
      <c r="E3779" s="21" t="s">
        <v>10471</v>
      </c>
    </row>
    <row r="3780">
      <c r="A3780" s="19" t="s">
        <v>10472</v>
      </c>
      <c r="B3780" s="21" t="s">
        <v>660</v>
      </c>
      <c r="C3780" t="s">
        <v>10398</v>
      </c>
      <c r="D3780" s="19" t="s">
        <v>111</v>
      </c>
      <c r="E3780" s="21" t="s">
        <v>10473</v>
      </c>
    </row>
    <row r="3781">
      <c r="A3781" s="19" t="s">
        <v>10474</v>
      </c>
      <c r="B3781" s="21" t="s">
        <v>660</v>
      </c>
      <c r="C3781" t="s">
        <v>10398</v>
      </c>
      <c r="D3781" s="19" t="s">
        <v>10475</v>
      </c>
      <c r="E3781" s="21" t="s">
        <v>10476</v>
      </c>
    </row>
    <row r="3782">
      <c r="A3782" s="19" t="s">
        <v>10477</v>
      </c>
      <c r="B3782" s="21" t="s">
        <v>660</v>
      </c>
      <c r="C3782" t="s">
        <v>10398</v>
      </c>
      <c r="D3782" s="19" t="s">
        <v>2437</v>
      </c>
      <c r="E3782" s="21" t="s">
        <v>10478</v>
      </c>
    </row>
    <row r="3783">
      <c r="A3783" s="19" t="s">
        <v>10479</v>
      </c>
      <c r="B3783" s="21" t="s">
        <v>660</v>
      </c>
      <c r="C3783" t="s">
        <v>10398</v>
      </c>
      <c r="D3783" s="19" t="s">
        <v>1166</v>
      </c>
      <c r="E3783" s="21" t="s">
        <v>10480</v>
      </c>
    </row>
    <row r="3784">
      <c r="A3784" s="19" t="s">
        <v>10481</v>
      </c>
      <c r="B3784" s="21" t="s">
        <v>660</v>
      </c>
      <c r="C3784" t="s">
        <v>10398</v>
      </c>
      <c r="D3784" s="19" t="s">
        <v>10482</v>
      </c>
      <c r="E3784" s="21" t="s">
        <v>10483</v>
      </c>
    </row>
    <row r="3785">
      <c r="A3785" s="19" t="s">
        <v>10484</v>
      </c>
      <c r="B3785" s="21" t="s">
        <v>660</v>
      </c>
      <c r="C3785" t="s">
        <v>10398</v>
      </c>
      <c r="D3785" s="19" t="s">
        <v>9887</v>
      </c>
      <c r="E3785" s="21" t="s">
        <v>10485</v>
      </c>
    </row>
    <row r="3786">
      <c r="A3786" s="19" t="s">
        <v>10486</v>
      </c>
      <c r="B3786" s="21" t="s">
        <v>660</v>
      </c>
      <c r="C3786" t="s">
        <v>10398</v>
      </c>
      <c r="D3786" s="19" t="s">
        <v>799</v>
      </c>
      <c r="E3786" s="21" t="s">
        <v>10487</v>
      </c>
    </row>
    <row r="3787">
      <c r="A3787" s="19" t="s">
        <v>10488</v>
      </c>
      <c r="B3787" s="21" t="s">
        <v>660</v>
      </c>
      <c r="C3787" t="s">
        <v>10398</v>
      </c>
      <c r="D3787" s="19" t="s">
        <v>846</v>
      </c>
      <c r="E3787" s="21" t="s">
        <v>10489</v>
      </c>
    </row>
    <row r="3788">
      <c r="A3788" s="19" t="s">
        <v>10490</v>
      </c>
      <c r="B3788" s="21" t="s">
        <v>660</v>
      </c>
      <c r="C3788" t="s">
        <v>10398</v>
      </c>
      <c r="D3788" s="19" t="s">
        <v>10491</v>
      </c>
      <c r="E3788" s="21" t="s">
        <v>10492</v>
      </c>
    </row>
    <row r="3789">
      <c r="A3789" s="19" t="s">
        <v>10493</v>
      </c>
      <c r="B3789" t="s">
        <v>416</v>
      </c>
      <c r="C3789" t="s">
        <v>10494</v>
      </c>
      <c r="D3789" s="19" t="s">
        <v>736</v>
      </c>
      <c r="E3789" t="s">
        <v>10495</v>
      </c>
    </row>
    <row r="3790">
      <c r="A3790" s="19" t="s">
        <v>10496</v>
      </c>
      <c r="B3790" t="s">
        <v>416</v>
      </c>
      <c r="C3790" t="s">
        <v>10494</v>
      </c>
      <c r="D3790" s="19" t="s">
        <v>5191</v>
      </c>
      <c r="E3790" t="s">
        <v>10497</v>
      </c>
    </row>
    <row r="3791">
      <c r="A3791" s="19" t="s">
        <v>10498</v>
      </c>
      <c r="B3791" t="s">
        <v>416</v>
      </c>
      <c r="C3791" t="s">
        <v>10494</v>
      </c>
      <c r="D3791" s="19" t="s">
        <v>7600</v>
      </c>
      <c r="E3791" t="s">
        <v>10499</v>
      </c>
    </row>
    <row r="3792">
      <c r="A3792" s="19" t="s">
        <v>10500</v>
      </c>
      <c r="B3792" t="s">
        <v>416</v>
      </c>
      <c r="C3792" t="s">
        <v>10494</v>
      </c>
      <c r="D3792" s="19" t="s">
        <v>3826</v>
      </c>
      <c r="E3792" t="s">
        <v>10501</v>
      </c>
    </row>
    <row r="3793">
      <c r="A3793" s="19" t="s">
        <v>10502</v>
      </c>
      <c r="B3793" t="s">
        <v>416</v>
      </c>
      <c r="C3793" t="s">
        <v>10494</v>
      </c>
      <c r="D3793" s="19" t="s">
        <v>2890</v>
      </c>
      <c r="E3793" t="s">
        <v>10503</v>
      </c>
    </row>
    <row r="3794">
      <c r="A3794" s="19" t="s">
        <v>10504</v>
      </c>
      <c r="B3794" t="s">
        <v>416</v>
      </c>
      <c r="C3794" t="s">
        <v>10494</v>
      </c>
      <c r="D3794" s="19" t="s">
        <v>10505</v>
      </c>
      <c r="E3794" t="s">
        <v>10506</v>
      </c>
    </row>
    <row r="3795">
      <c r="A3795" s="19" t="s">
        <v>10507</v>
      </c>
      <c r="B3795" t="s">
        <v>416</v>
      </c>
      <c r="C3795" t="s">
        <v>10494</v>
      </c>
      <c r="D3795" s="19" t="s">
        <v>10508</v>
      </c>
      <c r="E3795" t="s">
        <v>10509</v>
      </c>
    </row>
    <row r="3796">
      <c r="A3796" s="19" t="s">
        <v>10510</v>
      </c>
      <c r="B3796" t="s">
        <v>416</v>
      </c>
      <c r="C3796" t="s">
        <v>10494</v>
      </c>
      <c r="D3796" s="19" t="s">
        <v>2283</v>
      </c>
      <c r="E3796" t="s">
        <v>10511</v>
      </c>
    </row>
    <row r="3797">
      <c r="A3797" s="19" t="s">
        <v>10512</v>
      </c>
      <c r="B3797" t="s">
        <v>416</v>
      </c>
      <c r="C3797" t="s">
        <v>10494</v>
      </c>
      <c r="D3797" s="19" t="s">
        <v>4015</v>
      </c>
      <c r="E3797" t="s">
        <v>10513</v>
      </c>
    </row>
    <row r="3798">
      <c r="A3798" s="19" t="s">
        <v>10514</v>
      </c>
      <c r="B3798" t="s">
        <v>416</v>
      </c>
      <c r="C3798" t="s">
        <v>10494</v>
      </c>
      <c r="D3798" s="19" t="s">
        <v>10515</v>
      </c>
      <c r="E3798" t="s">
        <v>10516</v>
      </c>
    </row>
    <row r="3799">
      <c r="A3799" s="19" t="s">
        <v>10517</v>
      </c>
      <c r="B3799" t="s">
        <v>416</v>
      </c>
      <c r="C3799" t="s">
        <v>10494</v>
      </c>
      <c r="D3799" s="19" t="s">
        <v>544</v>
      </c>
      <c r="E3799" t="s">
        <v>10518</v>
      </c>
    </row>
    <row r="3800">
      <c r="A3800" s="19" t="s">
        <v>10519</v>
      </c>
      <c r="B3800" t="s">
        <v>416</v>
      </c>
      <c r="C3800" t="s">
        <v>10494</v>
      </c>
      <c r="D3800" s="19" t="s">
        <v>4039</v>
      </c>
      <c r="E3800" t="s">
        <v>10520</v>
      </c>
    </row>
    <row r="3801">
      <c r="A3801" s="19" t="s">
        <v>10521</v>
      </c>
      <c r="B3801" t="s">
        <v>416</v>
      </c>
      <c r="C3801" t="s">
        <v>10494</v>
      </c>
      <c r="D3801" s="19" t="s">
        <v>745</v>
      </c>
      <c r="E3801" t="s">
        <v>10522</v>
      </c>
    </row>
    <row r="3802">
      <c r="A3802" s="19" t="s">
        <v>10523</v>
      </c>
      <c r="B3802" t="s">
        <v>416</v>
      </c>
      <c r="C3802" t="s">
        <v>10494</v>
      </c>
      <c r="D3802" s="19" t="s">
        <v>1374</v>
      </c>
      <c r="E3802" t="s">
        <v>10524</v>
      </c>
    </row>
    <row r="3803">
      <c r="A3803" s="19" t="s">
        <v>10525</v>
      </c>
      <c r="B3803" t="s">
        <v>416</v>
      </c>
      <c r="C3803" t="s">
        <v>10494</v>
      </c>
      <c r="D3803" s="19" t="s">
        <v>853</v>
      </c>
      <c r="E3803" t="s">
        <v>10526</v>
      </c>
    </row>
    <row r="3804">
      <c r="A3804" s="19" t="s">
        <v>10527</v>
      </c>
      <c r="B3804" t="s">
        <v>416</v>
      </c>
      <c r="C3804" t="s">
        <v>10494</v>
      </c>
      <c r="D3804" s="19" t="s">
        <v>872</v>
      </c>
      <c r="E3804" t="s">
        <v>10528</v>
      </c>
    </row>
    <row r="3805">
      <c r="A3805" s="19" t="s">
        <v>10529</v>
      </c>
      <c r="B3805" t="s">
        <v>416</v>
      </c>
      <c r="C3805" t="s">
        <v>10494</v>
      </c>
      <c r="D3805" s="19" t="s">
        <v>4030</v>
      </c>
      <c r="E3805" t="s">
        <v>10530</v>
      </c>
    </row>
    <row r="3806">
      <c r="A3806" s="19" t="s">
        <v>10531</v>
      </c>
      <c r="B3806" t="s">
        <v>416</v>
      </c>
      <c r="C3806" t="s">
        <v>10494</v>
      </c>
      <c r="D3806" s="19" t="s">
        <v>9605</v>
      </c>
      <c r="E3806" t="s">
        <v>10532</v>
      </c>
    </row>
    <row r="3807">
      <c r="A3807" s="19" t="s">
        <v>10533</v>
      </c>
      <c r="B3807" t="s">
        <v>416</v>
      </c>
      <c r="C3807" t="s">
        <v>10494</v>
      </c>
      <c r="D3807" s="19" t="s">
        <v>856</v>
      </c>
      <c r="E3807" t="s">
        <v>10534</v>
      </c>
    </row>
    <row r="3808">
      <c r="A3808" s="19" t="s">
        <v>10535</v>
      </c>
      <c r="B3808" t="s">
        <v>416</v>
      </c>
      <c r="C3808" t="s">
        <v>10494</v>
      </c>
      <c r="D3808" s="19" t="s">
        <v>945</v>
      </c>
      <c r="E3808" t="s">
        <v>10536</v>
      </c>
    </row>
    <row r="3809">
      <c r="A3809" s="19" t="s">
        <v>10537</v>
      </c>
      <c r="B3809" t="s">
        <v>416</v>
      </c>
      <c r="C3809" t="s">
        <v>10494</v>
      </c>
      <c r="D3809" s="19" t="s">
        <v>2205</v>
      </c>
      <c r="E3809" t="s">
        <v>10538</v>
      </c>
    </row>
    <row r="3810">
      <c r="A3810" s="19" t="s">
        <v>10539</v>
      </c>
      <c r="B3810" t="s">
        <v>416</v>
      </c>
      <c r="C3810" t="s">
        <v>10494</v>
      </c>
      <c r="D3810" s="19" t="s">
        <v>4166</v>
      </c>
      <c r="E3810" t="s">
        <v>10540</v>
      </c>
    </row>
    <row r="3811">
      <c r="A3811" s="19" t="s">
        <v>10541</v>
      </c>
      <c r="B3811" t="s">
        <v>416</v>
      </c>
      <c r="C3811" t="s">
        <v>10494</v>
      </c>
      <c r="D3811" s="19" t="s">
        <v>509</v>
      </c>
      <c r="E3811" t="s">
        <v>10542</v>
      </c>
    </row>
    <row r="3812">
      <c r="A3812" s="19" t="s">
        <v>10543</v>
      </c>
      <c r="B3812" t="s">
        <v>416</v>
      </c>
      <c r="C3812" t="s">
        <v>10494</v>
      </c>
      <c r="D3812" s="19" t="s">
        <v>10544</v>
      </c>
      <c r="E3812" t="s">
        <v>10545</v>
      </c>
    </row>
    <row r="3813">
      <c r="A3813" s="19" t="s">
        <v>10546</v>
      </c>
      <c r="B3813" t="s">
        <v>416</v>
      </c>
      <c r="C3813" t="s">
        <v>10494</v>
      </c>
      <c r="D3813" s="19" t="s">
        <v>1166</v>
      </c>
      <c r="E3813" t="s">
        <v>10547</v>
      </c>
    </row>
    <row r="3814">
      <c r="A3814" s="19" t="s">
        <v>10548</v>
      </c>
      <c r="B3814" t="s">
        <v>416</v>
      </c>
      <c r="C3814" t="s">
        <v>10494</v>
      </c>
      <c r="D3814" s="19" t="s">
        <v>703</v>
      </c>
      <c r="E3814" t="s">
        <v>10549</v>
      </c>
    </row>
    <row r="3815">
      <c r="A3815" s="19" t="s">
        <v>10550</v>
      </c>
      <c r="B3815" t="s">
        <v>416</v>
      </c>
      <c r="C3815" t="s">
        <v>10494</v>
      </c>
      <c r="D3815" s="19" t="s">
        <v>10116</v>
      </c>
      <c r="E3815" t="s">
        <v>10551</v>
      </c>
    </row>
    <row r="3816">
      <c r="A3816" s="19" t="s">
        <v>10552</v>
      </c>
      <c r="B3816" t="s">
        <v>416</v>
      </c>
      <c r="C3816" t="s">
        <v>10494</v>
      </c>
      <c r="D3816" s="19" t="s">
        <v>9288</v>
      </c>
      <c r="E3816" t="s">
        <v>10553</v>
      </c>
    </row>
    <row r="3817">
      <c r="A3817" s="19" t="s">
        <v>10554</v>
      </c>
      <c r="B3817" t="s">
        <v>416</v>
      </c>
      <c r="C3817" t="s">
        <v>10494</v>
      </c>
      <c r="D3817" s="19" t="s">
        <v>10555</v>
      </c>
      <c r="E3817" t="s">
        <v>10556</v>
      </c>
    </row>
    <row r="3818">
      <c r="A3818" s="19" t="s">
        <v>10557</v>
      </c>
      <c r="B3818" t="s">
        <v>416</v>
      </c>
      <c r="C3818" t="s">
        <v>10494</v>
      </c>
      <c r="D3818" s="19" t="s">
        <v>111</v>
      </c>
      <c r="E3818" t="s">
        <v>10558</v>
      </c>
    </row>
    <row r="3819">
      <c r="A3819" s="19" t="s">
        <v>10559</v>
      </c>
      <c r="B3819" t="s">
        <v>416</v>
      </c>
      <c r="C3819" t="s">
        <v>10494</v>
      </c>
      <c r="D3819" s="19" t="s">
        <v>2976</v>
      </c>
      <c r="E3819" t="s">
        <v>10560</v>
      </c>
    </row>
    <row r="3820">
      <c r="A3820" s="19" t="s">
        <v>10561</v>
      </c>
      <c r="B3820" t="s">
        <v>416</v>
      </c>
      <c r="C3820" t="s">
        <v>10494</v>
      </c>
      <c r="D3820" s="19" t="s">
        <v>10562</v>
      </c>
      <c r="E3820" t="s">
        <v>10563</v>
      </c>
    </row>
    <row r="3821">
      <c r="A3821" s="19" t="s">
        <v>10564</v>
      </c>
      <c r="B3821" t="s">
        <v>416</v>
      </c>
      <c r="C3821" t="s">
        <v>10494</v>
      </c>
      <c r="D3821" s="19" t="s">
        <v>1289</v>
      </c>
      <c r="E3821" t="s">
        <v>10565</v>
      </c>
    </row>
    <row r="3822">
      <c r="A3822" s="19" t="s">
        <v>10566</v>
      </c>
      <c r="B3822" t="s">
        <v>416</v>
      </c>
      <c r="C3822" t="s">
        <v>10494</v>
      </c>
      <c r="D3822" s="19" t="s">
        <v>4053</v>
      </c>
      <c r="E3822" t="s">
        <v>10567</v>
      </c>
    </row>
    <row r="3823">
      <c r="A3823" s="19" t="s">
        <v>10568</v>
      </c>
      <c r="B3823" t="s">
        <v>416</v>
      </c>
      <c r="C3823" t="s">
        <v>10494</v>
      </c>
      <c r="D3823" s="19" t="s">
        <v>3885</v>
      </c>
      <c r="E3823" t="s">
        <v>10569</v>
      </c>
    </row>
    <row r="3824">
      <c r="A3824" s="19" t="s">
        <v>10570</v>
      </c>
      <c r="B3824" t="s">
        <v>416</v>
      </c>
      <c r="C3824" t="s">
        <v>10494</v>
      </c>
      <c r="D3824" s="19" t="s">
        <v>10571</v>
      </c>
      <c r="E3824" t="s">
        <v>10572</v>
      </c>
    </row>
    <row r="3825">
      <c r="A3825" s="19" t="s">
        <v>10573</v>
      </c>
      <c r="B3825" t="s">
        <v>416</v>
      </c>
      <c r="C3825" t="s">
        <v>10494</v>
      </c>
      <c r="D3825" s="19" t="s">
        <v>541</v>
      </c>
      <c r="E3825" t="s">
        <v>10574</v>
      </c>
    </row>
    <row r="3826">
      <c r="A3826" s="19" t="s">
        <v>10575</v>
      </c>
      <c r="B3826" t="s">
        <v>416</v>
      </c>
      <c r="C3826" t="s">
        <v>10494</v>
      </c>
      <c r="D3826" s="19" t="s">
        <v>10576</v>
      </c>
      <c r="E3826" t="s">
        <v>10577</v>
      </c>
    </row>
    <row r="3827">
      <c r="A3827" s="19" t="s">
        <v>10578</v>
      </c>
      <c r="B3827" t="s">
        <v>416</v>
      </c>
      <c r="C3827" t="s">
        <v>10494</v>
      </c>
      <c r="D3827" s="19" t="s">
        <v>776</v>
      </c>
      <c r="E3827" t="s">
        <v>10579</v>
      </c>
    </row>
    <row r="3828">
      <c r="A3828" s="19" t="s">
        <v>10580</v>
      </c>
      <c r="B3828" t="s">
        <v>416</v>
      </c>
      <c r="C3828" t="s">
        <v>10494</v>
      </c>
      <c r="D3828" s="19" t="s">
        <v>153</v>
      </c>
      <c r="E3828" t="s">
        <v>10581</v>
      </c>
    </row>
    <row r="3829">
      <c r="A3829" s="19" t="s">
        <v>10582</v>
      </c>
      <c r="B3829" t="s">
        <v>416</v>
      </c>
      <c r="C3829" t="s">
        <v>10494</v>
      </c>
      <c r="D3829" s="19" t="s">
        <v>6527</v>
      </c>
      <c r="E3829" t="s">
        <v>10583</v>
      </c>
    </row>
    <row r="3830">
      <c r="A3830" s="19" t="s">
        <v>10584</v>
      </c>
      <c r="B3830" t="s">
        <v>416</v>
      </c>
      <c r="C3830" t="s">
        <v>10494</v>
      </c>
      <c r="D3830" s="19" t="s">
        <v>720</v>
      </c>
      <c r="E3830" t="s">
        <v>10585</v>
      </c>
    </row>
    <row r="3831">
      <c r="A3831" s="19" t="s">
        <v>10586</v>
      </c>
      <c r="B3831" t="s">
        <v>416</v>
      </c>
      <c r="C3831" t="s">
        <v>10494</v>
      </c>
      <c r="D3831" s="19" t="s">
        <v>4306</v>
      </c>
      <c r="E3831" t="s">
        <v>10587</v>
      </c>
    </row>
    <row r="3832">
      <c r="A3832" s="19" t="s">
        <v>10588</v>
      </c>
      <c r="B3832" t="s">
        <v>416</v>
      </c>
      <c r="C3832" t="s">
        <v>10494</v>
      </c>
      <c r="D3832" s="19" t="s">
        <v>73</v>
      </c>
      <c r="E3832" t="s">
        <v>10589</v>
      </c>
    </row>
    <row r="3833">
      <c r="A3833" s="19" t="s">
        <v>10590</v>
      </c>
      <c r="B3833" t="s">
        <v>416</v>
      </c>
      <c r="C3833" t="s">
        <v>10494</v>
      </c>
      <c r="D3833" s="19" t="s">
        <v>39</v>
      </c>
      <c r="E3833" t="s">
        <v>10591</v>
      </c>
    </row>
    <row r="3834">
      <c r="A3834" s="19" t="s">
        <v>10592</v>
      </c>
      <c r="B3834" t="s">
        <v>416</v>
      </c>
      <c r="C3834" t="s">
        <v>10494</v>
      </c>
      <c r="D3834" s="19" t="s">
        <v>7276</v>
      </c>
      <c r="E3834" t="s">
        <v>10593</v>
      </c>
    </row>
    <row r="3835">
      <c r="A3835" s="19" t="s">
        <v>10594</v>
      </c>
      <c r="B3835" t="s">
        <v>416</v>
      </c>
      <c r="C3835" t="s">
        <v>10494</v>
      </c>
      <c r="D3835" s="19" t="s">
        <v>10595</v>
      </c>
      <c r="E3835" t="s">
        <v>10596</v>
      </c>
    </row>
    <row r="3836">
      <c r="A3836" s="19" t="s">
        <v>10597</v>
      </c>
      <c r="B3836" t="s">
        <v>416</v>
      </c>
      <c r="C3836" t="s">
        <v>10494</v>
      </c>
      <c r="D3836" s="19" t="s">
        <v>10598</v>
      </c>
      <c r="E3836" t="s">
        <v>10599</v>
      </c>
    </row>
    <row r="3837">
      <c r="A3837" s="19" t="s">
        <v>10600</v>
      </c>
      <c r="B3837" t="s">
        <v>416</v>
      </c>
      <c r="C3837" t="s">
        <v>10494</v>
      </c>
      <c r="D3837" s="19" t="s">
        <v>7506</v>
      </c>
      <c r="E3837" t="s">
        <v>10601</v>
      </c>
    </row>
    <row r="3838">
      <c r="A3838" s="19" t="s">
        <v>10602</v>
      </c>
      <c r="B3838" t="s">
        <v>416</v>
      </c>
      <c r="C3838" t="s">
        <v>10494</v>
      </c>
      <c r="D3838" s="19" t="s">
        <v>3794</v>
      </c>
      <c r="E3838" t="s">
        <v>10603</v>
      </c>
    </row>
    <row r="3839">
      <c r="A3839" s="19" t="s">
        <v>10604</v>
      </c>
      <c r="B3839" t="s">
        <v>416</v>
      </c>
      <c r="C3839" t="s">
        <v>10494</v>
      </c>
      <c r="D3839" s="19" t="s">
        <v>32</v>
      </c>
      <c r="E3839" t="s">
        <v>10605</v>
      </c>
    </row>
    <row r="3840">
      <c r="A3840" s="19" t="s">
        <v>10606</v>
      </c>
      <c r="B3840" t="s">
        <v>416</v>
      </c>
      <c r="C3840" t="s">
        <v>10494</v>
      </c>
      <c r="D3840" s="19" t="s">
        <v>5439</v>
      </c>
      <c r="E3840" t="s">
        <v>10607</v>
      </c>
    </row>
    <row r="3841">
      <c r="A3841" s="19" t="s">
        <v>10608</v>
      </c>
      <c r="B3841" t="s">
        <v>416</v>
      </c>
      <c r="C3841" t="s">
        <v>10494</v>
      </c>
      <c r="D3841" s="19" t="s">
        <v>2788</v>
      </c>
      <c r="E3841" t="s">
        <v>10609</v>
      </c>
    </row>
    <row r="3842">
      <c r="A3842" s="19" t="s">
        <v>10610</v>
      </c>
      <c r="B3842" t="s">
        <v>416</v>
      </c>
      <c r="C3842" t="s">
        <v>10494</v>
      </c>
      <c r="D3842" s="19" t="s">
        <v>3541</v>
      </c>
      <c r="E3842" t="s">
        <v>10611</v>
      </c>
    </row>
    <row r="3843">
      <c r="A3843" s="19" t="s">
        <v>10612</v>
      </c>
      <c r="B3843" t="s">
        <v>416</v>
      </c>
      <c r="C3843" t="s">
        <v>10494</v>
      </c>
      <c r="D3843" s="19" t="s">
        <v>10613</v>
      </c>
      <c r="E3843" t="s">
        <v>10614</v>
      </c>
    </row>
    <row r="3844">
      <c r="A3844" s="19" t="s">
        <v>10615</v>
      </c>
      <c r="B3844" t="s">
        <v>416</v>
      </c>
      <c r="C3844" t="s">
        <v>10494</v>
      </c>
      <c r="D3844" s="19" t="s">
        <v>10616</v>
      </c>
      <c r="E3844" t="s">
        <v>10617</v>
      </c>
    </row>
    <row r="3845">
      <c r="A3845" s="19" t="s">
        <v>10618</v>
      </c>
      <c r="B3845" t="s">
        <v>416</v>
      </c>
      <c r="C3845" t="s">
        <v>10494</v>
      </c>
      <c r="D3845" s="19" t="s">
        <v>785</v>
      </c>
      <c r="E3845" t="s">
        <v>10619</v>
      </c>
    </row>
    <row r="3846">
      <c r="A3846" s="19" t="s">
        <v>10620</v>
      </c>
      <c r="B3846" t="s">
        <v>416</v>
      </c>
      <c r="C3846" t="s">
        <v>10494</v>
      </c>
      <c r="D3846" s="19" t="s">
        <v>4069</v>
      </c>
      <c r="E3846" t="s">
        <v>10621</v>
      </c>
    </row>
    <row r="3847">
      <c r="A3847" s="19" t="s">
        <v>10622</v>
      </c>
      <c r="B3847" t="s">
        <v>416</v>
      </c>
      <c r="C3847" t="s">
        <v>10494</v>
      </c>
      <c r="D3847" s="19" t="s">
        <v>2827</v>
      </c>
      <c r="E3847" t="s">
        <v>10623</v>
      </c>
    </row>
    <row r="3848">
      <c r="A3848" s="19" t="s">
        <v>10624</v>
      </c>
      <c r="B3848" t="s">
        <v>416</v>
      </c>
      <c r="C3848" t="s">
        <v>10494</v>
      </c>
      <c r="D3848" s="19" t="s">
        <v>348</v>
      </c>
      <c r="E3848" t="s">
        <v>10625</v>
      </c>
    </row>
    <row r="3849">
      <c r="A3849" s="19" t="s">
        <v>10626</v>
      </c>
      <c r="B3849" t="s">
        <v>416</v>
      </c>
      <c r="C3849" t="s">
        <v>10494</v>
      </c>
      <c r="D3849" s="19" t="s">
        <v>55</v>
      </c>
      <c r="E3849" t="s">
        <v>10627</v>
      </c>
    </row>
    <row r="3850">
      <c r="A3850" s="19" t="s">
        <v>10628</v>
      </c>
      <c r="B3850" t="s">
        <v>416</v>
      </c>
      <c r="C3850" t="s">
        <v>10494</v>
      </c>
      <c r="D3850" s="19" t="s">
        <v>5271</v>
      </c>
      <c r="E3850" t="s">
        <v>10629</v>
      </c>
    </row>
    <row r="3851">
      <c r="A3851" s="19" t="s">
        <v>10630</v>
      </c>
      <c r="B3851" t="s">
        <v>416</v>
      </c>
      <c r="C3851" t="s">
        <v>10494</v>
      </c>
      <c r="D3851" s="19" t="s">
        <v>10200</v>
      </c>
      <c r="E3851" t="s">
        <v>10631</v>
      </c>
    </row>
    <row r="3852">
      <c r="A3852" s="19" t="s">
        <v>10632</v>
      </c>
      <c r="B3852" t="s">
        <v>416</v>
      </c>
      <c r="C3852" t="s">
        <v>10494</v>
      </c>
      <c r="D3852" s="19" t="s">
        <v>5327</v>
      </c>
      <c r="E3852" t="s">
        <v>10633</v>
      </c>
    </row>
    <row r="3853">
      <c r="A3853" s="19" t="s">
        <v>10634</v>
      </c>
      <c r="B3853" t="s">
        <v>416</v>
      </c>
      <c r="C3853" t="s">
        <v>10494</v>
      </c>
      <c r="D3853" s="19" t="s">
        <v>599</v>
      </c>
      <c r="E3853" t="s">
        <v>10635</v>
      </c>
    </row>
    <row r="3854">
      <c r="A3854" s="19" t="s">
        <v>10636</v>
      </c>
      <c r="B3854" t="s">
        <v>416</v>
      </c>
      <c r="C3854" t="s">
        <v>10494</v>
      </c>
      <c r="D3854" s="19" t="s">
        <v>5179</v>
      </c>
      <c r="E3854" t="s">
        <v>10637</v>
      </c>
    </row>
    <row r="3855">
      <c r="A3855" s="19" t="s">
        <v>10638</v>
      </c>
      <c r="B3855" t="s">
        <v>416</v>
      </c>
      <c r="C3855" t="s">
        <v>10494</v>
      </c>
      <c r="D3855" s="19" t="s">
        <v>8098</v>
      </c>
      <c r="E3855" t="s">
        <v>10639</v>
      </c>
    </row>
    <row r="3856">
      <c r="A3856" s="19" t="s">
        <v>10640</v>
      </c>
      <c r="B3856" t="s">
        <v>416</v>
      </c>
      <c r="C3856" t="s">
        <v>10494</v>
      </c>
      <c r="D3856" s="19" t="s">
        <v>1985</v>
      </c>
      <c r="E3856" t="s">
        <v>10641</v>
      </c>
    </row>
    <row r="3857">
      <c r="A3857" s="19" t="s">
        <v>10642</v>
      </c>
      <c r="B3857" t="s">
        <v>416</v>
      </c>
      <c r="C3857" t="s">
        <v>10494</v>
      </c>
      <c r="D3857" s="19" t="s">
        <v>9276</v>
      </c>
      <c r="E3857" t="s">
        <v>10643</v>
      </c>
    </row>
    <row r="3858">
      <c r="A3858" s="19" t="s">
        <v>10644</v>
      </c>
      <c r="B3858" t="s">
        <v>416</v>
      </c>
      <c r="C3858" t="s">
        <v>10494</v>
      </c>
      <c r="D3858" s="19" t="s">
        <v>10645</v>
      </c>
      <c r="E3858" t="s">
        <v>10646</v>
      </c>
    </row>
    <row r="3859">
      <c r="A3859" s="19" t="s">
        <v>10647</v>
      </c>
      <c r="B3859" t="s">
        <v>416</v>
      </c>
      <c r="C3859" t="s">
        <v>10494</v>
      </c>
      <c r="D3859" s="19" t="s">
        <v>10648</v>
      </c>
      <c r="E3859" t="s">
        <v>10649</v>
      </c>
    </row>
    <row r="3860">
      <c r="A3860" s="19" t="s">
        <v>10650</v>
      </c>
      <c r="B3860" t="s">
        <v>416</v>
      </c>
      <c r="C3860" t="s">
        <v>10494</v>
      </c>
      <c r="D3860" s="19" t="s">
        <v>2068</v>
      </c>
      <c r="E3860" t="s">
        <v>10651</v>
      </c>
    </row>
    <row r="3861">
      <c r="A3861" s="19" t="s">
        <v>10652</v>
      </c>
      <c r="B3861" t="s">
        <v>416</v>
      </c>
      <c r="C3861" t="s">
        <v>10494</v>
      </c>
      <c r="D3861" s="19" t="s">
        <v>4920</v>
      </c>
      <c r="E3861" t="s">
        <v>10653</v>
      </c>
    </row>
    <row r="3862">
      <c r="A3862" s="19" t="s">
        <v>10654</v>
      </c>
      <c r="B3862" t="s">
        <v>416</v>
      </c>
      <c r="C3862" t="s">
        <v>10494</v>
      </c>
      <c r="D3862" s="19" t="s">
        <v>1994</v>
      </c>
      <c r="E3862" t="s">
        <v>10655</v>
      </c>
    </row>
    <row r="3863">
      <c r="A3863" s="19" t="s">
        <v>10656</v>
      </c>
      <c r="B3863" t="s">
        <v>416</v>
      </c>
      <c r="C3863" t="s">
        <v>10494</v>
      </c>
      <c r="D3863" s="19" t="s">
        <v>10657</v>
      </c>
      <c r="E3863" t="s">
        <v>10658</v>
      </c>
    </row>
    <row r="3864">
      <c r="A3864" s="19" t="s">
        <v>10659</v>
      </c>
      <c r="B3864" t="s">
        <v>416</v>
      </c>
      <c r="C3864" t="s">
        <v>10494</v>
      </c>
      <c r="D3864" s="19" t="s">
        <v>10660</v>
      </c>
      <c r="E3864" t="s">
        <v>10661</v>
      </c>
    </row>
    <row r="3865">
      <c r="A3865" s="19" t="s">
        <v>10662</v>
      </c>
      <c r="B3865" t="s">
        <v>416</v>
      </c>
      <c r="C3865" t="s">
        <v>10663</v>
      </c>
      <c r="D3865" s="19" t="s">
        <v>10664</v>
      </c>
      <c r="E3865" t="s">
        <v>10665</v>
      </c>
    </row>
    <row r="3866">
      <c r="A3866" s="19" t="s">
        <v>10666</v>
      </c>
      <c r="B3866" t="s">
        <v>416</v>
      </c>
      <c r="C3866" t="s">
        <v>10663</v>
      </c>
      <c r="D3866" s="19" t="s">
        <v>10667</v>
      </c>
      <c r="E3866" t="s">
        <v>10668</v>
      </c>
    </row>
    <row r="3867">
      <c r="A3867" s="19" t="s">
        <v>10669</v>
      </c>
      <c r="B3867" t="s">
        <v>416</v>
      </c>
      <c r="C3867" t="s">
        <v>10663</v>
      </c>
      <c r="D3867" s="19" t="s">
        <v>877</v>
      </c>
      <c r="E3867" t="s">
        <v>10670</v>
      </c>
    </row>
    <row r="3868">
      <c r="A3868" s="19" t="s">
        <v>10671</v>
      </c>
      <c r="B3868" t="s">
        <v>416</v>
      </c>
      <c r="C3868" t="s">
        <v>10663</v>
      </c>
      <c r="D3868" s="19" t="s">
        <v>4015</v>
      </c>
      <c r="E3868" t="s">
        <v>10672</v>
      </c>
    </row>
    <row r="3869">
      <c r="A3869" s="19" t="s">
        <v>10673</v>
      </c>
      <c r="B3869" t="s">
        <v>416</v>
      </c>
      <c r="C3869" t="s">
        <v>10663</v>
      </c>
      <c r="D3869" s="19" t="s">
        <v>10674</v>
      </c>
      <c r="E3869" t="s">
        <v>10675</v>
      </c>
    </row>
    <row r="3870">
      <c r="A3870" s="19" t="s">
        <v>10676</v>
      </c>
      <c r="B3870" t="s">
        <v>416</v>
      </c>
      <c r="C3870" t="s">
        <v>10663</v>
      </c>
      <c r="D3870" s="19" t="s">
        <v>541</v>
      </c>
      <c r="E3870" t="s">
        <v>10677</v>
      </c>
    </row>
    <row r="3871">
      <c r="A3871" s="19" t="s">
        <v>10678</v>
      </c>
      <c r="B3871" t="s">
        <v>416</v>
      </c>
      <c r="C3871" t="s">
        <v>10663</v>
      </c>
      <c r="D3871" s="19" t="s">
        <v>361</v>
      </c>
      <c r="E3871" t="s">
        <v>10679</v>
      </c>
    </row>
    <row r="3872">
      <c r="A3872" s="19" t="s">
        <v>10680</v>
      </c>
      <c r="B3872" t="s">
        <v>416</v>
      </c>
      <c r="C3872" t="s">
        <v>10663</v>
      </c>
      <c r="D3872" s="19" t="s">
        <v>4130</v>
      </c>
      <c r="E3872" t="s">
        <v>10681</v>
      </c>
    </row>
    <row r="3873">
      <c r="A3873" s="19" t="s">
        <v>10682</v>
      </c>
      <c r="B3873" t="s">
        <v>416</v>
      </c>
      <c r="C3873" t="s">
        <v>10663</v>
      </c>
      <c r="D3873" s="19" t="s">
        <v>55</v>
      </c>
      <c r="E3873" t="s">
        <v>10683</v>
      </c>
    </row>
    <row r="3874">
      <c r="A3874" s="19" t="s">
        <v>10684</v>
      </c>
      <c r="B3874" t="s">
        <v>416</v>
      </c>
      <c r="C3874" t="s">
        <v>10663</v>
      </c>
      <c r="D3874" s="19" t="s">
        <v>10685</v>
      </c>
      <c r="E3874" t="s">
        <v>10686</v>
      </c>
    </row>
    <row r="3875">
      <c r="A3875" s="19" t="s">
        <v>10687</v>
      </c>
      <c r="B3875" t="s">
        <v>416</v>
      </c>
      <c r="C3875" t="s">
        <v>10663</v>
      </c>
      <c r="D3875" s="19" t="s">
        <v>690</v>
      </c>
      <c r="E3875" t="s">
        <v>10688</v>
      </c>
    </row>
    <row r="3876">
      <c r="A3876" s="19" t="s">
        <v>10689</v>
      </c>
      <c r="B3876" t="s">
        <v>416</v>
      </c>
      <c r="C3876" t="s">
        <v>10663</v>
      </c>
      <c r="D3876" s="19" t="s">
        <v>3326</v>
      </c>
      <c r="E3876" t="s">
        <v>10690</v>
      </c>
    </row>
    <row r="3877">
      <c r="A3877" s="19" t="s">
        <v>10691</v>
      </c>
      <c r="B3877" t="s">
        <v>416</v>
      </c>
      <c r="C3877" t="s">
        <v>10663</v>
      </c>
      <c r="D3877" s="19" t="s">
        <v>314</v>
      </c>
      <c r="E3877" t="s">
        <v>10692</v>
      </c>
    </row>
    <row r="3878">
      <c r="A3878" s="19" t="s">
        <v>10693</v>
      </c>
      <c r="B3878" t="s">
        <v>416</v>
      </c>
      <c r="C3878" t="s">
        <v>10663</v>
      </c>
      <c r="D3878" s="19" t="s">
        <v>10694</v>
      </c>
      <c r="E3878" t="s">
        <v>10695</v>
      </c>
    </row>
    <row r="3879">
      <c r="A3879" s="19" t="s">
        <v>10696</v>
      </c>
      <c r="B3879" t="s">
        <v>416</v>
      </c>
      <c r="C3879" t="s">
        <v>10663</v>
      </c>
      <c r="D3879" s="19" t="s">
        <v>605</v>
      </c>
      <c r="E3879" t="s">
        <v>10697</v>
      </c>
    </row>
    <row r="3880">
      <c r="A3880" s="19" t="s">
        <v>10698</v>
      </c>
      <c r="B3880" t="s">
        <v>416</v>
      </c>
      <c r="C3880" t="s">
        <v>10663</v>
      </c>
      <c r="D3880" s="19" t="s">
        <v>10699</v>
      </c>
      <c r="E3880" t="s">
        <v>10700</v>
      </c>
    </row>
    <row r="3881">
      <c r="A3881" s="19" t="s">
        <v>10701</v>
      </c>
      <c r="B3881" t="s">
        <v>416</v>
      </c>
      <c r="C3881" t="s">
        <v>10663</v>
      </c>
      <c r="D3881" s="19" t="s">
        <v>10702</v>
      </c>
      <c r="E3881" t="s">
        <v>10703</v>
      </c>
    </row>
    <row r="3882">
      <c r="A3882" s="19" t="s">
        <v>10704</v>
      </c>
      <c r="B3882" t="s">
        <v>416</v>
      </c>
      <c r="C3882" t="s">
        <v>10663</v>
      </c>
      <c r="D3882" s="19" t="s">
        <v>2890</v>
      </c>
      <c r="E3882" t="s">
        <v>10705</v>
      </c>
    </row>
    <row r="3883">
      <c r="A3883" s="19" t="s">
        <v>10706</v>
      </c>
      <c r="B3883" t="s">
        <v>416</v>
      </c>
      <c r="C3883" t="s">
        <v>10663</v>
      </c>
      <c r="D3883" s="19" t="s">
        <v>111</v>
      </c>
      <c r="E3883" t="s">
        <v>10707</v>
      </c>
    </row>
    <row r="3884">
      <c r="A3884" s="19" t="s">
        <v>10708</v>
      </c>
      <c r="B3884" t="s">
        <v>416</v>
      </c>
      <c r="C3884" t="s">
        <v>10663</v>
      </c>
      <c r="D3884" s="19" t="s">
        <v>2556</v>
      </c>
      <c r="E3884" t="s">
        <v>10709</v>
      </c>
    </row>
    <row r="3885">
      <c r="A3885" s="19" t="s">
        <v>10710</v>
      </c>
      <c r="B3885" t="s">
        <v>416</v>
      </c>
      <c r="C3885" t="s">
        <v>10663</v>
      </c>
      <c r="D3885" s="19" t="s">
        <v>6874</v>
      </c>
      <c r="E3885" t="s">
        <v>10711</v>
      </c>
    </row>
    <row r="3886">
      <c r="A3886" s="19" t="s">
        <v>10712</v>
      </c>
      <c r="B3886" t="s">
        <v>416</v>
      </c>
      <c r="C3886" t="s">
        <v>10663</v>
      </c>
      <c r="D3886" s="19" t="s">
        <v>10713</v>
      </c>
      <c r="E3886" t="s">
        <v>10714</v>
      </c>
    </row>
    <row r="3887">
      <c r="A3887" s="19" t="s">
        <v>10715</v>
      </c>
      <c r="B3887" t="s">
        <v>416</v>
      </c>
      <c r="C3887" t="s">
        <v>10663</v>
      </c>
      <c r="D3887" s="19" t="s">
        <v>10716</v>
      </c>
      <c r="E3887" t="s">
        <v>10717</v>
      </c>
    </row>
    <row r="3888">
      <c r="A3888" s="19" t="s">
        <v>10718</v>
      </c>
      <c r="B3888" t="s">
        <v>416</v>
      </c>
      <c r="C3888" t="s">
        <v>10663</v>
      </c>
      <c r="D3888" s="19" t="s">
        <v>6420</v>
      </c>
      <c r="E3888" t="s">
        <v>10719</v>
      </c>
    </row>
    <row r="3889">
      <c r="A3889" s="19" t="s">
        <v>10720</v>
      </c>
      <c r="B3889" t="s">
        <v>416</v>
      </c>
      <c r="C3889" t="s">
        <v>10663</v>
      </c>
      <c r="D3889" s="19" t="s">
        <v>2896</v>
      </c>
      <c r="E3889" t="s">
        <v>10721</v>
      </c>
    </row>
    <row r="3890">
      <c r="A3890" s="19" t="s">
        <v>10722</v>
      </c>
      <c r="B3890" t="s">
        <v>416</v>
      </c>
      <c r="C3890" t="s">
        <v>10663</v>
      </c>
      <c r="D3890" s="19" t="s">
        <v>599</v>
      </c>
      <c r="E3890" t="s">
        <v>10723</v>
      </c>
    </row>
    <row r="3891">
      <c r="A3891" s="19" t="s">
        <v>10724</v>
      </c>
      <c r="B3891" t="s">
        <v>416</v>
      </c>
      <c r="C3891" t="s">
        <v>10663</v>
      </c>
      <c r="D3891" s="19" t="s">
        <v>10725</v>
      </c>
      <c r="E3891" t="s">
        <v>10726</v>
      </c>
    </row>
    <row r="3892">
      <c r="A3892" s="19" t="s">
        <v>10727</v>
      </c>
      <c r="B3892" t="s">
        <v>416</v>
      </c>
      <c r="C3892" t="s">
        <v>10663</v>
      </c>
      <c r="D3892" s="19" t="s">
        <v>10728</v>
      </c>
      <c r="E3892" t="s">
        <v>10729</v>
      </c>
    </row>
    <row r="3893">
      <c r="A3893" s="19" t="s">
        <v>10730</v>
      </c>
      <c r="B3893" t="s">
        <v>416</v>
      </c>
      <c r="C3893" t="s">
        <v>10663</v>
      </c>
      <c r="D3893" s="19" t="s">
        <v>10571</v>
      </c>
      <c r="E3893" t="s">
        <v>10731</v>
      </c>
    </row>
    <row r="3894">
      <c r="A3894" s="19" t="s">
        <v>10732</v>
      </c>
      <c r="B3894" t="s">
        <v>416</v>
      </c>
      <c r="C3894" t="s">
        <v>10663</v>
      </c>
      <c r="D3894" s="19" t="s">
        <v>10733</v>
      </c>
      <c r="E3894" t="s">
        <v>10734</v>
      </c>
    </row>
    <row r="3895">
      <c r="A3895" s="19" t="s">
        <v>10735</v>
      </c>
      <c r="B3895" t="s">
        <v>416</v>
      </c>
      <c r="C3895" t="s">
        <v>10663</v>
      </c>
      <c r="D3895" s="19" t="s">
        <v>10736</v>
      </c>
      <c r="E3895" t="s">
        <v>10737</v>
      </c>
    </row>
    <row r="3896">
      <c r="A3896" s="19" t="s">
        <v>10738</v>
      </c>
      <c r="B3896" t="s">
        <v>416</v>
      </c>
      <c r="C3896" t="s">
        <v>10663</v>
      </c>
      <c r="D3896" s="19" t="s">
        <v>10739</v>
      </c>
      <c r="E3896" t="s">
        <v>10740</v>
      </c>
    </row>
    <row r="3897">
      <c r="A3897" s="19" t="s">
        <v>10741</v>
      </c>
      <c r="B3897" t="s">
        <v>416</v>
      </c>
      <c r="C3897" t="s">
        <v>10663</v>
      </c>
      <c r="D3897" s="19" t="s">
        <v>2702</v>
      </c>
      <c r="E3897" t="s">
        <v>10742</v>
      </c>
    </row>
    <row r="3898">
      <c r="A3898" s="19" t="s">
        <v>10743</v>
      </c>
      <c r="B3898" t="s">
        <v>416</v>
      </c>
      <c r="C3898" t="s">
        <v>10663</v>
      </c>
      <c r="D3898" s="19" t="s">
        <v>736</v>
      </c>
      <c r="E3898" t="s">
        <v>10744</v>
      </c>
    </row>
    <row r="3899">
      <c r="A3899" s="19" t="s">
        <v>10745</v>
      </c>
      <c r="B3899" t="s">
        <v>416</v>
      </c>
      <c r="C3899" t="s">
        <v>10663</v>
      </c>
      <c r="D3899" s="19" t="s">
        <v>10746</v>
      </c>
      <c r="E3899" t="s">
        <v>10747</v>
      </c>
    </row>
    <row r="3900">
      <c r="A3900" s="19" t="s">
        <v>10748</v>
      </c>
      <c r="B3900" t="s">
        <v>416</v>
      </c>
      <c r="C3900" t="s">
        <v>10663</v>
      </c>
      <c r="D3900" s="19" t="s">
        <v>10749</v>
      </c>
      <c r="E3900" t="s">
        <v>10750</v>
      </c>
    </row>
    <row r="3901">
      <c r="A3901" s="19" t="s">
        <v>10751</v>
      </c>
      <c r="B3901" t="s">
        <v>416</v>
      </c>
      <c r="C3901" t="s">
        <v>10663</v>
      </c>
      <c r="D3901" s="19" t="s">
        <v>2544</v>
      </c>
      <c r="E3901" t="s">
        <v>10752</v>
      </c>
    </row>
    <row r="3902">
      <c r="A3902" s="19" t="s">
        <v>10753</v>
      </c>
      <c r="B3902" t="s">
        <v>416</v>
      </c>
      <c r="C3902" t="s">
        <v>10663</v>
      </c>
      <c r="D3902" s="19" t="s">
        <v>10754</v>
      </c>
      <c r="E3902" t="s">
        <v>10755</v>
      </c>
    </row>
    <row r="3903">
      <c r="A3903" s="19" t="s">
        <v>10756</v>
      </c>
      <c r="B3903" t="s">
        <v>416</v>
      </c>
      <c r="C3903" t="s">
        <v>10663</v>
      </c>
      <c r="D3903" s="19" t="s">
        <v>8220</v>
      </c>
      <c r="E3903" t="s">
        <v>10757</v>
      </c>
    </row>
    <row r="3904">
      <c r="A3904" s="19" t="s">
        <v>10758</v>
      </c>
      <c r="B3904" t="s">
        <v>416</v>
      </c>
      <c r="C3904" t="s">
        <v>10663</v>
      </c>
      <c r="D3904" s="19" t="s">
        <v>10759</v>
      </c>
      <c r="E3904" t="s">
        <v>10760</v>
      </c>
    </row>
    <row r="3905">
      <c r="A3905" s="19" t="s">
        <v>10761</v>
      </c>
      <c r="B3905" t="s">
        <v>416</v>
      </c>
      <c r="C3905" t="s">
        <v>10663</v>
      </c>
      <c r="D3905" s="19" t="s">
        <v>4939</v>
      </c>
      <c r="E3905" t="s">
        <v>10762</v>
      </c>
    </row>
    <row r="3906">
      <c r="A3906" s="19" t="s">
        <v>10763</v>
      </c>
      <c r="B3906" t="s">
        <v>416</v>
      </c>
      <c r="C3906" t="s">
        <v>10663</v>
      </c>
      <c r="D3906" s="19" t="s">
        <v>10764</v>
      </c>
      <c r="E3906" t="s">
        <v>10765</v>
      </c>
    </row>
    <row r="3907">
      <c r="A3907" s="19" t="s">
        <v>10766</v>
      </c>
      <c r="B3907" t="s">
        <v>416</v>
      </c>
      <c r="C3907" t="s">
        <v>10663</v>
      </c>
      <c r="D3907" s="19" t="s">
        <v>10767</v>
      </c>
      <c r="E3907" t="s">
        <v>10768</v>
      </c>
    </row>
    <row r="3908">
      <c r="A3908" s="19" t="s">
        <v>10769</v>
      </c>
      <c r="B3908" t="s">
        <v>416</v>
      </c>
      <c r="C3908" t="s">
        <v>10663</v>
      </c>
      <c r="D3908" s="19" t="s">
        <v>2434</v>
      </c>
      <c r="E3908" t="s">
        <v>10770</v>
      </c>
    </row>
    <row r="3909">
      <c r="A3909" s="19" t="s">
        <v>10771</v>
      </c>
      <c r="B3909" t="s">
        <v>416</v>
      </c>
      <c r="C3909" t="s">
        <v>10663</v>
      </c>
      <c r="D3909" s="19" t="s">
        <v>10772</v>
      </c>
      <c r="E3909" t="s">
        <v>10773</v>
      </c>
    </row>
    <row r="3910">
      <c r="A3910" s="19" t="s">
        <v>10774</v>
      </c>
      <c r="B3910" t="s">
        <v>416</v>
      </c>
      <c r="C3910" t="s">
        <v>10663</v>
      </c>
      <c r="D3910" s="19" t="s">
        <v>10775</v>
      </c>
      <c r="E3910" t="s">
        <v>10776</v>
      </c>
    </row>
    <row r="3911">
      <c r="A3911" s="19" t="s">
        <v>10777</v>
      </c>
      <c r="B3911" t="s">
        <v>416</v>
      </c>
      <c r="C3911" t="s">
        <v>10663</v>
      </c>
      <c r="D3911" s="19" t="s">
        <v>3994</v>
      </c>
      <c r="E3911" t="s">
        <v>10778</v>
      </c>
    </row>
    <row r="3912">
      <c r="A3912" s="19" t="s">
        <v>10779</v>
      </c>
      <c r="B3912" t="s">
        <v>416</v>
      </c>
      <c r="C3912" t="s">
        <v>10663</v>
      </c>
      <c r="D3912" s="19" t="s">
        <v>39</v>
      </c>
      <c r="E3912" t="s">
        <v>10780</v>
      </c>
    </row>
    <row r="3913">
      <c r="A3913" s="19" t="s">
        <v>10781</v>
      </c>
      <c r="B3913" t="s">
        <v>416</v>
      </c>
      <c r="C3913" t="s">
        <v>10663</v>
      </c>
      <c r="D3913" s="19" t="s">
        <v>2779</v>
      </c>
      <c r="E3913" t="s">
        <v>10782</v>
      </c>
    </row>
    <row r="3914">
      <c r="A3914" s="19" t="s">
        <v>10783</v>
      </c>
      <c r="B3914" t="s">
        <v>416</v>
      </c>
      <c r="C3914" t="s">
        <v>10663</v>
      </c>
      <c r="D3914" s="19" t="s">
        <v>3025</v>
      </c>
      <c r="E3914" t="s">
        <v>10784</v>
      </c>
    </row>
    <row r="3915">
      <c r="A3915" s="19" t="s">
        <v>10785</v>
      </c>
      <c r="B3915" t="s">
        <v>416</v>
      </c>
      <c r="C3915" t="s">
        <v>10663</v>
      </c>
      <c r="D3915" s="19" t="s">
        <v>10786</v>
      </c>
      <c r="E3915" t="s">
        <v>10787</v>
      </c>
    </row>
    <row r="3916">
      <c r="A3916" s="19" t="s">
        <v>10788</v>
      </c>
      <c r="B3916" t="s">
        <v>416</v>
      </c>
      <c r="C3916" t="s">
        <v>10663</v>
      </c>
      <c r="D3916" s="19" t="s">
        <v>2598</v>
      </c>
      <c r="E3916" t="s">
        <v>10789</v>
      </c>
    </row>
    <row r="3917">
      <c r="A3917" s="19" t="s">
        <v>10790</v>
      </c>
      <c r="B3917" t="s">
        <v>416</v>
      </c>
      <c r="C3917" t="s">
        <v>10663</v>
      </c>
      <c r="D3917" s="19" t="s">
        <v>10791</v>
      </c>
      <c r="E3917" t="s">
        <v>10792</v>
      </c>
    </row>
    <row r="3918">
      <c r="A3918" s="19" t="s">
        <v>10793</v>
      </c>
      <c r="B3918" t="s">
        <v>416</v>
      </c>
      <c r="C3918" t="s">
        <v>10663</v>
      </c>
      <c r="D3918" s="19" t="s">
        <v>10794</v>
      </c>
      <c r="E3918" t="s">
        <v>10795</v>
      </c>
    </row>
    <row r="3919">
      <c r="A3919" s="19" t="s">
        <v>10796</v>
      </c>
      <c r="B3919" t="s">
        <v>416</v>
      </c>
      <c r="C3919" t="s">
        <v>10663</v>
      </c>
      <c r="D3919" s="19" t="s">
        <v>10797</v>
      </c>
      <c r="E3919" t="s">
        <v>10798</v>
      </c>
    </row>
    <row r="3920">
      <c r="A3920" s="19" t="s">
        <v>10799</v>
      </c>
      <c r="B3920" t="s">
        <v>416</v>
      </c>
      <c r="C3920" t="s">
        <v>10663</v>
      </c>
      <c r="D3920" s="19" t="s">
        <v>630</v>
      </c>
      <c r="E3920" t="s">
        <v>10800</v>
      </c>
    </row>
    <row r="3921">
      <c r="A3921" s="19" t="s">
        <v>10801</v>
      </c>
      <c r="B3921" t="s">
        <v>416</v>
      </c>
      <c r="C3921" t="s">
        <v>10663</v>
      </c>
      <c r="D3921" s="19" t="s">
        <v>2619</v>
      </c>
      <c r="E3921" t="s">
        <v>10802</v>
      </c>
    </row>
    <row r="3922">
      <c r="A3922" s="19" t="s">
        <v>10803</v>
      </c>
      <c r="B3922" t="s">
        <v>416</v>
      </c>
      <c r="C3922" t="s">
        <v>10663</v>
      </c>
      <c r="D3922" s="19" t="s">
        <v>1292</v>
      </c>
      <c r="E3922" t="s">
        <v>10804</v>
      </c>
    </row>
    <row r="3923">
      <c r="A3923" s="19" t="s">
        <v>10805</v>
      </c>
      <c r="B3923" t="s">
        <v>416</v>
      </c>
      <c r="C3923" t="s">
        <v>10663</v>
      </c>
      <c r="D3923" s="19" t="s">
        <v>898</v>
      </c>
      <c r="E3923" t="s">
        <v>10806</v>
      </c>
    </row>
    <row r="3924">
      <c r="A3924" s="19" t="s">
        <v>10807</v>
      </c>
      <c r="B3924" t="s">
        <v>416</v>
      </c>
      <c r="C3924" t="s">
        <v>10663</v>
      </c>
      <c r="D3924" s="19" t="s">
        <v>10808</v>
      </c>
      <c r="E3924" t="s">
        <v>10809</v>
      </c>
    </row>
    <row r="3925">
      <c r="A3925" s="19" t="s">
        <v>10810</v>
      </c>
      <c r="B3925" t="s">
        <v>416</v>
      </c>
      <c r="C3925" t="s">
        <v>10663</v>
      </c>
      <c r="D3925" s="19" t="s">
        <v>10811</v>
      </c>
      <c r="E3925" t="s">
        <v>10812</v>
      </c>
    </row>
    <row r="3926">
      <c r="A3926" s="19" t="s">
        <v>10813</v>
      </c>
      <c r="B3926" t="s">
        <v>416</v>
      </c>
      <c r="C3926" t="s">
        <v>10663</v>
      </c>
      <c r="D3926" s="19" t="s">
        <v>4920</v>
      </c>
      <c r="E3926" t="s">
        <v>10814</v>
      </c>
    </row>
    <row r="3927">
      <c r="A3927" s="19" t="s">
        <v>10815</v>
      </c>
      <c r="B3927" t="s">
        <v>416</v>
      </c>
      <c r="C3927" t="s">
        <v>10663</v>
      </c>
      <c r="D3927" s="19" t="s">
        <v>7191</v>
      </c>
      <c r="E3927" t="s">
        <v>10816</v>
      </c>
    </row>
    <row r="3928">
      <c r="A3928" s="19" t="s">
        <v>10817</v>
      </c>
      <c r="B3928" t="s">
        <v>416</v>
      </c>
      <c r="C3928" t="s">
        <v>10663</v>
      </c>
      <c r="D3928" s="19" t="s">
        <v>2495</v>
      </c>
      <c r="E3928" t="s">
        <v>10818</v>
      </c>
    </row>
    <row r="3929">
      <c r="A3929" s="19" t="s">
        <v>10819</v>
      </c>
      <c r="B3929" t="s">
        <v>416</v>
      </c>
      <c r="C3929" t="s">
        <v>10663</v>
      </c>
      <c r="D3929" s="19" t="s">
        <v>10820</v>
      </c>
      <c r="E3929" t="s">
        <v>10821</v>
      </c>
    </row>
    <row r="3930">
      <c r="A3930" s="19" t="s">
        <v>10822</v>
      </c>
      <c r="B3930" t="s">
        <v>416</v>
      </c>
      <c r="C3930" t="s">
        <v>10663</v>
      </c>
      <c r="D3930" s="19" t="s">
        <v>494</v>
      </c>
      <c r="E3930" t="s">
        <v>10823</v>
      </c>
    </row>
    <row r="3931">
      <c r="A3931" s="19" t="s">
        <v>10824</v>
      </c>
      <c r="B3931" t="s">
        <v>416</v>
      </c>
      <c r="C3931" t="s">
        <v>10663</v>
      </c>
      <c r="D3931" s="19" t="s">
        <v>348</v>
      </c>
      <c r="E3931" t="s">
        <v>10825</v>
      </c>
    </row>
    <row r="3932">
      <c r="A3932" s="19" t="s">
        <v>10826</v>
      </c>
      <c r="B3932" t="s">
        <v>416</v>
      </c>
      <c r="C3932" t="s">
        <v>10663</v>
      </c>
      <c r="D3932" s="19" t="s">
        <v>509</v>
      </c>
      <c r="E3932" t="s">
        <v>10827</v>
      </c>
    </row>
    <row r="3933">
      <c r="A3933" s="19" t="s">
        <v>10828</v>
      </c>
      <c r="B3933" t="s">
        <v>416</v>
      </c>
      <c r="C3933" t="s">
        <v>10663</v>
      </c>
      <c r="D3933" s="19" t="s">
        <v>6917</v>
      </c>
      <c r="E3933" t="s">
        <v>10829</v>
      </c>
    </row>
    <row r="3934">
      <c r="A3934" s="19" t="s">
        <v>10830</v>
      </c>
      <c r="B3934" t="s">
        <v>416</v>
      </c>
      <c r="C3934" t="s">
        <v>10663</v>
      </c>
      <c r="D3934" s="19" t="s">
        <v>921</v>
      </c>
      <c r="E3934" t="s">
        <v>10831</v>
      </c>
    </row>
    <row r="3935">
      <c r="A3935" s="19" t="s">
        <v>10832</v>
      </c>
      <c r="B3935" t="s">
        <v>416</v>
      </c>
      <c r="C3935" t="s">
        <v>10663</v>
      </c>
      <c r="D3935" s="19" t="s">
        <v>10833</v>
      </c>
      <c r="E3935" t="s">
        <v>10834</v>
      </c>
    </row>
    <row r="3936">
      <c r="A3936" s="19" t="s">
        <v>10835</v>
      </c>
      <c r="B3936" t="s">
        <v>416</v>
      </c>
      <c r="C3936" t="s">
        <v>10663</v>
      </c>
      <c r="D3936" s="19" t="s">
        <v>1159</v>
      </c>
      <c r="E3936" t="s">
        <v>10836</v>
      </c>
    </row>
    <row r="3937">
      <c r="A3937" s="19" t="s">
        <v>10837</v>
      </c>
      <c r="B3937" t="s">
        <v>416</v>
      </c>
      <c r="C3937" t="s">
        <v>10663</v>
      </c>
      <c r="D3937" s="19" t="s">
        <v>737</v>
      </c>
      <c r="E3937" t="s">
        <v>10838</v>
      </c>
    </row>
    <row r="3938">
      <c r="A3938" s="19" t="s">
        <v>10839</v>
      </c>
      <c r="B3938" t="s">
        <v>416</v>
      </c>
      <c r="C3938" t="s">
        <v>10663</v>
      </c>
      <c r="D3938" s="19" t="s">
        <v>495</v>
      </c>
      <c r="E3938" t="s">
        <v>10840</v>
      </c>
    </row>
    <row r="3939">
      <c r="A3939" s="19" t="s">
        <v>10841</v>
      </c>
      <c r="B3939" t="s">
        <v>416</v>
      </c>
      <c r="C3939" t="s">
        <v>10663</v>
      </c>
      <c r="D3939" s="19" t="s">
        <v>743</v>
      </c>
      <c r="E3939" t="s">
        <v>10842</v>
      </c>
    </row>
    <row r="3940">
      <c r="A3940" s="19" t="s">
        <v>10843</v>
      </c>
      <c r="B3940" t="s">
        <v>416</v>
      </c>
      <c r="C3940" t="s">
        <v>10663</v>
      </c>
      <c r="D3940" s="19" t="s">
        <v>10844</v>
      </c>
      <c r="E3940" t="s">
        <v>10845</v>
      </c>
    </row>
    <row r="3941">
      <c r="A3941" s="19" t="s">
        <v>10846</v>
      </c>
      <c r="B3941" t="s">
        <v>416</v>
      </c>
      <c r="C3941" t="s">
        <v>10663</v>
      </c>
      <c r="D3941" s="19" t="s">
        <v>32</v>
      </c>
      <c r="E3941" t="s">
        <v>10847</v>
      </c>
    </row>
    <row r="3942">
      <c r="A3942" s="19" t="s">
        <v>10848</v>
      </c>
      <c r="B3942" t="s">
        <v>416</v>
      </c>
      <c r="C3942" t="s">
        <v>10663</v>
      </c>
      <c r="D3942" s="19" t="s">
        <v>10849</v>
      </c>
      <c r="E3942" t="s">
        <v>10850</v>
      </c>
    </row>
    <row r="3943">
      <c r="A3943" s="19" t="s">
        <v>10851</v>
      </c>
      <c r="B3943" t="s">
        <v>416</v>
      </c>
      <c r="C3943" t="s">
        <v>10663</v>
      </c>
      <c r="D3943" s="19" t="s">
        <v>7086</v>
      </c>
      <c r="E3943" t="s">
        <v>10852</v>
      </c>
    </row>
    <row r="3944">
      <c r="A3944" s="19" t="s">
        <v>10853</v>
      </c>
      <c r="B3944" t="s">
        <v>416</v>
      </c>
      <c r="C3944" t="s">
        <v>10663</v>
      </c>
      <c r="D3944" s="19" t="s">
        <v>10854</v>
      </c>
      <c r="E3944" t="s">
        <v>10855</v>
      </c>
    </row>
    <row r="3945">
      <c r="A3945" s="19" t="s">
        <v>10856</v>
      </c>
      <c r="B3945" t="s">
        <v>416</v>
      </c>
      <c r="C3945" t="s">
        <v>10663</v>
      </c>
      <c r="D3945" s="19" t="s">
        <v>153</v>
      </c>
      <c r="E3945" t="s">
        <v>10857</v>
      </c>
    </row>
    <row r="3946">
      <c r="A3946" s="19" t="s">
        <v>10858</v>
      </c>
      <c r="B3946" t="s">
        <v>416</v>
      </c>
      <c r="C3946" t="s">
        <v>10663</v>
      </c>
      <c r="D3946" s="19" t="s">
        <v>10859</v>
      </c>
      <c r="E3946" t="s">
        <v>10860</v>
      </c>
    </row>
    <row r="3947">
      <c r="A3947" s="19" t="s">
        <v>10861</v>
      </c>
      <c r="B3947" t="s">
        <v>416</v>
      </c>
      <c r="C3947" t="s">
        <v>10663</v>
      </c>
      <c r="D3947" s="19" t="s">
        <v>5259</v>
      </c>
      <c r="E3947" t="s">
        <v>10862</v>
      </c>
    </row>
    <row r="3948">
      <c r="A3948" s="19" t="s">
        <v>10863</v>
      </c>
      <c r="B3948" t="s">
        <v>416</v>
      </c>
      <c r="C3948" t="s">
        <v>10663</v>
      </c>
      <c r="D3948" s="19" t="s">
        <v>10864</v>
      </c>
      <c r="E3948" t="s">
        <v>10865</v>
      </c>
    </row>
    <row r="3949">
      <c r="A3949" s="19" t="s">
        <v>10866</v>
      </c>
      <c r="B3949" t="s">
        <v>416</v>
      </c>
      <c r="C3949" t="s">
        <v>10663</v>
      </c>
      <c r="D3949" s="19" t="s">
        <v>4140</v>
      </c>
      <c r="E3949" t="s">
        <v>10867</v>
      </c>
    </row>
    <row r="3950">
      <c r="A3950" s="19" t="s">
        <v>10868</v>
      </c>
      <c r="B3950" t="s">
        <v>416</v>
      </c>
      <c r="C3950" t="s">
        <v>493</v>
      </c>
      <c r="D3950" s="19" t="s">
        <v>10794</v>
      </c>
      <c r="E3950" t="s">
        <v>10869</v>
      </c>
    </row>
    <row r="3951">
      <c r="A3951" s="19" t="s">
        <v>10870</v>
      </c>
      <c r="B3951" t="s">
        <v>416</v>
      </c>
      <c r="C3951" t="s">
        <v>493</v>
      </c>
      <c r="D3951" s="19" t="s">
        <v>7931</v>
      </c>
      <c r="E3951" t="s">
        <v>10871</v>
      </c>
    </row>
    <row r="3952">
      <c r="A3952" s="19" t="s">
        <v>10872</v>
      </c>
      <c r="B3952" t="s">
        <v>416</v>
      </c>
      <c r="C3952" t="s">
        <v>493</v>
      </c>
      <c r="D3952" s="19" t="s">
        <v>10873</v>
      </c>
      <c r="E3952" t="s">
        <v>10874</v>
      </c>
    </row>
    <row r="3953">
      <c r="A3953" s="19" t="s">
        <v>10875</v>
      </c>
      <c r="B3953" t="s">
        <v>416</v>
      </c>
      <c r="C3953" t="s">
        <v>493</v>
      </c>
      <c r="D3953" s="19" t="s">
        <v>787</v>
      </c>
      <c r="E3953" t="s">
        <v>10876</v>
      </c>
    </row>
    <row r="3954">
      <c r="A3954" s="19" t="s">
        <v>10877</v>
      </c>
      <c r="B3954" t="s">
        <v>416</v>
      </c>
      <c r="C3954" t="s">
        <v>493</v>
      </c>
      <c r="D3954" s="19" t="s">
        <v>3994</v>
      </c>
      <c r="E3954" t="s">
        <v>10878</v>
      </c>
    </row>
    <row r="3955">
      <c r="A3955" s="19" t="s">
        <v>10879</v>
      </c>
      <c r="B3955" t="s">
        <v>416</v>
      </c>
      <c r="C3955" t="s">
        <v>493</v>
      </c>
      <c r="D3955" s="19" t="s">
        <v>495</v>
      </c>
      <c r="E3955" t="s">
        <v>10880</v>
      </c>
    </row>
    <row r="3956">
      <c r="A3956" s="19" t="s">
        <v>10881</v>
      </c>
      <c r="B3956" t="s">
        <v>416</v>
      </c>
      <c r="C3956" t="s">
        <v>493</v>
      </c>
      <c r="D3956" s="19" t="s">
        <v>10882</v>
      </c>
      <c r="E3956" t="s">
        <v>10883</v>
      </c>
    </row>
    <row r="3957">
      <c r="A3957" s="19" t="s">
        <v>10884</v>
      </c>
      <c r="B3957" t="s">
        <v>416</v>
      </c>
      <c r="C3957" t="s">
        <v>493</v>
      </c>
      <c r="D3957" s="19" t="s">
        <v>73</v>
      </c>
      <c r="E3957" t="s">
        <v>10885</v>
      </c>
    </row>
    <row r="3958">
      <c r="A3958" s="19" t="s">
        <v>10886</v>
      </c>
      <c r="B3958" t="s">
        <v>416</v>
      </c>
      <c r="C3958" t="s">
        <v>493</v>
      </c>
      <c r="D3958" s="19" t="s">
        <v>2702</v>
      </c>
      <c r="E3958" t="s">
        <v>10887</v>
      </c>
    </row>
    <row r="3959">
      <c r="A3959" s="19" t="s">
        <v>10888</v>
      </c>
      <c r="B3959" t="s">
        <v>416</v>
      </c>
      <c r="C3959" t="s">
        <v>493</v>
      </c>
      <c r="D3959" s="19" t="s">
        <v>6105</v>
      </c>
      <c r="E3959" t="s">
        <v>10889</v>
      </c>
    </row>
    <row r="3960">
      <c r="A3960" s="19" t="s">
        <v>10890</v>
      </c>
      <c r="B3960" t="s">
        <v>416</v>
      </c>
      <c r="C3960" t="s">
        <v>493</v>
      </c>
      <c r="D3960" s="19" t="s">
        <v>10891</v>
      </c>
      <c r="E3960" t="s">
        <v>10892</v>
      </c>
    </row>
    <row r="3961">
      <c r="A3961" s="19" t="s">
        <v>10893</v>
      </c>
      <c r="B3961" t="s">
        <v>416</v>
      </c>
      <c r="C3961" t="s">
        <v>493</v>
      </c>
      <c r="D3961" s="19" t="s">
        <v>3173</v>
      </c>
      <c r="E3961" t="s">
        <v>10894</v>
      </c>
    </row>
    <row r="3962">
      <c r="A3962" s="19" t="s">
        <v>10895</v>
      </c>
      <c r="B3962" t="s">
        <v>416</v>
      </c>
      <c r="C3962" t="s">
        <v>493</v>
      </c>
      <c r="D3962" s="19" t="s">
        <v>2676</v>
      </c>
      <c r="E3962" t="s">
        <v>10896</v>
      </c>
    </row>
    <row r="3963">
      <c r="A3963" s="19" t="s">
        <v>10897</v>
      </c>
      <c r="B3963" t="s">
        <v>416</v>
      </c>
      <c r="C3963" t="s">
        <v>493</v>
      </c>
      <c r="D3963" s="19" t="s">
        <v>8474</v>
      </c>
      <c r="E3963" t="s">
        <v>10898</v>
      </c>
    </row>
    <row r="3964">
      <c r="A3964" s="19" t="s">
        <v>10899</v>
      </c>
      <c r="B3964" t="s">
        <v>416</v>
      </c>
      <c r="C3964" t="s">
        <v>493</v>
      </c>
      <c r="D3964" s="19" t="s">
        <v>921</v>
      </c>
      <c r="E3964" t="s">
        <v>10900</v>
      </c>
    </row>
    <row r="3965">
      <c r="A3965" s="19" t="s">
        <v>10901</v>
      </c>
      <c r="B3965" t="s">
        <v>416</v>
      </c>
      <c r="C3965" t="s">
        <v>493</v>
      </c>
      <c r="D3965" s="19" t="s">
        <v>10902</v>
      </c>
      <c r="E3965" t="s">
        <v>10903</v>
      </c>
    </row>
    <row r="3966">
      <c r="A3966" s="19" t="s">
        <v>10904</v>
      </c>
      <c r="B3966" t="s">
        <v>416</v>
      </c>
      <c r="C3966" t="s">
        <v>493</v>
      </c>
      <c r="D3966" s="19" t="s">
        <v>10905</v>
      </c>
      <c r="E3966" t="s">
        <v>10906</v>
      </c>
    </row>
    <row r="3967">
      <c r="A3967" s="19" t="s">
        <v>10907</v>
      </c>
      <c r="B3967" t="s">
        <v>416</v>
      </c>
      <c r="C3967" t="s">
        <v>493</v>
      </c>
      <c r="D3967" s="19" t="s">
        <v>314</v>
      </c>
      <c r="E3967" t="s">
        <v>10908</v>
      </c>
    </row>
    <row r="3968">
      <c r="A3968" s="19" t="s">
        <v>10909</v>
      </c>
      <c r="B3968" t="s">
        <v>416</v>
      </c>
      <c r="C3968" t="s">
        <v>493</v>
      </c>
      <c r="D3968" s="19" t="s">
        <v>3284</v>
      </c>
      <c r="E3968" t="s">
        <v>10910</v>
      </c>
    </row>
    <row r="3969">
      <c r="A3969" s="19" t="s">
        <v>10911</v>
      </c>
      <c r="B3969" t="s">
        <v>416</v>
      </c>
      <c r="C3969" t="s">
        <v>493</v>
      </c>
      <c r="D3969" s="19" t="s">
        <v>6119</v>
      </c>
      <c r="E3969" t="s">
        <v>10912</v>
      </c>
    </row>
    <row r="3970">
      <c r="A3970" s="19" t="s">
        <v>10913</v>
      </c>
      <c r="B3970" t="s">
        <v>416</v>
      </c>
      <c r="C3970" t="s">
        <v>493</v>
      </c>
      <c r="D3970" s="19" t="s">
        <v>2854</v>
      </c>
      <c r="E3970" t="s">
        <v>10914</v>
      </c>
    </row>
    <row r="3971">
      <c r="A3971" s="19" t="s">
        <v>10915</v>
      </c>
      <c r="B3971" t="s">
        <v>416</v>
      </c>
      <c r="C3971" t="s">
        <v>493</v>
      </c>
      <c r="D3971" s="19" t="s">
        <v>10916</v>
      </c>
      <c r="E3971" t="s">
        <v>10917</v>
      </c>
    </row>
    <row r="3972">
      <c r="A3972" s="19" t="s">
        <v>10918</v>
      </c>
      <c r="B3972" t="s">
        <v>416</v>
      </c>
      <c r="C3972" t="s">
        <v>493</v>
      </c>
      <c r="D3972" s="19" t="s">
        <v>361</v>
      </c>
      <c r="E3972" t="s">
        <v>10919</v>
      </c>
    </row>
    <row r="3973">
      <c r="A3973" s="19" t="s">
        <v>10920</v>
      </c>
      <c r="B3973" t="s">
        <v>416</v>
      </c>
      <c r="C3973" t="s">
        <v>493</v>
      </c>
      <c r="D3973" s="19" t="s">
        <v>10660</v>
      </c>
      <c r="E3973" t="s">
        <v>10921</v>
      </c>
    </row>
    <row r="3974">
      <c r="A3974" s="19" t="s">
        <v>10922</v>
      </c>
      <c r="B3974" t="s">
        <v>416</v>
      </c>
      <c r="C3974" t="s">
        <v>493</v>
      </c>
      <c r="D3974" s="19" t="s">
        <v>4467</v>
      </c>
      <c r="E3974" t="s">
        <v>10923</v>
      </c>
    </row>
    <row r="3975">
      <c r="A3975" s="19" t="s">
        <v>10924</v>
      </c>
      <c r="B3975" t="s">
        <v>416</v>
      </c>
      <c r="C3975" t="s">
        <v>493</v>
      </c>
      <c r="D3975" s="19" t="s">
        <v>10925</v>
      </c>
      <c r="E3975" t="s">
        <v>10926</v>
      </c>
    </row>
    <row r="3976">
      <c r="A3976" s="19" t="s">
        <v>10927</v>
      </c>
      <c r="B3976" t="s">
        <v>416</v>
      </c>
      <c r="C3976" t="s">
        <v>493</v>
      </c>
      <c r="D3976" s="19" t="s">
        <v>743</v>
      </c>
      <c r="E3976" t="s">
        <v>10928</v>
      </c>
    </row>
    <row r="3977">
      <c r="A3977" s="19" t="s">
        <v>10929</v>
      </c>
      <c r="B3977" t="s">
        <v>416</v>
      </c>
      <c r="C3977" t="s">
        <v>10930</v>
      </c>
      <c r="D3977" s="19" t="s">
        <v>10931</v>
      </c>
      <c r="E3977" t="s">
        <v>10932</v>
      </c>
    </row>
    <row r="3978">
      <c r="A3978" s="19" t="s">
        <v>10933</v>
      </c>
      <c r="B3978" t="s">
        <v>416</v>
      </c>
      <c r="C3978" t="s">
        <v>10930</v>
      </c>
      <c r="D3978" s="19" t="s">
        <v>10934</v>
      </c>
      <c r="E3978" t="s">
        <v>10935</v>
      </c>
    </row>
    <row r="3979">
      <c r="A3979" s="19" t="s">
        <v>10936</v>
      </c>
      <c r="B3979" t="s">
        <v>416</v>
      </c>
      <c r="C3979" t="s">
        <v>10930</v>
      </c>
      <c r="D3979" s="19" t="s">
        <v>10937</v>
      </c>
      <c r="E3979" t="s">
        <v>10938</v>
      </c>
    </row>
    <row r="3980">
      <c r="A3980" s="19" t="s">
        <v>10939</v>
      </c>
      <c r="B3980" t="s">
        <v>416</v>
      </c>
      <c r="C3980" t="s">
        <v>10930</v>
      </c>
      <c r="D3980" s="19" t="s">
        <v>2196</v>
      </c>
      <c r="E3980" t="s">
        <v>10940</v>
      </c>
    </row>
    <row r="3981">
      <c r="A3981" s="19" t="s">
        <v>10941</v>
      </c>
      <c r="B3981" t="s">
        <v>416</v>
      </c>
      <c r="C3981" t="s">
        <v>10930</v>
      </c>
      <c r="D3981" s="19" t="s">
        <v>10942</v>
      </c>
      <c r="E3981" t="s">
        <v>10943</v>
      </c>
    </row>
    <row r="3982">
      <c r="A3982" s="19" t="s">
        <v>10944</v>
      </c>
      <c r="B3982" t="s">
        <v>416</v>
      </c>
      <c r="C3982" t="s">
        <v>10930</v>
      </c>
      <c r="D3982" s="19" t="s">
        <v>10945</v>
      </c>
      <c r="E3982" t="s">
        <v>10946</v>
      </c>
    </row>
    <row r="3983">
      <c r="A3983" s="19" t="s">
        <v>10947</v>
      </c>
      <c r="B3983" t="s">
        <v>416</v>
      </c>
      <c r="C3983" t="s">
        <v>10930</v>
      </c>
      <c r="D3983" s="19" t="s">
        <v>8080</v>
      </c>
      <c r="E3983" t="s">
        <v>10948</v>
      </c>
    </row>
    <row r="3984">
      <c r="A3984" s="19" t="s">
        <v>10949</v>
      </c>
      <c r="B3984" t="s">
        <v>416</v>
      </c>
      <c r="C3984" t="s">
        <v>10930</v>
      </c>
      <c r="D3984" s="19" t="s">
        <v>10950</v>
      </c>
      <c r="E3984" t="s">
        <v>10951</v>
      </c>
    </row>
    <row r="3985">
      <c r="A3985" s="19" t="s">
        <v>10952</v>
      </c>
      <c r="B3985" t="s">
        <v>416</v>
      </c>
      <c r="C3985" t="s">
        <v>10930</v>
      </c>
      <c r="D3985" s="19" t="s">
        <v>10953</v>
      </c>
      <c r="E3985" t="s">
        <v>10954</v>
      </c>
    </row>
    <row r="3986">
      <c r="A3986" s="19" t="s">
        <v>10955</v>
      </c>
      <c r="B3986" t="s">
        <v>416</v>
      </c>
      <c r="C3986" t="s">
        <v>10930</v>
      </c>
      <c r="D3986" s="19" t="s">
        <v>287</v>
      </c>
      <c r="E3986" t="s">
        <v>10956</v>
      </c>
    </row>
    <row r="3987">
      <c r="A3987" s="19" t="s">
        <v>10957</v>
      </c>
      <c r="B3987" t="s">
        <v>416</v>
      </c>
      <c r="C3987" t="s">
        <v>10930</v>
      </c>
      <c r="D3987" s="19" t="s">
        <v>10958</v>
      </c>
      <c r="E3987" t="s">
        <v>10959</v>
      </c>
    </row>
    <row r="3988">
      <c r="A3988" s="19" t="s">
        <v>10960</v>
      </c>
      <c r="B3988" t="s">
        <v>416</v>
      </c>
      <c r="C3988" t="s">
        <v>10930</v>
      </c>
      <c r="D3988" s="19" t="s">
        <v>1199</v>
      </c>
      <c r="E3988" t="s">
        <v>10961</v>
      </c>
    </row>
    <row r="3989">
      <c r="A3989" s="19" t="s">
        <v>10962</v>
      </c>
      <c r="B3989" t="s">
        <v>416</v>
      </c>
      <c r="C3989" t="s">
        <v>10930</v>
      </c>
      <c r="D3989" s="19" t="s">
        <v>10963</v>
      </c>
      <c r="E3989" t="s">
        <v>10964</v>
      </c>
    </row>
    <row r="3990">
      <c r="A3990" s="19" t="s">
        <v>10965</v>
      </c>
      <c r="B3990" t="s">
        <v>416</v>
      </c>
      <c r="C3990" t="s">
        <v>10930</v>
      </c>
      <c r="D3990" s="19" t="s">
        <v>210</v>
      </c>
      <c r="E3990" t="s">
        <v>10966</v>
      </c>
    </row>
    <row r="3991">
      <c r="A3991" s="19" t="s">
        <v>10967</v>
      </c>
      <c r="B3991" t="s">
        <v>416</v>
      </c>
      <c r="C3991" t="s">
        <v>10930</v>
      </c>
      <c r="D3991" s="19" t="s">
        <v>10968</v>
      </c>
      <c r="E3991" t="s">
        <v>10969</v>
      </c>
    </row>
    <row r="3992">
      <c r="A3992" s="19" t="s">
        <v>10970</v>
      </c>
      <c r="B3992" t="s">
        <v>416</v>
      </c>
      <c r="C3992" t="s">
        <v>10930</v>
      </c>
      <c r="D3992" s="19" t="s">
        <v>10971</v>
      </c>
      <c r="E3992" t="s">
        <v>10972</v>
      </c>
    </row>
    <row r="3993">
      <c r="A3993" s="19" t="s">
        <v>10973</v>
      </c>
      <c r="B3993" t="s">
        <v>416</v>
      </c>
      <c r="C3993" t="s">
        <v>10930</v>
      </c>
      <c r="D3993" s="19" t="s">
        <v>10974</v>
      </c>
      <c r="E3993" t="s">
        <v>10975</v>
      </c>
    </row>
    <row r="3994">
      <c r="A3994" s="19" t="s">
        <v>10976</v>
      </c>
      <c r="B3994" t="s">
        <v>416</v>
      </c>
      <c r="C3994" t="s">
        <v>10930</v>
      </c>
      <c r="D3994" s="19" t="s">
        <v>3326</v>
      </c>
      <c r="E3994" t="s">
        <v>10977</v>
      </c>
    </row>
    <row r="3995">
      <c r="A3995" s="19" t="s">
        <v>10978</v>
      </c>
      <c r="B3995" t="s">
        <v>416</v>
      </c>
      <c r="C3995" t="s">
        <v>10930</v>
      </c>
      <c r="D3995" s="19" t="s">
        <v>2392</v>
      </c>
      <c r="E3995" t="s">
        <v>10979</v>
      </c>
    </row>
    <row r="3996">
      <c r="A3996" s="19" t="s">
        <v>10980</v>
      </c>
      <c r="B3996" t="s">
        <v>416</v>
      </c>
      <c r="C3996" t="s">
        <v>10930</v>
      </c>
      <c r="D3996" s="19" t="s">
        <v>10981</v>
      </c>
      <c r="E3996" t="s">
        <v>10982</v>
      </c>
    </row>
    <row r="3997">
      <c r="A3997" s="19" t="s">
        <v>10983</v>
      </c>
      <c r="B3997" t="s">
        <v>416</v>
      </c>
      <c r="C3997" t="s">
        <v>10930</v>
      </c>
      <c r="D3997" s="19" t="s">
        <v>10984</v>
      </c>
      <c r="E3997" t="s">
        <v>10985</v>
      </c>
    </row>
    <row r="3998">
      <c r="A3998" s="19" t="s">
        <v>10986</v>
      </c>
      <c r="B3998" t="s">
        <v>416</v>
      </c>
      <c r="C3998" t="s">
        <v>10930</v>
      </c>
      <c r="D3998" s="19" t="s">
        <v>10987</v>
      </c>
      <c r="E3998" t="s">
        <v>10988</v>
      </c>
    </row>
    <row r="3999">
      <c r="A3999" s="19" t="s">
        <v>10989</v>
      </c>
      <c r="B3999" t="s">
        <v>416</v>
      </c>
      <c r="C3999" t="s">
        <v>10930</v>
      </c>
      <c r="D3999" s="19" t="s">
        <v>10990</v>
      </c>
      <c r="E3999" t="s">
        <v>10991</v>
      </c>
    </row>
    <row r="4000">
      <c r="A4000" s="19" t="s">
        <v>10992</v>
      </c>
      <c r="B4000" t="s">
        <v>416</v>
      </c>
      <c r="C4000" t="s">
        <v>10930</v>
      </c>
      <c r="D4000" s="19" t="s">
        <v>10993</v>
      </c>
      <c r="E4000" t="s">
        <v>10994</v>
      </c>
    </row>
    <row r="4001">
      <c r="A4001" s="19" t="s">
        <v>10995</v>
      </c>
      <c r="B4001" t="s">
        <v>416</v>
      </c>
      <c r="C4001" t="s">
        <v>10930</v>
      </c>
      <c r="D4001" s="19" t="s">
        <v>10996</v>
      </c>
      <c r="E4001" t="s">
        <v>10997</v>
      </c>
    </row>
    <row r="4002">
      <c r="A4002" s="19" t="s">
        <v>10998</v>
      </c>
      <c r="B4002" t="s">
        <v>416</v>
      </c>
      <c r="C4002" t="s">
        <v>10930</v>
      </c>
      <c r="D4002" s="19" t="s">
        <v>509</v>
      </c>
      <c r="E4002" t="s">
        <v>10999</v>
      </c>
    </row>
    <row r="4003">
      <c r="A4003" s="19" t="s">
        <v>11000</v>
      </c>
      <c r="B4003" t="s">
        <v>416</v>
      </c>
      <c r="C4003" t="s">
        <v>10930</v>
      </c>
      <c r="D4003" s="19" t="s">
        <v>11001</v>
      </c>
      <c r="E4003" t="s">
        <v>11002</v>
      </c>
    </row>
    <row r="4004">
      <c r="A4004" s="19" t="s">
        <v>11003</v>
      </c>
      <c r="B4004" t="s">
        <v>416</v>
      </c>
      <c r="C4004" t="s">
        <v>10930</v>
      </c>
      <c r="D4004" s="19" t="s">
        <v>11004</v>
      </c>
      <c r="E4004" t="s">
        <v>11005</v>
      </c>
    </row>
    <row r="4005">
      <c r="A4005" s="19" t="s">
        <v>11006</v>
      </c>
      <c r="B4005" t="s">
        <v>416</v>
      </c>
      <c r="C4005" t="s">
        <v>10930</v>
      </c>
      <c r="D4005" s="19" t="s">
        <v>11007</v>
      </c>
      <c r="E4005" t="s">
        <v>11008</v>
      </c>
    </row>
    <row r="4006">
      <c r="A4006" s="19" t="s">
        <v>11009</v>
      </c>
      <c r="B4006" t="s">
        <v>416</v>
      </c>
      <c r="C4006" t="s">
        <v>10930</v>
      </c>
      <c r="D4006" s="19" t="s">
        <v>11010</v>
      </c>
      <c r="E4006" t="s">
        <v>11011</v>
      </c>
    </row>
    <row r="4007">
      <c r="A4007" s="19" t="s">
        <v>11012</v>
      </c>
      <c r="B4007" t="s">
        <v>416</v>
      </c>
      <c r="C4007" t="s">
        <v>10930</v>
      </c>
      <c r="D4007" s="19" t="s">
        <v>867</v>
      </c>
      <c r="E4007" t="s">
        <v>11013</v>
      </c>
    </row>
    <row r="4008">
      <c r="A4008" s="19" t="s">
        <v>11014</v>
      </c>
      <c r="B4008" t="s">
        <v>416</v>
      </c>
      <c r="C4008" t="s">
        <v>10930</v>
      </c>
      <c r="D4008" s="19" t="s">
        <v>6926</v>
      </c>
      <c r="E4008" t="s">
        <v>11015</v>
      </c>
    </row>
    <row r="4009">
      <c r="A4009" s="19" t="s">
        <v>11016</v>
      </c>
      <c r="B4009" t="s">
        <v>416</v>
      </c>
      <c r="C4009" t="s">
        <v>10930</v>
      </c>
      <c r="D4009" s="19" t="s">
        <v>11017</v>
      </c>
      <c r="E4009" t="s">
        <v>11018</v>
      </c>
    </row>
    <row r="4010">
      <c r="A4010" s="19" t="s">
        <v>11019</v>
      </c>
      <c r="B4010" t="s">
        <v>416</v>
      </c>
      <c r="C4010" t="s">
        <v>10930</v>
      </c>
      <c r="D4010" s="19" t="s">
        <v>11020</v>
      </c>
      <c r="E4010" t="s">
        <v>11021</v>
      </c>
    </row>
    <row r="4011">
      <c r="A4011" s="19" t="s">
        <v>11022</v>
      </c>
      <c r="B4011" t="s">
        <v>416</v>
      </c>
      <c r="C4011" t="s">
        <v>10930</v>
      </c>
      <c r="D4011" s="19" t="s">
        <v>5518</v>
      </c>
      <c r="E4011" t="s">
        <v>11023</v>
      </c>
    </row>
    <row r="4012">
      <c r="A4012" s="19" t="s">
        <v>11024</v>
      </c>
      <c r="B4012" t="s">
        <v>416</v>
      </c>
      <c r="C4012" t="s">
        <v>10930</v>
      </c>
      <c r="D4012" s="19" t="s">
        <v>11025</v>
      </c>
      <c r="E4012" t="s">
        <v>11026</v>
      </c>
    </row>
    <row r="4013">
      <c r="A4013" s="19" t="s">
        <v>11027</v>
      </c>
      <c r="B4013" t="s">
        <v>416</v>
      </c>
      <c r="C4013" t="s">
        <v>10930</v>
      </c>
      <c r="D4013" s="19" t="s">
        <v>11028</v>
      </c>
      <c r="E4013" t="s">
        <v>11029</v>
      </c>
    </row>
    <row r="4014">
      <c r="A4014" s="19" t="s">
        <v>11030</v>
      </c>
      <c r="B4014" t="s">
        <v>416</v>
      </c>
      <c r="C4014" t="s">
        <v>10930</v>
      </c>
      <c r="D4014" s="19" t="s">
        <v>11031</v>
      </c>
      <c r="E4014" t="s">
        <v>11032</v>
      </c>
    </row>
    <row r="4015">
      <c r="A4015" s="19" t="s">
        <v>11033</v>
      </c>
      <c r="B4015" t="s">
        <v>416</v>
      </c>
      <c r="C4015" t="s">
        <v>10930</v>
      </c>
      <c r="D4015" s="19" t="s">
        <v>11034</v>
      </c>
      <c r="E4015" t="s">
        <v>11035</v>
      </c>
    </row>
    <row r="4016">
      <c r="A4016" s="19" t="s">
        <v>11036</v>
      </c>
      <c r="B4016" t="s">
        <v>416</v>
      </c>
      <c r="C4016" t="s">
        <v>10930</v>
      </c>
      <c r="D4016" s="19" t="s">
        <v>39</v>
      </c>
      <c r="E4016" t="s">
        <v>11037</v>
      </c>
    </row>
    <row r="4017">
      <c r="A4017" s="19" t="s">
        <v>11038</v>
      </c>
      <c r="B4017" t="s">
        <v>416</v>
      </c>
      <c r="C4017" t="s">
        <v>10930</v>
      </c>
      <c r="D4017" s="19" t="s">
        <v>11039</v>
      </c>
      <c r="E4017" t="s">
        <v>11040</v>
      </c>
    </row>
    <row r="4018">
      <c r="A4018" s="19" t="s">
        <v>11041</v>
      </c>
      <c r="B4018" t="s">
        <v>416</v>
      </c>
      <c r="C4018" t="s">
        <v>437</v>
      </c>
      <c r="D4018" s="19" t="s">
        <v>2896</v>
      </c>
      <c r="E4018" t="s">
        <v>11042</v>
      </c>
    </row>
    <row r="4019">
      <c r="A4019" s="19" t="s">
        <v>11043</v>
      </c>
      <c r="B4019" t="s">
        <v>416</v>
      </c>
      <c r="C4019" t="s">
        <v>437</v>
      </c>
      <c r="D4019" s="19" t="s">
        <v>11044</v>
      </c>
      <c r="E4019" t="s">
        <v>11045</v>
      </c>
    </row>
    <row r="4020">
      <c r="A4020" s="19" t="s">
        <v>11046</v>
      </c>
      <c r="B4020" t="s">
        <v>416</v>
      </c>
      <c r="C4020" t="s">
        <v>437</v>
      </c>
      <c r="D4020" s="19" t="s">
        <v>3452</v>
      </c>
      <c r="E4020" t="s">
        <v>11047</v>
      </c>
    </row>
    <row r="4021">
      <c r="A4021" s="19" t="s">
        <v>11048</v>
      </c>
      <c r="B4021" t="s">
        <v>416</v>
      </c>
      <c r="C4021" t="s">
        <v>437</v>
      </c>
      <c r="D4021" s="19" t="s">
        <v>3329</v>
      </c>
      <c r="E4021" t="s">
        <v>11049</v>
      </c>
    </row>
    <row r="4022">
      <c r="A4022" s="19" t="s">
        <v>11050</v>
      </c>
      <c r="B4022" t="s">
        <v>416</v>
      </c>
      <c r="C4022" t="s">
        <v>437</v>
      </c>
      <c r="D4022" s="19" t="s">
        <v>11051</v>
      </c>
      <c r="E4022" t="s">
        <v>11052</v>
      </c>
    </row>
    <row r="4023">
      <c r="A4023" s="19" t="s">
        <v>11053</v>
      </c>
      <c r="B4023" t="s">
        <v>416</v>
      </c>
      <c r="C4023" t="s">
        <v>437</v>
      </c>
      <c r="D4023" s="19" t="s">
        <v>11054</v>
      </c>
      <c r="E4023" t="s">
        <v>11055</v>
      </c>
    </row>
    <row r="4024">
      <c r="A4024" s="19" t="s">
        <v>11056</v>
      </c>
      <c r="B4024" t="s">
        <v>416</v>
      </c>
      <c r="C4024" t="s">
        <v>437</v>
      </c>
      <c r="D4024" s="19" t="s">
        <v>11057</v>
      </c>
      <c r="E4024" t="s">
        <v>11058</v>
      </c>
    </row>
    <row r="4025">
      <c r="A4025" s="19" t="s">
        <v>11059</v>
      </c>
      <c r="B4025" t="s">
        <v>416</v>
      </c>
      <c r="C4025" t="s">
        <v>437</v>
      </c>
      <c r="D4025" s="19" t="s">
        <v>2495</v>
      </c>
      <c r="E4025" t="s">
        <v>11060</v>
      </c>
    </row>
    <row r="4026">
      <c r="A4026" s="19" t="s">
        <v>11061</v>
      </c>
      <c r="B4026" t="s">
        <v>416</v>
      </c>
      <c r="C4026" t="s">
        <v>437</v>
      </c>
      <c r="D4026" s="19" t="s">
        <v>10786</v>
      </c>
      <c r="E4026" t="s">
        <v>11062</v>
      </c>
    </row>
    <row r="4027">
      <c r="A4027" s="19" t="s">
        <v>11063</v>
      </c>
      <c r="B4027" t="s">
        <v>416</v>
      </c>
      <c r="C4027" t="s">
        <v>437</v>
      </c>
      <c r="D4027" s="19" t="s">
        <v>11064</v>
      </c>
      <c r="E4027" t="s">
        <v>11065</v>
      </c>
    </row>
    <row r="4028">
      <c r="A4028" s="19" t="s">
        <v>11066</v>
      </c>
      <c r="B4028" t="s">
        <v>416</v>
      </c>
      <c r="C4028" t="s">
        <v>437</v>
      </c>
      <c r="D4028" s="19" t="s">
        <v>6388</v>
      </c>
      <c r="E4028" t="s">
        <v>11067</v>
      </c>
    </row>
    <row r="4029">
      <c r="A4029" s="19" t="s">
        <v>11068</v>
      </c>
      <c r="B4029" t="s">
        <v>416</v>
      </c>
      <c r="C4029" t="s">
        <v>437</v>
      </c>
      <c r="D4029" s="19" t="s">
        <v>514</v>
      </c>
      <c r="E4029" t="s">
        <v>11069</v>
      </c>
    </row>
    <row r="4030">
      <c r="A4030" s="19" t="s">
        <v>11070</v>
      </c>
      <c r="B4030" t="s">
        <v>416</v>
      </c>
      <c r="C4030" t="s">
        <v>437</v>
      </c>
      <c r="D4030" s="19" t="s">
        <v>457</v>
      </c>
      <c r="E4030" t="s">
        <v>11071</v>
      </c>
    </row>
    <row r="4031">
      <c r="A4031" s="19" t="s">
        <v>11072</v>
      </c>
      <c r="B4031" t="s">
        <v>416</v>
      </c>
      <c r="C4031" t="s">
        <v>437</v>
      </c>
      <c r="D4031" s="19" t="s">
        <v>8282</v>
      </c>
      <c r="E4031" t="s">
        <v>11073</v>
      </c>
    </row>
    <row r="4032">
      <c r="A4032" s="19" t="s">
        <v>11074</v>
      </c>
      <c r="B4032" t="s">
        <v>416</v>
      </c>
      <c r="C4032" t="s">
        <v>437</v>
      </c>
      <c r="D4032" s="19" t="s">
        <v>11075</v>
      </c>
      <c r="E4032" t="s">
        <v>11076</v>
      </c>
    </row>
    <row r="4033">
      <c r="A4033" s="19" t="s">
        <v>11077</v>
      </c>
      <c r="B4033" t="s">
        <v>416</v>
      </c>
      <c r="C4033" t="s">
        <v>437</v>
      </c>
      <c r="D4033" s="19" t="s">
        <v>11078</v>
      </c>
      <c r="E4033" t="s">
        <v>11079</v>
      </c>
    </row>
    <row r="4034">
      <c r="A4034" s="19" t="s">
        <v>11080</v>
      </c>
      <c r="B4034" t="s">
        <v>416</v>
      </c>
      <c r="C4034" t="s">
        <v>437</v>
      </c>
      <c r="D4034" s="19" t="s">
        <v>2854</v>
      </c>
      <c r="E4034" t="s">
        <v>11081</v>
      </c>
    </row>
    <row r="4035">
      <c r="A4035" s="19" t="s">
        <v>11082</v>
      </c>
      <c r="B4035" t="s">
        <v>416</v>
      </c>
      <c r="C4035" t="s">
        <v>437</v>
      </c>
      <c r="D4035" s="19" t="s">
        <v>2278</v>
      </c>
      <c r="E4035" t="s">
        <v>11083</v>
      </c>
    </row>
    <row r="4036">
      <c r="A4036" s="19" t="s">
        <v>11084</v>
      </c>
      <c r="B4036" t="s">
        <v>416</v>
      </c>
      <c r="C4036" t="s">
        <v>437</v>
      </c>
      <c r="D4036" s="19" t="s">
        <v>4957</v>
      </c>
      <c r="E4036" t="s">
        <v>11085</v>
      </c>
    </row>
    <row r="4037">
      <c r="A4037" s="19" t="s">
        <v>11086</v>
      </c>
      <c r="B4037" t="s">
        <v>416</v>
      </c>
      <c r="C4037" t="s">
        <v>437</v>
      </c>
      <c r="D4037" s="19" t="s">
        <v>446</v>
      </c>
      <c r="E4037" t="s">
        <v>11087</v>
      </c>
    </row>
    <row r="4038">
      <c r="A4038" s="19" t="s">
        <v>11088</v>
      </c>
      <c r="B4038" t="s">
        <v>416</v>
      </c>
      <c r="C4038" t="s">
        <v>437</v>
      </c>
      <c r="D4038" s="19" t="s">
        <v>2716</v>
      </c>
      <c r="E4038" t="s">
        <v>11089</v>
      </c>
    </row>
    <row r="4039">
      <c r="A4039" s="19" t="s">
        <v>11090</v>
      </c>
      <c r="B4039" t="s">
        <v>416</v>
      </c>
      <c r="C4039" t="s">
        <v>437</v>
      </c>
      <c r="D4039" s="19" t="s">
        <v>11091</v>
      </c>
      <c r="E4039" t="s">
        <v>11092</v>
      </c>
    </row>
    <row r="4040">
      <c r="A4040" s="19" t="s">
        <v>11093</v>
      </c>
      <c r="B4040" t="s">
        <v>416</v>
      </c>
      <c r="C4040" t="s">
        <v>437</v>
      </c>
      <c r="D4040" s="19" t="s">
        <v>11094</v>
      </c>
      <c r="E4040" t="s">
        <v>11095</v>
      </c>
    </row>
    <row r="4041">
      <c r="A4041" s="19" t="s">
        <v>11096</v>
      </c>
      <c r="B4041" t="s">
        <v>416</v>
      </c>
      <c r="C4041" t="s">
        <v>437</v>
      </c>
      <c r="D4041" s="19" t="s">
        <v>5237</v>
      </c>
      <c r="E4041" t="s">
        <v>11097</v>
      </c>
    </row>
    <row r="4042">
      <c r="A4042" s="19" t="s">
        <v>11098</v>
      </c>
      <c r="B4042" t="s">
        <v>416</v>
      </c>
      <c r="C4042" t="s">
        <v>437</v>
      </c>
      <c r="D4042" s="19" t="s">
        <v>11099</v>
      </c>
      <c r="E4042" t="s">
        <v>11100</v>
      </c>
    </row>
    <row r="4043">
      <c r="A4043" s="19" t="s">
        <v>11101</v>
      </c>
      <c r="B4043" t="s">
        <v>416</v>
      </c>
      <c r="C4043" t="s">
        <v>437</v>
      </c>
      <c r="D4043" s="19" t="s">
        <v>1058</v>
      </c>
      <c r="E4043" t="s">
        <v>11102</v>
      </c>
    </row>
    <row r="4044">
      <c r="A4044" s="19" t="s">
        <v>11103</v>
      </c>
      <c r="B4044" t="s">
        <v>416</v>
      </c>
      <c r="C4044" t="s">
        <v>437</v>
      </c>
      <c r="D4044" s="19" t="s">
        <v>1865</v>
      </c>
      <c r="E4044" t="s">
        <v>11104</v>
      </c>
    </row>
    <row r="4045">
      <c r="A4045" s="19" t="s">
        <v>11105</v>
      </c>
      <c r="B4045" t="s">
        <v>416</v>
      </c>
      <c r="C4045" t="s">
        <v>437</v>
      </c>
      <c r="D4045" s="19" t="s">
        <v>377</v>
      </c>
      <c r="E4045" t="s">
        <v>11106</v>
      </c>
    </row>
    <row r="4046">
      <c r="A4046" s="19" t="s">
        <v>11107</v>
      </c>
      <c r="B4046" t="s">
        <v>416</v>
      </c>
      <c r="C4046" t="s">
        <v>437</v>
      </c>
      <c r="D4046" s="19" t="s">
        <v>11108</v>
      </c>
      <c r="E4046" t="s">
        <v>11109</v>
      </c>
    </row>
    <row r="4047">
      <c r="A4047" s="19" t="s">
        <v>11110</v>
      </c>
      <c r="B4047" t="s">
        <v>416</v>
      </c>
      <c r="C4047" t="s">
        <v>437</v>
      </c>
      <c r="D4047" s="19" t="s">
        <v>4246</v>
      </c>
      <c r="E4047" t="s">
        <v>11111</v>
      </c>
    </row>
    <row r="4048">
      <c r="A4048" s="19" t="s">
        <v>11112</v>
      </c>
      <c r="B4048" t="s">
        <v>416</v>
      </c>
      <c r="C4048" t="s">
        <v>437</v>
      </c>
      <c r="D4048" s="19" t="s">
        <v>101</v>
      </c>
      <c r="E4048" t="s">
        <v>11113</v>
      </c>
    </row>
    <row r="4049">
      <c r="A4049" s="19" t="s">
        <v>11114</v>
      </c>
      <c r="B4049" t="s">
        <v>416</v>
      </c>
      <c r="C4049" t="s">
        <v>437</v>
      </c>
      <c r="D4049" s="19" t="s">
        <v>509</v>
      </c>
      <c r="E4049" t="s">
        <v>11115</v>
      </c>
    </row>
    <row r="4050">
      <c r="A4050" s="19" t="s">
        <v>11116</v>
      </c>
      <c r="B4050" t="s">
        <v>416</v>
      </c>
      <c r="C4050" t="s">
        <v>437</v>
      </c>
      <c r="D4050" s="19" t="s">
        <v>4288</v>
      </c>
      <c r="E4050" t="s">
        <v>11117</v>
      </c>
    </row>
    <row r="4051">
      <c r="A4051" s="19" t="s">
        <v>11118</v>
      </c>
      <c r="B4051" t="s">
        <v>416</v>
      </c>
      <c r="C4051" t="s">
        <v>437</v>
      </c>
      <c r="D4051" s="19" t="s">
        <v>11119</v>
      </c>
      <c r="E4051" t="s">
        <v>11120</v>
      </c>
    </row>
    <row r="4052">
      <c r="A4052" s="19" t="s">
        <v>11121</v>
      </c>
      <c r="B4052" t="s">
        <v>416</v>
      </c>
      <c r="C4052" t="s">
        <v>437</v>
      </c>
      <c r="D4052" s="19" t="s">
        <v>153</v>
      </c>
      <c r="E4052" t="s">
        <v>11122</v>
      </c>
    </row>
    <row r="4053">
      <c r="A4053" s="19" t="s">
        <v>11123</v>
      </c>
      <c r="B4053" t="s">
        <v>416</v>
      </c>
      <c r="C4053" t="s">
        <v>437</v>
      </c>
      <c r="D4053" s="19" t="s">
        <v>11124</v>
      </c>
      <c r="E4053" t="s">
        <v>11125</v>
      </c>
    </row>
    <row r="4054">
      <c r="A4054" s="19" t="s">
        <v>11126</v>
      </c>
      <c r="B4054" t="s">
        <v>416</v>
      </c>
      <c r="C4054" t="s">
        <v>437</v>
      </c>
      <c r="D4054" s="19" t="s">
        <v>11127</v>
      </c>
      <c r="E4054" t="s">
        <v>11128</v>
      </c>
    </row>
    <row r="4055">
      <c r="A4055" s="19" t="s">
        <v>11129</v>
      </c>
      <c r="B4055" t="s">
        <v>416</v>
      </c>
      <c r="C4055" t="s">
        <v>418</v>
      </c>
      <c r="D4055" s="19" t="s">
        <v>4529</v>
      </c>
      <c r="E4055" t="s">
        <v>11130</v>
      </c>
    </row>
    <row r="4056">
      <c r="A4056" s="19" t="s">
        <v>11131</v>
      </c>
      <c r="B4056" t="s">
        <v>416</v>
      </c>
      <c r="C4056" t="s">
        <v>418</v>
      </c>
      <c r="D4056" s="19" t="s">
        <v>4467</v>
      </c>
      <c r="E4056" t="s">
        <v>11132</v>
      </c>
    </row>
    <row r="4057">
      <c r="A4057" s="19" t="s">
        <v>11133</v>
      </c>
      <c r="B4057" t="s">
        <v>416</v>
      </c>
      <c r="C4057" t="s">
        <v>418</v>
      </c>
      <c r="D4057" s="19" t="s">
        <v>11134</v>
      </c>
      <c r="E4057" t="s">
        <v>11135</v>
      </c>
    </row>
    <row r="4058">
      <c r="A4058" s="19" t="s">
        <v>11136</v>
      </c>
      <c r="B4058" t="s">
        <v>416</v>
      </c>
      <c r="C4058" t="s">
        <v>418</v>
      </c>
      <c r="D4058" s="19" t="s">
        <v>898</v>
      </c>
      <c r="E4058" t="s">
        <v>11137</v>
      </c>
    </row>
    <row r="4059">
      <c r="A4059" s="19" t="s">
        <v>11138</v>
      </c>
      <c r="B4059" t="s">
        <v>416</v>
      </c>
      <c r="C4059" t="s">
        <v>418</v>
      </c>
      <c r="D4059" s="19" t="s">
        <v>11139</v>
      </c>
      <c r="E4059" t="s">
        <v>11140</v>
      </c>
    </row>
    <row r="4060">
      <c r="A4060" s="19" t="s">
        <v>11141</v>
      </c>
      <c r="B4060" t="s">
        <v>416</v>
      </c>
      <c r="C4060" t="s">
        <v>418</v>
      </c>
      <c r="D4060" s="19" t="s">
        <v>2434</v>
      </c>
      <c r="E4060" t="s">
        <v>11142</v>
      </c>
    </row>
    <row r="4061">
      <c r="A4061" s="19" t="s">
        <v>11143</v>
      </c>
      <c r="B4061" t="s">
        <v>416</v>
      </c>
      <c r="C4061" t="s">
        <v>418</v>
      </c>
      <c r="D4061" s="19" t="s">
        <v>10958</v>
      </c>
      <c r="E4061" t="s">
        <v>11144</v>
      </c>
    </row>
    <row r="4062">
      <c r="A4062" s="19" t="s">
        <v>11145</v>
      </c>
      <c r="B4062" t="s">
        <v>416</v>
      </c>
      <c r="C4062" t="s">
        <v>418</v>
      </c>
      <c r="D4062" s="19" t="s">
        <v>11146</v>
      </c>
      <c r="E4062" t="s">
        <v>11147</v>
      </c>
    </row>
    <row r="4063">
      <c r="A4063" s="19" t="s">
        <v>11148</v>
      </c>
      <c r="B4063" t="s">
        <v>416</v>
      </c>
      <c r="C4063" t="s">
        <v>418</v>
      </c>
      <c r="D4063" s="19" t="s">
        <v>11149</v>
      </c>
      <c r="E4063" t="s">
        <v>11150</v>
      </c>
    </row>
    <row r="4064">
      <c r="A4064" s="19" t="s">
        <v>11151</v>
      </c>
      <c r="B4064" t="s">
        <v>416</v>
      </c>
      <c r="C4064" t="s">
        <v>418</v>
      </c>
      <c r="D4064" s="21" t="s">
        <v>11152</v>
      </c>
      <c r="E4064" s="21" t="s">
        <v>11153</v>
      </c>
    </row>
    <row r="4065">
      <c r="A4065" s="19" t="s">
        <v>11154</v>
      </c>
      <c r="B4065" t="s">
        <v>416</v>
      </c>
      <c r="C4065" t="s">
        <v>418</v>
      </c>
      <c r="D4065" s="19" t="s">
        <v>3383</v>
      </c>
      <c r="E4065" t="s">
        <v>11155</v>
      </c>
    </row>
    <row r="4066">
      <c r="A4066" s="19" t="s">
        <v>11156</v>
      </c>
      <c r="B4066" t="s">
        <v>416</v>
      </c>
      <c r="C4066" t="s">
        <v>418</v>
      </c>
      <c r="D4066" s="19" t="s">
        <v>11157</v>
      </c>
      <c r="E4066" t="s">
        <v>11158</v>
      </c>
    </row>
    <row r="4067">
      <c r="A4067" s="19" t="s">
        <v>11159</v>
      </c>
      <c r="B4067" t="s">
        <v>416</v>
      </c>
      <c r="C4067" t="s">
        <v>418</v>
      </c>
      <c r="D4067" s="19" t="s">
        <v>5859</v>
      </c>
      <c r="E4067" t="s">
        <v>11160</v>
      </c>
    </row>
    <row r="4068">
      <c r="A4068" s="19" t="s">
        <v>11161</v>
      </c>
      <c r="B4068" t="s">
        <v>416</v>
      </c>
      <c r="C4068" t="s">
        <v>418</v>
      </c>
      <c r="D4068" s="19" t="s">
        <v>6579</v>
      </c>
      <c r="E4068" t="s">
        <v>11162</v>
      </c>
    </row>
    <row r="4069">
      <c r="A4069" s="19" t="s">
        <v>11163</v>
      </c>
      <c r="B4069" t="s">
        <v>416</v>
      </c>
      <c r="C4069" t="s">
        <v>418</v>
      </c>
      <c r="D4069" s="19" t="s">
        <v>11164</v>
      </c>
      <c r="E4069" t="s">
        <v>11165</v>
      </c>
    </row>
    <row r="4070">
      <c r="A4070" s="19" t="s">
        <v>11166</v>
      </c>
      <c r="B4070" t="s">
        <v>416</v>
      </c>
      <c r="C4070" t="s">
        <v>418</v>
      </c>
      <c r="D4070" s="19" t="s">
        <v>11167</v>
      </c>
      <c r="E4070" t="s">
        <v>11168</v>
      </c>
    </row>
    <row r="4071">
      <c r="A4071" s="19" t="s">
        <v>11169</v>
      </c>
      <c r="B4071" t="s">
        <v>416</v>
      </c>
      <c r="C4071" t="s">
        <v>418</v>
      </c>
      <c r="D4071" s="19" t="s">
        <v>11170</v>
      </c>
      <c r="E4071" t="s">
        <v>11171</v>
      </c>
    </row>
    <row r="4072">
      <c r="A4072" s="19" t="s">
        <v>11172</v>
      </c>
      <c r="B4072" t="s">
        <v>416</v>
      </c>
      <c r="C4072" t="s">
        <v>418</v>
      </c>
      <c r="D4072" s="19" t="s">
        <v>1105</v>
      </c>
      <c r="E4072" t="s">
        <v>11173</v>
      </c>
    </row>
    <row r="4073">
      <c r="A4073" s="19" t="s">
        <v>11174</v>
      </c>
      <c r="B4073" t="s">
        <v>416</v>
      </c>
      <c r="C4073" t="s">
        <v>469</v>
      </c>
      <c r="D4073" s="19" t="s">
        <v>6394</v>
      </c>
      <c r="E4073" t="s">
        <v>11175</v>
      </c>
    </row>
    <row r="4074">
      <c r="A4074" s="19" t="s">
        <v>11176</v>
      </c>
      <c r="B4074" t="s">
        <v>416</v>
      </c>
      <c r="C4074" t="s">
        <v>469</v>
      </c>
      <c r="D4074" s="19" t="s">
        <v>5418</v>
      </c>
      <c r="E4074" t="s">
        <v>11177</v>
      </c>
    </row>
    <row r="4075">
      <c r="A4075" s="19" t="s">
        <v>11178</v>
      </c>
      <c r="B4075" t="s">
        <v>416</v>
      </c>
      <c r="C4075" t="s">
        <v>469</v>
      </c>
      <c r="D4075" s="19" t="s">
        <v>11179</v>
      </c>
      <c r="E4075" t="s">
        <v>11180</v>
      </c>
    </row>
    <row r="4076">
      <c r="A4076" s="19" t="s">
        <v>11181</v>
      </c>
      <c r="B4076" t="s">
        <v>416</v>
      </c>
      <c r="C4076" t="s">
        <v>469</v>
      </c>
      <c r="D4076" s="19" t="s">
        <v>287</v>
      </c>
      <c r="E4076" t="s">
        <v>11182</v>
      </c>
    </row>
    <row r="4077">
      <c r="A4077" s="19" t="s">
        <v>11183</v>
      </c>
      <c r="B4077" t="s">
        <v>416</v>
      </c>
      <c r="C4077" t="s">
        <v>469</v>
      </c>
      <c r="D4077" s="19" t="s">
        <v>11184</v>
      </c>
      <c r="E4077" t="s">
        <v>11185</v>
      </c>
    </row>
    <row r="4078">
      <c r="A4078" s="19" t="s">
        <v>11186</v>
      </c>
      <c r="B4078" t="s">
        <v>416</v>
      </c>
      <c r="C4078" t="s">
        <v>469</v>
      </c>
      <c r="D4078" s="19" t="s">
        <v>3165</v>
      </c>
      <c r="E4078" t="s">
        <v>11187</v>
      </c>
    </row>
    <row r="4079">
      <c r="A4079" s="19" t="s">
        <v>11188</v>
      </c>
      <c r="B4079" t="s">
        <v>416</v>
      </c>
      <c r="C4079" t="s">
        <v>469</v>
      </c>
      <c r="D4079" s="19" t="s">
        <v>471</v>
      </c>
      <c r="E4079" t="s">
        <v>11189</v>
      </c>
    </row>
    <row r="4080">
      <c r="A4080" s="19" t="s">
        <v>11190</v>
      </c>
      <c r="B4080" t="s">
        <v>416</v>
      </c>
      <c r="C4080" t="s">
        <v>469</v>
      </c>
      <c r="D4080" s="19" t="s">
        <v>59</v>
      </c>
      <c r="E4080" t="s">
        <v>11191</v>
      </c>
    </row>
    <row r="4081">
      <c r="A4081" s="19" t="s">
        <v>11192</v>
      </c>
      <c r="B4081" t="s">
        <v>416</v>
      </c>
      <c r="C4081" t="s">
        <v>469</v>
      </c>
      <c r="D4081" s="19" t="s">
        <v>11193</v>
      </c>
      <c r="E4081" t="s">
        <v>11194</v>
      </c>
    </row>
    <row r="4082">
      <c r="A4082" s="19" t="s">
        <v>11195</v>
      </c>
      <c r="B4082" t="s">
        <v>416</v>
      </c>
      <c r="C4082" t="s">
        <v>469</v>
      </c>
      <c r="D4082" s="19" t="s">
        <v>11196</v>
      </c>
      <c r="E4082" t="s">
        <v>11197</v>
      </c>
    </row>
    <row r="4083">
      <c r="A4083" s="19" t="s">
        <v>11198</v>
      </c>
      <c r="B4083" t="s">
        <v>416</v>
      </c>
      <c r="C4083" t="s">
        <v>469</v>
      </c>
      <c r="D4083" s="19" t="s">
        <v>11199</v>
      </c>
      <c r="E4083" t="s">
        <v>11200</v>
      </c>
    </row>
    <row r="4084">
      <c r="A4084" s="19" t="s">
        <v>11201</v>
      </c>
      <c r="B4084" t="s">
        <v>416</v>
      </c>
      <c r="C4084" t="s">
        <v>469</v>
      </c>
      <c r="D4084" s="19" t="s">
        <v>3216</v>
      </c>
      <c r="E4084" t="s">
        <v>11202</v>
      </c>
    </row>
    <row r="4085">
      <c r="A4085" s="19" t="s">
        <v>11203</v>
      </c>
      <c r="B4085" t="s">
        <v>416</v>
      </c>
      <c r="C4085" t="s">
        <v>469</v>
      </c>
      <c r="D4085" s="19" t="s">
        <v>153</v>
      </c>
      <c r="E4085" t="s">
        <v>11204</v>
      </c>
    </row>
    <row r="4086">
      <c r="A4086" s="19" t="s">
        <v>11205</v>
      </c>
      <c r="B4086" t="s">
        <v>416</v>
      </c>
      <c r="C4086" t="s">
        <v>469</v>
      </c>
      <c r="D4086" s="19" t="s">
        <v>11206</v>
      </c>
      <c r="E4086" t="s">
        <v>11207</v>
      </c>
    </row>
    <row r="4087">
      <c r="A4087" s="19" t="s">
        <v>11208</v>
      </c>
      <c r="B4087" t="s">
        <v>416</v>
      </c>
      <c r="C4087" t="s">
        <v>469</v>
      </c>
      <c r="D4087" s="19" t="s">
        <v>11209</v>
      </c>
      <c r="E4087" t="s">
        <v>11210</v>
      </c>
    </row>
    <row r="4088">
      <c r="A4088" s="19" t="s">
        <v>11211</v>
      </c>
      <c r="B4088" t="s">
        <v>416</v>
      </c>
      <c r="C4088" t="s">
        <v>469</v>
      </c>
      <c r="D4088" s="19" t="s">
        <v>11212</v>
      </c>
      <c r="E4088" t="s">
        <v>11213</v>
      </c>
    </row>
    <row r="4089">
      <c r="A4089" s="19" t="s">
        <v>11214</v>
      </c>
      <c r="B4089" t="s">
        <v>416</v>
      </c>
      <c r="C4089" t="s">
        <v>469</v>
      </c>
      <c r="D4089" s="19" t="s">
        <v>10648</v>
      </c>
      <c r="E4089" t="s">
        <v>11215</v>
      </c>
    </row>
    <row r="4090">
      <c r="A4090" s="19" t="s">
        <v>11216</v>
      </c>
      <c r="B4090" t="s">
        <v>416</v>
      </c>
      <c r="C4090" t="s">
        <v>469</v>
      </c>
      <c r="D4090" s="19" t="s">
        <v>11217</v>
      </c>
      <c r="E4090" t="s">
        <v>11218</v>
      </c>
    </row>
    <row r="4091">
      <c r="A4091" s="19" t="s">
        <v>11219</v>
      </c>
      <c r="B4091" t="s">
        <v>416</v>
      </c>
      <c r="C4091" t="s">
        <v>469</v>
      </c>
      <c r="D4091" s="19" t="s">
        <v>11220</v>
      </c>
      <c r="E4091" t="s">
        <v>11221</v>
      </c>
    </row>
    <row r="4092">
      <c r="A4092" s="19" t="s">
        <v>11222</v>
      </c>
      <c r="B4092" t="s">
        <v>416</v>
      </c>
      <c r="C4092" t="s">
        <v>469</v>
      </c>
      <c r="D4092" s="19" t="s">
        <v>736</v>
      </c>
      <c r="E4092" t="s">
        <v>11223</v>
      </c>
    </row>
    <row r="4093">
      <c r="A4093" s="19" t="s">
        <v>11224</v>
      </c>
      <c r="B4093" t="s">
        <v>416</v>
      </c>
      <c r="C4093" t="s">
        <v>469</v>
      </c>
      <c r="D4093" s="19" t="s">
        <v>11225</v>
      </c>
      <c r="E4093" t="s">
        <v>11226</v>
      </c>
    </row>
    <row r="4094">
      <c r="A4094" s="19" t="s">
        <v>11227</v>
      </c>
      <c r="B4094" t="s">
        <v>416</v>
      </c>
      <c r="C4094" t="s">
        <v>469</v>
      </c>
      <c r="D4094" s="19" t="s">
        <v>737</v>
      </c>
      <c r="E4094" t="s">
        <v>11228</v>
      </c>
    </row>
    <row r="4095">
      <c r="A4095" s="19" t="s">
        <v>11229</v>
      </c>
      <c r="B4095" t="s">
        <v>416</v>
      </c>
      <c r="C4095" t="s">
        <v>469</v>
      </c>
      <c r="D4095" s="19" t="s">
        <v>11230</v>
      </c>
      <c r="E4095" t="s">
        <v>11231</v>
      </c>
    </row>
    <row r="4096">
      <c r="A4096" s="19" t="s">
        <v>11232</v>
      </c>
      <c r="B4096" t="s">
        <v>416</v>
      </c>
      <c r="C4096" t="s">
        <v>469</v>
      </c>
      <c r="D4096" s="19" t="s">
        <v>11233</v>
      </c>
      <c r="E4096" t="s">
        <v>11234</v>
      </c>
    </row>
    <row r="4097">
      <c r="A4097" s="19" t="s">
        <v>11235</v>
      </c>
      <c r="B4097" t="s">
        <v>416</v>
      </c>
      <c r="C4097" t="s">
        <v>469</v>
      </c>
      <c r="D4097" s="19" t="s">
        <v>11236</v>
      </c>
      <c r="E4097" t="s">
        <v>11237</v>
      </c>
    </row>
    <row r="4098">
      <c r="A4098" s="19" t="s">
        <v>11238</v>
      </c>
      <c r="B4098" t="s">
        <v>416</v>
      </c>
      <c r="C4098" t="s">
        <v>469</v>
      </c>
      <c r="D4098" s="19" t="s">
        <v>11239</v>
      </c>
      <c r="E4098" t="s">
        <v>11240</v>
      </c>
    </row>
    <row r="4099">
      <c r="A4099" s="19" t="s">
        <v>11241</v>
      </c>
      <c r="B4099" t="s">
        <v>416</v>
      </c>
      <c r="C4099" t="s">
        <v>469</v>
      </c>
      <c r="D4099" s="19" t="s">
        <v>1196</v>
      </c>
      <c r="E4099" t="s">
        <v>11242</v>
      </c>
    </row>
    <row r="4100">
      <c r="A4100" s="19" t="s">
        <v>11243</v>
      </c>
      <c r="B4100" t="s">
        <v>416</v>
      </c>
      <c r="C4100" t="s">
        <v>469</v>
      </c>
      <c r="D4100" s="19" t="s">
        <v>438</v>
      </c>
      <c r="E4100" t="s">
        <v>11244</v>
      </c>
    </row>
    <row r="4101">
      <c r="A4101" s="19" t="s">
        <v>11245</v>
      </c>
      <c r="B4101" t="s">
        <v>416</v>
      </c>
      <c r="C4101" t="s">
        <v>469</v>
      </c>
      <c r="D4101" s="19" t="s">
        <v>5836</v>
      </c>
      <c r="E4101" t="s">
        <v>11246</v>
      </c>
    </row>
    <row r="4102">
      <c r="A4102" s="19" t="s">
        <v>11247</v>
      </c>
      <c r="B4102" t="s">
        <v>416</v>
      </c>
      <c r="C4102" t="s">
        <v>469</v>
      </c>
      <c r="D4102" s="19" t="s">
        <v>2896</v>
      </c>
      <c r="E4102" t="s">
        <v>11248</v>
      </c>
    </row>
    <row r="4103">
      <c r="A4103" s="19" t="s">
        <v>11249</v>
      </c>
      <c r="B4103" t="s">
        <v>416</v>
      </c>
      <c r="C4103" t="s">
        <v>11250</v>
      </c>
      <c r="D4103" s="19" t="s">
        <v>2556</v>
      </c>
      <c r="E4103" t="s">
        <v>11251</v>
      </c>
    </row>
    <row r="4104">
      <c r="A4104" s="19" t="s">
        <v>11252</v>
      </c>
      <c r="B4104" t="s">
        <v>416</v>
      </c>
      <c r="C4104" t="s">
        <v>11250</v>
      </c>
      <c r="D4104" s="19" t="s">
        <v>377</v>
      </c>
      <c r="E4104" t="s">
        <v>11253</v>
      </c>
    </row>
    <row r="4105">
      <c r="A4105" s="19" t="s">
        <v>11254</v>
      </c>
      <c r="B4105" t="s">
        <v>416</v>
      </c>
      <c r="C4105" t="s">
        <v>11250</v>
      </c>
      <c r="D4105" s="19" t="s">
        <v>2649</v>
      </c>
      <c r="E4105" t="s">
        <v>11255</v>
      </c>
    </row>
    <row r="4106">
      <c r="A4106" s="19" t="s">
        <v>11256</v>
      </c>
      <c r="B4106" t="s">
        <v>416</v>
      </c>
      <c r="C4106" t="s">
        <v>11250</v>
      </c>
      <c r="D4106" s="19" t="s">
        <v>11257</v>
      </c>
      <c r="E4106" t="s">
        <v>11258</v>
      </c>
    </row>
    <row r="4107">
      <c r="A4107" s="19" t="s">
        <v>11259</v>
      </c>
      <c r="B4107" t="s">
        <v>416</v>
      </c>
      <c r="C4107" t="s">
        <v>11250</v>
      </c>
      <c r="D4107" s="19" t="s">
        <v>4625</v>
      </c>
      <c r="E4107" t="s">
        <v>11260</v>
      </c>
    </row>
    <row r="4108">
      <c r="A4108" s="19" t="s">
        <v>11261</v>
      </c>
      <c r="B4108" t="s">
        <v>416</v>
      </c>
      <c r="C4108" t="s">
        <v>11250</v>
      </c>
      <c r="D4108" s="19" t="s">
        <v>2652</v>
      </c>
      <c r="E4108" t="s">
        <v>11262</v>
      </c>
    </row>
    <row r="4109">
      <c r="A4109" s="19" t="s">
        <v>11263</v>
      </c>
      <c r="B4109" t="s">
        <v>416</v>
      </c>
      <c r="C4109" t="s">
        <v>11250</v>
      </c>
      <c r="D4109" s="19" t="s">
        <v>5421</v>
      </c>
      <c r="E4109" t="s">
        <v>11264</v>
      </c>
    </row>
    <row r="4110">
      <c r="A4110" s="19" t="s">
        <v>11265</v>
      </c>
      <c r="B4110" t="s">
        <v>416</v>
      </c>
      <c r="C4110" t="s">
        <v>11250</v>
      </c>
      <c r="D4110" s="19" t="s">
        <v>11266</v>
      </c>
      <c r="E4110" t="s">
        <v>11267</v>
      </c>
    </row>
    <row r="4111">
      <c r="A4111" s="19" t="s">
        <v>11268</v>
      </c>
      <c r="B4111" t="s">
        <v>416</v>
      </c>
      <c r="C4111" t="s">
        <v>11250</v>
      </c>
      <c r="D4111" s="19" t="s">
        <v>3599</v>
      </c>
      <c r="E4111" t="s">
        <v>11269</v>
      </c>
    </row>
    <row r="4112">
      <c r="A4112" s="19" t="s">
        <v>11270</v>
      </c>
      <c r="B4112" t="s">
        <v>416</v>
      </c>
      <c r="C4112" t="s">
        <v>11250</v>
      </c>
      <c r="D4112" s="19" t="s">
        <v>11271</v>
      </c>
      <c r="E4112" t="s">
        <v>11272</v>
      </c>
    </row>
    <row r="4113">
      <c r="A4113" s="19" t="s">
        <v>11273</v>
      </c>
      <c r="B4113" t="s">
        <v>416</v>
      </c>
      <c r="C4113" t="s">
        <v>11250</v>
      </c>
      <c r="D4113" s="19" t="s">
        <v>3806</v>
      </c>
      <c r="E4113" t="s">
        <v>11274</v>
      </c>
    </row>
    <row r="4114">
      <c r="A4114" s="19" t="s">
        <v>11275</v>
      </c>
      <c r="B4114" t="s">
        <v>416</v>
      </c>
      <c r="C4114" t="s">
        <v>11250</v>
      </c>
      <c r="D4114" s="19" t="s">
        <v>11276</v>
      </c>
      <c r="E4114" t="s">
        <v>11277</v>
      </c>
    </row>
    <row r="4115">
      <c r="A4115" s="19" t="s">
        <v>11278</v>
      </c>
      <c r="B4115" t="s">
        <v>416</v>
      </c>
      <c r="C4115" t="s">
        <v>11250</v>
      </c>
      <c r="D4115" s="19" t="s">
        <v>11279</v>
      </c>
      <c r="E4115" t="s">
        <v>11280</v>
      </c>
    </row>
    <row r="4116">
      <c r="A4116" s="19" t="s">
        <v>11281</v>
      </c>
      <c r="B4116" t="s">
        <v>416</v>
      </c>
      <c r="C4116" t="s">
        <v>11250</v>
      </c>
      <c r="D4116" s="19" t="s">
        <v>7437</v>
      </c>
      <c r="E4116" t="s">
        <v>11282</v>
      </c>
    </row>
    <row r="4117">
      <c r="A4117" s="19" t="s">
        <v>11283</v>
      </c>
      <c r="B4117" t="s">
        <v>416</v>
      </c>
      <c r="C4117" t="s">
        <v>11250</v>
      </c>
      <c r="D4117" s="19" t="s">
        <v>4342</v>
      </c>
      <c r="E4117" t="s">
        <v>11284</v>
      </c>
    </row>
    <row r="4118">
      <c r="A4118" s="19" t="s">
        <v>11285</v>
      </c>
      <c r="B4118" t="s">
        <v>416</v>
      </c>
      <c r="C4118" t="s">
        <v>11250</v>
      </c>
      <c r="D4118" s="19" t="s">
        <v>7276</v>
      </c>
      <c r="E4118" t="s">
        <v>11286</v>
      </c>
    </row>
    <row r="4119">
      <c r="A4119" s="19" t="s">
        <v>11287</v>
      </c>
      <c r="B4119" t="s">
        <v>416</v>
      </c>
      <c r="C4119" t="s">
        <v>11250</v>
      </c>
      <c r="D4119" s="19" t="s">
        <v>10218</v>
      </c>
      <c r="E4119" t="s">
        <v>11288</v>
      </c>
    </row>
    <row r="4120">
      <c r="A4120" s="19" t="s">
        <v>11289</v>
      </c>
      <c r="B4120" t="s">
        <v>416</v>
      </c>
      <c r="C4120" t="s">
        <v>11250</v>
      </c>
      <c r="D4120" s="19" t="s">
        <v>287</v>
      </c>
      <c r="E4120" t="s">
        <v>11290</v>
      </c>
    </row>
    <row r="4121">
      <c r="A4121" s="19" t="s">
        <v>11291</v>
      </c>
      <c r="B4121" t="s">
        <v>416</v>
      </c>
      <c r="C4121" t="s">
        <v>11250</v>
      </c>
      <c r="D4121" s="19" t="s">
        <v>10029</v>
      </c>
      <c r="E4121" t="s">
        <v>11292</v>
      </c>
    </row>
    <row r="4122">
      <c r="A4122" s="19" t="s">
        <v>11293</v>
      </c>
      <c r="B4122" t="s">
        <v>416</v>
      </c>
      <c r="C4122" t="s">
        <v>11250</v>
      </c>
      <c r="D4122" s="19" t="s">
        <v>11294</v>
      </c>
      <c r="E4122" t="s">
        <v>11295</v>
      </c>
    </row>
    <row r="4123">
      <c r="A4123" s="19" t="s">
        <v>11296</v>
      </c>
      <c r="B4123" t="s">
        <v>416</v>
      </c>
      <c r="C4123" t="s">
        <v>11250</v>
      </c>
      <c r="D4123" s="19" t="s">
        <v>7030</v>
      </c>
      <c r="E4123" t="s">
        <v>11297</v>
      </c>
    </row>
    <row r="4124">
      <c r="A4124" s="19" t="s">
        <v>11298</v>
      </c>
      <c r="B4124" t="s">
        <v>416</v>
      </c>
      <c r="C4124" t="s">
        <v>11250</v>
      </c>
      <c r="D4124" s="19" t="s">
        <v>7158</v>
      </c>
      <c r="E4124" t="s">
        <v>11299</v>
      </c>
    </row>
    <row r="4125">
      <c r="A4125" s="19" t="s">
        <v>11300</v>
      </c>
      <c r="B4125" t="s">
        <v>416</v>
      </c>
      <c r="C4125" t="s">
        <v>11250</v>
      </c>
      <c r="D4125" s="19" t="s">
        <v>11301</v>
      </c>
      <c r="E4125" t="s">
        <v>11302</v>
      </c>
    </row>
    <row r="4126">
      <c r="A4126" s="19" t="s">
        <v>11303</v>
      </c>
      <c r="B4126" t="s">
        <v>416</v>
      </c>
      <c r="C4126" t="s">
        <v>11250</v>
      </c>
      <c r="D4126" s="19" t="s">
        <v>11304</v>
      </c>
      <c r="E4126" t="s">
        <v>11305</v>
      </c>
    </row>
    <row r="4127">
      <c r="A4127" s="19" t="s">
        <v>11306</v>
      </c>
      <c r="B4127" t="s">
        <v>416</v>
      </c>
      <c r="C4127" t="s">
        <v>11250</v>
      </c>
      <c r="D4127" s="19" t="s">
        <v>438</v>
      </c>
      <c r="E4127" t="s">
        <v>11307</v>
      </c>
    </row>
    <row r="4128">
      <c r="A4128" s="19" t="s">
        <v>11308</v>
      </c>
      <c r="B4128" t="s">
        <v>416</v>
      </c>
      <c r="C4128" t="s">
        <v>11250</v>
      </c>
      <c r="D4128" s="19" t="s">
        <v>247</v>
      </c>
      <c r="E4128" t="s">
        <v>11309</v>
      </c>
    </row>
    <row r="4129">
      <c r="A4129" s="19" t="s">
        <v>11310</v>
      </c>
      <c r="B4129" t="s">
        <v>416</v>
      </c>
      <c r="C4129" t="s">
        <v>11250</v>
      </c>
      <c r="D4129" s="19" t="s">
        <v>9913</v>
      </c>
      <c r="E4129" t="s">
        <v>11311</v>
      </c>
    </row>
    <row r="4130">
      <c r="A4130" s="19" t="s">
        <v>11312</v>
      </c>
      <c r="B4130" t="s">
        <v>416</v>
      </c>
      <c r="C4130" t="s">
        <v>11250</v>
      </c>
      <c r="D4130" s="19" t="s">
        <v>11313</v>
      </c>
      <c r="E4130" t="s">
        <v>11314</v>
      </c>
    </row>
    <row r="4131">
      <c r="A4131" s="19" t="s">
        <v>11315</v>
      </c>
      <c r="B4131" t="s">
        <v>416</v>
      </c>
      <c r="C4131" t="s">
        <v>11250</v>
      </c>
      <c r="D4131" s="19" t="s">
        <v>1862</v>
      </c>
      <c r="E4131" t="s">
        <v>11316</v>
      </c>
    </row>
    <row r="4132">
      <c r="A4132" s="19" t="s">
        <v>11317</v>
      </c>
      <c r="B4132" t="s">
        <v>416</v>
      </c>
      <c r="C4132" t="s">
        <v>11250</v>
      </c>
      <c r="D4132" s="19" t="s">
        <v>11318</v>
      </c>
      <c r="E4132" t="s">
        <v>11319</v>
      </c>
    </row>
    <row r="4133">
      <c r="A4133" s="19" t="s">
        <v>11320</v>
      </c>
      <c r="B4133" t="s">
        <v>416</v>
      </c>
      <c r="C4133" t="s">
        <v>11250</v>
      </c>
      <c r="D4133" s="19" t="s">
        <v>11321</v>
      </c>
      <c r="E4133" t="s">
        <v>11322</v>
      </c>
    </row>
    <row r="4134">
      <c r="A4134" s="19" t="s">
        <v>11323</v>
      </c>
      <c r="B4134" t="s">
        <v>416</v>
      </c>
      <c r="C4134" t="s">
        <v>11250</v>
      </c>
      <c r="D4134" s="19" t="s">
        <v>11324</v>
      </c>
      <c r="E4134" t="s">
        <v>11325</v>
      </c>
    </row>
    <row r="4135">
      <c r="A4135" s="19" t="s">
        <v>11326</v>
      </c>
      <c r="B4135" t="s">
        <v>416</v>
      </c>
      <c r="C4135" t="s">
        <v>11250</v>
      </c>
      <c r="D4135" s="19" t="s">
        <v>2234</v>
      </c>
      <c r="E4135" t="s">
        <v>11327</v>
      </c>
    </row>
    <row r="4136">
      <c r="A4136" s="19" t="s">
        <v>11328</v>
      </c>
      <c r="B4136" t="s">
        <v>416</v>
      </c>
      <c r="C4136" t="s">
        <v>11250</v>
      </c>
      <c r="D4136" s="19" t="s">
        <v>3329</v>
      </c>
      <c r="E4136" t="s">
        <v>11329</v>
      </c>
    </row>
    <row r="4137">
      <c r="A4137" s="19" t="s">
        <v>11330</v>
      </c>
      <c r="B4137" t="s">
        <v>416</v>
      </c>
      <c r="C4137" t="s">
        <v>11250</v>
      </c>
      <c r="D4137" s="19" t="s">
        <v>11331</v>
      </c>
      <c r="E4137" t="s">
        <v>11332</v>
      </c>
    </row>
    <row r="4138">
      <c r="A4138" s="19" t="s">
        <v>11333</v>
      </c>
      <c r="B4138" t="s">
        <v>416</v>
      </c>
      <c r="C4138" t="s">
        <v>11250</v>
      </c>
      <c r="D4138" s="19" t="s">
        <v>11334</v>
      </c>
      <c r="E4138" t="s">
        <v>11335</v>
      </c>
    </row>
    <row r="4139">
      <c r="A4139" s="19" t="s">
        <v>11336</v>
      </c>
      <c r="B4139" t="s">
        <v>416</v>
      </c>
      <c r="C4139" t="s">
        <v>11250</v>
      </c>
      <c r="D4139" s="19" t="s">
        <v>11337</v>
      </c>
      <c r="E4139" t="s">
        <v>11338</v>
      </c>
    </row>
    <row r="4140">
      <c r="A4140" s="19" t="s">
        <v>11339</v>
      </c>
      <c r="B4140" t="s">
        <v>416</v>
      </c>
      <c r="C4140" t="s">
        <v>11250</v>
      </c>
      <c r="D4140" s="19" t="s">
        <v>11340</v>
      </c>
      <c r="E4140" t="s">
        <v>11341</v>
      </c>
    </row>
    <row r="4141">
      <c r="A4141" s="19" t="s">
        <v>11342</v>
      </c>
      <c r="B4141" t="s">
        <v>416</v>
      </c>
      <c r="C4141" t="s">
        <v>11250</v>
      </c>
      <c r="D4141" s="19" t="s">
        <v>11343</v>
      </c>
      <c r="E4141" t="s">
        <v>11344</v>
      </c>
    </row>
    <row r="4142">
      <c r="A4142" s="19" t="s">
        <v>11345</v>
      </c>
      <c r="B4142" t="s">
        <v>416</v>
      </c>
      <c r="C4142" t="s">
        <v>11250</v>
      </c>
      <c r="D4142" s="19" t="s">
        <v>2676</v>
      </c>
      <c r="E4142" t="s">
        <v>11346</v>
      </c>
    </row>
    <row r="4143">
      <c r="A4143" s="19" t="s">
        <v>11347</v>
      </c>
      <c r="B4143" t="s">
        <v>416</v>
      </c>
      <c r="C4143" t="s">
        <v>11250</v>
      </c>
      <c r="D4143" s="19" t="s">
        <v>4000</v>
      </c>
      <c r="E4143" t="s">
        <v>11348</v>
      </c>
    </row>
    <row r="4144">
      <c r="A4144" s="19" t="s">
        <v>11349</v>
      </c>
      <c r="B4144" t="s">
        <v>416</v>
      </c>
      <c r="C4144" t="s">
        <v>11250</v>
      </c>
      <c r="D4144" s="19" t="s">
        <v>8519</v>
      </c>
      <c r="E4144" t="s">
        <v>11350</v>
      </c>
    </row>
    <row r="4145">
      <c r="A4145" s="19" t="s">
        <v>11351</v>
      </c>
      <c r="B4145" t="s">
        <v>416</v>
      </c>
      <c r="C4145" t="s">
        <v>11250</v>
      </c>
      <c r="D4145" s="19" t="s">
        <v>11352</v>
      </c>
      <c r="E4145" t="s">
        <v>11353</v>
      </c>
    </row>
    <row r="4146">
      <c r="A4146" s="19" t="s">
        <v>11354</v>
      </c>
      <c r="B4146" t="s">
        <v>416</v>
      </c>
      <c r="C4146" t="s">
        <v>11250</v>
      </c>
      <c r="D4146" s="19" t="s">
        <v>3894</v>
      </c>
      <c r="E4146" t="s">
        <v>11355</v>
      </c>
    </row>
    <row r="4147">
      <c r="A4147" s="19" t="s">
        <v>11356</v>
      </c>
      <c r="B4147" t="s">
        <v>416</v>
      </c>
      <c r="C4147" t="s">
        <v>11250</v>
      </c>
      <c r="D4147" s="19" t="s">
        <v>11357</v>
      </c>
      <c r="E4147" t="s">
        <v>11358</v>
      </c>
    </row>
    <row r="4148">
      <c r="A4148" s="19" t="s">
        <v>11359</v>
      </c>
      <c r="B4148" t="s">
        <v>416</v>
      </c>
      <c r="C4148" t="s">
        <v>11250</v>
      </c>
      <c r="D4148" s="19" t="s">
        <v>471</v>
      </c>
      <c r="E4148" t="s">
        <v>11360</v>
      </c>
    </row>
    <row r="4149">
      <c r="A4149" s="19" t="s">
        <v>11361</v>
      </c>
      <c r="B4149" t="s">
        <v>416</v>
      </c>
      <c r="C4149" t="s">
        <v>11250</v>
      </c>
      <c r="D4149" s="19" t="s">
        <v>4713</v>
      </c>
      <c r="E4149" t="s">
        <v>11362</v>
      </c>
    </row>
    <row r="4150">
      <c r="A4150" s="19" t="s">
        <v>11363</v>
      </c>
      <c r="B4150" t="s">
        <v>416</v>
      </c>
      <c r="C4150" t="s">
        <v>11250</v>
      </c>
      <c r="D4150" s="19" t="s">
        <v>11364</v>
      </c>
      <c r="E4150" t="s">
        <v>11365</v>
      </c>
    </row>
    <row r="4151">
      <c r="A4151" s="19" t="s">
        <v>11366</v>
      </c>
      <c r="B4151" t="s">
        <v>416</v>
      </c>
      <c r="C4151" t="s">
        <v>11367</v>
      </c>
      <c r="D4151" s="19" t="s">
        <v>11368</v>
      </c>
      <c r="E4151" t="s">
        <v>11369</v>
      </c>
    </row>
    <row r="4152">
      <c r="A4152" s="19" t="s">
        <v>11370</v>
      </c>
      <c r="B4152" t="s">
        <v>416</v>
      </c>
      <c r="C4152" t="s">
        <v>11367</v>
      </c>
      <c r="D4152" s="19" t="s">
        <v>509</v>
      </c>
      <c r="E4152" t="s">
        <v>11371</v>
      </c>
    </row>
    <row r="4153">
      <c r="A4153" s="19" t="s">
        <v>11372</v>
      </c>
      <c r="B4153" t="s">
        <v>416</v>
      </c>
      <c r="C4153" t="s">
        <v>11367</v>
      </c>
      <c r="D4153" s="19" t="s">
        <v>3279</v>
      </c>
      <c r="E4153" t="s">
        <v>11373</v>
      </c>
    </row>
    <row r="4154">
      <c r="A4154" s="19" t="s">
        <v>11374</v>
      </c>
      <c r="B4154" t="s">
        <v>416</v>
      </c>
      <c r="C4154" t="s">
        <v>11367</v>
      </c>
      <c r="D4154" s="19" t="s">
        <v>11375</v>
      </c>
      <c r="E4154" t="s">
        <v>11376</v>
      </c>
    </row>
    <row r="4155">
      <c r="A4155" s="19" t="s">
        <v>11377</v>
      </c>
      <c r="B4155" t="s">
        <v>416</v>
      </c>
      <c r="C4155" t="s">
        <v>11367</v>
      </c>
      <c r="D4155" s="19" t="s">
        <v>11378</v>
      </c>
      <c r="E4155" t="s">
        <v>11379</v>
      </c>
    </row>
    <row r="4156">
      <c r="A4156" s="19" t="s">
        <v>11380</v>
      </c>
      <c r="B4156" t="s">
        <v>416</v>
      </c>
      <c r="C4156" t="s">
        <v>11367</v>
      </c>
      <c r="D4156" s="19" t="s">
        <v>5165</v>
      </c>
      <c r="E4156" t="s">
        <v>11381</v>
      </c>
    </row>
    <row r="4157">
      <c r="A4157" s="19" t="s">
        <v>11382</v>
      </c>
      <c r="B4157" t="s">
        <v>416</v>
      </c>
      <c r="C4157" t="s">
        <v>11367</v>
      </c>
      <c r="D4157" s="19" t="s">
        <v>11383</v>
      </c>
      <c r="E4157" t="s">
        <v>11384</v>
      </c>
    </row>
    <row r="4158">
      <c r="A4158" s="19" t="s">
        <v>11385</v>
      </c>
      <c r="B4158" t="s">
        <v>416</v>
      </c>
      <c r="C4158" t="s">
        <v>11367</v>
      </c>
      <c r="D4158" s="19" t="s">
        <v>5107</v>
      </c>
      <c r="E4158" t="s">
        <v>11386</v>
      </c>
    </row>
    <row r="4159">
      <c r="A4159" s="19" t="s">
        <v>11387</v>
      </c>
      <c r="B4159" t="s">
        <v>416</v>
      </c>
      <c r="C4159" t="s">
        <v>11367</v>
      </c>
      <c r="D4159" s="19" t="s">
        <v>111</v>
      </c>
      <c r="E4159" t="s">
        <v>11388</v>
      </c>
    </row>
    <row r="4160">
      <c r="A4160" s="19" t="s">
        <v>11389</v>
      </c>
      <c r="B4160" t="s">
        <v>416</v>
      </c>
      <c r="C4160" t="s">
        <v>11367</v>
      </c>
      <c r="D4160" s="19" t="s">
        <v>578</v>
      </c>
      <c r="E4160" t="s">
        <v>11390</v>
      </c>
    </row>
    <row r="4161">
      <c r="A4161" s="19" t="s">
        <v>11391</v>
      </c>
      <c r="B4161" t="s">
        <v>416</v>
      </c>
      <c r="C4161" t="s">
        <v>11367</v>
      </c>
      <c r="D4161" s="19" t="s">
        <v>8854</v>
      </c>
      <c r="E4161" t="s">
        <v>11392</v>
      </c>
    </row>
    <row r="4162">
      <c r="A4162" s="19" t="s">
        <v>11393</v>
      </c>
      <c r="B4162" t="s">
        <v>416</v>
      </c>
      <c r="C4162" t="s">
        <v>11367</v>
      </c>
      <c r="D4162" s="19" t="s">
        <v>11394</v>
      </c>
      <c r="E4162" t="s">
        <v>11395</v>
      </c>
    </row>
    <row r="4163">
      <c r="A4163" s="19" t="s">
        <v>11396</v>
      </c>
      <c r="B4163" t="s">
        <v>416</v>
      </c>
      <c r="C4163" t="s">
        <v>11367</v>
      </c>
      <c r="D4163" s="19" t="s">
        <v>153</v>
      </c>
      <c r="E4163" t="s">
        <v>11397</v>
      </c>
    </row>
    <row r="4164">
      <c r="A4164" s="19" t="s">
        <v>11398</v>
      </c>
      <c r="B4164" t="s">
        <v>416</v>
      </c>
      <c r="C4164" t="s">
        <v>11367</v>
      </c>
      <c r="D4164" s="19" t="s">
        <v>11399</v>
      </c>
      <c r="E4164" t="s">
        <v>11400</v>
      </c>
    </row>
    <row r="4165">
      <c r="A4165" s="19" t="s">
        <v>11401</v>
      </c>
      <c r="B4165" t="s">
        <v>416</v>
      </c>
      <c r="C4165" t="s">
        <v>11367</v>
      </c>
      <c r="D4165" s="19" t="s">
        <v>3231</v>
      </c>
      <c r="E4165" t="s">
        <v>11402</v>
      </c>
    </row>
    <row r="4166">
      <c r="A4166" s="19" t="s">
        <v>11403</v>
      </c>
      <c r="B4166" t="s">
        <v>416</v>
      </c>
      <c r="C4166" t="s">
        <v>11367</v>
      </c>
      <c r="D4166" s="19" t="s">
        <v>11404</v>
      </c>
      <c r="E4166" t="s">
        <v>11405</v>
      </c>
    </row>
    <row r="4167">
      <c r="A4167" s="19" t="s">
        <v>11406</v>
      </c>
      <c r="B4167" t="s">
        <v>416</v>
      </c>
      <c r="C4167" t="s">
        <v>11367</v>
      </c>
      <c r="D4167" s="19" t="s">
        <v>10942</v>
      </c>
      <c r="E4167" t="s">
        <v>11407</v>
      </c>
    </row>
    <row r="4168">
      <c r="A4168" s="19" t="s">
        <v>11408</v>
      </c>
      <c r="B4168" t="s">
        <v>416</v>
      </c>
      <c r="C4168" t="s">
        <v>11367</v>
      </c>
      <c r="D4168" s="19" t="s">
        <v>11409</v>
      </c>
      <c r="E4168" t="s">
        <v>11410</v>
      </c>
    </row>
    <row r="4169">
      <c r="A4169" s="19" t="s">
        <v>11411</v>
      </c>
      <c r="B4169" t="s">
        <v>416</v>
      </c>
      <c r="C4169" t="s">
        <v>11367</v>
      </c>
      <c r="D4169" s="19" t="s">
        <v>4015</v>
      </c>
      <c r="E4169" t="s">
        <v>11412</v>
      </c>
    </row>
    <row r="4170">
      <c r="A4170" s="19" t="s">
        <v>11413</v>
      </c>
      <c r="B4170" t="s">
        <v>416</v>
      </c>
      <c r="C4170" t="s">
        <v>11367</v>
      </c>
      <c r="D4170" s="19" t="s">
        <v>11414</v>
      </c>
      <c r="E4170" t="s">
        <v>11415</v>
      </c>
    </row>
    <row r="4171">
      <c r="A4171" s="19" t="s">
        <v>11416</v>
      </c>
      <c r="B4171" t="s">
        <v>416</v>
      </c>
      <c r="C4171" t="s">
        <v>11367</v>
      </c>
      <c r="D4171" s="19" t="s">
        <v>11417</v>
      </c>
      <c r="E4171" t="s">
        <v>11418</v>
      </c>
    </row>
    <row r="4172">
      <c r="A4172" s="19" t="s">
        <v>11419</v>
      </c>
      <c r="B4172" t="s">
        <v>416</v>
      </c>
      <c r="C4172" t="s">
        <v>11367</v>
      </c>
      <c r="D4172" s="19" t="s">
        <v>10616</v>
      </c>
      <c r="E4172" t="s">
        <v>11420</v>
      </c>
    </row>
    <row r="4173">
      <c r="A4173" s="19" t="s">
        <v>11421</v>
      </c>
      <c r="B4173" t="s">
        <v>416</v>
      </c>
      <c r="C4173" t="s">
        <v>11367</v>
      </c>
      <c r="D4173" s="19" t="s">
        <v>11422</v>
      </c>
      <c r="E4173" t="s">
        <v>11423</v>
      </c>
    </row>
    <row r="4174">
      <c r="A4174" s="19" t="s">
        <v>11424</v>
      </c>
      <c r="B4174" t="s">
        <v>416</v>
      </c>
      <c r="C4174" t="s">
        <v>11367</v>
      </c>
      <c r="D4174" s="19" t="s">
        <v>11425</v>
      </c>
      <c r="E4174" t="s">
        <v>11426</v>
      </c>
    </row>
    <row r="4175">
      <c r="A4175" s="19" t="s">
        <v>11427</v>
      </c>
      <c r="B4175" t="s">
        <v>416</v>
      </c>
      <c r="C4175" t="s">
        <v>11367</v>
      </c>
      <c r="D4175" s="19" t="s">
        <v>11428</v>
      </c>
      <c r="E4175" t="s">
        <v>11429</v>
      </c>
    </row>
    <row r="4176">
      <c r="A4176" s="19" t="s">
        <v>11430</v>
      </c>
      <c r="B4176" t="s">
        <v>416</v>
      </c>
      <c r="C4176" t="s">
        <v>11367</v>
      </c>
      <c r="D4176" s="19" t="s">
        <v>2907</v>
      </c>
      <c r="E4176" t="s">
        <v>11431</v>
      </c>
    </row>
    <row r="4177">
      <c r="A4177" s="19" t="s">
        <v>11432</v>
      </c>
      <c r="B4177" t="s">
        <v>416</v>
      </c>
      <c r="C4177" t="s">
        <v>11367</v>
      </c>
      <c r="D4177" s="19" t="s">
        <v>6874</v>
      </c>
      <c r="E4177" t="s">
        <v>11433</v>
      </c>
    </row>
    <row r="4178">
      <c r="A4178" s="19" t="s">
        <v>11434</v>
      </c>
      <c r="B4178" t="s">
        <v>416</v>
      </c>
      <c r="C4178" t="s">
        <v>11367</v>
      </c>
      <c r="D4178" s="19" t="s">
        <v>7293</v>
      </c>
      <c r="E4178" t="s">
        <v>11435</v>
      </c>
    </row>
    <row r="4179">
      <c r="A4179" s="19" t="s">
        <v>11436</v>
      </c>
      <c r="B4179" t="s">
        <v>416</v>
      </c>
      <c r="C4179" t="s">
        <v>11367</v>
      </c>
      <c r="D4179" s="19" t="s">
        <v>11437</v>
      </c>
      <c r="E4179" t="s">
        <v>11438</v>
      </c>
    </row>
    <row r="4180">
      <c r="A4180" s="19" t="s">
        <v>11439</v>
      </c>
      <c r="B4180" t="s">
        <v>416</v>
      </c>
      <c r="C4180" t="s">
        <v>11367</v>
      </c>
      <c r="D4180" s="19" t="s">
        <v>11440</v>
      </c>
      <c r="E4180" t="s">
        <v>11441</v>
      </c>
    </row>
    <row r="4181">
      <c r="A4181" s="19" t="s">
        <v>11442</v>
      </c>
      <c r="B4181" t="s">
        <v>416</v>
      </c>
      <c r="C4181" t="s">
        <v>11443</v>
      </c>
      <c r="D4181" s="19" t="s">
        <v>792</v>
      </c>
      <c r="E4181" t="s">
        <v>11444</v>
      </c>
    </row>
    <row r="4182">
      <c r="A4182" s="19" t="s">
        <v>11445</v>
      </c>
      <c r="B4182" t="s">
        <v>416</v>
      </c>
      <c r="C4182" t="s">
        <v>11443</v>
      </c>
      <c r="D4182" s="19" t="s">
        <v>11446</v>
      </c>
      <c r="E4182" t="s">
        <v>11447</v>
      </c>
    </row>
    <row r="4183">
      <c r="A4183" s="19" t="s">
        <v>11448</v>
      </c>
      <c r="B4183" t="s">
        <v>416</v>
      </c>
      <c r="C4183" t="s">
        <v>11443</v>
      </c>
      <c r="D4183" s="19" t="s">
        <v>11449</v>
      </c>
      <c r="E4183" t="s">
        <v>11450</v>
      </c>
    </row>
    <row r="4184">
      <c r="A4184" s="19" t="s">
        <v>11451</v>
      </c>
      <c r="B4184" t="s">
        <v>416</v>
      </c>
      <c r="C4184" t="s">
        <v>11443</v>
      </c>
      <c r="D4184" s="19" t="s">
        <v>5421</v>
      </c>
      <c r="E4184" t="s">
        <v>11452</v>
      </c>
    </row>
    <row r="4185">
      <c r="A4185" s="19" t="s">
        <v>11453</v>
      </c>
      <c r="B4185" t="s">
        <v>416</v>
      </c>
      <c r="C4185" t="s">
        <v>11443</v>
      </c>
      <c r="D4185" s="19" t="s">
        <v>5887</v>
      </c>
      <c r="E4185" t="s">
        <v>11454</v>
      </c>
    </row>
    <row r="4186">
      <c r="A4186" s="19" t="s">
        <v>11455</v>
      </c>
      <c r="B4186" t="s">
        <v>416</v>
      </c>
      <c r="C4186" t="s">
        <v>11443</v>
      </c>
      <c r="D4186" s="19" t="s">
        <v>11456</v>
      </c>
      <c r="E4186" t="s">
        <v>11457</v>
      </c>
    </row>
    <row r="4187">
      <c r="A4187" s="19" t="s">
        <v>11458</v>
      </c>
      <c r="B4187" t="s">
        <v>416</v>
      </c>
      <c r="C4187" t="s">
        <v>11443</v>
      </c>
      <c r="D4187" s="19" t="s">
        <v>11459</v>
      </c>
      <c r="E4187" t="s">
        <v>11460</v>
      </c>
    </row>
    <row r="4188">
      <c r="A4188" s="19" t="s">
        <v>11461</v>
      </c>
      <c r="B4188" t="s">
        <v>416</v>
      </c>
      <c r="C4188" t="s">
        <v>11443</v>
      </c>
      <c r="D4188" s="19" t="s">
        <v>1111</v>
      </c>
      <c r="E4188" t="s">
        <v>11462</v>
      </c>
    </row>
    <row r="4189">
      <c r="A4189" s="19" t="s">
        <v>11463</v>
      </c>
      <c r="B4189" t="s">
        <v>416</v>
      </c>
      <c r="C4189" t="s">
        <v>11443</v>
      </c>
      <c r="D4189" s="19" t="s">
        <v>7764</v>
      </c>
      <c r="E4189" t="s">
        <v>11464</v>
      </c>
    </row>
    <row r="4190">
      <c r="A4190" s="19" t="s">
        <v>11465</v>
      </c>
      <c r="B4190" t="s">
        <v>416</v>
      </c>
      <c r="C4190" t="s">
        <v>11443</v>
      </c>
      <c r="D4190" s="19" t="s">
        <v>7293</v>
      </c>
      <c r="E4190" t="s">
        <v>11466</v>
      </c>
    </row>
    <row r="4191">
      <c r="A4191" s="19" t="s">
        <v>11467</v>
      </c>
      <c r="B4191" t="s">
        <v>416</v>
      </c>
      <c r="C4191" t="s">
        <v>11443</v>
      </c>
      <c r="D4191" s="19" t="s">
        <v>11468</v>
      </c>
      <c r="E4191" t="s">
        <v>11469</v>
      </c>
    </row>
    <row r="4192">
      <c r="A4192" s="19" t="s">
        <v>11470</v>
      </c>
      <c r="B4192" t="s">
        <v>416</v>
      </c>
      <c r="C4192" t="s">
        <v>11443</v>
      </c>
      <c r="D4192" s="19" t="s">
        <v>11471</v>
      </c>
      <c r="E4192" t="s">
        <v>11472</v>
      </c>
    </row>
    <row r="4193">
      <c r="A4193" s="19" t="s">
        <v>11473</v>
      </c>
      <c r="B4193" t="s">
        <v>416</v>
      </c>
      <c r="C4193" t="s">
        <v>11443</v>
      </c>
      <c r="D4193" s="19" t="s">
        <v>6450</v>
      </c>
      <c r="E4193" t="s">
        <v>11474</v>
      </c>
    </row>
    <row r="4194">
      <c r="A4194" s="19" t="s">
        <v>11475</v>
      </c>
      <c r="B4194" t="s">
        <v>416</v>
      </c>
      <c r="C4194" t="s">
        <v>11443</v>
      </c>
      <c r="D4194" s="19" t="s">
        <v>32</v>
      </c>
      <c r="E4194" t="s">
        <v>11476</v>
      </c>
    </row>
    <row r="4195">
      <c r="A4195" s="19" t="s">
        <v>11477</v>
      </c>
      <c r="B4195" t="s">
        <v>416</v>
      </c>
      <c r="C4195" t="s">
        <v>11443</v>
      </c>
      <c r="D4195" s="19" t="s">
        <v>11478</v>
      </c>
      <c r="E4195" t="s">
        <v>11479</v>
      </c>
    </row>
    <row r="4196">
      <c r="A4196" s="19" t="s">
        <v>11480</v>
      </c>
      <c r="B4196" t="s">
        <v>416</v>
      </c>
      <c r="C4196" t="s">
        <v>11443</v>
      </c>
      <c r="D4196" s="19" t="s">
        <v>11481</v>
      </c>
      <c r="E4196" t="s">
        <v>11482</v>
      </c>
    </row>
    <row r="4197">
      <c r="A4197" s="19" t="s">
        <v>11483</v>
      </c>
      <c r="B4197" t="s">
        <v>416</v>
      </c>
      <c r="C4197" t="s">
        <v>11443</v>
      </c>
      <c r="D4197" s="19" t="s">
        <v>5773</v>
      </c>
      <c r="E4197" t="s">
        <v>11484</v>
      </c>
    </row>
    <row r="4198">
      <c r="A4198" s="19" t="s">
        <v>11485</v>
      </c>
      <c r="B4198" t="s">
        <v>416</v>
      </c>
      <c r="C4198" t="s">
        <v>11443</v>
      </c>
      <c r="D4198" s="19" t="s">
        <v>11486</v>
      </c>
      <c r="E4198" t="s">
        <v>11487</v>
      </c>
    </row>
    <row r="4199">
      <c r="A4199" s="19" t="s">
        <v>11488</v>
      </c>
      <c r="B4199" t="s">
        <v>416</v>
      </c>
      <c r="C4199" t="s">
        <v>11443</v>
      </c>
      <c r="D4199" s="19" t="s">
        <v>690</v>
      </c>
      <c r="E4199" t="s">
        <v>11489</v>
      </c>
    </row>
    <row r="4200">
      <c r="A4200" s="19" t="s">
        <v>11490</v>
      </c>
      <c r="B4200" t="s">
        <v>416</v>
      </c>
      <c r="C4200" t="s">
        <v>11443</v>
      </c>
      <c r="D4200" s="19" t="s">
        <v>11491</v>
      </c>
      <c r="E4200" t="s">
        <v>11492</v>
      </c>
    </row>
    <row r="4201">
      <c r="A4201" s="19" t="s">
        <v>11493</v>
      </c>
      <c r="B4201" t="s">
        <v>416</v>
      </c>
      <c r="C4201" t="s">
        <v>11443</v>
      </c>
      <c r="D4201" s="19" t="s">
        <v>961</v>
      </c>
      <c r="E4201" t="s">
        <v>11494</v>
      </c>
    </row>
    <row r="4202">
      <c r="A4202" s="19" t="s">
        <v>11495</v>
      </c>
      <c r="B4202" t="s">
        <v>416</v>
      </c>
      <c r="C4202" t="s">
        <v>11443</v>
      </c>
      <c r="D4202" s="19" t="s">
        <v>111</v>
      </c>
      <c r="E4202" t="s">
        <v>11496</v>
      </c>
    </row>
    <row r="4203">
      <c r="A4203" s="19" t="s">
        <v>11497</v>
      </c>
      <c r="B4203" t="s">
        <v>416</v>
      </c>
      <c r="C4203" t="s">
        <v>11443</v>
      </c>
      <c r="D4203" s="19" t="s">
        <v>455</v>
      </c>
      <c r="E4203" t="s">
        <v>11498</v>
      </c>
    </row>
    <row r="4204">
      <c r="A4204" s="19" t="s">
        <v>11499</v>
      </c>
      <c r="B4204" t="s">
        <v>416</v>
      </c>
      <c r="C4204" t="s">
        <v>11443</v>
      </c>
      <c r="D4204" s="19" t="s">
        <v>77</v>
      </c>
      <c r="E4204" t="s">
        <v>11500</v>
      </c>
    </row>
    <row r="4205">
      <c r="A4205" s="19" t="s">
        <v>11501</v>
      </c>
      <c r="B4205" t="s">
        <v>416</v>
      </c>
      <c r="C4205" t="s">
        <v>11443</v>
      </c>
      <c r="D4205" s="19" t="s">
        <v>3960</v>
      </c>
      <c r="E4205" t="s">
        <v>11502</v>
      </c>
    </row>
    <row r="4206">
      <c r="A4206" s="19" t="s">
        <v>11503</v>
      </c>
      <c r="B4206" t="s">
        <v>416</v>
      </c>
      <c r="C4206" t="s">
        <v>11443</v>
      </c>
      <c r="D4206" s="19" t="s">
        <v>919</v>
      </c>
      <c r="E4206" t="s">
        <v>11504</v>
      </c>
    </row>
    <row r="4207">
      <c r="A4207" s="19" t="s">
        <v>11505</v>
      </c>
      <c r="B4207" t="s">
        <v>416</v>
      </c>
      <c r="C4207" t="s">
        <v>11443</v>
      </c>
      <c r="D4207" s="19" t="s">
        <v>11506</v>
      </c>
      <c r="E4207" t="s">
        <v>11507</v>
      </c>
    </row>
    <row r="4208">
      <c r="A4208" s="19" t="s">
        <v>11508</v>
      </c>
      <c r="B4208" t="s">
        <v>416</v>
      </c>
      <c r="C4208" t="s">
        <v>11443</v>
      </c>
      <c r="D4208" s="19" t="s">
        <v>11509</v>
      </c>
      <c r="E4208" t="s">
        <v>11510</v>
      </c>
    </row>
    <row r="4209">
      <c r="A4209" s="19" t="s">
        <v>11511</v>
      </c>
      <c r="B4209" t="s">
        <v>416</v>
      </c>
      <c r="C4209" t="s">
        <v>11443</v>
      </c>
      <c r="D4209" s="19" t="s">
        <v>11512</v>
      </c>
      <c r="E4209" t="s">
        <v>11513</v>
      </c>
    </row>
    <row r="4210">
      <c r="A4210" s="19" t="s">
        <v>11514</v>
      </c>
      <c r="B4210" t="s">
        <v>416</v>
      </c>
      <c r="C4210" t="s">
        <v>11443</v>
      </c>
      <c r="D4210" s="19" t="s">
        <v>11515</v>
      </c>
      <c r="E4210" t="s">
        <v>11516</v>
      </c>
    </row>
    <row r="4211">
      <c r="A4211" s="19" t="s">
        <v>11517</v>
      </c>
      <c r="B4211" t="s">
        <v>416</v>
      </c>
      <c r="C4211" t="s">
        <v>11443</v>
      </c>
      <c r="D4211" s="19" t="s">
        <v>11518</v>
      </c>
      <c r="E4211" t="s">
        <v>11519</v>
      </c>
    </row>
    <row r="4212">
      <c r="A4212" s="19" t="s">
        <v>11520</v>
      </c>
      <c r="B4212" t="s">
        <v>416</v>
      </c>
      <c r="C4212" t="s">
        <v>11443</v>
      </c>
      <c r="D4212" s="19" t="s">
        <v>1289</v>
      </c>
      <c r="E4212" t="s">
        <v>11521</v>
      </c>
    </row>
    <row r="4213">
      <c r="A4213" s="19" t="s">
        <v>11522</v>
      </c>
      <c r="B4213" t="s">
        <v>416</v>
      </c>
      <c r="C4213" t="s">
        <v>11443</v>
      </c>
      <c r="D4213" s="19" t="s">
        <v>8051</v>
      </c>
      <c r="E4213" t="s">
        <v>11523</v>
      </c>
    </row>
    <row r="4214">
      <c r="A4214" s="19" t="s">
        <v>11524</v>
      </c>
      <c r="B4214" t="s">
        <v>416</v>
      </c>
      <c r="C4214" t="s">
        <v>11443</v>
      </c>
      <c r="D4214" s="19" t="s">
        <v>11525</v>
      </c>
      <c r="E4214" t="s">
        <v>11526</v>
      </c>
    </row>
    <row r="4215">
      <c r="A4215" s="19" t="s">
        <v>11527</v>
      </c>
      <c r="B4215" t="s">
        <v>416</v>
      </c>
      <c r="C4215" t="s">
        <v>11443</v>
      </c>
      <c r="D4215" s="19" t="s">
        <v>11528</v>
      </c>
      <c r="E4215" t="s">
        <v>11529</v>
      </c>
    </row>
    <row r="4216">
      <c r="A4216" s="19" t="s">
        <v>11530</v>
      </c>
      <c r="B4216" t="s">
        <v>416</v>
      </c>
      <c r="C4216" t="s">
        <v>11443</v>
      </c>
      <c r="D4216" s="19" t="s">
        <v>11531</v>
      </c>
      <c r="E4216" t="s">
        <v>11532</v>
      </c>
    </row>
    <row r="4217">
      <c r="A4217" s="19" t="s">
        <v>11533</v>
      </c>
      <c r="B4217" t="s">
        <v>416</v>
      </c>
      <c r="C4217" t="s">
        <v>11443</v>
      </c>
      <c r="D4217" s="19" t="s">
        <v>6926</v>
      </c>
      <c r="E4217" t="s">
        <v>11534</v>
      </c>
    </row>
    <row r="4218">
      <c r="A4218" s="19" t="s">
        <v>11535</v>
      </c>
      <c r="B4218" t="s">
        <v>416</v>
      </c>
      <c r="C4218" t="s">
        <v>11443</v>
      </c>
      <c r="D4218" s="19" t="s">
        <v>11536</v>
      </c>
      <c r="E4218" t="s">
        <v>11537</v>
      </c>
    </row>
    <row r="4219">
      <c r="A4219" s="19" t="s">
        <v>11538</v>
      </c>
      <c r="B4219" t="s">
        <v>416</v>
      </c>
      <c r="C4219" t="s">
        <v>11443</v>
      </c>
      <c r="D4219" s="19" t="s">
        <v>11539</v>
      </c>
      <c r="E4219" t="s">
        <v>11540</v>
      </c>
    </row>
    <row r="4220">
      <c r="A4220" s="19" t="s">
        <v>11541</v>
      </c>
      <c r="B4220" t="s">
        <v>416</v>
      </c>
      <c r="C4220" t="s">
        <v>11443</v>
      </c>
      <c r="D4220" s="19" t="s">
        <v>638</v>
      </c>
      <c r="E4220" t="s">
        <v>11542</v>
      </c>
    </row>
    <row r="4221">
      <c r="A4221" s="19" t="s">
        <v>11543</v>
      </c>
      <c r="B4221" t="s">
        <v>416</v>
      </c>
      <c r="C4221" t="s">
        <v>11443</v>
      </c>
      <c r="D4221" s="19" t="s">
        <v>11544</v>
      </c>
      <c r="E4221" t="s">
        <v>11545</v>
      </c>
    </row>
    <row r="4222">
      <c r="A4222" s="19" t="s">
        <v>11546</v>
      </c>
      <c r="B4222" t="s">
        <v>416</v>
      </c>
      <c r="C4222" t="s">
        <v>11443</v>
      </c>
      <c r="D4222" s="19" t="s">
        <v>2702</v>
      </c>
      <c r="E4222" t="s">
        <v>11547</v>
      </c>
    </row>
    <row r="4223">
      <c r="A4223" s="19" t="s">
        <v>11548</v>
      </c>
      <c r="B4223" t="s">
        <v>416</v>
      </c>
      <c r="C4223" t="s">
        <v>11443</v>
      </c>
      <c r="D4223" s="19" t="s">
        <v>7395</v>
      </c>
      <c r="E4223" t="s">
        <v>11549</v>
      </c>
    </row>
    <row r="4224">
      <c r="A4224" s="19" t="s">
        <v>11550</v>
      </c>
      <c r="B4224" t="s">
        <v>416</v>
      </c>
      <c r="C4224" t="s">
        <v>11443</v>
      </c>
      <c r="D4224" s="19" t="s">
        <v>11551</v>
      </c>
      <c r="E4224" t="s">
        <v>11552</v>
      </c>
    </row>
    <row r="4225">
      <c r="A4225" s="19" t="s">
        <v>11553</v>
      </c>
      <c r="B4225" t="s">
        <v>416</v>
      </c>
      <c r="C4225" t="s">
        <v>11443</v>
      </c>
      <c r="D4225" s="19" t="s">
        <v>3335</v>
      </c>
      <c r="E4225" t="s">
        <v>11554</v>
      </c>
    </row>
    <row r="4226">
      <c r="A4226" s="19" t="s">
        <v>11555</v>
      </c>
      <c r="B4226" t="s">
        <v>416</v>
      </c>
      <c r="C4226" t="s">
        <v>11443</v>
      </c>
      <c r="D4226" s="19" t="s">
        <v>11556</v>
      </c>
      <c r="E4226" t="s">
        <v>11557</v>
      </c>
    </row>
    <row r="4227">
      <c r="A4227" s="19" t="s">
        <v>11558</v>
      </c>
      <c r="B4227" t="s">
        <v>416</v>
      </c>
      <c r="C4227" t="s">
        <v>11559</v>
      </c>
      <c r="D4227" s="19" t="s">
        <v>11560</v>
      </c>
      <c r="E4227" t="s">
        <v>11561</v>
      </c>
    </row>
    <row r="4228">
      <c r="A4228" s="19" t="s">
        <v>11562</v>
      </c>
      <c r="B4228" t="s">
        <v>416</v>
      </c>
      <c r="C4228" t="s">
        <v>11559</v>
      </c>
      <c r="D4228" s="19" t="s">
        <v>566</v>
      </c>
      <c r="E4228" t="s">
        <v>11563</v>
      </c>
    </row>
    <row r="4229">
      <c r="A4229" s="19" t="s">
        <v>11564</v>
      </c>
      <c r="B4229" t="s">
        <v>416</v>
      </c>
      <c r="C4229" t="s">
        <v>11559</v>
      </c>
      <c r="D4229" s="19" t="s">
        <v>11565</v>
      </c>
      <c r="E4229" t="s">
        <v>11566</v>
      </c>
    </row>
    <row r="4230">
      <c r="A4230" s="19" t="s">
        <v>11567</v>
      </c>
      <c r="B4230" t="s">
        <v>416</v>
      </c>
      <c r="C4230" t="s">
        <v>11559</v>
      </c>
      <c r="D4230" s="19" t="s">
        <v>11568</v>
      </c>
      <c r="E4230" t="s">
        <v>11569</v>
      </c>
    </row>
    <row r="4231">
      <c r="A4231" s="19" t="s">
        <v>11570</v>
      </c>
      <c r="B4231" t="s">
        <v>416</v>
      </c>
      <c r="C4231" t="s">
        <v>11559</v>
      </c>
      <c r="D4231" s="19" t="s">
        <v>11571</v>
      </c>
      <c r="E4231" t="s">
        <v>11572</v>
      </c>
    </row>
    <row r="4232">
      <c r="A4232" s="19" t="s">
        <v>11573</v>
      </c>
      <c r="B4232" t="s">
        <v>416</v>
      </c>
      <c r="C4232" t="s">
        <v>11559</v>
      </c>
      <c r="D4232" s="19" t="s">
        <v>11574</v>
      </c>
      <c r="E4232" t="s">
        <v>11575</v>
      </c>
    </row>
    <row r="4233">
      <c r="A4233" s="19" t="s">
        <v>11576</v>
      </c>
      <c r="B4233" t="s">
        <v>416</v>
      </c>
      <c r="C4233" t="s">
        <v>11559</v>
      </c>
      <c r="D4233" s="19" t="s">
        <v>11577</v>
      </c>
      <c r="E4233" t="s">
        <v>11578</v>
      </c>
    </row>
    <row r="4234">
      <c r="A4234" s="19" t="s">
        <v>11579</v>
      </c>
      <c r="B4234" t="s">
        <v>416</v>
      </c>
      <c r="C4234" t="s">
        <v>11559</v>
      </c>
      <c r="D4234" s="19" t="s">
        <v>1337</v>
      </c>
      <c r="E4234" t="s">
        <v>11580</v>
      </c>
    </row>
    <row r="4235">
      <c r="A4235" s="19" t="s">
        <v>11581</v>
      </c>
      <c r="B4235" t="s">
        <v>416</v>
      </c>
      <c r="C4235" t="s">
        <v>11559</v>
      </c>
      <c r="D4235" s="19" t="s">
        <v>1123</v>
      </c>
      <c r="E4235" t="s">
        <v>11582</v>
      </c>
    </row>
    <row r="4236">
      <c r="A4236" s="19" t="s">
        <v>11583</v>
      </c>
      <c r="B4236" t="s">
        <v>416</v>
      </c>
      <c r="C4236" t="s">
        <v>11559</v>
      </c>
      <c r="D4236" s="19" t="s">
        <v>11584</v>
      </c>
      <c r="E4236" t="s">
        <v>11585</v>
      </c>
    </row>
    <row r="4237">
      <c r="A4237" s="19" t="s">
        <v>11586</v>
      </c>
      <c r="B4237" t="s">
        <v>416</v>
      </c>
      <c r="C4237" t="s">
        <v>11559</v>
      </c>
      <c r="D4237" s="19" t="s">
        <v>11587</v>
      </c>
      <c r="E4237" t="s">
        <v>11588</v>
      </c>
    </row>
    <row r="4238">
      <c r="A4238" s="19" t="s">
        <v>11589</v>
      </c>
      <c r="B4238" t="s">
        <v>416</v>
      </c>
      <c r="C4238" t="s">
        <v>11559</v>
      </c>
      <c r="D4238" s="19" t="s">
        <v>11590</v>
      </c>
      <c r="E4238" t="s">
        <v>11591</v>
      </c>
    </row>
    <row r="4239">
      <c r="A4239" s="19" t="s">
        <v>11592</v>
      </c>
      <c r="B4239" t="s">
        <v>416</v>
      </c>
      <c r="C4239" t="s">
        <v>11559</v>
      </c>
      <c r="D4239" s="19" t="s">
        <v>658</v>
      </c>
      <c r="E4239" t="s">
        <v>11593</v>
      </c>
    </row>
    <row r="4240">
      <c r="A4240" s="19" t="s">
        <v>11594</v>
      </c>
      <c r="B4240" t="s">
        <v>416</v>
      </c>
      <c r="C4240" t="s">
        <v>11559</v>
      </c>
      <c r="D4240" s="19" t="s">
        <v>11595</v>
      </c>
      <c r="E4240" t="s">
        <v>11596</v>
      </c>
    </row>
    <row r="4241">
      <c r="A4241" s="19" t="s">
        <v>11597</v>
      </c>
      <c r="B4241" t="s">
        <v>416</v>
      </c>
      <c r="C4241" t="s">
        <v>11559</v>
      </c>
      <c r="D4241" s="19" t="s">
        <v>4015</v>
      </c>
      <c r="E4241" t="s">
        <v>11598</v>
      </c>
    </row>
    <row r="4242">
      <c r="A4242" s="19" t="s">
        <v>11599</v>
      </c>
      <c r="B4242" t="s">
        <v>416</v>
      </c>
      <c r="C4242" t="s">
        <v>11559</v>
      </c>
      <c r="D4242" s="19" t="s">
        <v>544</v>
      </c>
      <c r="E4242" t="s">
        <v>11600</v>
      </c>
    </row>
    <row r="4243">
      <c r="A4243" s="19" t="s">
        <v>11601</v>
      </c>
      <c r="B4243" t="s">
        <v>416</v>
      </c>
      <c r="C4243" t="s">
        <v>11559</v>
      </c>
      <c r="D4243" s="19" t="s">
        <v>11602</v>
      </c>
      <c r="E4243" t="s">
        <v>11603</v>
      </c>
    </row>
    <row r="4244">
      <c r="A4244" s="19" t="s">
        <v>11604</v>
      </c>
      <c r="B4244" t="s">
        <v>416</v>
      </c>
      <c r="C4244" t="s">
        <v>11559</v>
      </c>
      <c r="D4244" s="19" t="s">
        <v>11605</v>
      </c>
      <c r="E4244" t="s">
        <v>11606</v>
      </c>
    </row>
    <row r="4245">
      <c r="A4245" s="19" t="s">
        <v>11607</v>
      </c>
      <c r="B4245" t="s">
        <v>416</v>
      </c>
      <c r="C4245" t="s">
        <v>11559</v>
      </c>
      <c r="D4245" s="19" t="s">
        <v>11608</v>
      </c>
      <c r="E4245" t="s">
        <v>11609</v>
      </c>
    </row>
    <row r="4246">
      <c r="A4246" s="19" t="s">
        <v>11610</v>
      </c>
      <c r="B4246" t="s">
        <v>416</v>
      </c>
      <c r="C4246" t="s">
        <v>11559</v>
      </c>
      <c r="D4246" s="21" t="s">
        <v>7685</v>
      </c>
      <c r="E4246" s="21" t="s">
        <v>11611</v>
      </c>
    </row>
    <row r="4247">
      <c r="A4247" s="19" t="s">
        <v>11612</v>
      </c>
      <c r="B4247" t="s">
        <v>416</v>
      </c>
      <c r="C4247" t="s">
        <v>11559</v>
      </c>
      <c r="D4247" s="19" t="s">
        <v>3144</v>
      </c>
      <c r="E4247" t="s">
        <v>11613</v>
      </c>
    </row>
    <row r="4248">
      <c r="A4248" s="19" t="s">
        <v>11614</v>
      </c>
      <c r="B4248" t="s">
        <v>416</v>
      </c>
      <c r="C4248" t="s">
        <v>11559</v>
      </c>
      <c r="D4248" s="19" t="s">
        <v>11615</v>
      </c>
      <c r="E4248" t="s">
        <v>11616</v>
      </c>
    </row>
    <row r="4249">
      <c r="A4249" s="19" t="s">
        <v>11617</v>
      </c>
      <c r="B4249" t="s">
        <v>416</v>
      </c>
      <c r="C4249" t="s">
        <v>11559</v>
      </c>
      <c r="D4249" s="19" t="s">
        <v>11618</v>
      </c>
      <c r="E4249" t="s">
        <v>11619</v>
      </c>
    </row>
    <row r="4250">
      <c r="A4250" s="19" t="s">
        <v>11620</v>
      </c>
      <c r="B4250" t="s">
        <v>416</v>
      </c>
      <c r="C4250" t="s">
        <v>11621</v>
      </c>
      <c r="D4250" s="19" t="s">
        <v>3258</v>
      </c>
      <c r="E4250" t="s">
        <v>11622</v>
      </c>
    </row>
    <row r="4251">
      <c r="A4251" s="19" t="s">
        <v>11623</v>
      </c>
      <c r="B4251" t="s">
        <v>416</v>
      </c>
      <c r="C4251" t="s">
        <v>11621</v>
      </c>
      <c r="D4251" s="19" t="s">
        <v>11624</v>
      </c>
      <c r="E4251" t="s">
        <v>11625</v>
      </c>
    </row>
    <row r="4252">
      <c r="A4252" s="19" t="s">
        <v>11626</v>
      </c>
      <c r="B4252" t="s">
        <v>416</v>
      </c>
      <c r="C4252" t="s">
        <v>11621</v>
      </c>
      <c r="D4252" s="19" t="s">
        <v>5421</v>
      </c>
      <c r="E4252" t="s">
        <v>11627</v>
      </c>
    </row>
    <row r="4253">
      <c r="A4253" s="19" t="s">
        <v>11628</v>
      </c>
      <c r="B4253" t="s">
        <v>416</v>
      </c>
      <c r="C4253" t="s">
        <v>11621</v>
      </c>
      <c r="D4253" s="19" t="s">
        <v>9198</v>
      </c>
      <c r="E4253" t="s">
        <v>11629</v>
      </c>
    </row>
    <row r="4254">
      <c r="A4254" s="19" t="s">
        <v>11630</v>
      </c>
      <c r="B4254" t="s">
        <v>416</v>
      </c>
      <c r="C4254" t="s">
        <v>11621</v>
      </c>
      <c r="D4254" s="19" t="s">
        <v>11631</v>
      </c>
      <c r="E4254" t="s">
        <v>11632</v>
      </c>
    </row>
    <row r="4255">
      <c r="A4255" s="19" t="s">
        <v>11633</v>
      </c>
      <c r="B4255" t="s">
        <v>416</v>
      </c>
      <c r="C4255" t="s">
        <v>11621</v>
      </c>
      <c r="D4255" s="19" t="s">
        <v>11634</v>
      </c>
      <c r="E4255" t="s">
        <v>11635</v>
      </c>
    </row>
    <row r="4256">
      <c r="A4256" s="19" t="s">
        <v>11636</v>
      </c>
      <c r="B4256" t="s">
        <v>416</v>
      </c>
      <c r="C4256" t="s">
        <v>11621</v>
      </c>
      <c r="D4256" s="19" t="s">
        <v>3231</v>
      </c>
      <c r="E4256" t="s">
        <v>11637</v>
      </c>
    </row>
    <row r="4257">
      <c r="A4257" s="19" t="s">
        <v>11638</v>
      </c>
      <c r="B4257" t="s">
        <v>416</v>
      </c>
      <c r="C4257" t="s">
        <v>11621</v>
      </c>
      <c r="D4257" s="19" t="s">
        <v>2896</v>
      </c>
      <c r="E4257" t="s">
        <v>11639</v>
      </c>
    </row>
    <row r="4258">
      <c r="A4258" s="19" t="s">
        <v>11640</v>
      </c>
      <c r="B4258" t="s">
        <v>416</v>
      </c>
      <c r="C4258" t="s">
        <v>11621</v>
      </c>
      <c r="D4258" s="19" t="s">
        <v>11641</v>
      </c>
      <c r="E4258" t="s">
        <v>11642</v>
      </c>
    </row>
    <row r="4259">
      <c r="A4259" s="19" t="s">
        <v>11643</v>
      </c>
      <c r="B4259" t="s">
        <v>416</v>
      </c>
      <c r="C4259" t="s">
        <v>11621</v>
      </c>
      <c r="D4259" s="19" t="s">
        <v>1262</v>
      </c>
      <c r="E4259" t="s">
        <v>11644</v>
      </c>
    </row>
    <row r="4260">
      <c r="A4260" s="19" t="s">
        <v>11645</v>
      </c>
      <c r="B4260" t="s">
        <v>416</v>
      </c>
      <c r="C4260" t="s">
        <v>11621</v>
      </c>
      <c r="D4260" s="19" t="s">
        <v>11646</v>
      </c>
      <c r="E4260" t="s">
        <v>11647</v>
      </c>
    </row>
    <row r="4261">
      <c r="A4261" s="19" t="s">
        <v>11648</v>
      </c>
      <c r="B4261" t="s">
        <v>416</v>
      </c>
      <c r="C4261" t="s">
        <v>11621</v>
      </c>
      <c r="D4261" s="19" t="s">
        <v>287</v>
      </c>
      <c r="E4261" t="s">
        <v>11649</v>
      </c>
    </row>
    <row r="4262">
      <c r="A4262" s="19" t="s">
        <v>11650</v>
      </c>
      <c r="B4262" t="s">
        <v>416</v>
      </c>
      <c r="C4262" t="s">
        <v>11621</v>
      </c>
      <c r="D4262" s="19" t="s">
        <v>11651</v>
      </c>
      <c r="E4262" t="s">
        <v>11652</v>
      </c>
    </row>
    <row r="4263">
      <c r="A4263" s="19" t="s">
        <v>11653</v>
      </c>
      <c r="B4263" t="s">
        <v>416</v>
      </c>
      <c r="C4263" t="s">
        <v>11621</v>
      </c>
      <c r="D4263" s="19" t="s">
        <v>11654</v>
      </c>
      <c r="E4263" t="s">
        <v>11655</v>
      </c>
    </row>
    <row r="4264">
      <c r="A4264" s="19" t="s">
        <v>11656</v>
      </c>
      <c r="B4264" t="s">
        <v>416</v>
      </c>
      <c r="C4264" t="s">
        <v>11621</v>
      </c>
      <c r="D4264" s="19" t="s">
        <v>11657</v>
      </c>
      <c r="E4264" t="s">
        <v>11658</v>
      </c>
    </row>
    <row r="4265">
      <c r="A4265" s="19" t="s">
        <v>11659</v>
      </c>
      <c r="B4265" t="s">
        <v>416</v>
      </c>
      <c r="C4265" t="s">
        <v>11621</v>
      </c>
      <c r="D4265" s="19" t="s">
        <v>11660</v>
      </c>
      <c r="E4265" t="s">
        <v>11661</v>
      </c>
    </row>
    <row r="4266">
      <c r="A4266" s="19" t="s">
        <v>11662</v>
      </c>
      <c r="B4266" t="s">
        <v>416</v>
      </c>
      <c r="C4266" t="s">
        <v>11621</v>
      </c>
      <c r="D4266" s="19" t="s">
        <v>11663</v>
      </c>
      <c r="E4266" t="s">
        <v>11664</v>
      </c>
    </row>
    <row r="4267">
      <c r="A4267" s="19" t="s">
        <v>11665</v>
      </c>
      <c r="B4267" t="s">
        <v>416</v>
      </c>
      <c r="C4267" t="s">
        <v>11621</v>
      </c>
      <c r="D4267" s="19" t="s">
        <v>3867</v>
      </c>
      <c r="E4267" t="s">
        <v>11666</v>
      </c>
    </row>
    <row r="4268">
      <c r="A4268" s="19" t="s">
        <v>11667</v>
      </c>
      <c r="B4268" t="s">
        <v>416</v>
      </c>
      <c r="C4268" t="s">
        <v>11621</v>
      </c>
      <c r="D4268" s="19" t="s">
        <v>11668</v>
      </c>
      <c r="E4268" t="s">
        <v>11669</v>
      </c>
    </row>
    <row r="4269">
      <c r="A4269" s="19" t="s">
        <v>11670</v>
      </c>
      <c r="B4269" t="s">
        <v>416</v>
      </c>
      <c r="C4269" t="s">
        <v>11621</v>
      </c>
      <c r="D4269" s="19" t="s">
        <v>11671</v>
      </c>
      <c r="E4269" t="s">
        <v>11672</v>
      </c>
    </row>
    <row r="4270">
      <c r="A4270" s="19" t="s">
        <v>11673</v>
      </c>
      <c r="B4270" t="s">
        <v>416</v>
      </c>
      <c r="C4270" t="s">
        <v>11621</v>
      </c>
      <c r="D4270" s="19" t="s">
        <v>11674</v>
      </c>
      <c r="E4270" t="s">
        <v>11675</v>
      </c>
    </row>
    <row r="4271">
      <c r="A4271" s="19" t="s">
        <v>11676</v>
      </c>
      <c r="B4271" t="s">
        <v>416</v>
      </c>
      <c r="C4271" t="s">
        <v>11621</v>
      </c>
      <c r="D4271" s="19" t="s">
        <v>9230</v>
      </c>
      <c r="E4271" t="s">
        <v>11677</v>
      </c>
    </row>
    <row r="4272">
      <c r="A4272" s="19" t="s">
        <v>11678</v>
      </c>
      <c r="B4272" t="s">
        <v>416</v>
      </c>
      <c r="C4272" t="s">
        <v>11621</v>
      </c>
      <c r="D4272" s="19" t="s">
        <v>11440</v>
      </c>
      <c r="E4272" t="s">
        <v>11679</v>
      </c>
    </row>
    <row r="4273">
      <c r="A4273" s="19" t="s">
        <v>11680</v>
      </c>
      <c r="B4273" t="s">
        <v>416</v>
      </c>
      <c r="C4273" t="s">
        <v>11621</v>
      </c>
      <c r="D4273" s="19" t="s">
        <v>11681</v>
      </c>
      <c r="E4273" t="s">
        <v>11682</v>
      </c>
    </row>
    <row r="4274">
      <c r="A4274" s="19" t="s">
        <v>11683</v>
      </c>
      <c r="B4274" t="s">
        <v>416</v>
      </c>
      <c r="C4274" t="s">
        <v>483</v>
      </c>
      <c r="D4274" s="19" t="s">
        <v>39</v>
      </c>
      <c r="E4274" t="s">
        <v>11684</v>
      </c>
    </row>
    <row r="4275">
      <c r="A4275" s="19" t="s">
        <v>11685</v>
      </c>
      <c r="B4275" t="s">
        <v>416</v>
      </c>
      <c r="C4275" t="s">
        <v>483</v>
      </c>
      <c r="D4275" s="19" t="s">
        <v>11686</v>
      </c>
      <c r="E4275" t="s">
        <v>11687</v>
      </c>
    </row>
    <row r="4276">
      <c r="A4276" s="19" t="s">
        <v>11688</v>
      </c>
      <c r="B4276" t="s">
        <v>416</v>
      </c>
      <c r="C4276" t="s">
        <v>483</v>
      </c>
      <c r="D4276" s="19" t="s">
        <v>485</v>
      </c>
      <c r="E4276" t="s">
        <v>11689</v>
      </c>
    </row>
    <row r="4277">
      <c r="A4277" s="19" t="s">
        <v>11690</v>
      </c>
      <c r="B4277" t="s">
        <v>416</v>
      </c>
      <c r="C4277" t="s">
        <v>483</v>
      </c>
      <c r="D4277" s="19" t="s">
        <v>11691</v>
      </c>
      <c r="E4277" t="s">
        <v>11692</v>
      </c>
    </row>
    <row r="4278">
      <c r="A4278" s="19" t="s">
        <v>11693</v>
      </c>
      <c r="B4278" t="s">
        <v>416</v>
      </c>
      <c r="C4278" t="s">
        <v>483</v>
      </c>
      <c r="D4278" s="19" t="s">
        <v>2278</v>
      </c>
      <c r="E4278" t="s">
        <v>11694</v>
      </c>
    </row>
    <row r="4279">
      <c r="A4279" s="19" t="s">
        <v>11695</v>
      </c>
      <c r="B4279" t="s">
        <v>416</v>
      </c>
      <c r="C4279" t="s">
        <v>483</v>
      </c>
      <c r="D4279" s="19" t="s">
        <v>7299</v>
      </c>
      <c r="E4279" t="s">
        <v>11696</v>
      </c>
    </row>
    <row r="4280">
      <c r="A4280" s="19" t="s">
        <v>11697</v>
      </c>
      <c r="B4280" t="s">
        <v>416</v>
      </c>
      <c r="C4280" t="s">
        <v>483</v>
      </c>
      <c r="D4280" s="19" t="s">
        <v>11698</v>
      </c>
      <c r="E4280" t="s">
        <v>11699</v>
      </c>
    </row>
    <row r="4281">
      <c r="A4281" s="19" t="s">
        <v>11700</v>
      </c>
      <c r="B4281" t="s">
        <v>416</v>
      </c>
      <c r="C4281" t="s">
        <v>483</v>
      </c>
      <c r="D4281" s="19" t="s">
        <v>11701</v>
      </c>
      <c r="E4281" t="s">
        <v>11702</v>
      </c>
    </row>
    <row r="4282">
      <c r="A4282" s="19" t="s">
        <v>11703</v>
      </c>
      <c r="B4282" t="s">
        <v>416</v>
      </c>
      <c r="C4282" t="s">
        <v>483</v>
      </c>
      <c r="D4282" s="19" t="s">
        <v>11704</v>
      </c>
      <c r="E4282" t="s">
        <v>11705</v>
      </c>
    </row>
    <row r="4283">
      <c r="A4283" s="19" t="s">
        <v>11706</v>
      </c>
      <c r="B4283" t="s">
        <v>416</v>
      </c>
      <c r="C4283" t="s">
        <v>483</v>
      </c>
      <c r="D4283" s="19" t="s">
        <v>11707</v>
      </c>
      <c r="E4283" t="s">
        <v>11708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71"/>
    <col customWidth="1" min="2" max="2" width="6.86"/>
    <col customWidth="1" min="3" max="3" width="8.71"/>
    <col customWidth="1" min="4" max="4" width="6.71"/>
    <col customWidth="1" min="5" max="6" width="12.57"/>
    <col customWidth="1" min="7" max="8" width="18.14"/>
    <col customWidth="1" min="9" max="9" width="6.86"/>
    <col customWidth="1" min="10" max="12" width="18.14"/>
    <col customWidth="1" min="13" max="13" width="8.71"/>
    <col customWidth="1" min="14" max="14" width="6.86"/>
    <col customWidth="1" min="16" max="16" width="8.57"/>
    <col customWidth="1" min="17" max="17" width="6.71"/>
    <col customWidth="1" min="18" max="18" width="5.43"/>
    <col customWidth="1" min="19" max="20" width="6.71"/>
    <col customWidth="1" min="21" max="21" width="8.57"/>
  </cols>
  <sheetData>
    <row r="1">
      <c r="A1" s="39" t="s">
        <v>177</v>
      </c>
      <c r="B1" s="39" t="s">
        <v>186</v>
      </c>
      <c r="C1" s="41" t="s">
        <v>188</v>
      </c>
      <c r="D1" s="41" t="s">
        <v>193</v>
      </c>
      <c r="E1" s="39" t="s">
        <v>195</v>
      </c>
      <c r="F1" s="39" t="s">
        <v>196</v>
      </c>
      <c r="G1" s="39" t="s">
        <v>197</v>
      </c>
      <c r="H1" s="39" t="s">
        <v>199</v>
      </c>
      <c r="I1" s="39" t="s">
        <v>200</v>
      </c>
      <c r="J1" s="39" t="s">
        <v>201</v>
      </c>
      <c r="K1" s="39" t="s">
        <v>203</v>
      </c>
      <c r="L1" s="39" t="s">
        <v>16</v>
      </c>
      <c r="M1" s="39" t="s">
        <v>205</v>
      </c>
      <c r="N1" s="39" t="s">
        <v>206</v>
      </c>
      <c r="O1" s="41"/>
      <c r="W1" s="41"/>
      <c r="X1" s="41"/>
      <c r="Y1" s="41"/>
      <c r="Z1" s="41"/>
      <c r="AA1" s="41"/>
      <c r="AB1" s="41"/>
      <c r="AC1" s="41"/>
      <c r="AD1" s="41"/>
      <c r="AE1" s="41"/>
    </row>
    <row r="2">
      <c r="A2" s="21">
        <v>2006.0</v>
      </c>
      <c r="B2" s="21" t="s">
        <v>22</v>
      </c>
      <c r="C2" t="s">
        <v>214</v>
      </c>
      <c r="D2" t="s">
        <v>216</v>
      </c>
      <c r="E2" s="21" t="s">
        <v>30</v>
      </c>
      <c r="F2" s="21" t="s">
        <v>68</v>
      </c>
      <c r="G2">
        <v>1205.0</v>
      </c>
      <c r="H2">
        <v>1341.0</v>
      </c>
      <c r="I2">
        <v>2683.0</v>
      </c>
      <c r="J2" s="52">
        <f t="shared" ref="J2:K2" si="1">G2/$I2</f>
        <v>0.4491241148</v>
      </c>
      <c r="K2" s="52">
        <f t="shared" si="1"/>
        <v>0.4998136414</v>
      </c>
      <c r="L2" s="55">
        <f t="shared" ref="L2:L450" si="3">(J2-K2)*100</f>
        <v>-5.068952665</v>
      </c>
      <c r="M2">
        <f t="shared" ref="M2:M450" si="4">G2-H2</f>
        <v>-136</v>
      </c>
      <c r="N2" t="str">
        <f t="shared" ref="N2:N450" si="5">if($L2&gt;0,"Blue","Green")</f>
        <v>Green</v>
      </c>
      <c r="U2" s="55"/>
    </row>
    <row r="3">
      <c r="A3" s="21">
        <v>2006.0</v>
      </c>
      <c r="B3" s="21" t="s">
        <v>22</v>
      </c>
      <c r="C3" t="s">
        <v>214</v>
      </c>
      <c r="D3" t="s">
        <v>287</v>
      </c>
      <c r="E3" s="21" t="s">
        <v>30</v>
      </c>
      <c r="F3" s="21" t="s">
        <v>68</v>
      </c>
      <c r="G3">
        <v>1408.0</v>
      </c>
      <c r="H3">
        <v>1582.0</v>
      </c>
      <c r="I3">
        <v>3159.0</v>
      </c>
      <c r="J3" s="52">
        <f t="shared" ref="J3:K3" si="2">G3/$I3</f>
        <v>0.4457106679</v>
      </c>
      <c r="K3" s="52">
        <f t="shared" si="2"/>
        <v>0.5007913897</v>
      </c>
      <c r="L3" s="55">
        <f t="shared" si="3"/>
        <v>-5.508072175</v>
      </c>
      <c r="M3">
        <f t="shared" si="4"/>
        <v>-174</v>
      </c>
      <c r="N3" t="str">
        <f t="shared" si="5"/>
        <v>Green</v>
      </c>
      <c r="U3" s="55"/>
    </row>
    <row r="4">
      <c r="A4" s="21">
        <v>2006.0</v>
      </c>
      <c r="B4" s="21" t="s">
        <v>22</v>
      </c>
      <c r="C4" t="s">
        <v>214</v>
      </c>
      <c r="D4" t="s">
        <v>309</v>
      </c>
      <c r="E4" s="21" t="s">
        <v>30</v>
      </c>
      <c r="F4" s="21" t="s">
        <v>68</v>
      </c>
      <c r="G4">
        <v>173.0</v>
      </c>
      <c r="H4">
        <v>413.0</v>
      </c>
      <c r="I4">
        <v>617.0</v>
      </c>
      <c r="J4" s="52">
        <f t="shared" ref="J4:K4" si="6">G4/$I4</f>
        <v>0.2803889789</v>
      </c>
      <c r="K4" s="52">
        <f t="shared" si="6"/>
        <v>0.6693679092</v>
      </c>
      <c r="L4" s="55">
        <f t="shared" si="3"/>
        <v>-38.89789303</v>
      </c>
      <c r="M4">
        <f t="shared" si="4"/>
        <v>-240</v>
      </c>
      <c r="N4" t="str">
        <f t="shared" si="5"/>
        <v>Green</v>
      </c>
      <c r="U4" s="55"/>
    </row>
    <row r="5">
      <c r="A5" s="21">
        <v>2006.0</v>
      </c>
      <c r="B5" s="21" t="s">
        <v>22</v>
      </c>
      <c r="C5" t="s">
        <v>214</v>
      </c>
      <c r="D5" t="s">
        <v>339</v>
      </c>
      <c r="E5" s="21" t="s">
        <v>30</v>
      </c>
      <c r="F5" s="21" t="s">
        <v>68</v>
      </c>
      <c r="G5">
        <v>1360.0</v>
      </c>
      <c r="H5">
        <v>955.0</v>
      </c>
      <c r="I5">
        <v>2489.0</v>
      </c>
      <c r="J5" s="52">
        <f t="shared" ref="J5:K5" si="7">G5/$I5</f>
        <v>0.5464041784</v>
      </c>
      <c r="K5" s="52">
        <f t="shared" si="7"/>
        <v>0.3836882282</v>
      </c>
      <c r="L5" s="55">
        <f t="shared" si="3"/>
        <v>16.27159502</v>
      </c>
      <c r="M5">
        <f t="shared" si="4"/>
        <v>405</v>
      </c>
      <c r="N5" t="str">
        <f t="shared" si="5"/>
        <v>Blue</v>
      </c>
      <c r="U5" s="55"/>
    </row>
    <row r="6">
      <c r="A6" s="21">
        <v>2006.0</v>
      </c>
      <c r="B6" s="21" t="s">
        <v>22</v>
      </c>
      <c r="C6" t="s">
        <v>214</v>
      </c>
      <c r="D6" t="s">
        <v>353</v>
      </c>
      <c r="E6" s="21" t="s">
        <v>30</v>
      </c>
      <c r="F6" s="21" t="s">
        <v>68</v>
      </c>
      <c r="G6">
        <v>1479.0</v>
      </c>
      <c r="H6">
        <v>977.0</v>
      </c>
      <c r="I6">
        <v>2602.0</v>
      </c>
      <c r="J6" s="52">
        <f t="shared" ref="J6:K6" si="8">G6/$I6</f>
        <v>0.5684089162</v>
      </c>
      <c r="K6" s="52">
        <f t="shared" si="8"/>
        <v>0.3754803997</v>
      </c>
      <c r="L6" s="55">
        <f t="shared" si="3"/>
        <v>19.29285165</v>
      </c>
      <c r="M6">
        <f t="shared" si="4"/>
        <v>502</v>
      </c>
      <c r="N6" t="str">
        <f t="shared" si="5"/>
        <v>Blue</v>
      </c>
    </row>
    <row r="7">
      <c r="A7" s="21">
        <v>2006.0</v>
      </c>
      <c r="B7" s="21" t="s">
        <v>22</v>
      </c>
      <c r="C7" t="s">
        <v>214</v>
      </c>
      <c r="D7" t="s">
        <v>370</v>
      </c>
      <c r="E7" s="21" t="s">
        <v>30</v>
      </c>
      <c r="F7" s="21" t="s">
        <v>68</v>
      </c>
      <c r="G7">
        <v>1133.0</v>
      </c>
      <c r="H7">
        <v>966.0</v>
      </c>
      <c r="I7">
        <v>2218.0</v>
      </c>
      <c r="J7" s="52">
        <f t="shared" ref="J7:K7" si="9">G7/$I7</f>
        <v>0.5108205591</v>
      </c>
      <c r="K7" s="52">
        <f t="shared" si="9"/>
        <v>0.4355275023</v>
      </c>
      <c r="L7" s="55">
        <f t="shared" si="3"/>
        <v>7.529305681</v>
      </c>
      <c r="M7">
        <f t="shared" si="4"/>
        <v>167</v>
      </c>
      <c r="N7" t="str">
        <f t="shared" si="5"/>
        <v>Blue</v>
      </c>
    </row>
    <row r="8">
      <c r="A8" s="21">
        <v>2006.0</v>
      </c>
      <c r="B8" s="21" t="s">
        <v>22</v>
      </c>
      <c r="C8" t="s">
        <v>214</v>
      </c>
      <c r="D8" t="s">
        <v>377</v>
      </c>
      <c r="E8" s="21" t="s">
        <v>30</v>
      </c>
      <c r="F8" s="21" t="s">
        <v>68</v>
      </c>
      <c r="G8">
        <v>1836.0</v>
      </c>
      <c r="H8">
        <v>1776.0</v>
      </c>
      <c r="I8">
        <v>3822.0</v>
      </c>
      <c r="J8" s="52">
        <f t="shared" ref="J8:K8" si="10">G8/$I8</f>
        <v>0.4803767661</v>
      </c>
      <c r="K8" s="52">
        <f t="shared" si="10"/>
        <v>0.464678179</v>
      </c>
      <c r="L8" s="55">
        <f t="shared" si="3"/>
        <v>1.569858713</v>
      </c>
      <c r="M8">
        <f t="shared" si="4"/>
        <v>60</v>
      </c>
      <c r="N8" t="str">
        <f t="shared" si="5"/>
        <v>Blue</v>
      </c>
    </row>
    <row r="9">
      <c r="A9" s="21">
        <v>2006.0</v>
      </c>
      <c r="B9" s="21" t="s">
        <v>22</v>
      </c>
      <c r="C9" t="s">
        <v>214</v>
      </c>
      <c r="D9" t="s">
        <v>390</v>
      </c>
      <c r="E9" s="21" t="s">
        <v>30</v>
      </c>
      <c r="F9" s="21" t="s">
        <v>68</v>
      </c>
      <c r="G9">
        <v>2667.0</v>
      </c>
      <c r="H9">
        <v>2481.0</v>
      </c>
      <c r="I9">
        <v>5559.0</v>
      </c>
      <c r="J9" s="52">
        <f t="shared" ref="J9:K9" si="11">G9/$I9</f>
        <v>0.4797625472</v>
      </c>
      <c r="K9" s="52">
        <f t="shared" si="11"/>
        <v>0.446303292</v>
      </c>
      <c r="L9" s="55">
        <f t="shared" si="3"/>
        <v>3.345925526</v>
      </c>
      <c r="M9">
        <f t="shared" si="4"/>
        <v>186</v>
      </c>
      <c r="N9" t="str">
        <f t="shared" si="5"/>
        <v>Blue</v>
      </c>
    </row>
    <row r="10">
      <c r="A10" s="21">
        <v>2006.0</v>
      </c>
      <c r="B10" s="21" t="s">
        <v>22</v>
      </c>
      <c r="C10" t="s">
        <v>214</v>
      </c>
      <c r="D10" t="s">
        <v>405</v>
      </c>
      <c r="E10" s="21" t="s">
        <v>30</v>
      </c>
      <c r="F10" s="21" t="s">
        <v>68</v>
      </c>
      <c r="G10">
        <v>511.0</v>
      </c>
      <c r="H10">
        <v>539.0</v>
      </c>
      <c r="I10">
        <v>1144.0</v>
      </c>
      <c r="J10" s="52">
        <f t="shared" ref="J10:K10" si="12">G10/$I10</f>
        <v>0.4466783217</v>
      </c>
      <c r="K10" s="52">
        <f t="shared" si="12"/>
        <v>0.4711538462</v>
      </c>
      <c r="L10" s="55">
        <f t="shared" si="3"/>
        <v>-2.447552448</v>
      </c>
      <c r="M10">
        <f t="shared" si="4"/>
        <v>-28</v>
      </c>
      <c r="N10" t="str">
        <f t="shared" si="5"/>
        <v>Green</v>
      </c>
    </row>
    <row r="11">
      <c r="A11" s="21">
        <v>2006.0</v>
      </c>
      <c r="B11" s="21" t="s">
        <v>22</v>
      </c>
      <c r="C11" t="s">
        <v>214</v>
      </c>
      <c r="D11" t="s">
        <v>427</v>
      </c>
      <c r="E11" s="21" t="s">
        <v>30</v>
      </c>
      <c r="F11" s="21" t="s">
        <v>68</v>
      </c>
      <c r="G11">
        <v>201.0</v>
      </c>
      <c r="H11">
        <v>261.0</v>
      </c>
      <c r="I11">
        <v>498.0</v>
      </c>
      <c r="J11" s="52">
        <f t="shared" ref="J11:K11" si="13">G11/$I11</f>
        <v>0.4036144578</v>
      </c>
      <c r="K11" s="52">
        <f t="shared" si="13"/>
        <v>0.5240963855</v>
      </c>
      <c r="L11" s="55">
        <f t="shared" si="3"/>
        <v>-12.04819277</v>
      </c>
      <c r="M11">
        <f t="shared" si="4"/>
        <v>-60</v>
      </c>
      <c r="N11" t="str">
        <f t="shared" si="5"/>
        <v>Green</v>
      </c>
    </row>
    <row r="12">
      <c r="A12" s="21">
        <v>2006.0</v>
      </c>
      <c r="B12" s="21" t="s">
        <v>22</v>
      </c>
      <c r="C12" t="s">
        <v>214</v>
      </c>
      <c r="D12" t="s">
        <v>447</v>
      </c>
      <c r="E12" s="21" t="s">
        <v>30</v>
      </c>
      <c r="F12" s="21" t="s">
        <v>68</v>
      </c>
      <c r="G12">
        <v>1987.0</v>
      </c>
      <c r="H12">
        <v>1245.0</v>
      </c>
      <c r="I12">
        <v>3449.0</v>
      </c>
      <c r="J12" s="52">
        <f t="shared" ref="J12:K12" si="14">G12/$I12</f>
        <v>0.5761090171</v>
      </c>
      <c r="K12" s="52">
        <f t="shared" si="14"/>
        <v>0.3609741954</v>
      </c>
      <c r="L12" s="55">
        <f t="shared" si="3"/>
        <v>21.51348217</v>
      </c>
      <c r="M12">
        <f t="shared" si="4"/>
        <v>742</v>
      </c>
      <c r="N12" t="str">
        <f t="shared" si="5"/>
        <v>Blue</v>
      </c>
    </row>
    <row r="13">
      <c r="A13" s="21">
        <v>2006.0</v>
      </c>
      <c r="B13" s="21" t="s">
        <v>22</v>
      </c>
      <c r="C13" t="s">
        <v>214</v>
      </c>
      <c r="D13" t="s">
        <v>466</v>
      </c>
      <c r="E13" s="21" t="s">
        <v>30</v>
      </c>
      <c r="F13" s="21" t="s">
        <v>68</v>
      </c>
      <c r="G13">
        <v>1241.0</v>
      </c>
      <c r="H13">
        <v>1402.0</v>
      </c>
      <c r="I13">
        <v>2790.0</v>
      </c>
      <c r="J13" s="52">
        <f t="shared" ref="J13:K13" si="15">G13/$I13</f>
        <v>0.4448028674</v>
      </c>
      <c r="K13" s="52">
        <f t="shared" si="15"/>
        <v>0.5025089606</v>
      </c>
      <c r="L13" s="55">
        <f t="shared" si="3"/>
        <v>-5.770609319</v>
      </c>
      <c r="M13">
        <f t="shared" si="4"/>
        <v>-161</v>
      </c>
      <c r="N13" t="str">
        <f t="shared" si="5"/>
        <v>Green</v>
      </c>
    </row>
    <row r="14">
      <c r="A14" s="21">
        <v>2006.0</v>
      </c>
      <c r="B14" s="21" t="s">
        <v>22</v>
      </c>
      <c r="C14" t="s">
        <v>214</v>
      </c>
      <c r="D14" t="s">
        <v>487</v>
      </c>
      <c r="E14" s="21" t="s">
        <v>30</v>
      </c>
      <c r="F14" s="21" t="s">
        <v>68</v>
      </c>
      <c r="G14">
        <v>843.0</v>
      </c>
      <c r="H14">
        <v>1277.0</v>
      </c>
      <c r="I14">
        <v>2243.0</v>
      </c>
      <c r="J14" s="52">
        <f t="shared" ref="J14:K14" si="16">G14/$I14</f>
        <v>0.375835934</v>
      </c>
      <c r="K14" s="52">
        <f t="shared" si="16"/>
        <v>0.5693267945</v>
      </c>
      <c r="L14" s="55">
        <f t="shared" si="3"/>
        <v>-19.34908605</v>
      </c>
      <c r="M14">
        <f t="shared" si="4"/>
        <v>-434</v>
      </c>
      <c r="N14" t="str">
        <f t="shared" si="5"/>
        <v>Green</v>
      </c>
    </row>
    <row r="15">
      <c r="A15" s="21">
        <v>2006.0</v>
      </c>
      <c r="B15" s="21" t="s">
        <v>22</v>
      </c>
      <c r="C15" t="s">
        <v>214</v>
      </c>
      <c r="D15" t="s">
        <v>508</v>
      </c>
      <c r="E15" s="21" t="s">
        <v>30</v>
      </c>
      <c r="F15" s="21" t="s">
        <v>68</v>
      </c>
      <c r="G15">
        <v>1850.0</v>
      </c>
      <c r="H15">
        <v>1485.0</v>
      </c>
      <c r="I15">
        <v>3509.0</v>
      </c>
      <c r="J15" s="52">
        <f t="shared" ref="J15:K15" si="17">G15/$I15</f>
        <v>0.527215731</v>
      </c>
      <c r="K15" s="52">
        <f t="shared" si="17"/>
        <v>0.4231974922</v>
      </c>
      <c r="L15" s="55">
        <f t="shared" si="3"/>
        <v>10.40182388</v>
      </c>
      <c r="M15">
        <f t="shared" si="4"/>
        <v>365</v>
      </c>
      <c r="N15" t="str">
        <f t="shared" si="5"/>
        <v>Blue</v>
      </c>
    </row>
    <row r="16">
      <c r="A16" s="21">
        <v>2006.0</v>
      </c>
      <c r="B16" s="21" t="s">
        <v>22</v>
      </c>
      <c r="C16" t="s">
        <v>214</v>
      </c>
      <c r="D16" t="s">
        <v>521</v>
      </c>
      <c r="E16" s="21" t="s">
        <v>30</v>
      </c>
      <c r="F16" s="21" t="s">
        <v>68</v>
      </c>
      <c r="G16">
        <v>2205.0</v>
      </c>
      <c r="H16">
        <v>2137.0</v>
      </c>
      <c r="I16">
        <v>4576.0</v>
      </c>
      <c r="J16" s="52">
        <f t="shared" ref="J16:K16" si="18">G16/$I16</f>
        <v>0.4818618881</v>
      </c>
      <c r="K16" s="52">
        <f t="shared" si="18"/>
        <v>0.4670017483</v>
      </c>
      <c r="L16" s="55">
        <f t="shared" si="3"/>
        <v>1.486013986</v>
      </c>
      <c r="M16">
        <f t="shared" si="4"/>
        <v>68</v>
      </c>
      <c r="N16" t="str">
        <f t="shared" si="5"/>
        <v>Blue</v>
      </c>
    </row>
    <row r="17">
      <c r="A17" s="21">
        <v>2006.0</v>
      </c>
      <c r="B17" s="21" t="s">
        <v>22</v>
      </c>
      <c r="C17" t="s">
        <v>214</v>
      </c>
      <c r="D17" t="s">
        <v>533</v>
      </c>
      <c r="E17" s="21" t="s">
        <v>30</v>
      </c>
      <c r="F17" s="21" t="s">
        <v>68</v>
      </c>
      <c r="G17">
        <v>1225.0</v>
      </c>
      <c r="H17">
        <v>1289.0</v>
      </c>
      <c r="I17">
        <v>2664.0</v>
      </c>
      <c r="J17" s="52">
        <f t="shared" ref="J17:K17" si="19">G17/$I17</f>
        <v>0.4598348348</v>
      </c>
      <c r="K17" s="52">
        <f t="shared" si="19"/>
        <v>0.4838588589</v>
      </c>
      <c r="L17" s="55">
        <f t="shared" si="3"/>
        <v>-2.402402402</v>
      </c>
      <c r="M17">
        <f t="shared" si="4"/>
        <v>-64</v>
      </c>
      <c r="N17" t="str">
        <f t="shared" si="5"/>
        <v>Green</v>
      </c>
    </row>
    <row r="18">
      <c r="A18" s="21">
        <v>2006.0</v>
      </c>
      <c r="B18" s="21" t="s">
        <v>22</v>
      </c>
      <c r="C18" t="s">
        <v>214</v>
      </c>
      <c r="D18" t="s">
        <v>548</v>
      </c>
      <c r="E18" s="21" t="s">
        <v>30</v>
      </c>
      <c r="F18" s="21" t="s">
        <v>68</v>
      </c>
      <c r="G18">
        <v>1019.0</v>
      </c>
      <c r="H18">
        <v>503.0</v>
      </c>
      <c r="I18">
        <v>1659.0</v>
      </c>
      <c r="J18" s="52">
        <f t="shared" ref="J18:K18" si="20">G18/$I18</f>
        <v>0.614225437</v>
      </c>
      <c r="K18" s="52">
        <f t="shared" si="20"/>
        <v>0.3031946956</v>
      </c>
      <c r="L18" s="55">
        <f t="shared" si="3"/>
        <v>31.10307414</v>
      </c>
      <c r="M18">
        <f t="shared" si="4"/>
        <v>516</v>
      </c>
      <c r="N18" t="str">
        <f t="shared" si="5"/>
        <v>Blue</v>
      </c>
    </row>
    <row r="19">
      <c r="A19" s="21">
        <v>2006.0</v>
      </c>
      <c r="B19" s="21" t="s">
        <v>22</v>
      </c>
      <c r="C19" t="s">
        <v>214</v>
      </c>
      <c r="D19" t="s">
        <v>561</v>
      </c>
      <c r="E19" s="21" t="s">
        <v>30</v>
      </c>
      <c r="F19" s="21" t="s">
        <v>68</v>
      </c>
      <c r="G19">
        <v>2504.0</v>
      </c>
      <c r="H19">
        <v>2252.0</v>
      </c>
      <c r="I19">
        <v>5089.0</v>
      </c>
      <c r="J19" s="52">
        <f t="shared" ref="J19:K19" si="21">G19/$I19</f>
        <v>0.4920416585</v>
      </c>
      <c r="K19" s="52">
        <f t="shared" si="21"/>
        <v>0.442523089</v>
      </c>
      <c r="L19" s="55">
        <f t="shared" si="3"/>
        <v>4.951856946</v>
      </c>
      <c r="M19">
        <f t="shared" si="4"/>
        <v>252</v>
      </c>
      <c r="N19" t="str">
        <f t="shared" si="5"/>
        <v>Blue</v>
      </c>
    </row>
    <row r="20">
      <c r="A20" s="21">
        <v>2006.0</v>
      </c>
      <c r="B20" s="21" t="s">
        <v>22</v>
      </c>
      <c r="C20" t="s">
        <v>214</v>
      </c>
      <c r="D20" t="s">
        <v>576</v>
      </c>
      <c r="E20" s="21" t="s">
        <v>30</v>
      </c>
      <c r="F20" s="21" t="s">
        <v>68</v>
      </c>
      <c r="G20">
        <v>2091.0</v>
      </c>
      <c r="H20">
        <v>2363.0</v>
      </c>
      <c r="I20">
        <v>4723.0</v>
      </c>
      <c r="J20" s="52">
        <f t="shared" ref="J20:K20" si="22">G20/$I20</f>
        <v>0.4427270802</v>
      </c>
      <c r="K20" s="52">
        <f t="shared" si="22"/>
        <v>0.5003175947</v>
      </c>
      <c r="L20" s="55">
        <f t="shared" si="3"/>
        <v>-5.75905145</v>
      </c>
      <c r="M20">
        <f t="shared" si="4"/>
        <v>-272</v>
      </c>
      <c r="N20" t="str">
        <f t="shared" si="5"/>
        <v>Green</v>
      </c>
    </row>
    <row r="21">
      <c r="A21" s="21">
        <v>2006.0</v>
      </c>
      <c r="B21" s="21" t="s">
        <v>22</v>
      </c>
      <c r="C21" t="s">
        <v>214</v>
      </c>
      <c r="D21" t="s">
        <v>595</v>
      </c>
      <c r="E21" s="21" t="s">
        <v>30</v>
      </c>
      <c r="F21" s="21" t="s">
        <v>68</v>
      </c>
      <c r="G21">
        <v>526.0</v>
      </c>
      <c r="H21">
        <v>694.0</v>
      </c>
      <c r="I21">
        <v>1311.0</v>
      </c>
      <c r="J21" s="52">
        <f t="shared" ref="J21:K21" si="23">G21/$I21</f>
        <v>0.4012204424</v>
      </c>
      <c r="K21" s="52">
        <f t="shared" si="23"/>
        <v>0.5293668955</v>
      </c>
      <c r="L21" s="55">
        <f t="shared" si="3"/>
        <v>-12.81464531</v>
      </c>
      <c r="M21">
        <f t="shared" si="4"/>
        <v>-168</v>
      </c>
      <c r="N21" t="str">
        <f t="shared" si="5"/>
        <v>Green</v>
      </c>
    </row>
    <row r="22">
      <c r="A22" s="21">
        <v>2006.0</v>
      </c>
      <c r="B22" s="21" t="s">
        <v>22</v>
      </c>
      <c r="C22" t="s">
        <v>214</v>
      </c>
      <c r="D22" t="s">
        <v>614</v>
      </c>
      <c r="E22" s="21" t="s">
        <v>30</v>
      </c>
      <c r="F22" s="21" t="s">
        <v>68</v>
      </c>
      <c r="G22">
        <v>1912.0</v>
      </c>
      <c r="H22">
        <v>1678.0</v>
      </c>
      <c r="I22">
        <v>3760.0</v>
      </c>
      <c r="J22" s="52">
        <f t="shared" ref="J22:K22" si="24">G22/$I22</f>
        <v>0.5085106383</v>
      </c>
      <c r="K22" s="52">
        <f t="shared" si="24"/>
        <v>0.4462765957</v>
      </c>
      <c r="L22" s="55">
        <f t="shared" si="3"/>
        <v>6.223404255</v>
      </c>
      <c r="M22">
        <f t="shared" si="4"/>
        <v>234</v>
      </c>
      <c r="N22" t="str">
        <f t="shared" si="5"/>
        <v>Blue</v>
      </c>
    </row>
    <row r="23">
      <c r="A23" s="21">
        <v>2006.0</v>
      </c>
      <c r="B23" s="21" t="s">
        <v>22</v>
      </c>
      <c r="C23" t="s">
        <v>214</v>
      </c>
      <c r="D23" t="s">
        <v>636</v>
      </c>
      <c r="E23" s="21" t="s">
        <v>30</v>
      </c>
      <c r="F23" s="21" t="s">
        <v>68</v>
      </c>
      <c r="G23">
        <v>2154.0</v>
      </c>
      <c r="H23">
        <v>1645.0</v>
      </c>
      <c r="I23">
        <v>4006.0</v>
      </c>
      <c r="J23" s="52">
        <f t="shared" ref="J23:K23" si="25">G23/$I23</f>
        <v>0.5376934598</v>
      </c>
      <c r="K23" s="52">
        <f t="shared" si="25"/>
        <v>0.4106340489</v>
      </c>
      <c r="L23" s="55">
        <f t="shared" si="3"/>
        <v>12.70594109</v>
      </c>
      <c r="M23">
        <f t="shared" si="4"/>
        <v>509</v>
      </c>
      <c r="N23" t="str">
        <f t="shared" si="5"/>
        <v>Blue</v>
      </c>
    </row>
    <row r="24">
      <c r="A24" s="21">
        <v>2006.0</v>
      </c>
      <c r="B24" s="21" t="s">
        <v>22</v>
      </c>
      <c r="C24" t="s">
        <v>214</v>
      </c>
      <c r="D24" t="s">
        <v>658</v>
      </c>
      <c r="E24" s="21" t="s">
        <v>30</v>
      </c>
      <c r="F24" s="21" t="s">
        <v>68</v>
      </c>
      <c r="G24">
        <v>1313.0</v>
      </c>
      <c r="H24">
        <v>1416.0</v>
      </c>
      <c r="I24">
        <v>2855.0</v>
      </c>
      <c r="J24" s="52">
        <f t="shared" ref="J24:K24" si="26">G24/$I24</f>
        <v>0.4598949212</v>
      </c>
      <c r="K24" s="52">
        <f t="shared" si="26"/>
        <v>0.495971979</v>
      </c>
      <c r="L24" s="55">
        <f t="shared" si="3"/>
        <v>-3.607705779</v>
      </c>
      <c r="M24">
        <f t="shared" si="4"/>
        <v>-103</v>
      </c>
      <c r="N24" t="str">
        <f t="shared" si="5"/>
        <v>Green</v>
      </c>
    </row>
    <row r="25">
      <c r="A25" s="21">
        <v>2006.0</v>
      </c>
      <c r="B25" s="21" t="s">
        <v>22</v>
      </c>
      <c r="C25" t="s">
        <v>214</v>
      </c>
      <c r="D25" t="s">
        <v>684</v>
      </c>
      <c r="E25" s="21" t="s">
        <v>30</v>
      </c>
      <c r="F25" s="21" t="s">
        <v>68</v>
      </c>
      <c r="G25">
        <v>1319.0</v>
      </c>
      <c r="H25">
        <v>1476.0</v>
      </c>
      <c r="I25">
        <v>2972.0</v>
      </c>
      <c r="J25" s="52">
        <f t="shared" ref="J25:K25" si="27">G25/$I25</f>
        <v>0.4438088829</v>
      </c>
      <c r="K25" s="52">
        <f t="shared" si="27"/>
        <v>0.4966352624</v>
      </c>
      <c r="L25" s="55">
        <f t="shared" si="3"/>
        <v>-5.282637954</v>
      </c>
      <c r="M25">
        <f t="shared" si="4"/>
        <v>-157</v>
      </c>
      <c r="N25" t="str">
        <f t="shared" si="5"/>
        <v>Green</v>
      </c>
    </row>
    <row r="26">
      <c r="A26" s="21">
        <v>2006.0</v>
      </c>
      <c r="B26" s="21" t="s">
        <v>22</v>
      </c>
      <c r="C26" t="s">
        <v>214</v>
      </c>
      <c r="D26" t="s">
        <v>716</v>
      </c>
      <c r="E26" s="21" t="s">
        <v>30</v>
      </c>
      <c r="F26" s="21" t="s">
        <v>68</v>
      </c>
      <c r="G26">
        <v>1593.0</v>
      </c>
      <c r="H26">
        <v>1600.0</v>
      </c>
      <c r="I26">
        <v>3379.0</v>
      </c>
      <c r="J26" s="52">
        <f t="shared" ref="J26:K26" si="28">G26/$I26</f>
        <v>0.4714412548</v>
      </c>
      <c r="K26" s="52">
        <f t="shared" si="28"/>
        <v>0.4735128736</v>
      </c>
      <c r="L26" s="55">
        <f t="shared" si="3"/>
        <v>-0.2071618822</v>
      </c>
      <c r="M26">
        <f t="shared" si="4"/>
        <v>-7</v>
      </c>
      <c r="N26" t="str">
        <f t="shared" si="5"/>
        <v>Green</v>
      </c>
    </row>
    <row r="27">
      <c r="A27" s="21">
        <v>2006.0</v>
      </c>
      <c r="B27" s="21" t="s">
        <v>22</v>
      </c>
      <c r="C27" t="s">
        <v>214</v>
      </c>
      <c r="D27" t="s">
        <v>736</v>
      </c>
      <c r="E27" s="21" t="s">
        <v>30</v>
      </c>
      <c r="F27" s="21" t="s">
        <v>68</v>
      </c>
      <c r="G27">
        <v>1604.0</v>
      </c>
      <c r="H27">
        <v>576.0</v>
      </c>
      <c r="I27">
        <v>2319.0</v>
      </c>
      <c r="J27" s="52">
        <f t="shared" ref="J27:K27" si="29">G27/$I27</f>
        <v>0.6916774472</v>
      </c>
      <c r="K27" s="52">
        <f t="shared" si="29"/>
        <v>0.2483829237</v>
      </c>
      <c r="L27" s="55">
        <f t="shared" si="3"/>
        <v>44.32945235</v>
      </c>
      <c r="M27">
        <f t="shared" si="4"/>
        <v>1028</v>
      </c>
      <c r="N27" t="str">
        <f t="shared" si="5"/>
        <v>Blue</v>
      </c>
    </row>
    <row r="28">
      <c r="A28" s="21">
        <v>2006.0</v>
      </c>
      <c r="B28" s="21" t="s">
        <v>22</v>
      </c>
      <c r="C28" t="s">
        <v>214</v>
      </c>
      <c r="D28" t="s">
        <v>752</v>
      </c>
      <c r="E28" s="21" t="s">
        <v>30</v>
      </c>
      <c r="F28" s="21" t="s">
        <v>68</v>
      </c>
      <c r="G28">
        <v>1117.0</v>
      </c>
      <c r="H28">
        <v>1218.0</v>
      </c>
      <c r="I28">
        <v>2456.0</v>
      </c>
      <c r="J28" s="52">
        <f t="shared" ref="J28:K28" si="30">G28/$I28</f>
        <v>0.4548045603</v>
      </c>
      <c r="K28" s="52">
        <f t="shared" si="30"/>
        <v>0.4959283388</v>
      </c>
      <c r="L28" s="55">
        <f t="shared" si="3"/>
        <v>-4.11237785</v>
      </c>
      <c r="M28">
        <f t="shared" si="4"/>
        <v>-101</v>
      </c>
      <c r="N28" t="str">
        <f t="shared" si="5"/>
        <v>Green</v>
      </c>
    </row>
    <row r="29">
      <c r="A29" s="21">
        <v>2006.0</v>
      </c>
      <c r="B29" s="21" t="s">
        <v>22</v>
      </c>
      <c r="C29" t="s">
        <v>214</v>
      </c>
      <c r="D29" t="s">
        <v>770</v>
      </c>
      <c r="E29" s="21" t="s">
        <v>30</v>
      </c>
      <c r="F29" s="21" t="s">
        <v>68</v>
      </c>
      <c r="G29">
        <v>1057.0</v>
      </c>
      <c r="H29">
        <v>783.0</v>
      </c>
      <c r="I29">
        <v>1970.0</v>
      </c>
      <c r="J29" s="52">
        <f t="shared" ref="J29:K29" si="31">G29/$I29</f>
        <v>0.5365482234</v>
      </c>
      <c r="K29" s="52">
        <f t="shared" si="31"/>
        <v>0.3974619289</v>
      </c>
      <c r="L29" s="55">
        <f t="shared" si="3"/>
        <v>13.90862944</v>
      </c>
      <c r="M29">
        <f t="shared" si="4"/>
        <v>274</v>
      </c>
      <c r="N29" t="str">
        <f t="shared" si="5"/>
        <v>Blue</v>
      </c>
    </row>
    <row r="30">
      <c r="A30" s="21">
        <v>2006.0</v>
      </c>
      <c r="B30" s="21" t="s">
        <v>22</v>
      </c>
      <c r="C30" t="s">
        <v>214</v>
      </c>
      <c r="D30" t="s">
        <v>787</v>
      </c>
      <c r="E30" s="21" t="s">
        <v>30</v>
      </c>
      <c r="F30" s="21" t="s">
        <v>68</v>
      </c>
      <c r="G30">
        <v>1402.0</v>
      </c>
      <c r="H30">
        <v>1711.0</v>
      </c>
      <c r="I30">
        <v>3294.0</v>
      </c>
      <c r="J30" s="52">
        <f t="shared" ref="J30:K30" si="32">G30/$I30</f>
        <v>0.4256223437</v>
      </c>
      <c r="K30" s="52">
        <f t="shared" si="32"/>
        <v>0.5194292653</v>
      </c>
      <c r="L30" s="55">
        <f t="shared" si="3"/>
        <v>-9.380692168</v>
      </c>
      <c r="M30">
        <f t="shared" si="4"/>
        <v>-309</v>
      </c>
      <c r="N30" t="str">
        <f t="shared" si="5"/>
        <v>Green</v>
      </c>
    </row>
    <row r="31">
      <c r="A31" s="21">
        <v>2006.0</v>
      </c>
      <c r="B31" s="21" t="s">
        <v>22</v>
      </c>
      <c r="C31" t="s">
        <v>214</v>
      </c>
      <c r="D31" t="s">
        <v>808</v>
      </c>
      <c r="E31" s="21" t="s">
        <v>30</v>
      </c>
      <c r="F31" s="21" t="s">
        <v>68</v>
      </c>
      <c r="G31">
        <v>2149.0</v>
      </c>
      <c r="H31">
        <v>1900.0</v>
      </c>
      <c r="I31">
        <v>4334.0</v>
      </c>
      <c r="J31" s="52">
        <f t="shared" ref="J31:K31" si="33">G31/$I31</f>
        <v>0.4958467928</v>
      </c>
      <c r="K31" s="52">
        <f t="shared" si="33"/>
        <v>0.4383940932</v>
      </c>
      <c r="L31" s="55">
        <f t="shared" si="3"/>
        <v>5.745269958</v>
      </c>
      <c r="M31">
        <f t="shared" si="4"/>
        <v>249</v>
      </c>
      <c r="N31" t="str">
        <f t="shared" si="5"/>
        <v>Blue</v>
      </c>
    </row>
    <row r="32">
      <c r="A32" s="21">
        <v>2006.0</v>
      </c>
      <c r="B32" s="21" t="s">
        <v>22</v>
      </c>
      <c r="C32" t="s">
        <v>214</v>
      </c>
      <c r="D32" t="s">
        <v>825</v>
      </c>
      <c r="E32" s="21" t="s">
        <v>30</v>
      </c>
      <c r="F32" s="21" t="s">
        <v>68</v>
      </c>
      <c r="G32">
        <v>1301.0</v>
      </c>
      <c r="H32">
        <v>1002.0</v>
      </c>
      <c r="I32">
        <v>2457.0</v>
      </c>
      <c r="J32" s="52">
        <f t="shared" ref="J32:K32" si="34">G32/$I32</f>
        <v>0.5295075295</v>
      </c>
      <c r="K32" s="52">
        <f t="shared" si="34"/>
        <v>0.4078144078</v>
      </c>
      <c r="L32" s="55">
        <f t="shared" si="3"/>
        <v>12.16931217</v>
      </c>
      <c r="M32">
        <f t="shared" si="4"/>
        <v>299</v>
      </c>
      <c r="N32" t="str">
        <f t="shared" si="5"/>
        <v>Blue</v>
      </c>
    </row>
    <row r="33">
      <c r="A33" s="21">
        <v>2006.0</v>
      </c>
      <c r="B33" s="21" t="s">
        <v>22</v>
      </c>
      <c r="C33" t="s">
        <v>214</v>
      </c>
      <c r="D33" t="s">
        <v>844</v>
      </c>
      <c r="E33" s="21" t="s">
        <v>30</v>
      </c>
      <c r="F33" s="21" t="s">
        <v>68</v>
      </c>
      <c r="G33">
        <v>2200.0</v>
      </c>
      <c r="H33">
        <v>1285.0</v>
      </c>
      <c r="I33">
        <v>3696.0</v>
      </c>
      <c r="J33" s="52">
        <f t="shared" ref="J33:K33" si="35">G33/$I33</f>
        <v>0.5952380952</v>
      </c>
      <c r="K33" s="52">
        <f t="shared" si="35"/>
        <v>0.3476731602</v>
      </c>
      <c r="L33" s="55">
        <f t="shared" si="3"/>
        <v>24.75649351</v>
      </c>
      <c r="M33">
        <f t="shared" si="4"/>
        <v>915</v>
      </c>
      <c r="N33" t="str">
        <f t="shared" si="5"/>
        <v>Blue</v>
      </c>
    </row>
    <row r="34">
      <c r="A34" s="21">
        <v>2006.0</v>
      </c>
      <c r="B34" s="21" t="s">
        <v>22</v>
      </c>
      <c r="C34" t="s">
        <v>214</v>
      </c>
      <c r="D34" t="s">
        <v>860</v>
      </c>
      <c r="E34" s="21" t="s">
        <v>30</v>
      </c>
      <c r="F34" s="21" t="s">
        <v>68</v>
      </c>
      <c r="G34">
        <v>1973.0</v>
      </c>
      <c r="H34">
        <v>1613.0</v>
      </c>
      <c r="I34">
        <v>3793.0</v>
      </c>
      <c r="J34" s="52">
        <f t="shared" ref="J34:K34" si="36">G34/$I34</f>
        <v>0.5201687319</v>
      </c>
      <c r="K34" s="52">
        <f t="shared" si="36"/>
        <v>0.4252570525</v>
      </c>
      <c r="L34" s="55">
        <f t="shared" si="3"/>
        <v>9.491167941</v>
      </c>
      <c r="M34">
        <f t="shared" si="4"/>
        <v>360</v>
      </c>
      <c r="N34" t="str">
        <f t="shared" si="5"/>
        <v>Blue</v>
      </c>
    </row>
    <row r="35">
      <c r="A35" s="21">
        <v>2006.0</v>
      </c>
      <c r="B35" s="21" t="s">
        <v>22</v>
      </c>
      <c r="C35" t="s">
        <v>214</v>
      </c>
      <c r="D35" t="s">
        <v>872</v>
      </c>
      <c r="E35" s="21" t="s">
        <v>30</v>
      </c>
      <c r="F35" s="21" t="s">
        <v>68</v>
      </c>
      <c r="G35">
        <v>1447.0</v>
      </c>
      <c r="H35">
        <v>1521.0</v>
      </c>
      <c r="I35">
        <v>3179.0</v>
      </c>
      <c r="J35" s="52">
        <f t="shared" ref="J35:K35" si="37">G35/$I35</f>
        <v>0.4551745832</v>
      </c>
      <c r="K35" s="52">
        <f t="shared" si="37"/>
        <v>0.4784523435</v>
      </c>
      <c r="L35" s="55">
        <f t="shared" si="3"/>
        <v>-2.32777603</v>
      </c>
      <c r="M35">
        <f t="shared" si="4"/>
        <v>-74</v>
      </c>
      <c r="N35" t="str">
        <f t="shared" si="5"/>
        <v>Green</v>
      </c>
    </row>
    <row r="36">
      <c r="A36" s="21">
        <v>2006.0</v>
      </c>
      <c r="B36" s="21" t="s">
        <v>22</v>
      </c>
      <c r="C36" t="s">
        <v>214</v>
      </c>
      <c r="D36" t="s">
        <v>893</v>
      </c>
      <c r="E36" s="21" t="s">
        <v>30</v>
      </c>
      <c r="F36" s="21" t="s">
        <v>68</v>
      </c>
      <c r="G36">
        <v>2296.0</v>
      </c>
      <c r="H36">
        <v>1740.0</v>
      </c>
      <c r="I36">
        <v>4247.0</v>
      </c>
      <c r="J36" s="52">
        <f t="shared" ref="J36:K36" si="38">G36/$I36</f>
        <v>0.5406169061</v>
      </c>
      <c r="K36" s="52">
        <f t="shared" si="38"/>
        <v>0.4097009654</v>
      </c>
      <c r="L36" s="55">
        <f t="shared" si="3"/>
        <v>13.09159407</v>
      </c>
      <c r="M36">
        <f t="shared" si="4"/>
        <v>556</v>
      </c>
      <c r="N36" t="str">
        <f t="shared" si="5"/>
        <v>Blue</v>
      </c>
    </row>
    <row r="37">
      <c r="A37" s="21">
        <v>2006.0</v>
      </c>
      <c r="B37" s="21" t="s">
        <v>22</v>
      </c>
      <c r="C37" t="s">
        <v>214</v>
      </c>
      <c r="D37" t="s">
        <v>918</v>
      </c>
      <c r="E37" s="21" t="s">
        <v>30</v>
      </c>
      <c r="F37" s="21" t="s">
        <v>68</v>
      </c>
      <c r="G37">
        <v>1762.0</v>
      </c>
      <c r="H37">
        <v>1252.0</v>
      </c>
      <c r="I37">
        <v>3214.0</v>
      </c>
      <c r="J37" s="52">
        <f t="shared" ref="J37:K37" si="39">G37/$I37</f>
        <v>0.548226509</v>
      </c>
      <c r="K37" s="52">
        <f t="shared" si="39"/>
        <v>0.3895457374</v>
      </c>
      <c r="L37" s="55">
        <f t="shared" si="3"/>
        <v>15.86807716</v>
      </c>
      <c r="M37">
        <f t="shared" si="4"/>
        <v>510</v>
      </c>
      <c r="N37" t="str">
        <f t="shared" si="5"/>
        <v>Blue</v>
      </c>
    </row>
    <row r="38">
      <c r="A38" s="21">
        <v>2006.0</v>
      </c>
      <c r="B38" s="21" t="s">
        <v>22</v>
      </c>
      <c r="C38" t="s">
        <v>214</v>
      </c>
      <c r="D38" t="s">
        <v>945</v>
      </c>
      <c r="E38" s="21" t="s">
        <v>30</v>
      </c>
      <c r="F38" s="21" t="s">
        <v>68</v>
      </c>
      <c r="G38">
        <v>1455.0</v>
      </c>
      <c r="H38">
        <v>1136.0</v>
      </c>
      <c r="I38">
        <v>2738.0</v>
      </c>
      <c r="J38" s="52">
        <f t="shared" ref="J38:K38" si="40">G38/$I38</f>
        <v>0.5314097882</v>
      </c>
      <c r="K38" s="52">
        <f t="shared" si="40"/>
        <v>0.4149013879</v>
      </c>
      <c r="L38" s="55">
        <f t="shared" si="3"/>
        <v>11.65084003</v>
      </c>
      <c r="M38">
        <f t="shared" si="4"/>
        <v>319</v>
      </c>
      <c r="N38" t="str">
        <f t="shared" si="5"/>
        <v>Blue</v>
      </c>
    </row>
    <row r="39">
      <c r="A39" s="21">
        <v>2006.0</v>
      </c>
      <c r="B39" s="21" t="s">
        <v>22</v>
      </c>
      <c r="C39" t="s">
        <v>214</v>
      </c>
      <c r="D39" t="s">
        <v>972</v>
      </c>
      <c r="E39" s="21" t="s">
        <v>30</v>
      </c>
      <c r="F39" s="21" t="s">
        <v>68</v>
      </c>
      <c r="G39">
        <v>1459.0</v>
      </c>
      <c r="H39">
        <v>1318.0</v>
      </c>
      <c r="I39">
        <v>2980.0</v>
      </c>
      <c r="J39" s="52">
        <f t="shared" ref="J39:K39" si="41">G39/$I39</f>
        <v>0.4895973154</v>
      </c>
      <c r="K39" s="52">
        <f t="shared" si="41"/>
        <v>0.4422818792</v>
      </c>
      <c r="L39" s="55">
        <f t="shared" si="3"/>
        <v>4.731543624</v>
      </c>
      <c r="M39">
        <f t="shared" si="4"/>
        <v>141</v>
      </c>
      <c r="N39" t="str">
        <f t="shared" si="5"/>
        <v>Blue</v>
      </c>
    </row>
    <row r="40">
      <c r="A40" s="21">
        <v>2006.0</v>
      </c>
      <c r="B40" s="21" t="s">
        <v>22</v>
      </c>
      <c r="C40" t="s">
        <v>214</v>
      </c>
      <c r="D40" t="s">
        <v>605</v>
      </c>
      <c r="E40" s="21" t="s">
        <v>30</v>
      </c>
      <c r="F40" s="21" t="s">
        <v>68</v>
      </c>
      <c r="G40">
        <v>1651.0</v>
      </c>
      <c r="H40">
        <v>2089.0</v>
      </c>
      <c r="I40">
        <v>3971.0</v>
      </c>
      <c r="J40" s="52">
        <f t="shared" ref="J40:K40" si="42">G40/$I40</f>
        <v>0.4157642911</v>
      </c>
      <c r="K40" s="52">
        <f t="shared" si="42"/>
        <v>0.5260639637</v>
      </c>
      <c r="L40" s="55">
        <f t="shared" si="3"/>
        <v>-11.02996726</v>
      </c>
      <c r="M40">
        <f t="shared" si="4"/>
        <v>-438</v>
      </c>
      <c r="N40" t="str">
        <f t="shared" si="5"/>
        <v>Green</v>
      </c>
    </row>
    <row r="41">
      <c r="A41" s="21">
        <v>2006.0</v>
      </c>
      <c r="B41" s="21" t="s">
        <v>22</v>
      </c>
      <c r="C41" t="s">
        <v>214</v>
      </c>
      <c r="D41" t="s">
        <v>1029</v>
      </c>
      <c r="E41" s="21" t="s">
        <v>30</v>
      </c>
      <c r="F41" s="21" t="s">
        <v>68</v>
      </c>
      <c r="G41">
        <v>1035.0</v>
      </c>
      <c r="H41">
        <v>1152.0</v>
      </c>
      <c r="I41">
        <v>2310.0</v>
      </c>
      <c r="J41" s="52">
        <f t="shared" ref="J41:K41" si="43">G41/$I41</f>
        <v>0.4480519481</v>
      </c>
      <c r="K41" s="52">
        <f t="shared" si="43"/>
        <v>0.4987012987</v>
      </c>
      <c r="L41" s="55">
        <f t="shared" si="3"/>
        <v>-5.064935065</v>
      </c>
      <c r="M41">
        <f t="shared" si="4"/>
        <v>-117</v>
      </c>
      <c r="N41" t="str">
        <f t="shared" si="5"/>
        <v>Green</v>
      </c>
    </row>
    <row r="42">
      <c r="A42" s="21">
        <v>2006.0</v>
      </c>
      <c r="B42" s="21" t="s">
        <v>22</v>
      </c>
      <c r="C42" t="s">
        <v>214</v>
      </c>
      <c r="D42" t="s">
        <v>1048</v>
      </c>
      <c r="E42" s="21" t="s">
        <v>30</v>
      </c>
      <c r="F42" s="21" t="s">
        <v>68</v>
      </c>
      <c r="G42">
        <v>303.0</v>
      </c>
      <c r="H42">
        <v>715.0</v>
      </c>
      <c r="I42">
        <v>1085.0</v>
      </c>
      <c r="J42" s="52">
        <f t="shared" ref="J42:K42" si="44">G42/$I42</f>
        <v>0.2792626728</v>
      </c>
      <c r="K42" s="52">
        <f t="shared" si="44"/>
        <v>0.6589861751</v>
      </c>
      <c r="L42" s="55">
        <f t="shared" si="3"/>
        <v>-37.97235023</v>
      </c>
      <c r="M42">
        <f t="shared" si="4"/>
        <v>-412</v>
      </c>
      <c r="N42" t="str">
        <f t="shared" si="5"/>
        <v>Green</v>
      </c>
    </row>
    <row r="43">
      <c r="A43" s="21">
        <v>2006.0</v>
      </c>
      <c r="B43" s="21" t="s">
        <v>22</v>
      </c>
      <c r="C43" t="s">
        <v>214</v>
      </c>
      <c r="D43" t="s">
        <v>1066</v>
      </c>
      <c r="E43" s="21" t="s">
        <v>30</v>
      </c>
      <c r="F43" s="21" t="s">
        <v>68</v>
      </c>
      <c r="G43">
        <v>1127.0</v>
      </c>
      <c r="H43">
        <v>1270.0</v>
      </c>
      <c r="I43">
        <v>2522.0</v>
      </c>
      <c r="J43" s="52">
        <f t="shared" ref="J43:K43" si="45">G43/$I43</f>
        <v>0.4468675654</v>
      </c>
      <c r="K43" s="52">
        <f t="shared" si="45"/>
        <v>0.5035685964</v>
      </c>
      <c r="L43" s="55">
        <f t="shared" si="3"/>
        <v>-5.670103093</v>
      </c>
      <c r="M43">
        <f t="shared" si="4"/>
        <v>-143</v>
      </c>
      <c r="N43" t="str">
        <f t="shared" si="5"/>
        <v>Green</v>
      </c>
    </row>
    <row r="44">
      <c r="A44" s="21">
        <v>2006.0</v>
      </c>
      <c r="B44" s="21" t="s">
        <v>22</v>
      </c>
      <c r="C44" t="s">
        <v>300</v>
      </c>
      <c r="D44" t="s">
        <v>323</v>
      </c>
      <c r="E44" s="21" t="s">
        <v>30</v>
      </c>
      <c r="F44" s="21" t="s">
        <v>68</v>
      </c>
      <c r="G44">
        <v>895.0</v>
      </c>
      <c r="H44">
        <v>765.0</v>
      </c>
      <c r="I44">
        <v>1742.0</v>
      </c>
      <c r="J44" s="52">
        <f t="shared" ref="J44:K44" si="46">G44/$I44</f>
        <v>0.5137772675</v>
      </c>
      <c r="K44" s="52">
        <f t="shared" si="46"/>
        <v>0.4391504018</v>
      </c>
      <c r="L44" s="55">
        <f t="shared" si="3"/>
        <v>7.462686567</v>
      </c>
      <c r="M44">
        <f t="shared" si="4"/>
        <v>130</v>
      </c>
      <c r="N44" t="str">
        <f t="shared" si="5"/>
        <v>Blue</v>
      </c>
    </row>
    <row r="45">
      <c r="A45" s="21">
        <v>2006.0</v>
      </c>
      <c r="B45" s="21" t="s">
        <v>22</v>
      </c>
      <c r="C45" t="s">
        <v>300</v>
      </c>
      <c r="D45" t="s">
        <v>478</v>
      </c>
      <c r="E45" s="21" t="s">
        <v>30</v>
      </c>
      <c r="F45" s="21" t="s">
        <v>68</v>
      </c>
      <c r="G45">
        <v>1810.0</v>
      </c>
      <c r="H45">
        <v>1228.0</v>
      </c>
      <c r="I45">
        <v>3211.0</v>
      </c>
      <c r="J45" s="52">
        <f t="shared" ref="J45:K45" si="47">G45/$I45</f>
        <v>0.5636873248</v>
      </c>
      <c r="K45" s="52">
        <f t="shared" si="47"/>
        <v>0.3824353784</v>
      </c>
      <c r="L45" s="55">
        <f t="shared" si="3"/>
        <v>18.12519464</v>
      </c>
      <c r="M45">
        <f t="shared" si="4"/>
        <v>582</v>
      </c>
      <c r="N45" t="str">
        <f t="shared" si="5"/>
        <v>Blue</v>
      </c>
    </row>
    <row r="46">
      <c r="A46" s="21">
        <v>2006.0</v>
      </c>
      <c r="B46" s="21" t="s">
        <v>22</v>
      </c>
      <c r="C46" t="s">
        <v>300</v>
      </c>
      <c r="D46" t="s">
        <v>329</v>
      </c>
      <c r="E46" s="21" t="s">
        <v>30</v>
      </c>
      <c r="F46" s="21" t="s">
        <v>68</v>
      </c>
      <c r="G46">
        <v>1217.0</v>
      </c>
      <c r="H46">
        <v>967.0</v>
      </c>
      <c r="I46">
        <v>2343.0</v>
      </c>
      <c r="J46" s="52">
        <f t="shared" ref="J46:K46" si="48">G46/$I46</f>
        <v>0.5194195476</v>
      </c>
      <c r="K46" s="52">
        <f t="shared" si="48"/>
        <v>0.4127187367</v>
      </c>
      <c r="L46" s="55">
        <f t="shared" si="3"/>
        <v>10.67008109</v>
      </c>
      <c r="M46">
        <f t="shared" si="4"/>
        <v>250</v>
      </c>
      <c r="N46" t="str">
        <f t="shared" si="5"/>
        <v>Blue</v>
      </c>
    </row>
    <row r="47">
      <c r="A47" s="21">
        <v>2006.0</v>
      </c>
      <c r="B47" s="21" t="s">
        <v>22</v>
      </c>
      <c r="C47" t="s">
        <v>300</v>
      </c>
      <c r="D47" t="s">
        <v>435</v>
      </c>
      <c r="E47" s="21" t="s">
        <v>30</v>
      </c>
      <c r="F47" s="21" t="s">
        <v>68</v>
      </c>
      <c r="G47">
        <v>2400.0</v>
      </c>
      <c r="H47">
        <v>1441.0</v>
      </c>
      <c r="I47">
        <v>4100.0</v>
      </c>
      <c r="J47" s="52">
        <f t="shared" ref="J47:K47" si="49">G47/$I47</f>
        <v>0.5853658537</v>
      </c>
      <c r="K47" s="52">
        <f t="shared" si="49"/>
        <v>0.3514634146</v>
      </c>
      <c r="L47" s="55">
        <f t="shared" si="3"/>
        <v>23.3902439</v>
      </c>
      <c r="M47">
        <f t="shared" si="4"/>
        <v>959</v>
      </c>
      <c r="N47" t="str">
        <f t="shared" si="5"/>
        <v>Blue</v>
      </c>
    </row>
    <row r="48">
      <c r="A48" s="21">
        <v>2006.0</v>
      </c>
      <c r="B48" s="21" t="s">
        <v>22</v>
      </c>
      <c r="C48" t="s">
        <v>300</v>
      </c>
      <c r="D48" t="s">
        <v>301</v>
      </c>
      <c r="E48" s="21" t="s">
        <v>30</v>
      </c>
      <c r="F48" s="21" t="s">
        <v>68</v>
      </c>
      <c r="G48">
        <v>1747.0</v>
      </c>
      <c r="H48">
        <v>959.0</v>
      </c>
      <c r="I48">
        <v>2875.0</v>
      </c>
      <c r="J48" s="52">
        <f t="shared" ref="J48:K48" si="50">G48/$I48</f>
        <v>0.6076521739</v>
      </c>
      <c r="K48" s="52">
        <f t="shared" si="50"/>
        <v>0.3335652174</v>
      </c>
      <c r="L48" s="55">
        <f t="shared" si="3"/>
        <v>27.40869565</v>
      </c>
      <c r="M48">
        <f t="shared" si="4"/>
        <v>788</v>
      </c>
      <c r="N48" t="str">
        <f t="shared" si="5"/>
        <v>Blue</v>
      </c>
    </row>
    <row r="49">
      <c r="A49" s="21">
        <v>2006.0</v>
      </c>
      <c r="B49" s="21" t="s">
        <v>22</v>
      </c>
      <c r="C49" t="s">
        <v>300</v>
      </c>
      <c r="D49" t="s">
        <v>462</v>
      </c>
      <c r="E49" s="21" t="s">
        <v>30</v>
      </c>
      <c r="F49" s="21" t="s">
        <v>68</v>
      </c>
      <c r="G49">
        <v>1688.0</v>
      </c>
      <c r="H49">
        <v>1188.0</v>
      </c>
      <c r="I49">
        <v>3043.0</v>
      </c>
      <c r="J49" s="52">
        <f t="shared" ref="J49:K49" si="51">G49/$I49</f>
        <v>0.554715741</v>
      </c>
      <c r="K49" s="52">
        <f t="shared" si="51"/>
        <v>0.3904042064</v>
      </c>
      <c r="L49" s="55">
        <f t="shared" si="3"/>
        <v>16.43115347</v>
      </c>
      <c r="M49">
        <f t="shared" si="4"/>
        <v>500</v>
      </c>
      <c r="N49" t="str">
        <f t="shared" si="5"/>
        <v>Blue</v>
      </c>
    </row>
    <row r="50">
      <c r="A50" s="21">
        <v>2006.0</v>
      </c>
      <c r="B50" s="21" t="s">
        <v>22</v>
      </c>
      <c r="C50" t="s">
        <v>300</v>
      </c>
      <c r="D50" t="s">
        <v>470</v>
      </c>
      <c r="E50" s="21" t="s">
        <v>30</v>
      </c>
      <c r="F50" s="21" t="s">
        <v>68</v>
      </c>
      <c r="G50">
        <v>1726.0</v>
      </c>
      <c r="H50">
        <v>1137.0</v>
      </c>
      <c r="I50">
        <v>3053.0</v>
      </c>
      <c r="J50" s="52">
        <f t="shared" ref="J50:K50" si="52">G50/$I50</f>
        <v>0.5653455617</v>
      </c>
      <c r="K50" s="52">
        <f t="shared" si="52"/>
        <v>0.3724205699</v>
      </c>
      <c r="L50" s="55">
        <f t="shared" si="3"/>
        <v>19.29249918</v>
      </c>
      <c r="M50">
        <f t="shared" si="4"/>
        <v>589</v>
      </c>
      <c r="N50" t="str">
        <f t="shared" si="5"/>
        <v>Blue</v>
      </c>
    </row>
    <row r="51">
      <c r="A51" s="21">
        <v>2006.0</v>
      </c>
      <c r="B51" s="21" t="s">
        <v>22</v>
      </c>
      <c r="C51" t="s">
        <v>300</v>
      </c>
      <c r="D51" t="s">
        <v>406</v>
      </c>
      <c r="E51" s="21" t="s">
        <v>30</v>
      </c>
      <c r="F51" s="21" t="s">
        <v>68</v>
      </c>
      <c r="G51">
        <v>1498.0</v>
      </c>
      <c r="H51">
        <v>733.0</v>
      </c>
      <c r="I51">
        <v>2399.0</v>
      </c>
      <c r="J51" s="52">
        <f t="shared" ref="J51:K51" si="53">G51/$I51</f>
        <v>0.6244268445</v>
      </c>
      <c r="K51" s="52">
        <f t="shared" si="53"/>
        <v>0.3055439767</v>
      </c>
      <c r="L51" s="55">
        <f t="shared" si="3"/>
        <v>31.88828679</v>
      </c>
      <c r="M51">
        <f t="shared" si="4"/>
        <v>765</v>
      </c>
      <c r="N51" t="str">
        <f t="shared" si="5"/>
        <v>Blue</v>
      </c>
    </row>
    <row r="52">
      <c r="A52" s="21">
        <v>2006.0</v>
      </c>
      <c r="B52" s="21" t="s">
        <v>22</v>
      </c>
      <c r="C52" t="s">
        <v>300</v>
      </c>
      <c r="D52" t="s">
        <v>440</v>
      </c>
      <c r="E52" s="21" t="s">
        <v>30</v>
      </c>
      <c r="F52" s="21" t="s">
        <v>68</v>
      </c>
      <c r="G52">
        <v>2027.0</v>
      </c>
      <c r="H52">
        <v>1142.0</v>
      </c>
      <c r="I52">
        <v>3370.0</v>
      </c>
      <c r="J52" s="52">
        <f t="shared" ref="J52:K52" si="54">G52/$I52</f>
        <v>0.6014836795</v>
      </c>
      <c r="K52" s="52">
        <f t="shared" si="54"/>
        <v>0.3388724036</v>
      </c>
      <c r="L52" s="55">
        <f t="shared" si="3"/>
        <v>26.2611276</v>
      </c>
      <c r="M52">
        <f t="shared" si="4"/>
        <v>885</v>
      </c>
      <c r="N52" t="str">
        <f t="shared" si="5"/>
        <v>Blue</v>
      </c>
    </row>
    <row r="53">
      <c r="A53" s="21">
        <v>2006.0</v>
      </c>
      <c r="B53" s="21" t="s">
        <v>22</v>
      </c>
      <c r="C53" t="s">
        <v>300</v>
      </c>
      <c r="D53" t="s">
        <v>355</v>
      </c>
      <c r="E53" s="21" t="s">
        <v>30</v>
      </c>
      <c r="F53" s="21" t="s">
        <v>68</v>
      </c>
      <c r="G53">
        <v>1667.0</v>
      </c>
      <c r="H53">
        <v>990.0</v>
      </c>
      <c r="I53">
        <v>2857.0</v>
      </c>
      <c r="J53" s="52">
        <f t="shared" ref="J53:K53" si="55">G53/$I53</f>
        <v>0.583479174</v>
      </c>
      <c r="K53" s="52">
        <f t="shared" si="55"/>
        <v>0.3465173259</v>
      </c>
      <c r="L53" s="55">
        <f t="shared" si="3"/>
        <v>23.69618481</v>
      </c>
      <c r="M53">
        <f t="shared" si="4"/>
        <v>677</v>
      </c>
      <c r="N53" t="str">
        <f t="shared" si="5"/>
        <v>Blue</v>
      </c>
    </row>
    <row r="54">
      <c r="A54" s="21">
        <v>2006.0</v>
      </c>
      <c r="B54" s="21" t="s">
        <v>22</v>
      </c>
      <c r="C54" t="s">
        <v>300</v>
      </c>
      <c r="D54" t="s">
        <v>342</v>
      </c>
      <c r="E54" s="21" t="s">
        <v>30</v>
      </c>
      <c r="F54" s="21" t="s">
        <v>68</v>
      </c>
      <c r="G54">
        <v>1233.0</v>
      </c>
      <c r="H54">
        <v>769.0</v>
      </c>
      <c r="I54">
        <v>2133.0</v>
      </c>
      <c r="J54" s="52">
        <f t="shared" ref="J54:K54" si="56">G54/$I54</f>
        <v>0.5780590717</v>
      </c>
      <c r="K54" s="52">
        <f t="shared" si="56"/>
        <v>0.360525082</v>
      </c>
      <c r="L54" s="55">
        <f t="shared" si="3"/>
        <v>21.75339897</v>
      </c>
      <c r="M54">
        <f t="shared" si="4"/>
        <v>464</v>
      </c>
      <c r="N54" t="str">
        <f t="shared" si="5"/>
        <v>Blue</v>
      </c>
    </row>
    <row r="55">
      <c r="A55" s="21">
        <v>2006.0</v>
      </c>
      <c r="B55" s="21" t="s">
        <v>22</v>
      </c>
      <c r="C55" t="s">
        <v>300</v>
      </c>
      <c r="D55" t="s">
        <v>345</v>
      </c>
      <c r="E55" s="21" t="s">
        <v>30</v>
      </c>
      <c r="F55" s="21" t="s">
        <v>68</v>
      </c>
      <c r="G55">
        <v>1853.0</v>
      </c>
      <c r="H55">
        <v>1250.0</v>
      </c>
      <c r="I55">
        <v>3339.0</v>
      </c>
      <c r="J55" s="52">
        <f t="shared" ref="J55:K55" si="57">G55/$I55</f>
        <v>0.5549565738</v>
      </c>
      <c r="K55" s="52">
        <f t="shared" si="57"/>
        <v>0.3743635819</v>
      </c>
      <c r="L55" s="55">
        <f t="shared" si="3"/>
        <v>18.05929919</v>
      </c>
      <c r="M55">
        <f t="shared" si="4"/>
        <v>603</v>
      </c>
      <c r="N55" t="str">
        <f t="shared" si="5"/>
        <v>Blue</v>
      </c>
    </row>
    <row r="56">
      <c r="A56" s="21">
        <v>2006.0</v>
      </c>
      <c r="B56" s="21" t="s">
        <v>22</v>
      </c>
      <c r="C56" t="s">
        <v>300</v>
      </c>
      <c r="D56" t="s">
        <v>361</v>
      </c>
      <c r="E56" s="21" t="s">
        <v>30</v>
      </c>
      <c r="F56" s="21" t="s">
        <v>68</v>
      </c>
      <c r="G56">
        <v>1189.0</v>
      </c>
      <c r="H56">
        <v>630.0</v>
      </c>
      <c r="I56">
        <v>1944.0</v>
      </c>
      <c r="J56" s="52">
        <f t="shared" ref="J56:K56" si="58">G56/$I56</f>
        <v>0.6116255144</v>
      </c>
      <c r="K56" s="52">
        <f t="shared" si="58"/>
        <v>0.3240740741</v>
      </c>
      <c r="L56" s="55">
        <f t="shared" si="3"/>
        <v>28.75514403</v>
      </c>
      <c r="M56">
        <f t="shared" si="4"/>
        <v>559</v>
      </c>
      <c r="N56" t="str">
        <f t="shared" si="5"/>
        <v>Blue</v>
      </c>
    </row>
    <row r="57">
      <c r="A57" s="21">
        <v>2006.0</v>
      </c>
      <c r="B57" s="21" t="s">
        <v>22</v>
      </c>
      <c r="C57" t="s">
        <v>300</v>
      </c>
      <c r="D57" t="s">
        <v>332</v>
      </c>
      <c r="E57" s="21" t="s">
        <v>30</v>
      </c>
      <c r="F57" s="21" t="s">
        <v>68</v>
      </c>
      <c r="G57">
        <v>2218.0</v>
      </c>
      <c r="H57">
        <v>1478.0</v>
      </c>
      <c r="I57">
        <v>3948.0</v>
      </c>
      <c r="J57" s="52">
        <f t="shared" ref="J57:K57" si="59">G57/$I57</f>
        <v>0.5618034448</v>
      </c>
      <c r="K57" s="52">
        <f t="shared" si="59"/>
        <v>0.374366768</v>
      </c>
      <c r="L57" s="55">
        <f t="shared" si="3"/>
        <v>18.74366768</v>
      </c>
      <c r="M57">
        <f t="shared" si="4"/>
        <v>740</v>
      </c>
      <c r="N57" t="str">
        <f t="shared" si="5"/>
        <v>Blue</v>
      </c>
    </row>
    <row r="58">
      <c r="A58" s="21">
        <v>2006.0</v>
      </c>
      <c r="B58" s="21" t="s">
        <v>22</v>
      </c>
      <c r="C58" t="s">
        <v>300</v>
      </c>
      <c r="D58" t="s">
        <v>481</v>
      </c>
      <c r="E58" s="21" t="s">
        <v>30</v>
      </c>
      <c r="F58" s="21" t="s">
        <v>68</v>
      </c>
      <c r="G58">
        <v>2346.0</v>
      </c>
      <c r="H58">
        <v>1482.0</v>
      </c>
      <c r="I58">
        <v>4094.0</v>
      </c>
      <c r="J58" s="52">
        <f t="shared" ref="J58:K58" si="60">G58/$I58</f>
        <v>0.5730337079</v>
      </c>
      <c r="K58" s="52">
        <f t="shared" si="60"/>
        <v>0.3619931607</v>
      </c>
      <c r="L58" s="55">
        <f t="shared" si="3"/>
        <v>21.10405471</v>
      </c>
      <c r="M58">
        <f t="shared" si="4"/>
        <v>864</v>
      </c>
      <c r="N58" t="str">
        <f t="shared" si="5"/>
        <v>Blue</v>
      </c>
    </row>
    <row r="59">
      <c r="A59" s="21">
        <v>2006.0</v>
      </c>
      <c r="B59" s="21" t="s">
        <v>22</v>
      </c>
      <c r="C59" t="s">
        <v>300</v>
      </c>
      <c r="D59" t="s">
        <v>307</v>
      </c>
      <c r="E59" s="21" t="s">
        <v>30</v>
      </c>
      <c r="F59" s="21" t="s">
        <v>68</v>
      </c>
      <c r="G59">
        <v>2039.0</v>
      </c>
      <c r="H59">
        <v>1102.0</v>
      </c>
      <c r="I59">
        <v>3331.0</v>
      </c>
      <c r="J59" s="52">
        <f t="shared" ref="J59:K59" si="61">G59/$I59</f>
        <v>0.6121284899</v>
      </c>
      <c r="K59" s="52">
        <f t="shared" si="61"/>
        <v>0.3308315821</v>
      </c>
      <c r="L59" s="55">
        <f t="shared" si="3"/>
        <v>28.12969078</v>
      </c>
      <c r="M59">
        <f t="shared" si="4"/>
        <v>937</v>
      </c>
      <c r="N59" t="str">
        <f t="shared" si="5"/>
        <v>Blue</v>
      </c>
    </row>
    <row r="60">
      <c r="A60" s="21">
        <v>2006.0</v>
      </c>
      <c r="B60" s="21" t="s">
        <v>22</v>
      </c>
      <c r="C60" t="s">
        <v>300</v>
      </c>
      <c r="D60" t="s">
        <v>421</v>
      </c>
      <c r="E60" s="21" t="s">
        <v>30</v>
      </c>
      <c r="F60" s="21" t="s">
        <v>68</v>
      </c>
      <c r="G60">
        <v>1185.0</v>
      </c>
      <c r="H60">
        <v>555.0</v>
      </c>
      <c r="I60">
        <v>1865.0</v>
      </c>
      <c r="J60" s="52">
        <f t="shared" ref="J60:K60" si="62">G60/$I60</f>
        <v>0.6353887399</v>
      </c>
      <c r="K60" s="52">
        <f t="shared" si="62"/>
        <v>0.2975871314</v>
      </c>
      <c r="L60" s="55">
        <f t="shared" si="3"/>
        <v>33.78016086</v>
      </c>
      <c r="M60">
        <f t="shared" si="4"/>
        <v>630</v>
      </c>
      <c r="N60" t="str">
        <f t="shared" si="5"/>
        <v>Blue</v>
      </c>
    </row>
    <row r="61">
      <c r="A61" s="21">
        <v>2006.0</v>
      </c>
      <c r="B61" s="21" t="s">
        <v>22</v>
      </c>
      <c r="C61" t="s">
        <v>300</v>
      </c>
      <c r="D61" t="s">
        <v>475</v>
      </c>
      <c r="E61" s="21" t="s">
        <v>30</v>
      </c>
      <c r="F61" s="21" t="s">
        <v>68</v>
      </c>
      <c r="G61">
        <v>1332.0</v>
      </c>
      <c r="H61">
        <v>797.0</v>
      </c>
      <c r="I61">
        <v>2262.0</v>
      </c>
      <c r="J61" s="52">
        <f t="shared" ref="J61:K61" si="63">G61/$I61</f>
        <v>0.5888594164</v>
      </c>
      <c r="K61" s="52">
        <f t="shared" si="63"/>
        <v>0.3523430592</v>
      </c>
      <c r="L61" s="55">
        <f t="shared" si="3"/>
        <v>23.65163572</v>
      </c>
      <c r="M61">
        <f t="shared" si="4"/>
        <v>535</v>
      </c>
      <c r="N61" t="str">
        <f t="shared" si="5"/>
        <v>Blue</v>
      </c>
    </row>
    <row r="62">
      <c r="A62" s="21">
        <v>2006.0</v>
      </c>
      <c r="B62" s="21" t="s">
        <v>22</v>
      </c>
      <c r="C62" t="s">
        <v>300</v>
      </c>
      <c r="D62" t="s">
        <v>455</v>
      </c>
      <c r="E62" s="21" t="s">
        <v>30</v>
      </c>
      <c r="F62" s="21" t="s">
        <v>68</v>
      </c>
      <c r="G62">
        <v>1498.0</v>
      </c>
      <c r="H62">
        <v>846.0</v>
      </c>
      <c r="I62">
        <v>2510.0</v>
      </c>
      <c r="J62" s="52">
        <f t="shared" ref="J62:K62" si="64">G62/$I62</f>
        <v>0.596812749</v>
      </c>
      <c r="K62" s="52">
        <f t="shared" si="64"/>
        <v>0.3370517928</v>
      </c>
      <c r="L62" s="55">
        <f t="shared" si="3"/>
        <v>25.97609562</v>
      </c>
      <c r="M62">
        <f t="shared" si="4"/>
        <v>652</v>
      </c>
      <c r="N62" t="str">
        <f t="shared" si="5"/>
        <v>Blue</v>
      </c>
    </row>
    <row r="63">
      <c r="A63" s="21">
        <v>2006.0</v>
      </c>
      <c r="B63" s="21" t="s">
        <v>22</v>
      </c>
      <c r="C63" t="s">
        <v>300</v>
      </c>
      <c r="D63" t="s">
        <v>459</v>
      </c>
      <c r="E63" s="21" t="s">
        <v>30</v>
      </c>
      <c r="F63" s="21" t="s">
        <v>68</v>
      </c>
      <c r="G63">
        <v>1740.0</v>
      </c>
      <c r="H63">
        <v>1025.0</v>
      </c>
      <c r="I63">
        <v>2921.0</v>
      </c>
      <c r="J63" s="52">
        <f t="shared" ref="J63:K63" si="65">G63/$I63</f>
        <v>0.5956864088</v>
      </c>
      <c r="K63" s="52">
        <f t="shared" si="65"/>
        <v>0.3509072236</v>
      </c>
      <c r="L63" s="55">
        <f t="shared" si="3"/>
        <v>24.47791852</v>
      </c>
      <c r="M63">
        <f t="shared" si="4"/>
        <v>715</v>
      </c>
      <c r="N63" t="str">
        <f t="shared" si="5"/>
        <v>Blue</v>
      </c>
    </row>
    <row r="64">
      <c r="A64" s="21">
        <v>2006.0</v>
      </c>
      <c r="B64" s="21" t="s">
        <v>22</v>
      </c>
      <c r="C64" t="s">
        <v>300</v>
      </c>
      <c r="D64" t="s">
        <v>351</v>
      </c>
      <c r="E64" s="21" t="s">
        <v>30</v>
      </c>
      <c r="F64" s="21" t="s">
        <v>68</v>
      </c>
      <c r="G64">
        <v>1619.0</v>
      </c>
      <c r="H64">
        <v>861.0</v>
      </c>
      <c r="I64">
        <v>2652.0</v>
      </c>
      <c r="J64" s="52">
        <f t="shared" ref="J64:K64" si="66">G64/$I64</f>
        <v>0.6104826546</v>
      </c>
      <c r="K64" s="52">
        <f t="shared" si="66"/>
        <v>0.3246606335</v>
      </c>
      <c r="L64" s="55">
        <f t="shared" si="3"/>
        <v>28.58220211</v>
      </c>
      <c r="M64">
        <f t="shared" si="4"/>
        <v>758</v>
      </c>
      <c r="N64" t="str">
        <f t="shared" si="5"/>
        <v>Blue</v>
      </c>
    </row>
    <row r="65">
      <c r="A65" s="21">
        <v>2006.0</v>
      </c>
      <c r="B65" s="21" t="s">
        <v>22</v>
      </c>
      <c r="C65" t="s">
        <v>300</v>
      </c>
      <c r="D65" t="s">
        <v>367</v>
      </c>
      <c r="E65" s="21" t="s">
        <v>30</v>
      </c>
      <c r="F65" s="21" t="s">
        <v>68</v>
      </c>
      <c r="G65">
        <v>1633.0</v>
      </c>
      <c r="H65">
        <v>900.0</v>
      </c>
      <c r="I65">
        <v>2691.0</v>
      </c>
      <c r="J65" s="52">
        <f t="shared" ref="J65:K65" si="67">G65/$I65</f>
        <v>0.6068376068</v>
      </c>
      <c r="K65" s="52">
        <f t="shared" si="67"/>
        <v>0.3344481605</v>
      </c>
      <c r="L65" s="55">
        <f t="shared" si="3"/>
        <v>27.23894463</v>
      </c>
      <c r="M65">
        <f t="shared" si="4"/>
        <v>733</v>
      </c>
      <c r="N65" t="str">
        <f t="shared" si="5"/>
        <v>Blue</v>
      </c>
    </row>
    <row r="66">
      <c r="A66" s="21">
        <v>2006.0</v>
      </c>
      <c r="B66" s="21" t="s">
        <v>22</v>
      </c>
      <c r="C66" t="s">
        <v>300</v>
      </c>
      <c r="D66" t="s">
        <v>364</v>
      </c>
      <c r="E66" s="21" t="s">
        <v>30</v>
      </c>
      <c r="F66" s="21" t="s">
        <v>68</v>
      </c>
      <c r="G66">
        <v>1755.0</v>
      </c>
      <c r="H66">
        <v>681.0</v>
      </c>
      <c r="I66">
        <v>2604.0</v>
      </c>
      <c r="J66" s="52">
        <f t="shared" ref="J66:K66" si="68">G66/$I66</f>
        <v>0.6739631336</v>
      </c>
      <c r="K66" s="52">
        <f t="shared" si="68"/>
        <v>0.2615207373</v>
      </c>
      <c r="L66" s="55">
        <f t="shared" si="3"/>
        <v>41.24423963</v>
      </c>
      <c r="M66">
        <f t="shared" si="4"/>
        <v>1074</v>
      </c>
      <c r="N66" t="str">
        <f t="shared" si="5"/>
        <v>Blue</v>
      </c>
    </row>
    <row r="67">
      <c r="A67" s="21">
        <v>2006.0</v>
      </c>
      <c r="B67" s="21" t="s">
        <v>22</v>
      </c>
      <c r="C67" t="s">
        <v>300</v>
      </c>
      <c r="D67" t="s">
        <v>452</v>
      </c>
      <c r="E67" s="21" t="s">
        <v>30</v>
      </c>
      <c r="F67" s="21" t="s">
        <v>68</v>
      </c>
      <c r="G67">
        <v>1538.0</v>
      </c>
      <c r="H67">
        <v>733.0</v>
      </c>
      <c r="I67">
        <v>2452.0</v>
      </c>
      <c r="J67" s="52">
        <f t="shared" ref="J67:K67" si="69">G67/$I67</f>
        <v>0.6272430669</v>
      </c>
      <c r="K67" s="52">
        <f t="shared" si="69"/>
        <v>0.2989396411</v>
      </c>
      <c r="L67" s="55">
        <f t="shared" si="3"/>
        <v>32.83034258</v>
      </c>
      <c r="M67">
        <f t="shared" si="4"/>
        <v>805</v>
      </c>
      <c r="N67" t="str">
        <f t="shared" si="5"/>
        <v>Blue</v>
      </c>
    </row>
    <row r="68">
      <c r="A68" s="21">
        <v>2006.0</v>
      </c>
      <c r="B68" s="21" t="s">
        <v>22</v>
      </c>
      <c r="C68" t="s">
        <v>300</v>
      </c>
      <c r="D68" t="s">
        <v>449</v>
      </c>
      <c r="E68" s="21" t="s">
        <v>30</v>
      </c>
      <c r="F68" s="21" t="s">
        <v>68</v>
      </c>
      <c r="G68">
        <v>2526.0</v>
      </c>
      <c r="H68">
        <v>1442.0</v>
      </c>
      <c r="I68">
        <v>4261.0</v>
      </c>
      <c r="J68" s="52">
        <f t="shared" ref="J68:K68" si="70">G68/$I68</f>
        <v>0.5928185872</v>
      </c>
      <c r="K68" s="52">
        <f t="shared" si="70"/>
        <v>0.3384182117</v>
      </c>
      <c r="L68" s="55">
        <f t="shared" si="3"/>
        <v>25.44003755</v>
      </c>
      <c r="M68">
        <f t="shared" si="4"/>
        <v>1084</v>
      </c>
      <c r="N68" t="str">
        <f t="shared" si="5"/>
        <v>Blue</v>
      </c>
    </row>
    <row r="69">
      <c r="A69" s="21">
        <v>2006.0</v>
      </c>
      <c r="B69" s="21" t="s">
        <v>22</v>
      </c>
      <c r="C69" t="s">
        <v>300</v>
      </c>
      <c r="D69" t="s">
        <v>443</v>
      </c>
      <c r="E69" s="21" t="s">
        <v>30</v>
      </c>
      <c r="F69" s="21" t="s">
        <v>68</v>
      </c>
      <c r="G69">
        <v>1652.0</v>
      </c>
      <c r="H69">
        <v>1096.0</v>
      </c>
      <c r="I69">
        <v>2979.0</v>
      </c>
      <c r="J69" s="52">
        <f t="shared" ref="J69:K69" si="71">G69/$I69</f>
        <v>0.5545485062</v>
      </c>
      <c r="K69" s="52">
        <f t="shared" si="71"/>
        <v>0.3679086942</v>
      </c>
      <c r="L69" s="55">
        <f t="shared" si="3"/>
        <v>18.6639812</v>
      </c>
      <c r="M69">
        <f t="shared" si="4"/>
        <v>556</v>
      </c>
      <c r="N69" t="str">
        <f t="shared" si="5"/>
        <v>Blue</v>
      </c>
    </row>
    <row r="70">
      <c r="A70" s="21">
        <v>2006.0</v>
      </c>
      <c r="B70" s="21" t="s">
        <v>22</v>
      </c>
      <c r="C70" t="s">
        <v>300</v>
      </c>
      <c r="D70" t="s">
        <v>402</v>
      </c>
      <c r="E70" s="21" t="s">
        <v>30</v>
      </c>
      <c r="F70" s="21" t="s">
        <v>68</v>
      </c>
      <c r="G70">
        <v>1248.0</v>
      </c>
      <c r="H70">
        <v>907.0</v>
      </c>
      <c r="I70">
        <v>2331.0</v>
      </c>
      <c r="J70" s="52">
        <f t="shared" ref="J70:K70" si="72">G70/$I70</f>
        <v>0.5353925354</v>
      </c>
      <c r="K70" s="52">
        <f t="shared" si="72"/>
        <v>0.3891033891</v>
      </c>
      <c r="L70" s="55">
        <f t="shared" si="3"/>
        <v>14.62891463</v>
      </c>
      <c r="M70">
        <f t="shared" si="4"/>
        <v>341</v>
      </c>
      <c r="N70" t="str">
        <f t="shared" si="5"/>
        <v>Blue</v>
      </c>
    </row>
    <row r="71">
      <c r="A71" s="21">
        <v>2006.0</v>
      </c>
      <c r="B71" s="21" t="s">
        <v>22</v>
      </c>
      <c r="C71" t="s">
        <v>300</v>
      </c>
      <c r="D71" t="s">
        <v>348</v>
      </c>
      <c r="E71" s="21" t="s">
        <v>30</v>
      </c>
      <c r="F71" s="21" t="s">
        <v>68</v>
      </c>
      <c r="G71">
        <v>1685.0</v>
      </c>
      <c r="H71">
        <v>1015.0</v>
      </c>
      <c r="I71">
        <v>2877.0</v>
      </c>
      <c r="J71" s="52">
        <f t="shared" ref="J71:K71" si="73">G71/$I71</f>
        <v>0.5856795273</v>
      </c>
      <c r="K71" s="52">
        <f t="shared" si="73"/>
        <v>0.3527980535</v>
      </c>
      <c r="L71" s="55">
        <f t="shared" si="3"/>
        <v>23.28814738</v>
      </c>
      <c r="M71">
        <f t="shared" si="4"/>
        <v>670</v>
      </c>
      <c r="N71" t="str">
        <f t="shared" si="5"/>
        <v>Blue</v>
      </c>
    </row>
    <row r="72">
      <c r="A72" s="21">
        <v>2006.0</v>
      </c>
      <c r="B72" s="21" t="s">
        <v>22</v>
      </c>
      <c r="C72" t="s">
        <v>300</v>
      </c>
      <c r="D72" t="s">
        <v>432</v>
      </c>
      <c r="E72" s="21" t="s">
        <v>30</v>
      </c>
      <c r="F72" s="21" t="s">
        <v>68</v>
      </c>
      <c r="G72">
        <v>1269.0</v>
      </c>
      <c r="H72">
        <v>706.0</v>
      </c>
      <c r="I72">
        <v>2099.0</v>
      </c>
      <c r="J72" s="52">
        <f t="shared" ref="J72:K72" si="74">G72/$I72</f>
        <v>0.6045736065</v>
      </c>
      <c r="K72" s="52">
        <f t="shared" si="74"/>
        <v>0.3363506432</v>
      </c>
      <c r="L72" s="55">
        <f t="shared" si="3"/>
        <v>26.82229633</v>
      </c>
      <c r="M72">
        <f t="shared" si="4"/>
        <v>563</v>
      </c>
      <c r="N72" t="str">
        <f t="shared" si="5"/>
        <v>Blue</v>
      </c>
    </row>
    <row r="73">
      <c r="A73" s="21">
        <v>2006.0</v>
      </c>
      <c r="B73" s="21" t="s">
        <v>22</v>
      </c>
      <c r="C73" t="s">
        <v>300</v>
      </c>
      <c r="D73" t="s">
        <v>335</v>
      </c>
      <c r="E73" s="21" t="s">
        <v>30</v>
      </c>
      <c r="F73" s="21" t="s">
        <v>68</v>
      </c>
      <c r="G73">
        <v>1875.0</v>
      </c>
      <c r="H73">
        <v>933.0</v>
      </c>
      <c r="I73">
        <v>2998.0</v>
      </c>
      <c r="J73" s="52">
        <f t="shared" ref="J73:K73" si="75">G73/$I73</f>
        <v>0.6254169446</v>
      </c>
      <c r="K73" s="52">
        <f t="shared" si="75"/>
        <v>0.3112074716</v>
      </c>
      <c r="L73" s="55">
        <f t="shared" si="3"/>
        <v>31.4209473</v>
      </c>
      <c r="M73">
        <f t="shared" si="4"/>
        <v>942</v>
      </c>
      <c r="N73" t="str">
        <f t="shared" si="5"/>
        <v>Blue</v>
      </c>
    </row>
    <row r="74">
      <c r="A74" s="21">
        <v>2006.0</v>
      </c>
      <c r="B74" s="21" t="s">
        <v>22</v>
      </c>
      <c r="C74" t="s">
        <v>300</v>
      </c>
      <c r="D74" t="s">
        <v>338</v>
      </c>
      <c r="E74" s="21" t="s">
        <v>30</v>
      </c>
      <c r="F74" s="21" t="s">
        <v>68</v>
      </c>
      <c r="G74">
        <v>1283.0</v>
      </c>
      <c r="H74">
        <v>855.0</v>
      </c>
      <c r="I74">
        <v>2274.0</v>
      </c>
      <c r="J74" s="52">
        <f t="shared" ref="J74:K74" si="76">G74/$I74</f>
        <v>0.5642040457</v>
      </c>
      <c r="K74" s="52">
        <f t="shared" si="76"/>
        <v>0.3759894459</v>
      </c>
      <c r="L74" s="55">
        <f t="shared" si="3"/>
        <v>18.82145998</v>
      </c>
      <c r="M74">
        <f t="shared" si="4"/>
        <v>428</v>
      </c>
      <c r="N74" t="str">
        <f t="shared" si="5"/>
        <v>Blue</v>
      </c>
    </row>
    <row r="75">
      <c r="A75" s="21">
        <v>2006.0</v>
      </c>
      <c r="B75" s="21" t="s">
        <v>22</v>
      </c>
      <c r="C75" t="s">
        <v>300</v>
      </c>
      <c r="D75" t="s">
        <v>385</v>
      </c>
      <c r="E75" s="21" t="s">
        <v>30</v>
      </c>
      <c r="F75" s="21" t="s">
        <v>68</v>
      </c>
      <c r="G75">
        <v>2148.0</v>
      </c>
      <c r="H75">
        <v>998.0</v>
      </c>
      <c r="I75">
        <v>3346.0</v>
      </c>
      <c r="J75" s="52">
        <f t="shared" ref="J75:K75" si="77">G75/$I75</f>
        <v>0.6419605499</v>
      </c>
      <c r="K75" s="52">
        <f t="shared" si="77"/>
        <v>0.298266587</v>
      </c>
      <c r="L75" s="55">
        <f t="shared" si="3"/>
        <v>34.36939629</v>
      </c>
      <c r="M75">
        <f t="shared" si="4"/>
        <v>1150</v>
      </c>
      <c r="N75" t="str">
        <f t="shared" si="5"/>
        <v>Blue</v>
      </c>
    </row>
    <row r="76">
      <c r="A76" s="21">
        <v>2006.0</v>
      </c>
      <c r="B76" s="21" t="s">
        <v>22</v>
      </c>
      <c r="C76" t="s">
        <v>300</v>
      </c>
      <c r="D76" t="s">
        <v>371</v>
      </c>
      <c r="E76" s="21" t="s">
        <v>30</v>
      </c>
      <c r="F76" s="21" t="s">
        <v>68</v>
      </c>
      <c r="G76">
        <v>2047.0</v>
      </c>
      <c r="H76">
        <v>1097.0</v>
      </c>
      <c r="I76">
        <v>3333.0</v>
      </c>
      <c r="J76" s="52">
        <f t="shared" ref="J76:K76" si="78">G76/$I76</f>
        <v>0.6141614161</v>
      </c>
      <c r="K76" s="52">
        <f t="shared" si="78"/>
        <v>0.3291329133</v>
      </c>
      <c r="L76" s="55">
        <f t="shared" si="3"/>
        <v>28.50285029</v>
      </c>
      <c r="M76">
        <f t="shared" si="4"/>
        <v>950</v>
      </c>
      <c r="N76" t="str">
        <f t="shared" si="5"/>
        <v>Blue</v>
      </c>
    </row>
    <row r="77">
      <c r="A77" s="21">
        <v>2006.0</v>
      </c>
      <c r="B77" s="21" t="s">
        <v>22</v>
      </c>
      <c r="C77" t="s">
        <v>300</v>
      </c>
      <c r="D77" t="s">
        <v>429</v>
      </c>
      <c r="E77" s="21" t="s">
        <v>30</v>
      </c>
      <c r="F77" s="21" t="s">
        <v>68</v>
      </c>
      <c r="G77">
        <v>2819.0</v>
      </c>
      <c r="H77">
        <v>1551.0</v>
      </c>
      <c r="I77">
        <v>4634.0</v>
      </c>
      <c r="J77" s="52">
        <f t="shared" ref="J77:K77" si="79">G77/$I77</f>
        <v>0.6083297367</v>
      </c>
      <c r="K77" s="52">
        <f t="shared" si="79"/>
        <v>0.3347000432</v>
      </c>
      <c r="L77" s="55">
        <f t="shared" si="3"/>
        <v>27.36296936</v>
      </c>
      <c r="M77">
        <f t="shared" si="4"/>
        <v>1268</v>
      </c>
      <c r="N77" t="str">
        <f t="shared" si="5"/>
        <v>Blue</v>
      </c>
    </row>
    <row r="78">
      <c r="A78" s="21">
        <v>2006.0</v>
      </c>
      <c r="B78" s="21" t="s">
        <v>22</v>
      </c>
      <c r="C78" t="s">
        <v>300</v>
      </c>
      <c r="D78" t="s">
        <v>382</v>
      </c>
      <c r="E78" s="21" t="s">
        <v>30</v>
      </c>
      <c r="F78" s="21" t="s">
        <v>68</v>
      </c>
      <c r="G78">
        <v>1445.0</v>
      </c>
      <c r="H78">
        <v>981.0</v>
      </c>
      <c r="I78">
        <v>2576.0</v>
      </c>
      <c r="J78" s="52">
        <f t="shared" ref="J78:K78" si="80">G78/$I78</f>
        <v>0.560947205</v>
      </c>
      <c r="K78" s="52">
        <f t="shared" si="80"/>
        <v>0.3808229814</v>
      </c>
      <c r="L78" s="55">
        <f t="shared" si="3"/>
        <v>18.01242236</v>
      </c>
      <c r="M78">
        <f t="shared" si="4"/>
        <v>464</v>
      </c>
      <c r="N78" t="str">
        <f t="shared" si="5"/>
        <v>Blue</v>
      </c>
    </row>
    <row r="79">
      <c r="A79" s="21">
        <v>2006.0</v>
      </c>
      <c r="B79" s="21" t="s">
        <v>22</v>
      </c>
      <c r="C79" t="s">
        <v>300</v>
      </c>
      <c r="D79" t="s">
        <v>378</v>
      </c>
      <c r="E79" s="21" t="s">
        <v>30</v>
      </c>
      <c r="F79" s="21" t="s">
        <v>68</v>
      </c>
      <c r="G79">
        <v>1124.0</v>
      </c>
      <c r="H79">
        <v>631.0</v>
      </c>
      <c r="I79">
        <v>1851.0</v>
      </c>
      <c r="J79" s="52">
        <f t="shared" ref="J79:K79" si="81">G79/$I79</f>
        <v>0.6072393301</v>
      </c>
      <c r="K79" s="52">
        <f t="shared" si="81"/>
        <v>0.3408968125</v>
      </c>
      <c r="L79" s="55">
        <f t="shared" si="3"/>
        <v>26.63425176</v>
      </c>
      <c r="M79">
        <f t="shared" si="4"/>
        <v>493</v>
      </c>
      <c r="N79" t="str">
        <f t="shared" si="5"/>
        <v>Blue</v>
      </c>
    </row>
    <row r="80">
      <c r="A80" s="21">
        <v>2006.0</v>
      </c>
      <c r="B80" s="21" t="s">
        <v>22</v>
      </c>
      <c r="C80" t="s">
        <v>300</v>
      </c>
      <c r="D80" t="s">
        <v>320</v>
      </c>
      <c r="E80" s="21" t="s">
        <v>30</v>
      </c>
      <c r="F80" s="21" t="s">
        <v>68</v>
      </c>
      <c r="G80">
        <v>1917.0</v>
      </c>
      <c r="H80">
        <v>1411.0</v>
      </c>
      <c r="I80">
        <v>3555.0</v>
      </c>
      <c r="J80" s="52">
        <f t="shared" ref="J80:K80" si="82">G80/$I80</f>
        <v>0.5392405063</v>
      </c>
      <c r="K80" s="52">
        <f t="shared" si="82"/>
        <v>0.3969057665</v>
      </c>
      <c r="L80" s="55">
        <f t="shared" si="3"/>
        <v>14.23347398</v>
      </c>
      <c r="M80">
        <f t="shared" si="4"/>
        <v>506</v>
      </c>
      <c r="N80" t="str">
        <f t="shared" si="5"/>
        <v>Blue</v>
      </c>
    </row>
    <row r="81">
      <c r="A81" s="21">
        <v>2006.0</v>
      </c>
      <c r="B81" s="21" t="s">
        <v>22</v>
      </c>
      <c r="C81" t="s">
        <v>300</v>
      </c>
      <c r="D81" t="s">
        <v>311</v>
      </c>
      <c r="E81" s="21" t="s">
        <v>30</v>
      </c>
      <c r="F81" s="21" t="s">
        <v>68</v>
      </c>
      <c r="G81">
        <v>2169.0</v>
      </c>
      <c r="H81">
        <v>1548.0</v>
      </c>
      <c r="I81">
        <v>3956.0</v>
      </c>
      <c r="J81" s="52">
        <f t="shared" ref="J81:K81" si="83">G81/$I81</f>
        <v>0.548281092</v>
      </c>
      <c r="K81" s="52">
        <f t="shared" si="83"/>
        <v>0.3913043478</v>
      </c>
      <c r="L81" s="55">
        <f t="shared" si="3"/>
        <v>15.69767442</v>
      </c>
      <c r="M81">
        <f t="shared" si="4"/>
        <v>621</v>
      </c>
      <c r="N81" t="str">
        <f t="shared" si="5"/>
        <v>Blue</v>
      </c>
    </row>
    <row r="82">
      <c r="A82" s="21">
        <v>2006.0</v>
      </c>
      <c r="B82" s="21" t="s">
        <v>22</v>
      </c>
      <c r="C82" t="s">
        <v>300</v>
      </c>
      <c r="D82" t="s">
        <v>409</v>
      </c>
      <c r="E82" s="21" t="s">
        <v>30</v>
      </c>
      <c r="F82" s="21" t="s">
        <v>68</v>
      </c>
      <c r="G82">
        <v>1390.0</v>
      </c>
      <c r="H82">
        <v>779.0</v>
      </c>
      <c r="I82">
        <v>2291.0</v>
      </c>
      <c r="J82" s="52">
        <f t="shared" ref="J82:K82" si="84">G82/$I82</f>
        <v>0.6067219555</v>
      </c>
      <c r="K82" s="52">
        <f t="shared" si="84"/>
        <v>0.3400261894</v>
      </c>
      <c r="L82" s="55">
        <f t="shared" si="3"/>
        <v>26.6695766</v>
      </c>
      <c r="M82">
        <f t="shared" si="4"/>
        <v>611</v>
      </c>
      <c r="N82" t="str">
        <f t="shared" si="5"/>
        <v>Blue</v>
      </c>
    </row>
    <row r="83">
      <c r="A83" s="21">
        <v>2006.0</v>
      </c>
      <c r="B83" s="21" t="s">
        <v>22</v>
      </c>
      <c r="C83" t="s">
        <v>300</v>
      </c>
      <c r="D83" t="s">
        <v>412</v>
      </c>
      <c r="E83" s="21" t="s">
        <v>30</v>
      </c>
      <c r="F83" s="21" t="s">
        <v>68</v>
      </c>
      <c r="G83">
        <v>2038.0</v>
      </c>
      <c r="H83">
        <v>953.0</v>
      </c>
      <c r="I83">
        <v>3175.0</v>
      </c>
      <c r="J83" s="52">
        <f t="shared" ref="J83:K83" si="85">G83/$I83</f>
        <v>0.6418897638</v>
      </c>
      <c r="K83" s="52">
        <f t="shared" si="85"/>
        <v>0.3001574803</v>
      </c>
      <c r="L83" s="55">
        <f t="shared" si="3"/>
        <v>34.17322835</v>
      </c>
      <c r="M83">
        <f t="shared" si="4"/>
        <v>1085</v>
      </c>
      <c r="N83" t="str">
        <f t="shared" si="5"/>
        <v>Blue</v>
      </c>
    </row>
    <row r="84">
      <c r="A84" s="21">
        <v>2006.0</v>
      </c>
      <c r="B84" s="21" t="s">
        <v>22</v>
      </c>
      <c r="C84" t="s">
        <v>300</v>
      </c>
      <c r="D84" t="s">
        <v>415</v>
      </c>
      <c r="E84" s="21" t="s">
        <v>30</v>
      </c>
      <c r="F84" s="21" t="s">
        <v>68</v>
      </c>
      <c r="G84">
        <v>3068.0</v>
      </c>
      <c r="H84">
        <v>684.0</v>
      </c>
      <c r="I84">
        <v>4022.0</v>
      </c>
      <c r="J84" s="52">
        <f t="shared" ref="J84:K84" si="86">G84/$I84</f>
        <v>0.7628045748</v>
      </c>
      <c r="K84" s="52">
        <f t="shared" si="86"/>
        <v>0.1700646445</v>
      </c>
      <c r="L84" s="55">
        <f t="shared" si="3"/>
        <v>59.27399304</v>
      </c>
      <c r="M84">
        <f t="shared" si="4"/>
        <v>2384</v>
      </c>
      <c r="N84" t="str">
        <f t="shared" si="5"/>
        <v>Blue</v>
      </c>
    </row>
    <row r="85">
      <c r="A85" s="21">
        <v>2006.0</v>
      </c>
      <c r="B85" s="21" t="s">
        <v>22</v>
      </c>
      <c r="C85" t="s">
        <v>300</v>
      </c>
      <c r="D85" t="s">
        <v>314</v>
      </c>
      <c r="E85" s="21" t="s">
        <v>30</v>
      </c>
      <c r="F85" s="21" t="s">
        <v>68</v>
      </c>
      <c r="G85">
        <v>1484.0</v>
      </c>
      <c r="H85">
        <v>988.0</v>
      </c>
      <c r="I85">
        <v>2651.0</v>
      </c>
      <c r="J85" s="52">
        <f t="shared" ref="J85:K85" si="87">G85/$I85</f>
        <v>0.559788759</v>
      </c>
      <c r="K85" s="52">
        <f t="shared" si="87"/>
        <v>0.3726895511</v>
      </c>
      <c r="L85" s="55">
        <f t="shared" si="3"/>
        <v>18.70992078</v>
      </c>
      <c r="M85">
        <f t="shared" si="4"/>
        <v>496</v>
      </c>
      <c r="N85" t="str">
        <f t="shared" si="5"/>
        <v>Blue</v>
      </c>
    </row>
    <row r="86">
      <c r="A86" s="21">
        <v>2006.0</v>
      </c>
      <c r="B86" s="21" t="s">
        <v>22</v>
      </c>
      <c r="C86" t="s">
        <v>300</v>
      </c>
      <c r="D86" t="s">
        <v>304</v>
      </c>
      <c r="E86" s="21" t="s">
        <v>30</v>
      </c>
      <c r="F86" s="21" t="s">
        <v>68</v>
      </c>
      <c r="G86">
        <v>1377.0</v>
      </c>
      <c r="H86">
        <v>909.0</v>
      </c>
      <c r="I86">
        <v>2422.0</v>
      </c>
      <c r="J86" s="52">
        <f t="shared" ref="J86:K86" si="88">G86/$I86</f>
        <v>0.568538398</v>
      </c>
      <c r="K86" s="52">
        <f t="shared" si="88"/>
        <v>0.3753096614</v>
      </c>
      <c r="L86" s="55">
        <f t="shared" si="3"/>
        <v>19.32287366</v>
      </c>
      <c r="M86">
        <f t="shared" si="4"/>
        <v>468</v>
      </c>
      <c r="N86" t="str">
        <f t="shared" si="5"/>
        <v>Blue</v>
      </c>
    </row>
    <row r="87">
      <c r="A87" s="21">
        <v>2006.0</v>
      </c>
      <c r="B87" s="21" t="s">
        <v>22</v>
      </c>
      <c r="C87" t="s">
        <v>300</v>
      </c>
      <c r="D87" t="s">
        <v>399</v>
      </c>
      <c r="E87" s="21" t="s">
        <v>30</v>
      </c>
      <c r="F87" s="21" t="s">
        <v>68</v>
      </c>
      <c r="G87">
        <v>1670.0</v>
      </c>
      <c r="H87">
        <v>1127.0</v>
      </c>
      <c r="I87">
        <v>2991.0</v>
      </c>
      <c r="J87" s="52">
        <f t="shared" ref="J87:K87" si="89">G87/$I87</f>
        <v>0.5583416917</v>
      </c>
      <c r="K87" s="52">
        <f t="shared" si="89"/>
        <v>0.3767970578</v>
      </c>
      <c r="L87" s="55">
        <f t="shared" si="3"/>
        <v>18.15446339</v>
      </c>
      <c r="M87">
        <f t="shared" si="4"/>
        <v>543</v>
      </c>
      <c r="N87" t="str">
        <f t="shared" si="5"/>
        <v>Blue</v>
      </c>
    </row>
    <row r="88">
      <c r="A88" s="21">
        <v>2006.0</v>
      </c>
      <c r="B88" s="21" t="s">
        <v>22</v>
      </c>
      <c r="C88" t="s">
        <v>300</v>
      </c>
      <c r="D88" t="s">
        <v>396</v>
      </c>
      <c r="E88" s="21" t="s">
        <v>30</v>
      </c>
      <c r="F88" s="21" t="s">
        <v>68</v>
      </c>
      <c r="G88">
        <v>1544.0</v>
      </c>
      <c r="H88">
        <v>1522.0</v>
      </c>
      <c r="I88">
        <v>3280.0</v>
      </c>
      <c r="J88" s="52">
        <f t="shared" ref="J88:K88" si="90">G88/$I88</f>
        <v>0.4707317073</v>
      </c>
      <c r="K88" s="52">
        <f t="shared" si="90"/>
        <v>0.4640243902</v>
      </c>
      <c r="L88" s="55">
        <f t="shared" si="3"/>
        <v>0.6707317073</v>
      </c>
      <c r="M88">
        <f t="shared" si="4"/>
        <v>22</v>
      </c>
      <c r="N88" t="str">
        <f t="shared" si="5"/>
        <v>Blue</v>
      </c>
    </row>
    <row r="89">
      <c r="A89" s="21">
        <v>2006.0</v>
      </c>
      <c r="B89" s="21" t="s">
        <v>22</v>
      </c>
      <c r="C89" t="s">
        <v>300</v>
      </c>
      <c r="D89" t="s">
        <v>425</v>
      </c>
      <c r="E89" s="21" t="s">
        <v>30</v>
      </c>
      <c r="F89" s="21" t="s">
        <v>68</v>
      </c>
      <c r="G89">
        <v>715.0</v>
      </c>
      <c r="H89">
        <v>328.0</v>
      </c>
      <c r="I89">
        <v>1139.0</v>
      </c>
      <c r="J89" s="52">
        <f t="shared" ref="J89:K89" si="91">G89/$I89</f>
        <v>0.6277436348</v>
      </c>
      <c r="K89" s="52">
        <f t="shared" si="91"/>
        <v>0.2879719052</v>
      </c>
      <c r="L89" s="55">
        <f t="shared" si="3"/>
        <v>33.97717296</v>
      </c>
      <c r="M89">
        <f t="shared" si="4"/>
        <v>387</v>
      </c>
      <c r="N89" t="str">
        <f t="shared" si="5"/>
        <v>Blue</v>
      </c>
    </row>
    <row r="90">
      <c r="A90" s="21">
        <v>2006.0</v>
      </c>
      <c r="B90" s="21" t="s">
        <v>22</v>
      </c>
      <c r="C90" t="s">
        <v>300</v>
      </c>
      <c r="D90" t="s">
        <v>374</v>
      </c>
      <c r="E90" s="21" t="s">
        <v>30</v>
      </c>
      <c r="F90" s="21" t="s">
        <v>68</v>
      </c>
      <c r="G90">
        <v>2455.0</v>
      </c>
      <c r="H90">
        <v>783.0</v>
      </c>
      <c r="I90">
        <v>3452.0</v>
      </c>
      <c r="J90" s="52">
        <f t="shared" ref="J90:K90" si="92">G90/$I90</f>
        <v>0.7111819235</v>
      </c>
      <c r="K90" s="52">
        <f t="shared" si="92"/>
        <v>0.226825029</v>
      </c>
      <c r="L90" s="55">
        <f t="shared" si="3"/>
        <v>48.43568946</v>
      </c>
      <c r="M90">
        <f t="shared" si="4"/>
        <v>1672</v>
      </c>
      <c r="N90" t="str">
        <f t="shared" si="5"/>
        <v>Blue</v>
      </c>
    </row>
    <row r="91">
      <c r="A91" s="21">
        <v>2006.0</v>
      </c>
      <c r="B91" s="21" t="s">
        <v>22</v>
      </c>
      <c r="C91" t="s">
        <v>300</v>
      </c>
      <c r="D91" t="s">
        <v>486</v>
      </c>
      <c r="E91" s="21" t="s">
        <v>30</v>
      </c>
      <c r="F91" s="21" t="s">
        <v>68</v>
      </c>
      <c r="G91">
        <v>1222.0</v>
      </c>
      <c r="H91">
        <v>569.0</v>
      </c>
      <c r="I91">
        <v>1957.0</v>
      </c>
      <c r="J91" s="52">
        <f t="shared" ref="J91:K91" si="93">G91/$I91</f>
        <v>0.6244251405</v>
      </c>
      <c r="K91" s="52">
        <f t="shared" si="93"/>
        <v>0.2907511497</v>
      </c>
      <c r="L91" s="55">
        <f t="shared" si="3"/>
        <v>33.36739908</v>
      </c>
      <c r="M91">
        <f t="shared" si="4"/>
        <v>653</v>
      </c>
      <c r="N91" t="str">
        <f t="shared" si="5"/>
        <v>Blue</v>
      </c>
    </row>
    <row r="92">
      <c r="A92" s="21">
        <v>2006.0</v>
      </c>
      <c r="B92" s="21" t="s">
        <v>22</v>
      </c>
      <c r="C92" t="s">
        <v>300</v>
      </c>
      <c r="D92" t="s">
        <v>392</v>
      </c>
      <c r="E92" s="21" t="s">
        <v>30</v>
      </c>
      <c r="F92" s="21" t="s">
        <v>68</v>
      </c>
      <c r="G92">
        <v>1802.0</v>
      </c>
      <c r="H92">
        <v>905.0</v>
      </c>
      <c r="I92">
        <v>2856.0</v>
      </c>
      <c r="J92" s="52">
        <f t="shared" ref="J92:K92" si="94">G92/$I92</f>
        <v>0.630952381</v>
      </c>
      <c r="K92" s="52">
        <f t="shared" si="94"/>
        <v>0.3168767507</v>
      </c>
      <c r="L92" s="55">
        <f t="shared" si="3"/>
        <v>31.40756303</v>
      </c>
      <c r="M92">
        <f t="shared" si="4"/>
        <v>897</v>
      </c>
      <c r="N92" t="str">
        <f t="shared" si="5"/>
        <v>Blue</v>
      </c>
    </row>
    <row r="93">
      <c r="A93" s="21">
        <v>2006.0</v>
      </c>
      <c r="B93" s="21" t="s">
        <v>22</v>
      </c>
      <c r="C93" t="s">
        <v>300</v>
      </c>
      <c r="D93" t="s">
        <v>317</v>
      </c>
      <c r="E93" s="21" t="s">
        <v>30</v>
      </c>
      <c r="F93" s="21" t="s">
        <v>68</v>
      </c>
      <c r="G93">
        <v>2449.0</v>
      </c>
      <c r="H93">
        <v>827.0</v>
      </c>
      <c r="I93">
        <v>3546.0</v>
      </c>
      <c r="J93" s="52">
        <f t="shared" ref="J93:K93" si="95">G93/$I93</f>
        <v>0.6906373378</v>
      </c>
      <c r="K93" s="52">
        <f t="shared" si="95"/>
        <v>0.2332205302</v>
      </c>
      <c r="L93" s="55">
        <f t="shared" si="3"/>
        <v>45.74168077</v>
      </c>
      <c r="M93">
        <f t="shared" si="4"/>
        <v>1622</v>
      </c>
      <c r="N93" t="str">
        <f t="shared" si="5"/>
        <v>Blue</v>
      </c>
    </row>
    <row r="94">
      <c r="A94" s="21">
        <v>2006.0</v>
      </c>
      <c r="B94" s="21" t="s">
        <v>22</v>
      </c>
      <c r="C94" t="s">
        <v>300</v>
      </c>
      <c r="D94" t="s">
        <v>358</v>
      </c>
      <c r="E94" s="21" t="s">
        <v>30</v>
      </c>
      <c r="F94" s="21" t="s">
        <v>68</v>
      </c>
      <c r="G94">
        <v>999.0</v>
      </c>
      <c r="H94">
        <v>578.0</v>
      </c>
      <c r="I94">
        <v>1695.0</v>
      </c>
      <c r="J94" s="52">
        <f t="shared" ref="J94:K94" si="96">G94/$I94</f>
        <v>0.589380531</v>
      </c>
      <c r="K94" s="52">
        <f t="shared" si="96"/>
        <v>0.3410029499</v>
      </c>
      <c r="L94" s="55">
        <f t="shared" si="3"/>
        <v>24.83775811</v>
      </c>
      <c r="M94">
        <f t="shared" si="4"/>
        <v>421</v>
      </c>
      <c r="N94" t="str">
        <f t="shared" si="5"/>
        <v>Blue</v>
      </c>
    </row>
    <row r="95">
      <c r="A95" s="21">
        <v>2006.0</v>
      </c>
      <c r="B95" s="21" t="s">
        <v>22</v>
      </c>
      <c r="C95" t="s">
        <v>300</v>
      </c>
      <c r="D95" t="s">
        <v>465</v>
      </c>
      <c r="E95" s="21" t="s">
        <v>30</v>
      </c>
      <c r="F95" s="21" t="s">
        <v>68</v>
      </c>
      <c r="G95">
        <v>1557.0</v>
      </c>
      <c r="H95">
        <v>804.0</v>
      </c>
      <c r="I95">
        <v>2508.0</v>
      </c>
      <c r="J95" s="52">
        <f t="shared" ref="J95:K95" si="97">G95/$I95</f>
        <v>0.6208133971</v>
      </c>
      <c r="K95" s="52">
        <f t="shared" si="97"/>
        <v>0.3205741627</v>
      </c>
      <c r="L95" s="55">
        <f t="shared" si="3"/>
        <v>30.02392344</v>
      </c>
      <c r="M95">
        <f t="shared" si="4"/>
        <v>753</v>
      </c>
      <c r="N95" t="str">
        <f t="shared" si="5"/>
        <v>Blue</v>
      </c>
    </row>
    <row r="96">
      <c r="A96" s="21">
        <v>2006.0</v>
      </c>
      <c r="B96" s="21" t="s">
        <v>22</v>
      </c>
      <c r="C96" t="s">
        <v>300</v>
      </c>
      <c r="D96" t="s">
        <v>388</v>
      </c>
      <c r="E96" s="21" t="s">
        <v>30</v>
      </c>
      <c r="F96" s="21" t="s">
        <v>68</v>
      </c>
      <c r="G96">
        <v>1552.0</v>
      </c>
      <c r="H96">
        <v>941.0</v>
      </c>
      <c r="I96">
        <v>2685.0</v>
      </c>
      <c r="J96" s="52">
        <f t="shared" ref="J96:K96" si="98">G96/$I96</f>
        <v>0.5780260708</v>
      </c>
      <c r="K96" s="52">
        <f t="shared" si="98"/>
        <v>0.3504655493</v>
      </c>
      <c r="L96" s="55">
        <f t="shared" si="3"/>
        <v>22.75605214</v>
      </c>
      <c r="M96">
        <f t="shared" si="4"/>
        <v>611</v>
      </c>
      <c r="N96" t="str">
        <f t="shared" si="5"/>
        <v>Blue</v>
      </c>
    </row>
    <row r="97">
      <c r="A97" s="21">
        <v>2006.0</v>
      </c>
      <c r="B97" s="21" t="s">
        <v>22</v>
      </c>
      <c r="C97" t="s">
        <v>758</v>
      </c>
      <c r="D97" t="s">
        <v>846</v>
      </c>
      <c r="E97" s="21" t="s">
        <v>30</v>
      </c>
      <c r="F97" s="21" t="s">
        <v>68</v>
      </c>
      <c r="G97">
        <v>872.0</v>
      </c>
      <c r="H97">
        <v>1402.0</v>
      </c>
      <c r="I97">
        <v>2377.0</v>
      </c>
      <c r="J97" s="52">
        <f t="shared" ref="J97:K97" si="99">G97/$I97</f>
        <v>0.3668489693</v>
      </c>
      <c r="K97" s="52">
        <f t="shared" si="99"/>
        <v>0.5898190997</v>
      </c>
      <c r="L97" s="55">
        <f t="shared" si="3"/>
        <v>-22.29701304</v>
      </c>
      <c r="M97">
        <f t="shared" si="4"/>
        <v>-530</v>
      </c>
      <c r="N97" t="str">
        <f t="shared" si="5"/>
        <v>Green</v>
      </c>
    </row>
    <row r="98">
      <c r="A98" s="21">
        <v>2006.0</v>
      </c>
      <c r="B98" s="21" t="s">
        <v>22</v>
      </c>
      <c r="C98" t="s">
        <v>758</v>
      </c>
      <c r="D98" t="s">
        <v>776</v>
      </c>
      <c r="E98" s="21" t="s">
        <v>30</v>
      </c>
      <c r="F98" s="21" t="s">
        <v>68</v>
      </c>
      <c r="G98">
        <v>843.0</v>
      </c>
      <c r="H98">
        <v>1115.0</v>
      </c>
      <c r="I98">
        <v>2060.0</v>
      </c>
      <c r="J98" s="52">
        <f t="shared" ref="J98:K98" si="100">G98/$I98</f>
        <v>0.409223301</v>
      </c>
      <c r="K98" s="52">
        <f t="shared" si="100"/>
        <v>0.5412621359</v>
      </c>
      <c r="L98" s="55">
        <f t="shared" si="3"/>
        <v>-13.2038835</v>
      </c>
      <c r="M98">
        <f t="shared" si="4"/>
        <v>-272</v>
      </c>
      <c r="N98" t="str">
        <f t="shared" si="5"/>
        <v>Green</v>
      </c>
    </row>
    <row r="99">
      <c r="A99" s="21">
        <v>2006.0</v>
      </c>
      <c r="B99" s="21" t="s">
        <v>22</v>
      </c>
      <c r="C99" t="s">
        <v>758</v>
      </c>
      <c r="D99" t="s">
        <v>785</v>
      </c>
      <c r="E99" s="21" t="s">
        <v>30</v>
      </c>
      <c r="F99" s="21" t="s">
        <v>68</v>
      </c>
      <c r="G99">
        <v>1024.0</v>
      </c>
      <c r="H99">
        <v>1553.0</v>
      </c>
      <c r="I99">
        <v>2739.0</v>
      </c>
      <c r="J99" s="52">
        <f t="shared" ref="J99:K99" si="101">G99/$I99</f>
        <v>0.3738590727</v>
      </c>
      <c r="K99" s="52">
        <f t="shared" si="101"/>
        <v>0.5669952537</v>
      </c>
      <c r="L99" s="55">
        <f t="shared" si="3"/>
        <v>-19.31361811</v>
      </c>
      <c r="M99">
        <f t="shared" si="4"/>
        <v>-529</v>
      </c>
      <c r="N99" t="str">
        <f t="shared" si="5"/>
        <v>Green</v>
      </c>
    </row>
    <row r="100">
      <c r="A100" s="21">
        <v>2006.0</v>
      </c>
      <c r="B100" s="21" t="s">
        <v>22</v>
      </c>
      <c r="C100" t="s">
        <v>758</v>
      </c>
      <c r="D100" t="s">
        <v>782</v>
      </c>
      <c r="E100" s="21" t="s">
        <v>30</v>
      </c>
      <c r="F100" s="21" t="s">
        <v>68</v>
      </c>
      <c r="G100">
        <v>1017.0</v>
      </c>
      <c r="H100">
        <v>1581.0</v>
      </c>
      <c r="I100">
        <v>2736.0</v>
      </c>
      <c r="J100" s="52">
        <f t="shared" ref="J100:K100" si="102">G100/$I100</f>
        <v>0.3717105263</v>
      </c>
      <c r="K100" s="52">
        <f t="shared" si="102"/>
        <v>0.5778508772</v>
      </c>
      <c r="L100" s="55">
        <f t="shared" si="3"/>
        <v>-20.61403509</v>
      </c>
      <c r="M100">
        <f t="shared" si="4"/>
        <v>-564</v>
      </c>
      <c r="N100" t="str">
        <f t="shared" si="5"/>
        <v>Green</v>
      </c>
    </row>
    <row r="101">
      <c r="A101" s="21">
        <v>2006.0</v>
      </c>
      <c r="B101" s="21" t="s">
        <v>22</v>
      </c>
      <c r="C101" t="s">
        <v>758</v>
      </c>
      <c r="D101" t="s">
        <v>819</v>
      </c>
      <c r="E101" s="21" t="s">
        <v>30</v>
      </c>
      <c r="F101" s="21" t="s">
        <v>68</v>
      </c>
      <c r="G101">
        <v>882.0</v>
      </c>
      <c r="H101">
        <v>1155.0</v>
      </c>
      <c r="I101">
        <v>2140.0</v>
      </c>
      <c r="J101" s="52">
        <f t="shared" ref="J101:K101" si="103">G101/$I101</f>
        <v>0.4121495327</v>
      </c>
      <c r="K101" s="52">
        <f t="shared" si="103"/>
        <v>0.5397196262</v>
      </c>
      <c r="L101" s="55">
        <f t="shared" si="3"/>
        <v>-12.75700935</v>
      </c>
      <c r="M101">
        <f t="shared" si="4"/>
        <v>-273</v>
      </c>
      <c r="N101" t="str">
        <f t="shared" si="5"/>
        <v>Green</v>
      </c>
    </row>
    <row r="102">
      <c r="A102" s="21">
        <v>2006.0</v>
      </c>
      <c r="B102" s="21" t="s">
        <v>22</v>
      </c>
      <c r="C102" t="s">
        <v>758</v>
      </c>
      <c r="D102" t="s">
        <v>816</v>
      </c>
      <c r="E102" s="21" t="s">
        <v>30</v>
      </c>
      <c r="F102" s="21" t="s">
        <v>68</v>
      </c>
      <c r="G102">
        <v>539.0</v>
      </c>
      <c r="H102">
        <v>1085.0</v>
      </c>
      <c r="I102">
        <v>1734.0</v>
      </c>
      <c r="J102" s="52">
        <f t="shared" ref="J102:K102" si="104">G102/$I102</f>
        <v>0.3108419839</v>
      </c>
      <c r="K102" s="52">
        <f t="shared" si="104"/>
        <v>0.6257208766</v>
      </c>
      <c r="L102" s="55">
        <f t="shared" si="3"/>
        <v>-31.48788927</v>
      </c>
      <c r="M102">
        <f t="shared" si="4"/>
        <v>-546</v>
      </c>
      <c r="N102" t="str">
        <f t="shared" si="5"/>
        <v>Green</v>
      </c>
    </row>
    <row r="103">
      <c r="A103" s="21">
        <v>2006.0</v>
      </c>
      <c r="B103" s="21" t="s">
        <v>22</v>
      </c>
      <c r="C103" t="s">
        <v>758</v>
      </c>
      <c r="D103" t="s">
        <v>765</v>
      </c>
      <c r="E103" s="21" t="s">
        <v>30</v>
      </c>
      <c r="F103" s="21" t="s">
        <v>68</v>
      </c>
      <c r="G103">
        <v>999.0</v>
      </c>
      <c r="H103">
        <v>1375.0</v>
      </c>
      <c r="I103">
        <v>2497.0</v>
      </c>
      <c r="J103" s="52">
        <f t="shared" ref="J103:K103" si="105">G103/$I103</f>
        <v>0.4000800961</v>
      </c>
      <c r="K103" s="52">
        <f t="shared" si="105"/>
        <v>0.550660793</v>
      </c>
      <c r="L103" s="55">
        <f t="shared" si="3"/>
        <v>-15.05806968</v>
      </c>
      <c r="M103">
        <f t="shared" si="4"/>
        <v>-376</v>
      </c>
      <c r="N103" t="str">
        <f t="shared" si="5"/>
        <v>Green</v>
      </c>
    </row>
    <row r="104">
      <c r="A104" s="21">
        <v>2006.0</v>
      </c>
      <c r="B104" s="21" t="s">
        <v>22</v>
      </c>
      <c r="C104" t="s">
        <v>758</v>
      </c>
      <c r="D104" t="s">
        <v>762</v>
      </c>
      <c r="E104" s="21" t="s">
        <v>30</v>
      </c>
      <c r="F104" s="21" t="s">
        <v>68</v>
      </c>
      <c r="G104">
        <v>660.0</v>
      </c>
      <c r="H104">
        <v>1014.0</v>
      </c>
      <c r="I104">
        <v>1777.0</v>
      </c>
      <c r="J104" s="52">
        <f t="shared" ref="J104:K104" si="106">G104/$I104</f>
        <v>0.371412493</v>
      </c>
      <c r="K104" s="52">
        <f t="shared" si="106"/>
        <v>0.5706246483</v>
      </c>
      <c r="L104" s="55">
        <f t="shared" si="3"/>
        <v>-19.92121553</v>
      </c>
      <c r="M104">
        <f t="shared" si="4"/>
        <v>-354</v>
      </c>
      <c r="N104" t="str">
        <f t="shared" si="5"/>
        <v>Green</v>
      </c>
    </row>
    <row r="105">
      <c r="A105" s="21">
        <v>2006.0</v>
      </c>
      <c r="B105" s="21" t="s">
        <v>22</v>
      </c>
      <c r="C105" t="s">
        <v>758</v>
      </c>
      <c r="D105" t="s">
        <v>768</v>
      </c>
      <c r="E105" s="21" t="s">
        <v>30</v>
      </c>
      <c r="F105" s="21" t="s">
        <v>68</v>
      </c>
      <c r="G105">
        <v>651.0</v>
      </c>
      <c r="H105">
        <v>1110.0</v>
      </c>
      <c r="I105">
        <v>1860.0</v>
      </c>
      <c r="J105" s="52">
        <f t="shared" ref="J105:K105" si="107">G105/$I105</f>
        <v>0.35</v>
      </c>
      <c r="K105" s="52">
        <f t="shared" si="107"/>
        <v>0.5967741935</v>
      </c>
      <c r="L105" s="55">
        <f t="shared" si="3"/>
        <v>-24.67741935</v>
      </c>
      <c r="M105">
        <f t="shared" si="4"/>
        <v>-459</v>
      </c>
      <c r="N105" t="str">
        <f t="shared" si="5"/>
        <v>Green</v>
      </c>
    </row>
    <row r="106">
      <c r="A106" s="21">
        <v>2006.0</v>
      </c>
      <c r="B106" s="21" t="s">
        <v>22</v>
      </c>
      <c r="C106" t="s">
        <v>758</v>
      </c>
      <c r="D106" t="s">
        <v>805</v>
      </c>
      <c r="E106" s="21" t="s">
        <v>30</v>
      </c>
      <c r="F106" s="21" t="s">
        <v>68</v>
      </c>
      <c r="G106">
        <v>574.0</v>
      </c>
      <c r="H106">
        <v>930.0</v>
      </c>
      <c r="I106">
        <v>1618.0</v>
      </c>
      <c r="J106" s="52">
        <f t="shared" ref="J106:K106" si="108">G106/$I106</f>
        <v>0.3547589617</v>
      </c>
      <c r="K106" s="52">
        <f t="shared" si="108"/>
        <v>0.5747836836</v>
      </c>
      <c r="L106" s="55">
        <f t="shared" si="3"/>
        <v>-22.00247219</v>
      </c>
      <c r="M106">
        <f t="shared" si="4"/>
        <v>-356</v>
      </c>
      <c r="N106" t="str">
        <f t="shared" si="5"/>
        <v>Green</v>
      </c>
    </row>
    <row r="107">
      <c r="A107" s="21">
        <v>2006.0</v>
      </c>
      <c r="B107" s="21" t="s">
        <v>22</v>
      </c>
      <c r="C107" t="s">
        <v>758</v>
      </c>
      <c r="D107" t="s">
        <v>837</v>
      </c>
      <c r="E107" s="21" t="s">
        <v>30</v>
      </c>
      <c r="F107" s="21" t="s">
        <v>68</v>
      </c>
      <c r="G107">
        <v>1173.0</v>
      </c>
      <c r="H107">
        <v>1814.0</v>
      </c>
      <c r="I107">
        <v>3128.0</v>
      </c>
      <c r="J107" s="52">
        <f t="shared" ref="J107:K107" si="109">G107/$I107</f>
        <v>0.375</v>
      </c>
      <c r="K107" s="52">
        <f t="shared" si="109"/>
        <v>0.5799232737</v>
      </c>
      <c r="L107" s="55">
        <f t="shared" si="3"/>
        <v>-20.49232737</v>
      </c>
      <c r="M107">
        <f t="shared" si="4"/>
        <v>-641</v>
      </c>
      <c r="N107" t="str">
        <f t="shared" si="5"/>
        <v>Green</v>
      </c>
    </row>
    <row r="108">
      <c r="A108" s="21">
        <v>2006.0</v>
      </c>
      <c r="B108" s="21" t="s">
        <v>22</v>
      </c>
      <c r="C108" t="s">
        <v>758</v>
      </c>
      <c r="D108" t="s">
        <v>830</v>
      </c>
      <c r="E108" s="21" t="s">
        <v>30</v>
      </c>
      <c r="F108" s="21" t="s">
        <v>68</v>
      </c>
      <c r="G108">
        <v>1257.0</v>
      </c>
      <c r="H108">
        <v>1991.0</v>
      </c>
      <c r="I108">
        <v>3423.0</v>
      </c>
      <c r="J108" s="52">
        <f t="shared" ref="J108:K108" si="110">G108/$I108</f>
        <v>0.3672217353</v>
      </c>
      <c r="K108" s="52">
        <f t="shared" si="110"/>
        <v>0.5816535203</v>
      </c>
      <c r="L108" s="55">
        <f t="shared" si="3"/>
        <v>-21.4431785</v>
      </c>
      <c r="M108">
        <f t="shared" si="4"/>
        <v>-734</v>
      </c>
      <c r="N108" t="str">
        <f t="shared" si="5"/>
        <v>Green</v>
      </c>
    </row>
    <row r="109">
      <c r="A109" s="21">
        <v>2006.0</v>
      </c>
      <c r="B109" s="21" t="s">
        <v>22</v>
      </c>
      <c r="C109" t="s">
        <v>758</v>
      </c>
      <c r="D109" t="s">
        <v>810</v>
      </c>
      <c r="E109" s="21" t="s">
        <v>30</v>
      </c>
      <c r="F109" s="21" t="s">
        <v>68</v>
      </c>
      <c r="G109">
        <v>650.0</v>
      </c>
      <c r="H109">
        <v>1053.0</v>
      </c>
      <c r="I109">
        <v>1801.0</v>
      </c>
      <c r="J109" s="52">
        <f t="shared" ref="J109:K109" si="111">G109/$I109</f>
        <v>0.3609106052</v>
      </c>
      <c r="K109" s="52">
        <f t="shared" si="111"/>
        <v>0.5846751805</v>
      </c>
      <c r="L109" s="55">
        <f t="shared" si="3"/>
        <v>-22.37645752</v>
      </c>
      <c r="M109">
        <f t="shared" si="4"/>
        <v>-403</v>
      </c>
      <c r="N109" t="str">
        <f t="shared" si="5"/>
        <v>Green</v>
      </c>
    </row>
    <row r="110">
      <c r="A110" s="21">
        <v>2006.0</v>
      </c>
      <c r="B110" s="21" t="s">
        <v>22</v>
      </c>
      <c r="C110" t="s">
        <v>758</v>
      </c>
      <c r="D110" t="s">
        <v>799</v>
      </c>
      <c r="E110" s="21" t="s">
        <v>30</v>
      </c>
      <c r="F110" s="21" t="s">
        <v>68</v>
      </c>
      <c r="G110">
        <v>1502.0</v>
      </c>
      <c r="H110">
        <v>1551.0</v>
      </c>
      <c r="I110">
        <v>3248.0</v>
      </c>
      <c r="J110" s="52">
        <f t="shared" ref="J110:K110" si="112">G110/$I110</f>
        <v>0.4624384236</v>
      </c>
      <c r="K110" s="52">
        <f t="shared" si="112"/>
        <v>0.4775246305</v>
      </c>
      <c r="L110" s="55">
        <f t="shared" si="3"/>
        <v>-1.50862069</v>
      </c>
      <c r="M110">
        <f t="shared" si="4"/>
        <v>-49</v>
      </c>
      <c r="N110" t="str">
        <f t="shared" si="5"/>
        <v>Green</v>
      </c>
    </row>
    <row r="111">
      <c r="A111" s="21">
        <v>2006.0</v>
      </c>
      <c r="B111" s="21" t="s">
        <v>22</v>
      </c>
      <c r="C111" t="s">
        <v>758</v>
      </c>
      <c r="D111" t="s">
        <v>795</v>
      </c>
      <c r="E111" s="21" t="s">
        <v>30</v>
      </c>
      <c r="F111" s="21" t="s">
        <v>68</v>
      </c>
      <c r="G111">
        <v>844.0</v>
      </c>
      <c r="H111">
        <v>1184.0</v>
      </c>
      <c r="I111">
        <v>2136.0</v>
      </c>
      <c r="J111" s="52">
        <f t="shared" ref="J111:K111" si="113">G111/$I111</f>
        <v>0.3951310861</v>
      </c>
      <c r="K111" s="52">
        <f t="shared" si="113"/>
        <v>0.5543071161</v>
      </c>
      <c r="L111" s="55">
        <f t="shared" si="3"/>
        <v>-15.917603</v>
      </c>
      <c r="M111">
        <f t="shared" si="4"/>
        <v>-340</v>
      </c>
      <c r="N111" t="str">
        <f t="shared" si="5"/>
        <v>Green</v>
      </c>
    </row>
    <row r="112">
      <c r="A112" s="21">
        <v>2006.0</v>
      </c>
      <c r="B112" s="21" t="s">
        <v>22</v>
      </c>
      <c r="C112" t="s">
        <v>758</v>
      </c>
      <c r="D112" t="s">
        <v>813</v>
      </c>
      <c r="E112" s="21" t="s">
        <v>30</v>
      </c>
      <c r="F112" s="21" t="s">
        <v>68</v>
      </c>
      <c r="G112">
        <v>968.0</v>
      </c>
      <c r="H112">
        <v>1392.0</v>
      </c>
      <c r="I112">
        <v>2482.0</v>
      </c>
      <c r="J112" s="52">
        <f t="shared" ref="J112:K112" si="114">G112/$I112</f>
        <v>0.390008058</v>
      </c>
      <c r="K112" s="52">
        <f t="shared" si="114"/>
        <v>0.5608380338</v>
      </c>
      <c r="L112" s="55">
        <f t="shared" si="3"/>
        <v>-17.08299758</v>
      </c>
      <c r="M112">
        <f t="shared" si="4"/>
        <v>-424</v>
      </c>
      <c r="N112" t="str">
        <f t="shared" si="5"/>
        <v>Green</v>
      </c>
    </row>
    <row r="113">
      <c r="A113" s="21">
        <v>2006.0</v>
      </c>
      <c r="B113" s="21" t="s">
        <v>22</v>
      </c>
      <c r="C113" t="s">
        <v>758</v>
      </c>
      <c r="D113" t="s">
        <v>792</v>
      </c>
      <c r="E113" s="21" t="s">
        <v>30</v>
      </c>
      <c r="F113" s="21" t="s">
        <v>68</v>
      </c>
      <c r="G113">
        <v>1874.0</v>
      </c>
      <c r="H113">
        <v>2840.0</v>
      </c>
      <c r="I113">
        <v>4987.0</v>
      </c>
      <c r="J113" s="52">
        <f t="shared" ref="J113:K113" si="115">G113/$I113</f>
        <v>0.3757770203</v>
      </c>
      <c r="K113" s="52">
        <f t="shared" si="115"/>
        <v>0.5694806497</v>
      </c>
      <c r="L113" s="55">
        <f t="shared" si="3"/>
        <v>-19.37036294</v>
      </c>
      <c r="M113">
        <f t="shared" si="4"/>
        <v>-966</v>
      </c>
      <c r="N113" t="str">
        <f t="shared" si="5"/>
        <v>Green</v>
      </c>
    </row>
    <row r="114">
      <c r="A114" s="21">
        <v>2006.0</v>
      </c>
      <c r="B114" s="21" t="s">
        <v>22</v>
      </c>
      <c r="C114" t="s">
        <v>758</v>
      </c>
      <c r="D114" t="s">
        <v>827</v>
      </c>
      <c r="E114" s="21" t="s">
        <v>30</v>
      </c>
      <c r="F114" s="21" t="s">
        <v>68</v>
      </c>
      <c r="G114">
        <v>1045.0</v>
      </c>
      <c r="H114">
        <v>1612.0</v>
      </c>
      <c r="I114">
        <v>2803.0</v>
      </c>
      <c r="J114" s="52">
        <f t="shared" ref="J114:K114" si="116">G114/$I114</f>
        <v>0.3728148412</v>
      </c>
      <c r="K114" s="52">
        <f t="shared" si="116"/>
        <v>0.5750981092</v>
      </c>
      <c r="L114" s="55">
        <f t="shared" si="3"/>
        <v>-20.22832679</v>
      </c>
      <c r="M114">
        <f t="shared" si="4"/>
        <v>-567</v>
      </c>
      <c r="N114" t="str">
        <f t="shared" si="5"/>
        <v>Green</v>
      </c>
    </row>
    <row r="115">
      <c r="A115" s="21">
        <v>2006.0</v>
      </c>
      <c r="B115" s="21" t="s">
        <v>22</v>
      </c>
      <c r="C115" t="s">
        <v>758</v>
      </c>
      <c r="D115" t="s">
        <v>779</v>
      </c>
      <c r="E115" s="21" t="s">
        <v>30</v>
      </c>
      <c r="F115" s="21" t="s">
        <v>68</v>
      </c>
      <c r="G115">
        <v>1127.0</v>
      </c>
      <c r="H115">
        <v>1429.0</v>
      </c>
      <c r="I115">
        <v>2715.0</v>
      </c>
      <c r="J115" s="52">
        <f t="shared" ref="J115:K115" si="117">G115/$I115</f>
        <v>0.4151012891</v>
      </c>
      <c r="K115" s="52">
        <f t="shared" si="117"/>
        <v>0.526335175</v>
      </c>
      <c r="L115" s="55">
        <f t="shared" si="3"/>
        <v>-11.12338858</v>
      </c>
      <c r="M115">
        <f t="shared" si="4"/>
        <v>-302</v>
      </c>
      <c r="N115" t="str">
        <f t="shared" si="5"/>
        <v>Green</v>
      </c>
    </row>
    <row r="116">
      <c r="A116" s="21">
        <v>2006.0</v>
      </c>
      <c r="B116" s="21" t="s">
        <v>22</v>
      </c>
      <c r="C116" t="s">
        <v>758</v>
      </c>
      <c r="D116" t="s">
        <v>789</v>
      </c>
      <c r="E116" s="21" t="s">
        <v>30</v>
      </c>
      <c r="F116" s="21" t="s">
        <v>68</v>
      </c>
      <c r="G116">
        <v>910.0</v>
      </c>
      <c r="H116">
        <v>1107.0</v>
      </c>
      <c r="I116">
        <v>2156.0</v>
      </c>
      <c r="J116" s="52">
        <f t="shared" ref="J116:K116" si="118">G116/$I116</f>
        <v>0.4220779221</v>
      </c>
      <c r="K116" s="52">
        <f t="shared" si="118"/>
        <v>0.5134508349</v>
      </c>
      <c r="L116" s="55">
        <f t="shared" si="3"/>
        <v>-9.13729128</v>
      </c>
      <c r="M116">
        <f t="shared" si="4"/>
        <v>-197</v>
      </c>
      <c r="N116" t="str">
        <f t="shared" si="5"/>
        <v>Green</v>
      </c>
    </row>
    <row r="117">
      <c r="A117" s="21">
        <v>2006.0</v>
      </c>
      <c r="B117" s="21" t="s">
        <v>22</v>
      </c>
      <c r="C117" t="s">
        <v>758</v>
      </c>
      <c r="D117" t="s">
        <v>822</v>
      </c>
      <c r="E117" s="21" t="s">
        <v>30</v>
      </c>
      <c r="F117" s="21" t="s">
        <v>68</v>
      </c>
      <c r="G117">
        <v>650.0</v>
      </c>
      <c r="H117">
        <v>1067.0</v>
      </c>
      <c r="I117">
        <v>1825.0</v>
      </c>
      <c r="J117" s="52">
        <f t="shared" ref="J117:K117" si="119">G117/$I117</f>
        <v>0.3561643836</v>
      </c>
      <c r="K117" s="52">
        <f t="shared" si="119"/>
        <v>0.5846575342</v>
      </c>
      <c r="L117" s="55">
        <f t="shared" si="3"/>
        <v>-22.84931507</v>
      </c>
      <c r="M117">
        <f t="shared" si="4"/>
        <v>-417</v>
      </c>
      <c r="N117" t="str">
        <f t="shared" si="5"/>
        <v>Green</v>
      </c>
    </row>
    <row r="118">
      <c r="A118" s="21">
        <v>2006.0</v>
      </c>
      <c r="B118" s="21" t="s">
        <v>22</v>
      </c>
      <c r="C118" t="s">
        <v>758</v>
      </c>
      <c r="D118" t="s">
        <v>772</v>
      </c>
      <c r="E118" s="21" t="s">
        <v>30</v>
      </c>
      <c r="F118" s="21" t="s">
        <v>68</v>
      </c>
      <c r="G118">
        <v>1087.0</v>
      </c>
      <c r="H118">
        <v>1484.0</v>
      </c>
      <c r="I118">
        <v>2705.0</v>
      </c>
      <c r="J118" s="52">
        <f t="shared" ref="J118:K118" si="120">G118/$I118</f>
        <v>0.4018484288</v>
      </c>
      <c r="K118" s="52">
        <f t="shared" si="120"/>
        <v>0.5486136784</v>
      </c>
      <c r="L118" s="55">
        <f t="shared" si="3"/>
        <v>-14.67652495</v>
      </c>
      <c r="M118">
        <f t="shared" si="4"/>
        <v>-397</v>
      </c>
      <c r="N118" t="str">
        <f t="shared" si="5"/>
        <v>Green</v>
      </c>
    </row>
    <row r="119">
      <c r="A119" s="21">
        <v>2006.0</v>
      </c>
      <c r="B119" s="21" t="s">
        <v>22</v>
      </c>
      <c r="C119" t="s">
        <v>758</v>
      </c>
      <c r="D119" t="s">
        <v>759</v>
      </c>
      <c r="E119" s="21" t="s">
        <v>30</v>
      </c>
      <c r="F119" s="21" t="s">
        <v>68</v>
      </c>
      <c r="G119">
        <v>779.0</v>
      </c>
      <c r="H119">
        <v>801.0</v>
      </c>
      <c r="I119">
        <v>1664.0</v>
      </c>
      <c r="J119" s="52">
        <f t="shared" ref="J119:K119" si="121">G119/$I119</f>
        <v>0.4681490385</v>
      </c>
      <c r="K119" s="52">
        <f t="shared" si="121"/>
        <v>0.4813701923</v>
      </c>
      <c r="L119" s="55">
        <f t="shared" si="3"/>
        <v>-1.322115385</v>
      </c>
      <c r="M119">
        <f t="shared" si="4"/>
        <v>-22</v>
      </c>
      <c r="N119" t="str">
        <f t="shared" si="5"/>
        <v>Green</v>
      </c>
    </row>
    <row r="120">
      <c r="A120" s="21">
        <v>2006.0</v>
      </c>
      <c r="B120" s="21" t="s">
        <v>22</v>
      </c>
      <c r="C120" t="s">
        <v>758</v>
      </c>
      <c r="D120" t="s">
        <v>833</v>
      </c>
      <c r="E120" s="21" t="s">
        <v>30</v>
      </c>
      <c r="F120" s="21" t="s">
        <v>68</v>
      </c>
      <c r="G120">
        <v>1598.0</v>
      </c>
      <c r="H120">
        <v>2352.0</v>
      </c>
      <c r="I120">
        <v>4154.0</v>
      </c>
      <c r="J120" s="52">
        <f t="shared" ref="J120:K120" si="122">G120/$I120</f>
        <v>0.3846894559</v>
      </c>
      <c r="K120" s="52">
        <f t="shared" si="122"/>
        <v>0.5662012518</v>
      </c>
      <c r="L120" s="55">
        <f t="shared" si="3"/>
        <v>-18.15117959</v>
      </c>
      <c r="M120">
        <f t="shared" si="4"/>
        <v>-754</v>
      </c>
      <c r="N120" t="str">
        <f t="shared" si="5"/>
        <v>Green</v>
      </c>
    </row>
    <row r="121">
      <c r="A121" s="21">
        <v>2006.0</v>
      </c>
      <c r="B121" s="21" t="s">
        <v>22</v>
      </c>
      <c r="C121" t="s">
        <v>758</v>
      </c>
      <c r="D121" t="s">
        <v>842</v>
      </c>
      <c r="E121" s="21" t="s">
        <v>30</v>
      </c>
      <c r="F121" s="21" t="s">
        <v>68</v>
      </c>
      <c r="G121">
        <v>1307.0</v>
      </c>
      <c r="H121">
        <v>1655.0</v>
      </c>
      <c r="I121">
        <v>3164.0</v>
      </c>
      <c r="J121" s="52">
        <f t="shared" ref="J121:K121" si="123">G121/$I121</f>
        <v>0.4130847029</v>
      </c>
      <c r="K121" s="52">
        <f t="shared" si="123"/>
        <v>0.5230720607</v>
      </c>
      <c r="L121" s="55">
        <f t="shared" si="3"/>
        <v>-10.99873578</v>
      </c>
      <c r="M121">
        <f t="shared" si="4"/>
        <v>-348</v>
      </c>
      <c r="N121" t="str">
        <f t="shared" si="5"/>
        <v>Green</v>
      </c>
    </row>
    <row r="122">
      <c r="A122" s="21">
        <v>2006.0</v>
      </c>
      <c r="B122" s="21" t="s">
        <v>22</v>
      </c>
      <c r="C122" t="s">
        <v>1104</v>
      </c>
      <c r="D122" t="s">
        <v>1144</v>
      </c>
      <c r="E122" s="21" t="s">
        <v>30</v>
      </c>
      <c r="F122" s="21" t="s">
        <v>68</v>
      </c>
      <c r="G122">
        <v>1384.0</v>
      </c>
      <c r="H122">
        <v>1074.0</v>
      </c>
      <c r="I122">
        <v>2605.0</v>
      </c>
      <c r="J122" s="52">
        <f t="shared" ref="J122:K122" si="124">G122/$I122</f>
        <v>0.5312859885</v>
      </c>
      <c r="K122" s="52">
        <f t="shared" si="124"/>
        <v>0.4122840691</v>
      </c>
      <c r="L122" s="55">
        <f t="shared" si="3"/>
        <v>11.90019194</v>
      </c>
      <c r="M122">
        <f t="shared" si="4"/>
        <v>310</v>
      </c>
      <c r="N122" t="str">
        <f t="shared" si="5"/>
        <v>Blue</v>
      </c>
    </row>
    <row r="123">
      <c r="A123" s="21">
        <v>2006.0</v>
      </c>
      <c r="B123" s="21" t="s">
        <v>22</v>
      </c>
      <c r="C123" t="s">
        <v>1104</v>
      </c>
      <c r="D123" t="s">
        <v>1135</v>
      </c>
      <c r="E123" s="21" t="s">
        <v>30</v>
      </c>
      <c r="F123" s="21" t="s">
        <v>68</v>
      </c>
      <c r="G123">
        <v>2117.0</v>
      </c>
      <c r="H123">
        <v>1257.0</v>
      </c>
      <c r="I123">
        <v>3581.0</v>
      </c>
      <c r="J123" s="52">
        <f t="shared" ref="J123:K123" si="125">G123/$I123</f>
        <v>0.5911756493</v>
      </c>
      <c r="K123" s="52">
        <f t="shared" si="125"/>
        <v>0.3510192684</v>
      </c>
      <c r="L123" s="55">
        <f t="shared" si="3"/>
        <v>24.01563809</v>
      </c>
      <c r="M123">
        <f t="shared" si="4"/>
        <v>860</v>
      </c>
      <c r="N123" t="str">
        <f t="shared" si="5"/>
        <v>Blue</v>
      </c>
    </row>
    <row r="124">
      <c r="A124" s="21">
        <v>2006.0</v>
      </c>
      <c r="B124" s="21" t="s">
        <v>22</v>
      </c>
      <c r="C124" t="s">
        <v>1104</v>
      </c>
      <c r="D124" t="s">
        <v>1123</v>
      </c>
      <c r="E124" s="21" t="s">
        <v>30</v>
      </c>
      <c r="F124" s="21" t="s">
        <v>68</v>
      </c>
      <c r="G124">
        <v>1438.0</v>
      </c>
      <c r="H124">
        <v>909.0</v>
      </c>
      <c r="I124">
        <v>2514.0</v>
      </c>
      <c r="J124" s="52">
        <f t="shared" ref="J124:K124" si="126">G124/$I124</f>
        <v>0.5719968178</v>
      </c>
      <c r="K124" s="52">
        <f t="shared" si="126"/>
        <v>0.361575179</v>
      </c>
      <c r="L124" s="55">
        <f t="shared" si="3"/>
        <v>21.04216388</v>
      </c>
      <c r="M124">
        <f t="shared" si="4"/>
        <v>529</v>
      </c>
      <c r="N124" t="str">
        <f t="shared" si="5"/>
        <v>Blue</v>
      </c>
    </row>
    <row r="125">
      <c r="A125" s="21">
        <v>2006.0</v>
      </c>
      <c r="B125" s="21" t="s">
        <v>22</v>
      </c>
      <c r="C125" t="s">
        <v>1104</v>
      </c>
      <c r="D125" t="s">
        <v>1117</v>
      </c>
      <c r="E125" s="21" t="s">
        <v>30</v>
      </c>
      <c r="F125" s="21" t="s">
        <v>68</v>
      </c>
      <c r="G125">
        <v>2443.0</v>
      </c>
      <c r="H125">
        <v>1790.0</v>
      </c>
      <c r="I125">
        <v>4562.0</v>
      </c>
      <c r="J125" s="52">
        <f t="shared" ref="J125:K125" si="127">G125/$I125</f>
        <v>0.5355107409</v>
      </c>
      <c r="K125" s="52">
        <f t="shared" si="127"/>
        <v>0.3923717668</v>
      </c>
      <c r="L125" s="55">
        <f t="shared" si="3"/>
        <v>14.31389741</v>
      </c>
      <c r="M125">
        <f t="shared" si="4"/>
        <v>653</v>
      </c>
      <c r="N125" t="str">
        <f t="shared" si="5"/>
        <v>Blue</v>
      </c>
    </row>
    <row r="126">
      <c r="A126" s="21">
        <v>2006.0</v>
      </c>
      <c r="B126" s="21" t="s">
        <v>22</v>
      </c>
      <c r="C126" t="s">
        <v>1104</v>
      </c>
      <c r="D126" t="s">
        <v>1132</v>
      </c>
      <c r="E126" s="21" t="s">
        <v>30</v>
      </c>
      <c r="F126" s="21" t="s">
        <v>68</v>
      </c>
      <c r="G126">
        <v>1872.0</v>
      </c>
      <c r="H126">
        <v>1521.0</v>
      </c>
      <c r="I126">
        <v>3626.0</v>
      </c>
      <c r="J126" s="52">
        <f t="shared" ref="J126:K126" si="128">G126/$I126</f>
        <v>0.5162713734</v>
      </c>
      <c r="K126" s="52">
        <f t="shared" si="128"/>
        <v>0.4194704909</v>
      </c>
      <c r="L126" s="55">
        <f t="shared" si="3"/>
        <v>9.680088252</v>
      </c>
      <c r="M126">
        <f t="shared" si="4"/>
        <v>351</v>
      </c>
      <c r="N126" t="str">
        <f t="shared" si="5"/>
        <v>Blue</v>
      </c>
    </row>
    <row r="127">
      <c r="A127" s="21">
        <v>2006.0</v>
      </c>
      <c r="B127" s="21" t="s">
        <v>22</v>
      </c>
      <c r="C127" t="s">
        <v>1104</v>
      </c>
      <c r="D127" t="s">
        <v>1141</v>
      </c>
      <c r="E127" s="21" t="s">
        <v>30</v>
      </c>
      <c r="F127" s="21" t="s">
        <v>68</v>
      </c>
      <c r="G127">
        <v>1317.0</v>
      </c>
      <c r="H127">
        <v>1024.0</v>
      </c>
      <c r="I127">
        <v>2465.0</v>
      </c>
      <c r="J127" s="52">
        <f t="shared" ref="J127:K127" si="129">G127/$I127</f>
        <v>0.5342799189</v>
      </c>
      <c r="K127" s="52">
        <f t="shared" si="129"/>
        <v>0.4154158215</v>
      </c>
      <c r="L127" s="55">
        <f t="shared" si="3"/>
        <v>11.88640974</v>
      </c>
      <c r="M127">
        <f t="shared" si="4"/>
        <v>293</v>
      </c>
      <c r="N127" t="str">
        <f t="shared" si="5"/>
        <v>Blue</v>
      </c>
    </row>
    <row r="128">
      <c r="A128" s="21">
        <v>2006.0</v>
      </c>
      <c r="B128" s="21" t="s">
        <v>22</v>
      </c>
      <c r="C128" t="s">
        <v>1104</v>
      </c>
      <c r="D128" t="s">
        <v>1156</v>
      </c>
      <c r="E128" s="21" t="s">
        <v>30</v>
      </c>
      <c r="F128" s="21" t="s">
        <v>68</v>
      </c>
      <c r="G128">
        <v>2035.0</v>
      </c>
      <c r="H128">
        <v>1102.0</v>
      </c>
      <c r="I128">
        <v>3375.0</v>
      </c>
      <c r="J128" s="52">
        <f t="shared" ref="J128:K128" si="130">G128/$I128</f>
        <v>0.602962963</v>
      </c>
      <c r="K128" s="52">
        <f t="shared" si="130"/>
        <v>0.3265185185</v>
      </c>
      <c r="L128" s="55">
        <f t="shared" si="3"/>
        <v>27.64444444</v>
      </c>
      <c r="M128">
        <f t="shared" si="4"/>
        <v>933</v>
      </c>
      <c r="N128" t="str">
        <f t="shared" si="5"/>
        <v>Blue</v>
      </c>
    </row>
    <row r="129">
      <c r="A129" s="21">
        <v>2006.0</v>
      </c>
      <c r="B129" s="21" t="s">
        <v>22</v>
      </c>
      <c r="C129" t="s">
        <v>1104</v>
      </c>
      <c r="D129" t="s">
        <v>1150</v>
      </c>
      <c r="E129" s="21" t="s">
        <v>30</v>
      </c>
      <c r="F129" s="21" t="s">
        <v>68</v>
      </c>
      <c r="G129">
        <v>2234.0</v>
      </c>
      <c r="H129">
        <v>1865.0</v>
      </c>
      <c r="I129">
        <v>4362.0</v>
      </c>
      <c r="J129" s="52">
        <f t="shared" ref="J129:K129" si="131">G129/$I129</f>
        <v>0.5121503897</v>
      </c>
      <c r="K129" s="52">
        <f t="shared" si="131"/>
        <v>0.4275561669</v>
      </c>
      <c r="L129" s="55">
        <f t="shared" si="3"/>
        <v>8.459422283</v>
      </c>
      <c r="M129">
        <f t="shared" si="4"/>
        <v>369</v>
      </c>
      <c r="N129" t="str">
        <f t="shared" si="5"/>
        <v>Blue</v>
      </c>
    </row>
    <row r="130">
      <c r="A130" s="21">
        <v>2006.0</v>
      </c>
      <c r="B130" s="21" t="s">
        <v>22</v>
      </c>
      <c r="C130" t="s">
        <v>1104</v>
      </c>
      <c r="D130" t="s">
        <v>1147</v>
      </c>
      <c r="E130" s="21" t="s">
        <v>30</v>
      </c>
      <c r="F130" s="21" t="s">
        <v>68</v>
      </c>
      <c r="G130">
        <v>1651.0</v>
      </c>
      <c r="H130">
        <v>1076.0</v>
      </c>
      <c r="I130">
        <v>2869.0</v>
      </c>
      <c r="J130" s="52">
        <f t="shared" ref="J130:K130" si="132">G130/$I130</f>
        <v>0.5754618334</v>
      </c>
      <c r="K130" s="52">
        <f t="shared" si="132"/>
        <v>0.3750435692</v>
      </c>
      <c r="L130" s="55">
        <f t="shared" si="3"/>
        <v>20.04182642</v>
      </c>
      <c r="M130">
        <f t="shared" si="4"/>
        <v>575</v>
      </c>
      <c r="N130" t="str">
        <f t="shared" si="5"/>
        <v>Blue</v>
      </c>
    </row>
    <row r="131">
      <c r="A131" s="21">
        <v>2006.0</v>
      </c>
      <c r="B131" s="21" t="s">
        <v>22</v>
      </c>
      <c r="C131" t="s">
        <v>1104</v>
      </c>
      <c r="D131" t="s">
        <v>1105</v>
      </c>
      <c r="E131" s="21" t="s">
        <v>30</v>
      </c>
      <c r="F131" s="21" t="s">
        <v>68</v>
      </c>
      <c r="G131">
        <v>1561.0</v>
      </c>
      <c r="H131">
        <v>1341.0</v>
      </c>
      <c r="I131">
        <v>3081.0</v>
      </c>
      <c r="J131" s="52">
        <f t="shared" ref="J131:K131" si="133">G131/$I131</f>
        <v>0.5066536839</v>
      </c>
      <c r="K131" s="52">
        <f t="shared" si="133"/>
        <v>0.435248296</v>
      </c>
      <c r="L131" s="55">
        <f t="shared" si="3"/>
        <v>7.140538786</v>
      </c>
      <c r="M131">
        <f t="shared" si="4"/>
        <v>220</v>
      </c>
      <c r="N131" t="str">
        <f t="shared" si="5"/>
        <v>Blue</v>
      </c>
    </row>
    <row r="132">
      <c r="A132" s="21">
        <v>2006.0</v>
      </c>
      <c r="B132" s="21" t="s">
        <v>22</v>
      </c>
      <c r="C132" t="s">
        <v>1104</v>
      </c>
      <c r="D132" t="s">
        <v>1159</v>
      </c>
      <c r="E132" s="21" t="s">
        <v>30</v>
      </c>
      <c r="F132" s="21" t="s">
        <v>68</v>
      </c>
      <c r="G132">
        <v>1786.0</v>
      </c>
      <c r="H132">
        <v>861.0</v>
      </c>
      <c r="I132">
        <v>2868.0</v>
      </c>
      <c r="J132" s="52">
        <f t="shared" ref="J132:K132" si="134">G132/$I132</f>
        <v>0.6227336123</v>
      </c>
      <c r="K132" s="52">
        <f t="shared" si="134"/>
        <v>0.300209205</v>
      </c>
      <c r="L132" s="55">
        <f t="shared" si="3"/>
        <v>32.25244073</v>
      </c>
      <c r="M132">
        <f t="shared" si="4"/>
        <v>925</v>
      </c>
      <c r="N132" t="str">
        <f t="shared" si="5"/>
        <v>Blue</v>
      </c>
    </row>
    <row r="133">
      <c r="A133" s="21">
        <v>2006.0</v>
      </c>
      <c r="B133" s="21" t="s">
        <v>22</v>
      </c>
      <c r="C133" t="s">
        <v>1104</v>
      </c>
      <c r="D133" t="s">
        <v>1114</v>
      </c>
      <c r="E133" s="21" t="s">
        <v>30</v>
      </c>
      <c r="F133" s="21" t="s">
        <v>68</v>
      </c>
      <c r="G133">
        <v>819.0</v>
      </c>
      <c r="H133">
        <v>761.0</v>
      </c>
      <c r="I133">
        <v>1689.0</v>
      </c>
      <c r="J133" s="52">
        <f t="shared" ref="J133:K133" si="135">G133/$I133</f>
        <v>0.4849023091</v>
      </c>
      <c r="K133" s="52">
        <f t="shared" si="135"/>
        <v>0.450562463</v>
      </c>
      <c r="L133" s="55">
        <f t="shared" si="3"/>
        <v>3.433984606</v>
      </c>
      <c r="M133">
        <f t="shared" si="4"/>
        <v>58</v>
      </c>
      <c r="N133" t="str">
        <f t="shared" si="5"/>
        <v>Blue</v>
      </c>
    </row>
    <row r="134">
      <c r="A134" s="21">
        <v>2006.0</v>
      </c>
      <c r="B134" s="21" t="s">
        <v>22</v>
      </c>
      <c r="C134" t="s">
        <v>1104</v>
      </c>
      <c r="D134" t="s">
        <v>1138</v>
      </c>
      <c r="E134" s="21" t="s">
        <v>30</v>
      </c>
      <c r="F134" s="21" t="s">
        <v>68</v>
      </c>
      <c r="G134">
        <v>1369.0</v>
      </c>
      <c r="H134">
        <v>805.0</v>
      </c>
      <c r="I134">
        <v>2303.0</v>
      </c>
      <c r="J134" s="52">
        <f t="shared" ref="J134:K134" si="136">G134/$I134</f>
        <v>0.5944420321</v>
      </c>
      <c r="K134" s="52">
        <f t="shared" si="136"/>
        <v>0.3495440729</v>
      </c>
      <c r="L134" s="55">
        <f t="shared" si="3"/>
        <v>24.48979592</v>
      </c>
      <c r="M134">
        <f t="shared" si="4"/>
        <v>564</v>
      </c>
      <c r="N134" t="str">
        <f t="shared" si="5"/>
        <v>Blue</v>
      </c>
    </row>
    <row r="135">
      <c r="A135" s="21">
        <v>2006.0</v>
      </c>
      <c r="B135" s="21" t="s">
        <v>22</v>
      </c>
      <c r="C135" t="s">
        <v>1104</v>
      </c>
      <c r="D135" t="s">
        <v>1126</v>
      </c>
      <c r="E135" s="21" t="s">
        <v>30</v>
      </c>
      <c r="F135" s="21" t="s">
        <v>68</v>
      </c>
      <c r="G135">
        <v>946.0</v>
      </c>
      <c r="H135">
        <v>1228.0</v>
      </c>
      <c r="I135">
        <v>2285.0</v>
      </c>
      <c r="J135" s="52">
        <f t="shared" ref="J135:K135" si="137">G135/$I135</f>
        <v>0.4140043764</v>
      </c>
      <c r="K135" s="52">
        <f t="shared" si="137"/>
        <v>0.5374179431</v>
      </c>
      <c r="L135" s="55">
        <f t="shared" si="3"/>
        <v>-12.34135667</v>
      </c>
      <c r="M135">
        <f t="shared" si="4"/>
        <v>-282</v>
      </c>
      <c r="N135" t="str">
        <f t="shared" si="5"/>
        <v>Green</v>
      </c>
    </row>
    <row r="136">
      <c r="A136" s="21">
        <v>2006.0</v>
      </c>
      <c r="B136" s="21" t="s">
        <v>22</v>
      </c>
      <c r="C136" t="s">
        <v>1104</v>
      </c>
      <c r="D136" t="s">
        <v>1111</v>
      </c>
      <c r="E136" s="21" t="s">
        <v>30</v>
      </c>
      <c r="F136" s="21" t="s">
        <v>68</v>
      </c>
      <c r="G136">
        <v>971.0</v>
      </c>
      <c r="H136">
        <v>982.0</v>
      </c>
      <c r="I136">
        <v>2046.0</v>
      </c>
      <c r="J136" s="52">
        <f t="shared" ref="J136:K136" si="138">G136/$I136</f>
        <v>0.4745845552</v>
      </c>
      <c r="K136" s="52">
        <f t="shared" si="138"/>
        <v>0.4799608993</v>
      </c>
      <c r="L136" s="55">
        <f t="shared" si="3"/>
        <v>-0.5376344086</v>
      </c>
      <c r="M136">
        <f t="shared" si="4"/>
        <v>-11</v>
      </c>
      <c r="N136" t="str">
        <f t="shared" si="5"/>
        <v>Green</v>
      </c>
    </row>
    <row r="137">
      <c r="A137" s="21">
        <v>2006.0</v>
      </c>
      <c r="B137" s="21" t="s">
        <v>22</v>
      </c>
      <c r="C137" t="s">
        <v>1104</v>
      </c>
      <c r="D137" t="s">
        <v>1120</v>
      </c>
      <c r="E137" s="21" t="s">
        <v>30</v>
      </c>
      <c r="F137" s="21" t="s">
        <v>68</v>
      </c>
      <c r="G137">
        <v>1216.0</v>
      </c>
      <c r="H137">
        <v>756.0</v>
      </c>
      <c r="I137">
        <v>2126.0</v>
      </c>
      <c r="J137" s="52">
        <f t="shared" ref="J137:K137" si="139">G137/$I137</f>
        <v>0.5719661336</v>
      </c>
      <c r="K137" s="52">
        <f t="shared" si="139"/>
        <v>0.3555973659</v>
      </c>
      <c r="L137" s="55">
        <f t="shared" si="3"/>
        <v>21.63687676</v>
      </c>
      <c r="M137">
        <f t="shared" si="4"/>
        <v>460</v>
      </c>
      <c r="N137" t="str">
        <f t="shared" si="5"/>
        <v>Blue</v>
      </c>
    </row>
    <row r="138">
      <c r="A138" s="21">
        <v>2006.0</v>
      </c>
      <c r="B138" s="21" t="s">
        <v>22</v>
      </c>
      <c r="C138" t="s">
        <v>1104</v>
      </c>
      <c r="D138" t="s">
        <v>1129</v>
      </c>
      <c r="E138" s="21" t="s">
        <v>30</v>
      </c>
      <c r="F138" s="21" t="s">
        <v>68</v>
      </c>
      <c r="G138">
        <v>1177.0</v>
      </c>
      <c r="H138">
        <v>1180.0</v>
      </c>
      <c r="I138">
        <v>2498.0</v>
      </c>
      <c r="J138" s="52">
        <f t="shared" ref="J138:K138" si="140">G138/$I138</f>
        <v>0.4711769416</v>
      </c>
      <c r="K138" s="52">
        <f t="shared" si="140"/>
        <v>0.4723779023</v>
      </c>
      <c r="L138" s="55">
        <f t="shared" si="3"/>
        <v>-0.1200960769</v>
      </c>
      <c r="M138">
        <f t="shared" si="4"/>
        <v>-3</v>
      </c>
      <c r="N138" t="str">
        <f t="shared" si="5"/>
        <v>Green</v>
      </c>
    </row>
    <row r="139">
      <c r="A139" s="21">
        <v>2006.0</v>
      </c>
      <c r="B139" s="21" t="s">
        <v>22</v>
      </c>
      <c r="C139" t="s">
        <v>1104</v>
      </c>
      <c r="D139" t="s">
        <v>1108</v>
      </c>
      <c r="E139" s="21" t="s">
        <v>30</v>
      </c>
      <c r="F139" s="21" t="s">
        <v>68</v>
      </c>
      <c r="G139">
        <v>897.0</v>
      </c>
      <c r="H139">
        <v>1010.0</v>
      </c>
      <c r="I139">
        <v>2036.0</v>
      </c>
      <c r="J139" s="52">
        <f t="shared" ref="J139:K139" si="141">G139/$I139</f>
        <v>0.4405697446</v>
      </c>
      <c r="K139" s="52">
        <f t="shared" si="141"/>
        <v>0.4960707269</v>
      </c>
      <c r="L139" s="55">
        <f t="shared" si="3"/>
        <v>-5.550098232</v>
      </c>
      <c r="M139">
        <f t="shared" si="4"/>
        <v>-113</v>
      </c>
      <c r="N139" t="str">
        <f t="shared" si="5"/>
        <v>Green</v>
      </c>
    </row>
    <row r="140">
      <c r="A140" s="21">
        <v>2006.0</v>
      </c>
      <c r="B140" s="21" t="s">
        <v>22</v>
      </c>
      <c r="C140" t="s">
        <v>1104</v>
      </c>
      <c r="D140" t="s">
        <v>1153</v>
      </c>
      <c r="E140" s="21" t="s">
        <v>30</v>
      </c>
      <c r="F140" s="21" t="s">
        <v>68</v>
      </c>
      <c r="G140">
        <v>2654.0</v>
      </c>
      <c r="H140">
        <v>1823.0</v>
      </c>
      <c r="I140">
        <v>4762.0</v>
      </c>
      <c r="J140" s="52">
        <f t="shared" ref="J140:K140" si="142">G140/$I140</f>
        <v>0.5573288534</v>
      </c>
      <c r="K140" s="52">
        <f t="shared" si="142"/>
        <v>0.3828223436</v>
      </c>
      <c r="L140" s="55">
        <f t="shared" si="3"/>
        <v>17.45065099</v>
      </c>
      <c r="M140">
        <f t="shared" si="4"/>
        <v>831</v>
      </c>
      <c r="N140" t="str">
        <f t="shared" si="5"/>
        <v>Blue</v>
      </c>
    </row>
    <row r="141">
      <c r="A141" s="21">
        <v>2006.0</v>
      </c>
      <c r="B141" s="21" t="s">
        <v>22</v>
      </c>
      <c r="C141" t="s">
        <v>1165</v>
      </c>
      <c r="D141" t="s">
        <v>1253</v>
      </c>
      <c r="E141" s="21" t="s">
        <v>30</v>
      </c>
      <c r="F141" s="21" t="s">
        <v>68</v>
      </c>
      <c r="G141">
        <v>1999.0</v>
      </c>
      <c r="H141">
        <v>1357.0</v>
      </c>
      <c r="I141">
        <v>3549.0</v>
      </c>
      <c r="J141" s="52">
        <f t="shared" ref="J141:K141" si="143">G141/$I141</f>
        <v>0.5632572556</v>
      </c>
      <c r="K141" s="52">
        <f t="shared" si="143"/>
        <v>0.3823612285</v>
      </c>
      <c r="L141" s="55">
        <f t="shared" si="3"/>
        <v>18.0896027</v>
      </c>
      <c r="M141">
        <f t="shared" si="4"/>
        <v>642</v>
      </c>
      <c r="N141" t="str">
        <f t="shared" si="5"/>
        <v>Blue</v>
      </c>
    </row>
    <row r="142">
      <c r="A142" s="21">
        <v>2006.0</v>
      </c>
      <c r="B142" s="21" t="s">
        <v>22</v>
      </c>
      <c r="C142" t="s">
        <v>1165</v>
      </c>
      <c r="D142" t="s">
        <v>1259</v>
      </c>
      <c r="E142" s="21" t="s">
        <v>30</v>
      </c>
      <c r="F142" s="21" t="s">
        <v>68</v>
      </c>
      <c r="G142">
        <v>1372.0</v>
      </c>
      <c r="H142">
        <v>890.0</v>
      </c>
      <c r="I142">
        <v>2418.0</v>
      </c>
      <c r="J142" s="52">
        <f t="shared" ref="J142:K142" si="144">G142/$I142</f>
        <v>0.5674110835</v>
      </c>
      <c r="K142" s="52">
        <f t="shared" si="144"/>
        <v>0.3680727874</v>
      </c>
      <c r="L142" s="55">
        <f t="shared" si="3"/>
        <v>19.93382961</v>
      </c>
      <c r="M142">
        <f t="shared" si="4"/>
        <v>482</v>
      </c>
      <c r="N142" t="str">
        <f t="shared" si="5"/>
        <v>Blue</v>
      </c>
    </row>
    <row r="143">
      <c r="A143" s="21">
        <v>2006.0</v>
      </c>
      <c r="B143" s="21" t="s">
        <v>22</v>
      </c>
      <c r="C143" t="s">
        <v>1165</v>
      </c>
      <c r="D143" t="s">
        <v>1205</v>
      </c>
      <c r="E143" s="21" t="s">
        <v>30</v>
      </c>
      <c r="F143" s="21" t="s">
        <v>68</v>
      </c>
      <c r="G143">
        <v>1993.0</v>
      </c>
      <c r="H143">
        <v>1356.0</v>
      </c>
      <c r="I143">
        <v>3598.0</v>
      </c>
      <c r="J143" s="52">
        <f t="shared" ref="J143:K143" si="145">G143/$I143</f>
        <v>0.5539188438</v>
      </c>
      <c r="K143" s="52">
        <f t="shared" si="145"/>
        <v>0.3768760422</v>
      </c>
      <c r="L143" s="55">
        <f t="shared" si="3"/>
        <v>17.70428016</v>
      </c>
      <c r="M143">
        <f t="shared" si="4"/>
        <v>637</v>
      </c>
      <c r="N143" t="str">
        <f t="shared" si="5"/>
        <v>Blue</v>
      </c>
    </row>
    <row r="144">
      <c r="A144" s="21">
        <v>2006.0</v>
      </c>
      <c r="B144" s="21" t="s">
        <v>22</v>
      </c>
      <c r="C144" t="s">
        <v>1165</v>
      </c>
      <c r="D144" t="s">
        <v>1196</v>
      </c>
      <c r="E144" s="21" t="s">
        <v>30</v>
      </c>
      <c r="F144" s="21" t="s">
        <v>68</v>
      </c>
      <c r="G144">
        <v>1523.0</v>
      </c>
      <c r="H144">
        <v>922.0</v>
      </c>
      <c r="I144">
        <v>2604.0</v>
      </c>
      <c r="J144" s="52">
        <f t="shared" ref="J144:K144" si="146">G144/$I144</f>
        <v>0.5848694316</v>
      </c>
      <c r="K144" s="52">
        <f t="shared" si="146"/>
        <v>0.3540706605</v>
      </c>
      <c r="L144" s="55">
        <f t="shared" si="3"/>
        <v>23.07987711</v>
      </c>
      <c r="M144">
        <f t="shared" si="4"/>
        <v>601</v>
      </c>
      <c r="N144" t="str">
        <f t="shared" si="5"/>
        <v>Blue</v>
      </c>
    </row>
    <row r="145">
      <c r="A145" s="21">
        <v>2006.0</v>
      </c>
      <c r="B145" s="21" t="s">
        <v>22</v>
      </c>
      <c r="C145" t="s">
        <v>1165</v>
      </c>
      <c r="D145" t="s">
        <v>1229</v>
      </c>
      <c r="E145" s="21" t="s">
        <v>30</v>
      </c>
      <c r="F145" s="21" t="s">
        <v>68</v>
      </c>
      <c r="G145">
        <v>2044.0</v>
      </c>
      <c r="H145">
        <v>1608.0</v>
      </c>
      <c r="I145">
        <v>3896.0</v>
      </c>
      <c r="J145" s="52">
        <f t="shared" ref="J145:K145" si="147">G145/$I145</f>
        <v>0.5246406571</v>
      </c>
      <c r="K145" s="52">
        <f t="shared" si="147"/>
        <v>0.4127310062</v>
      </c>
      <c r="L145" s="55">
        <f t="shared" si="3"/>
        <v>11.19096509</v>
      </c>
      <c r="M145">
        <f t="shared" si="4"/>
        <v>436</v>
      </c>
      <c r="N145" t="str">
        <f t="shared" si="5"/>
        <v>Blue</v>
      </c>
    </row>
    <row r="146">
      <c r="A146" s="21">
        <v>2006.0</v>
      </c>
      <c r="B146" s="21" t="s">
        <v>22</v>
      </c>
      <c r="C146" t="s">
        <v>1165</v>
      </c>
      <c r="D146" t="s">
        <v>1178</v>
      </c>
      <c r="E146" s="21" t="s">
        <v>30</v>
      </c>
      <c r="F146" s="21" t="s">
        <v>68</v>
      </c>
      <c r="G146">
        <v>1439.0</v>
      </c>
      <c r="H146">
        <v>1124.0</v>
      </c>
      <c r="I146">
        <v>2702.0</v>
      </c>
      <c r="J146" s="52">
        <f t="shared" ref="J146:K146" si="148">G146/$I146</f>
        <v>0.5325684678</v>
      </c>
      <c r="K146" s="52">
        <f t="shared" si="148"/>
        <v>0.4159881569</v>
      </c>
      <c r="L146" s="55">
        <f t="shared" si="3"/>
        <v>11.65803109</v>
      </c>
      <c r="M146">
        <f t="shared" si="4"/>
        <v>315</v>
      </c>
      <c r="N146" t="str">
        <f t="shared" si="5"/>
        <v>Blue</v>
      </c>
    </row>
    <row r="147">
      <c r="A147" s="21">
        <v>2006.0</v>
      </c>
      <c r="B147" s="21" t="s">
        <v>22</v>
      </c>
      <c r="C147" t="s">
        <v>1165</v>
      </c>
      <c r="D147" t="s">
        <v>1181</v>
      </c>
      <c r="E147" s="21" t="s">
        <v>30</v>
      </c>
      <c r="F147" s="21" t="s">
        <v>68</v>
      </c>
      <c r="G147">
        <v>2464.0</v>
      </c>
      <c r="H147">
        <v>2103.0</v>
      </c>
      <c r="I147">
        <v>4844.0</v>
      </c>
      <c r="J147" s="52">
        <f t="shared" ref="J147:K147" si="149">G147/$I147</f>
        <v>0.5086705202</v>
      </c>
      <c r="K147" s="52">
        <f t="shared" si="149"/>
        <v>0.4341453344</v>
      </c>
      <c r="L147" s="55">
        <f t="shared" si="3"/>
        <v>7.45251858</v>
      </c>
      <c r="M147">
        <f t="shared" si="4"/>
        <v>361</v>
      </c>
      <c r="N147" t="str">
        <f t="shared" si="5"/>
        <v>Blue</v>
      </c>
    </row>
    <row r="148">
      <c r="A148" s="21">
        <v>2006.0</v>
      </c>
      <c r="B148" s="21" t="s">
        <v>22</v>
      </c>
      <c r="C148" t="s">
        <v>1165</v>
      </c>
      <c r="D148" t="s">
        <v>1184</v>
      </c>
      <c r="E148" s="21" t="s">
        <v>30</v>
      </c>
      <c r="F148" s="21" t="s">
        <v>68</v>
      </c>
      <c r="G148">
        <v>2347.0</v>
      </c>
      <c r="H148">
        <v>1711.0</v>
      </c>
      <c r="I148">
        <v>4291.0</v>
      </c>
      <c r="J148" s="52">
        <f t="shared" ref="J148:K148" si="150">G148/$I148</f>
        <v>0.5469587509</v>
      </c>
      <c r="K148" s="52">
        <f t="shared" si="150"/>
        <v>0.3987415521</v>
      </c>
      <c r="L148" s="55">
        <f t="shared" si="3"/>
        <v>14.82171988</v>
      </c>
      <c r="M148">
        <f t="shared" si="4"/>
        <v>636</v>
      </c>
      <c r="N148" t="str">
        <f t="shared" si="5"/>
        <v>Blue</v>
      </c>
    </row>
    <row r="149">
      <c r="A149" s="21">
        <v>2006.0</v>
      </c>
      <c r="B149" s="21" t="s">
        <v>22</v>
      </c>
      <c r="C149" t="s">
        <v>1165</v>
      </c>
      <c r="D149" t="s">
        <v>1175</v>
      </c>
      <c r="E149" s="21" t="s">
        <v>30</v>
      </c>
      <c r="F149" s="21" t="s">
        <v>68</v>
      </c>
      <c r="G149">
        <v>1573.0</v>
      </c>
      <c r="H149">
        <v>1300.0</v>
      </c>
      <c r="I149">
        <v>3026.0</v>
      </c>
      <c r="J149" s="52">
        <f t="shared" ref="J149:K149" si="151">G149/$I149</f>
        <v>0.519828156</v>
      </c>
      <c r="K149" s="52">
        <f t="shared" si="151"/>
        <v>0.4296100463</v>
      </c>
      <c r="L149" s="55">
        <f t="shared" si="3"/>
        <v>9.021810972</v>
      </c>
      <c r="M149">
        <f t="shared" si="4"/>
        <v>273</v>
      </c>
      <c r="N149" t="str">
        <f t="shared" si="5"/>
        <v>Blue</v>
      </c>
    </row>
    <row r="150">
      <c r="A150" s="21">
        <v>2006.0</v>
      </c>
      <c r="B150" s="21" t="s">
        <v>22</v>
      </c>
      <c r="C150" t="s">
        <v>1165</v>
      </c>
      <c r="D150" t="s">
        <v>1190</v>
      </c>
      <c r="E150" s="21" t="s">
        <v>30</v>
      </c>
      <c r="F150" s="21" t="s">
        <v>68</v>
      </c>
      <c r="G150">
        <v>2451.0</v>
      </c>
      <c r="H150">
        <v>1312.0</v>
      </c>
      <c r="I150">
        <v>4013.0</v>
      </c>
      <c r="J150" s="52">
        <f t="shared" ref="J150:K150" si="152">G150/$I150</f>
        <v>0.6107650137</v>
      </c>
      <c r="K150" s="52">
        <f t="shared" si="152"/>
        <v>0.3269374533</v>
      </c>
      <c r="L150" s="55">
        <f t="shared" si="3"/>
        <v>28.38275604</v>
      </c>
      <c r="M150">
        <f t="shared" si="4"/>
        <v>1139</v>
      </c>
      <c r="N150" t="str">
        <f t="shared" si="5"/>
        <v>Blue</v>
      </c>
    </row>
    <row r="151">
      <c r="A151" s="21">
        <v>2006.0</v>
      </c>
      <c r="B151" s="21" t="s">
        <v>22</v>
      </c>
      <c r="C151" t="s">
        <v>1165</v>
      </c>
      <c r="D151" t="s">
        <v>1247</v>
      </c>
      <c r="E151" s="21" t="s">
        <v>30</v>
      </c>
      <c r="F151" s="21" t="s">
        <v>68</v>
      </c>
      <c r="G151">
        <v>2926.0</v>
      </c>
      <c r="H151">
        <v>2165.0</v>
      </c>
      <c r="I151">
        <v>5430.0</v>
      </c>
      <c r="J151" s="52">
        <f t="shared" ref="J151:K151" si="153">G151/$I151</f>
        <v>0.5388581952</v>
      </c>
      <c r="K151" s="52">
        <f t="shared" si="153"/>
        <v>0.3987108656</v>
      </c>
      <c r="L151" s="55">
        <f t="shared" si="3"/>
        <v>14.01473297</v>
      </c>
      <c r="M151">
        <f t="shared" si="4"/>
        <v>761</v>
      </c>
      <c r="N151" t="str">
        <f t="shared" si="5"/>
        <v>Blue</v>
      </c>
    </row>
    <row r="152">
      <c r="A152" s="21">
        <v>2006.0</v>
      </c>
      <c r="B152" s="21" t="s">
        <v>22</v>
      </c>
      <c r="C152" t="s">
        <v>1165</v>
      </c>
      <c r="D152" t="s">
        <v>1250</v>
      </c>
      <c r="E152" s="21" t="s">
        <v>30</v>
      </c>
      <c r="F152" s="21" t="s">
        <v>68</v>
      </c>
      <c r="G152">
        <v>1456.0</v>
      </c>
      <c r="H152">
        <v>1064.0</v>
      </c>
      <c r="I152">
        <v>2670.0</v>
      </c>
      <c r="J152" s="52">
        <f t="shared" ref="J152:K152" si="154">G152/$I152</f>
        <v>0.5453183521</v>
      </c>
      <c r="K152" s="52">
        <f t="shared" si="154"/>
        <v>0.3985018727</v>
      </c>
      <c r="L152" s="55">
        <f t="shared" si="3"/>
        <v>14.68164794</v>
      </c>
      <c r="M152">
        <f t="shared" si="4"/>
        <v>392</v>
      </c>
      <c r="N152" t="str">
        <f t="shared" si="5"/>
        <v>Blue</v>
      </c>
    </row>
    <row r="153">
      <c r="A153" s="21">
        <v>2006.0</v>
      </c>
      <c r="B153" s="21" t="s">
        <v>22</v>
      </c>
      <c r="C153" t="s">
        <v>1165</v>
      </c>
      <c r="D153" t="s">
        <v>1214</v>
      </c>
      <c r="E153" s="21" t="s">
        <v>30</v>
      </c>
      <c r="F153" s="21" t="s">
        <v>68</v>
      </c>
      <c r="G153">
        <v>3067.0</v>
      </c>
      <c r="H153">
        <v>1517.0</v>
      </c>
      <c r="I153">
        <v>4827.0</v>
      </c>
      <c r="J153" s="52">
        <f t="shared" ref="J153:K153" si="155">G153/$I153</f>
        <v>0.6353842967</v>
      </c>
      <c r="K153" s="52">
        <f t="shared" si="155"/>
        <v>0.3142738761</v>
      </c>
      <c r="L153" s="55">
        <f t="shared" si="3"/>
        <v>32.11104206</v>
      </c>
      <c r="M153">
        <f t="shared" si="4"/>
        <v>1550</v>
      </c>
      <c r="N153" t="str">
        <f t="shared" si="5"/>
        <v>Blue</v>
      </c>
    </row>
    <row r="154">
      <c r="A154" s="21">
        <v>2006.0</v>
      </c>
      <c r="B154" s="21" t="s">
        <v>22</v>
      </c>
      <c r="C154" t="s">
        <v>1165</v>
      </c>
      <c r="D154" t="s">
        <v>1262</v>
      </c>
      <c r="E154" s="21" t="s">
        <v>30</v>
      </c>
      <c r="F154" s="21" t="s">
        <v>68</v>
      </c>
      <c r="G154">
        <v>2244.0</v>
      </c>
      <c r="H154">
        <v>1163.0</v>
      </c>
      <c r="I154">
        <v>3594.0</v>
      </c>
      <c r="J154" s="52">
        <f t="shared" ref="J154:K154" si="156">G154/$I154</f>
        <v>0.6243739566</v>
      </c>
      <c r="K154" s="52">
        <f t="shared" si="156"/>
        <v>0.3235948804</v>
      </c>
      <c r="L154" s="55">
        <f t="shared" si="3"/>
        <v>30.07790762</v>
      </c>
      <c r="M154">
        <f t="shared" si="4"/>
        <v>1081</v>
      </c>
      <c r="N154" t="str">
        <f t="shared" si="5"/>
        <v>Blue</v>
      </c>
    </row>
    <row r="155">
      <c r="A155" s="21">
        <v>2006.0</v>
      </c>
      <c r="B155" s="21" t="s">
        <v>22</v>
      </c>
      <c r="C155" t="s">
        <v>1165</v>
      </c>
      <c r="D155" t="s">
        <v>1199</v>
      </c>
      <c r="E155" s="21" t="s">
        <v>30</v>
      </c>
      <c r="F155" s="21" t="s">
        <v>68</v>
      </c>
      <c r="G155">
        <v>1629.0</v>
      </c>
      <c r="H155">
        <v>1098.0</v>
      </c>
      <c r="I155">
        <v>2912.0</v>
      </c>
      <c r="J155" s="52">
        <f t="shared" ref="J155:K155" si="157">G155/$I155</f>
        <v>0.5594093407</v>
      </c>
      <c r="K155" s="52">
        <f t="shared" si="157"/>
        <v>0.3770604396</v>
      </c>
      <c r="L155" s="55">
        <f t="shared" si="3"/>
        <v>18.23489011</v>
      </c>
      <c r="M155">
        <f t="shared" si="4"/>
        <v>531</v>
      </c>
      <c r="N155" t="str">
        <f t="shared" si="5"/>
        <v>Blue</v>
      </c>
    </row>
    <row r="156">
      <c r="A156" s="21">
        <v>2006.0</v>
      </c>
      <c r="B156" s="21" t="s">
        <v>22</v>
      </c>
      <c r="C156" t="s">
        <v>1165</v>
      </c>
      <c r="D156" t="s">
        <v>1202</v>
      </c>
      <c r="E156" s="21" t="s">
        <v>30</v>
      </c>
      <c r="F156" s="21" t="s">
        <v>68</v>
      </c>
      <c r="G156">
        <v>1866.0</v>
      </c>
      <c r="H156">
        <v>1342.0</v>
      </c>
      <c r="I156">
        <v>3431.0</v>
      </c>
      <c r="J156" s="52">
        <f t="shared" ref="J156:K156" si="158">G156/$I156</f>
        <v>0.5438647625</v>
      </c>
      <c r="K156" s="52">
        <f t="shared" si="158"/>
        <v>0.3911396094</v>
      </c>
      <c r="L156" s="55">
        <f t="shared" si="3"/>
        <v>15.2725153</v>
      </c>
      <c r="M156">
        <f t="shared" si="4"/>
        <v>524</v>
      </c>
      <c r="N156" t="str">
        <f t="shared" si="5"/>
        <v>Blue</v>
      </c>
    </row>
    <row r="157">
      <c r="A157" s="21">
        <v>2006.0</v>
      </c>
      <c r="B157" s="21" t="s">
        <v>22</v>
      </c>
      <c r="C157" t="s">
        <v>1165</v>
      </c>
      <c r="D157" t="s">
        <v>1265</v>
      </c>
      <c r="E157" s="21" t="s">
        <v>30</v>
      </c>
      <c r="F157" s="21" t="s">
        <v>68</v>
      </c>
      <c r="G157">
        <v>2370.0</v>
      </c>
      <c r="H157">
        <v>1311.0</v>
      </c>
      <c r="I157">
        <v>3929.0</v>
      </c>
      <c r="J157" s="52">
        <f t="shared" ref="J157:K157" si="159">G157/$I157</f>
        <v>0.6032069229</v>
      </c>
      <c r="K157" s="52">
        <f t="shared" si="159"/>
        <v>0.3336726903</v>
      </c>
      <c r="L157" s="55">
        <f t="shared" si="3"/>
        <v>26.95342326</v>
      </c>
      <c r="M157">
        <f t="shared" si="4"/>
        <v>1059</v>
      </c>
      <c r="N157" t="str">
        <f t="shared" si="5"/>
        <v>Blue</v>
      </c>
    </row>
    <row r="158">
      <c r="A158" s="21">
        <v>2006.0</v>
      </c>
      <c r="B158" s="21" t="s">
        <v>22</v>
      </c>
      <c r="C158" t="s">
        <v>1165</v>
      </c>
      <c r="D158" t="s">
        <v>1232</v>
      </c>
      <c r="E158" s="21" t="s">
        <v>30</v>
      </c>
      <c r="F158" s="21" t="s">
        <v>68</v>
      </c>
      <c r="G158">
        <v>2077.0</v>
      </c>
      <c r="H158">
        <v>1595.0</v>
      </c>
      <c r="I158">
        <v>3918.0</v>
      </c>
      <c r="J158" s="52">
        <f t="shared" ref="J158:K158" si="160">G158/$I158</f>
        <v>0.5301174068</v>
      </c>
      <c r="K158" s="52">
        <f t="shared" si="160"/>
        <v>0.4070954569</v>
      </c>
      <c r="L158" s="55">
        <f t="shared" si="3"/>
        <v>12.302195</v>
      </c>
      <c r="M158">
        <f t="shared" si="4"/>
        <v>482</v>
      </c>
      <c r="N158" t="str">
        <f t="shared" si="5"/>
        <v>Blue</v>
      </c>
    </row>
    <row r="159">
      <c r="A159" s="21">
        <v>2006.0</v>
      </c>
      <c r="B159" s="21" t="s">
        <v>22</v>
      </c>
      <c r="C159" t="s">
        <v>1165</v>
      </c>
      <c r="D159" t="s">
        <v>1274</v>
      </c>
      <c r="E159" s="21" t="s">
        <v>30</v>
      </c>
      <c r="F159" s="21" t="s">
        <v>68</v>
      </c>
      <c r="G159">
        <v>1380.0</v>
      </c>
      <c r="H159">
        <v>1265.0</v>
      </c>
      <c r="I159">
        <v>2793.0</v>
      </c>
      <c r="J159" s="52">
        <f t="shared" ref="J159:K159" si="161">G159/$I159</f>
        <v>0.4940923738</v>
      </c>
      <c r="K159" s="52">
        <f t="shared" si="161"/>
        <v>0.4529180093</v>
      </c>
      <c r="L159" s="55">
        <f t="shared" si="3"/>
        <v>4.117436448</v>
      </c>
      <c r="M159">
        <f t="shared" si="4"/>
        <v>115</v>
      </c>
      <c r="N159" t="str">
        <f t="shared" si="5"/>
        <v>Blue</v>
      </c>
    </row>
    <row r="160">
      <c r="A160" s="21">
        <v>2006.0</v>
      </c>
      <c r="B160" s="21" t="s">
        <v>22</v>
      </c>
      <c r="C160" t="s">
        <v>1165</v>
      </c>
      <c r="D160" t="s">
        <v>1271</v>
      </c>
      <c r="E160" s="21" t="s">
        <v>30</v>
      </c>
      <c r="F160" s="21" t="s">
        <v>68</v>
      </c>
      <c r="G160">
        <v>232.0</v>
      </c>
      <c r="H160">
        <v>300.0</v>
      </c>
      <c r="I160">
        <v>562.0</v>
      </c>
      <c r="J160" s="52">
        <f t="shared" ref="J160:K160" si="162">G160/$I160</f>
        <v>0.4128113879</v>
      </c>
      <c r="K160" s="52">
        <f t="shared" si="162"/>
        <v>0.5338078292</v>
      </c>
      <c r="L160" s="55">
        <f t="shared" si="3"/>
        <v>-12.09964413</v>
      </c>
      <c r="M160">
        <f t="shared" si="4"/>
        <v>-68</v>
      </c>
      <c r="N160" t="str">
        <f t="shared" si="5"/>
        <v>Green</v>
      </c>
    </row>
    <row r="161">
      <c r="A161" s="21">
        <v>2006.0</v>
      </c>
      <c r="B161" s="21" t="s">
        <v>22</v>
      </c>
      <c r="C161" t="s">
        <v>1165</v>
      </c>
      <c r="D161" t="s">
        <v>1268</v>
      </c>
      <c r="E161" s="21" t="s">
        <v>30</v>
      </c>
      <c r="F161" s="21" t="s">
        <v>68</v>
      </c>
      <c r="G161">
        <v>1337.0</v>
      </c>
      <c r="H161">
        <v>920.0</v>
      </c>
      <c r="I161">
        <v>2404.0</v>
      </c>
      <c r="J161" s="52">
        <f t="shared" ref="J161:K161" si="163">G161/$I161</f>
        <v>0.556156406</v>
      </c>
      <c r="K161" s="52">
        <f t="shared" si="163"/>
        <v>0.3826955075</v>
      </c>
      <c r="L161" s="55">
        <f t="shared" si="3"/>
        <v>17.34608985</v>
      </c>
      <c r="M161">
        <f t="shared" si="4"/>
        <v>417</v>
      </c>
      <c r="N161" t="str">
        <f t="shared" si="5"/>
        <v>Blue</v>
      </c>
    </row>
    <row r="162">
      <c r="A162" s="21">
        <v>2006.0</v>
      </c>
      <c r="B162" s="21" t="s">
        <v>22</v>
      </c>
      <c r="C162" t="s">
        <v>1165</v>
      </c>
      <c r="D162" t="s">
        <v>1235</v>
      </c>
      <c r="E162" s="21" t="s">
        <v>30</v>
      </c>
      <c r="F162" s="21" t="s">
        <v>68</v>
      </c>
      <c r="G162">
        <v>1096.0</v>
      </c>
      <c r="H162">
        <v>911.0</v>
      </c>
      <c r="I162">
        <v>2149.0</v>
      </c>
      <c r="J162" s="52">
        <f t="shared" ref="J162:K162" si="164">G162/$I162</f>
        <v>0.5100046533</v>
      </c>
      <c r="K162" s="52">
        <f t="shared" si="164"/>
        <v>0.4239181014</v>
      </c>
      <c r="L162" s="55">
        <f t="shared" si="3"/>
        <v>8.608655188</v>
      </c>
      <c r="M162">
        <f t="shared" si="4"/>
        <v>185</v>
      </c>
      <c r="N162" t="str">
        <f t="shared" si="5"/>
        <v>Blue</v>
      </c>
    </row>
    <row r="163">
      <c r="A163" s="21">
        <v>2006.0</v>
      </c>
      <c r="B163" s="21" t="s">
        <v>22</v>
      </c>
      <c r="C163" t="s">
        <v>1165</v>
      </c>
      <c r="D163" t="s">
        <v>1187</v>
      </c>
      <c r="E163" s="21" t="s">
        <v>30</v>
      </c>
      <c r="F163" s="21" t="s">
        <v>68</v>
      </c>
      <c r="G163">
        <v>1744.0</v>
      </c>
      <c r="H163">
        <v>1074.0</v>
      </c>
      <c r="I163">
        <v>2996.0</v>
      </c>
      <c r="J163" s="52">
        <f t="shared" ref="J163:K163" si="165">G163/$I163</f>
        <v>0.5821094793</v>
      </c>
      <c r="K163" s="52">
        <f t="shared" si="165"/>
        <v>0.3584779706</v>
      </c>
      <c r="L163" s="55">
        <f t="shared" si="3"/>
        <v>22.36315087</v>
      </c>
      <c r="M163">
        <f t="shared" si="4"/>
        <v>670</v>
      </c>
      <c r="N163" t="str">
        <f t="shared" si="5"/>
        <v>Blue</v>
      </c>
    </row>
    <row r="164">
      <c r="A164" s="21">
        <v>2006.0</v>
      </c>
      <c r="B164" s="21" t="s">
        <v>22</v>
      </c>
      <c r="C164" t="s">
        <v>1165</v>
      </c>
      <c r="D164" t="s">
        <v>1211</v>
      </c>
      <c r="E164" s="21" t="s">
        <v>30</v>
      </c>
      <c r="F164" s="21" t="s">
        <v>68</v>
      </c>
      <c r="G164">
        <v>2344.0</v>
      </c>
      <c r="H164">
        <v>1280.0</v>
      </c>
      <c r="I164">
        <v>3848.0</v>
      </c>
      <c r="J164" s="52">
        <f t="shared" ref="J164:K164" si="166">G164/$I164</f>
        <v>0.6091476091</v>
      </c>
      <c r="K164" s="52">
        <f t="shared" si="166"/>
        <v>0.3326403326</v>
      </c>
      <c r="L164" s="55">
        <f t="shared" si="3"/>
        <v>27.65072765</v>
      </c>
      <c r="M164">
        <f t="shared" si="4"/>
        <v>1064</v>
      </c>
      <c r="N164" t="str">
        <f t="shared" si="5"/>
        <v>Blue</v>
      </c>
    </row>
    <row r="165">
      <c r="A165" s="21">
        <v>2006.0</v>
      </c>
      <c r="B165" s="21" t="s">
        <v>22</v>
      </c>
      <c r="C165" t="s">
        <v>1165</v>
      </c>
      <c r="D165" t="s">
        <v>1223</v>
      </c>
      <c r="E165" s="21" t="s">
        <v>30</v>
      </c>
      <c r="F165" s="21" t="s">
        <v>68</v>
      </c>
      <c r="G165">
        <v>1664.0</v>
      </c>
      <c r="H165">
        <v>707.0</v>
      </c>
      <c r="I165">
        <v>2549.0</v>
      </c>
      <c r="J165" s="52">
        <f t="shared" ref="J165:K165" si="167">G165/$I165</f>
        <v>0.6528050216</v>
      </c>
      <c r="K165" s="52">
        <f t="shared" si="167"/>
        <v>0.277363672</v>
      </c>
      <c r="L165" s="55">
        <f t="shared" si="3"/>
        <v>37.54413495</v>
      </c>
      <c r="M165">
        <f t="shared" si="4"/>
        <v>957</v>
      </c>
      <c r="N165" t="str">
        <f t="shared" si="5"/>
        <v>Blue</v>
      </c>
    </row>
    <row r="166">
      <c r="A166" s="21">
        <v>2006.0</v>
      </c>
      <c r="B166" s="21" t="s">
        <v>22</v>
      </c>
      <c r="C166" t="s">
        <v>1165</v>
      </c>
      <c r="D166" t="s">
        <v>1220</v>
      </c>
      <c r="E166" s="21" t="s">
        <v>30</v>
      </c>
      <c r="F166" s="21" t="s">
        <v>68</v>
      </c>
      <c r="G166">
        <v>3017.0</v>
      </c>
      <c r="H166">
        <v>1134.0</v>
      </c>
      <c r="I166">
        <v>4415.0</v>
      </c>
      <c r="J166" s="52">
        <f t="shared" ref="J166:K166" si="168">G166/$I166</f>
        <v>0.6833522084</v>
      </c>
      <c r="K166" s="52">
        <f t="shared" si="168"/>
        <v>0.2568516421</v>
      </c>
      <c r="L166" s="55">
        <f t="shared" si="3"/>
        <v>42.65005663</v>
      </c>
      <c r="M166">
        <f t="shared" si="4"/>
        <v>1883</v>
      </c>
      <c r="N166" t="str">
        <f t="shared" si="5"/>
        <v>Blue</v>
      </c>
    </row>
    <row r="167">
      <c r="A167" s="21">
        <v>2006.0</v>
      </c>
      <c r="B167" s="21" t="s">
        <v>22</v>
      </c>
      <c r="C167" t="s">
        <v>1165</v>
      </c>
      <c r="D167" t="s">
        <v>1244</v>
      </c>
      <c r="E167" s="21" t="s">
        <v>30</v>
      </c>
      <c r="F167" s="21" t="s">
        <v>68</v>
      </c>
      <c r="G167">
        <v>428.0</v>
      </c>
      <c r="H167">
        <v>395.0</v>
      </c>
      <c r="I167">
        <v>876.0</v>
      </c>
      <c r="J167" s="52">
        <f t="shared" ref="J167:K167" si="169">G167/$I167</f>
        <v>0.4885844749</v>
      </c>
      <c r="K167" s="52">
        <f t="shared" si="169"/>
        <v>0.450913242</v>
      </c>
      <c r="L167" s="55">
        <f t="shared" si="3"/>
        <v>3.767123288</v>
      </c>
      <c r="M167">
        <f t="shared" si="4"/>
        <v>33</v>
      </c>
      <c r="N167" t="str">
        <f t="shared" si="5"/>
        <v>Blue</v>
      </c>
    </row>
    <row r="168">
      <c r="A168" s="21">
        <v>2006.0</v>
      </c>
      <c r="B168" s="21" t="s">
        <v>22</v>
      </c>
      <c r="C168" t="s">
        <v>1165</v>
      </c>
      <c r="D168" t="s">
        <v>1226</v>
      </c>
      <c r="E168" s="21" t="s">
        <v>30</v>
      </c>
      <c r="F168" s="21" t="s">
        <v>68</v>
      </c>
      <c r="G168">
        <v>2303.0</v>
      </c>
      <c r="H168">
        <v>1922.0</v>
      </c>
      <c r="I168">
        <v>4545.0</v>
      </c>
      <c r="J168" s="52">
        <f t="shared" ref="J168:K168" si="170">G168/$I168</f>
        <v>0.5067106711</v>
      </c>
      <c r="K168" s="52">
        <f t="shared" si="170"/>
        <v>0.4228822882</v>
      </c>
      <c r="L168" s="55">
        <f t="shared" si="3"/>
        <v>8.382838284</v>
      </c>
      <c r="M168">
        <f t="shared" si="4"/>
        <v>381</v>
      </c>
      <c r="N168" t="str">
        <f t="shared" si="5"/>
        <v>Blue</v>
      </c>
    </row>
    <row r="169">
      <c r="A169" s="21">
        <v>2006.0</v>
      </c>
      <c r="B169" s="21" t="s">
        <v>22</v>
      </c>
      <c r="C169" t="s">
        <v>1165</v>
      </c>
      <c r="D169" t="s">
        <v>1172</v>
      </c>
      <c r="E169" s="21" t="s">
        <v>30</v>
      </c>
      <c r="F169" s="21" t="s">
        <v>68</v>
      </c>
      <c r="G169">
        <v>1923.0</v>
      </c>
      <c r="H169">
        <v>1321.0</v>
      </c>
      <c r="I169">
        <v>3408.0</v>
      </c>
      <c r="J169" s="52">
        <f t="shared" ref="J169:K169" si="171">G169/$I169</f>
        <v>0.5642605634</v>
      </c>
      <c r="K169" s="52">
        <f t="shared" si="171"/>
        <v>0.3876173709</v>
      </c>
      <c r="L169" s="55">
        <f t="shared" si="3"/>
        <v>17.66431925</v>
      </c>
      <c r="M169">
        <f t="shared" si="4"/>
        <v>602</v>
      </c>
      <c r="N169" t="str">
        <f t="shared" si="5"/>
        <v>Blue</v>
      </c>
    </row>
    <row r="170">
      <c r="A170" s="21">
        <v>2006.0</v>
      </c>
      <c r="B170" s="21" t="s">
        <v>22</v>
      </c>
      <c r="C170" t="s">
        <v>1165</v>
      </c>
      <c r="D170" t="s">
        <v>1166</v>
      </c>
      <c r="E170" s="21" t="s">
        <v>30</v>
      </c>
      <c r="F170" s="21" t="s">
        <v>68</v>
      </c>
      <c r="G170">
        <v>2159.0</v>
      </c>
      <c r="H170">
        <v>1799.0</v>
      </c>
      <c r="I170">
        <v>4195.0</v>
      </c>
      <c r="J170" s="52">
        <f t="shared" ref="J170:K170" si="172">G170/$I170</f>
        <v>0.5146603099</v>
      </c>
      <c r="K170" s="52">
        <f t="shared" si="172"/>
        <v>0.4288438617</v>
      </c>
      <c r="L170" s="55">
        <f t="shared" si="3"/>
        <v>8.581644815</v>
      </c>
      <c r="M170">
        <f t="shared" si="4"/>
        <v>360</v>
      </c>
      <c r="N170" t="str">
        <f t="shared" si="5"/>
        <v>Blue</v>
      </c>
    </row>
    <row r="171">
      <c r="A171" s="21">
        <v>2006.0</v>
      </c>
      <c r="B171" s="21" t="s">
        <v>22</v>
      </c>
      <c r="C171" t="s">
        <v>1165</v>
      </c>
      <c r="D171" t="s">
        <v>1169</v>
      </c>
      <c r="E171" s="21" t="s">
        <v>30</v>
      </c>
      <c r="F171" s="21" t="s">
        <v>68</v>
      </c>
      <c r="G171">
        <v>2655.0</v>
      </c>
      <c r="H171">
        <v>1536.0</v>
      </c>
      <c r="I171">
        <v>4439.0</v>
      </c>
      <c r="J171" s="52">
        <f t="shared" ref="J171:K171" si="173">G171/$I171</f>
        <v>0.5981076819</v>
      </c>
      <c r="K171" s="52">
        <f t="shared" si="173"/>
        <v>0.3460238793</v>
      </c>
      <c r="L171" s="55">
        <f t="shared" si="3"/>
        <v>25.20838027</v>
      </c>
      <c r="M171">
        <f t="shared" si="4"/>
        <v>1119</v>
      </c>
      <c r="N171" t="str">
        <f t="shared" si="5"/>
        <v>Blue</v>
      </c>
    </row>
    <row r="172">
      <c r="A172" s="21">
        <v>2006.0</v>
      </c>
      <c r="B172" s="21" t="s">
        <v>22</v>
      </c>
      <c r="C172" t="s">
        <v>1165</v>
      </c>
      <c r="D172" t="s">
        <v>1241</v>
      </c>
      <c r="E172" s="21" t="s">
        <v>30</v>
      </c>
      <c r="F172" s="21" t="s">
        <v>68</v>
      </c>
      <c r="G172">
        <v>1603.0</v>
      </c>
      <c r="H172">
        <v>1570.0</v>
      </c>
      <c r="I172">
        <v>3397.0</v>
      </c>
      <c r="J172" s="52">
        <f t="shared" ref="J172:K172" si="174">G172/$I172</f>
        <v>0.4718869591</v>
      </c>
      <c r="K172" s="52">
        <f t="shared" si="174"/>
        <v>0.4621725052</v>
      </c>
      <c r="L172" s="55">
        <f t="shared" si="3"/>
        <v>0.971445393</v>
      </c>
      <c r="M172">
        <f t="shared" si="4"/>
        <v>33</v>
      </c>
      <c r="N172" t="str">
        <f t="shared" si="5"/>
        <v>Blue</v>
      </c>
    </row>
    <row r="173">
      <c r="A173" s="21">
        <v>2006.0</v>
      </c>
      <c r="B173" s="21" t="s">
        <v>22</v>
      </c>
      <c r="C173" t="s">
        <v>1165</v>
      </c>
      <c r="D173" t="s">
        <v>1256</v>
      </c>
      <c r="E173" s="21" t="s">
        <v>30</v>
      </c>
      <c r="F173" s="21" t="s">
        <v>68</v>
      </c>
      <c r="G173">
        <v>1849.0</v>
      </c>
      <c r="H173">
        <v>1087.0</v>
      </c>
      <c r="I173">
        <v>3125.0</v>
      </c>
      <c r="J173" s="52">
        <f t="shared" ref="J173:K173" si="175">G173/$I173</f>
        <v>0.59168</v>
      </c>
      <c r="K173" s="52">
        <f t="shared" si="175"/>
        <v>0.34784</v>
      </c>
      <c r="L173" s="55">
        <f t="shared" si="3"/>
        <v>24.384</v>
      </c>
      <c r="M173">
        <f t="shared" si="4"/>
        <v>762</v>
      </c>
      <c r="N173" t="str">
        <f t="shared" si="5"/>
        <v>Blue</v>
      </c>
    </row>
    <row r="174">
      <c r="A174" s="21">
        <v>2006.0</v>
      </c>
      <c r="B174" s="21" t="s">
        <v>22</v>
      </c>
      <c r="C174" t="s">
        <v>1165</v>
      </c>
      <c r="D174" t="s">
        <v>1238</v>
      </c>
      <c r="E174" s="21" t="s">
        <v>30</v>
      </c>
      <c r="F174" s="21" t="s">
        <v>68</v>
      </c>
      <c r="G174">
        <v>1032.0</v>
      </c>
      <c r="H174">
        <v>1473.0</v>
      </c>
      <c r="I174">
        <v>2648.0</v>
      </c>
      <c r="J174" s="52">
        <f t="shared" ref="J174:K174" si="176">G174/$I174</f>
        <v>0.3897280967</v>
      </c>
      <c r="K174" s="52">
        <f t="shared" si="176"/>
        <v>0.5562688822</v>
      </c>
      <c r="L174" s="55">
        <f t="shared" si="3"/>
        <v>-16.65407855</v>
      </c>
      <c r="M174">
        <f t="shared" si="4"/>
        <v>-441</v>
      </c>
      <c r="N174" t="str">
        <f t="shared" si="5"/>
        <v>Green</v>
      </c>
    </row>
    <row r="175">
      <c r="A175" s="21">
        <v>2006.0</v>
      </c>
      <c r="B175" s="21" t="s">
        <v>22</v>
      </c>
      <c r="C175" t="s">
        <v>1165</v>
      </c>
      <c r="D175" t="s">
        <v>1193</v>
      </c>
      <c r="E175" s="21" t="s">
        <v>30</v>
      </c>
      <c r="F175" s="21" t="s">
        <v>68</v>
      </c>
      <c r="G175">
        <v>2402.0</v>
      </c>
      <c r="H175">
        <v>1822.0</v>
      </c>
      <c r="I175">
        <v>4450.0</v>
      </c>
      <c r="J175" s="52">
        <f t="shared" ref="J175:K175" si="177">G175/$I175</f>
        <v>0.5397752809</v>
      </c>
      <c r="K175" s="52">
        <f t="shared" si="177"/>
        <v>0.4094382022</v>
      </c>
      <c r="L175" s="55">
        <f t="shared" si="3"/>
        <v>13.03370787</v>
      </c>
      <c r="M175">
        <f t="shared" si="4"/>
        <v>580</v>
      </c>
      <c r="N175" t="str">
        <f t="shared" si="5"/>
        <v>Blue</v>
      </c>
    </row>
    <row r="176">
      <c r="A176" s="21">
        <v>2006.0</v>
      </c>
      <c r="B176" s="21" t="s">
        <v>22</v>
      </c>
      <c r="C176" t="s">
        <v>1165</v>
      </c>
      <c r="D176" t="s">
        <v>1217</v>
      </c>
      <c r="E176" s="21" t="s">
        <v>30</v>
      </c>
      <c r="F176" s="21" t="s">
        <v>68</v>
      </c>
      <c r="G176">
        <v>2139.0</v>
      </c>
      <c r="H176">
        <v>1433.0</v>
      </c>
      <c r="I176">
        <v>3786.0</v>
      </c>
      <c r="J176" s="52">
        <f t="shared" ref="J176:K176" si="178">G176/$I176</f>
        <v>0.5649762282</v>
      </c>
      <c r="K176" s="52">
        <f t="shared" si="178"/>
        <v>0.3784997359</v>
      </c>
      <c r="L176" s="55">
        <f t="shared" si="3"/>
        <v>18.64764923</v>
      </c>
      <c r="M176">
        <f t="shared" si="4"/>
        <v>706</v>
      </c>
      <c r="N176" t="str">
        <f t="shared" si="5"/>
        <v>Blue</v>
      </c>
    </row>
    <row r="177">
      <c r="A177" s="21">
        <v>2006.0</v>
      </c>
      <c r="B177" s="21" t="s">
        <v>22</v>
      </c>
      <c r="C177" t="s">
        <v>1165</v>
      </c>
      <c r="D177" t="s">
        <v>1208</v>
      </c>
      <c r="E177" s="21" t="s">
        <v>30</v>
      </c>
      <c r="F177" s="21" t="s">
        <v>68</v>
      </c>
      <c r="G177">
        <v>2042.0</v>
      </c>
      <c r="H177">
        <v>904.0</v>
      </c>
      <c r="I177">
        <v>3186.0</v>
      </c>
      <c r="J177" s="52">
        <f t="shared" ref="J177:K177" si="179">G177/$I177</f>
        <v>0.6409290647</v>
      </c>
      <c r="K177" s="52">
        <f t="shared" si="179"/>
        <v>0.2837413685</v>
      </c>
      <c r="L177" s="55">
        <f t="shared" si="3"/>
        <v>35.71876962</v>
      </c>
      <c r="M177">
        <f t="shared" si="4"/>
        <v>1138</v>
      </c>
      <c r="N177" t="str">
        <f t="shared" si="5"/>
        <v>Blue</v>
      </c>
    </row>
    <row r="178">
      <c r="A178" s="21">
        <v>2006.0</v>
      </c>
      <c r="B178" s="21" t="s">
        <v>22</v>
      </c>
      <c r="C178" t="s">
        <v>66</v>
      </c>
      <c r="D178" t="s">
        <v>1313</v>
      </c>
      <c r="E178" s="21" t="s">
        <v>30</v>
      </c>
      <c r="F178" s="21" t="s">
        <v>68</v>
      </c>
      <c r="G178">
        <v>1683.0</v>
      </c>
      <c r="H178">
        <v>2112.0</v>
      </c>
      <c r="I178">
        <v>3989.0</v>
      </c>
      <c r="J178" s="52">
        <f t="shared" ref="J178:K178" si="180">G178/$I178</f>
        <v>0.4219102532</v>
      </c>
      <c r="K178" s="52">
        <f t="shared" si="180"/>
        <v>0.529456004</v>
      </c>
      <c r="L178" s="55">
        <f t="shared" si="3"/>
        <v>-10.75457508</v>
      </c>
      <c r="M178">
        <f t="shared" si="4"/>
        <v>-429</v>
      </c>
      <c r="N178" t="str">
        <f t="shared" si="5"/>
        <v>Green</v>
      </c>
    </row>
    <row r="179">
      <c r="A179" s="21">
        <v>2006.0</v>
      </c>
      <c r="B179" s="21" t="s">
        <v>22</v>
      </c>
      <c r="C179" t="s">
        <v>66</v>
      </c>
      <c r="D179" t="s">
        <v>1316</v>
      </c>
      <c r="E179" s="21" t="s">
        <v>30</v>
      </c>
      <c r="F179" s="21" t="s">
        <v>68</v>
      </c>
      <c r="G179">
        <v>1512.0</v>
      </c>
      <c r="H179">
        <v>1291.0</v>
      </c>
      <c r="I179">
        <v>2962.0</v>
      </c>
      <c r="J179" s="52">
        <f t="shared" ref="J179:K179" si="181">G179/$I179</f>
        <v>0.5104659014</v>
      </c>
      <c r="K179" s="52">
        <f t="shared" si="181"/>
        <v>0.4358541526</v>
      </c>
      <c r="L179" s="55">
        <f t="shared" si="3"/>
        <v>7.461174882</v>
      </c>
      <c r="M179">
        <f t="shared" si="4"/>
        <v>221</v>
      </c>
      <c r="N179" t="str">
        <f t="shared" si="5"/>
        <v>Blue</v>
      </c>
    </row>
    <row r="180">
      <c r="A180" s="21">
        <v>2006.0</v>
      </c>
      <c r="B180" s="21" t="s">
        <v>22</v>
      </c>
      <c r="C180" t="s">
        <v>66</v>
      </c>
      <c r="D180" t="s">
        <v>1425</v>
      </c>
      <c r="E180" s="21" t="s">
        <v>30</v>
      </c>
      <c r="F180" s="21" t="s">
        <v>68</v>
      </c>
      <c r="G180">
        <v>1168.0</v>
      </c>
      <c r="H180">
        <v>313.0</v>
      </c>
      <c r="I180">
        <v>1585.0</v>
      </c>
      <c r="J180" s="52">
        <f t="shared" ref="J180:K180" si="182">G180/$I180</f>
        <v>0.7369085174</v>
      </c>
      <c r="K180" s="52">
        <f t="shared" si="182"/>
        <v>0.1974763407</v>
      </c>
      <c r="L180" s="55">
        <f t="shared" si="3"/>
        <v>53.94321767</v>
      </c>
      <c r="M180">
        <f t="shared" si="4"/>
        <v>855</v>
      </c>
      <c r="N180" t="str">
        <f t="shared" si="5"/>
        <v>Blue</v>
      </c>
    </row>
    <row r="181">
      <c r="A181" s="21">
        <v>2006.0</v>
      </c>
      <c r="B181" s="21" t="s">
        <v>22</v>
      </c>
      <c r="C181" t="s">
        <v>66</v>
      </c>
      <c r="D181" t="s">
        <v>1362</v>
      </c>
      <c r="E181" s="21" t="s">
        <v>30</v>
      </c>
      <c r="F181" s="21" t="s">
        <v>68</v>
      </c>
      <c r="G181">
        <v>1348.0</v>
      </c>
      <c r="H181">
        <v>1539.0</v>
      </c>
      <c r="I181">
        <v>3039.0</v>
      </c>
      <c r="J181" s="52">
        <f t="shared" ref="J181:K181" si="183">G181/$I181</f>
        <v>0.4435669628</v>
      </c>
      <c r="K181" s="52">
        <f t="shared" si="183"/>
        <v>0.5064165844</v>
      </c>
      <c r="L181" s="55">
        <f t="shared" si="3"/>
        <v>-6.284962159</v>
      </c>
      <c r="M181">
        <f t="shared" si="4"/>
        <v>-191</v>
      </c>
      <c r="N181" t="str">
        <f t="shared" si="5"/>
        <v>Green</v>
      </c>
    </row>
    <row r="182">
      <c r="A182" s="21">
        <v>2006.0</v>
      </c>
      <c r="B182" s="21" t="s">
        <v>22</v>
      </c>
      <c r="C182" t="s">
        <v>66</v>
      </c>
      <c r="D182" t="s">
        <v>1359</v>
      </c>
      <c r="E182" s="21" t="s">
        <v>30</v>
      </c>
      <c r="F182" s="21" t="s">
        <v>68</v>
      </c>
      <c r="G182">
        <v>1063.0</v>
      </c>
      <c r="H182">
        <v>1043.0</v>
      </c>
      <c r="I182">
        <v>2228.0</v>
      </c>
      <c r="J182" s="52">
        <f t="shared" ref="J182:K182" si="184">G182/$I182</f>
        <v>0.4771095153</v>
      </c>
      <c r="K182" s="52">
        <f t="shared" si="184"/>
        <v>0.4681328546</v>
      </c>
      <c r="L182" s="55">
        <f t="shared" si="3"/>
        <v>0.8976660682</v>
      </c>
      <c r="M182">
        <f t="shared" si="4"/>
        <v>20</v>
      </c>
      <c r="N182" t="str">
        <f t="shared" si="5"/>
        <v>Blue</v>
      </c>
    </row>
    <row r="183">
      <c r="A183" s="21">
        <v>2006.0</v>
      </c>
      <c r="B183" s="21" t="s">
        <v>22</v>
      </c>
      <c r="C183" t="s">
        <v>66</v>
      </c>
      <c r="D183" t="s">
        <v>1374</v>
      </c>
      <c r="E183" s="21" t="s">
        <v>30</v>
      </c>
      <c r="F183" s="21" t="s">
        <v>68</v>
      </c>
      <c r="G183">
        <v>1798.0</v>
      </c>
      <c r="H183">
        <v>939.0</v>
      </c>
      <c r="I183">
        <v>2911.0</v>
      </c>
      <c r="J183" s="52">
        <f t="shared" ref="J183:K183" si="185">G183/$I183</f>
        <v>0.6176571625</v>
      </c>
      <c r="K183" s="52">
        <f t="shared" si="185"/>
        <v>0.3225695637</v>
      </c>
      <c r="L183" s="55">
        <f t="shared" si="3"/>
        <v>29.50875988</v>
      </c>
      <c r="M183">
        <f t="shared" si="4"/>
        <v>859</v>
      </c>
      <c r="N183" t="str">
        <f t="shared" si="5"/>
        <v>Blue</v>
      </c>
    </row>
    <row r="184">
      <c r="A184" s="21">
        <v>2006.0</v>
      </c>
      <c r="B184" s="21" t="s">
        <v>22</v>
      </c>
      <c r="C184" t="s">
        <v>66</v>
      </c>
      <c r="D184" t="s">
        <v>73</v>
      </c>
      <c r="E184" s="21" t="s">
        <v>30</v>
      </c>
      <c r="F184" s="21" t="s">
        <v>68</v>
      </c>
      <c r="G184">
        <v>573.0</v>
      </c>
      <c r="H184">
        <v>2158.0</v>
      </c>
      <c r="I184">
        <v>2845.0</v>
      </c>
      <c r="J184" s="52">
        <f t="shared" ref="J184:K184" si="186">G184/$I184</f>
        <v>0.2014059754</v>
      </c>
      <c r="K184" s="52">
        <f t="shared" si="186"/>
        <v>0.7585237258</v>
      </c>
      <c r="L184" s="55">
        <f t="shared" si="3"/>
        <v>-55.71177504</v>
      </c>
      <c r="M184">
        <f t="shared" si="4"/>
        <v>-1585</v>
      </c>
      <c r="N184" t="str">
        <f t="shared" si="5"/>
        <v>Green</v>
      </c>
    </row>
    <row r="185">
      <c r="A185" s="21">
        <v>2006.0</v>
      </c>
      <c r="B185" s="21" t="s">
        <v>22</v>
      </c>
      <c r="C185" t="s">
        <v>66</v>
      </c>
      <c r="D185" t="s">
        <v>1292</v>
      </c>
      <c r="E185" s="21" t="s">
        <v>30</v>
      </c>
      <c r="F185" s="21" t="s">
        <v>68</v>
      </c>
      <c r="G185">
        <v>1173.0</v>
      </c>
      <c r="H185">
        <v>1065.0</v>
      </c>
      <c r="I185">
        <v>2366.0</v>
      </c>
      <c r="J185" s="52">
        <f t="shared" ref="J185:K185" si="187">G185/$I185</f>
        <v>0.4957734573</v>
      </c>
      <c r="K185" s="52">
        <f t="shared" si="187"/>
        <v>0.4501267963</v>
      </c>
      <c r="L185" s="55">
        <f t="shared" si="3"/>
        <v>4.564666103</v>
      </c>
      <c r="M185">
        <f t="shared" si="4"/>
        <v>108</v>
      </c>
      <c r="N185" t="str">
        <f t="shared" si="5"/>
        <v>Blue</v>
      </c>
    </row>
    <row r="186">
      <c r="A186" s="21">
        <v>2006.0</v>
      </c>
      <c r="B186" s="21" t="s">
        <v>22</v>
      </c>
      <c r="C186" t="s">
        <v>66</v>
      </c>
      <c r="D186" t="s">
        <v>1319</v>
      </c>
      <c r="E186" s="21" t="s">
        <v>30</v>
      </c>
      <c r="F186" s="21" t="s">
        <v>68</v>
      </c>
      <c r="G186">
        <v>1568.0</v>
      </c>
      <c r="H186">
        <v>1694.0</v>
      </c>
      <c r="I186">
        <v>3479.0</v>
      </c>
      <c r="J186" s="52">
        <f t="shared" ref="J186:K186" si="188">G186/$I186</f>
        <v>0.4507042254</v>
      </c>
      <c r="K186" s="52">
        <f t="shared" si="188"/>
        <v>0.4869215292</v>
      </c>
      <c r="L186" s="55">
        <f t="shared" si="3"/>
        <v>-3.621730382</v>
      </c>
      <c r="M186">
        <f t="shared" si="4"/>
        <v>-126</v>
      </c>
      <c r="N186" t="str">
        <f t="shared" si="5"/>
        <v>Green</v>
      </c>
    </row>
    <row r="187">
      <c r="A187" s="21">
        <v>2006.0</v>
      </c>
      <c r="B187" s="21" t="s">
        <v>22</v>
      </c>
      <c r="C187" t="s">
        <v>66</v>
      </c>
      <c r="D187" t="s">
        <v>1301</v>
      </c>
      <c r="E187" s="21" t="s">
        <v>30</v>
      </c>
      <c r="F187" s="21" t="s">
        <v>68</v>
      </c>
      <c r="G187">
        <v>1982.0</v>
      </c>
      <c r="H187">
        <v>2004.0</v>
      </c>
      <c r="I187">
        <v>4229.0</v>
      </c>
      <c r="J187" s="52">
        <f t="shared" ref="J187:K187" si="189">G187/$I187</f>
        <v>0.468668716</v>
      </c>
      <c r="K187" s="52">
        <f t="shared" si="189"/>
        <v>0.4738708915</v>
      </c>
      <c r="L187" s="55">
        <f t="shared" si="3"/>
        <v>-0.5202175455</v>
      </c>
      <c r="M187">
        <f t="shared" si="4"/>
        <v>-22</v>
      </c>
      <c r="N187" t="str">
        <f t="shared" si="5"/>
        <v>Green</v>
      </c>
    </row>
    <row r="188">
      <c r="A188" s="21">
        <v>2006.0</v>
      </c>
      <c r="B188" s="21" t="s">
        <v>22</v>
      </c>
      <c r="C188" t="s">
        <v>66</v>
      </c>
      <c r="D188" t="s">
        <v>1289</v>
      </c>
      <c r="E188" s="21" t="s">
        <v>30</v>
      </c>
      <c r="F188" s="21" t="s">
        <v>68</v>
      </c>
      <c r="G188">
        <v>845.0</v>
      </c>
      <c r="H188">
        <v>694.0</v>
      </c>
      <c r="I188">
        <v>1652.0</v>
      </c>
      <c r="J188" s="52">
        <f t="shared" ref="J188:K188" si="190">G188/$I188</f>
        <v>0.5115012107</v>
      </c>
      <c r="K188" s="52">
        <f t="shared" si="190"/>
        <v>0.4200968523</v>
      </c>
      <c r="L188" s="55">
        <f t="shared" si="3"/>
        <v>9.140435835</v>
      </c>
      <c r="M188">
        <f t="shared" si="4"/>
        <v>151</v>
      </c>
      <c r="N188" t="str">
        <f t="shared" si="5"/>
        <v>Blue</v>
      </c>
    </row>
    <row r="189">
      <c r="A189" s="21">
        <v>2006.0</v>
      </c>
      <c r="B189" s="21" t="s">
        <v>22</v>
      </c>
      <c r="C189" t="s">
        <v>66</v>
      </c>
      <c r="D189" t="s">
        <v>1325</v>
      </c>
      <c r="E189" s="21" t="s">
        <v>30</v>
      </c>
      <c r="F189" s="21" t="s">
        <v>68</v>
      </c>
      <c r="G189">
        <v>1034.0</v>
      </c>
      <c r="H189">
        <v>1671.0</v>
      </c>
      <c r="I189">
        <v>2848.0</v>
      </c>
      <c r="J189" s="52">
        <f t="shared" ref="J189:K189" si="191">G189/$I189</f>
        <v>0.3630617978</v>
      </c>
      <c r="K189" s="52">
        <f t="shared" si="191"/>
        <v>0.5867275281</v>
      </c>
      <c r="L189" s="55">
        <f t="shared" si="3"/>
        <v>-22.36657303</v>
      </c>
      <c r="M189">
        <f t="shared" si="4"/>
        <v>-637</v>
      </c>
      <c r="N189" t="str">
        <f t="shared" si="5"/>
        <v>Green</v>
      </c>
    </row>
    <row r="190">
      <c r="A190" s="21">
        <v>2006.0</v>
      </c>
      <c r="B190" s="21" t="s">
        <v>22</v>
      </c>
      <c r="C190" t="s">
        <v>66</v>
      </c>
      <c r="D190" t="s">
        <v>1295</v>
      </c>
      <c r="E190" s="21" t="s">
        <v>30</v>
      </c>
      <c r="F190" s="21" t="s">
        <v>68</v>
      </c>
      <c r="G190">
        <v>2410.0</v>
      </c>
      <c r="H190">
        <v>1681.0</v>
      </c>
      <c r="I190">
        <v>4309.0</v>
      </c>
      <c r="J190" s="52">
        <f t="shared" ref="J190:K190" si="192">G190/$I190</f>
        <v>0.5592944999</v>
      </c>
      <c r="K190" s="52">
        <f t="shared" si="192"/>
        <v>0.3901137155</v>
      </c>
      <c r="L190" s="55">
        <f t="shared" si="3"/>
        <v>16.91807844</v>
      </c>
      <c r="M190">
        <f t="shared" si="4"/>
        <v>729</v>
      </c>
      <c r="N190" t="str">
        <f t="shared" si="5"/>
        <v>Blue</v>
      </c>
    </row>
    <row r="191">
      <c r="A191" s="21">
        <v>2006.0</v>
      </c>
      <c r="B191" s="21" t="s">
        <v>22</v>
      </c>
      <c r="C191" t="s">
        <v>66</v>
      </c>
      <c r="D191" t="s">
        <v>1307</v>
      </c>
      <c r="E191" s="21" t="s">
        <v>30</v>
      </c>
      <c r="F191" s="21" t="s">
        <v>68</v>
      </c>
      <c r="G191">
        <v>1169.0</v>
      </c>
      <c r="H191">
        <v>1692.0</v>
      </c>
      <c r="I191">
        <v>3015.0</v>
      </c>
      <c r="J191" s="52">
        <f t="shared" ref="J191:K191" si="193">G191/$I191</f>
        <v>0.3877280265</v>
      </c>
      <c r="K191" s="52">
        <f t="shared" si="193"/>
        <v>0.5611940299</v>
      </c>
      <c r="L191" s="55">
        <f t="shared" si="3"/>
        <v>-17.34660033</v>
      </c>
      <c r="M191">
        <f t="shared" si="4"/>
        <v>-523</v>
      </c>
      <c r="N191" t="str">
        <f t="shared" si="5"/>
        <v>Green</v>
      </c>
    </row>
    <row r="192">
      <c r="A192" s="21">
        <v>2006.0</v>
      </c>
      <c r="B192" s="21" t="s">
        <v>22</v>
      </c>
      <c r="C192" t="s">
        <v>66</v>
      </c>
      <c r="D192" t="s">
        <v>1328</v>
      </c>
      <c r="E192" s="21" t="s">
        <v>30</v>
      </c>
      <c r="F192" s="21" t="s">
        <v>68</v>
      </c>
      <c r="G192">
        <v>1176.0</v>
      </c>
      <c r="H192">
        <v>1824.0</v>
      </c>
      <c r="I192">
        <v>3192.0</v>
      </c>
      <c r="J192" s="52">
        <f t="shared" ref="J192:K192" si="194">G192/$I192</f>
        <v>0.3684210526</v>
      </c>
      <c r="K192" s="52">
        <f t="shared" si="194"/>
        <v>0.5714285714</v>
      </c>
      <c r="L192" s="55">
        <f t="shared" si="3"/>
        <v>-20.30075188</v>
      </c>
      <c r="M192">
        <f t="shared" si="4"/>
        <v>-648</v>
      </c>
      <c r="N192" t="str">
        <f t="shared" si="5"/>
        <v>Green</v>
      </c>
    </row>
    <row r="193">
      <c r="A193" s="21">
        <v>2006.0</v>
      </c>
      <c r="B193" s="21" t="s">
        <v>22</v>
      </c>
      <c r="C193" t="s">
        <v>66</v>
      </c>
      <c r="D193" t="s">
        <v>151</v>
      </c>
      <c r="E193" s="21" t="s">
        <v>30</v>
      </c>
      <c r="F193" s="21" t="s">
        <v>68</v>
      </c>
      <c r="G193">
        <v>862.0</v>
      </c>
      <c r="H193">
        <v>2231.0</v>
      </c>
      <c r="I193">
        <v>3248.0</v>
      </c>
      <c r="J193" s="52">
        <f t="shared" ref="J193:K193" si="195">G193/$I193</f>
        <v>0.2653940887</v>
      </c>
      <c r="K193" s="52">
        <f t="shared" si="195"/>
        <v>0.6868842365</v>
      </c>
      <c r="L193" s="55">
        <f t="shared" si="3"/>
        <v>-42.14901478</v>
      </c>
      <c r="M193">
        <f t="shared" si="4"/>
        <v>-1369</v>
      </c>
      <c r="N193" t="str">
        <f t="shared" si="5"/>
        <v>Green</v>
      </c>
    </row>
    <row r="194">
      <c r="A194" s="21">
        <v>2006.0</v>
      </c>
      <c r="B194" s="21" t="s">
        <v>22</v>
      </c>
      <c r="C194" t="s">
        <v>66</v>
      </c>
      <c r="D194" t="s">
        <v>1409</v>
      </c>
      <c r="E194" s="21" t="s">
        <v>30</v>
      </c>
      <c r="F194" s="21" t="s">
        <v>68</v>
      </c>
      <c r="G194">
        <v>260.0</v>
      </c>
      <c r="H194">
        <v>496.0</v>
      </c>
      <c r="I194">
        <v>800.0</v>
      </c>
      <c r="J194" s="52">
        <f t="shared" ref="J194:K194" si="196">G194/$I194</f>
        <v>0.325</v>
      </c>
      <c r="K194" s="52">
        <f t="shared" si="196"/>
        <v>0.62</v>
      </c>
      <c r="L194" s="55">
        <f t="shared" si="3"/>
        <v>-29.5</v>
      </c>
      <c r="M194">
        <f t="shared" si="4"/>
        <v>-236</v>
      </c>
      <c r="N194" t="str">
        <f t="shared" si="5"/>
        <v>Green</v>
      </c>
    </row>
    <row r="195">
      <c r="A195" s="21">
        <v>2006.0</v>
      </c>
      <c r="B195" s="21" t="s">
        <v>22</v>
      </c>
      <c r="C195" t="s">
        <v>66</v>
      </c>
      <c r="D195" t="s">
        <v>1304</v>
      </c>
      <c r="E195" s="21" t="s">
        <v>30</v>
      </c>
      <c r="F195" s="21" t="s">
        <v>68</v>
      </c>
      <c r="G195">
        <v>1725.0</v>
      </c>
      <c r="H195">
        <v>2264.0</v>
      </c>
      <c r="I195">
        <v>4200.0</v>
      </c>
      <c r="J195" s="52">
        <f t="shared" ref="J195:K195" si="197">G195/$I195</f>
        <v>0.4107142857</v>
      </c>
      <c r="K195" s="52">
        <f t="shared" si="197"/>
        <v>0.539047619</v>
      </c>
      <c r="L195" s="55">
        <f t="shared" si="3"/>
        <v>-12.83333333</v>
      </c>
      <c r="M195">
        <f t="shared" si="4"/>
        <v>-539</v>
      </c>
      <c r="N195" t="str">
        <f t="shared" si="5"/>
        <v>Green</v>
      </c>
    </row>
    <row r="196">
      <c r="A196" s="21">
        <v>2006.0</v>
      </c>
      <c r="B196" s="21" t="s">
        <v>22</v>
      </c>
      <c r="C196" t="s">
        <v>66</v>
      </c>
      <c r="D196" t="s">
        <v>1334</v>
      </c>
      <c r="E196" s="21" t="s">
        <v>30</v>
      </c>
      <c r="F196" s="21" t="s">
        <v>68</v>
      </c>
      <c r="G196">
        <v>749.0</v>
      </c>
      <c r="H196">
        <v>1202.0</v>
      </c>
      <c r="I196">
        <v>2051.0</v>
      </c>
      <c r="J196" s="52">
        <f t="shared" ref="J196:K196" si="198">G196/$I196</f>
        <v>0.3651877133</v>
      </c>
      <c r="K196" s="52">
        <f t="shared" si="198"/>
        <v>0.5860555826</v>
      </c>
      <c r="L196" s="55">
        <f t="shared" si="3"/>
        <v>-22.08678693</v>
      </c>
      <c r="M196">
        <f t="shared" si="4"/>
        <v>-453</v>
      </c>
      <c r="N196" t="str">
        <f t="shared" si="5"/>
        <v>Green</v>
      </c>
    </row>
    <row r="197">
      <c r="A197" s="21">
        <v>2006.0</v>
      </c>
      <c r="B197" s="21" t="s">
        <v>22</v>
      </c>
      <c r="C197" t="s">
        <v>66</v>
      </c>
      <c r="D197" t="s">
        <v>1331</v>
      </c>
      <c r="E197" s="21" t="s">
        <v>30</v>
      </c>
      <c r="F197" s="21" t="s">
        <v>68</v>
      </c>
      <c r="G197">
        <v>1916.0</v>
      </c>
      <c r="H197">
        <v>2048.0</v>
      </c>
      <c r="I197">
        <v>4185.0</v>
      </c>
      <c r="J197" s="52">
        <f t="shared" ref="J197:K197" si="199">G197/$I197</f>
        <v>0.4578255675</v>
      </c>
      <c r="K197" s="52">
        <f t="shared" si="199"/>
        <v>0.4893667861</v>
      </c>
      <c r="L197" s="55">
        <f t="shared" si="3"/>
        <v>-3.154121864</v>
      </c>
      <c r="M197">
        <f t="shared" si="4"/>
        <v>-132</v>
      </c>
      <c r="N197" t="str">
        <f t="shared" si="5"/>
        <v>Green</v>
      </c>
    </row>
    <row r="198">
      <c r="A198" s="21">
        <v>2006.0</v>
      </c>
      <c r="B198" s="21" t="s">
        <v>22</v>
      </c>
      <c r="C198" t="s">
        <v>66</v>
      </c>
      <c r="D198" t="s">
        <v>1417</v>
      </c>
      <c r="E198" s="21" t="s">
        <v>30</v>
      </c>
      <c r="F198" s="21" t="s">
        <v>68</v>
      </c>
      <c r="G198">
        <v>385.0</v>
      </c>
      <c r="H198">
        <v>521.0</v>
      </c>
      <c r="I198">
        <v>961.0</v>
      </c>
      <c r="J198" s="52">
        <f t="shared" ref="J198:K198" si="200">G198/$I198</f>
        <v>0.4006243496</v>
      </c>
      <c r="K198" s="52">
        <f t="shared" si="200"/>
        <v>0.5421436004</v>
      </c>
      <c r="L198" s="55">
        <f t="shared" si="3"/>
        <v>-14.15192508</v>
      </c>
      <c r="M198">
        <f t="shared" si="4"/>
        <v>-136</v>
      </c>
      <c r="N198" t="str">
        <f t="shared" si="5"/>
        <v>Green</v>
      </c>
    </row>
    <row r="199">
      <c r="A199" s="21">
        <v>2006.0</v>
      </c>
      <c r="B199" s="21" t="s">
        <v>22</v>
      </c>
      <c r="C199" t="s">
        <v>66</v>
      </c>
      <c r="D199" t="s">
        <v>1298</v>
      </c>
      <c r="E199" s="21" t="s">
        <v>30</v>
      </c>
      <c r="F199" s="21" t="s">
        <v>68</v>
      </c>
      <c r="G199">
        <v>1633.0</v>
      </c>
      <c r="H199">
        <v>1723.0</v>
      </c>
      <c r="I199">
        <v>3541.0</v>
      </c>
      <c r="J199" s="52">
        <f t="shared" ref="J199:K199" si="201">G199/$I199</f>
        <v>0.4611691613</v>
      </c>
      <c r="K199" s="52">
        <f t="shared" si="201"/>
        <v>0.4865857103</v>
      </c>
      <c r="L199" s="55">
        <f t="shared" si="3"/>
        <v>-2.5416549</v>
      </c>
      <c r="M199">
        <f t="shared" si="4"/>
        <v>-90</v>
      </c>
      <c r="N199" t="str">
        <f t="shared" si="5"/>
        <v>Green</v>
      </c>
    </row>
    <row r="200">
      <c r="A200" s="21">
        <v>2006.0</v>
      </c>
      <c r="B200" s="21" t="s">
        <v>22</v>
      </c>
      <c r="C200" t="s">
        <v>66</v>
      </c>
      <c r="D200" t="s">
        <v>1383</v>
      </c>
      <c r="E200" s="21" t="s">
        <v>30</v>
      </c>
      <c r="F200" s="21" t="s">
        <v>68</v>
      </c>
      <c r="G200">
        <v>1618.0</v>
      </c>
      <c r="H200">
        <v>1548.0</v>
      </c>
      <c r="I200">
        <v>3371.0</v>
      </c>
      <c r="J200" s="52">
        <f t="shared" ref="J200:K200" si="202">G200/$I200</f>
        <v>0.4799762682</v>
      </c>
      <c r="K200" s="52">
        <f t="shared" si="202"/>
        <v>0.4592109166</v>
      </c>
      <c r="L200" s="55">
        <f t="shared" si="3"/>
        <v>2.076535153</v>
      </c>
      <c r="M200">
        <f t="shared" si="4"/>
        <v>70</v>
      </c>
      <c r="N200" t="str">
        <f t="shared" si="5"/>
        <v>Blue</v>
      </c>
    </row>
    <row r="201">
      <c r="A201" s="21">
        <v>2006.0</v>
      </c>
      <c r="B201" s="21" t="s">
        <v>22</v>
      </c>
      <c r="C201" t="s">
        <v>66</v>
      </c>
      <c r="D201" t="s">
        <v>1380</v>
      </c>
      <c r="E201" s="21" t="s">
        <v>30</v>
      </c>
      <c r="F201" s="21" t="s">
        <v>68</v>
      </c>
      <c r="G201">
        <v>2352.0</v>
      </c>
      <c r="H201">
        <v>1938.0</v>
      </c>
      <c r="I201">
        <v>4515.0</v>
      </c>
      <c r="J201" s="52">
        <f t="shared" ref="J201:K201" si="203">G201/$I201</f>
        <v>0.5209302326</v>
      </c>
      <c r="K201" s="52">
        <f t="shared" si="203"/>
        <v>0.4292358804</v>
      </c>
      <c r="L201" s="55">
        <f t="shared" si="3"/>
        <v>9.169435216</v>
      </c>
      <c r="M201">
        <f t="shared" si="4"/>
        <v>414</v>
      </c>
      <c r="N201" t="str">
        <f t="shared" si="5"/>
        <v>Blue</v>
      </c>
    </row>
    <row r="202">
      <c r="A202" s="21">
        <v>2006.0</v>
      </c>
      <c r="B202" s="21" t="s">
        <v>22</v>
      </c>
      <c r="C202" t="s">
        <v>66</v>
      </c>
      <c r="D202" t="s">
        <v>1428</v>
      </c>
      <c r="E202" s="21" t="s">
        <v>30</v>
      </c>
      <c r="F202" s="21" t="s">
        <v>68</v>
      </c>
      <c r="G202">
        <v>867.0</v>
      </c>
      <c r="H202">
        <v>642.0</v>
      </c>
      <c r="I202">
        <v>1601.0</v>
      </c>
      <c r="J202" s="52">
        <f t="shared" ref="J202:K202" si="204">G202/$I202</f>
        <v>0.5415365397</v>
      </c>
      <c r="K202" s="52">
        <f t="shared" si="204"/>
        <v>0.4009993754</v>
      </c>
      <c r="L202" s="55">
        <f t="shared" si="3"/>
        <v>14.05371643</v>
      </c>
      <c r="M202">
        <f t="shared" si="4"/>
        <v>225</v>
      </c>
      <c r="N202" t="str">
        <f t="shared" si="5"/>
        <v>Blue</v>
      </c>
    </row>
    <row r="203">
      <c r="A203" s="21">
        <v>2006.0</v>
      </c>
      <c r="B203" s="21" t="s">
        <v>22</v>
      </c>
      <c r="C203" t="s">
        <v>66</v>
      </c>
      <c r="D203" t="s">
        <v>1356</v>
      </c>
      <c r="E203" s="21" t="s">
        <v>30</v>
      </c>
      <c r="F203" s="21" t="s">
        <v>68</v>
      </c>
      <c r="G203">
        <v>2083.0</v>
      </c>
      <c r="H203">
        <v>1587.0</v>
      </c>
      <c r="I203">
        <v>3879.0</v>
      </c>
      <c r="J203" s="52">
        <f t="shared" ref="J203:K203" si="205">G203/$I203</f>
        <v>0.5369940706</v>
      </c>
      <c r="K203" s="52">
        <f t="shared" si="205"/>
        <v>0.4091260634</v>
      </c>
      <c r="L203" s="55">
        <f t="shared" si="3"/>
        <v>12.78680072</v>
      </c>
      <c r="M203">
        <f t="shared" si="4"/>
        <v>496</v>
      </c>
      <c r="N203" t="str">
        <f t="shared" si="5"/>
        <v>Blue</v>
      </c>
    </row>
    <row r="204">
      <c r="A204" s="21">
        <v>2006.0</v>
      </c>
      <c r="B204" s="21" t="s">
        <v>22</v>
      </c>
      <c r="C204" t="s">
        <v>66</v>
      </c>
      <c r="D204" t="s">
        <v>1322</v>
      </c>
      <c r="E204" s="21" t="s">
        <v>30</v>
      </c>
      <c r="F204" s="21" t="s">
        <v>68</v>
      </c>
      <c r="G204">
        <v>1187.0</v>
      </c>
      <c r="H204">
        <v>1367.0</v>
      </c>
      <c r="I204">
        <v>2678.0</v>
      </c>
      <c r="J204" s="52">
        <f t="shared" ref="J204:K204" si="206">G204/$I204</f>
        <v>0.4432412248</v>
      </c>
      <c r="K204" s="52">
        <f t="shared" si="206"/>
        <v>0.5104555639</v>
      </c>
      <c r="L204" s="55">
        <f t="shared" si="3"/>
        <v>-6.721433906</v>
      </c>
      <c r="M204">
        <f t="shared" si="4"/>
        <v>-180</v>
      </c>
      <c r="N204" t="str">
        <f t="shared" si="5"/>
        <v>Green</v>
      </c>
    </row>
    <row r="205">
      <c r="A205" s="21">
        <v>2006.0</v>
      </c>
      <c r="B205" s="21" t="s">
        <v>22</v>
      </c>
      <c r="C205" t="s">
        <v>66</v>
      </c>
      <c r="D205" t="s">
        <v>67</v>
      </c>
      <c r="E205" s="21" t="s">
        <v>30</v>
      </c>
      <c r="F205" s="21" t="s">
        <v>68</v>
      </c>
      <c r="G205">
        <v>199.0</v>
      </c>
      <c r="H205">
        <v>601.0</v>
      </c>
      <c r="I205">
        <v>843.0</v>
      </c>
      <c r="J205" s="52">
        <f t="shared" ref="J205:K205" si="207">G205/$I205</f>
        <v>0.2360616845</v>
      </c>
      <c r="K205" s="52">
        <f t="shared" si="207"/>
        <v>0.7129300119</v>
      </c>
      <c r="L205" s="55">
        <f t="shared" si="3"/>
        <v>-47.68683274</v>
      </c>
      <c r="M205">
        <f t="shared" si="4"/>
        <v>-402</v>
      </c>
      <c r="N205" t="str">
        <f t="shared" si="5"/>
        <v>Green</v>
      </c>
    </row>
    <row r="206">
      <c r="A206" s="21">
        <v>2006.0</v>
      </c>
      <c r="B206" s="21" t="s">
        <v>22</v>
      </c>
      <c r="C206" t="s">
        <v>66</v>
      </c>
      <c r="D206" t="s">
        <v>1310</v>
      </c>
      <c r="E206" s="21" t="s">
        <v>30</v>
      </c>
      <c r="F206" s="21" t="s">
        <v>68</v>
      </c>
      <c r="G206">
        <v>978.0</v>
      </c>
      <c r="H206">
        <v>1182.0</v>
      </c>
      <c r="I206">
        <v>2293.0</v>
      </c>
      <c r="J206" s="52">
        <f t="shared" ref="J206:K206" si="208">G206/$I206</f>
        <v>0.4265154819</v>
      </c>
      <c r="K206" s="52">
        <f t="shared" si="208"/>
        <v>0.5154819014</v>
      </c>
      <c r="L206" s="55">
        <f t="shared" si="3"/>
        <v>-8.896641954</v>
      </c>
      <c r="M206">
        <f t="shared" si="4"/>
        <v>-204</v>
      </c>
      <c r="N206" t="str">
        <f t="shared" si="5"/>
        <v>Green</v>
      </c>
    </row>
    <row r="207">
      <c r="A207" s="21">
        <v>2006.0</v>
      </c>
      <c r="B207" s="21" t="s">
        <v>22</v>
      </c>
      <c r="C207" t="s">
        <v>66</v>
      </c>
      <c r="D207" t="s">
        <v>1283</v>
      </c>
      <c r="E207" s="21" t="s">
        <v>30</v>
      </c>
      <c r="F207" s="21" t="s">
        <v>68</v>
      </c>
      <c r="G207">
        <v>937.0</v>
      </c>
      <c r="H207">
        <v>1211.0</v>
      </c>
      <c r="I207">
        <v>2282.0</v>
      </c>
      <c r="J207" s="52">
        <f t="shared" ref="J207:K207" si="209">G207/$I207</f>
        <v>0.4106047327</v>
      </c>
      <c r="K207" s="52">
        <f t="shared" si="209"/>
        <v>0.5306748466</v>
      </c>
      <c r="L207" s="55">
        <f t="shared" si="3"/>
        <v>-12.00701139</v>
      </c>
      <c r="M207">
        <f t="shared" si="4"/>
        <v>-274</v>
      </c>
      <c r="N207" t="str">
        <f t="shared" si="5"/>
        <v>Green</v>
      </c>
    </row>
    <row r="208">
      <c r="A208" s="21">
        <v>2006.0</v>
      </c>
      <c r="B208" s="21" t="s">
        <v>22</v>
      </c>
      <c r="C208" t="s">
        <v>66</v>
      </c>
      <c r="D208" t="s">
        <v>1377</v>
      </c>
      <c r="E208" s="21" t="s">
        <v>30</v>
      </c>
      <c r="F208" s="21" t="s">
        <v>68</v>
      </c>
      <c r="G208">
        <v>1467.0</v>
      </c>
      <c r="H208">
        <v>1347.0</v>
      </c>
      <c r="I208">
        <v>2966.0</v>
      </c>
      <c r="J208" s="52">
        <f t="shared" ref="J208:K208" si="210">G208/$I208</f>
        <v>0.4946055293</v>
      </c>
      <c r="K208" s="52">
        <f t="shared" si="210"/>
        <v>0.4541469993</v>
      </c>
      <c r="L208" s="55">
        <f t="shared" si="3"/>
        <v>4.045853001</v>
      </c>
      <c r="M208">
        <f t="shared" si="4"/>
        <v>120</v>
      </c>
      <c r="N208" t="str">
        <f t="shared" si="5"/>
        <v>Blue</v>
      </c>
    </row>
    <row r="209">
      <c r="A209" s="21">
        <v>2006.0</v>
      </c>
      <c r="B209" s="21" t="s">
        <v>22</v>
      </c>
      <c r="C209" t="s">
        <v>66</v>
      </c>
      <c r="D209" t="s">
        <v>1340</v>
      </c>
      <c r="E209" s="21" t="s">
        <v>30</v>
      </c>
      <c r="F209" s="21" t="s">
        <v>68</v>
      </c>
      <c r="G209">
        <v>1613.0</v>
      </c>
      <c r="H209">
        <v>2720.0</v>
      </c>
      <c r="I209">
        <v>4548.0</v>
      </c>
      <c r="J209" s="52">
        <f t="shared" ref="J209:K209" si="211">G209/$I209</f>
        <v>0.3546613896</v>
      </c>
      <c r="K209" s="52">
        <f t="shared" si="211"/>
        <v>0.5980650836</v>
      </c>
      <c r="L209" s="55">
        <f t="shared" si="3"/>
        <v>-24.34036939</v>
      </c>
      <c r="M209">
        <f t="shared" si="4"/>
        <v>-1107</v>
      </c>
      <c r="N209" t="str">
        <f t="shared" si="5"/>
        <v>Green</v>
      </c>
    </row>
    <row r="210">
      <c r="A210" s="21">
        <v>2006.0</v>
      </c>
      <c r="B210" s="21" t="s">
        <v>22</v>
      </c>
      <c r="C210" t="s">
        <v>66</v>
      </c>
      <c r="D210" t="s">
        <v>1343</v>
      </c>
      <c r="E210" s="21" t="s">
        <v>30</v>
      </c>
      <c r="F210" s="21" t="s">
        <v>68</v>
      </c>
      <c r="G210">
        <v>1392.0</v>
      </c>
      <c r="H210">
        <v>2442.0</v>
      </c>
      <c r="I210">
        <v>4036.0</v>
      </c>
      <c r="J210" s="52">
        <f t="shared" ref="J210:K210" si="212">G210/$I210</f>
        <v>0.3448959366</v>
      </c>
      <c r="K210" s="52">
        <f t="shared" si="212"/>
        <v>0.6050545094</v>
      </c>
      <c r="L210" s="55">
        <f t="shared" si="3"/>
        <v>-26.01585728</v>
      </c>
      <c r="M210">
        <f t="shared" si="4"/>
        <v>-1050</v>
      </c>
      <c r="N210" t="str">
        <f t="shared" si="5"/>
        <v>Green</v>
      </c>
    </row>
    <row r="211">
      <c r="A211" s="21">
        <v>2006.0</v>
      </c>
      <c r="B211" s="21" t="s">
        <v>22</v>
      </c>
      <c r="C211" t="s">
        <v>66</v>
      </c>
      <c r="D211" t="s">
        <v>1337</v>
      </c>
      <c r="E211" s="21" t="s">
        <v>30</v>
      </c>
      <c r="F211" s="21" t="s">
        <v>68</v>
      </c>
      <c r="G211">
        <v>1285.0</v>
      </c>
      <c r="H211">
        <v>1971.0</v>
      </c>
      <c r="I211">
        <v>3433.0</v>
      </c>
      <c r="J211" s="52">
        <f t="shared" ref="J211:K211" si="213">G211/$I211</f>
        <v>0.3743081853</v>
      </c>
      <c r="K211" s="52">
        <f t="shared" si="213"/>
        <v>0.574133411</v>
      </c>
      <c r="L211" s="55">
        <f t="shared" si="3"/>
        <v>-19.98252258</v>
      </c>
      <c r="M211">
        <f t="shared" si="4"/>
        <v>-686</v>
      </c>
      <c r="N211" t="str">
        <f t="shared" si="5"/>
        <v>Green</v>
      </c>
    </row>
    <row r="212">
      <c r="A212" s="21">
        <v>2006.0</v>
      </c>
      <c r="B212" s="21" t="s">
        <v>22</v>
      </c>
      <c r="C212" t="s">
        <v>66</v>
      </c>
      <c r="D212" t="s">
        <v>1365</v>
      </c>
      <c r="E212" s="21" t="s">
        <v>30</v>
      </c>
      <c r="F212" s="21" t="s">
        <v>68</v>
      </c>
      <c r="G212">
        <v>1699.0</v>
      </c>
      <c r="H212">
        <v>991.0</v>
      </c>
      <c r="I212">
        <v>2847.0</v>
      </c>
      <c r="J212" s="52">
        <f t="shared" ref="J212:K212" si="214">G212/$I212</f>
        <v>0.5967685283</v>
      </c>
      <c r="K212" s="52">
        <f t="shared" si="214"/>
        <v>0.3480857043</v>
      </c>
      <c r="L212" s="55">
        <f t="shared" si="3"/>
        <v>24.8682824</v>
      </c>
      <c r="M212">
        <f t="shared" si="4"/>
        <v>708</v>
      </c>
      <c r="N212" t="str">
        <f t="shared" si="5"/>
        <v>Blue</v>
      </c>
    </row>
    <row r="213">
      <c r="A213" s="21">
        <v>2006.0</v>
      </c>
      <c r="B213" s="21" t="s">
        <v>22</v>
      </c>
      <c r="C213" t="s">
        <v>66</v>
      </c>
      <c r="D213" t="s">
        <v>1386</v>
      </c>
      <c r="E213" s="21" t="s">
        <v>30</v>
      </c>
      <c r="F213" s="21" t="s">
        <v>68</v>
      </c>
      <c r="G213">
        <v>1812.0</v>
      </c>
      <c r="H213">
        <v>1361.0</v>
      </c>
      <c r="I213">
        <v>3338.0</v>
      </c>
      <c r="J213" s="52">
        <f t="shared" ref="J213:K213" si="215">G213/$I213</f>
        <v>0.542840024</v>
      </c>
      <c r="K213" s="52">
        <f t="shared" si="215"/>
        <v>0.4077291791</v>
      </c>
      <c r="L213" s="55">
        <f t="shared" si="3"/>
        <v>13.51108448</v>
      </c>
      <c r="M213">
        <f t="shared" si="4"/>
        <v>451</v>
      </c>
      <c r="N213" t="str">
        <f t="shared" si="5"/>
        <v>Blue</v>
      </c>
    </row>
    <row r="214">
      <c r="A214" s="21">
        <v>2006.0</v>
      </c>
      <c r="B214" s="21" t="s">
        <v>22</v>
      </c>
      <c r="C214" t="s">
        <v>66</v>
      </c>
      <c r="D214" t="s">
        <v>1395</v>
      </c>
      <c r="E214" s="21" t="s">
        <v>30</v>
      </c>
      <c r="F214" s="21" t="s">
        <v>68</v>
      </c>
      <c r="G214">
        <v>2119.0</v>
      </c>
      <c r="H214">
        <v>1600.0</v>
      </c>
      <c r="I214">
        <v>3948.0</v>
      </c>
      <c r="J214" s="52">
        <f t="shared" ref="J214:K214" si="216">G214/$I214</f>
        <v>0.5367274569</v>
      </c>
      <c r="K214" s="52">
        <f t="shared" si="216"/>
        <v>0.4052684904</v>
      </c>
      <c r="L214" s="55">
        <f t="shared" si="3"/>
        <v>13.14589666</v>
      </c>
      <c r="M214">
        <f t="shared" si="4"/>
        <v>519</v>
      </c>
      <c r="N214" t="str">
        <f t="shared" si="5"/>
        <v>Blue</v>
      </c>
    </row>
    <row r="215">
      <c r="A215" s="21">
        <v>2006.0</v>
      </c>
      <c r="B215" s="21" t="s">
        <v>22</v>
      </c>
      <c r="C215" t="s">
        <v>66</v>
      </c>
      <c r="D215" t="s">
        <v>1389</v>
      </c>
      <c r="E215" s="21" t="s">
        <v>30</v>
      </c>
      <c r="F215" s="21" t="s">
        <v>68</v>
      </c>
      <c r="G215">
        <v>1329.0</v>
      </c>
      <c r="H215">
        <v>1252.0</v>
      </c>
      <c r="I215">
        <v>2734.0</v>
      </c>
      <c r="J215" s="52">
        <f t="shared" ref="J215:K215" si="217">G215/$I215</f>
        <v>0.486100951</v>
      </c>
      <c r="K215" s="52">
        <f t="shared" si="217"/>
        <v>0.4579370885</v>
      </c>
      <c r="L215" s="55">
        <f t="shared" si="3"/>
        <v>2.816386247</v>
      </c>
      <c r="M215">
        <f t="shared" si="4"/>
        <v>77</v>
      </c>
      <c r="N215" t="str">
        <f t="shared" si="5"/>
        <v>Blue</v>
      </c>
    </row>
    <row r="216">
      <c r="A216" s="21">
        <v>2006.0</v>
      </c>
      <c r="B216" s="21" t="s">
        <v>22</v>
      </c>
      <c r="C216" t="s">
        <v>66</v>
      </c>
      <c r="D216" t="s">
        <v>1404</v>
      </c>
      <c r="E216" s="21" t="s">
        <v>30</v>
      </c>
      <c r="F216" s="21" t="s">
        <v>68</v>
      </c>
      <c r="G216">
        <v>1869.0</v>
      </c>
      <c r="H216">
        <v>1407.0</v>
      </c>
      <c r="I216">
        <v>3451.0</v>
      </c>
      <c r="J216" s="52">
        <f t="shared" ref="J216:K216" si="218">G216/$I216</f>
        <v>0.5415821501</v>
      </c>
      <c r="K216" s="52">
        <f t="shared" si="218"/>
        <v>0.4077079108</v>
      </c>
      <c r="L216" s="55">
        <f t="shared" si="3"/>
        <v>13.38742394</v>
      </c>
      <c r="M216">
        <f t="shared" si="4"/>
        <v>462</v>
      </c>
      <c r="N216" t="str">
        <f t="shared" si="5"/>
        <v>Blue</v>
      </c>
    </row>
    <row r="217">
      <c r="A217" s="21">
        <v>2006.0</v>
      </c>
      <c r="B217" s="21" t="s">
        <v>22</v>
      </c>
      <c r="C217" t="s">
        <v>66</v>
      </c>
      <c r="D217" t="s">
        <v>1398</v>
      </c>
      <c r="E217" s="21" t="s">
        <v>30</v>
      </c>
      <c r="F217" s="21" t="s">
        <v>68</v>
      </c>
      <c r="G217">
        <v>1948.0</v>
      </c>
      <c r="H217">
        <v>1421.0</v>
      </c>
      <c r="I217">
        <v>3539.0</v>
      </c>
      <c r="J217" s="52">
        <f t="shared" ref="J217:K217" si="219">G217/$I217</f>
        <v>0.5504379768</v>
      </c>
      <c r="K217" s="52">
        <f t="shared" si="219"/>
        <v>0.4015258548</v>
      </c>
      <c r="L217" s="55">
        <f t="shared" si="3"/>
        <v>14.89121221</v>
      </c>
      <c r="M217">
        <f t="shared" si="4"/>
        <v>527</v>
      </c>
      <c r="N217" t="str">
        <f t="shared" si="5"/>
        <v>Blue</v>
      </c>
    </row>
    <row r="218">
      <c r="A218" s="21">
        <v>2006.0</v>
      </c>
      <c r="B218" s="21" t="s">
        <v>22</v>
      </c>
      <c r="C218" t="s">
        <v>66</v>
      </c>
      <c r="D218" t="s">
        <v>1392</v>
      </c>
      <c r="E218" s="21" t="s">
        <v>30</v>
      </c>
      <c r="F218" s="21" t="s">
        <v>68</v>
      </c>
      <c r="G218">
        <v>1305.0</v>
      </c>
      <c r="H218">
        <v>1079.0</v>
      </c>
      <c r="I218">
        <v>2525.0</v>
      </c>
      <c r="J218" s="52">
        <f t="shared" ref="J218:K218" si="220">G218/$I218</f>
        <v>0.5168316832</v>
      </c>
      <c r="K218" s="52">
        <f t="shared" si="220"/>
        <v>0.4273267327</v>
      </c>
      <c r="L218" s="55">
        <f t="shared" si="3"/>
        <v>8.95049505</v>
      </c>
      <c r="M218">
        <f t="shared" si="4"/>
        <v>226</v>
      </c>
      <c r="N218" t="str">
        <f t="shared" si="5"/>
        <v>Blue</v>
      </c>
    </row>
    <row r="219">
      <c r="A219" s="21">
        <v>2006.0</v>
      </c>
      <c r="B219" s="21" t="s">
        <v>22</v>
      </c>
      <c r="C219" t="s">
        <v>66</v>
      </c>
      <c r="D219" t="s">
        <v>1401</v>
      </c>
      <c r="E219" s="21" t="s">
        <v>30</v>
      </c>
      <c r="F219" s="21" t="s">
        <v>68</v>
      </c>
      <c r="G219">
        <v>2292.0</v>
      </c>
      <c r="H219">
        <v>1788.0</v>
      </c>
      <c r="I219">
        <v>4310.0</v>
      </c>
      <c r="J219" s="52">
        <f t="shared" ref="J219:K219" si="221">G219/$I219</f>
        <v>0.5317865429</v>
      </c>
      <c r="K219" s="52">
        <f t="shared" si="221"/>
        <v>0.4148491879</v>
      </c>
      <c r="L219" s="55">
        <f t="shared" si="3"/>
        <v>11.6937355</v>
      </c>
      <c r="M219">
        <f t="shared" si="4"/>
        <v>504</v>
      </c>
      <c r="N219" t="str">
        <f t="shared" si="5"/>
        <v>Blue</v>
      </c>
    </row>
    <row r="220">
      <c r="A220" s="21">
        <v>2006.0</v>
      </c>
      <c r="B220" s="21" t="s">
        <v>22</v>
      </c>
      <c r="C220" t="s">
        <v>66</v>
      </c>
      <c r="D220" t="s">
        <v>1422</v>
      </c>
      <c r="E220" s="21" t="s">
        <v>30</v>
      </c>
      <c r="F220" s="21" t="s">
        <v>68</v>
      </c>
      <c r="G220">
        <v>327.0</v>
      </c>
      <c r="H220">
        <v>490.0</v>
      </c>
      <c r="I220">
        <v>882.0</v>
      </c>
      <c r="J220" s="52">
        <f t="shared" ref="J220:K220" si="222">G220/$I220</f>
        <v>0.3707482993</v>
      </c>
      <c r="K220" s="52">
        <f t="shared" si="222"/>
        <v>0.5555555556</v>
      </c>
      <c r="L220" s="55">
        <f t="shared" si="3"/>
        <v>-18.48072562</v>
      </c>
      <c r="M220">
        <f t="shared" si="4"/>
        <v>-163</v>
      </c>
      <c r="N220" t="str">
        <f t="shared" si="5"/>
        <v>Green</v>
      </c>
    </row>
    <row r="221">
      <c r="A221" s="21">
        <v>2006.0</v>
      </c>
      <c r="B221" s="21" t="s">
        <v>22</v>
      </c>
      <c r="C221" t="s">
        <v>66</v>
      </c>
      <c r="D221" t="s">
        <v>919</v>
      </c>
      <c r="E221" s="21" t="s">
        <v>30</v>
      </c>
      <c r="F221" s="21" t="s">
        <v>68</v>
      </c>
      <c r="G221">
        <v>465.0</v>
      </c>
      <c r="H221">
        <v>656.0</v>
      </c>
      <c r="I221">
        <v>1193.0</v>
      </c>
      <c r="J221" s="52">
        <f t="shared" ref="J221:K221" si="223">G221/$I221</f>
        <v>0.3897736798</v>
      </c>
      <c r="K221" s="52">
        <f t="shared" si="223"/>
        <v>0.5498742666</v>
      </c>
      <c r="L221" s="55">
        <f t="shared" si="3"/>
        <v>-16.01005868</v>
      </c>
      <c r="M221">
        <f t="shared" si="4"/>
        <v>-191</v>
      </c>
      <c r="N221" t="str">
        <f t="shared" si="5"/>
        <v>Green</v>
      </c>
    </row>
    <row r="222">
      <c r="A222" s="21">
        <v>2006.0</v>
      </c>
      <c r="B222" s="21" t="s">
        <v>22</v>
      </c>
      <c r="C222" t="s">
        <v>66</v>
      </c>
      <c r="D222" t="s">
        <v>1353</v>
      </c>
      <c r="E222" s="21" t="s">
        <v>30</v>
      </c>
      <c r="F222" s="21" t="s">
        <v>68</v>
      </c>
      <c r="G222">
        <v>1167.0</v>
      </c>
      <c r="H222">
        <v>712.0</v>
      </c>
      <c r="I222">
        <v>1991.0</v>
      </c>
      <c r="J222" s="52">
        <f t="shared" ref="J222:K222" si="224">G222/$I222</f>
        <v>0.5861376193</v>
      </c>
      <c r="K222" s="52">
        <f t="shared" si="224"/>
        <v>0.3576092416</v>
      </c>
      <c r="L222" s="55">
        <f t="shared" si="3"/>
        <v>22.85283777</v>
      </c>
      <c r="M222">
        <f t="shared" si="4"/>
        <v>455</v>
      </c>
      <c r="N222" t="str">
        <f t="shared" si="5"/>
        <v>Blue</v>
      </c>
    </row>
    <row r="223">
      <c r="A223" s="21">
        <v>2006.0</v>
      </c>
      <c r="B223" s="21" t="s">
        <v>22</v>
      </c>
      <c r="C223" t="s">
        <v>66</v>
      </c>
      <c r="D223" t="s">
        <v>1414</v>
      </c>
      <c r="E223" s="21" t="s">
        <v>30</v>
      </c>
      <c r="F223" s="21" t="s">
        <v>68</v>
      </c>
      <c r="G223">
        <v>793.0</v>
      </c>
      <c r="H223">
        <v>775.0</v>
      </c>
      <c r="I223">
        <v>1682.0</v>
      </c>
      <c r="J223" s="52">
        <f t="shared" ref="J223:K223" si="225">G223/$I223</f>
        <v>0.4714625446</v>
      </c>
      <c r="K223" s="52">
        <f t="shared" si="225"/>
        <v>0.4607609988</v>
      </c>
      <c r="L223" s="55">
        <f t="shared" si="3"/>
        <v>1.070154578</v>
      </c>
      <c r="M223">
        <f t="shared" si="4"/>
        <v>18</v>
      </c>
      <c r="N223" t="str">
        <f t="shared" si="5"/>
        <v>Blue</v>
      </c>
    </row>
    <row r="224">
      <c r="A224" s="21">
        <v>2006.0</v>
      </c>
      <c r="B224" s="21" t="s">
        <v>22</v>
      </c>
      <c r="C224" t="s">
        <v>66</v>
      </c>
      <c r="D224" t="s">
        <v>1286</v>
      </c>
      <c r="E224" s="21" t="s">
        <v>30</v>
      </c>
      <c r="F224" s="21" t="s">
        <v>68</v>
      </c>
      <c r="G224">
        <v>895.0</v>
      </c>
      <c r="H224">
        <v>865.0</v>
      </c>
      <c r="I224">
        <v>1881.0</v>
      </c>
      <c r="J224" s="52">
        <f t="shared" ref="J224:K224" si="226">G224/$I224</f>
        <v>0.475810739</v>
      </c>
      <c r="K224" s="52">
        <f t="shared" si="226"/>
        <v>0.4598617757</v>
      </c>
      <c r="L224" s="55">
        <f t="shared" si="3"/>
        <v>1.594896332</v>
      </c>
      <c r="M224">
        <f t="shared" si="4"/>
        <v>30</v>
      </c>
      <c r="N224" t="str">
        <f t="shared" si="5"/>
        <v>Blue</v>
      </c>
    </row>
    <row r="225">
      <c r="A225" s="21">
        <v>2006.0</v>
      </c>
      <c r="B225" s="21" t="s">
        <v>22</v>
      </c>
      <c r="C225" t="s">
        <v>66</v>
      </c>
      <c r="D225" t="s">
        <v>495</v>
      </c>
      <c r="E225" s="21" t="s">
        <v>30</v>
      </c>
      <c r="F225" s="21" t="s">
        <v>68</v>
      </c>
      <c r="G225">
        <v>284.0</v>
      </c>
      <c r="H225">
        <v>438.0</v>
      </c>
      <c r="I225">
        <v>760.0</v>
      </c>
      <c r="J225" s="52">
        <f t="shared" ref="J225:K225" si="227">G225/$I225</f>
        <v>0.3736842105</v>
      </c>
      <c r="K225" s="52">
        <f t="shared" si="227"/>
        <v>0.5763157895</v>
      </c>
      <c r="L225" s="55">
        <f t="shared" si="3"/>
        <v>-20.26315789</v>
      </c>
      <c r="M225">
        <f t="shared" si="4"/>
        <v>-154</v>
      </c>
      <c r="N225" t="str">
        <f t="shared" si="5"/>
        <v>Green</v>
      </c>
    </row>
    <row r="226">
      <c r="A226" s="21">
        <v>2006.0</v>
      </c>
      <c r="B226" s="21" t="s">
        <v>22</v>
      </c>
      <c r="C226" t="s">
        <v>66</v>
      </c>
      <c r="D226" t="s">
        <v>1346</v>
      </c>
      <c r="E226" s="21" t="s">
        <v>30</v>
      </c>
      <c r="F226" s="21" t="s">
        <v>68</v>
      </c>
      <c r="G226">
        <v>1465.0</v>
      </c>
      <c r="H226">
        <v>2457.0</v>
      </c>
      <c r="I226">
        <v>4127.0</v>
      </c>
      <c r="J226" s="52">
        <f t="shared" ref="J226:K226" si="228">G226/$I226</f>
        <v>0.3549794039</v>
      </c>
      <c r="K226" s="52">
        <f t="shared" si="228"/>
        <v>0.5953477102</v>
      </c>
      <c r="L226" s="55">
        <f t="shared" si="3"/>
        <v>-24.03683063</v>
      </c>
      <c r="M226">
        <f t="shared" si="4"/>
        <v>-992</v>
      </c>
      <c r="N226" t="str">
        <f t="shared" si="5"/>
        <v>Green</v>
      </c>
    </row>
    <row r="227">
      <c r="A227" s="21">
        <v>2006.0</v>
      </c>
      <c r="B227" s="21" t="s">
        <v>22</v>
      </c>
      <c r="C227" t="s">
        <v>66</v>
      </c>
      <c r="D227" t="s">
        <v>1371</v>
      </c>
      <c r="E227" s="21" t="s">
        <v>30</v>
      </c>
      <c r="F227" s="21" t="s">
        <v>68</v>
      </c>
      <c r="G227">
        <v>2087.0</v>
      </c>
      <c r="H227">
        <v>1640.0</v>
      </c>
      <c r="I227">
        <v>3948.0</v>
      </c>
      <c r="J227" s="52">
        <f t="shared" ref="J227:K227" si="229">G227/$I227</f>
        <v>0.5286220871</v>
      </c>
      <c r="K227" s="52">
        <f t="shared" si="229"/>
        <v>0.4154002026</v>
      </c>
      <c r="L227" s="55">
        <f t="shared" si="3"/>
        <v>11.32218845</v>
      </c>
      <c r="M227">
        <f t="shared" si="4"/>
        <v>447</v>
      </c>
      <c r="N227" t="str">
        <f t="shared" si="5"/>
        <v>Blue</v>
      </c>
    </row>
    <row r="228">
      <c r="A228" s="21">
        <v>2006.0</v>
      </c>
      <c r="B228" s="21" t="s">
        <v>22</v>
      </c>
      <c r="C228" t="s">
        <v>66</v>
      </c>
      <c r="D228" t="s">
        <v>1368</v>
      </c>
      <c r="E228" s="21" t="s">
        <v>30</v>
      </c>
      <c r="F228" s="21" t="s">
        <v>68</v>
      </c>
      <c r="G228">
        <v>2095.0</v>
      </c>
      <c r="H228">
        <v>917.0</v>
      </c>
      <c r="I228">
        <v>3185.0</v>
      </c>
      <c r="J228" s="52">
        <f t="shared" ref="J228:K228" si="230">G228/$I228</f>
        <v>0.6577708006</v>
      </c>
      <c r="K228" s="52">
        <f t="shared" si="230"/>
        <v>0.2879120879</v>
      </c>
      <c r="L228" s="55">
        <f t="shared" si="3"/>
        <v>36.98587127</v>
      </c>
      <c r="M228">
        <f t="shared" si="4"/>
        <v>1178</v>
      </c>
      <c r="N228" t="str">
        <f t="shared" si="5"/>
        <v>Blue</v>
      </c>
    </row>
    <row r="229">
      <c r="A229" s="21">
        <v>2006.0</v>
      </c>
      <c r="B229" s="21" t="s">
        <v>22</v>
      </c>
      <c r="C229" t="s">
        <v>31</v>
      </c>
      <c r="D229" t="s">
        <v>93</v>
      </c>
      <c r="E229" s="21" t="s">
        <v>30</v>
      </c>
      <c r="F229" s="21" t="s">
        <v>68</v>
      </c>
      <c r="G229">
        <v>2208.0</v>
      </c>
      <c r="H229">
        <v>2222.0</v>
      </c>
      <c r="I229">
        <v>4728.0</v>
      </c>
      <c r="J229" s="52">
        <f t="shared" ref="J229:K229" si="231">G229/$I229</f>
        <v>0.4670050761</v>
      </c>
      <c r="K229" s="52">
        <f t="shared" si="231"/>
        <v>0.4699661591</v>
      </c>
      <c r="L229" s="55">
        <f t="shared" si="3"/>
        <v>-0.296108291</v>
      </c>
      <c r="M229">
        <f t="shared" si="4"/>
        <v>-14</v>
      </c>
      <c r="N229" t="str">
        <f t="shared" si="5"/>
        <v>Green</v>
      </c>
    </row>
    <row r="230">
      <c r="A230" s="21">
        <v>2006.0</v>
      </c>
      <c r="B230" s="21" t="s">
        <v>22</v>
      </c>
      <c r="C230" t="s">
        <v>31</v>
      </c>
      <c r="D230" t="s">
        <v>90</v>
      </c>
      <c r="E230" s="21" t="s">
        <v>30</v>
      </c>
      <c r="F230" s="21" t="s">
        <v>68</v>
      </c>
      <c r="G230">
        <v>1257.0</v>
      </c>
      <c r="H230">
        <v>1619.0</v>
      </c>
      <c r="I230">
        <v>3046.0</v>
      </c>
      <c r="J230" s="52">
        <f t="shared" ref="J230:K230" si="232">G230/$I230</f>
        <v>0.4126723572</v>
      </c>
      <c r="K230" s="52">
        <f t="shared" si="232"/>
        <v>0.5315167433</v>
      </c>
      <c r="L230" s="55">
        <f t="shared" si="3"/>
        <v>-11.88443861</v>
      </c>
      <c r="M230">
        <f t="shared" si="4"/>
        <v>-362</v>
      </c>
      <c r="N230" t="str">
        <f t="shared" si="5"/>
        <v>Green</v>
      </c>
    </row>
    <row r="231">
      <c r="A231" s="21">
        <v>2006.0</v>
      </c>
      <c r="B231" s="21" t="s">
        <v>22</v>
      </c>
      <c r="C231" t="s">
        <v>31</v>
      </c>
      <c r="D231" t="s">
        <v>74</v>
      </c>
      <c r="E231" s="21" t="s">
        <v>30</v>
      </c>
      <c r="F231" s="21" t="s">
        <v>68</v>
      </c>
      <c r="G231">
        <v>743.0</v>
      </c>
      <c r="H231">
        <v>604.0</v>
      </c>
      <c r="I231">
        <v>1431.0</v>
      </c>
      <c r="J231" s="52">
        <f t="shared" ref="J231:K231" si="233">G231/$I231</f>
        <v>0.5192173305</v>
      </c>
      <c r="K231" s="52">
        <f t="shared" si="233"/>
        <v>0.4220824598</v>
      </c>
      <c r="L231" s="55">
        <f t="shared" si="3"/>
        <v>9.713487072</v>
      </c>
      <c r="M231">
        <f t="shared" si="4"/>
        <v>139</v>
      </c>
      <c r="N231" t="str">
        <f t="shared" si="5"/>
        <v>Blue</v>
      </c>
    </row>
    <row r="232">
      <c r="A232" s="21">
        <v>2006.0</v>
      </c>
      <c r="B232" s="21" t="s">
        <v>22</v>
      </c>
      <c r="C232" t="s">
        <v>31</v>
      </c>
      <c r="D232" t="s">
        <v>63</v>
      </c>
      <c r="E232" s="21" t="s">
        <v>30</v>
      </c>
      <c r="F232" s="21" t="s">
        <v>68</v>
      </c>
      <c r="G232">
        <v>2261.0</v>
      </c>
      <c r="H232">
        <v>1391.0</v>
      </c>
      <c r="I232">
        <v>3875.0</v>
      </c>
      <c r="J232" s="52">
        <f t="shared" ref="J232:K232" si="234">G232/$I232</f>
        <v>0.583483871</v>
      </c>
      <c r="K232" s="52">
        <f t="shared" si="234"/>
        <v>0.3589677419</v>
      </c>
      <c r="L232" s="55">
        <f t="shared" si="3"/>
        <v>22.4516129</v>
      </c>
      <c r="M232">
        <f t="shared" si="4"/>
        <v>870</v>
      </c>
      <c r="N232" t="str">
        <f t="shared" si="5"/>
        <v>Blue</v>
      </c>
    </row>
    <row r="233">
      <c r="A233" s="21">
        <v>2006.0</v>
      </c>
      <c r="B233" s="21" t="s">
        <v>22</v>
      </c>
      <c r="C233" t="s">
        <v>31</v>
      </c>
      <c r="D233" t="s">
        <v>36</v>
      </c>
      <c r="E233" s="21" t="s">
        <v>30</v>
      </c>
      <c r="F233" s="21" t="s">
        <v>68</v>
      </c>
      <c r="G233">
        <v>2443.0</v>
      </c>
      <c r="H233">
        <v>1699.0</v>
      </c>
      <c r="I233">
        <v>4334.0</v>
      </c>
      <c r="J233" s="52">
        <f t="shared" ref="J233:K233" si="235">G233/$I233</f>
        <v>0.5636825104</v>
      </c>
      <c r="K233" s="52">
        <f t="shared" si="235"/>
        <v>0.3920166128</v>
      </c>
      <c r="L233" s="55">
        <f t="shared" si="3"/>
        <v>17.16658976</v>
      </c>
      <c r="M233">
        <f t="shared" si="4"/>
        <v>744</v>
      </c>
      <c r="N233" t="str">
        <f t="shared" si="5"/>
        <v>Blue</v>
      </c>
    </row>
    <row r="234">
      <c r="A234" s="21">
        <v>2006.0</v>
      </c>
      <c r="B234" s="21" t="s">
        <v>22</v>
      </c>
      <c r="C234" t="s">
        <v>31</v>
      </c>
      <c r="D234" t="s">
        <v>77</v>
      </c>
      <c r="E234" s="21" t="s">
        <v>30</v>
      </c>
      <c r="F234" s="21" t="s">
        <v>68</v>
      </c>
      <c r="G234">
        <v>1260.0</v>
      </c>
      <c r="H234">
        <v>977.0</v>
      </c>
      <c r="I234">
        <v>2349.0</v>
      </c>
      <c r="J234" s="52">
        <f t="shared" ref="J234:K234" si="236">G234/$I234</f>
        <v>0.5363984674</v>
      </c>
      <c r="K234" s="52">
        <f t="shared" si="236"/>
        <v>0.4159216688</v>
      </c>
      <c r="L234" s="55">
        <f t="shared" si="3"/>
        <v>12.04767986</v>
      </c>
      <c r="M234">
        <f t="shared" si="4"/>
        <v>283</v>
      </c>
      <c r="N234" t="str">
        <f t="shared" si="5"/>
        <v>Blue</v>
      </c>
    </row>
    <row r="235">
      <c r="A235" s="21">
        <v>2006.0</v>
      </c>
      <c r="B235" s="21" t="s">
        <v>22</v>
      </c>
      <c r="C235" t="s">
        <v>31</v>
      </c>
      <c r="D235" t="s">
        <v>123</v>
      </c>
      <c r="E235" s="21" t="s">
        <v>30</v>
      </c>
      <c r="F235" s="21" t="s">
        <v>68</v>
      </c>
      <c r="G235">
        <v>1902.0</v>
      </c>
      <c r="H235">
        <v>1616.0</v>
      </c>
      <c r="I235">
        <v>3719.0</v>
      </c>
      <c r="J235" s="52">
        <f t="shared" ref="J235:K235" si="237">G235/$I235</f>
        <v>0.5114278032</v>
      </c>
      <c r="K235" s="52">
        <f t="shared" si="237"/>
        <v>0.4345254101</v>
      </c>
      <c r="L235" s="55">
        <f t="shared" si="3"/>
        <v>7.690239312</v>
      </c>
      <c r="M235">
        <f t="shared" si="4"/>
        <v>286</v>
      </c>
      <c r="N235" t="str">
        <f t="shared" si="5"/>
        <v>Blue</v>
      </c>
    </row>
    <row r="236">
      <c r="A236" s="21">
        <v>2006.0</v>
      </c>
      <c r="B236" s="21" t="s">
        <v>22</v>
      </c>
      <c r="C236" t="s">
        <v>31</v>
      </c>
      <c r="D236" t="s">
        <v>135</v>
      </c>
      <c r="E236" s="21" t="s">
        <v>30</v>
      </c>
      <c r="F236" s="21" t="s">
        <v>68</v>
      </c>
      <c r="G236">
        <v>745.0</v>
      </c>
      <c r="H236">
        <v>551.0</v>
      </c>
      <c r="I236">
        <v>1383.0</v>
      </c>
      <c r="J236" s="52">
        <f t="shared" ref="J236:K236" si="238">G236/$I236</f>
        <v>0.5386840202</v>
      </c>
      <c r="K236" s="52">
        <f t="shared" si="238"/>
        <v>0.3984092552</v>
      </c>
      <c r="L236" s="55">
        <f t="shared" si="3"/>
        <v>14.0274765</v>
      </c>
      <c r="M236">
        <f t="shared" si="4"/>
        <v>194</v>
      </c>
      <c r="N236" t="str">
        <f t="shared" si="5"/>
        <v>Blue</v>
      </c>
    </row>
    <row r="237">
      <c r="A237" s="21">
        <v>2006.0</v>
      </c>
      <c r="B237" s="21" t="s">
        <v>22</v>
      </c>
      <c r="C237" t="s">
        <v>31</v>
      </c>
      <c r="D237" t="s">
        <v>46</v>
      </c>
      <c r="E237" s="21" t="s">
        <v>30</v>
      </c>
      <c r="F237" s="21" t="s">
        <v>68</v>
      </c>
      <c r="G237">
        <v>1637.0</v>
      </c>
      <c r="H237">
        <v>1011.0</v>
      </c>
      <c r="I237">
        <v>2778.0</v>
      </c>
      <c r="J237" s="52">
        <f t="shared" ref="J237:K237" si="239">G237/$I237</f>
        <v>0.5892728582</v>
      </c>
      <c r="K237" s="52">
        <f t="shared" si="239"/>
        <v>0.3639308855</v>
      </c>
      <c r="L237" s="55">
        <f t="shared" si="3"/>
        <v>22.53419726</v>
      </c>
      <c r="M237">
        <f t="shared" si="4"/>
        <v>626</v>
      </c>
      <c r="N237" t="str">
        <f t="shared" si="5"/>
        <v>Blue</v>
      </c>
    </row>
    <row r="238">
      <c r="A238" s="21">
        <v>2006.0</v>
      </c>
      <c r="B238" s="21" t="s">
        <v>22</v>
      </c>
      <c r="C238" t="s">
        <v>31</v>
      </c>
      <c r="D238" t="s">
        <v>52</v>
      </c>
      <c r="E238" s="21" t="s">
        <v>30</v>
      </c>
      <c r="F238" s="21" t="s">
        <v>68</v>
      </c>
      <c r="G238">
        <v>1496.0</v>
      </c>
      <c r="H238">
        <v>747.0</v>
      </c>
      <c r="I238">
        <v>2371.0</v>
      </c>
      <c r="J238" s="52">
        <f t="shared" ref="J238:K238" si="240">G238/$I238</f>
        <v>0.6309574019</v>
      </c>
      <c r="K238" s="52">
        <f t="shared" si="240"/>
        <v>0.315056938</v>
      </c>
      <c r="L238" s="55">
        <f t="shared" si="3"/>
        <v>31.59004639</v>
      </c>
      <c r="M238">
        <f t="shared" si="4"/>
        <v>749</v>
      </c>
      <c r="N238" t="str">
        <f t="shared" si="5"/>
        <v>Blue</v>
      </c>
    </row>
    <row r="239">
      <c r="A239" s="21">
        <v>2006.0</v>
      </c>
      <c r="B239" s="21" t="s">
        <v>22</v>
      </c>
      <c r="C239" t="s">
        <v>31</v>
      </c>
      <c r="D239" t="s">
        <v>129</v>
      </c>
      <c r="E239" s="21" t="s">
        <v>30</v>
      </c>
      <c r="F239" s="21" t="s">
        <v>68</v>
      </c>
      <c r="G239">
        <v>1157.0</v>
      </c>
      <c r="H239">
        <v>717.0</v>
      </c>
      <c r="I239">
        <v>1988.0</v>
      </c>
      <c r="J239" s="52">
        <f t="shared" ref="J239:K239" si="241">G239/$I239</f>
        <v>0.5819919517</v>
      </c>
      <c r="K239" s="52">
        <f t="shared" si="241"/>
        <v>0.3606639839</v>
      </c>
      <c r="L239" s="55">
        <f t="shared" si="3"/>
        <v>22.13279678</v>
      </c>
      <c r="M239">
        <f t="shared" si="4"/>
        <v>440</v>
      </c>
      <c r="N239" t="str">
        <f t="shared" si="5"/>
        <v>Blue</v>
      </c>
    </row>
    <row r="240">
      <c r="A240" s="21">
        <v>2006.0</v>
      </c>
      <c r="B240" s="21" t="s">
        <v>22</v>
      </c>
      <c r="C240" t="s">
        <v>31</v>
      </c>
      <c r="D240" t="s">
        <v>107</v>
      </c>
      <c r="E240" s="21" t="s">
        <v>30</v>
      </c>
      <c r="F240" s="21" t="s">
        <v>68</v>
      </c>
      <c r="G240">
        <v>2039.0</v>
      </c>
      <c r="H240">
        <v>1277.0</v>
      </c>
      <c r="I240">
        <v>3523.0</v>
      </c>
      <c r="J240" s="52">
        <f t="shared" ref="J240:K240" si="242">G240/$I240</f>
        <v>0.5787680954</v>
      </c>
      <c r="K240" s="52">
        <f t="shared" si="242"/>
        <v>0.3624751632</v>
      </c>
      <c r="L240" s="55">
        <f t="shared" si="3"/>
        <v>21.62929322</v>
      </c>
      <c r="M240">
        <f t="shared" si="4"/>
        <v>762</v>
      </c>
      <c r="N240" t="str">
        <f t="shared" si="5"/>
        <v>Blue</v>
      </c>
    </row>
    <row r="241">
      <c r="A241" s="21">
        <v>2006.0</v>
      </c>
      <c r="B241" s="21" t="s">
        <v>22</v>
      </c>
      <c r="C241" t="s">
        <v>31</v>
      </c>
      <c r="D241" t="s">
        <v>132</v>
      </c>
      <c r="E241" s="21" t="s">
        <v>30</v>
      </c>
      <c r="F241" s="21" t="s">
        <v>68</v>
      </c>
      <c r="G241">
        <v>1568.0</v>
      </c>
      <c r="H241">
        <v>1391.0</v>
      </c>
      <c r="I241">
        <v>3120.0</v>
      </c>
      <c r="J241" s="52">
        <f t="shared" ref="J241:K241" si="243">G241/$I241</f>
        <v>0.5025641026</v>
      </c>
      <c r="K241" s="52">
        <f t="shared" si="243"/>
        <v>0.4458333333</v>
      </c>
      <c r="L241" s="55">
        <f t="shared" si="3"/>
        <v>5.673076923</v>
      </c>
      <c r="M241">
        <f t="shared" si="4"/>
        <v>177</v>
      </c>
      <c r="N241" t="str">
        <f t="shared" si="5"/>
        <v>Blue</v>
      </c>
    </row>
    <row r="242">
      <c r="A242" s="21">
        <v>2006.0</v>
      </c>
      <c r="B242" s="21" t="s">
        <v>22</v>
      </c>
      <c r="C242" t="s">
        <v>31</v>
      </c>
      <c r="D242" t="s">
        <v>126</v>
      </c>
      <c r="E242" s="21" t="s">
        <v>30</v>
      </c>
      <c r="F242" s="21" t="s">
        <v>68</v>
      </c>
      <c r="G242">
        <v>910.0</v>
      </c>
      <c r="H242">
        <v>628.0</v>
      </c>
      <c r="I242">
        <v>1638.0</v>
      </c>
      <c r="J242" s="52">
        <f t="shared" ref="J242:K242" si="244">G242/$I242</f>
        <v>0.5555555556</v>
      </c>
      <c r="K242" s="52">
        <f t="shared" si="244"/>
        <v>0.3833943834</v>
      </c>
      <c r="L242" s="55">
        <f t="shared" si="3"/>
        <v>17.21611722</v>
      </c>
      <c r="M242">
        <f t="shared" si="4"/>
        <v>282</v>
      </c>
      <c r="N242" t="str">
        <f t="shared" si="5"/>
        <v>Blue</v>
      </c>
    </row>
    <row r="243">
      <c r="A243" s="21">
        <v>2006.0</v>
      </c>
      <c r="B243" s="21" t="s">
        <v>22</v>
      </c>
      <c r="C243" t="s">
        <v>31</v>
      </c>
      <c r="D243" t="s">
        <v>120</v>
      </c>
      <c r="E243" s="21" t="s">
        <v>30</v>
      </c>
      <c r="F243" s="21" t="s">
        <v>68</v>
      </c>
      <c r="G243">
        <v>1146.0</v>
      </c>
      <c r="H243">
        <v>836.0</v>
      </c>
      <c r="I243">
        <v>2078.0</v>
      </c>
      <c r="J243" s="52">
        <f t="shared" ref="J243:K243" si="245">G243/$I243</f>
        <v>0.5514918191</v>
      </c>
      <c r="K243" s="52">
        <f t="shared" si="245"/>
        <v>0.4023099134</v>
      </c>
      <c r="L243" s="55">
        <f t="shared" si="3"/>
        <v>14.91819057</v>
      </c>
      <c r="M243">
        <f t="shared" si="4"/>
        <v>310</v>
      </c>
      <c r="N243" t="str">
        <f t="shared" si="5"/>
        <v>Blue</v>
      </c>
    </row>
    <row r="244">
      <c r="A244" s="21">
        <v>2006.0</v>
      </c>
      <c r="B244" s="21" t="s">
        <v>22</v>
      </c>
      <c r="C244" t="s">
        <v>31</v>
      </c>
      <c r="D244" t="s">
        <v>101</v>
      </c>
      <c r="E244" s="21" t="s">
        <v>30</v>
      </c>
      <c r="F244" s="21" t="s">
        <v>68</v>
      </c>
      <c r="G244">
        <v>2456.0</v>
      </c>
      <c r="H244">
        <v>1700.0</v>
      </c>
      <c r="I244">
        <v>4391.0</v>
      </c>
      <c r="J244" s="52">
        <f t="shared" ref="J244:K244" si="246">G244/$I244</f>
        <v>0.5593258939</v>
      </c>
      <c r="K244" s="52">
        <f t="shared" si="246"/>
        <v>0.3871555454</v>
      </c>
      <c r="L244" s="55">
        <f t="shared" si="3"/>
        <v>17.21703484</v>
      </c>
      <c r="M244">
        <f t="shared" si="4"/>
        <v>756</v>
      </c>
      <c r="N244" t="str">
        <f t="shared" si="5"/>
        <v>Blue</v>
      </c>
    </row>
    <row r="245">
      <c r="A245" s="21">
        <v>2006.0</v>
      </c>
      <c r="B245" s="21" t="s">
        <v>22</v>
      </c>
      <c r="C245" t="s">
        <v>31</v>
      </c>
      <c r="D245" t="s">
        <v>56</v>
      </c>
      <c r="E245" s="21" t="s">
        <v>30</v>
      </c>
      <c r="F245" s="21" t="s">
        <v>68</v>
      </c>
      <c r="G245">
        <v>1272.0</v>
      </c>
      <c r="H245">
        <v>1024.0</v>
      </c>
      <c r="I245">
        <v>2424.0</v>
      </c>
      <c r="J245" s="52">
        <f t="shared" ref="J245:K245" si="247">G245/$I245</f>
        <v>0.5247524752</v>
      </c>
      <c r="K245" s="52">
        <f t="shared" si="247"/>
        <v>0.4224422442</v>
      </c>
      <c r="L245" s="55">
        <f t="shared" si="3"/>
        <v>10.2310231</v>
      </c>
      <c r="M245">
        <f t="shared" si="4"/>
        <v>248</v>
      </c>
      <c r="N245" t="str">
        <f t="shared" si="5"/>
        <v>Blue</v>
      </c>
    </row>
    <row r="246">
      <c r="A246" s="21">
        <v>2006.0</v>
      </c>
      <c r="B246" s="21" t="s">
        <v>22</v>
      </c>
      <c r="C246" t="s">
        <v>31</v>
      </c>
      <c r="D246" t="s">
        <v>59</v>
      </c>
      <c r="E246" s="21" t="s">
        <v>30</v>
      </c>
      <c r="F246" s="21" t="s">
        <v>68</v>
      </c>
      <c r="G246">
        <v>1313.0</v>
      </c>
      <c r="H246">
        <v>822.0</v>
      </c>
      <c r="I246">
        <v>2267.0</v>
      </c>
      <c r="J246" s="52">
        <f t="shared" ref="J246:K246" si="248">G246/$I246</f>
        <v>0.5791795324</v>
      </c>
      <c r="K246" s="52">
        <f t="shared" si="248"/>
        <v>0.3625937362</v>
      </c>
      <c r="L246" s="55">
        <f t="shared" si="3"/>
        <v>21.65857962</v>
      </c>
      <c r="M246">
        <f t="shared" si="4"/>
        <v>491</v>
      </c>
      <c r="N246" t="str">
        <f t="shared" si="5"/>
        <v>Blue</v>
      </c>
    </row>
    <row r="247">
      <c r="A247" s="21">
        <v>2006.0</v>
      </c>
      <c r="B247" s="21" t="s">
        <v>22</v>
      </c>
      <c r="C247" t="s">
        <v>31</v>
      </c>
      <c r="D247" t="s">
        <v>69</v>
      </c>
      <c r="E247" s="21" t="s">
        <v>30</v>
      </c>
      <c r="F247" s="21" t="s">
        <v>68</v>
      </c>
      <c r="G247">
        <v>3444.0</v>
      </c>
      <c r="H247">
        <v>1198.0</v>
      </c>
      <c r="I247">
        <v>4937.0</v>
      </c>
      <c r="J247" s="52">
        <f t="shared" ref="J247:K247" si="249">G247/$I247</f>
        <v>0.6975896293</v>
      </c>
      <c r="K247" s="52">
        <f t="shared" si="249"/>
        <v>0.2426574843</v>
      </c>
      <c r="L247" s="55">
        <f t="shared" si="3"/>
        <v>45.4932145</v>
      </c>
      <c r="M247">
        <f t="shared" si="4"/>
        <v>2246</v>
      </c>
      <c r="N247" t="str">
        <f t="shared" si="5"/>
        <v>Blue</v>
      </c>
    </row>
    <row r="248">
      <c r="A248" s="21">
        <v>2006.0</v>
      </c>
      <c r="B248" s="21" t="s">
        <v>22</v>
      </c>
      <c r="C248" t="s">
        <v>31</v>
      </c>
      <c r="D248" t="s">
        <v>117</v>
      </c>
      <c r="E248" s="21" t="s">
        <v>30</v>
      </c>
      <c r="F248" s="21" t="s">
        <v>68</v>
      </c>
      <c r="G248">
        <v>853.0</v>
      </c>
      <c r="H248">
        <v>792.0</v>
      </c>
      <c r="I248">
        <v>1730.0</v>
      </c>
      <c r="J248" s="52">
        <f t="shared" ref="J248:K248" si="250">G248/$I248</f>
        <v>0.4930635838</v>
      </c>
      <c r="K248" s="52">
        <f t="shared" si="250"/>
        <v>0.4578034682</v>
      </c>
      <c r="L248" s="55">
        <f t="shared" si="3"/>
        <v>3.526011561</v>
      </c>
      <c r="M248">
        <f t="shared" si="4"/>
        <v>61</v>
      </c>
      <c r="N248" t="str">
        <f t="shared" si="5"/>
        <v>Blue</v>
      </c>
    </row>
    <row r="249">
      <c r="A249" s="21">
        <v>2006.0</v>
      </c>
      <c r="B249" s="21" t="s">
        <v>22</v>
      </c>
      <c r="C249" t="s">
        <v>31</v>
      </c>
      <c r="D249" t="s">
        <v>87</v>
      </c>
      <c r="E249" s="21" t="s">
        <v>30</v>
      </c>
      <c r="F249" s="21" t="s">
        <v>68</v>
      </c>
      <c r="G249">
        <v>2129.0</v>
      </c>
      <c r="H249">
        <v>1167.0</v>
      </c>
      <c r="I249">
        <v>3528.0</v>
      </c>
      <c r="J249" s="52">
        <f t="shared" ref="J249:K249" si="251">G249/$I249</f>
        <v>0.6034580499</v>
      </c>
      <c r="K249" s="52">
        <f t="shared" si="251"/>
        <v>0.3307823129</v>
      </c>
      <c r="L249" s="55">
        <f t="shared" si="3"/>
        <v>27.2675737</v>
      </c>
      <c r="M249">
        <f t="shared" si="4"/>
        <v>962</v>
      </c>
      <c r="N249" t="str">
        <f t="shared" si="5"/>
        <v>Blue</v>
      </c>
    </row>
    <row r="250">
      <c r="A250" s="21">
        <v>2006.0</v>
      </c>
      <c r="B250" s="21" t="s">
        <v>22</v>
      </c>
      <c r="C250" t="s">
        <v>31</v>
      </c>
      <c r="D250" t="s">
        <v>84</v>
      </c>
      <c r="E250" s="21" t="s">
        <v>30</v>
      </c>
      <c r="F250" s="21" t="s">
        <v>68</v>
      </c>
      <c r="G250">
        <v>2374.0</v>
      </c>
      <c r="H250">
        <v>1958.0</v>
      </c>
      <c r="I250">
        <v>4578.0</v>
      </c>
      <c r="J250" s="52">
        <f t="shared" ref="J250:K250" si="252">G250/$I250</f>
        <v>0.5185670599</v>
      </c>
      <c r="K250" s="52">
        <f t="shared" si="252"/>
        <v>0.4276976846</v>
      </c>
      <c r="L250" s="55">
        <f t="shared" si="3"/>
        <v>9.086937527</v>
      </c>
      <c r="M250">
        <f t="shared" si="4"/>
        <v>416</v>
      </c>
      <c r="N250" t="str">
        <f t="shared" si="5"/>
        <v>Blue</v>
      </c>
    </row>
    <row r="251">
      <c r="A251" s="21">
        <v>2006.0</v>
      </c>
      <c r="B251" s="21" t="s">
        <v>22</v>
      </c>
      <c r="C251" t="s">
        <v>31</v>
      </c>
      <c r="D251" t="s">
        <v>96</v>
      </c>
      <c r="E251" s="21" t="s">
        <v>30</v>
      </c>
      <c r="F251" s="21" t="s">
        <v>68</v>
      </c>
      <c r="G251">
        <v>2037.0</v>
      </c>
      <c r="H251">
        <v>849.0</v>
      </c>
      <c r="I251">
        <v>3068.0</v>
      </c>
      <c r="J251" s="52">
        <f t="shared" ref="J251:K251" si="253">G251/$I251</f>
        <v>0.6639504563</v>
      </c>
      <c r="K251" s="52">
        <f t="shared" si="253"/>
        <v>0.2767275098</v>
      </c>
      <c r="L251" s="55">
        <f t="shared" si="3"/>
        <v>38.72229465</v>
      </c>
      <c r="M251">
        <f t="shared" si="4"/>
        <v>1188</v>
      </c>
      <c r="N251" t="str">
        <f t="shared" si="5"/>
        <v>Blue</v>
      </c>
    </row>
    <row r="252">
      <c r="A252" s="21">
        <v>2006.0</v>
      </c>
      <c r="B252" s="21" t="s">
        <v>22</v>
      </c>
      <c r="C252" t="s">
        <v>31</v>
      </c>
      <c r="D252" t="s">
        <v>39</v>
      </c>
      <c r="E252" s="21" t="s">
        <v>30</v>
      </c>
      <c r="F252" s="21" t="s">
        <v>68</v>
      </c>
      <c r="G252">
        <v>2102.0</v>
      </c>
      <c r="H252">
        <v>1279.0</v>
      </c>
      <c r="I252">
        <v>3580.0</v>
      </c>
      <c r="J252" s="52">
        <f t="shared" ref="J252:K252" si="254">G252/$I252</f>
        <v>0.587150838</v>
      </c>
      <c r="K252" s="52">
        <f t="shared" si="254"/>
        <v>0.3572625698</v>
      </c>
      <c r="L252" s="55">
        <f t="shared" si="3"/>
        <v>22.98882682</v>
      </c>
      <c r="M252">
        <f t="shared" si="4"/>
        <v>823</v>
      </c>
      <c r="N252" t="str">
        <f t="shared" si="5"/>
        <v>Blue</v>
      </c>
    </row>
    <row r="253">
      <c r="A253" s="21">
        <v>2006.0</v>
      </c>
      <c r="B253" s="21" t="s">
        <v>22</v>
      </c>
      <c r="C253" t="s">
        <v>31</v>
      </c>
      <c r="D253" t="s">
        <v>138</v>
      </c>
      <c r="E253" s="21" t="s">
        <v>30</v>
      </c>
      <c r="F253" s="21" t="s">
        <v>68</v>
      </c>
      <c r="G253">
        <v>969.0</v>
      </c>
      <c r="H253">
        <v>857.0</v>
      </c>
      <c r="I253">
        <v>1942.0</v>
      </c>
      <c r="J253" s="52">
        <f t="shared" ref="J253:K253" si="255">G253/$I253</f>
        <v>0.4989701339</v>
      </c>
      <c r="K253" s="52">
        <f t="shared" si="255"/>
        <v>0.4412976313</v>
      </c>
      <c r="L253" s="55">
        <f t="shared" si="3"/>
        <v>5.767250257</v>
      </c>
      <c r="M253">
        <f t="shared" si="4"/>
        <v>112</v>
      </c>
      <c r="N253" t="str">
        <f t="shared" si="5"/>
        <v>Blue</v>
      </c>
    </row>
    <row r="254">
      <c r="A254" s="21">
        <v>2006.0</v>
      </c>
      <c r="B254" s="21" t="s">
        <v>22</v>
      </c>
      <c r="C254" t="s">
        <v>31</v>
      </c>
      <c r="D254" t="s">
        <v>49</v>
      </c>
      <c r="E254" s="21" t="s">
        <v>30</v>
      </c>
      <c r="F254" s="21" t="s">
        <v>68</v>
      </c>
      <c r="G254">
        <v>1361.0</v>
      </c>
      <c r="H254">
        <v>1034.0</v>
      </c>
      <c r="I254">
        <v>2551.0</v>
      </c>
      <c r="J254" s="52">
        <f t="shared" ref="J254:K254" si="256">G254/$I254</f>
        <v>0.5335162681</v>
      </c>
      <c r="K254" s="52">
        <f t="shared" si="256"/>
        <v>0.4053312426</v>
      </c>
      <c r="L254" s="55">
        <f t="shared" si="3"/>
        <v>12.81850255</v>
      </c>
      <c r="M254">
        <f t="shared" si="4"/>
        <v>327</v>
      </c>
      <c r="N254" t="str">
        <f t="shared" si="5"/>
        <v>Blue</v>
      </c>
    </row>
    <row r="255">
      <c r="A255" s="21">
        <v>2006.0</v>
      </c>
      <c r="B255" s="21" t="s">
        <v>22</v>
      </c>
      <c r="C255" t="s">
        <v>31</v>
      </c>
      <c r="D255" t="s">
        <v>104</v>
      </c>
      <c r="E255" s="21" t="s">
        <v>30</v>
      </c>
      <c r="F255" s="21" t="s">
        <v>68</v>
      </c>
      <c r="G255">
        <v>2157.0</v>
      </c>
      <c r="H255">
        <v>1678.0</v>
      </c>
      <c r="I255">
        <v>4064.0</v>
      </c>
      <c r="J255" s="52">
        <f t="shared" ref="J255:K255" si="257">G255/$I255</f>
        <v>0.530757874</v>
      </c>
      <c r="K255" s="52">
        <f t="shared" si="257"/>
        <v>0.4128937008</v>
      </c>
      <c r="L255" s="55">
        <f t="shared" si="3"/>
        <v>11.78641732</v>
      </c>
      <c r="M255">
        <f t="shared" si="4"/>
        <v>479</v>
      </c>
      <c r="N255" t="str">
        <f t="shared" si="5"/>
        <v>Blue</v>
      </c>
    </row>
    <row r="256">
      <c r="A256" s="21">
        <v>2006.0</v>
      </c>
      <c r="B256" s="21" t="s">
        <v>22</v>
      </c>
      <c r="C256" t="s">
        <v>31</v>
      </c>
      <c r="D256" t="s">
        <v>42</v>
      </c>
      <c r="E256" s="21" t="s">
        <v>30</v>
      </c>
      <c r="F256" s="21" t="s">
        <v>68</v>
      </c>
      <c r="G256">
        <v>1300.0</v>
      </c>
      <c r="H256">
        <v>1010.0</v>
      </c>
      <c r="I256">
        <v>2440.0</v>
      </c>
      <c r="J256" s="52">
        <f t="shared" ref="J256:K256" si="258">G256/$I256</f>
        <v>0.5327868852</v>
      </c>
      <c r="K256" s="52">
        <f t="shared" si="258"/>
        <v>0.4139344262</v>
      </c>
      <c r="L256" s="55">
        <f t="shared" si="3"/>
        <v>11.8852459</v>
      </c>
      <c r="M256">
        <f t="shared" si="4"/>
        <v>290</v>
      </c>
      <c r="N256" t="str">
        <f t="shared" si="5"/>
        <v>Blue</v>
      </c>
    </row>
    <row r="257">
      <c r="A257" s="21">
        <v>2006.0</v>
      </c>
      <c r="B257" s="21" t="s">
        <v>22</v>
      </c>
      <c r="C257" t="s">
        <v>31</v>
      </c>
      <c r="D257" t="s">
        <v>81</v>
      </c>
      <c r="E257" s="21" t="s">
        <v>30</v>
      </c>
      <c r="F257" s="21" t="s">
        <v>68</v>
      </c>
      <c r="G257">
        <v>1959.0</v>
      </c>
      <c r="H257">
        <v>1139.0</v>
      </c>
      <c r="I257">
        <v>3255.0</v>
      </c>
      <c r="J257" s="52">
        <f t="shared" ref="J257:K257" si="259">G257/$I257</f>
        <v>0.601843318</v>
      </c>
      <c r="K257" s="52">
        <f t="shared" si="259"/>
        <v>0.3499231951</v>
      </c>
      <c r="L257" s="55">
        <f t="shared" si="3"/>
        <v>25.19201229</v>
      </c>
      <c r="M257">
        <f t="shared" si="4"/>
        <v>820</v>
      </c>
      <c r="N257" t="str">
        <f t="shared" si="5"/>
        <v>Blue</v>
      </c>
    </row>
    <row r="258">
      <c r="A258" s="21">
        <v>2006.0</v>
      </c>
      <c r="B258" s="21" t="s">
        <v>22</v>
      </c>
      <c r="C258" t="s">
        <v>31</v>
      </c>
      <c r="D258" t="s">
        <v>114</v>
      </c>
      <c r="E258" s="21" t="s">
        <v>30</v>
      </c>
      <c r="F258" s="21" t="s">
        <v>68</v>
      </c>
      <c r="G258">
        <v>1070.0</v>
      </c>
      <c r="H258">
        <v>898.0</v>
      </c>
      <c r="I258">
        <v>2074.0</v>
      </c>
      <c r="J258" s="52">
        <f t="shared" ref="J258:K258" si="260">G258/$I258</f>
        <v>0.5159112825</v>
      </c>
      <c r="K258" s="52">
        <f t="shared" si="260"/>
        <v>0.4329797493</v>
      </c>
      <c r="L258" s="55">
        <f t="shared" si="3"/>
        <v>8.293153327</v>
      </c>
      <c r="M258">
        <f t="shared" si="4"/>
        <v>172</v>
      </c>
      <c r="N258" t="str">
        <f t="shared" si="5"/>
        <v>Blue</v>
      </c>
    </row>
    <row r="259">
      <c r="A259" s="21">
        <v>2006.0</v>
      </c>
      <c r="B259" s="21" t="s">
        <v>22</v>
      </c>
      <c r="C259" t="s">
        <v>31</v>
      </c>
      <c r="D259" t="s">
        <v>111</v>
      </c>
      <c r="E259" s="21" t="s">
        <v>30</v>
      </c>
      <c r="F259" s="21" t="s">
        <v>68</v>
      </c>
      <c r="G259">
        <v>1965.0</v>
      </c>
      <c r="H259">
        <v>1863.0</v>
      </c>
      <c r="I259">
        <v>4051.0</v>
      </c>
      <c r="J259" s="52">
        <f t="shared" ref="J259:K259" si="261">G259/$I259</f>
        <v>0.4850654159</v>
      </c>
      <c r="K259" s="52">
        <f t="shared" si="261"/>
        <v>0.4598864478</v>
      </c>
      <c r="L259" s="55">
        <f t="shared" si="3"/>
        <v>2.517896816</v>
      </c>
      <c r="M259">
        <f t="shared" si="4"/>
        <v>102</v>
      </c>
      <c r="N259" t="str">
        <f t="shared" si="5"/>
        <v>Blue</v>
      </c>
    </row>
    <row r="260">
      <c r="A260" s="21">
        <v>2006.0</v>
      </c>
      <c r="B260" s="21" t="s">
        <v>22</v>
      </c>
      <c r="C260" t="s">
        <v>31</v>
      </c>
      <c r="D260" t="s">
        <v>32</v>
      </c>
      <c r="E260" s="21" t="s">
        <v>30</v>
      </c>
      <c r="F260" s="21" t="s">
        <v>68</v>
      </c>
      <c r="G260">
        <v>1779.0</v>
      </c>
      <c r="H260">
        <v>1129.0</v>
      </c>
      <c r="I260">
        <v>3095.0</v>
      </c>
      <c r="J260" s="52">
        <f t="shared" ref="J260:K260" si="262">G260/$I260</f>
        <v>0.5747980614</v>
      </c>
      <c r="K260" s="52">
        <f t="shared" si="262"/>
        <v>0.3647819063</v>
      </c>
      <c r="L260" s="55">
        <f t="shared" si="3"/>
        <v>21.00161551</v>
      </c>
      <c r="M260">
        <f t="shared" si="4"/>
        <v>650</v>
      </c>
      <c r="N260" t="str">
        <f t="shared" si="5"/>
        <v>Blue</v>
      </c>
    </row>
    <row r="261">
      <c r="A261" s="21">
        <v>2006.0</v>
      </c>
      <c r="B261" s="21" t="s">
        <v>22</v>
      </c>
      <c r="C261" t="s">
        <v>31</v>
      </c>
      <c r="D261" t="s">
        <v>55</v>
      </c>
      <c r="E261" s="21" t="s">
        <v>30</v>
      </c>
      <c r="F261" s="21" t="s">
        <v>68</v>
      </c>
      <c r="G261">
        <v>4022.0</v>
      </c>
      <c r="H261">
        <v>722.0</v>
      </c>
      <c r="I261">
        <v>5105.0</v>
      </c>
      <c r="J261" s="52">
        <f t="shared" ref="J261:K261" si="263">G261/$I261</f>
        <v>0.7878550441</v>
      </c>
      <c r="K261" s="52">
        <f t="shared" si="263"/>
        <v>0.1414299706</v>
      </c>
      <c r="L261" s="55">
        <f t="shared" si="3"/>
        <v>64.64250735</v>
      </c>
      <c r="M261">
        <f t="shared" si="4"/>
        <v>3300</v>
      </c>
      <c r="N261" t="str">
        <f t="shared" si="5"/>
        <v>Blue</v>
      </c>
    </row>
    <row r="262">
      <c r="A262" s="21">
        <v>2006.0</v>
      </c>
      <c r="B262" s="21" t="s">
        <v>22</v>
      </c>
      <c r="C262" t="s">
        <v>158</v>
      </c>
      <c r="D262" t="s">
        <v>939</v>
      </c>
      <c r="E262" s="21" t="s">
        <v>30</v>
      </c>
      <c r="F262" s="21" t="s">
        <v>68</v>
      </c>
      <c r="G262">
        <v>754.0</v>
      </c>
      <c r="H262">
        <v>852.0</v>
      </c>
      <c r="I262">
        <v>1708.0</v>
      </c>
      <c r="J262" s="52">
        <f t="shared" ref="J262:K262" si="264">G262/$I262</f>
        <v>0.4414519906</v>
      </c>
      <c r="K262" s="52">
        <f t="shared" si="264"/>
        <v>0.4988290398</v>
      </c>
      <c r="L262" s="55">
        <f t="shared" si="3"/>
        <v>-5.737704918</v>
      </c>
      <c r="M262">
        <f t="shared" si="4"/>
        <v>-98</v>
      </c>
      <c r="N262" t="str">
        <f t="shared" si="5"/>
        <v>Green</v>
      </c>
    </row>
    <row r="263">
      <c r="A263" s="21">
        <v>2006.0</v>
      </c>
      <c r="B263" s="21" t="s">
        <v>22</v>
      </c>
      <c r="C263" t="s">
        <v>158</v>
      </c>
      <c r="D263" t="s">
        <v>864</v>
      </c>
      <c r="E263" s="21" t="s">
        <v>30</v>
      </c>
      <c r="F263" s="21" t="s">
        <v>68</v>
      </c>
      <c r="G263">
        <v>1315.0</v>
      </c>
      <c r="H263">
        <v>1589.0</v>
      </c>
      <c r="I263">
        <v>3104.0</v>
      </c>
      <c r="J263" s="52">
        <f t="shared" ref="J263:K263" si="265">G263/$I263</f>
        <v>0.4236469072</v>
      </c>
      <c r="K263" s="52">
        <f t="shared" si="265"/>
        <v>0.5119201031</v>
      </c>
      <c r="L263" s="55">
        <f t="shared" si="3"/>
        <v>-8.827319588</v>
      </c>
      <c r="M263">
        <f t="shared" si="4"/>
        <v>-274</v>
      </c>
      <c r="N263" t="str">
        <f t="shared" si="5"/>
        <v>Green</v>
      </c>
    </row>
    <row r="264">
      <c r="A264" s="21">
        <v>2006.0</v>
      </c>
      <c r="B264" s="21" t="s">
        <v>22</v>
      </c>
      <c r="C264" t="s">
        <v>158</v>
      </c>
      <c r="D264" t="s">
        <v>883</v>
      </c>
      <c r="E264" s="21" t="s">
        <v>30</v>
      </c>
      <c r="F264" s="21" t="s">
        <v>68</v>
      </c>
      <c r="G264">
        <v>1720.0</v>
      </c>
      <c r="H264">
        <v>2524.0</v>
      </c>
      <c r="I264">
        <v>4458.0</v>
      </c>
      <c r="J264" s="52">
        <f t="shared" ref="J264:K264" si="266">G264/$I264</f>
        <v>0.3858232391</v>
      </c>
      <c r="K264" s="52">
        <f t="shared" si="266"/>
        <v>0.5661731718</v>
      </c>
      <c r="L264" s="55">
        <f t="shared" si="3"/>
        <v>-18.03499327</v>
      </c>
      <c r="M264">
        <f t="shared" si="4"/>
        <v>-804</v>
      </c>
      <c r="N264" t="str">
        <f t="shared" si="5"/>
        <v>Green</v>
      </c>
    </row>
    <row r="265">
      <c r="A265" s="21">
        <v>2006.0</v>
      </c>
      <c r="B265" s="21" t="s">
        <v>22</v>
      </c>
      <c r="C265" t="s">
        <v>158</v>
      </c>
      <c r="D265" t="s">
        <v>849</v>
      </c>
      <c r="E265" s="21" t="s">
        <v>30</v>
      </c>
      <c r="F265" s="21" t="s">
        <v>68</v>
      </c>
      <c r="G265">
        <v>1328.0</v>
      </c>
      <c r="H265">
        <v>1083.0</v>
      </c>
      <c r="I265">
        <v>2657.0</v>
      </c>
      <c r="J265" s="52">
        <f t="shared" ref="J265:K265" si="267">G265/$I265</f>
        <v>0.4998118178</v>
      </c>
      <c r="K265" s="52">
        <f t="shared" si="267"/>
        <v>0.4076025593</v>
      </c>
      <c r="L265" s="55">
        <f t="shared" si="3"/>
        <v>9.220925856</v>
      </c>
      <c r="M265">
        <f t="shared" si="4"/>
        <v>245</v>
      </c>
      <c r="N265" t="str">
        <f t="shared" si="5"/>
        <v>Blue</v>
      </c>
    </row>
    <row r="266">
      <c r="A266" s="21">
        <v>2006.0</v>
      </c>
      <c r="B266" s="21" t="s">
        <v>22</v>
      </c>
      <c r="C266" t="s">
        <v>158</v>
      </c>
      <c r="D266" t="s">
        <v>874</v>
      </c>
      <c r="E266" s="21" t="s">
        <v>30</v>
      </c>
      <c r="F266" s="21" t="s">
        <v>68</v>
      </c>
      <c r="G266">
        <v>871.0</v>
      </c>
      <c r="H266">
        <v>1063.0</v>
      </c>
      <c r="I266">
        <v>2039.0</v>
      </c>
      <c r="J266" s="52">
        <f t="shared" ref="J266:K266" si="268">G266/$I266</f>
        <v>0.4271701815</v>
      </c>
      <c r="K266" s="52">
        <f t="shared" si="268"/>
        <v>0.5213339872</v>
      </c>
      <c r="L266" s="55">
        <f t="shared" si="3"/>
        <v>-9.416380579</v>
      </c>
      <c r="M266">
        <f t="shared" si="4"/>
        <v>-192</v>
      </c>
      <c r="N266" t="str">
        <f t="shared" si="5"/>
        <v>Green</v>
      </c>
    </row>
    <row r="267">
      <c r="A267" s="21">
        <v>2006.0</v>
      </c>
      <c r="B267" s="21" t="s">
        <v>22</v>
      </c>
      <c r="C267" t="s">
        <v>158</v>
      </c>
      <c r="D267" t="s">
        <v>880</v>
      </c>
      <c r="E267" s="21" t="s">
        <v>30</v>
      </c>
      <c r="F267" s="21" t="s">
        <v>68</v>
      </c>
      <c r="G267">
        <v>1080.0</v>
      </c>
      <c r="H267">
        <v>1408.0</v>
      </c>
      <c r="I267">
        <v>2606.0</v>
      </c>
      <c r="J267" s="52">
        <f t="shared" ref="J267:K267" si="269">G267/$I267</f>
        <v>0.4144282425</v>
      </c>
      <c r="K267" s="52">
        <f t="shared" si="269"/>
        <v>0.5402916347</v>
      </c>
      <c r="L267" s="55">
        <f t="shared" si="3"/>
        <v>-12.58633922</v>
      </c>
      <c r="M267">
        <f t="shared" si="4"/>
        <v>-328</v>
      </c>
      <c r="N267" t="str">
        <f t="shared" si="5"/>
        <v>Green</v>
      </c>
    </row>
    <row r="268">
      <c r="A268" s="21">
        <v>2006.0</v>
      </c>
      <c r="B268" s="21" t="s">
        <v>22</v>
      </c>
      <c r="C268" t="s">
        <v>158</v>
      </c>
      <c r="D268" t="s">
        <v>870</v>
      </c>
      <c r="E268" s="21" t="s">
        <v>30</v>
      </c>
      <c r="F268" s="21" t="s">
        <v>68</v>
      </c>
      <c r="G268">
        <v>1085.0</v>
      </c>
      <c r="H268">
        <v>1653.0</v>
      </c>
      <c r="I268">
        <v>2904.0</v>
      </c>
      <c r="J268" s="52">
        <f t="shared" ref="J268:K268" si="270">G268/$I268</f>
        <v>0.3736225895</v>
      </c>
      <c r="K268" s="52">
        <f t="shared" si="270"/>
        <v>0.569214876</v>
      </c>
      <c r="L268" s="55">
        <f t="shared" si="3"/>
        <v>-19.55922865</v>
      </c>
      <c r="M268">
        <f t="shared" si="4"/>
        <v>-568</v>
      </c>
      <c r="N268" t="str">
        <f t="shared" si="5"/>
        <v>Green</v>
      </c>
    </row>
    <row r="269">
      <c r="A269" s="21">
        <v>2006.0</v>
      </c>
      <c r="B269" s="21" t="s">
        <v>22</v>
      </c>
      <c r="C269" t="s">
        <v>158</v>
      </c>
      <c r="D269" t="s">
        <v>930</v>
      </c>
      <c r="E269" s="21" t="s">
        <v>30</v>
      </c>
      <c r="F269" s="21" t="s">
        <v>68</v>
      </c>
      <c r="G269">
        <v>1390.0</v>
      </c>
      <c r="H269">
        <v>2006.0</v>
      </c>
      <c r="I269">
        <v>3666.0</v>
      </c>
      <c r="J269" s="52">
        <f t="shared" ref="J269:K269" si="271">G269/$I269</f>
        <v>0.3791598472</v>
      </c>
      <c r="K269" s="52">
        <f t="shared" si="271"/>
        <v>0.5471903983</v>
      </c>
      <c r="L269" s="55">
        <f t="shared" si="3"/>
        <v>-16.8030551</v>
      </c>
      <c r="M269">
        <f t="shared" si="4"/>
        <v>-616</v>
      </c>
      <c r="N269" t="str">
        <f t="shared" si="5"/>
        <v>Green</v>
      </c>
    </row>
    <row r="270">
      <c r="A270" s="21">
        <v>2006.0</v>
      </c>
      <c r="B270" s="21" t="s">
        <v>22</v>
      </c>
      <c r="C270" t="s">
        <v>158</v>
      </c>
      <c r="D270" t="s">
        <v>898</v>
      </c>
      <c r="E270" s="21" t="s">
        <v>30</v>
      </c>
      <c r="F270" s="21" t="s">
        <v>68</v>
      </c>
      <c r="G270">
        <v>1549.0</v>
      </c>
      <c r="H270">
        <v>2250.0</v>
      </c>
      <c r="I270">
        <v>4021.0</v>
      </c>
      <c r="J270" s="52">
        <f t="shared" ref="J270:K270" si="272">G270/$I270</f>
        <v>0.3852275553</v>
      </c>
      <c r="K270" s="52">
        <f t="shared" si="272"/>
        <v>0.5595622979</v>
      </c>
      <c r="L270" s="55">
        <f t="shared" si="3"/>
        <v>-17.43347426</v>
      </c>
      <c r="M270">
        <f t="shared" si="4"/>
        <v>-701</v>
      </c>
      <c r="N270" t="str">
        <f t="shared" si="5"/>
        <v>Green</v>
      </c>
    </row>
    <row r="271">
      <c r="A271" s="21">
        <v>2006.0</v>
      </c>
      <c r="B271" s="21" t="s">
        <v>22</v>
      </c>
      <c r="C271" t="s">
        <v>158</v>
      </c>
      <c r="D271" t="s">
        <v>904</v>
      </c>
      <c r="E271" s="21" t="s">
        <v>30</v>
      </c>
      <c r="F271" s="21" t="s">
        <v>68</v>
      </c>
      <c r="G271">
        <v>2021.0</v>
      </c>
      <c r="H271">
        <v>2332.0</v>
      </c>
      <c r="I271">
        <v>4596.0</v>
      </c>
      <c r="J271" s="52">
        <f t="shared" ref="J271:K271" si="273">G271/$I271</f>
        <v>0.4397302002</v>
      </c>
      <c r="K271" s="52">
        <f t="shared" si="273"/>
        <v>0.5073977372</v>
      </c>
      <c r="L271" s="55">
        <f t="shared" si="3"/>
        <v>-6.766753699</v>
      </c>
      <c r="M271">
        <f t="shared" si="4"/>
        <v>-311</v>
      </c>
      <c r="N271" t="str">
        <f t="shared" si="5"/>
        <v>Green</v>
      </c>
    </row>
    <row r="272">
      <c r="A272" s="21">
        <v>2006.0</v>
      </c>
      <c r="B272" s="21" t="s">
        <v>22</v>
      </c>
      <c r="C272" t="s">
        <v>158</v>
      </c>
      <c r="D272" t="s">
        <v>955</v>
      </c>
      <c r="E272" s="21" t="s">
        <v>30</v>
      </c>
      <c r="F272" s="21" t="s">
        <v>68</v>
      </c>
      <c r="G272">
        <v>1525.0</v>
      </c>
      <c r="H272">
        <v>1751.0</v>
      </c>
      <c r="I272">
        <v>3441.0</v>
      </c>
      <c r="J272" s="52">
        <f t="shared" ref="J272:K272" si="274">G272/$I272</f>
        <v>0.4431851206</v>
      </c>
      <c r="K272" s="52">
        <f t="shared" si="274"/>
        <v>0.5088637024</v>
      </c>
      <c r="L272" s="55">
        <f t="shared" si="3"/>
        <v>-6.567858181</v>
      </c>
      <c r="M272">
        <f t="shared" si="4"/>
        <v>-226</v>
      </c>
      <c r="N272" t="str">
        <f t="shared" si="5"/>
        <v>Green</v>
      </c>
    </row>
    <row r="273">
      <c r="A273" s="21">
        <v>2006.0</v>
      </c>
      <c r="B273" s="21" t="s">
        <v>22</v>
      </c>
      <c r="C273" t="s">
        <v>158</v>
      </c>
      <c r="D273" t="s">
        <v>933</v>
      </c>
      <c r="E273" s="21" t="s">
        <v>30</v>
      </c>
      <c r="F273" s="21" t="s">
        <v>68</v>
      </c>
      <c r="G273">
        <v>1272.0</v>
      </c>
      <c r="H273">
        <v>1477.0</v>
      </c>
      <c r="I273">
        <v>2938.0</v>
      </c>
      <c r="J273" s="52">
        <f t="shared" ref="J273:K273" si="275">G273/$I273</f>
        <v>0.4329475834</v>
      </c>
      <c r="K273" s="52">
        <f t="shared" si="275"/>
        <v>0.5027229408</v>
      </c>
      <c r="L273" s="55">
        <f t="shared" si="3"/>
        <v>-6.977535739</v>
      </c>
      <c r="M273">
        <f t="shared" si="4"/>
        <v>-205</v>
      </c>
      <c r="N273" t="str">
        <f t="shared" si="5"/>
        <v>Green</v>
      </c>
    </row>
    <row r="274">
      <c r="A274" s="21">
        <v>2006.0</v>
      </c>
      <c r="B274" s="21" t="s">
        <v>22</v>
      </c>
      <c r="C274" t="s">
        <v>158</v>
      </c>
      <c r="D274" t="s">
        <v>964</v>
      </c>
      <c r="E274" s="21" t="s">
        <v>30</v>
      </c>
      <c r="F274" s="21" t="s">
        <v>68</v>
      </c>
      <c r="G274">
        <v>1380.0</v>
      </c>
      <c r="H274">
        <v>640.0</v>
      </c>
      <c r="I274">
        <v>2229.0</v>
      </c>
      <c r="J274" s="52">
        <f t="shared" ref="J274:K274" si="276">G274/$I274</f>
        <v>0.6191117093</v>
      </c>
      <c r="K274" s="52">
        <f t="shared" si="276"/>
        <v>0.287124271</v>
      </c>
      <c r="L274" s="55">
        <f t="shared" si="3"/>
        <v>33.19874383</v>
      </c>
      <c r="M274">
        <f t="shared" si="4"/>
        <v>740</v>
      </c>
      <c r="N274" t="str">
        <f t="shared" si="5"/>
        <v>Blue</v>
      </c>
    </row>
    <row r="275">
      <c r="A275" s="21">
        <v>2006.0</v>
      </c>
      <c r="B275" s="21" t="s">
        <v>22</v>
      </c>
      <c r="C275" t="s">
        <v>158</v>
      </c>
      <c r="D275" t="s">
        <v>910</v>
      </c>
      <c r="E275" s="21" t="s">
        <v>30</v>
      </c>
      <c r="F275" s="21" t="s">
        <v>68</v>
      </c>
      <c r="G275">
        <v>1076.0</v>
      </c>
      <c r="H275">
        <v>1665.0</v>
      </c>
      <c r="I275">
        <v>2902.0</v>
      </c>
      <c r="J275" s="52">
        <f t="shared" ref="J275:K275" si="277">G275/$I275</f>
        <v>0.3707787733</v>
      </c>
      <c r="K275" s="52">
        <f t="shared" si="277"/>
        <v>0.5737422467</v>
      </c>
      <c r="L275" s="55">
        <f t="shared" si="3"/>
        <v>-20.29634735</v>
      </c>
      <c r="M275">
        <f t="shared" si="4"/>
        <v>-589</v>
      </c>
      <c r="N275" t="str">
        <f t="shared" si="5"/>
        <v>Green</v>
      </c>
    </row>
    <row r="276">
      <c r="A276" s="21">
        <v>2006.0</v>
      </c>
      <c r="B276" s="21" t="s">
        <v>22</v>
      </c>
      <c r="C276" t="s">
        <v>158</v>
      </c>
      <c r="D276" t="s">
        <v>901</v>
      </c>
      <c r="E276" s="21" t="s">
        <v>30</v>
      </c>
      <c r="F276" s="21" t="s">
        <v>68</v>
      </c>
      <c r="G276">
        <v>1075.0</v>
      </c>
      <c r="H276">
        <v>1061.0</v>
      </c>
      <c r="I276">
        <v>2310.0</v>
      </c>
      <c r="J276" s="52">
        <f t="shared" ref="J276:K276" si="278">G276/$I276</f>
        <v>0.4653679654</v>
      </c>
      <c r="K276" s="52">
        <f t="shared" si="278"/>
        <v>0.4593073593</v>
      </c>
      <c r="L276" s="55">
        <f t="shared" si="3"/>
        <v>0.6060606061</v>
      </c>
      <c r="M276">
        <f t="shared" si="4"/>
        <v>14</v>
      </c>
      <c r="N276" t="str">
        <f t="shared" si="5"/>
        <v>Blue</v>
      </c>
    </row>
    <row r="277">
      <c r="A277" s="21">
        <v>2006.0</v>
      </c>
      <c r="B277" s="21" t="s">
        <v>22</v>
      </c>
      <c r="C277" t="s">
        <v>158</v>
      </c>
      <c r="D277" t="s">
        <v>942</v>
      </c>
      <c r="E277" s="21" t="s">
        <v>30</v>
      </c>
      <c r="F277" s="21" t="s">
        <v>68</v>
      </c>
      <c r="G277">
        <v>1165.0</v>
      </c>
      <c r="H277">
        <v>1346.0</v>
      </c>
      <c r="I277">
        <v>2632.0</v>
      </c>
      <c r="J277" s="52">
        <f t="shared" ref="J277:K277" si="279">G277/$I277</f>
        <v>0.4426291793</v>
      </c>
      <c r="K277" s="52">
        <f t="shared" si="279"/>
        <v>0.5113981763</v>
      </c>
      <c r="L277" s="55">
        <f t="shared" si="3"/>
        <v>-6.876899696</v>
      </c>
      <c r="M277">
        <f t="shared" si="4"/>
        <v>-181</v>
      </c>
      <c r="N277" t="str">
        <f t="shared" si="5"/>
        <v>Green</v>
      </c>
    </row>
    <row r="278">
      <c r="A278" s="21">
        <v>2006.0</v>
      </c>
      <c r="B278" s="21" t="s">
        <v>22</v>
      </c>
      <c r="C278" t="s">
        <v>158</v>
      </c>
      <c r="D278" t="s">
        <v>867</v>
      </c>
      <c r="E278" s="21" t="s">
        <v>30</v>
      </c>
      <c r="F278" s="21" t="s">
        <v>68</v>
      </c>
      <c r="G278">
        <v>1197.0</v>
      </c>
      <c r="H278">
        <v>1528.0</v>
      </c>
      <c r="I278">
        <v>2882.0</v>
      </c>
      <c r="J278" s="52">
        <f t="shared" ref="J278:K278" si="280">G278/$I278</f>
        <v>0.4153365718</v>
      </c>
      <c r="K278" s="52">
        <f t="shared" si="280"/>
        <v>0.5301873699</v>
      </c>
      <c r="L278" s="55">
        <f t="shared" si="3"/>
        <v>-11.48507981</v>
      </c>
      <c r="M278">
        <f t="shared" si="4"/>
        <v>-331</v>
      </c>
      <c r="N278" t="str">
        <f t="shared" si="5"/>
        <v>Green</v>
      </c>
    </row>
    <row r="279">
      <c r="A279" s="21">
        <v>2006.0</v>
      </c>
      <c r="B279" s="21" t="s">
        <v>22</v>
      </c>
      <c r="C279" t="s">
        <v>158</v>
      </c>
      <c r="D279" t="s">
        <v>936</v>
      </c>
      <c r="E279" s="21" t="s">
        <v>30</v>
      </c>
      <c r="F279" s="21" t="s">
        <v>68</v>
      </c>
      <c r="G279">
        <v>1065.0</v>
      </c>
      <c r="H279">
        <v>1084.0</v>
      </c>
      <c r="I279">
        <v>2268.0</v>
      </c>
      <c r="J279" s="52">
        <f t="shared" ref="J279:K279" si="281">G279/$I279</f>
        <v>0.4695767196</v>
      </c>
      <c r="K279" s="52">
        <f t="shared" si="281"/>
        <v>0.4779541446</v>
      </c>
      <c r="L279" s="55">
        <f t="shared" si="3"/>
        <v>-0.8377425044</v>
      </c>
      <c r="M279">
        <f t="shared" si="4"/>
        <v>-19</v>
      </c>
      <c r="N279" t="str">
        <f t="shared" si="5"/>
        <v>Green</v>
      </c>
    </row>
    <row r="280">
      <c r="A280" s="21">
        <v>2006.0</v>
      </c>
      <c r="B280" s="21" t="s">
        <v>22</v>
      </c>
      <c r="C280" t="s">
        <v>158</v>
      </c>
      <c r="D280" t="s">
        <v>877</v>
      </c>
      <c r="E280" s="21" t="s">
        <v>30</v>
      </c>
      <c r="F280" s="21" t="s">
        <v>68</v>
      </c>
      <c r="G280">
        <v>1135.0</v>
      </c>
      <c r="H280">
        <v>1167.0</v>
      </c>
      <c r="I280">
        <v>2425.0</v>
      </c>
      <c r="J280" s="52">
        <f t="shared" ref="J280:K280" si="282">G280/$I280</f>
        <v>0.4680412371</v>
      </c>
      <c r="K280" s="52">
        <f t="shared" si="282"/>
        <v>0.4812371134</v>
      </c>
      <c r="L280" s="55">
        <f t="shared" si="3"/>
        <v>-1.319587629</v>
      </c>
      <c r="M280">
        <f t="shared" si="4"/>
        <v>-32</v>
      </c>
      <c r="N280" t="str">
        <f t="shared" si="5"/>
        <v>Green</v>
      </c>
    </row>
    <row r="281">
      <c r="A281" s="21">
        <v>2006.0</v>
      </c>
      <c r="B281" s="21" t="s">
        <v>22</v>
      </c>
      <c r="C281" t="s">
        <v>158</v>
      </c>
      <c r="D281" t="s">
        <v>915</v>
      </c>
      <c r="E281" s="21" t="s">
        <v>30</v>
      </c>
      <c r="F281" s="21" t="s">
        <v>68</v>
      </c>
      <c r="G281">
        <v>955.0</v>
      </c>
      <c r="H281">
        <v>1053.0</v>
      </c>
      <c r="I281">
        <v>2109.0</v>
      </c>
      <c r="J281" s="52">
        <f t="shared" ref="J281:K281" si="283">G281/$I281</f>
        <v>0.4528212423</v>
      </c>
      <c r="K281" s="52">
        <f t="shared" si="283"/>
        <v>0.4992887624</v>
      </c>
      <c r="L281" s="55">
        <f t="shared" si="3"/>
        <v>-4.646752015</v>
      </c>
      <c r="M281">
        <f t="shared" si="4"/>
        <v>-98</v>
      </c>
      <c r="N281" t="str">
        <f t="shared" si="5"/>
        <v>Green</v>
      </c>
    </row>
    <row r="282">
      <c r="A282" s="21">
        <v>2006.0</v>
      </c>
      <c r="B282" s="21" t="s">
        <v>22</v>
      </c>
      <c r="C282" t="s">
        <v>158</v>
      </c>
      <c r="D282" t="s">
        <v>958</v>
      </c>
      <c r="E282" s="21" t="s">
        <v>30</v>
      </c>
      <c r="F282" s="21" t="s">
        <v>68</v>
      </c>
      <c r="G282">
        <v>1524.0</v>
      </c>
      <c r="H282">
        <v>942.0</v>
      </c>
      <c r="I282">
        <v>2673.0</v>
      </c>
      <c r="J282" s="52">
        <f t="shared" ref="J282:K282" si="284">G282/$I282</f>
        <v>0.5701459035</v>
      </c>
      <c r="K282" s="52">
        <f t="shared" si="284"/>
        <v>0.3524130191</v>
      </c>
      <c r="L282" s="55">
        <f t="shared" si="3"/>
        <v>21.77328844</v>
      </c>
      <c r="M282">
        <f t="shared" si="4"/>
        <v>582</v>
      </c>
      <c r="N282" t="str">
        <f t="shared" si="5"/>
        <v>Blue</v>
      </c>
    </row>
    <row r="283">
      <c r="A283" s="21">
        <v>2006.0</v>
      </c>
      <c r="B283" s="21" t="s">
        <v>22</v>
      </c>
      <c r="C283" t="s">
        <v>158</v>
      </c>
      <c r="D283" t="s">
        <v>946</v>
      </c>
      <c r="E283" s="21" t="s">
        <v>30</v>
      </c>
      <c r="F283" s="21" t="s">
        <v>68</v>
      </c>
      <c r="G283">
        <v>1016.0</v>
      </c>
      <c r="H283">
        <v>1185.0</v>
      </c>
      <c r="I283">
        <v>2341.0</v>
      </c>
      <c r="J283" s="52">
        <f t="shared" ref="J283:K283" si="285">G283/$I283</f>
        <v>0.434002563</v>
      </c>
      <c r="K283" s="52">
        <f t="shared" si="285"/>
        <v>0.5061939342</v>
      </c>
      <c r="L283" s="55">
        <f t="shared" si="3"/>
        <v>-7.219137121</v>
      </c>
      <c r="M283">
        <f t="shared" si="4"/>
        <v>-169</v>
      </c>
      <c r="N283" t="str">
        <f t="shared" si="5"/>
        <v>Green</v>
      </c>
    </row>
    <row r="284">
      <c r="A284" s="21">
        <v>2006.0</v>
      </c>
      <c r="B284" s="21" t="s">
        <v>22</v>
      </c>
      <c r="C284" t="s">
        <v>158</v>
      </c>
      <c r="D284" t="s">
        <v>949</v>
      </c>
      <c r="E284" s="21" t="s">
        <v>30</v>
      </c>
      <c r="F284" s="21" t="s">
        <v>68</v>
      </c>
      <c r="G284">
        <v>1368.0</v>
      </c>
      <c r="H284">
        <v>1366.0</v>
      </c>
      <c r="I284">
        <v>2926.0</v>
      </c>
      <c r="J284" s="52">
        <f t="shared" ref="J284:K284" si="286">G284/$I284</f>
        <v>0.4675324675</v>
      </c>
      <c r="K284" s="52">
        <f t="shared" si="286"/>
        <v>0.4668489405</v>
      </c>
      <c r="L284" s="55">
        <f t="shared" si="3"/>
        <v>0.06835269993</v>
      </c>
      <c r="M284">
        <f t="shared" si="4"/>
        <v>2</v>
      </c>
      <c r="N284" t="str">
        <f t="shared" si="5"/>
        <v>Blue</v>
      </c>
    </row>
    <row r="285">
      <c r="A285" s="21">
        <v>2006.0</v>
      </c>
      <c r="B285" s="21" t="s">
        <v>22</v>
      </c>
      <c r="C285" t="s">
        <v>158</v>
      </c>
      <c r="D285" t="s">
        <v>886</v>
      </c>
      <c r="E285" s="21" t="s">
        <v>30</v>
      </c>
      <c r="F285" s="21" t="s">
        <v>68</v>
      </c>
      <c r="G285">
        <v>989.0</v>
      </c>
      <c r="H285">
        <v>1392.0</v>
      </c>
      <c r="I285">
        <v>2543.0</v>
      </c>
      <c r="J285" s="52">
        <f t="shared" ref="J285:K285" si="287">G285/$I285</f>
        <v>0.3889107354</v>
      </c>
      <c r="K285" s="52">
        <f t="shared" si="287"/>
        <v>0.5473849784</v>
      </c>
      <c r="L285" s="55">
        <f t="shared" si="3"/>
        <v>-15.8474243</v>
      </c>
      <c r="M285">
        <f t="shared" si="4"/>
        <v>-403</v>
      </c>
      <c r="N285" t="str">
        <f t="shared" si="5"/>
        <v>Green</v>
      </c>
    </row>
    <row r="286">
      <c r="A286" s="21">
        <v>2006.0</v>
      </c>
      <c r="B286" s="21" t="s">
        <v>22</v>
      </c>
      <c r="C286" t="s">
        <v>158</v>
      </c>
      <c r="D286" s="21" t="s">
        <v>895</v>
      </c>
      <c r="E286" s="21" t="s">
        <v>30</v>
      </c>
      <c r="F286" s="21" t="s">
        <v>68</v>
      </c>
      <c r="G286">
        <v>1316.0</v>
      </c>
      <c r="H286">
        <v>1487.0</v>
      </c>
      <c r="I286">
        <v>3018.0</v>
      </c>
      <c r="J286" s="52">
        <f t="shared" ref="J286:K286" si="288">G286/$I286</f>
        <v>0.4360503645</v>
      </c>
      <c r="K286" s="52">
        <f t="shared" si="288"/>
        <v>0.4927104042</v>
      </c>
      <c r="L286" s="55">
        <f t="shared" si="3"/>
        <v>-5.666003976</v>
      </c>
      <c r="M286">
        <f t="shared" si="4"/>
        <v>-171</v>
      </c>
      <c r="N286" t="str">
        <f t="shared" si="5"/>
        <v>Green</v>
      </c>
    </row>
    <row r="287">
      <c r="A287" s="21">
        <v>2006.0</v>
      </c>
      <c r="B287" s="21" t="s">
        <v>22</v>
      </c>
      <c r="C287" t="s">
        <v>158</v>
      </c>
      <c r="D287" t="s">
        <v>967</v>
      </c>
      <c r="E287" s="21" t="s">
        <v>30</v>
      </c>
      <c r="F287" s="21" t="s">
        <v>68</v>
      </c>
      <c r="G287">
        <v>1066.0</v>
      </c>
      <c r="H287">
        <v>547.0</v>
      </c>
      <c r="I287">
        <v>1751.0</v>
      </c>
      <c r="J287" s="52">
        <f t="shared" ref="J287:K287" si="289">G287/$I287</f>
        <v>0.6087949743</v>
      </c>
      <c r="K287" s="52">
        <f t="shared" si="289"/>
        <v>0.3123929183</v>
      </c>
      <c r="L287" s="55">
        <f t="shared" si="3"/>
        <v>29.6402056</v>
      </c>
      <c r="M287">
        <f t="shared" si="4"/>
        <v>519</v>
      </c>
      <c r="N287" t="str">
        <f t="shared" si="5"/>
        <v>Blue</v>
      </c>
    </row>
    <row r="288">
      <c r="A288" s="21">
        <v>2006.0</v>
      </c>
      <c r="B288" s="21" t="s">
        <v>22</v>
      </c>
      <c r="C288" t="s">
        <v>158</v>
      </c>
      <c r="D288" t="s">
        <v>853</v>
      </c>
      <c r="E288" s="21" t="s">
        <v>30</v>
      </c>
      <c r="F288" s="21" t="s">
        <v>68</v>
      </c>
      <c r="G288">
        <v>826.0</v>
      </c>
      <c r="H288">
        <v>684.0</v>
      </c>
      <c r="I288">
        <v>1639.0</v>
      </c>
      <c r="J288" s="52">
        <f t="shared" ref="J288:K288" si="290">G288/$I288</f>
        <v>0.5039658328</v>
      </c>
      <c r="K288" s="52">
        <f t="shared" si="290"/>
        <v>0.4173276388</v>
      </c>
      <c r="L288" s="55">
        <f t="shared" si="3"/>
        <v>8.663819402</v>
      </c>
      <c r="M288">
        <f t="shared" si="4"/>
        <v>142</v>
      </c>
      <c r="N288" t="str">
        <f t="shared" si="5"/>
        <v>Blue</v>
      </c>
    </row>
    <row r="289">
      <c r="A289" s="21">
        <v>2006.0</v>
      </c>
      <c r="B289" s="21" t="s">
        <v>22</v>
      </c>
      <c r="C289" t="s">
        <v>158</v>
      </c>
      <c r="D289" t="s">
        <v>856</v>
      </c>
      <c r="E289" s="21" t="s">
        <v>30</v>
      </c>
      <c r="F289" s="21" t="s">
        <v>68</v>
      </c>
      <c r="G289">
        <v>970.0</v>
      </c>
      <c r="H289">
        <v>677.0</v>
      </c>
      <c r="I289">
        <v>1797.0</v>
      </c>
      <c r="J289" s="52">
        <f t="shared" ref="J289:K289" si="291">G289/$I289</f>
        <v>0.5397885364</v>
      </c>
      <c r="K289" s="52">
        <f t="shared" si="291"/>
        <v>0.3767390095</v>
      </c>
      <c r="L289" s="55">
        <f t="shared" si="3"/>
        <v>16.3049527</v>
      </c>
      <c r="M289">
        <f t="shared" si="4"/>
        <v>293</v>
      </c>
      <c r="N289" t="str">
        <f t="shared" si="5"/>
        <v>Blue</v>
      </c>
    </row>
    <row r="290">
      <c r="A290" s="21">
        <v>2006.0</v>
      </c>
      <c r="B290" s="21" t="s">
        <v>22</v>
      </c>
      <c r="C290" t="s">
        <v>158</v>
      </c>
      <c r="D290" t="s">
        <v>927</v>
      </c>
      <c r="E290" s="21" t="s">
        <v>30</v>
      </c>
      <c r="F290" s="21" t="s">
        <v>68</v>
      </c>
      <c r="G290">
        <v>676.0</v>
      </c>
      <c r="H290">
        <v>1055.0</v>
      </c>
      <c r="I290">
        <v>1827.0</v>
      </c>
      <c r="J290" s="52">
        <f t="shared" ref="J290:K290" si="292">G290/$I290</f>
        <v>0.3700054735</v>
      </c>
      <c r="K290" s="52">
        <f t="shared" si="292"/>
        <v>0.5774493706</v>
      </c>
      <c r="L290" s="55">
        <f t="shared" si="3"/>
        <v>-20.74438971</v>
      </c>
      <c r="M290">
        <f t="shared" si="4"/>
        <v>-379</v>
      </c>
      <c r="N290" t="str">
        <f t="shared" si="5"/>
        <v>Green</v>
      </c>
    </row>
    <row r="291">
      <c r="A291" s="21">
        <v>2006.0</v>
      </c>
      <c r="B291" s="21" t="s">
        <v>22</v>
      </c>
      <c r="C291" t="s">
        <v>158</v>
      </c>
      <c r="D291" t="s">
        <v>919</v>
      </c>
      <c r="E291" s="21" t="s">
        <v>30</v>
      </c>
      <c r="F291" s="21" t="s">
        <v>68</v>
      </c>
      <c r="G291">
        <v>2070.0</v>
      </c>
      <c r="H291">
        <v>1153.0</v>
      </c>
      <c r="I291">
        <v>3511.0</v>
      </c>
      <c r="J291" s="52">
        <f t="shared" ref="J291:K291" si="293">G291/$I291</f>
        <v>0.5895756195</v>
      </c>
      <c r="K291" s="52">
        <f t="shared" si="293"/>
        <v>0.3283964682</v>
      </c>
      <c r="L291" s="55">
        <f t="shared" si="3"/>
        <v>26.11791512</v>
      </c>
      <c r="M291">
        <f t="shared" si="4"/>
        <v>917</v>
      </c>
      <c r="N291" t="str">
        <f t="shared" si="5"/>
        <v>Blue</v>
      </c>
    </row>
    <row r="292">
      <c r="A292" s="21">
        <v>2006.0</v>
      </c>
      <c r="B292" s="21" t="s">
        <v>22</v>
      </c>
      <c r="C292" t="s">
        <v>158</v>
      </c>
      <c r="D292" t="s">
        <v>891</v>
      </c>
      <c r="E292" s="21" t="s">
        <v>30</v>
      </c>
      <c r="F292" s="21" t="s">
        <v>68</v>
      </c>
      <c r="G292">
        <v>3684.0</v>
      </c>
      <c r="H292">
        <v>977.0</v>
      </c>
      <c r="I292">
        <v>5042.0</v>
      </c>
      <c r="J292" s="52">
        <f t="shared" ref="J292:K292" si="294">G292/$I292</f>
        <v>0.7306624355</v>
      </c>
      <c r="K292" s="52">
        <f t="shared" si="294"/>
        <v>0.1937723126</v>
      </c>
      <c r="L292" s="55">
        <f t="shared" si="3"/>
        <v>53.6890123</v>
      </c>
      <c r="M292">
        <f t="shared" si="4"/>
        <v>2707</v>
      </c>
      <c r="N292" t="str">
        <f t="shared" si="5"/>
        <v>Blue</v>
      </c>
    </row>
    <row r="293">
      <c r="A293" s="21">
        <v>2006.0</v>
      </c>
      <c r="B293" s="21" t="s">
        <v>22</v>
      </c>
      <c r="C293" t="s">
        <v>158</v>
      </c>
      <c r="D293" t="s">
        <v>861</v>
      </c>
      <c r="E293" s="21" t="s">
        <v>30</v>
      </c>
      <c r="F293" s="21" t="s">
        <v>68</v>
      </c>
      <c r="G293">
        <v>1594.0</v>
      </c>
      <c r="H293">
        <v>1580.0</v>
      </c>
      <c r="I293">
        <v>3414.0</v>
      </c>
      <c r="J293" s="52">
        <f t="shared" ref="J293:K293" si="295">G293/$I293</f>
        <v>0.4669009959</v>
      </c>
      <c r="K293" s="52">
        <f t="shared" si="295"/>
        <v>0.4628002343</v>
      </c>
      <c r="L293" s="55">
        <f t="shared" si="3"/>
        <v>0.410076157</v>
      </c>
      <c r="M293">
        <f t="shared" si="4"/>
        <v>14</v>
      </c>
      <c r="N293" t="str">
        <f t="shared" si="5"/>
        <v>Blue</v>
      </c>
    </row>
    <row r="294">
      <c r="A294" s="21">
        <v>2006.0</v>
      </c>
      <c r="B294" s="21" t="s">
        <v>22</v>
      </c>
      <c r="C294" t="s">
        <v>158</v>
      </c>
      <c r="D294" t="s">
        <v>159</v>
      </c>
      <c r="E294" s="21" t="s">
        <v>30</v>
      </c>
      <c r="F294" s="21" t="s">
        <v>68</v>
      </c>
      <c r="G294">
        <v>1666.0</v>
      </c>
      <c r="H294">
        <v>349.0</v>
      </c>
      <c r="I294">
        <v>2181.0</v>
      </c>
      <c r="J294" s="52">
        <f t="shared" ref="J294:K294" si="296">G294/$I294</f>
        <v>0.7638697845</v>
      </c>
      <c r="K294" s="52">
        <f t="shared" si="296"/>
        <v>0.1600183402</v>
      </c>
      <c r="L294" s="55">
        <f t="shared" si="3"/>
        <v>60.38514443</v>
      </c>
      <c r="M294">
        <f t="shared" si="4"/>
        <v>1317</v>
      </c>
      <c r="N294" t="str">
        <f t="shared" si="5"/>
        <v>Blue</v>
      </c>
    </row>
    <row r="295">
      <c r="A295" s="21">
        <v>2006.0</v>
      </c>
      <c r="B295" s="21" t="s">
        <v>22</v>
      </c>
      <c r="C295" t="s">
        <v>158</v>
      </c>
      <c r="D295" t="s">
        <v>952</v>
      </c>
      <c r="E295" s="21" t="s">
        <v>30</v>
      </c>
      <c r="F295" s="21" t="s">
        <v>68</v>
      </c>
      <c r="G295">
        <v>1083.0</v>
      </c>
      <c r="H295">
        <v>1297.0</v>
      </c>
      <c r="I295">
        <v>2530.0</v>
      </c>
      <c r="J295" s="52">
        <f t="shared" ref="J295:K295" si="297">G295/$I295</f>
        <v>0.4280632411</v>
      </c>
      <c r="K295" s="52">
        <f t="shared" si="297"/>
        <v>0.5126482213</v>
      </c>
      <c r="L295" s="55">
        <f t="shared" si="3"/>
        <v>-8.458498024</v>
      </c>
      <c r="M295">
        <f t="shared" si="4"/>
        <v>-214</v>
      </c>
      <c r="N295" t="str">
        <f t="shared" si="5"/>
        <v>Green</v>
      </c>
    </row>
    <row r="296">
      <c r="A296" s="21">
        <v>2006.0</v>
      </c>
      <c r="B296" s="21" t="s">
        <v>22</v>
      </c>
      <c r="C296" t="s">
        <v>158</v>
      </c>
      <c r="D296" t="s">
        <v>924</v>
      </c>
      <c r="E296" s="21" t="s">
        <v>30</v>
      </c>
      <c r="F296" s="21" t="s">
        <v>68</v>
      </c>
      <c r="G296">
        <v>1063.0</v>
      </c>
      <c r="H296">
        <v>1366.0</v>
      </c>
      <c r="I296">
        <v>2548.0</v>
      </c>
      <c r="J296" s="52">
        <f t="shared" ref="J296:K296" si="298">G296/$I296</f>
        <v>0.4171899529</v>
      </c>
      <c r="K296" s="52">
        <f t="shared" si="298"/>
        <v>0.5361067504</v>
      </c>
      <c r="L296" s="55">
        <f t="shared" si="3"/>
        <v>-11.89167975</v>
      </c>
      <c r="M296">
        <f t="shared" si="4"/>
        <v>-303</v>
      </c>
      <c r="N296" t="str">
        <f t="shared" si="5"/>
        <v>Green</v>
      </c>
    </row>
    <row r="297">
      <c r="A297" s="21">
        <v>2006.0</v>
      </c>
      <c r="B297" s="21" t="s">
        <v>22</v>
      </c>
      <c r="C297" t="s">
        <v>158</v>
      </c>
      <c r="D297" t="s">
        <v>961</v>
      </c>
      <c r="E297" s="21" t="s">
        <v>30</v>
      </c>
      <c r="F297" s="21" t="s">
        <v>68</v>
      </c>
      <c r="G297">
        <v>1953.0</v>
      </c>
      <c r="H297">
        <v>750.0</v>
      </c>
      <c r="I297">
        <v>2954.0</v>
      </c>
      <c r="J297" s="52">
        <f t="shared" ref="J297:K297" si="299">G297/$I297</f>
        <v>0.6611374408</v>
      </c>
      <c r="K297" s="52">
        <f t="shared" si="299"/>
        <v>0.2538930264</v>
      </c>
      <c r="L297" s="55">
        <f t="shared" si="3"/>
        <v>40.72444144</v>
      </c>
      <c r="M297">
        <f t="shared" si="4"/>
        <v>1203</v>
      </c>
      <c r="N297" t="str">
        <f t="shared" si="5"/>
        <v>Blue</v>
      </c>
    </row>
    <row r="298">
      <c r="A298" s="21">
        <v>2006.0</v>
      </c>
      <c r="B298" s="21" t="s">
        <v>22</v>
      </c>
      <c r="C298" t="s">
        <v>970</v>
      </c>
      <c r="D298" t="s">
        <v>1074</v>
      </c>
      <c r="E298" s="21" t="s">
        <v>30</v>
      </c>
      <c r="F298" s="21" t="s">
        <v>68</v>
      </c>
      <c r="G298">
        <v>1592.0</v>
      </c>
      <c r="H298">
        <v>963.0</v>
      </c>
      <c r="I298">
        <v>2736.0</v>
      </c>
      <c r="J298" s="52">
        <f t="shared" ref="J298:K298" si="300">G298/$I298</f>
        <v>0.581871345</v>
      </c>
      <c r="K298" s="52">
        <f t="shared" si="300"/>
        <v>0.3519736842</v>
      </c>
      <c r="L298" s="55">
        <f t="shared" si="3"/>
        <v>22.98976608</v>
      </c>
      <c r="M298">
        <f t="shared" si="4"/>
        <v>629</v>
      </c>
      <c r="N298" t="str">
        <f t="shared" si="5"/>
        <v>Blue</v>
      </c>
    </row>
    <row r="299">
      <c r="A299" s="21">
        <v>2006.0</v>
      </c>
      <c r="B299" s="21" t="s">
        <v>22</v>
      </c>
      <c r="C299" t="s">
        <v>970</v>
      </c>
      <c r="D299" t="s">
        <v>1042</v>
      </c>
      <c r="E299" s="21" t="s">
        <v>30</v>
      </c>
      <c r="F299" s="21" t="s">
        <v>68</v>
      </c>
      <c r="G299">
        <v>2543.0</v>
      </c>
      <c r="H299">
        <v>1176.0</v>
      </c>
      <c r="I299">
        <v>3999.0</v>
      </c>
      <c r="J299" s="52">
        <f t="shared" ref="J299:K299" si="301">G299/$I299</f>
        <v>0.6359089772</v>
      </c>
      <c r="K299" s="52">
        <f t="shared" si="301"/>
        <v>0.2940735184</v>
      </c>
      <c r="L299" s="55">
        <f t="shared" si="3"/>
        <v>34.18354589</v>
      </c>
      <c r="M299">
        <f t="shared" si="4"/>
        <v>1367</v>
      </c>
      <c r="N299" t="str">
        <f t="shared" si="5"/>
        <v>Blue</v>
      </c>
    </row>
    <row r="300">
      <c r="A300" s="21">
        <v>2006.0</v>
      </c>
      <c r="B300" s="21" t="s">
        <v>22</v>
      </c>
      <c r="C300" t="s">
        <v>970</v>
      </c>
      <c r="D300" t="s">
        <v>975</v>
      </c>
      <c r="E300" s="21" t="s">
        <v>30</v>
      </c>
      <c r="F300" s="21" t="s">
        <v>68</v>
      </c>
      <c r="G300">
        <v>2289.0</v>
      </c>
      <c r="H300">
        <v>1010.0</v>
      </c>
      <c r="I300">
        <v>3515.0</v>
      </c>
      <c r="J300" s="52">
        <f t="shared" ref="J300:K300" si="302">G300/$I300</f>
        <v>0.6512091038</v>
      </c>
      <c r="K300" s="52">
        <f t="shared" si="302"/>
        <v>0.2873399716</v>
      </c>
      <c r="L300" s="55">
        <f t="shared" si="3"/>
        <v>36.38691323</v>
      </c>
      <c r="M300">
        <f t="shared" si="4"/>
        <v>1279</v>
      </c>
      <c r="N300" t="str">
        <f t="shared" si="5"/>
        <v>Blue</v>
      </c>
    </row>
    <row r="301">
      <c r="A301" s="21">
        <v>2006.0</v>
      </c>
      <c r="B301" s="21" t="s">
        <v>22</v>
      </c>
      <c r="C301" t="s">
        <v>970</v>
      </c>
      <c r="D301" t="s">
        <v>987</v>
      </c>
      <c r="E301" s="21" t="s">
        <v>30</v>
      </c>
      <c r="F301" s="21" t="s">
        <v>68</v>
      </c>
      <c r="G301">
        <v>1942.0</v>
      </c>
      <c r="H301">
        <v>971.0</v>
      </c>
      <c r="I301">
        <v>3084.0</v>
      </c>
      <c r="J301" s="52">
        <f t="shared" ref="J301:K301" si="303">G301/$I301</f>
        <v>0.6297016861</v>
      </c>
      <c r="K301" s="52">
        <f t="shared" si="303"/>
        <v>0.3148508431</v>
      </c>
      <c r="L301" s="55">
        <f t="shared" si="3"/>
        <v>31.48508431</v>
      </c>
      <c r="M301">
        <f t="shared" si="4"/>
        <v>971</v>
      </c>
      <c r="N301" t="str">
        <f t="shared" si="5"/>
        <v>Blue</v>
      </c>
    </row>
    <row r="302">
      <c r="A302" s="21">
        <v>2006.0</v>
      </c>
      <c r="B302" s="21" t="s">
        <v>22</v>
      </c>
      <c r="C302" t="s">
        <v>970</v>
      </c>
      <c r="D302" t="s">
        <v>978</v>
      </c>
      <c r="E302" s="21" t="s">
        <v>30</v>
      </c>
      <c r="F302" s="21" t="s">
        <v>68</v>
      </c>
      <c r="G302">
        <v>1456.0</v>
      </c>
      <c r="H302">
        <v>846.0</v>
      </c>
      <c r="I302">
        <v>2448.0</v>
      </c>
      <c r="J302" s="52">
        <f t="shared" ref="J302:K302" si="304">G302/$I302</f>
        <v>0.5947712418</v>
      </c>
      <c r="K302" s="52">
        <f t="shared" si="304"/>
        <v>0.3455882353</v>
      </c>
      <c r="L302" s="55">
        <f t="shared" si="3"/>
        <v>24.91830065</v>
      </c>
      <c r="M302">
        <f t="shared" si="4"/>
        <v>610</v>
      </c>
      <c r="N302" t="str">
        <f t="shared" si="5"/>
        <v>Blue</v>
      </c>
    </row>
    <row r="303">
      <c r="A303" s="21">
        <v>2006.0</v>
      </c>
      <c r="B303" s="21" t="s">
        <v>22</v>
      </c>
      <c r="C303" t="s">
        <v>970</v>
      </c>
      <c r="D303" t="s">
        <v>981</v>
      </c>
      <c r="E303" s="21" t="s">
        <v>30</v>
      </c>
      <c r="F303" s="21" t="s">
        <v>68</v>
      </c>
      <c r="G303">
        <v>2042.0</v>
      </c>
      <c r="H303">
        <v>1135.0</v>
      </c>
      <c r="I303">
        <v>3388.0</v>
      </c>
      <c r="J303" s="52">
        <f t="shared" ref="J303:K303" si="305">G303/$I303</f>
        <v>0.6027154664</v>
      </c>
      <c r="K303" s="52">
        <f t="shared" si="305"/>
        <v>0.3350059032</v>
      </c>
      <c r="L303" s="55">
        <f t="shared" si="3"/>
        <v>26.77095632</v>
      </c>
      <c r="M303">
        <f t="shared" si="4"/>
        <v>907</v>
      </c>
      <c r="N303" t="str">
        <f t="shared" si="5"/>
        <v>Blue</v>
      </c>
    </row>
    <row r="304">
      <c r="A304" s="21">
        <v>2006.0</v>
      </c>
      <c r="B304" s="21" t="s">
        <v>22</v>
      </c>
      <c r="C304" t="s">
        <v>970</v>
      </c>
      <c r="D304" t="s">
        <v>984</v>
      </c>
      <c r="E304" s="21" t="s">
        <v>30</v>
      </c>
      <c r="F304" s="21" t="s">
        <v>68</v>
      </c>
      <c r="G304">
        <v>1498.0</v>
      </c>
      <c r="H304">
        <v>775.0</v>
      </c>
      <c r="I304">
        <v>2439.0</v>
      </c>
      <c r="J304" s="52">
        <f t="shared" ref="J304:K304" si="306">G304/$I304</f>
        <v>0.6141861419</v>
      </c>
      <c r="K304" s="52">
        <f t="shared" si="306"/>
        <v>0.3177531775</v>
      </c>
      <c r="L304" s="55">
        <f t="shared" si="3"/>
        <v>29.64329643</v>
      </c>
      <c r="M304">
        <f t="shared" si="4"/>
        <v>723</v>
      </c>
      <c r="N304" t="str">
        <f t="shared" si="5"/>
        <v>Blue</v>
      </c>
    </row>
    <row r="305">
      <c r="A305" s="21">
        <v>2006.0</v>
      </c>
      <c r="B305" s="21" t="s">
        <v>22</v>
      </c>
      <c r="C305" t="s">
        <v>970</v>
      </c>
      <c r="D305" t="s">
        <v>971</v>
      </c>
      <c r="E305" s="21" t="s">
        <v>30</v>
      </c>
      <c r="F305" s="21" t="s">
        <v>68</v>
      </c>
      <c r="G305">
        <v>1416.0</v>
      </c>
      <c r="H305">
        <v>1255.0</v>
      </c>
      <c r="I305">
        <v>2837.0</v>
      </c>
      <c r="J305" s="52">
        <f t="shared" ref="J305:K305" si="307">G305/$I305</f>
        <v>0.4991187875</v>
      </c>
      <c r="K305" s="52">
        <f t="shared" si="307"/>
        <v>0.4423686993</v>
      </c>
      <c r="L305" s="55">
        <f t="shared" si="3"/>
        <v>5.675008812</v>
      </c>
      <c r="M305">
        <f t="shared" si="4"/>
        <v>161</v>
      </c>
      <c r="N305" t="str">
        <f t="shared" si="5"/>
        <v>Blue</v>
      </c>
    </row>
    <row r="306">
      <c r="A306" s="21">
        <v>2006.0</v>
      </c>
      <c r="B306" s="21" t="s">
        <v>22</v>
      </c>
      <c r="C306" t="s">
        <v>970</v>
      </c>
      <c r="D306" t="s">
        <v>1083</v>
      </c>
      <c r="E306" s="21" t="s">
        <v>30</v>
      </c>
      <c r="F306" s="21" t="s">
        <v>68</v>
      </c>
      <c r="G306">
        <v>158.0</v>
      </c>
      <c r="H306">
        <v>272.0</v>
      </c>
      <c r="I306">
        <v>456.0</v>
      </c>
      <c r="J306" s="52">
        <f t="shared" ref="J306:K306" si="308">G306/$I306</f>
        <v>0.3464912281</v>
      </c>
      <c r="K306" s="52">
        <f t="shared" si="308"/>
        <v>0.5964912281</v>
      </c>
      <c r="L306" s="55">
        <f t="shared" si="3"/>
        <v>-25</v>
      </c>
      <c r="M306">
        <f t="shared" si="4"/>
        <v>-114</v>
      </c>
      <c r="N306" t="str">
        <f t="shared" si="5"/>
        <v>Green</v>
      </c>
    </row>
    <row r="307">
      <c r="A307" s="21">
        <v>2006.0</v>
      </c>
      <c r="B307" s="21" t="s">
        <v>22</v>
      </c>
      <c r="C307" t="s">
        <v>970</v>
      </c>
      <c r="D307" t="s">
        <v>1049</v>
      </c>
      <c r="E307" s="21" t="s">
        <v>30</v>
      </c>
      <c r="F307" s="21" t="s">
        <v>68</v>
      </c>
      <c r="G307">
        <v>2439.0</v>
      </c>
      <c r="H307">
        <v>954.0</v>
      </c>
      <c r="I307">
        <v>3663.0</v>
      </c>
      <c r="J307" s="52">
        <f t="shared" ref="J307:K307" si="309">G307/$I307</f>
        <v>0.6658476658</v>
      </c>
      <c r="K307" s="52">
        <f t="shared" si="309"/>
        <v>0.2604422604</v>
      </c>
      <c r="L307" s="55">
        <f t="shared" si="3"/>
        <v>40.54054054</v>
      </c>
      <c r="M307">
        <f t="shared" si="4"/>
        <v>1485</v>
      </c>
      <c r="N307" t="str">
        <f t="shared" si="5"/>
        <v>Blue</v>
      </c>
    </row>
    <row r="308">
      <c r="A308" s="21">
        <v>2006.0</v>
      </c>
      <c r="B308" s="21" t="s">
        <v>22</v>
      </c>
      <c r="C308" t="s">
        <v>970</v>
      </c>
      <c r="D308" t="s">
        <v>1045</v>
      </c>
      <c r="E308" s="21" t="s">
        <v>30</v>
      </c>
      <c r="F308" s="21" t="s">
        <v>68</v>
      </c>
      <c r="G308">
        <v>1348.0</v>
      </c>
      <c r="H308">
        <v>700.0</v>
      </c>
      <c r="I308">
        <v>2316.0</v>
      </c>
      <c r="J308" s="52">
        <f t="shared" ref="J308:K308" si="310">G308/$I308</f>
        <v>0.5820379965</v>
      </c>
      <c r="K308" s="52">
        <f t="shared" si="310"/>
        <v>0.3022452504</v>
      </c>
      <c r="L308" s="55">
        <f t="shared" si="3"/>
        <v>27.97927461</v>
      </c>
      <c r="M308">
        <f t="shared" si="4"/>
        <v>648</v>
      </c>
      <c r="N308" t="str">
        <f t="shared" si="5"/>
        <v>Blue</v>
      </c>
    </row>
    <row r="309">
      <c r="A309" s="21">
        <v>2006.0</v>
      </c>
      <c r="B309" s="21" t="s">
        <v>22</v>
      </c>
      <c r="C309" t="s">
        <v>970</v>
      </c>
      <c r="D309" t="s">
        <v>1052</v>
      </c>
      <c r="E309" s="21" t="s">
        <v>30</v>
      </c>
      <c r="F309" s="21" t="s">
        <v>68</v>
      </c>
      <c r="G309">
        <v>2819.0</v>
      </c>
      <c r="H309">
        <v>1063.0</v>
      </c>
      <c r="I309">
        <v>4112.0</v>
      </c>
      <c r="J309" s="52">
        <f t="shared" ref="J309:K309" si="311">G309/$I309</f>
        <v>0.6855544747</v>
      </c>
      <c r="K309" s="52">
        <f t="shared" si="311"/>
        <v>0.2585116732</v>
      </c>
      <c r="L309" s="55">
        <f t="shared" si="3"/>
        <v>42.70428016</v>
      </c>
      <c r="M309">
        <f t="shared" si="4"/>
        <v>1756</v>
      </c>
      <c r="N309" t="str">
        <f t="shared" si="5"/>
        <v>Blue</v>
      </c>
    </row>
    <row r="310">
      <c r="A310" s="21">
        <v>2006.0</v>
      </c>
      <c r="B310" s="21" t="s">
        <v>22</v>
      </c>
      <c r="C310" t="s">
        <v>970</v>
      </c>
      <c r="D310" t="s">
        <v>1055</v>
      </c>
      <c r="E310" s="21" t="s">
        <v>30</v>
      </c>
      <c r="F310" s="21" t="s">
        <v>68</v>
      </c>
      <c r="G310">
        <v>2702.0</v>
      </c>
      <c r="H310">
        <v>1607.0</v>
      </c>
      <c r="I310">
        <v>4612.0</v>
      </c>
      <c r="J310" s="52">
        <f t="shared" ref="J310:K310" si="312">G310/$I310</f>
        <v>0.5858629662</v>
      </c>
      <c r="K310" s="52">
        <f t="shared" si="312"/>
        <v>0.3484388552</v>
      </c>
      <c r="L310" s="55">
        <f t="shared" si="3"/>
        <v>23.7424111</v>
      </c>
      <c r="M310">
        <f t="shared" si="4"/>
        <v>1095</v>
      </c>
      <c r="N310" t="str">
        <f t="shared" si="5"/>
        <v>Blue</v>
      </c>
    </row>
    <row r="311">
      <c r="A311" s="21">
        <v>2006.0</v>
      </c>
      <c r="B311" s="21" t="s">
        <v>22</v>
      </c>
      <c r="C311" t="s">
        <v>970</v>
      </c>
      <c r="D311" t="s">
        <v>1039</v>
      </c>
      <c r="E311" s="21" t="s">
        <v>30</v>
      </c>
      <c r="F311" s="21" t="s">
        <v>68</v>
      </c>
      <c r="G311">
        <v>2397.0</v>
      </c>
      <c r="H311">
        <v>881.0</v>
      </c>
      <c r="I311">
        <v>3540.0</v>
      </c>
      <c r="J311" s="52">
        <f t="shared" ref="J311:K311" si="313">G311/$I311</f>
        <v>0.6771186441</v>
      </c>
      <c r="K311" s="52">
        <f t="shared" si="313"/>
        <v>0.2488700565</v>
      </c>
      <c r="L311" s="55">
        <f t="shared" si="3"/>
        <v>42.82485876</v>
      </c>
      <c r="M311">
        <f t="shared" si="4"/>
        <v>1516</v>
      </c>
      <c r="N311" t="str">
        <f t="shared" si="5"/>
        <v>Blue</v>
      </c>
    </row>
    <row r="312">
      <c r="A312" s="21">
        <v>2006.0</v>
      </c>
      <c r="B312" s="21" t="s">
        <v>22</v>
      </c>
      <c r="C312" t="s">
        <v>970</v>
      </c>
      <c r="D312" t="s">
        <v>1058</v>
      </c>
      <c r="E312" s="21" t="s">
        <v>30</v>
      </c>
      <c r="F312" s="21" t="s">
        <v>68</v>
      </c>
      <c r="G312">
        <v>2213.0</v>
      </c>
      <c r="H312">
        <v>1332.0</v>
      </c>
      <c r="I312">
        <v>3795.0</v>
      </c>
      <c r="J312" s="52">
        <f t="shared" ref="J312:K312" si="314">G312/$I312</f>
        <v>0.5831357049</v>
      </c>
      <c r="K312" s="52">
        <f t="shared" si="314"/>
        <v>0.3509881423</v>
      </c>
      <c r="L312" s="55">
        <f t="shared" si="3"/>
        <v>23.21475626</v>
      </c>
      <c r="M312">
        <f t="shared" si="4"/>
        <v>881</v>
      </c>
      <c r="N312" t="str">
        <f t="shared" si="5"/>
        <v>Blue</v>
      </c>
    </row>
    <row r="313">
      <c r="A313" s="21">
        <v>2006.0</v>
      </c>
      <c r="B313" s="21" t="s">
        <v>22</v>
      </c>
      <c r="C313" t="s">
        <v>970</v>
      </c>
      <c r="D313" t="s">
        <v>1071</v>
      </c>
      <c r="E313" s="21" t="s">
        <v>30</v>
      </c>
      <c r="F313" s="21" t="s">
        <v>68</v>
      </c>
      <c r="G313">
        <v>2597.0</v>
      </c>
      <c r="H313">
        <v>1123.0</v>
      </c>
      <c r="I313">
        <v>3991.0</v>
      </c>
      <c r="J313" s="52">
        <f t="shared" ref="J313:K313" si="315">G313/$I313</f>
        <v>0.6507141067</v>
      </c>
      <c r="K313" s="52">
        <f t="shared" si="315"/>
        <v>0.281383112</v>
      </c>
      <c r="L313" s="55">
        <f t="shared" si="3"/>
        <v>36.93309947</v>
      </c>
      <c r="M313">
        <f t="shared" si="4"/>
        <v>1474</v>
      </c>
      <c r="N313" t="str">
        <f t="shared" si="5"/>
        <v>Blue</v>
      </c>
    </row>
    <row r="314">
      <c r="A314" s="21">
        <v>2006.0</v>
      </c>
      <c r="B314" s="21" t="s">
        <v>22</v>
      </c>
      <c r="C314" t="s">
        <v>970</v>
      </c>
      <c r="D314" t="s">
        <v>1002</v>
      </c>
      <c r="E314" s="21" t="s">
        <v>30</v>
      </c>
      <c r="F314" s="21" t="s">
        <v>68</v>
      </c>
      <c r="G314">
        <v>1261.0</v>
      </c>
      <c r="H314">
        <v>331.0</v>
      </c>
      <c r="I314">
        <v>1727.0</v>
      </c>
      <c r="J314" s="52">
        <f t="shared" ref="J314:K314" si="316">G314/$I314</f>
        <v>0.7301679213</v>
      </c>
      <c r="K314" s="52">
        <f t="shared" si="316"/>
        <v>0.1916618413</v>
      </c>
      <c r="L314" s="55">
        <f t="shared" si="3"/>
        <v>53.85060799</v>
      </c>
      <c r="M314">
        <f t="shared" si="4"/>
        <v>930</v>
      </c>
      <c r="N314" t="str">
        <f t="shared" si="5"/>
        <v>Blue</v>
      </c>
    </row>
    <row r="315">
      <c r="A315" s="21">
        <v>2006.0</v>
      </c>
      <c r="B315" s="21" t="s">
        <v>22</v>
      </c>
      <c r="C315" t="s">
        <v>970</v>
      </c>
      <c r="D315" t="s">
        <v>996</v>
      </c>
      <c r="E315" s="21" t="s">
        <v>30</v>
      </c>
      <c r="F315" s="21" t="s">
        <v>68</v>
      </c>
      <c r="G315">
        <v>2505.0</v>
      </c>
      <c r="H315">
        <v>1172.0</v>
      </c>
      <c r="I315">
        <v>3935.0</v>
      </c>
      <c r="J315" s="52">
        <f t="shared" ref="J315:K315" si="317">G315/$I315</f>
        <v>0.6365946633</v>
      </c>
      <c r="K315" s="52">
        <f t="shared" si="317"/>
        <v>0.2978398983</v>
      </c>
      <c r="L315" s="55">
        <f t="shared" si="3"/>
        <v>33.87547649</v>
      </c>
      <c r="M315">
        <f t="shared" si="4"/>
        <v>1333</v>
      </c>
      <c r="N315" t="str">
        <f t="shared" si="5"/>
        <v>Blue</v>
      </c>
    </row>
    <row r="316">
      <c r="A316" s="21">
        <v>2006.0</v>
      </c>
      <c r="B316" s="21" t="s">
        <v>22</v>
      </c>
      <c r="C316" t="s">
        <v>970</v>
      </c>
      <c r="D316" t="s">
        <v>1089</v>
      </c>
      <c r="E316" s="21" t="s">
        <v>30</v>
      </c>
      <c r="F316" s="21" t="s">
        <v>68</v>
      </c>
      <c r="G316">
        <v>2213.0</v>
      </c>
      <c r="H316">
        <v>989.0</v>
      </c>
      <c r="I316">
        <v>3456.0</v>
      </c>
      <c r="J316" s="52">
        <f t="shared" ref="J316:K316" si="318">G316/$I316</f>
        <v>0.6403356481</v>
      </c>
      <c r="K316" s="52">
        <f t="shared" si="318"/>
        <v>0.2861689815</v>
      </c>
      <c r="L316" s="55">
        <f t="shared" si="3"/>
        <v>35.41666667</v>
      </c>
      <c r="M316">
        <f t="shared" si="4"/>
        <v>1224</v>
      </c>
      <c r="N316" t="str">
        <f t="shared" si="5"/>
        <v>Blue</v>
      </c>
    </row>
    <row r="317">
      <c r="A317" s="21">
        <v>2006.0</v>
      </c>
      <c r="B317" s="21" t="s">
        <v>22</v>
      </c>
      <c r="C317" t="s">
        <v>970</v>
      </c>
      <c r="D317" t="s">
        <v>999</v>
      </c>
      <c r="E317" s="21" t="s">
        <v>30</v>
      </c>
      <c r="F317" s="21" t="s">
        <v>68</v>
      </c>
      <c r="G317">
        <v>1658.0</v>
      </c>
      <c r="H317">
        <v>995.0</v>
      </c>
      <c r="I317">
        <v>2824.0</v>
      </c>
      <c r="J317" s="52">
        <f t="shared" ref="J317:K317" si="319">G317/$I317</f>
        <v>0.5871104816</v>
      </c>
      <c r="K317" s="52">
        <f t="shared" si="319"/>
        <v>0.3523371105</v>
      </c>
      <c r="L317" s="55">
        <f t="shared" si="3"/>
        <v>23.47733711</v>
      </c>
      <c r="M317">
        <f t="shared" si="4"/>
        <v>663</v>
      </c>
      <c r="N317" t="str">
        <f t="shared" si="5"/>
        <v>Blue</v>
      </c>
    </row>
    <row r="318">
      <c r="A318" s="21">
        <v>2006.0</v>
      </c>
      <c r="B318" s="21" t="s">
        <v>22</v>
      </c>
      <c r="C318" t="s">
        <v>970</v>
      </c>
      <c r="D318" t="s">
        <v>1005</v>
      </c>
      <c r="E318" s="21" t="s">
        <v>30</v>
      </c>
      <c r="F318" s="21" t="s">
        <v>68</v>
      </c>
      <c r="G318">
        <v>1544.0</v>
      </c>
      <c r="H318">
        <v>703.0</v>
      </c>
      <c r="I318">
        <v>2434.0</v>
      </c>
      <c r="J318" s="52">
        <f t="shared" ref="J318:K318" si="320">G318/$I318</f>
        <v>0.6343467543</v>
      </c>
      <c r="K318" s="52">
        <f t="shared" si="320"/>
        <v>0.2888249795</v>
      </c>
      <c r="L318" s="55">
        <f t="shared" si="3"/>
        <v>34.55217749</v>
      </c>
      <c r="M318">
        <f t="shared" si="4"/>
        <v>841</v>
      </c>
      <c r="N318" t="str">
        <f t="shared" si="5"/>
        <v>Blue</v>
      </c>
    </row>
    <row r="319">
      <c r="A319" s="21">
        <v>2006.0</v>
      </c>
      <c r="B319" s="21" t="s">
        <v>22</v>
      </c>
      <c r="C319" t="s">
        <v>970</v>
      </c>
      <c r="D319" t="s">
        <v>993</v>
      </c>
      <c r="E319" s="21" t="s">
        <v>30</v>
      </c>
      <c r="F319" s="21" t="s">
        <v>68</v>
      </c>
      <c r="G319">
        <v>1453.0</v>
      </c>
      <c r="H319">
        <v>857.0</v>
      </c>
      <c r="I319">
        <v>2485.0</v>
      </c>
      <c r="J319" s="52">
        <f t="shared" ref="J319:K319" si="321">G319/$I319</f>
        <v>0.5847082495</v>
      </c>
      <c r="K319" s="52">
        <f t="shared" si="321"/>
        <v>0.3448692153</v>
      </c>
      <c r="L319" s="55">
        <f t="shared" si="3"/>
        <v>23.98390342</v>
      </c>
      <c r="M319">
        <f t="shared" si="4"/>
        <v>596</v>
      </c>
      <c r="N319" t="str">
        <f t="shared" si="5"/>
        <v>Blue</v>
      </c>
    </row>
    <row r="320">
      <c r="A320" s="21">
        <v>2006.0</v>
      </c>
      <c r="B320" s="21" t="s">
        <v>22</v>
      </c>
      <c r="C320" t="s">
        <v>970</v>
      </c>
      <c r="D320" t="s">
        <v>1077</v>
      </c>
      <c r="E320" s="21" t="s">
        <v>30</v>
      </c>
      <c r="F320" s="21" t="s">
        <v>68</v>
      </c>
      <c r="G320">
        <v>3872.0</v>
      </c>
      <c r="H320">
        <v>2039.0</v>
      </c>
      <c r="I320">
        <v>6279.0</v>
      </c>
      <c r="J320" s="52">
        <f t="shared" ref="J320:K320" si="322">G320/$I320</f>
        <v>0.6166587036</v>
      </c>
      <c r="K320" s="52">
        <f t="shared" si="322"/>
        <v>0.3247332378</v>
      </c>
      <c r="L320" s="55">
        <f t="shared" si="3"/>
        <v>29.19254658</v>
      </c>
      <c r="M320">
        <f t="shared" si="4"/>
        <v>1833</v>
      </c>
      <c r="N320" t="str">
        <f t="shared" si="5"/>
        <v>Blue</v>
      </c>
    </row>
    <row r="321">
      <c r="A321" s="21">
        <v>2006.0</v>
      </c>
      <c r="B321" s="21" t="s">
        <v>22</v>
      </c>
      <c r="C321" t="s">
        <v>970</v>
      </c>
      <c r="D321" t="s">
        <v>990</v>
      </c>
      <c r="E321" s="21" t="s">
        <v>30</v>
      </c>
      <c r="F321" s="21" t="s">
        <v>68</v>
      </c>
      <c r="G321">
        <v>1553.0</v>
      </c>
      <c r="H321">
        <v>832.0</v>
      </c>
      <c r="I321">
        <v>2544.0</v>
      </c>
      <c r="J321" s="52">
        <f t="shared" ref="J321:K321" si="323">G321/$I321</f>
        <v>0.6104559748</v>
      </c>
      <c r="K321" s="52">
        <f t="shared" si="323"/>
        <v>0.3270440252</v>
      </c>
      <c r="L321" s="55">
        <f t="shared" si="3"/>
        <v>28.34119497</v>
      </c>
      <c r="M321">
        <f t="shared" si="4"/>
        <v>721</v>
      </c>
      <c r="N321" t="str">
        <f t="shared" si="5"/>
        <v>Blue</v>
      </c>
    </row>
    <row r="322">
      <c r="A322" s="21">
        <v>2006.0</v>
      </c>
      <c r="B322" s="21" t="s">
        <v>22</v>
      </c>
      <c r="C322" t="s">
        <v>970</v>
      </c>
      <c r="D322" t="s">
        <v>1023</v>
      </c>
      <c r="E322" s="21" t="s">
        <v>30</v>
      </c>
      <c r="F322" s="21" t="s">
        <v>68</v>
      </c>
      <c r="G322">
        <v>2232.0</v>
      </c>
      <c r="H322">
        <v>940.0</v>
      </c>
      <c r="I322">
        <v>3382.0</v>
      </c>
      <c r="J322" s="52">
        <f t="shared" ref="J322:K322" si="324">G322/$I322</f>
        <v>0.659964518</v>
      </c>
      <c r="K322" s="52">
        <f t="shared" si="324"/>
        <v>0.2779420461</v>
      </c>
      <c r="L322" s="55">
        <f t="shared" si="3"/>
        <v>38.20224719</v>
      </c>
      <c r="M322">
        <f t="shared" si="4"/>
        <v>1292</v>
      </c>
      <c r="N322" t="str">
        <f t="shared" si="5"/>
        <v>Blue</v>
      </c>
    </row>
    <row r="323">
      <c r="A323" s="21">
        <v>2006.0</v>
      </c>
      <c r="B323" s="21" t="s">
        <v>22</v>
      </c>
      <c r="C323" t="s">
        <v>970</v>
      </c>
      <c r="D323" t="s">
        <v>1036</v>
      </c>
      <c r="E323" s="21" t="s">
        <v>30</v>
      </c>
      <c r="F323" s="21" t="s">
        <v>68</v>
      </c>
      <c r="G323">
        <v>2268.0</v>
      </c>
      <c r="H323">
        <v>842.0</v>
      </c>
      <c r="I323">
        <v>3371.0</v>
      </c>
      <c r="J323" s="52">
        <f t="shared" ref="J323:K323" si="325">G323/$I323</f>
        <v>0.6727973895</v>
      </c>
      <c r="K323" s="52">
        <f t="shared" si="325"/>
        <v>0.2497775141</v>
      </c>
      <c r="L323" s="55">
        <f t="shared" si="3"/>
        <v>42.30198754</v>
      </c>
      <c r="M323">
        <f t="shared" si="4"/>
        <v>1426</v>
      </c>
      <c r="N323" t="str">
        <f t="shared" si="5"/>
        <v>Blue</v>
      </c>
    </row>
    <row r="324">
      <c r="A324" s="21">
        <v>2006.0</v>
      </c>
      <c r="B324" s="21" t="s">
        <v>22</v>
      </c>
      <c r="C324" t="s">
        <v>970</v>
      </c>
      <c r="D324" t="s">
        <v>1017</v>
      </c>
      <c r="E324" s="21" t="s">
        <v>30</v>
      </c>
      <c r="F324" s="21" t="s">
        <v>68</v>
      </c>
      <c r="G324">
        <v>1993.0</v>
      </c>
      <c r="H324">
        <v>926.0</v>
      </c>
      <c r="I324">
        <v>3093.0</v>
      </c>
      <c r="J324" s="52">
        <f t="shared" ref="J324:K324" si="326">G324/$I324</f>
        <v>0.6443582283</v>
      </c>
      <c r="K324" s="52">
        <f t="shared" si="326"/>
        <v>0.2993857097</v>
      </c>
      <c r="L324" s="55">
        <f t="shared" si="3"/>
        <v>34.49725186</v>
      </c>
      <c r="M324">
        <f t="shared" si="4"/>
        <v>1067</v>
      </c>
      <c r="N324" t="str">
        <f t="shared" si="5"/>
        <v>Blue</v>
      </c>
    </row>
    <row r="325">
      <c r="A325" s="21">
        <v>2006.0</v>
      </c>
      <c r="B325" s="21" t="s">
        <v>22</v>
      </c>
      <c r="C325" t="s">
        <v>970</v>
      </c>
      <c r="D325" t="s">
        <v>1008</v>
      </c>
      <c r="E325" s="21" t="s">
        <v>30</v>
      </c>
      <c r="F325" s="21" t="s">
        <v>68</v>
      </c>
      <c r="G325">
        <v>3116.0</v>
      </c>
      <c r="H325">
        <v>1355.0</v>
      </c>
      <c r="I325">
        <v>4777.0</v>
      </c>
      <c r="J325" s="52">
        <f t="shared" ref="J325:K325" si="327">G325/$I325</f>
        <v>0.6522922336</v>
      </c>
      <c r="K325" s="52">
        <f t="shared" si="327"/>
        <v>0.2836508269</v>
      </c>
      <c r="L325" s="55">
        <f t="shared" si="3"/>
        <v>36.86414067</v>
      </c>
      <c r="M325">
        <f t="shared" si="4"/>
        <v>1761</v>
      </c>
      <c r="N325" t="str">
        <f t="shared" si="5"/>
        <v>Blue</v>
      </c>
    </row>
    <row r="326">
      <c r="A326" s="21">
        <v>2006.0</v>
      </c>
      <c r="B326" s="21" t="s">
        <v>22</v>
      </c>
      <c r="C326" t="s">
        <v>970</v>
      </c>
      <c r="D326" t="s">
        <v>1026</v>
      </c>
      <c r="E326" s="21" t="s">
        <v>30</v>
      </c>
      <c r="F326" s="21" t="s">
        <v>68</v>
      </c>
      <c r="G326">
        <v>1889.0</v>
      </c>
      <c r="H326">
        <v>1043.0</v>
      </c>
      <c r="I326">
        <v>3132.0</v>
      </c>
      <c r="J326" s="52">
        <f t="shared" ref="J326:K326" si="328">G326/$I326</f>
        <v>0.6031289911</v>
      </c>
      <c r="K326" s="52">
        <f t="shared" si="328"/>
        <v>0.3330140485</v>
      </c>
      <c r="L326" s="55">
        <f t="shared" si="3"/>
        <v>27.01149425</v>
      </c>
      <c r="M326">
        <f t="shared" si="4"/>
        <v>846</v>
      </c>
      <c r="N326" t="str">
        <f t="shared" si="5"/>
        <v>Blue</v>
      </c>
    </row>
    <row r="327">
      <c r="A327" s="21">
        <v>2006.0</v>
      </c>
      <c r="B327" s="21" t="s">
        <v>22</v>
      </c>
      <c r="C327" t="s">
        <v>970</v>
      </c>
      <c r="D327" t="s">
        <v>1011</v>
      </c>
      <c r="E327" s="21" t="s">
        <v>30</v>
      </c>
      <c r="F327" s="21" t="s">
        <v>68</v>
      </c>
      <c r="G327">
        <v>1029.0</v>
      </c>
      <c r="H327">
        <v>545.0</v>
      </c>
      <c r="I327">
        <v>1661.0</v>
      </c>
      <c r="J327" s="52">
        <f t="shared" ref="J327:K327" si="329">G327/$I327</f>
        <v>0.6195063215</v>
      </c>
      <c r="K327" s="52">
        <f t="shared" si="329"/>
        <v>0.328115593</v>
      </c>
      <c r="L327" s="55">
        <f t="shared" si="3"/>
        <v>29.13907285</v>
      </c>
      <c r="M327">
        <f t="shared" si="4"/>
        <v>484</v>
      </c>
      <c r="N327" t="str">
        <f t="shared" si="5"/>
        <v>Blue</v>
      </c>
    </row>
    <row r="328">
      <c r="A328" s="21">
        <v>2006.0</v>
      </c>
      <c r="B328" s="21" t="s">
        <v>22</v>
      </c>
      <c r="C328" t="s">
        <v>970</v>
      </c>
      <c r="D328" t="s">
        <v>1014</v>
      </c>
      <c r="E328" s="21" t="s">
        <v>30</v>
      </c>
      <c r="F328" s="21" t="s">
        <v>68</v>
      </c>
      <c r="G328">
        <v>2615.0</v>
      </c>
      <c r="H328">
        <v>1072.0</v>
      </c>
      <c r="I328">
        <v>3978.0</v>
      </c>
      <c r="J328" s="52">
        <f t="shared" ref="J328:K328" si="330">G328/$I328</f>
        <v>0.6573655103</v>
      </c>
      <c r="K328" s="52">
        <f t="shared" si="330"/>
        <v>0.2694821518</v>
      </c>
      <c r="L328" s="55">
        <f t="shared" si="3"/>
        <v>38.78833585</v>
      </c>
      <c r="M328">
        <f t="shared" si="4"/>
        <v>1543</v>
      </c>
      <c r="N328" t="str">
        <f t="shared" si="5"/>
        <v>Blue</v>
      </c>
    </row>
    <row r="329">
      <c r="A329" s="21">
        <v>2006.0</v>
      </c>
      <c r="B329" s="21" t="s">
        <v>22</v>
      </c>
      <c r="C329" t="s">
        <v>970</v>
      </c>
      <c r="D329" t="s">
        <v>1033</v>
      </c>
      <c r="E329" s="21" t="s">
        <v>30</v>
      </c>
      <c r="F329" s="21" t="s">
        <v>68</v>
      </c>
      <c r="G329">
        <v>1281.0</v>
      </c>
      <c r="H329">
        <v>585.0</v>
      </c>
      <c r="I329">
        <v>1983.0</v>
      </c>
      <c r="J329" s="52">
        <f t="shared" ref="J329:K329" si="331">G329/$I329</f>
        <v>0.6459909228</v>
      </c>
      <c r="K329" s="52">
        <f t="shared" si="331"/>
        <v>0.2950075643</v>
      </c>
      <c r="L329" s="55">
        <f t="shared" si="3"/>
        <v>35.09833585</v>
      </c>
      <c r="M329">
        <f t="shared" si="4"/>
        <v>696</v>
      </c>
      <c r="N329" t="str">
        <f t="shared" si="5"/>
        <v>Blue</v>
      </c>
    </row>
    <row r="330">
      <c r="A330" s="21">
        <v>2006.0</v>
      </c>
      <c r="B330" s="21" t="s">
        <v>22</v>
      </c>
      <c r="C330" t="s">
        <v>970</v>
      </c>
      <c r="D330" t="s">
        <v>1030</v>
      </c>
      <c r="E330" s="21" t="s">
        <v>30</v>
      </c>
      <c r="F330" s="21" t="s">
        <v>68</v>
      </c>
      <c r="G330">
        <v>2527.0</v>
      </c>
      <c r="H330">
        <v>919.0</v>
      </c>
      <c r="I330">
        <v>3700.0</v>
      </c>
      <c r="J330" s="52">
        <f t="shared" ref="J330:K330" si="332">G330/$I330</f>
        <v>0.682972973</v>
      </c>
      <c r="K330" s="52">
        <f t="shared" si="332"/>
        <v>0.2483783784</v>
      </c>
      <c r="L330" s="55">
        <f t="shared" si="3"/>
        <v>43.45945946</v>
      </c>
      <c r="M330">
        <f t="shared" si="4"/>
        <v>1608</v>
      </c>
      <c r="N330" t="str">
        <f t="shared" si="5"/>
        <v>Blue</v>
      </c>
    </row>
    <row r="331">
      <c r="A331" s="21">
        <v>2006.0</v>
      </c>
      <c r="B331" s="21" t="s">
        <v>22</v>
      </c>
      <c r="C331" t="s">
        <v>970</v>
      </c>
      <c r="D331" t="s">
        <v>1020</v>
      </c>
      <c r="E331" s="21" t="s">
        <v>30</v>
      </c>
      <c r="F331" s="21" t="s">
        <v>68</v>
      </c>
      <c r="G331">
        <v>2045.0</v>
      </c>
      <c r="H331">
        <v>687.0</v>
      </c>
      <c r="I331">
        <v>2904.0</v>
      </c>
      <c r="J331" s="52">
        <f t="shared" ref="J331:K331" si="333">G331/$I331</f>
        <v>0.7042011019</v>
      </c>
      <c r="K331" s="52">
        <f t="shared" si="333"/>
        <v>0.2365702479</v>
      </c>
      <c r="L331" s="55">
        <f t="shared" si="3"/>
        <v>46.7630854</v>
      </c>
      <c r="M331">
        <f t="shared" si="4"/>
        <v>1358</v>
      </c>
      <c r="N331" t="str">
        <f t="shared" si="5"/>
        <v>Blue</v>
      </c>
    </row>
    <row r="332">
      <c r="A332" s="21">
        <v>2006.0</v>
      </c>
      <c r="B332" s="21" t="s">
        <v>22</v>
      </c>
      <c r="C332" t="s">
        <v>970</v>
      </c>
      <c r="D332" t="s">
        <v>1068</v>
      </c>
      <c r="E332" s="21" t="s">
        <v>30</v>
      </c>
      <c r="F332" s="21" t="s">
        <v>68</v>
      </c>
      <c r="G332">
        <v>2946.0</v>
      </c>
      <c r="H332">
        <v>1627.0</v>
      </c>
      <c r="I332">
        <v>4891.0</v>
      </c>
      <c r="J332" s="52">
        <f t="shared" ref="J332:K332" si="334">G332/$I332</f>
        <v>0.6023308117</v>
      </c>
      <c r="K332" s="52">
        <f t="shared" si="334"/>
        <v>0.3326518094</v>
      </c>
      <c r="L332" s="55">
        <f t="shared" si="3"/>
        <v>26.96790022</v>
      </c>
      <c r="M332">
        <f t="shared" si="4"/>
        <v>1319</v>
      </c>
      <c r="N332" t="str">
        <f t="shared" si="5"/>
        <v>Blue</v>
      </c>
    </row>
    <row r="333">
      <c r="A333" s="21">
        <v>2006.0</v>
      </c>
      <c r="B333" s="21" t="s">
        <v>22</v>
      </c>
      <c r="C333" t="s">
        <v>970</v>
      </c>
      <c r="D333" t="s">
        <v>1061</v>
      </c>
      <c r="E333" s="21" t="s">
        <v>30</v>
      </c>
      <c r="F333" s="21" t="s">
        <v>68</v>
      </c>
      <c r="G333">
        <v>2890.0</v>
      </c>
      <c r="H333">
        <v>1223.0</v>
      </c>
      <c r="I333">
        <v>4399.0</v>
      </c>
      <c r="J333" s="52">
        <f t="shared" ref="J333:K333" si="335">G333/$I333</f>
        <v>0.6569674926</v>
      </c>
      <c r="K333" s="52">
        <f t="shared" si="335"/>
        <v>0.2780177313</v>
      </c>
      <c r="L333" s="55">
        <f t="shared" si="3"/>
        <v>37.89497613</v>
      </c>
      <c r="M333">
        <f t="shared" si="4"/>
        <v>1667</v>
      </c>
      <c r="N333" t="str">
        <f t="shared" si="5"/>
        <v>Blue</v>
      </c>
    </row>
    <row r="334">
      <c r="A334" s="21">
        <v>2006.0</v>
      </c>
      <c r="B334" s="21" t="s">
        <v>22</v>
      </c>
      <c r="C334" t="s">
        <v>970</v>
      </c>
      <c r="D334" t="s">
        <v>1064</v>
      </c>
      <c r="E334" s="21" t="s">
        <v>30</v>
      </c>
      <c r="F334" s="21" t="s">
        <v>68</v>
      </c>
      <c r="G334">
        <v>3714.0</v>
      </c>
      <c r="H334">
        <v>1914.0</v>
      </c>
      <c r="I334">
        <v>6002.0</v>
      </c>
      <c r="J334" s="52">
        <f t="shared" ref="J334:K334" si="336">G334/$I334</f>
        <v>0.6187937354</v>
      </c>
      <c r="K334" s="52">
        <f t="shared" si="336"/>
        <v>0.3188937021</v>
      </c>
      <c r="L334" s="55">
        <f t="shared" si="3"/>
        <v>29.99000333</v>
      </c>
      <c r="M334">
        <f t="shared" si="4"/>
        <v>1800</v>
      </c>
      <c r="N334" t="str">
        <f t="shared" si="5"/>
        <v>Blue</v>
      </c>
    </row>
    <row r="335">
      <c r="A335" s="21">
        <v>2006.0</v>
      </c>
      <c r="B335" s="21" t="s">
        <v>22</v>
      </c>
      <c r="C335" t="s">
        <v>970</v>
      </c>
      <c r="D335" t="s">
        <v>1080</v>
      </c>
      <c r="E335" s="21" t="s">
        <v>30</v>
      </c>
      <c r="F335" s="21" t="s">
        <v>68</v>
      </c>
      <c r="G335">
        <v>780.0</v>
      </c>
      <c r="H335">
        <v>644.0</v>
      </c>
      <c r="I335">
        <v>1525.0</v>
      </c>
      <c r="J335" s="52">
        <f t="shared" ref="J335:K335" si="337">G335/$I335</f>
        <v>0.5114754098</v>
      </c>
      <c r="K335" s="52">
        <f t="shared" si="337"/>
        <v>0.422295082</v>
      </c>
      <c r="L335" s="55">
        <f t="shared" si="3"/>
        <v>8.918032787</v>
      </c>
      <c r="M335">
        <f t="shared" si="4"/>
        <v>136</v>
      </c>
      <c r="N335" t="str">
        <f t="shared" si="5"/>
        <v>Blue</v>
      </c>
    </row>
    <row r="336">
      <c r="A336" s="21">
        <v>2006.0</v>
      </c>
      <c r="B336" s="21" t="s">
        <v>22</v>
      </c>
      <c r="C336" t="s">
        <v>970</v>
      </c>
      <c r="D336" t="s">
        <v>1086</v>
      </c>
      <c r="E336" s="21" t="s">
        <v>30</v>
      </c>
      <c r="F336" s="21" t="s">
        <v>68</v>
      </c>
      <c r="G336">
        <v>1474.0</v>
      </c>
      <c r="H336">
        <v>475.0</v>
      </c>
      <c r="I336">
        <v>2106.0</v>
      </c>
      <c r="J336" s="52">
        <f t="shared" ref="J336:K336" si="338">G336/$I336</f>
        <v>0.6999050332</v>
      </c>
      <c r="K336" s="52">
        <f t="shared" si="338"/>
        <v>0.2255460589</v>
      </c>
      <c r="L336" s="55">
        <f t="shared" si="3"/>
        <v>47.43589744</v>
      </c>
      <c r="M336">
        <f t="shared" si="4"/>
        <v>999</v>
      </c>
      <c r="N336" t="str">
        <f t="shared" si="5"/>
        <v>Blue</v>
      </c>
    </row>
    <row r="337">
      <c r="A337" s="21">
        <v>2006.0</v>
      </c>
      <c r="B337" s="21" t="s">
        <v>22</v>
      </c>
      <c r="C337" t="s">
        <v>142</v>
      </c>
      <c r="D337" t="s">
        <v>171</v>
      </c>
      <c r="E337" s="21" t="s">
        <v>30</v>
      </c>
      <c r="F337" s="21" t="s">
        <v>68</v>
      </c>
      <c r="G337">
        <v>2441.0</v>
      </c>
      <c r="H337">
        <v>1528.0</v>
      </c>
      <c r="I337">
        <v>4188.0</v>
      </c>
      <c r="J337" s="52">
        <f t="shared" ref="J337:K337" si="339">G337/$I337</f>
        <v>0.5828557784</v>
      </c>
      <c r="K337" s="52">
        <f t="shared" si="339"/>
        <v>0.364851958</v>
      </c>
      <c r="L337" s="55">
        <f t="shared" si="3"/>
        <v>21.80038204</v>
      </c>
      <c r="M337">
        <f t="shared" si="4"/>
        <v>913</v>
      </c>
      <c r="N337" t="str">
        <f t="shared" si="5"/>
        <v>Blue</v>
      </c>
    </row>
    <row r="338">
      <c r="A338" s="21">
        <v>2006.0</v>
      </c>
      <c r="B338" s="21" t="s">
        <v>22</v>
      </c>
      <c r="C338" t="s">
        <v>142</v>
      </c>
      <c r="D338" t="s">
        <v>242</v>
      </c>
      <c r="E338" s="21" t="s">
        <v>30</v>
      </c>
      <c r="F338" s="21" t="s">
        <v>68</v>
      </c>
      <c r="G338">
        <v>1817.0</v>
      </c>
      <c r="H338">
        <v>1460.0</v>
      </c>
      <c r="I338">
        <v>3448.0</v>
      </c>
      <c r="J338" s="52">
        <f t="shared" ref="J338:K338" si="340">G338/$I338</f>
        <v>0.5269721578</v>
      </c>
      <c r="K338" s="52">
        <f t="shared" si="340"/>
        <v>0.4234338747</v>
      </c>
      <c r="L338" s="55">
        <f t="shared" si="3"/>
        <v>10.35382831</v>
      </c>
      <c r="M338">
        <f t="shared" si="4"/>
        <v>357</v>
      </c>
      <c r="N338" t="str">
        <f t="shared" si="5"/>
        <v>Blue</v>
      </c>
    </row>
    <row r="339">
      <c r="A339" s="21">
        <v>2006.0</v>
      </c>
      <c r="B339" s="21" t="s">
        <v>22</v>
      </c>
      <c r="C339" t="s">
        <v>142</v>
      </c>
      <c r="D339" t="s">
        <v>247</v>
      </c>
      <c r="E339" s="21" t="s">
        <v>30</v>
      </c>
      <c r="F339" s="21" t="s">
        <v>68</v>
      </c>
      <c r="G339">
        <v>1476.0</v>
      </c>
      <c r="H339">
        <v>1106.0</v>
      </c>
      <c r="I339">
        <v>2782.0</v>
      </c>
      <c r="J339" s="52">
        <f t="shared" ref="J339:K339" si="341">G339/$I339</f>
        <v>0.5305535586</v>
      </c>
      <c r="K339" s="52">
        <f t="shared" si="341"/>
        <v>0.3975557153</v>
      </c>
      <c r="L339" s="55">
        <f t="shared" si="3"/>
        <v>13.29978433</v>
      </c>
      <c r="M339">
        <f t="shared" si="4"/>
        <v>370</v>
      </c>
      <c r="N339" t="str">
        <f t="shared" si="5"/>
        <v>Blue</v>
      </c>
    </row>
    <row r="340">
      <c r="A340" s="21">
        <v>2006.0</v>
      </c>
      <c r="B340" s="21" t="s">
        <v>22</v>
      </c>
      <c r="C340" t="s">
        <v>142</v>
      </c>
      <c r="D340" t="s">
        <v>165</v>
      </c>
      <c r="E340" s="21" t="s">
        <v>30</v>
      </c>
      <c r="F340" s="21" t="s">
        <v>68</v>
      </c>
      <c r="G340">
        <v>1430.0</v>
      </c>
      <c r="H340">
        <v>920.0</v>
      </c>
      <c r="I340">
        <v>2482.0</v>
      </c>
      <c r="J340" s="52">
        <f t="shared" ref="J340:K340" si="342">G340/$I340</f>
        <v>0.5761482675</v>
      </c>
      <c r="K340" s="52">
        <f t="shared" si="342"/>
        <v>0.3706688155</v>
      </c>
      <c r="L340" s="55">
        <f t="shared" si="3"/>
        <v>20.54794521</v>
      </c>
      <c r="M340">
        <f t="shared" si="4"/>
        <v>510</v>
      </c>
      <c r="N340" t="str">
        <f t="shared" si="5"/>
        <v>Blue</v>
      </c>
    </row>
    <row r="341">
      <c r="A341" s="21">
        <v>2006.0</v>
      </c>
      <c r="B341" s="21" t="s">
        <v>22</v>
      </c>
      <c r="C341" t="s">
        <v>142</v>
      </c>
      <c r="D341" t="s">
        <v>220</v>
      </c>
      <c r="E341" s="21" t="s">
        <v>30</v>
      </c>
      <c r="F341" s="21" t="s">
        <v>68</v>
      </c>
      <c r="G341">
        <v>1466.0</v>
      </c>
      <c r="H341">
        <v>535.0</v>
      </c>
      <c r="I341">
        <v>2161.0</v>
      </c>
      <c r="J341" s="52">
        <f t="shared" ref="J341:K341" si="343">G341/$I341</f>
        <v>0.6783896344</v>
      </c>
      <c r="K341" s="52">
        <f t="shared" si="343"/>
        <v>0.2475705692</v>
      </c>
      <c r="L341" s="55">
        <f t="shared" si="3"/>
        <v>43.08190652</v>
      </c>
      <c r="M341">
        <f t="shared" si="4"/>
        <v>931</v>
      </c>
      <c r="N341" t="str">
        <f t="shared" si="5"/>
        <v>Blue</v>
      </c>
    </row>
    <row r="342">
      <c r="A342" s="21">
        <v>2006.0</v>
      </c>
      <c r="B342" s="21" t="s">
        <v>22</v>
      </c>
      <c r="C342" t="s">
        <v>142</v>
      </c>
      <c r="D342" t="s">
        <v>168</v>
      </c>
      <c r="E342" s="21" t="s">
        <v>30</v>
      </c>
      <c r="F342" s="21" t="s">
        <v>68</v>
      </c>
      <c r="G342">
        <v>2392.0</v>
      </c>
      <c r="H342">
        <v>1335.0</v>
      </c>
      <c r="I342">
        <v>3930.0</v>
      </c>
      <c r="J342" s="52">
        <f t="shared" ref="J342:K342" si="344">G342/$I342</f>
        <v>0.6086513995</v>
      </c>
      <c r="K342" s="52">
        <f t="shared" si="344"/>
        <v>0.3396946565</v>
      </c>
      <c r="L342" s="55">
        <f t="shared" si="3"/>
        <v>26.8956743</v>
      </c>
      <c r="M342">
        <f t="shared" si="4"/>
        <v>1057</v>
      </c>
      <c r="N342" t="str">
        <f t="shared" si="5"/>
        <v>Blue</v>
      </c>
    </row>
    <row r="343">
      <c r="A343" s="21">
        <v>2006.0</v>
      </c>
      <c r="B343" s="21" t="s">
        <v>22</v>
      </c>
      <c r="C343" t="s">
        <v>142</v>
      </c>
      <c r="D343" t="s">
        <v>223</v>
      </c>
      <c r="E343" s="21" t="s">
        <v>30</v>
      </c>
      <c r="F343" s="21" t="s">
        <v>68</v>
      </c>
      <c r="G343">
        <v>2231.0</v>
      </c>
      <c r="H343">
        <v>1385.0</v>
      </c>
      <c r="I343">
        <v>3847.0</v>
      </c>
      <c r="J343" s="52">
        <f t="shared" ref="J343:K343" si="345">G343/$I343</f>
        <v>0.5799324149</v>
      </c>
      <c r="K343" s="52">
        <f t="shared" si="345"/>
        <v>0.3600207954</v>
      </c>
      <c r="L343" s="55">
        <f t="shared" si="3"/>
        <v>21.99116194</v>
      </c>
      <c r="M343">
        <f t="shared" si="4"/>
        <v>846</v>
      </c>
      <c r="N343" t="str">
        <f t="shared" si="5"/>
        <v>Blue</v>
      </c>
    </row>
    <row r="344">
      <c r="A344" s="21">
        <v>2006.0</v>
      </c>
      <c r="B344" s="21" t="s">
        <v>22</v>
      </c>
      <c r="C344" t="s">
        <v>142</v>
      </c>
      <c r="D344" t="s">
        <v>253</v>
      </c>
      <c r="E344" s="21" t="s">
        <v>30</v>
      </c>
      <c r="F344" s="21" t="s">
        <v>68</v>
      </c>
      <c r="G344">
        <v>2272.0</v>
      </c>
      <c r="H344">
        <v>1185.0</v>
      </c>
      <c r="I344">
        <v>3698.0</v>
      </c>
      <c r="J344" s="52">
        <f t="shared" ref="J344:K344" si="346">G344/$I344</f>
        <v>0.6143861547</v>
      </c>
      <c r="K344" s="52">
        <f t="shared" si="346"/>
        <v>0.320443483</v>
      </c>
      <c r="L344" s="55">
        <f t="shared" si="3"/>
        <v>29.39426717</v>
      </c>
      <c r="M344">
        <f t="shared" si="4"/>
        <v>1087</v>
      </c>
      <c r="N344" t="str">
        <f t="shared" si="5"/>
        <v>Blue</v>
      </c>
    </row>
    <row r="345">
      <c r="A345" s="21">
        <v>2006.0</v>
      </c>
      <c r="B345" s="21" t="s">
        <v>22</v>
      </c>
      <c r="C345" t="s">
        <v>142</v>
      </c>
      <c r="D345" t="s">
        <v>281</v>
      </c>
      <c r="E345" s="21" t="s">
        <v>30</v>
      </c>
      <c r="F345" s="21" t="s">
        <v>68</v>
      </c>
      <c r="G345">
        <v>974.0</v>
      </c>
      <c r="H345">
        <v>689.0</v>
      </c>
      <c r="I345">
        <v>1771.0</v>
      </c>
      <c r="J345" s="52">
        <f t="shared" ref="J345:K345" si="347">G345/$I345</f>
        <v>0.5499717674</v>
      </c>
      <c r="K345" s="52">
        <f t="shared" si="347"/>
        <v>0.3890457369</v>
      </c>
      <c r="L345" s="55">
        <f t="shared" si="3"/>
        <v>16.09260305</v>
      </c>
      <c r="M345">
        <f t="shared" si="4"/>
        <v>285</v>
      </c>
      <c r="N345" t="str">
        <f t="shared" si="5"/>
        <v>Blue</v>
      </c>
    </row>
    <row r="346">
      <c r="A346" s="21">
        <v>2006.0</v>
      </c>
      <c r="B346" s="21" t="s">
        <v>22</v>
      </c>
      <c r="C346" t="s">
        <v>142</v>
      </c>
      <c r="D346" t="s">
        <v>271</v>
      </c>
      <c r="E346" s="21" t="s">
        <v>30</v>
      </c>
      <c r="F346" s="21" t="s">
        <v>68</v>
      </c>
      <c r="G346">
        <v>1482.0</v>
      </c>
      <c r="H346">
        <v>914.0</v>
      </c>
      <c r="I346">
        <v>2562.0</v>
      </c>
      <c r="J346" s="52">
        <f t="shared" ref="J346:K346" si="348">G346/$I346</f>
        <v>0.5784543326</v>
      </c>
      <c r="K346" s="52">
        <f t="shared" si="348"/>
        <v>0.3567525371</v>
      </c>
      <c r="L346" s="55">
        <f t="shared" si="3"/>
        <v>22.17017955</v>
      </c>
      <c r="M346">
        <f t="shared" si="4"/>
        <v>568</v>
      </c>
      <c r="N346" t="str">
        <f t="shared" si="5"/>
        <v>Blue</v>
      </c>
    </row>
    <row r="347">
      <c r="A347" s="21">
        <v>2006.0</v>
      </c>
      <c r="B347" s="21" t="s">
        <v>22</v>
      </c>
      <c r="C347" t="s">
        <v>142</v>
      </c>
      <c r="D347" t="s">
        <v>275</v>
      </c>
      <c r="E347" s="21" t="s">
        <v>30</v>
      </c>
      <c r="F347" s="21" t="s">
        <v>68</v>
      </c>
      <c r="G347">
        <v>1477.0</v>
      </c>
      <c r="H347">
        <v>790.0</v>
      </c>
      <c r="I347">
        <v>2405.0</v>
      </c>
      <c r="J347" s="52">
        <f t="shared" ref="J347:K347" si="349">G347/$I347</f>
        <v>0.6141372141</v>
      </c>
      <c r="K347" s="52">
        <f t="shared" si="349"/>
        <v>0.3284823285</v>
      </c>
      <c r="L347" s="55">
        <f t="shared" si="3"/>
        <v>28.56548857</v>
      </c>
      <c r="M347">
        <f t="shared" si="4"/>
        <v>687</v>
      </c>
      <c r="N347" t="str">
        <f t="shared" si="5"/>
        <v>Blue</v>
      </c>
    </row>
    <row r="348">
      <c r="A348" s="21">
        <v>2006.0</v>
      </c>
      <c r="B348" s="21" t="s">
        <v>22</v>
      </c>
      <c r="C348" t="s">
        <v>142</v>
      </c>
      <c r="D348" t="s">
        <v>250</v>
      </c>
      <c r="E348" s="21" t="s">
        <v>30</v>
      </c>
      <c r="F348" s="21" t="s">
        <v>68</v>
      </c>
      <c r="G348">
        <v>1729.0</v>
      </c>
      <c r="H348">
        <v>805.0</v>
      </c>
      <c r="I348">
        <v>2694.0</v>
      </c>
      <c r="J348" s="52">
        <f t="shared" ref="J348:K348" si="350">G348/$I348</f>
        <v>0.641796585</v>
      </c>
      <c r="K348" s="52">
        <f t="shared" si="350"/>
        <v>0.2988121752</v>
      </c>
      <c r="L348" s="55">
        <f t="shared" si="3"/>
        <v>34.29844098</v>
      </c>
      <c r="M348">
        <f t="shared" si="4"/>
        <v>924</v>
      </c>
      <c r="N348" t="str">
        <f t="shared" si="5"/>
        <v>Blue</v>
      </c>
    </row>
    <row r="349">
      <c r="A349" s="21">
        <v>2006.0</v>
      </c>
      <c r="B349" s="21" t="s">
        <v>22</v>
      </c>
      <c r="C349" t="s">
        <v>142</v>
      </c>
      <c r="D349" t="s">
        <v>297</v>
      </c>
      <c r="E349" s="21" t="s">
        <v>30</v>
      </c>
      <c r="F349" s="21" t="s">
        <v>68</v>
      </c>
      <c r="G349">
        <v>1008.0</v>
      </c>
      <c r="H349">
        <v>292.0</v>
      </c>
      <c r="I349">
        <v>1456.0</v>
      </c>
      <c r="J349" s="52">
        <f t="shared" ref="J349:K349" si="351">G349/$I349</f>
        <v>0.6923076923</v>
      </c>
      <c r="K349" s="52">
        <f t="shared" si="351"/>
        <v>0.2005494505</v>
      </c>
      <c r="L349" s="55">
        <f t="shared" si="3"/>
        <v>49.17582418</v>
      </c>
      <c r="M349">
        <f t="shared" si="4"/>
        <v>716</v>
      </c>
      <c r="N349" t="str">
        <f t="shared" si="5"/>
        <v>Blue</v>
      </c>
    </row>
    <row r="350">
      <c r="A350" s="21">
        <v>2006.0</v>
      </c>
      <c r="B350" s="21" t="s">
        <v>22</v>
      </c>
      <c r="C350" t="s">
        <v>142</v>
      </c>
      <c r="D350" t="s">
        <v>288</v>
      </c>
      <c r="E350" s="21" t="s">
        <v>30</v>
      </c>
      <c r="F350" s="21" t="s">
        <v>68</v>
      </c>
      <c r="G350">
        <v>2187.0</v>
      </c>
      <c r="H350">
        <v>1316.0</v>
      </c>
      <c r="I350">
        <v>3738.0</v>
      </c>
      <c r="J350" s="52">
        <f t="shared" ref="J350:K350" si="352">G350/$I350</f>
        <v>0.5850722311</v>
      </c>
      <c r="K350" s="52">
        <f t="shared" si="352"/>
        <v>0.3520599251</v>
      </c>
      <c r="L350" s="55">
        <f t="shared" si="3"/>
        <v>23.3012306</v>
      </c>
      <c r="M350">
        <f t="shared" si="4"/>
        <v>871</v>
      </c>
      <c r="N350" t="str">
        <f t="shared" si="5"/>
        <v>Blue</v>
      </c>
    </row>
    <row r="351">
      <c r="A351" s="21">
        <v>2006.0</v>
      </c>
      <c r="B351" s="21" t="s">
        <v>22</v>
      </c>
      <c r="C351" t="s">
        <v>142</v>
      </c>
      <c r="D351" t="s">
        <v>284</v>
      </c>
      <c r="E351" s="21" t="s">
        <v>30</v>
      </c>
      <c r="F351" s="21" t="s">
        <v>68</v>
      </c>
      <c r="G351">
        <v>1401.0</v>
      </c>
      <c r="H351">
        <v>741.0</v>
      </c>
      <c r="I351">
        <v>2272.0</v>
      </c>
      <c r="J351" s="52">
        <f t="shared" ref="J351:K351" si="353">G351/$I351</f>
        <v>0.6166373239</v>
      </c>
      <c r="K351" s="52">
        <f t="shared" si="353"/>
        <v>0.3261443662</v>
      </c>
      <c r="L351" s="55">
        <f t="shared" si="3"/>
        <v>29.04929577</v>
      </c>
      <c r="M351">
        <f t="shared" si="4"/>
        <v>660</v>
      </c>
      <c r="N351" t="str">
        <f t="shared" si="5"/>
        <v>Blue</v>
      </c>
    </row>
    <row r="352">
      <c r="A352" s="21">
        <v>2006.0</v>
      </c>
      <c r="B352" s="21" t="s">
        <v>22</v>
      </c>
      <c r="C352" t="s">
        <v>142</v>
      </c>
      <c r="D352" t="s">
        <v>291</v>
      </c>
      <c r="E352" s="21" t="s">
        <v>30</v>
      </c>
      <c r="F352" s="21" t="s">
        <v>68</v>
      </c>
      <c r="G352">
        <v>1512.0</v>
      </c>
      <c r="H352">
        <v>983.0</v>
      </c>
      <c r="I352">
        <v>2671.0</v>
      </c>
      <c r="J352" s="52">
        <f t="shared" ref="J352:K352" si="354">G352/$I352</f>
        <v>0.5660801198</v>
      </c>
      <c r="K352" s="52">
        <f t="shared" si="354"/>
        <v>0.3680269562</v>
      </c>
      <c r="L352" s="55">
        <f t="shared" si="3"/>
        <v>19.80531636</v>
      </c>
      <c r="M352">
        <f t="shared" si="4"/>
        <v>529</v>
      </c>
      <c r="N352" t="str">
        <f t="shared" si="5"/>
        <v>Blue</v>
      </c>
    </row>
    <row r="353">
      <c r="A353" s="21">
        <v>2006.0</v>
      </c>
      <c r="B353" s="21" t="s">
        <v>22</v>
      </c>
      <c r="C353" t="s">
        <v>142</v>
      </c>
      <c r="D353" t="s">
        <v>265</v>
      </c>
      <c r="E353" s="21" t="s">
        <v>30</v>
      </c>
      <c r="F353" s="21" t="s">
        <v>68</v>
      </c>
      <c r="G353">
        <v>2318.0</v>
      </c>
      <c r="H353">
        <v>950.0</v>
      </c>
      <c r="I353">
        <v>3515.0</v>
      </c>
      <c r="J353" s="52">
        <f t="shared" ref="J353:K353" si="355">G353/$I353</f>
        <v>0.6594594595</v>
      </c>
      <c r="K353" s="52">
        <f t="shared" si="355"/>
        <v>0.2702702703</v>
      </c>
      <c r="L353" s="55">
        <f t="shared" si="3"/>
        <v>38.91891892</v>
      </c>
      <c r="M353">
        <f t="shared" si="4"/>
        <v>1368</v>
      </c>
      <c r="N353" t="str">
        <f t="shared" si="5"/>
        <v>Blue</v>
      </c>
    </row>
    <row r="354">
      <c r="A354" s="21">
        <v>2006.0</v>
      </c>
      <c r="B354" s="21" t="s">
        <v>22</v>
      </c>
      <c r="C354" t="s">
        <v>142</v>
      </c>
      <c r="D354" t="s">
        <v>174</v>
      </c>
      <c r="E354" s="21" t="s">
        <v>30</v>
      </c>
      <c r="F354" s="21" t="s">
        <v>68</v>
      </c>
      <c r="G354">
        <v>964.0</v>
      </c>
      <c r="H354">
        <v>895.0</v>
      </c>
      <c r="I354">
        <v>1988.0</v>
      </c>
      <c r="J354" s="52">
        <f t="shared" ref="J354:K354" si="356">G354/$I354</f>
        <v>0.4849094567</v>
      </c>
      <c r="K354" s="52">
        <f t="shared" si="356"/>
        <v>0.4502012072</v>
      </c>
      <c r="L354" s="55">
        <f t="shared" si="3"/>
        <v>3.47082495</v>
      </c>
      <c r="M354">
        <f t="shared" si="4"/>
        <v>69</v>
      </c>
      <c r="N354" t="str">
        <f t="shared" si="5"/>
        <v>Blue</v>
      </c>
    </row>
    <row r="355">
      <c r="A355" s="21">
        <v>2006.0</v>
      </c>
      <c r="B355" s="21" t="s">
        <v>22</v>
      </c>
      <c r="C355" t="s">
        <v>142</v>
      </c>
      <c r="D355" t="s">
        <v>261</v>
      </c>
      <c r="E355" s="21" t="s">
        <v>30</v>
      </c>
      <c r="F355" s="21" t="s">
        <v>68</v>
      </c>
      <c r="G355">
        <v>1599.0</v>
      </c>
      <c r="H355">
        <v>867.0</v>
      </c>
      <c r="I355">
        <v>2645.0</v>
      </c>
      <c r="J355" s="52">
        <f t="shared" ref="J355:K355" si="357">G355/$I355</f>
        <v>0.604536862</v>
      </c>
      <c r="K355" s="52">
        <f t="shared" si="357"/>
        <v>0.3277882798</v>
      </c>
      <c r="L355" s="55">
        <f t="shared" si="3"/>
        <v>27.67485822</v>
      </c>
      <c r="M355">
        <f t="shared" si="4"/>
        <v>732</v>
      </c>
      <c r="N355" t="str">
        <f t="shared" si="5"/>
        <v>Blue</v>
      </c>
    </row>
    <row r="356">
      <c r="A356" s="21">
        <v>2006.0</v>
      </c>
      <c r="B356" s="21" t="s">
        <v>22</v>
      </c>
      <c r="C356" t="s">
        <v>142</v>
      </c>
      <c r="D356" t="s">
        <v>256</v>
      </c>
      <c r="E356" s="21" t="s">
        <v>30</v>
      </c>
      <c r="F356" s="21" t="s">
        <v>68</v>
      </c>
      <c r="G356">
        <v>3075.0</v>
      </c>
      <c r="H356">
        <v>1610.0</v>
      </c>
      <c r="I356">
        <v>4973.0</v>
      </c>
      <c r="J356" s="52">
        <f t="shared" ref="J356:K356" si="358">G356/$I356</f>
        <v>0.6183390308</v>
      </c>
      <c r="K356" s="52">
        <f t="shared" si="358"/>
        <v>0.3237482405</v>
      </c>
      <c r="L356" s="55">
        <f t="shared" si="3"/>
        <v>29.45907903</v>
      </c>
      <c r="M356">
        <f t="shared" si="4"/>
        <v>1465</v>
      </c>
      <c r="N356" t="str">
        <f t="shared" si="5"/>
        <v>Blue</v>
      </c>
    </row>
    <row r="357">
      <c r="A357" s="21">
        <v>2006.0</v>
      </c>
      <c r="B357" s="21" t="s">
        <v>22</v>
      </c>
      <c r="C357" t="s">
        <v>142</v>
      </c>
      <c r="D357" t="s">
        <v>278</v>
      </c>
      <c r="E357" s="21" t="s">
        <v>30</v>
      </c>
      <c r="F357" s="21" t="s">
        <v>68</v>
      </c>
      <c r="G357">
        <v>2359.0</v>
      </c>
      <c r="H357">
        <v>1269.0</v>
      </c>
      <c r="I357">
        <v>3894.0</v>
      </c>
      <c r="J357" s="52">
        <f t="shared" ref="J357:K357" si="359">G357/$I357</f>
        <v>0.6058038007</v>
      </c>
      <c r="K357" s="52">
        <f t="shared" si="359"/>
        <v>0.3258859784</v>
      </c>
      <c r="L357" s="55">
        <f t="shared" si="3"/>
        <v>27.99178223</v>
      </c>
      <c r="M357">
        <f t="shared" si="4"/>
        <v>1090</v>
      </c>
      <c r="N357" t="str">
        <f t="shared" si="5"/>
        <v>Blue</v>
      </c>
    </row>
    <row r="358">
      <c r="A358" s="21">
        <v>2006.0</v>
      </c>
      <c r="B358" s="21" t="s">
        <v>22</v>
      </c>
      <c r="C358" t="s">
        <v>142</v>
      </c>
      <c r="D358" t="s">
        <v>210</v>
      </c>
      <c r="E358" s="21" t="s">
        <v>30</v>
      </c>
      <c r="F358" s="21" t="s">
        <v>68</v>
      </c>
      <c r="G358">
        <v>1640.0</v>
      </c>
      <c r="H358">
        <v>1000.0</v>
      </c>
      <c r="I358">
        <v>2797.0</v>
      </c>
      <c r="J358" s="52">
        <f t="shared" ref="J358:K358" si="360">G358/$I358</f>
        <v>0.5863425098</v>
      </c>
      <c r="K358" s="52">
        <f t="shared" si="360"/>
        <v>0.3575259206</v>
      </c>
      <c r="L358" s="55">
        <f t="shared" si="3"/>
        <v>22.88165892</v>
      </c>
      <c r="M358">
        <f t="shared" si="4"/>
        <v>640</v>
      </c>
      <c r="N358" t="str">
        <f t="shared" si="5"/>
        <v>Blue</v>
      </c>
    </row>
    <row r="359">
      <c r="A359" s="21">
        <v>2006.0</v>
      </c>
      <c r="B359" s="21" t="s">
        <v>22</v>
      </c>
      <c r="C359" t="s">
        <v>142</v>
      </c>
      <c r="D359" t="s">
        <v>202</v>
      </c>
      <c r="E359" s="21" t="s">
        <v>30</v>
      </c>
      <c r="F359" s="21" t="s">
        <v>68</v>
      </c>
      <c r="G359">
        <v>1546.0</v>
      </c>
      <c r="H359">
        <v>1464.0</v>
      </c>
      <c r="I359">
        <v>3168.0</v>
      </c>
      <c r="J359" s="52">
        <f t="shared" ref="J359:K359" si="361">G359/$I359</f>
        <v>0.4880050505</v>
      </c>
      <c r="K359" s="52">
        <f t="shared" si="361"/>
        <v>0.4621212121</v>
      </c>
      <c r="L359" s="55">
        <f t="shared" si="3"/>
        <v>2.588383838</v>
      </c>
      <c r="M359">
        <f t="shared" si="4"/>
        <v>82</v>
      </c>
      <c r="N359" t="str">
        <f t="shared" si="5"/>
        <v>Blue</v>
      </c>
    </row>
    <row r="360">
      <c r="A360" s="21">
        <v>2006.0</v>
      </c>
      <c r="B360" s="21" t="s">
        <v>22</v>
      </c>
      <c r="C360" t="s">
        <v>142</v>
      </c>
      <c r="D360" t="s">
        <v>233</v>
      </c>
      <c r="E360" s="21" t="s">
        <v>30</v>
      </c>
      <c r="F360" s="21" t="s">
        <v>68</v>
      </c>
      <c r="G360">
        <v>1474.0</v>
      </c>
      <c r="H360">
        <v>1203.0</v>
      </c>
      <c r="I360">
        <v>2837.0</v>
      </c>
      <c r="J360" s="52">
        <f t="shared" ref="J360:K360" si="362">G360/$I360</f>
        <v>0.5195629186</v>
      </c>
      <c r="K360" s="52">
        <f t="shared" si="362"/>
        <v>0.4240394783</v>
      </c>
      <c r="L360" s="55">
        <f t="shared" si="3"/>
        <v>9.552344025</v>
      </c>
      <c r="M360">
        <f t="shared" si="4"/>
        <v>271</v>
      </c>
      <c r="N360" t="str">
        <f t="shared" si="5"/>
        <v>Blue</v>
      </c>
    </row>
    <row r="361">
      <c r="A361" s="21">
        <v>2006.0</v>
      </c>
      <c r="B361" s="21" t="s">
        <v>22</v>
      </c>
      <c r="C361" t="s">
        <v>142</v>
      </c>
      <c r="D361" t="s">
        <v>227</v>
      </c>
      <c r="E361" s="21" t="s">
        <v>30</v>
      </c>
      <c r="F361" s="21" t="s">
        <v>68</v>
      </c>
      <c r="G361">
        <v>691.0</v>
      </c>
      <c r="H361">
        <v>469.0</v>
      </c>
      <c r="I361">
        <v>1255.0</v>
      </c>
      <c r="J361" s="52">
        <f t="shared" ref="J361:K361" si="363">G361/$I361</f>
        <v>0.5505976096</v>
      </c>
      <c r="K361" s="52">
        <f t="shared" si="363"/>
        <v>0.3737051793</v>
      </c>
      <c r="L361" s="55">
        <f t="shared" si="3"/>
        <v>17.68924303</v>
      </c>
      <c r="M361">
        <f t="shared" si="4"/>
        <v>222</v>
      </c>
      <c r="N361" t="str">
        <f t="shared" si="5"/>
        <v>Blue</v>
      </c>
    </row>
    <row r="362">
      <c r="A362" s="21">
        <v>2006.0</v>
      </c>
      <c r="B362" s="21" t="s">
        <v>22</v>
      </c>
      <c r="C362" t="s">
        <v>142</v>
      </c>
      <c r="D362" t="s">
        <v>230</v>
      </c>
      <c r="E362" s="21" t="s">
        <v>30</v>
      </c>
      <c r="F362" s="21" t="s">
        <v>68</v>
      </c>
      <c r="G362">
        <v>2021.0</v>
      </c>
      <c r="H362">
        <v>1175.0</v>
      </c>
      <c r="I362">
        <v>3395.0</v>
      </c>
      <c r="J362" s="52">
        <f t="shared" ref="J362:K362" si="364">G362/$I362</f>
        <v>0.595287187</v>
      </c>
      <c r="K362" s="52">
        <f t="shared" si="364"/>
        <v>0.3460972018</v>
      </c>
      <c r="L362" s="55">
        <f t="shared" si="3"/>
        <v>24.91899853</v>
      </c>
      <c r="M362">
        <f t="shared" si="4"/>
        <v>846</v>
      </c>
      <c r="N362" t="str">
        <f t="shared" si="5"/>
        <v>Blue</v>
      </c>
    </row>
    <row r="363">
      <c r="A363" s="21">
        <v>2006.0</v>
      </c>
      <c r="B363" s="21" t="s">
        <v>22</v>
      </c>
      <c r="C363" t="s">
        <v>142</v>
      </c>
      <c r="D363" t="s">
        <v>268</v>
      </c>
      <c r="E363" s="21" t="s">
        <v>30</v>
      </c>
      <c r="F363" s="21" t="s">
        <v>68</v>
      </c>
      <c r="G363">
        <v>2422.0</v>
      </c>
      <c r="H363">
        <v>1500.0</v>
      </c>
      <c r="I363">
        <v>4198.0</v>
      </c>
      <c r="J363" s="52">
        <f t="shared" ref="J363:K363" si="365">G363/$I363</f>
        <v>0.5769414007</v>
      </c>
      <c r="K363" s="52">
        <f t="shared" si="365"/>
        <v>0.3573130062</v>
      </c>
      <c r="L363" s="55">
        <f t="shared" si="3"/>
        <v>21.96283945</v>
      </c>
      <c r="M363">
        <f t="shared" si="4"/>
        <v>922</v>
      </c>
      <c r="N363" t="str">
        <f t="shared" si="5"/>
        <v>Blue</v>
      </c>
    </row>
    <row r="364">
      <c r="A364" s="21">
        <v>2006.0</v>
      </c>
      <c r="B364" s="21" t="s">
        <v>22</v>
      </c>
      <c r="C364" t="s">
        <v>142</v>
      </c>
      <c r="D364" t="s">
        <v>181</v>
      </c>
      <c r="E364" s="21" t="s">
        <v>30</v>
      </c>
      <c r="F364" s="21" t="s">
        <v>68</v>
      </c>
      <c r="G364">
        <v>1042.0</v>
      </c>
      <c r="H364">
        <v>786.0</v>
      </c>
      <c r="I364">
        <v>1973.0</v>
      </c>
      <c r="J364" s="52">
        <f t="shared" ref="J364:K364" si="366">G364/$I364</f>
        <v>0.5281297516</v>
      </c>
      <c r="K364" s="52">
        <f t="shared" si="366"/>
        <v>0.3983781044</v>
      </c>
      <c r="L364" s="55">
        <f t="shared" si="3"/>
        <v>12.97516472</v>
      </c>
      <c r="M364">
        <f t="shared" si="4"/>
        <v>256</v>
      </c>
      <c r="N364" t="str">
        <f t="shared" si="5"/>
        <v>Blue</v>
      </c>
    </row>
    <row r="365">
      <c r="A365" s="21">
        <v>2006.0</v>
      </c>
      <c r="B365" s="21" t="s">
        <v>22</v>
      </c>
      <c r="C365" t="s">
        <v>142</v>
      </c>
      <c r="D365" t="s">
        <v>184</v>
      </c>
      <c r="E365" s="21" t="s">
        <v>30</v>
      </c>
      <c r="F365" s="21" t="s">
        <v>68</v>
      </c>
      <c r="G365">
        <v>1351.0</v>
      </c>
      <c r="H365">
        <v>1376.0</v>
      </c>
      <c r="I365">
        <v>2865.0</v>
      </c>
      <c r="J365" s="52">
        <f t="shared" ref="J365:K365" si="367">G365/$I365</f>
        <v>0.4715532286</v>
      </c>
      <c r="K365" s="52">
        <f t="shared" si="367"/>
        <v>0.4802792321</v>
      </c>
      <c r="L365" s="55">
        <f t="shared" si="3"/>
        <v>-0.872600349</v>
      </c>
      <c r="M365">
        <f t="shared" si="4"/>
        <v>-25</v>
      </c>
      <c r="N365" t="str">
        <f t="shared" si="5"/>
        <v>Green</v>
      </c>
    </row>
    <row r="366">
      <c r="A366" s="21">
        <v>2006.0</v>
      </c>
      <c r="B366" s="21" t="s">
        <v>22</v>
      </c>
      <c r="C366" t="s">
        <v>142</v>
      </c>
      <c r="D366" t="s">
        <v>143</v>
      </c>
      <c r="E366" s="21" t="s">
        <v>30</v>
      </c>
      <c r="F366" s="21" t="s">
        <v>68</v>
      </c>
      <c r="G366">
        <v>2048.0</v>
      </c>
      <c r="H366">
        <v>457.0</v>
      </c>
      <c r="I366">
        <v>2692.0</v>
      </c>
      <c r="J366" s="52">
        <f t="shared" ref="J366:K366" si="368">G366/$I366</f>
        <v>0.7607726597</v>
      </c>
      <c r="K366" s="52">
        <f t="shared" si="368"/>
        <v>0.1697622585</v>
      </c>
      <c r="L366" s="55">
        <f t="shared" si="3"/>
        <v>59.10104012</v>
      </c>
      <c r="M366">
        <f t="shared" si="4"/>
        <v>1591</v>
      </c>
      <c r="N366" t="str">
        <f t="shared" si="5"/>
        <v>Blue</v>
      </c>
    </row>
    <row r="367">
      <c r="A367" s="21">
        <v>2006.0</v>
      </c>
      <c r="B367" s="21" t="s">
        <v>22</v>
      </c>
      <c r="C367" t="s">
        <v>142</v>
      </c>
      <c r="D367" t="s">
        <v>156</v>
      </c>
      <c r="E367" s="21" t="s">
        <v>30</v>
      </c>
      <c r="F367" s="21" t="s">
        <v>68</v>
      </c>
      <c r="G367">
        <v>1232.0</v>
      </c>
      <c r="H367">
        <v>525.0</v>
      </c>
      <c r="I367">
        <v>1884.0</v>
      </c>
      <c r="J367" s="52">
        <f t="shared" ref="J367:K367" si="369">G367/$I367</f>
        <v>0.6539278132</v>
      </c>
      <c r="K367" s="52">
        <f t="shared" si="369"/>
        <v>0.2786624204</v>
      </c>
      <c r="L367" s="55">
        <f t="shared" si="3"/>
        <v>37.52653928</v>
      </c>
      <c r="M367">
        <f t="shared" si="4"/>
        <v>707</v>
      </c>
      <c r="N367" t="str">
        <f t="shared" si="5"/>
        <v>Blue</v>
      </c>
    </row>
    <row r="368">
      <c r="A368" s="21">
        <v>2006.0</v>
      </c>
      <c r="B368" s="21" t="s">
        <v>22</v>
      </c>
      <c r="C368" t="s">
        <v>142</v>
      </c>
      <c r="D368" t="s">
        <v>149</v>
      </c>
      <c r="E368" s="21" t="s">
        <v>30</v>
      </c>
      <c r="F368" s="21" t="s">
        <v>68</v>
      </c>
      <c r="G368">
        <v>935.0</v>
      </c>
      <c r="H368">
        <v>476.0</v>
      </c>
      <c r="I368">
        <v>1529.0</v>
      </c>
      <c r="J368" s="52">
        <f t="shared" ref="J368:K368" si="370">G368/$I368</f>
        <v>0.6115107914</v>
      </c>
      <c r="K368" s="52">
        <f t="shared" si="370"/>
        <v>0.3113145847</v>
      </c>
      <c r="L368" s="55">
        <f t="shared" si="3"/>
        <v>30.01962067</v>
      </c>
      <c r="M368">
        <f t="shared" si="4"/>
        <v>459</v>
      </c>
      <c r="N368" t="str">
        <f t="shared" si="5"/>
        <v>Blue</v>
      </c>
    </row>
    <row r="369">
      <c r="A369" s="21">
        <v>2006.0</v>
      </c>
      <c r="B369" s="21" t="s">
        <v>22</v>
      </c>
      <c r="C369" t="s">
        <v>142</v>
      </c>
      <c r="D369" t="s">
        <v>162</v>
      </c>
      <c r="E369" s="21" t="s">
        <v>30</v>
      </c>
      <c r="F369" s="21" t="s">
        <v>68</v>
      </c>
      <c r="G369">
        <v>1831.0</v>
      </c>
      <c r="H369">
        <v>1213.0</v>
      </c>
      <c r="I369">
        <v>3228.0</v>
      </c>
      <c r="J369" s="52">
        <f t="shared" ref="J369:K369" si="371">G369/$I369</f>
        <v>0.5672242875</v>
      </c>
      <c r="K369" s="52">
        <f t="shared" si="371"/>
        <v>0.3757744734</v>
      </c>
      <c r="L369" s="55">
        <f t="shared" si="3"/>
        <v>19.14498141</v>
      </c>
      <c r="M369">
        <f t="shared" si="4"/>
        <v>618</v>
      </c>
      <c r="N369" t="str">
        <f t="shared" si="5"/>
        <v>Blue</v>
      </c>
    </row>
    <row r="370">
      <c r="A370" s="21">
        <v>2006.0</v>
      </c>
      <c r="B370" s="21" t="s">
        <v>22</v>
      </c>
      <c r="C370" t="s">
        <v>142</v>
      </c>
      <c r="D370" t="s">
        <v>178</v>
      </c>
      <c r="E370" s="21" t="s">
        <v>30</v>
      </c>
      <c r="F370" s="21" t="s">
        <v>68</v>
      </c>
      <c r="G370">
        <v>1309.0</v>
      </c>
      <c r="H370">
        <v>1131.0</v>
      </c>
      <c r="I370">
        <v>2619.0</v>
      </c>
      <c r="J370" s="52">
        <f t="shared" ref="J370:K370" si="372">G370/$I370</f>
        <v>0.4998090874</v>
      </c>
      <c r="K370" s="52">
        <f t="shared" si="372"/>
        <v>0.4318442153</v>
      </c>
      <c r="L370" s="55">
        <f t="shared" si="3"/>
        <v>6.796487209</v>
      </c>
      <c r="M370">
        <f t="shared" si="4"/>
        <v>178</v>
      </c>
      <c r="N370" t="str">
        <f t="shared" si="5"/>
        <v>Blue</v>
      </c>
    </row>
    <row r="371">
      <c r="A371" s="21">
        <v>2006.0</v>
      </c>
      <c r="B371" s="21" t="s">
        <v>22</v>
      </c>
      <c r="C371" t="s">
        <v>142</v>
      </c>
      <c r="D371" t="s">
        <v>217</v>
      </c>
      <c r="E371" s="21" t="s">
        <v>30</v>
      </c>
      <c r="F371" s="21" t="s">
        <v>68</v>
      </c>
      <c r="G371">
        <v>1377.0</v>
      </c>
      <c r="H371">
        <v>1219.0</v>
      </c>
      <c r="I371">
        <v>2757.0</v>
      </c>
      <c r="J371" s="52">
        <f t="shared" ref="J371:K371" si="373">G371/$I371</f>
        <v>0.4994559304</v>
      </c>
      <c r="K371" s="52">
        <f t="shared" si="373"/>
        <v>0.4421472615</v>
      </c>
      <c r="L371" s="55">
        <f t="shared" si="3"/>
        <v>5.730866884</v>
      </c>
      <c r="M371">
        <f t="shared" si="4"/>
        <v>158</v>
      </c>
      <c r="N371" t="str">
        <f t="shared" si="5"/>
        <v>Blue</v>
      </c>
    </row>
    <row r="372">
      <c r="A372" s="21">
        <v>2006.0</v>
      </c>
      <c r="B372" s="21" t="s">
        <v>22</v>
      </c>
      <c r="C372" t="s">
        <v>142</v>
      </c>
      <c r="D372" t="s">
        <v>189</v>
      </c>
      <c r="E372" s="21" t="s">
        <v>30</v>
      </c>
      <c r="F372" s="21" t="s">
        <v>68</v>
      </c>
      <c r="G372">
        <v>901.0</v>
      </c>
      <c r="H372">
        <v>1267.0</v>
      </c>
      <c r="I372">
        <v>2302.0</v>
      </c>
      <c r="J372" s="52">
        <f t="shared" ref="J372:K372" si="374">G372/$I372</f>
        <v>0.3913987837</v>
      </c>
      <c r="K372" s="52">
        <f t="shared" si="374"/>
        <v>0.5503909644</v>
      </c>
      <c r="L372" s="55">
        <f t="shared" si="3"/>
        <v>-15.89921807</v>
      </c>
      <c r="M372">
        <f t="shared" si="4"/>
        <v>-366</v>
      </c>
      <c r="N372" t="str">
        <f t="shared" si="5"/>
        <v>Green</v>
      </c>
    </row>
    <row r="373">
      <c r="A373" s="21">
        <v>2006.0</v>
      </c>
      <c r="B373" s="21" t="s">
        <v>22</v>
      </c>
      <c r="C373" t="s">
        <v>142</v>
      </c>
      <c r="D373" t="s">
        <v>192</v>
      </c>
      <c r="E373" s="21" t="s">
        <v>30</v>
      </c>
      <c r="F373" s="21" t="s">
        <v>68</v>
      </c>
      <c r="G373">
        <v>1086.0</v>
      </c>
      <c r="H373">
        <v>1119.0</v>
      </c>
      <c r="I373">
        <v>2359.0</v>
      </c>
      <c r="J373" s="52">
        <f t="shared" ref="J373:K373" si="375">G373/$I373</f>
        <v>0.4603645613</v>
      </c>
      <c r="K373" s="52">
        <f t="shared" si="375"/>
        <v>0.4743535396</v>
      </c>
      <c r="L373" s="55">
        <f t="shared" si="3"/>
        <v>-1.398897838</v>
      </c>
      <c r="M373">
        <f t="shared" si="4"/>
        <v>-33</v>
      </c>
      <c r="N373" t="str">
        <f t="shared" si="5"/>
        <v>Green</v>
      </c>
    </row>
    <row r="374">
      <c r="A374" s="21">
        <v>2006.0</v>
      </c>
      <c r="B374" s="21" t="s">
        <v>22</v>
      </c>
      <c r="C374" t="s">
        <v>142</v>
      </c>
      <c r="D374" t="s">
        <v>146</v>
      </c>
      <c r="E374" s="21" t="s">
        <v>30</v>
      </c>
      <c r="F374" s="21" t="s">
        <v>68</v>
      </c>
      <c r="G374">
        <v>1641.0</v>
      </c>
      <c r="H374">
        <v>741.0</v>
      </c>
      <c r="I374">
        <v>2545.0</v>
      </c>
      <c r="J374" s="52">
        <f t="shared" ref="J374:K374" si="376">G374/$I374</f>
        <v>0.6447937132</v>
      </c>
      <c r="K374" s="52">
        <f t="shared" si="376"/>
        <v>0.2911591356</v>
      </c>
      <c r="L374" s="55">
        <f t="shared" si="3"/>
        <v>35.36345776</v>
      </c>
      <c r="M374">
        <f t="shared" si="4"/>
        <v>900</v>
      </c>
      <c r="N374" t="str">
        <f t="shared" si="5"/>
        <v>Blue</v>
      </c>
    </row>
    <row r="375">
      <c r="A375" s="21">
        <v>2006.0</v>
      </c>
      <c r="B375" s="21" t="s">
        <v>22</v>
      </c>
      <c r="C375" t="s">
        <v>142</v>
      </c>
      <c r="D375" t="s">
        <v>236</v>
      </c>
      <c r="E375" s="21" t="s">
        <v>30</v>
      </c>
      <c r="F375" s="21" t="s">
        <v>68</v>
      </c>
      <c r="G375">
        <v>1304.0</v>
      </c>
      <c r="H375">
        <v>960.0</v>
      </c>
      <c r="I375">
        <v>2427.0</v>
      </c>
      <c r="J375" s="52">
        <f t="shared" ref="J375:K375" si="377">G375/$I375</f>
        <v>0.537288834</v>
      </c>
      <c r="K375" s="52">
        <f t="shared" si="377"/>
        <v>0.3955500618</v>
      </c>
      <c r="L375" s="55">
        <f t="shared" si="3"/>
        <v>14.17387721</v>
      </c>
      <c r="M375">
        <f t="shared" si="4"/>
        <v>344</v>
      </c>
      <c r="N375" t="str">
        <f t="shared" si="5"/>
        <v>Blue</v>
      </c>
    </row>
    <row r="376">
      <c r="A376" s="21">
        <v>2006.0</v>
      </c>
      <c r="B376" s="21" t="s">
        <v>22</v>
      </c>
      <c r="C376" t="s">
        <v>142</v>
      </c>
      <c r="D376" t="s">
        <v>239</v>
      </c>
      <c r="E376" s="21" t="s">
        <v>30</v>
      </c>
      <c r="F376" s="21" t="s">
        <v>68</v>
      </c>
      <c r="G376">
        <v>2160.0</v>
      </c>
      <c r="H376">
        <v>1863.0</v>
      </c>
      <c r="I376">
        <v>4271.0</v>
      </c>
      <c r="J376" s="52">
        <f t="shared" ref="J376:K376" si="378">G376/$I376</f>
        <v>0.5057363615</v>
      </c>
      <c r="K376" s="52">
        <f t="shared" si="378"/>
        <v>0.4361976118</v>
      </c>
      <c r="L376" s="55">
        <f t="shared" si="3"/>
        <v>6.953874971</v>
      </c>
      <c r="M376">
        <f t="shared" si="4"/>
        <v>297</v>
      </c>
      <c r="N376" t="str">
        <f t="shared" si="5"/>
        <v>Blue</v>
      </c>
    </row>
    <row r="377">
      <c r="A377" s="21">
        <v>2006.0</v>
      </c>
      <c r="B377" s="21" t="s">
        <v>22</v>
      </c>
      <c r="C377" t="s">
        <v>142</v>
      </c>
      <c r="D377" t="s">
        <v>153</v>
      </c>
      <c r="E377" s="21" t="s">
        <v>30</v>
      </c>
      <c r="F377" s="21" t="s">
        <v>68</v>
      </c>
      <c r="G377">
        <v>864.0</v>
      </c>
      <c r="H377">
        <v>549.0</v>
      </c>
      <c r="I377">
        <v>1502.0</v>
      </c>
      <c r="J377" s="52">
        <f t="shared" ref="J377:K377" si="379">G377/$I377</f>
        <v>0.5752330226</v>
      </c>
      <c r="K377" s="52">
        <f t="shared" si="379"/>
        <v>0.3655126498</v>
      </c>
      <c r="L377" s="55">
        <f t="shared" si="3"/>
        <v>20.97203728</v>
      </c>
      <c r="M377">
        <f t="shared" si="4"/>
        <v>315</v>
      </c>
      <c r="N377" t="str">
        <f t="shared" si="5"/>
        <v>Blue</v>
      </c>
    </row>
    <row r="378">
      <c r="A378" s="21">
        <v>2006.0</v>
      </c>
      <c r="B378" s="21" t="s">
        <v>22</v>
      </c>
      <c r="C378" t="s">
        <v>28</v>
      </c>
      <c r="D378" t="s">
        <v>638</v>
      </c>
      <c r="E378" s="21" t="s">
        <v>30</v>
      </c>
      <c r="F378" s="21" t="s">
        <v>68</v>
      </c>
      <c r="G378">
        <v>969.0</v>
      </c>
      <c r="H378">
        <v>443.0</v>
      </c>
      <c r="I378">
        <v>1517.0</v>
      </c>
      <c r="J378" s="52">
        <f t="shared" ref="J378:K378" si="380">G378/$I378</f>
        <v>0.6387607119</v>
      </c>
      <c r="K378" s="52">
        <f t="shared" si="380"/>
        <v>0.292023731</v>
      </c>
      <c r="L378" s="55">
        <f t="shared" si="3"/>
        <v>34.67369809</v>
      </c>
      <c r="M378">
        <f t="shared" si="4"/>
        <v>526</v>
      </c>
      <c r="N378" t="str">
        <f t="shared" si="5"/>
        <v>Blue</v>
      </c>
    </row>
    <row r="379">
      <c r="A379" s="21">
        <v>2006.0</v>
      </c>
      <c r="B379" s="21" t="s">
        <v>22</v>
      </c>
      <c r="C379" t="s">
        <v>28</v>
      </c>
      <c r="D379" t="s">
        <v>541</v>
      </c>
      <c r="E379" s="21" t="s">
        <v>30</v>
      </c>
      <c r="F379" s="21" t="s">
        <v>68</v>
      </c>
      <c r="G379">
        <v>1114.0</v>
      </c>
      <c r="H379">
        <v>858.0</v>
      </c>
      <c r="I379">
        <v>2069.0</v>
      </c>
      <c r="J379" s="52">
        <f t="shared" ref="J379:K379" si="381">G379/$I379</f>
        <v>0.5384243596</v>
      </c>
      <c r="K379" s="52">
        <f t="shared" si="381"/>
        <v>0.4146930884</v>
      </c>
      <c r="L379" s="55">
        <f t="shared" si="3"/>
        <v>12.37312711</v>
      </c>
      <c r="M379">
        <f t="shared" si="4"/>
        <v>256</v>
      </c>
      <c r="N379" t="str">
        <f t="shared" si="5"/>
        <v>Blue</v>
      </c>
    </row>
    <row r="380">
      <c r="A380" s="21">
        <v>2006.0</v>
      </c>
      <c r="B380" s="21" t="s">
        <v>22</v>
      </c>
      <c r="C380" t="s">
        <v>28</v>
      </c>
      <c r="D380" t="s">
        <v>549</v>
      </c>
      <c r="E380" s="21" t="s">
        <v>30</v>
      </c>
      <c r="F380" s="21" t="s">
        <v>68</v>
      </c>
      <c r="G380">
        <v>233.0</v>
      </c>
      <c r="H380">
        <v>460.0</v>
      </c>
      <c r="I380">
        <v>718.0</v>
      </c>
      <c r="J380" s="52">
        <f t="shared" ref="J380:K380" si="382">G380/$I380</f>
        <v>0.3245125348</v>
      </c>
      <c r="K380" s="52">
        <f t="shared" si="382"/>
        <v>0.6406685237</v>
      </c>
      <c r="L380" s="55">
        <f t="shared" si="3"/>
        <v>-31.61559889</v>
      </c>
      <c r="M380">
        <f t="shared" si="4"/>
        <v>-227</v>
      </c>
      <c r="N380" t="str">
        <f t="shared" si="5"/>
        <v>Green</v>
      </c>
    </row>
    <row r="381">
      <c r="A381" s="21">
        <v>2006.0</v>
      </c>
      <c r="B381" s="21" t="s">
        <v>22</v>
      </c>
      <c r="C381" t="s">
        <v>28</v>
      </c>
      <c r="D381" t="s">
        <v>535</v>
      </c>
      <c r="E381" s="21" t="s">
        <v>30</v>
      </c>
      <c r="F381" s="21" t="s">
        <v>68</v>
      </c>
      <c r="G381">
        <v>2998.0</v>
      </c>
      <c r="H381">
        <v>1853.0</v>
      </c>
      <c r="I381">
        <v>5110.0</v>
      </c>
      <c r="J381" s="52">
        <f t="shared" ref="J381:K381" si="383">G381/$I381</f>
        <v>0.5866927593</v>
      </c>
      <c r="K381" s="52">
        <f t="shared" si="383"/>
        <v>0.3626223092</v>
      </c>
      <c r="L381" s="55">
        <f t="shared" si="3"/>
        <v>22.40704501</v>
      </c>
      <c r="M381">
        <f t="shared" si="4"/>
        <v>1145</v>
      </c>
      <c r="N381" t="str">
        <f t="shared" si="5"/>
        <v>Blue</v>
      </c>
    </row>
    <row r="382">
      <c r="A382" s="21">
        <v>2006.0</v>
      </c>
      <c r="B382" s="21" t="s">
        <v>22</v>
      </c>
      <c r="C382" t="s">
        <v>28</v>
      </c>
      <c r="D382" t="s">
        <v>630</v>
      </c>
      <c r="E382" s="21" t="s">
        <v>30</v>
      </c>
      <c r="F382" s="21" t="s">
        <v>68</v>
      </c>
      <c r="G382">
        <v>1249.0</v>
      </c>
      <c r="H382">
        <v>730.0</v>
      </c>
      <c r="I382">
        <v>2124.0</v>
      </c>
      <c r="J382" s="52">
        <f t="shared" ref="J382:K382" si="384">G382/$I382</f>
        <v>0.5880414313</v>
      </c>
      <c r="K382" s="52">
        <f t="shared" si="384"/>
        <v>0.3436911488</v>
      </c>
      <c r="L382" s="55">
        <f t="shared" si="3"/>
        <v>24.43502825</v>
      </c>
      <c r="M382">
        <f t="shared" si="4"/>
        <v>519</v>
      </c>
      <c r="N382" t="str">
        <f t="shared" si="5"/>
        <v>Blue</v>
      </c>
    </row>
    <row r="383">
      <c r="A383" s="21">
        <v>2006.0</v>
      </c>
      <c r="B383" s="21" t="s">
        <v>22</v>
      </c>
      <c r="C383" t="s">
        <v>28</v>
      </c>
      <c r="D383" t="s">
        <v>6838</v>
      </c>
      <c r="E383" s="21" t="s">
        <v>30</v>
      </c>
      <c r="F383" s="21" t="s">
        <v>68</v>
      </c>
      <c r="G383">
        <v>948.0</v>
      </c>
      <c r="H383">
        <v>918.0</v>
      </c>
      <c r="I383">
        <v>2018.0</v>
      </c>
      <c r="J383" s="52">
        <f t="shared" ref="J383:K383" si="385">G383/$I383</f>
        <v>0.4697720515</v>
      </c>
      <c r="K383" s="52">
        <f t="shared" si="385"/>
        <v>0.4549058474</v>
      </c>
      <c r="L383" s="55">
        <f t="shared" si="3"/>
        <v>1.486620416</v>
      </c>
      <c r="M383">
        <f t="shared" si="4"/>
        <v>30</v>
      </c>
      <c r="N383" t="str">
        <f t="shared" si="5"/>
        <v>Blue</v>
      </c>
    </row>
    <row r="384">
      <c r="A384" s="21">
        <v>2006.0</v>
      </c>
      <c r="B384" s="21" t="s">
        <v>22</v>
      </c>
      <c r="C384" t="s">
        <v>28</v>
      </c>
      <c r="D384" t="s">
        <v>516</v>
      </c>
      <c r="E384" s="21" t="s">
        <v>30</v>
      </c>
      <c r="F384" s="21" t="s">
        <v>68</v>
      </c>
      <c r="G384">
        <v>1312.0</v>
      </c>
      <c r="H384">
        <v>1682.0</v>
      </c>
      <c r="I384">
        <v>3178.0</v>
      </c>
      <c r="J384" s="52">
        <f t="shared" ref="J384:K384" si="386">G384/$I384</f>
        <v>0.4128382631</v>
      </c>
      <c r="K384" s="52">
        <f t="shared" si="386"/>
        <v>0.5292636879</v>
      </c>
      <c r="L384" s="55">
        <f t="shared" si="3"/>
        <v>-11.64254248</v>
      </c>
      <c r="M384">
        <f t="shared" si="4"/>
        <v>-370</v>
      </c>
      <c r="N384" t="str">
        <f t="shared" si="5"/>
        <v>Green</v>
      </c>
    </row>
    <row r="385">
      <c r="A385" s="21">
        <v>2006.0</v>
      </c>
      <c r="B385" s="21" t="s">
        <v>22</v>
      </c>
      <c r="C385" t="s">
        <v>28</v>
      </c>
      <c r="D385" t="s">
        <v>29</v>
      </c>
      <c r="E385" s="21" t="s">
        <v>30</v>
      </c>
      <c r="F385" s="21" t="s">
        <v>68</v>
      </c>
      <c r="G385">
        <v>1763.0</v>
      </c>
      <c r="H385">
        <v>282.0</v>
      </c>
      <c r="I385">
        <v>2190.0</v>
      </c>
      <c r="J385" s="52">
        <f t="shared" ref="J385:K385" si="387">G385/$I385</f>
        <v>0.8050228311</v>
      </c>
      <c r="K385" s="52">
        <f t="shared" si="387"/>
        <v>0.1287671233</v>
      </c>
      <c r="L385" s="55">
        <f t="shared" si="3"/>
        <v>67.62557078</v>
      </c>
      <c r="M385">
        <f t="shared" si="4"/>
        <v>1481</v>
      </c>
      <c r="N385" t="str">
        <f t="shared" si="5"/>
        <v>Blue</v>
      </c>
    </row>
    <row r="386">
      <c r="A386" s="21">
        <v>2006.0</v>
      </c>
      <c r="B386" s="21" t="s">
        <v>22</v>
      </c>
      <c r="C386" t="s">
        <v>28</v>
      </c>
      <c r="D386" t="s">
        <v>588</v>
      </c>
      <c r="E386" s="21" t="s">
        <v>30</v>
      </c>
      <c r="F386" s="21" t="s">
        <v>68</v>
      </c>
      <c r="G386">
        <v>1815.0</v>
      </c>
      <c r="H386">
        <v>1558.0</v>
      </c>
      <c r="I386">
        <v>3543.0</v>
      </c>
      <c r="J386" s="52">
        <f t="shared" ref="J386:K386" si="388">G386/$I386</f>
        <v>0.5122777307</v>
      </c>
      <c r="K386" s="52">
        <f t="shared" si="388"/>
        <v>0.4397403331</v>
      </c>
      <c r="L386" s="55">
        <f t="shared" si="3"/>
        <v>7.253739769</v>
      </c>
      <c r="M386">
        <f t="shared" si="4"/>
        <v>257</v>
      </c>
      <c r="N386" t="str">
        <f t="shared" si="5"/>
        <v>Blue</v>
      </c>
    </row>
    <row r="387">
      <c r="A387" s="21">
        <v>2006.0</v>
      </c>
      <c r="B387" s="21" t="s">
        <v>22</v>
      </c>
      <c r="C387" t="s">
        <v>28</v>
      </c>
      <c r="D387" t="s">
        <v>591</v>
      </c>
      <c r="E387" s="21" t="s">
        <v>30</v>
      </c>
      <c r="F387" s="21" t="s">
        <v>68</v>
      </c>
      <c r="G387">
        <v>1875.0</v>
      </c>
      <c r="H387">
        <v>1996.0</v>
      </c>
      <c r="I387">
        <v>4076.0</v>
      </c>
      <c r="J387" s="52">
        <f t="shared" ref="J387:K387" si="389">G387/$I387</f>
        <v>0.4600098135</v>
      </c>
      <c r="K387" s="52">
        <f t="shared" si="389"/>
        <v>0.4896957802</v>
      </c>
      <c r="L387" s="55">
        <f t="shared" si="3"/>
        <v>-2.968596663</v>
      </c>
      <c r="M387">
        <f t="shared" si="4"/>
        <v>-121</v>
      </c>
      <c r="N387" t="str">
        <f t="shared" si="5"/>
        <v>Green</v>
      </c>
    </row>
    <row r="388">
      <c r="A388" s="21">
        <v>2006.0</v>
      </c>
      <c r="B388" s="21" t="s">
        <v>22</v>
      </c>
      <c r="C388" t="s">
        <v>28</v>
      </c>
      <c r="D388" t="s">
        <v>633</v>
      </c>
      <c r="E388" s="21" t="s">
        <v>30</v>
      </c>
      <c r="F388" s="21" t="s">
        <v>68</v>
      </c>
      <c r="G388">
        <v>1560.0</v>
      </c>
      <c r="H388">
        <v>1211.0</v>
      </c>
      <c r="I388">
        <v>2977.0</v>
      </c>
      <c r="J388" s="52">
        <f t="shared" ref="J388:K388" si="390">G388/$I388</f>
        <v>0.5240174672</v>
      </c>
      <c r="K388" s="52">
        <f t="shared" si="390"/>
        <v>0.4067853544</v>
      </c>
      <c r="L388" s="55">
        <f t="shared" si="3"/>
        <v>11.72321129</v>
      </c>
      <c r="M388">
        <f t="shared" si="4"/>
        <v>349</v>
      </c>
      <c r="N388" t="str">
        <f t="shared" si="5"/>
        <v>Blue</v>
      </c>
    </row>
    <row r="389">
      <c r="A389" s="21">
        <v>2006.0</v>
      </c>
      <c r="B389" s="21" t="s">
        <v>22</v>
      </c>
      <c r="C389" t="s">
        <v>28</v>
      </c>
      <c r="D389" t="s">
        <v>512</v>
      </c>
      <c r="E389" s="21" t="s">
        <v>30</v>
      </c>
      <c r="F389" s="21" t="s">
        <v>68</v>
      </c>
      <c r="G389">
        <v>800.0</v>
      </c>
      <c r="H389">
        <v>753.0</v>
      </c>
      <c r="I389">
        <v>1677.0</v>
      </c>
      <c r="J389" s="52">
        <f t="shared" ref="J389:K389" si="391">G389/$I389</f>
        <v>0.4770423375</v>
      </c>
      <c r="K389" s="52">
        <f t="shared" si="391"/>
        <v>0.4490161002</v>
      </c>
      <c r="L389" s="55">
        <f t="shared" si="3"/>
        <v>2.802623733</v>
      </c>
      <c r="M389">
        <f t="shared" si="4"/>
        <v>47</v>
      </c>
      <c r="N389" t="str">
        <f t="shared" si="5"/>
        <v>Blue</v>
      </c>
    </row>
    <row r="390">
      <c r="A390" s="21">
        <v>2006.0</v>
      </c>
      <c r="B390" s="21" t="s">
        <v>22</v>
      </c>
      <c r="C390" t="s">
        <v>28</v>
      </c>
      <c r="D390" t="s">
        <v>519</v>
      </c>
      <c r="E390" s="21" t="s">
        <v>30</v>
      </c>
      <c r="F390" s="21" t="s">
        <v>68</v>
      </c>
      <c r="G390">
        <v>859.0</v>
      </c>
      <c r="H390">
        <v>875.0</v>
      </c>
      <c r="I390">
        <v>1848.0</v>
      </c>
      <c r="J390" s="52">
        <f t="shared" ref="J390:K390" si="392">G390/$I390</f>
        <v>0.4648268398</v>
      </c>
      <c r="K390" s="52">
        <f t="shared" si="392"/>
        <v>0.4734848485</v>
      </c>
      <c r="L390" s="55">
        <f t="shared" si="3"/>
        <v>-0.8658008658</v>
      </c>
      <c r="M390">
        <f t="shared" si="4"/>
        <v>-16</v>
      </c>
      <c r="N390" t="str">
        <f t="shared" si="5"/>
        <v>Green</v>
      </c>
    </row>
    <row r="391">
      <c r="A391" s="21">
        <v>2006.0</v>
      </c>
      <c r="B391" s="21" t="s">
        <v>22</v>
      </c>
      <c r="C391" t="s">
        <v>28</v>
      </c>
      <c r="D391" t="s">
        <v>505</v>
      </c>
      <c r="E391" s="21" t="s">
        <v>30</v>
      </c>
      <c r="F391" s="21" t="s">
        <v>68</v>
      </c>
      <c r="G391">
        <v>584.0</v>
      </c>
      <c r="H391">
        <v>451.0</v>
      </c>
      <c r="I391">
        <v>1120.0</v>
      </c>
      <c r="J391" s="52">
        <f t="shared" ref="J391:K391" si="393">G391/$I391</f>
        <v>0.5214285714</v>
      </c>
      <c r="K391" s="52">
        <f t="shared" si="393"/>
        <v>0.4026785714</v>
      </c>
      <c r="L391" s="55">
        <f t="shared" si="3"/>
        <v>11.875</v>
      </c>
      <c r="M391">
        <f t="shared" si="4"/>
        <v>133</v>
      </c>
      <c r="N391" t="str">
        <f t="shared" si="5"/>
        <v>Blue</v>
      </c>
    </row>
    <row r="392">
      <c r="A392" s="21">
        <v>2006.0</v>
      </c>
      <c r="B392" s="21" t="s">
        <v>22</v>
      </c>
      <c r="C392" t="s">
        <v>28</v>
      </c>
      <c r="D392" t="s">
        <v>627</v>
      </c>
      <c r="E392" s="21" t="s">
        <v>30</v>
      </c>
      <c r="F392" s="21" t="s">
        <v>68</v>
      </c>
      <c r="G392">
        <v>1392.0</v>
      </c>
      <c r="H392">
        <v>1531.0</v>
      </c>
      <c r="I392">
        <v>3106.0</v>
      </c>
      <c r="J392" s="52">
        <f t="shared" ref="J392:K392" si="394">G392/$I392</f>
        <v>0.4481648422</v>
      </c>
      <c r="K392" s="52">
        <f t="shared" si="394"/>
        <v>0.492916935</v>
      </c>
      <c r="L392" s="55">
        <f t="shared" si="3"/>
        <v>-4.475209272</v>
      </c>
      <c r="M392">
        <f t="shared" si="4"/>
        <v>-139</v>
      </c>
      <c r="N392" t="str">
        <f t="shared" si="5"/>
        <v>Green</v>
      </c>
    </row>
    <row r="393">
      <c r="A393" s="21">
        <v>2006.0</v>
      </c>
      <c r="B393" s="21" t="s">
        <v>22</v>
      </c>
      <c r="C393" t="s">
        <v>28</v>
      </c>
      <c r="D393" t="s">
        <v>612</v>
      </c>
      <c r="E393" s="21" t="s">
        <v>30</v>
      </c>
      <c r="F393" s="21" t="s">
        <v>68</v>
      </c>
      <c r="G393">
        <v>2064.0</v>
      </c>
      <c r="H393">
        <v>662.0</v>
      </c>
      <c r="I393">
        <v>2950.0</v>
      </c>
      <c r="J393" s="52">
        <f t="shared" ref="J393:K393" si="395">G393/$I393</f>
        <v>0.6996610169</v>
      </c>
      <c r="K393" s="52">
        <f t="shared" si="395"/>
        <v>0.2244067797</v>
      </c>
      <c r="L393" s="55">
        <f t="shared" si="3"/>
        <v>47.52542373</v>
      </c>
      <c r="M393">
        <f t="shared" si="4"/>
        <v>1402</v>
      </c>
      <c r="N393" t="str">
        <f t="shared" si="5"/>
        <v>Blue</v>
      </c>
    </row>
    <row r="394">
      <c r="A394" s="21">
        <v>2006.0</v>
      </c>
      <c r="B394" s="21" t="s">
        <v>22</v>
      </c>
      <c r="C394" t="s">
        <v>28</v>
      </c>
      <c r="D394" t="s">
        <v>502</v>
      </c>
      <c r="E394" s="21" t="s">
        <v>30</v>
      </c>
      <c r="F394" s="21" t="s">
        <v>68</v>
      </c>
      <c r="G394">
        <v>1184.0</v>
      </c>
      <c r="H394">
        <v>1339.0</v>
      </c>
      <c r="I394">
        <v>2670.0</v>
      </c>
      <c r="J394" s="52">
        <f t="shared" ref="J394:K394" si="396">G394/$I394</f>
        <v>0.4434456929</v>
      </c>
      <c r="K394" s="52">
        <f t="shared" si="396"/>
        <v>0.5014981273</v>
      </c>
      <c r="L394" s="55">
        <f t="shared" si="3"/>
        <v>-5.805243446</v>
      </c>
      <c r="M394">
        <f t="shared" si="4"/>
        <v>-155</v>
      </c>
      <c r="N394" t="str">
        <f t="shared" si="5"/>
        <v>Green</v>
      </c>
    </row>
    <row r="395">
      <c r="A395" s="21">
        <v>2006.0</v>
      </c>
      <c r="B395" s="21" t="s">
        <v>22</v>
      </c>
      <c r="C395" t="s">
        <v>28</v>
      </c>
      <c r="D395" t="s">
        <v>619</v>
      </c>
      <c r="E395" s="21" t="s">
        <v>30</v>
      </c>
      <c r="F395" s="21" t="s">
        <v>68</v>
      </c>
      <c r="G395">
        <v>1019.0</v>
      </c>
      <c r="H395">
        <v>829.0</v>
      </c>
      <c r="I395">
        <v>1966.0</v>
      </c>
      <c r="J395" s="52">
        <f t="shared" ref="J395:K395" si="397">G395/$I395</f>
        <v>0.518311292</v>
      </c>
      <c r="K395" s="52">
        <f t="shared" si="397"/>
        <v>0.4216683622</v>
      </c>
      <c r="L395" s="55">
        <f t="shared" si="3"/>
        <v>9.664292981</v>
      </c>
      <c r="M395">
        <f t="shared" si="4"/>
        <v>190</v>
      </c>
      <c r="N395" t="str">
        <f t="shared" si="5"/>
        <v>Blue</v>
      </c>
    </row>
    <row r="396">
      <c r="A396" s="21">
        <v>2006.0</v>
      </c>
      <c r="B396" s="21" t="s">
        <v>22</v>
      </c>
      <c r="C396" t="s">
        <v>28</v>
      </c>
      <c r="D396" t="s">
        <v>526</v>
      </c>
      <c r="E396" s="21" t="s">
        <v>30</v>
      </c>
      <c r="F396" s="21" t="s">
        <v>68</v>
      </c>
      <c r="G396">
        <v>1082.0</v>
      </c>
      <c r="H396">
        <v>965.0</v>
      </c>
      <c r="I396">
        <v>2190.0</v>
      </c>
      <c r="J396" s="52">
        <f t="shared" ref="J396:K396" si="398">G396/$I396</f>
        <v>0.4940639269</v>
      </c>
      <c r="K396" s="52">
        <f t="shared" si="398"/>
        <v>0.4406392694</v>
      </c>
      <c r="L396" s="55">
        <f t="shared" si="3"/>
        <v>5.342465753</v>
      </c>
      <c r="M396">
        <f t="shared" si="4"/>
        <v>117</v>
      </c>
      <c r="N396" t="str">
        <f t="shared" si="5"/>
        <v>Blue</v>
      </c>
    </row>
    <row r="397">
      <c r="A397" s="21">
        <v>2006.0</v>
      </c>
      <c r="B397" s="21" t="s">
        <v>22</v>
      </c>
      <c r="C397" t="s">
        <v>28</v>
      </c>
      <c r="D397" t="s">
        <v>563</v>
      </c>
      <c r="E397" s="21" t="s">
        <v>30</v>
      </c>
      <c r="F397" s="21" t="s">
        <v>68</v>
      </c>
      <c r="G397">
        <v>1534.0</v>
      </c>
      <c r="H397">
        <v>1667.0</v>
      </c>
      <c r="I397">
        <v>3398.0</v>
      </c>
      <c r="J397" s="52">
        <f t="shared" ref="J397:K397" si="399">G397/$I397</f>
        <v>0.4514420247</v>
      </c>
      <c r="K397" s="52">
        <f t="shared" si="399"/>
        <v>0.4905826957</v>
      </c>
      <c r="L397" s="55">
        <f t="shared" si="3"/>
        <v>-3.914067098</v>
      </c>
      <c r="M397">
        <f t="shared" si="4"/>
        <v>-133</v>
      </c>
      <c r="N397" t="str">
        <f t="shared" si="5"/>
        <v>Green</v>
      </c>
    </row>
    <row r="398">
      <c r="A398" s="21">
        <v>2006.0</v>
      </c>
      <c r="B398" s="21" t="s">
        <v>22</v>
      </c>
      <c r="C398" t="s">
        <v>28</v>
      </c>
      <c r="D398" t="s">
        <v>585</v>
      </c>
      <c r="E398" s="21" t="s">
        <v>30</v>
      </c>
      <c r="F398" s="21" t="s">
        <v>68</v>
      </c>
      <c r="G398">
        <v>1840.0</v>
      </c>
      <c r="H398">
        <v>1838.0</v>
      </c>
      <c r="I398">
        <v>3880.0</v>
      </c>
      <c r="J398" s="52">
        <f t="shared" ref="J398:K398" si="400">G398/$I398</f>
        <v>0.4742268041</v>
      </c>
      <c r="K398" s="52">
        <f t="shared" si="400"/>
        <v>0.4737113402</v>
      </c>
      <c r="L398" s="55">
        <f t="shared" si="3"/>
        <v>0.05154639175</v>
      </c>
      <c r="M398">
        <f t="shared" si="4"/>
        <v>2</v>
      </c>
      <c r="N398" t="str">
        <f t="shared" si="5"/>
        <v>Blue</v>
      </c>
    </row>
    <row r="399">
      <c r="A399" s="21">
        <v>2006.0</v>
      </c>
      <c r="B399" s="21" t="s">
        <v>22</v>
      </c>
      <c r="C399" t="s">
        <v>28</v>
      </c>
      <c r="D399" t="s">
        <v>559</v>
      </c>
      <c r="E399" s="21" t="s">
        <v>30</v>
      </c>
      <c r="F399" s="21" t="s">
        <v>68</v>
      </c>
      <c r="G399">
        <v>1095.0</v>
      </c>
      <c r="H399">
        <v>1508.0</v>
      </c>
      <c r="I399">
        <v>2755.0</v>
      </c>
      <c r="J399" s="52">
        <f t="shared" ref="J399:K399" si="401">G399/$I399</f>
        <v>0.3974591652</v>
      </c>
      <c r="K399" s="52">
        <f t="shared" si="401"/>
        <v>0.5473684211</v>
      </c>
      <c r="L399" s="55">
        <f t="shared" si="3"/>
        <v>-14.99092559</v>
      </c>
      <c r="M399">
        <f t="shared" si="4"/>
        <v>-413</v>
      </c>
      <c r="N399" t="str">
        <f t="shared" si="5"/>
        <v>Green</v>
      </c>
    </row>
    <row r="400">
      <c r="A400" s="21">
        <v>2006.0</v>
      </c>
      <c r="B400" s="21" t="s">
        <v>22</v>
      </c>
      <c r="C400" t="s">
        <v>28</v>
      </c>
      <c r="D400" t="s">
        <v>566</v>
      </c>
      <c r="E400" s="21" t="s">
        <v>30</v>
      </c>
      <c r="F400" s="21" t="s">
        <v>68</v>
      </c>
      <c r="G400">
        <v>1153.0</v>
      </c>
      <c r="H400">
        <v>1438.0</v>
      </c>
      <c r="I400">
        <v>2796.0</v>
      </c>
      <c r="J400" s="52">
        <f t="shared" ref="J400:K400" si="402">G400/$I400</f>
        <v>0.4123748212</v>
      </c>
      <c r="K400" s="52">
        <f t="shared" si="402"/>
        <v>0.5143061516</v>
      </c>
      <c r="L400" s="55">
        <f t="shared" si="3"/>
        <v>-10.19313305</v>
      </c>
      <c r="M400">
        <f t="shared" si="4"/>
        <v>-285</v>
      </c>
      <c r="N400" t="str">
        <f t="shared" si="5"/>
        <v>Green</v>
      </c>
    </row>
    <row r="401">
      <c r="A401" s="21">
        <v>2006.0</v>
      </c>
      <c r="B401" s="21" t="s">
        <v>22</v>
      </c>
      <c r="C401" t="s">
        <v>28</v>
      </c>
      <c r="D401" t="s">
        <v>552</v>
      </c>
      <c r="E401" s="21" t="s">
        <v>30</v>
      </c>
      <c r="F401" s="21" t="s">
        <v>68</v>
      </c>
      <c r="G401">
        <v>1137.0</v>
      </c>
      <c r="H401">
        <v>1386.0</v>
      </c>
      <c r="I401">
        <v>2646.0</v>
      </c>
      <c r="J401" s="52">
        <f t="shared" ref="J401:K401" si="403">G401/$I401</f>
        <v>0.4297052154</v>
      </c>
      <c r="K401" s="52">
        <f t="shared" si="403"/>
        <v>0.5238095238</v>
      </c>
      <c r="L401" s="55">
        <f t="shared" si="3"/>
        <v>-9.410430839</v>
      </c>
      <c r="M401">
        <f t="shared" si="4"/>
        <v>-249</v>
      </c>
      <c r="N401" t="str">
        <f t="shared" si="5"/>
        <v>Green</v>
      </c>
    </row>
    <row r="402">
      <c r="A402" s="21">
        <v>2006.0</v>
      </c>
      <c r="B402" s="21" t="s">
        <v>22</v>
      </c>
      <c r="C402" t="s">
        <v>28</v>
      </c>
      <c r="D402" t="s">
        <v>556</v>
      </c>
      <c r="E402" s="21" t="s">
        <v>30</v>
      </c>
      <c r="F402" s="21" t="s">
        <v>68</v>
      </c>
      <c r="G402">
        <v>1121.0</v>
      </c>
      <c r="H402">
        <v>1278.0</v>
      </c>
      <c r="I402">
        <v>2543.0</v>
      </c>
      <c r="J402" s="52">
        <f t="shared" ref="J402:K402" si="404">G402/$I402</f>
        <v>0.4408179316</v>
      </c>
      <c r="K402" s="52">
        <f t="shared" si="404"/>
        <v>0.5025560362</v>
      </c>
      <c r="L402" s="55">
        <f t="shared" si="3"/>
        <v>-6.17381046</v>
      </c>
      <c r="M402">
        <f t="shared" si="4"/>
        <v>-157</v>
      </c>
      <c r="N402" t="str">
        <f t="shared" si="5"/>
        <v>Green</v>
      </c>
    </row>
    <row r="403">
      <c r="A403" s="21">
        <v>2006.0</v>
      </c>
      <c r="B403" s="21" t="s">
        <v>22</v>
      </c>
      <c r="C403" t="s">
        <v>28</v>
      </c>
      <c r="D403" t="s">
        <v>579</v>
      </c>
      <c r="E403" s="21" t="s">
        <v>30</v>
      </c>
      <c r="F403" s="21" t="s">
        <v>68</v>
      </c>
      <c r="G403">
        <v>1834.0</v>
      </c>
      <c r="H403">
        <v>2187.0</v>
      </c>
      <c r="I403">
        <v>4271.0</v>
      </c>
      <c r="J403" s="52">
        <f t="shared" ref="J403:K403" si="405">G403/$I403</f>
        <v>0.4294076329</v>
      </c>
      <c r="K403" s="52">
        <f t="shared" si="405"/>
        <v>0.512058066</v>
      </c>
      <c r="L403" s="55">
        <f t="shared" si="3"/>
        <v>-8.265043315</v>
      </c>
      <c r="M403">
        <f t="shared" si="4"/>
        <v>-353</v>
      </c>
      <c r="N403" t="str">
        <f t="shared" si="5"/>
        <v>Green</v>
      </c>
    </row>
    <row r="404">
      <c r="A404" s="21">
        <v>2006.0</v>
      </c>
      <c r="B404" s="21" t="s">
        <v>22</v>
      </c>
      <c r="C404" t="s">
        <v>28</v>
      </c>
      <c r="D404" t="s">
        <v>582</v>
      </c>
      <c r="E404" s="21" t="s">
        <v>30</v>
      </c>
      <c r="F404" s="21" t="s">
        <v>68</v>
      </c>
      <c r="G404">
        <v>975.0</v>
      </c>
      <c r="H404">
        <v>1081.0</v>
      </c>
      <c r="I404">
        <v>2172.0</v>
      </c>
      <c r="J404" s="52">
        <f t="shared" ref="J404:K404" si="406">G404/$I404</f>
        <v>0.4488950276</v>
      </c>
      <c r="K404" s="52">
        <f t="shared" si="406"/>
        <v>0.4976979742</v>
      </c>
      <c r="L404" s="55">
        <f t="shared" si="3"/>
        <v>-4.880294659</v>
      </c>
      <c r="M404">
        <f t="shared" si="4"/>
        <v>-106</v>
      </c>
      <c r="N404" t="str">
        <f t="shared" si="5"/>
        <v>Green</v>
      </c>
    </row>
    <row r="405">
      <c r="A405" s="21">
        <v>2006.0</v>
      </c>
      <c r="B405" s="21" t="s">
        <v>22</v>
      </c>
      <c r="C405" t="s">
        <v>28</v>
      </c>
      <c r="D405" t="s">
        <v>574</v>
      </c>
      <c r="E405" s="21" t="s">
        <v>30</v>
      </c>
      <c r="F405" s="21" t="s">
        <v>68</v>
      </c>
      <c r="G405">
        <v>1371.0</v>
      </c>
      <c r="H405">
        <v>1415.0</v>
      </c>
      <c r="I405">
        <v>2980.0</v>
      </c>
      <c r="J405" s="52">
        <f t="shared" ref="J405:K405" si="407">G405/$I405</f>
        <v>0.4600671141</v>
      </c>
      <c r="K405" s="52">
        <f t="shared" si="407"/>
        <v>0.4748322148</v>
      </c>
      <c r="L405" s="55">
        <f t="shared" si="3"/>
        <v>-1.476510067</v>
      </c>
      <c r="M405">
        <f t="shared" si="4"/>
        <v>-44</v>
      </c>
      <c r="N405" t="str">
        <f t="shared" si="5"/>
        <v>Green</v>
      </c>
    </row>
    <row r="406">
      <c r="A406" s="21">
        <v>2006.0</v>
      </c>
      <c r="B406" s="21" t="s">
        <v>22</v>
      </c>
      <c r="C406" t="s">
        <v>28</v>
      </c>
      <c r="D406" t="s">
        <v>602</v>
      </c>
      <c r="E406" s="21" t="s">
        <v>30</v>
      </c>
      <c r="F406" s="21" t="s">
        <v>68</v>
      </c>
      <c r="G406">
        <v>1185.0</v>
      </c>
      <c r="H406">
        <v>1240.0</v>
      </c>
      <c r="I406">
        <v>2561.0</v>
      </c>
      <c r="J406" s="52">
        <f t="shared" ref="J406:K406" si="408">G406/$I406</f>
        <v>0.462709879</v>
      </c>
      <c r="K406" s="52">
        <f t="shared" si="408"/>
        <v>0.4841858649</v>
      </c>
      <c r="L406" s="55">
        <f t="shared" si="3"/>
        <v>-2.147598594</v>
      </c>
      <c r="M406">
        <f t="shared" si="4"/>
        <v>-55</v>
      </c>
      <c r="N406" t="str">
        <f t="shared" si="5"/>
        <v>Green</v>
      </c>
    </row>
    <row r="407">
      <c r="A407" s="21">
        <v>2006.0</v>
      </c>
      <c r="B407" s="21" t="s">
        <v>22</v>
      </c>
      <c r="C407" t="s">
        <v>28</v>
      </c>
      <c r="D407" t="s">
        <v>544</v>
      </c>
      <c r="E407" s="21" t="s">
        <v>30</v>
      </c>
      <c r="F407" s="21" t="s">
        <v>68</v>
      </c>
      <c r="G407">
        <v>2459.0</v>
      </c>
      <c r="H407">
        <v>1845.0</v>
      </c>
      <c r="I407">
        <v>4566.0</v>
      </c>
      <c r="J407" s="52">
        <f t="shared" ref="J407:K407" si="409">G407/$I407</f>
        <v>0.5385457731</v>
      </c>
      <c r="K407" s="52">
        <f t="shared" si="409"/>
        <v>0.4040735874</v>
      </c>
      <c r="L407" s="55">
        <f t="shared" si="3"/>
        <v>13.44721857</v>
      </c>
      <c r="M407">
        <f t="shared" si="4"/>
        <v>614</v>
      </c>
      <c r="N407" t="str">
        <f t="shared" si="5"/>
        <v>Blue</v>
      </c>
    </row>
    <row r="408">
      <c r="A408" s="21">
        <v>2006.0</v>
      </c>
      <c r="B408" s="21" t="s">
        <v>22</v>
      </c>
      <c r="C408" t="s">
        <v>28</v>
      </c>
      <c r="D408" t="s">
        <v>529</v>
      </c>
      <c r="E408" s="21" t="s">
        <v>30</v>
      </c>
      <c r="F408" s="21" t="s">
        <v>68</v>
      </c>
      <c r="G408">
        <v>787.0</v>
      </c>
      <c r="H408">
        <v>907.0</v>
      </c>
      <c r="I408">
        <v>1800.0</v>
      </c>
      <c r="J408" s="52">
        <f t="shared" ref="J408:K408" si="410">G408/$I408</f>
        <v>0.4372222222</v>
      </c>
      <c r="K408" s="52">
        <f t="shared" si="410"/>
        <v>0.5038888889</v>
      </c>
      <c r="L408" s="55">
        <f t="shared" si="3"/>
        <v>-6.666666667</v>
      </c>
      <c r="M408">
        <f t="shared" si="4"/>
        <v>-120</v>
      </c>
      <c r="N408" t="str">
        <f t="shared" si="5"/>
        <v>Green</v>
      </c>
    </row>
    <row r="409">
      <c r="A409" s="21">
        <v>2006.0</v>
      </c>
      <c r="B409" s="21" t="s">
        <v>22</v>
      </c>
      <c r="C409" t="s">
        <v>28</v>
      </c>
      <c r="D409" t="s">
        <v>499</v>
      </c>
      <c r="E409" s="21" t="s">
        <v>30</v>
      </c>
      <c r="F409" s="21" t="s">
        <v>68</v>
      </c>
      <c r="G409">
        <v>771.0</v>
      </c>
      <c r="H409">
        <v>644.0</v>
      </c>
      <c r="I409">
        <v>1516.0</v>
      </c>
      <c r="J409" s="52">
        <f t="shared" ref="J409:K409" si="411">G409/$I409</f>
        <v>0.5085751979</v>
      </c>
      <c r="K409" s="52">
        <f t="shared" si="411"/>
        <v>0.4248021108</v>
      </c>
      <c r="L409" s="55">
        <f t="shared" si="3"/>
        <v>8.377308707</v>
      </c>
      <c r="M409">
        <f t="shared" si="4"/>
        <v>127</v>
      </c>
      <c r="N409" t="str">
        <f t="shared" si="5"/>
        <v>Blue</v>
      </c>
    </row>
    <row r="410">
      <c r="A410" s="21">
        <v>2006.0</v>
      </c>
      <c r="B410" s="21" t="s">
        <v>22</v>
      </c>
      <c r="C410" t="s">
        <v>28</v>
      </c>
      <c r="D410" t="s">
        <v>490</v>
      </c>
      <c r="E410" s="21" t="s">
        <v>30</v>
      </c>
      <c r="F410" s="21" t="s">
        <v>68</v>
      </c>
      <c r="G410">
        <v>714.0</v>
      </c>
      <c r="H410">
        <v>740.0</v>
      </c>
      <c r="I410">
        <v>1530.0</v>
      </c>
      <c r="J410" s="52">
        <f t="shared" ref="J410:K410" si="412">G410/$I410</f>
        <v>0.4666666667</v>
      </c>
      <c r="K410" s="52">
        <f t="shared" si="412"/>
        <v>0.4836601307</v>
      </c>
      <c r="L410" s="55">
        <f t="shared" si="3"/>
        <v>-1.699346405</v>
      </c>
      <c r="M410">
        <f t="shared" si="4"/>
        <v>-26</v>
      </c>
      <c r="N410" t="str">
        <f t="shared" si="5"/>
        <v>Green</v>
      </c>
    </row>
    <row r="411">
      <c r="A411" s="21">
        <v>2006.0</v>
      </c>
      <c r="B411" s="21" t="s">
        <v>22</v>
      </c>
      <c r="C411" t="s">
        <v>28</v>
      </c>
      <c r="D411" t="s">
        <v>494</v>
      </c>
      <c r="E411" s="21" t="s">
        <v>30</v>
      </c>
      <c r="F411" s="21" t="s">
        <v>68</v>
      </c>
      <c r="G411">
        <v>1053.0</v>
      </c>
      <c r="H411">
        <v>891.0</v>
      </c>
      <c r="I411">
        <v>2105.0</v>
      </c>
      <c r="J411" s="52">
        <f t="shared" ref="J411:K411" si="413">G411/$I411</f>
        <v>0.5002375297</v>
      </c>
      <c r="K411" s="52">
        <f t="shared" si="413"/>
        <v>0.4232779097</v>
      </c>
      <c r="L411" s="55">
        <f t="shared" si="3"/>
        <v>7.695961995</v>
      </c>
      <c r="M411">
        <f t="shared" si="4"/>
        <v>162</v>
      </c>
      <c r="N411" t="str">
        <f t="shared" si="5"/>
        <v>Blue</v>
      </c>
    </row>
    <row r="412">
      <c r="A412" s="21">
        <v>2006.0</v>
      </c>
      <c r="B412" s="21" t="s">
        <v>22</v>
      </c>
      <c r="C412" t="s">
        <v>28</v>
      </c>
      <c r="D412" t="s">
        <v>596</v>
      </c>
      <c r="E412" s="21" t="s">
        <v>30</v>
      </c>
      <c r="F412" s="21" t="s">
        <v>68</v>
      </c>
      <c r="G412">
        <v>1113.0</v>
      </c>
      <c r="H412">
        <v>1416.0</v>
      </c>
      <c r="I412">
        <v>2667.0</v>
      </c>
      <c r="J412" s="52">
        <f t="shared" ref="J412:K412" si="414">G412/$I412</f>
        <v>0.4173228346</v>
      </c>
      <c r="K412" s="52">
        <f t="shared" si="414"/>
        <v>0.5309336333</v>
      </c>
      <c r="L412" s="55">
        <f t="shared" si="3"/>
        <v>-11.36107987</v>
      </c>
      <c r="M412">
        <f t="shared" si="4"/>
        <v>-303</v>
      </c>
      <c r="N412" t="str">
        <f t="shared" si="5"/>
        <v>Green</v>
      </c>
    </row>
    <row r="413">
      <c r="A413" s="21">
        <v>2006.0</v>
      </c>
      <c r="B413" s="21" t="s">
        <v>22</v>
      </c>
      <c r="C413" t="s">
        <v>28</v>
      </c>
      <c r="D413" t="s">
        <v>509</v>
      </c>
      <c r="E413" s="21" t="s">
        <v>30</v>
      </c>
      <c r="F413" s="21" t="s">
        <v>68</v>
      </c>
      <c r="G413">
        <v>1174.0</v>
      </c>
      <c r="H413">
        <v>1160.0</v>
      </c>
      <c r="I413">
        <v>2517.0</v>
      </c>
      <c r="J413" s="52">
        <f t="shared" ref="J413:K413" si="415">G413/$I413</f>
        <v>0.4664282876</v>
      </c>
      <c r="K413" s="52">
        <f t="shared" si="415"/>
        <v>0.4608661104</v>
      </c>
      <c r="L413" s="55">
        <f t="shared" si="3"/>
        <v>0.5562177195</v>
      </c>
      <c r="M413">
        <f t="shared" si="4"/>
        <v>14</v>
      </c>
      <c r="N413" t="str">
        <f t="shared" si="5"/>
        <v>Blue</v>
      </c>
    </row>
    <row r="414">
      <c r="A414" s="21">
        <v>2006.0</v>
      </c>
      <c r="B414" s="21" t="s">
        <v>22</v>
      </c>
      <c r="C414" t="s">
        <v>28</v>
      </c>
      <c r="D414" t="s">
        <v>605</v>
      </c>
      <c r="E414" s="21" t="s">
        <v>30</v>
      </c>
      <c r="F414" s="21" t="s">
        <v>68</v>
      </c>
      <c r="G414">
        <v>986.0</v>
      </c>
      <c r="H414">
        <v>825.0</v>
      </c>
      <c r="I414">
        <v>1917.0</v>
      </c>
      <c r="J414" s="52">
        <f t="shared" ref="J414:K414" si="416">G414/$I414</f>
        <v>0.5143453312</v>
      </c>
      <c r="K414" s="52">
        <f t="shared" si="416"/>
        <v>0.4303599374</v>
      </c>
      <c r="L414" s="55">
        <f t="shared" si="3"/>
        <v>8.398539384</v>
      </c>
      <c r="M414">
        <f t="shared" si="4"/>
        <v>161</v>
      </c>
      <c r="N414" t="str">
        <f t="shared" si="5"/>
        <v>Blue</v>
      </c>
    </row>
    <row r="415">
      <c r="A415" s="21">
        <v>2006.0</v>
      </c>
      <c r="B415" s="21" t="s">
        <v>22</v>
      </c>
      <c r="C415" t="s">
        <v>28</v>
      </c>
      <c r="D415" t="s">
        <v>599</v>
      </c>
      <c r="E415" s="21" t="s">
        <v>30</v>
      </c>
      <c r="F415" s="21" t="s">
        <v>68</v>
      </c>
      <c r="G415">
        <v>1096.0</v>
      </c>
      <c r="H415">
        <v>1298.0</v>
      </c>
      <c r="I415">
        <v>2545.0</v>
      </c>
      <c r="J415" s="52">
        <f t="shared" ref="J415:K415" si="417">G415/$I415</f>
        <v>0.4306483301</v>
      </c>
      <c r="K415" s="52">
        <f t="shared" si="417"/>
        <v>0.5100196464</v>
      </c>
      <c r="L415" s="55">
        <f t="shared" si="3"/>
        <v>-7.937131631</v>
      </c>
      <c r="M415">
        <f t="shared" si="4"/>
        <v>-202</v>
      </c>
      <c r="N415" t="str">
        <f t="shared" si="5"/>
        <v>Green</v>
      </c>
    </row>
    <row r="416">
      <c r="A416" s="21">
        <v>2006.0</v>
      </c>
      <c r="B416" s="21" t="s">
        <v>22</v>
      </c>
      <c r="C416" t="s">
        <v>28</v>
      </c>
      <c r="D416" t="s">
        <v>571</v>
      </c>
      <c r="E416" s="21" t="s">
        <v>30</v>
      </c>
      <c r="F416" s="21" t="s">
        <v>68</v>
      </c>
      <c r="G416">
        <v>1188.0</v>
      </c>
      <c r="H416">
        <v>1448.0</v>
      </c>
      <c r="I416">
        <v>2781.0</v>
      </c>
      <c r="J416" s="52">
        <f t="shared" ref="J416:K416" si="418">G416/$I416</f>
        <v>0.427184466</v>
      </c>
      <c r="K416" s="52">
        <f t="shared" si="418"/>
        <v>0.5206760158</v>
      </c>
      <c r="L416" s="55">
        <f t="shared" si="3"/>
        <v>-9.34915498</v>
      </c>
      <c r="M416">
        <f t="shared" si="4"/>
        <v>-260</v>
      </c>
      <c r="N416" t="str">
        <f t="shared" si="5"/>
        <v>Green</v>
      </c>
    </row>
    <row r="417">
      <c r="A417" s="21">
        <v>2006.0</v>
      </c>
      <c r="B417" s="21" t="s">
        <v>22</v>
      </c>
      <c r="C417" t="s">
        <v>28</v>
      </c>
      <c r="D417" t="s">
        <v>609</v>
      </c>
      <c r="E417" s="21" t="s">
        <v>30</v>
      </c>
      <c r="F417" s="21" t="s">
        <v>68</v>
      </c>
      <c r="G417">
        <v>1560.0</v>
      </c>
      <c r="H417">
        <v>1313.0</v>
      </c>
      <c r="I417">
        <v>3063.0</v>
      </c>
      <c r="J417" s="52">
        <f t="shared" ref="J417:K417" si="419">G417/$I417</f>
        <v>0.5093046033</v>
      </c>
      <c r="K417" s="52">
        <f t="shared" si="419"/>
        <v>0.4286647078</v>
      </c>
      <c r="L417" s="55">
        <f t="shared" si="3"/>
        <v>8.063989553</v>
      </c>
      <c r="M417">
        <f t="shared" si="4"/>
        <v>247</v>
      </c>
      <c r="N417" t="str">
        <f t="shared" si="5"/>
        <v>Blue</v>
      </c>
    </row>
    <row r="418">
      <c r="A418" s="21">
        <v>2006.0</v>
      </c>
      <c r="B418" s="21" t="s">
        <v>22</v>
      </c>
      <c r="C418" t="s">
        <v>28</v>
      </c>
      <c r="D418" t="s">
        <v>624</v>
      </c>
      <c r="E418" s="21" t="s">
        <v>30</v>
      </c>
      <c r="F418" s="21" t="s">
        <v>68</v>
      </c>
      <c r="G418">
        <v>734.0</v>
      </c>
      <c r="H418">
        <v>720.0</v>
      </c>
      <c r="I418">
        <v>1548.0</v>
      </c>
      <c r="J418" s="52">
        <f t="shared" ref="J418:K418" si="420">G418/$I418</f>
        <v>0.4741602067</v>
      </c>
      <c r="K418" s="52">
        <f t="shared" si="420"/>
        <v>0.4651162791</v>
      </c>
      <c r="L418" s="55">
        <f t="shared" si="3"/>
        <v>0.9043927649</v>
      </c>
      <c r="M418">
        <f t="shared" si="4"/>
        <v>14</v>
      </c>
      <c r="N418" t="str">
        <f t="shared" si="5"/>
        <v>Blue</v>
      </c>
    </row>
    <row r="419">
      <c r="A419" s="21">
        <v>2006.0</v>
      </c>
      <c r="B419" s="21" t="s">
        <v>22</v>
      </c>
      <c r="C419" t="s">
        <v>28</v>
      </c>
      <c r="D419" t="s">
        <v>616</v>
      </c>
      <c r="E419" s="21" t="s">
        <v>30</v>
      </c>
      <c r="F419" s="21" t="s">
        <v>68</v>
      </c>
      <c r="G419">
        <v>1094.0</v>
      </c>
      <c r="H419">
        <v>1070.0</v>
      </c>
      <c r="I419">
        <v>2293.0</v>
      </c>
      <c r="J419" s="52">
        <f t="shared" ref="J419:K419" si="421">G419/$I419</f>
        <v>0.4771042303</v>
      </c>
      <c r="K419" s="52">
        <f t="shared" si="421"/>
        <v>0.4666375927</v>
      </c>
      <c r="L419" s="55">
        <f t="shared" si="3"/>
        <v>1.046663759</v>
      </c>
      <c r="M419">
        <f t="shared" si="4"/>
        <v>24</v>
      </c>
      <c r="N419" t="str">
        <f t="shared" si="5"/>
        <v>Blue</v>
      </c>
    </row>
    <row r="420">
      <c r="A420" s="21">
        <v>2006.0</v>
      </c>
      <c r="B420" s="21" t="s">
        <v>22</v>
      </c>
      <c r="C420" t="s">
        <v>642</v>
      </c>
      <c r="D420" t="s">
        <v>700</v>
      </c>
      <c r="E420" s="21" t="s">
        <v>30</v>
      </c>
      <c r="F420" s="21" t="s">
        <v>68</v>
      </c>
      <c r="G420">
        <v>857.0</v>
      </c>
      <c r="H420">
        <v>682.0</v>
      </c>
      <c r="I420">
        <v>1625.0</v>
      </c>
      <c r="J420" s="52">
        <f t="shared" ref="J420:K420" si="422">G420/$I420</f>
        <v>0.5273846154</v>
      </c>
      <c r="K420" s="52">
        <f t="shared" si="422"/>
        <v>0.4196923077</v>
      </c>
      <c r="L420" s="55">
        <f t="shared" si="3"/>
        <v>10.76923077</v>
      </c>
      <c r="M420">
        <f t="shared" si="4"/>
        <v>175</v>
      </c>
      <c r="N420" t="str">
        <f t="shared" si="5"/>
        <v>Blue</v>
      </c>
    </row>
    <row r="421">
      <c r="A421" s="21">
        <v>2006.0</v>
      </c>
      <c r="B421" s="21" t="s">
        <v>22</v>
      </c>
      <c r="C421" t="s">
        <v>642</v>
      </c>
      <c r="D421" t="s">
        <v>670</v>
      </c>
      <c r="E421" s="21" t="s">
        <v>30</v>
      </c>
      <c r="F421" s="21" t="s">
        <v>68</v>
      </c>
      <c r="G421">
        <v>1039.0</v>
      </c>
      <c r="H421">
        <v>685.0</v>
      </c>
      <c r="I421">
        <v>1848.0</v>
      </c>
      <c r="J421" s="52">
        <f t="shared" ref="J421:K421" si="423">G421/$I421</f>
        <v>0.5622294372</v>
      </c>
      <c r="K421" s="52">
        <f t="shared" si="423"/>
        <v>0.3706709957</v>
      </c>
      <c r="L421" s="55">
        <f t="shared" si="3"/>
        <v>19.15584416</v>
      </c>
      <c r="M421">
        <f t="shared" si="4"/>
        <v>354</v>
      </c>
      <c r="N421" t="str">
        <f t="shared" si="5"/>
        <v>Blue</v>
      </c>
    </row>
    <row r="422">
      <c r="A422" s="21">
        <v>2006.0</v>
      </c>
      <c r="B422" s="21" t="s">
        <v>22</v>
      </c>
      <c r="C422" t="s">
        <v>642</v>
      </c>
      <c r="D422" t="s">
        <v>659</v>
      </c>
      <c r="E422" s="21" t="s">
        <v>30</v>
      </c>
      <c r="F422" s="21" t="s">
        <v>68</v>
      </c>
      <c r="G422">
        <v>1698.0</v>
      </c>
      <c r="H422">
        <v>1210.0</v>
      </c>
      <c r="I422">
        <v>3112.0</v>
      </c>
      <c r="J422" s="52">
        <f t="shared" ref="J422:K422" si="424">G422/$I422</f>
        <v>0.5456298201</v>
      </c>
      <c r="K422" s="52">
        <f t="shared" si="424"/>
        <v>0.3888174807</v>
      </c>
      <c r="L422" s="55">
        <f t="shared" si="3"/>
        <v>15.68123393</v>
      </c>
      <c r="M422">
        <f t="shared" si="4"/>
        <v>488</v>
      </c>
      <c r="N422" t="str">
        <f t="shared" si="5"/>
        <v>Blue</v>
      </c>
    </row>
    <row r="423">
      <c r="A423" s="21">
        <v>2006.0</v>
      </c>
      <c r="B423" s="21" t="s">
        <v>22</v>
      </c>
      <c r="C423" t="s">
        <v>642</v>
      </c>
      <c r="D423" t="s">
        <v>745</v>
      </c>
      <c r="E423" s="21" t="s">
        <v>30</v>
      </c>
      <c r="F423" s="21" t="s">
        <v>68</v>
      </c>
      <c r="G423">
        <v>1437.0</v>
      </c>
      <c r="H423">
        <v>619.0</v>
      </c>
      <c r="I423">
        <v>2185.0</v>
      </c>
      <c r="J423" s="52">
        <f t="shared" ref="J423:K423" si="425">G423/$I423</f>
        <v>0.6576659039</v>
      </c>
      <c r="K423" s="52">
        <f t="shared" si="425"/>
        <v>0.2832951945</v>
      </c>
      <c r="L423" s="55">
        <f t="shared" si="3"/>
        <v>37.43707094</v>
      </c>
      <c r="M423">
        <f t="shared" si="4"/>
        <v>818</v>
      </c>
      <c r="N423" t="str">
        <f t="shared" si="5"/>
        <v>Blue</v>
      </c>
    </row>
    <row r="424">
      <c r="A424" s="21">
        <v>2006.0</v>
      </c>
      <c r="B424" s="21" t="s">
        <v>22</v>
      </c>
      <c r="C424" t="s">
        <v>642</v>
      </c>
      <c r="D424" t="s">
        <v>646</v>
      </c>
      <c r="E424" s="21" t="s">
        <v>30</v>
      </c>
      <c r="F424" s="21" t="s">
        <v>68</v>
      </c>
      <c r="G424">
        <v>1152.0</v>
      </c>
      <c r="H424">
        <v>306.0</v>
      </c>
      <c r="I424">
        <v>1585.0</v>
      </c>
      <c r="J424" s="52">
        <f t="shared" ref="J424:K424" si="426">G424/$I424</f>
        <v>0.7268138801</v>
      </c>
      <c r="K424" s="52">
        <f t="shared" si="426"/>
        <v>0.1930599369</v>
      </c>
      <c r="L424" s="55">
        <f t="shared" si="3"/>
        <v>53.37539432</v>
      </c>
      <c r="M424">
        <f t="shared" si="4"/>
        <v>846</v>
      </c>
      <c r="N424" t="str">
        <f t="shared" si="5"/>
        <v>Blue</v>
      </c>
    </row>
    <row r="425">
      <c r="A425" s="21">
        <v>2006.0</v>
      </c>
      <c r="B425" s="21" t="s">
        <v>22</v>
      </c>
      <c r="C425" t="s">
        <v>642</v>
      </c>
      <c r="D425" t="s">
        <v>724</v>
      </c>
      <c r="E425" s="21" t="s">
        <v>30</v>
      </c>
      <c r="F425" s="21" t="s">
        <v>68</v>
      </c>
      <c r="G425">
        <v>945.0</v>
      </c>
      <c r="H425">
        <v>702.0</v>
      </c>
      <c r="I425">
        <v>1786.0</v>
      </c>
      <c r="J425" s="52">
        <f t="shared" ref="J425:K425" si="427">G425/$I425</f>
        <v>0.5291153415</v>
      </c>
      <c r="K425" s="52">
        <f t="shared" si="427"/>
        <v>0.3930571109</v>
      </c>
      <c r="L425" s="55">
        <f t="shared" si="3"/>
        <v>13.60582307</v>
      </c>
      <c r="M425">
        <f t="shared" si="4"/>
        <v>243</v>
      </c>
      <c r="N425" t="str">
        <f t="shared" si="5"/>
        <v>Blue</v>
      </c>
    </row>
    <row r="426">
      <c r="A426" s="21">
        <v>2006.0</v>
      </c>
      <c r="B426" s="21" t="s">
        <v>22</v>
      </c>
      <c r="C426" t="s">
        <v>642</v>
      </c>
      <c r="D426" t="s">
        <v>655</v>
      </c>
      <c r="E426" s="21" t="s">
        <v>30</v>
      </c>
      <c r="F426" s="21" t="s">
        <v>68</v>
      </c>
      <c r="G426">
        <v>1437.0</v>
      </c>
      <c r="H426">
        <v>821.0</v>
      </c>
      <c r="I426">
        <v>2422.0</v>
      </c>
      <c r="J426" s="52">
        <f t="shared" ref="J426:K426" si="428">G426/$I426</f>
        <v>0.593311313</v>
      </c>
      <c r="K426" s="52">
        <f t="shared" si="428"/>
        <v>0.3389760528</v>
      </c>
      <c r="L426" s="55">
        <f t="shared" si="3"/>
        <v>25.43352601</v>
      </c>
      <c r="M426">
        <f t="shared" si="4"/>
        <v>616</v>
      </c>
      <c r="N426" t="str">
        <f t="shared" si="5"/>
        <v>Blue</v>
      </c>
    </row>
    <row r="427">
      <c r="A427" s="21">
        <v>2006.0</v>
      </c>
      <c r="B427" s="21" t="s">
        <v>22</v>
      </c>
      <c r="C427" t="s">
        <v>642</v>
      </c>
      <c r="D427" t="s">
        <v>720</v>
      </c>
      <c r="E427" s="21" t="s">
        <v>30</v>
      </c>
      <c r="F427" s="21" t="s">
        <v>68</v>
      </c>
      <c r="G427">
        <v>406.0</v>
      </c>
      <c r="H427">
        <v>177.0</v>
      </c>
      <c r="I427">
        <v>627.0</v>
      </c>
      <c r="J427" s="52">
        <f t="shared" ref="J427:K427" si="429">G427/$I427</f>
        <v>0.6475279107</v>
      </c>
      <c r="K427" s="52">
        <f t="shared" si="429"/>
        <v>0.2822966507</v>
      </c>
      <c r="L427" s="55">
        <f t="shared" si="3"/>
        <v>36.523126</v>
      </c>
      <c r="M427">
        <f t="shared" si="4"/>
        <v>229</v>
      </c>
      <c r="N427" t="str">
        <f t="shared" si="5"/>
        <v>Blue</v>
      </c>
    </row>
    <row r="428">
      <c r="A428" s="21">
        <v>2006.0</v>
      </c>
      <c r="B428" s="21" t="s">
        <v>22</v>
      </c>
      <c r="C428" t="s">
        <v>642</v>
      </c>
      <c r="D428" t="s">
        <v>727</v>
      </c>
      <c r="E428" s="21" t="s">
        <v>30</v>
      </c>
      <c r="F428" s="21" t="s">
        <v>68</v>
      </c>
      <c r="G428">
        <v>793.0</v>
      </c>
      <c r="H428">
        <v>481.0</v>
      </c>
      <c r="I428">
        <v>1376.0</v>
      </c>
      <c r="J428" s="52">
        <f t="shared" ref="J428:K428" si="430">G428/$I428</f>
        <v>0.5763081395</v>
      </c>
      <c r="K428" s="52">
        <f t="shared" si="430"/>
        <v>0.3495639535</v>
      </c>
      <c r="L428" s="55">
        <f t="shared" si="3"/>
        <v>22.6744186</v>
      </c>
      <c r="M428">
        <f t="shared" si="4"/>
        <v>312</v>
      </c>
      <c r="N428" t="str">
        <f t="shared" si="5"/>
        <v>Blue</v>
      </c>
    </row>
    <row r="429">
      <c r="A429" s="21">
        <v>2006.0</v>
      </c>
      <c r="B429" s="21" t="s">
        <v>22</v>
      </c>
      <c r="C429" t="s">
        <v>642</v>
      </c>
      <c r="D429" t="s">
        <v>652</v>
      </c>
      <c r="E429" s="21" t="s">
        <v>30</v>
      </c>
      <c r="F429" s="21" t="s">
        <v>68</v>
      </c>
      <c r="G429">
        <v>1556.0</v>
      </c>
      <c r="H429">
        <v>758.0</v>
      </c>
      <c r="I429">
        <v>2478.0</v>
      </c>
      <c r="J429" s="52">
        <f t="shared" ref="J429:K429" si="431">G429/$I429</f>
        <v>0.6279257466</v>
      </c>
      <c r="K429" s="52">
        <f t="shared" si="431"/>
        <v>0.3058918483</v>
      </c>
      <c r="L429" s="55">
        <f t="shared" si="3"/>
        <v>32.20338983</v>
      </c>
      <c r="M429">
        <f t="shared" si="4"/>
        <v>798</v>
      </c>
      <c r="N429" t="str">
        <f t="shared" si="5"/>
        <v>Blue</v>
      </c>
    </row>
    <row r="430">
      <c r="A430" s="21">
        <v>2006.0</v>
      </c>
      <c r="B430" s="21" t="s">
        <v>22</v>
      </c>
      <c r="C430" t="s">
        <v>642</v>
      </c>
      <c r="D430" t="s">
        <v>713</v>
      </c>
      <c r="E430" s="21" t="s">
        <v>30</v>
      </c>
      <c r="F430" s="21" t="s">
        <v>68</v>
      </c>
      <c r="G430">
        <v>1841.0</v>
      </c>
      <c r="H430">
        <v>1085.0</v>
      </c>
      <c r="I430">
        <v>3083.0</v>
      </c>
      <c r="J430" s="52">
        <f t="shared" ref="J430:K430" si="432">G430/$I430</f>
        <v>0.5971456374</v>
      </c>
      <c r="K430" s="52">
        <f t="shared" si="432"/>
        <v>0.3519299384</v>
      </c>
      <c r="L430" s="55">
        <f t="shared" si="3"/>
        <v>24.5215699</v>
      </c>
      <c r="M430">
        <f t="shared" si="4"/>
        <v>756</v>
      </c>
      <c r="N430" t="str">
        <f t="shared" si="5"/>
        <v>Blue</v>
      </c>
    </row>
    <row r="431">
      <c r="A431" s="21">
        <v>2006.0</v>
      </c>
      <c r="B431" s="21" t="s">
        <v>22</v>
      </c>
      <c r="C431" t="s">
        <v>642</v>
      </c>
      <c r="D431" t="s">
        <v>706</v>
      </c>
      <c r="E431" s="21" t="s">
        <v>30</v>
      </c>
      <c r="F431" s="21" t="s">
        <v>68</v>
      </c>
      <c r="G431">
        <v>1048.0</v>
      </c>
      <c r="H431">
        <v>552.0</v>
      </c>
      <c r="I431">
        <v>1740.0</v>
      </c>
      <c r="J431" s="52">
        <f t="shared" ref="J431:K431" si="433">G431/$I431</f>
        <v>0.6022988506</v>
      </c>
      <c r="K431" s="52">
        <f t="shared" si="433"/>
        <v>0.3172413793</v>
      </c>
      <c r="L431" s="55">
        <f t="shared" si="3"/>
        <v>28.50574713</v>
      </c>
      <c r="M431">
        <f t="shared" si="4"/>
        <v>496</v>
      </c>
      <c r="N431" t="str">
        <f t="shared" si="5"/>
        <v>Blue</v>
      </c>
    </row>
    <row r="432">
      <c r="A432" s="21">
        <v>2006.0</v>
      </c>
      <c r="B432" s="21" t="s">
        <v>22</v>
      </c>
      <c r="C432" t="s">
        <v>642</v>
      </c>
      <c r="D432" t="s">
        <v>690</v>
      </c>
      <c r="E432" s="21" t="s">
        <v>30</v>
      </c>
      <c r="F432" s="21" t="s">
        <v>68</v>
      </c>
      <c r="G432">
        <v>1129.0</v>
      </c>
      <c r="H432">
        <v>795.0</v>
      </c>
      <c r="I432">
        <v>2046.0</v>
      </c>
      <c r="J432" s="52">
        <f t="shared" ref="J432:K432" si="434">G432/$I432</f>
        <v>0.5518084066</v>
      </c>
      <c r="K432" s="52">
        <f t="shared" si="434"/>
        <v>0.3885630499</v>
      </c>
      <c r="L432" s="55">
        <f t="shared" si="3"/>
        <v>16.32453568</v>
      </c>
      <c r="M432">
        <f t="shared" si="4"/>
        <v>334</v>
      </c>
      <c r="N432" t="str">
        <f t="shared" si="5"/>
        <v>Blue</v>
      </c>
    </row>
    <row r="433">
      <c r="A433" s="21">
        <v>2006.0</v>
      </c>
      <c r="B433" s="21" t="s">
        <v>22</v>
      </c>
      <c r="C433" t="s">
        <v>642</v>
      </c>
      <c r="D433" t="s">
        <v>731</v>
      </c>
      <c r="E433" s="21" t="s">
        <v>30</v>
      </c>
      <c r="F433" s="21" t="s">
        <v>68</v>
      </c>
      <c r="G433">
        <v>955.0</v>
      </c>
      <c r="H433">
        <v>719.0</v>
      </c>
      <c r="I433">
        <v>1777.0</v>
      </c>
      <c r="J433" s="52">
        <f t="shared" ref="J433:K433" si="435">G433/$I433</f>
        <v>0.5374226224</v>
      </c>
      <c r="K433" s="52">
        <f t="shared" si="435"/>
        <v>0.4046145189</v>
      </c>
      <c r="L433" s="55">
        <f t="shared" si="3"/>
        <v>13.28081035</v>
      </c>
      <c r="M433">
        <f t="shared" si="4"/>
        <v>236</v>
      </c>
      <c r="N433" t="str">
        <f t="shared" si="5"/>
        <v>Blue</v>
      </c>
    </row>
    <row r="434">
      <c r="A434" s="21">
        <v>2006.0</v>
      </c>
      <c r="B434" s="21" t="s">
        <v>22</v>
      </c>
      <c r="C434" t="s">
        <v>642</v>
      </c>
      <c r="D434" t="s">
        <v>709</v>
      </c>
      <c r="E434" s="21" t="s">
        <v>30</v>
      </c>
      <c r="F434" s="21" t="s">
        <v>68</v>
      </c>
      <c r="G434">
        <v>2519.0</v>
      </c>
      <c r="H434">
        <v>1566.0</v>
      </c>
      <c r="I434">
        <v>4353.0</v>
      </c>
      <c r="J434" s="52">
        <f t="shared" ref="J434:K434" si="436">G434/$I434</f>
        <v>0.5786813692</v>
      </c>
      <c r="K434" s="52">
        <f t="shared" si="436"/>
        <v>0.3597518952</v>
      </c>
      <c r="L434" s="55">
        <f t="shared" si="3"/>
        <v>21.89294739</v>
      </c>
      <c r="M434">
        <f t="shared" si="4"/>
        <v>953</v>
      </c>
      <c r="N434" t="str">
        <f t="shared" si="5"/>
        <v>Blue</v>
      </c>
    </row>
    <row r="435">
      <c r="A435" s="21">
        <v>2006.0</v>
      </c>
      <c r="B435" s="21" t="s">
        <v>22</v>
      </c>
      <c r="C435" t="s">
        <v>642</v>
      </c>
      <c r="D435" t="s">
        <v>703</v>
      </c>
      <c r="E435" s="21" t="s">
        <v>30</v>
      </c>
      <c r="F435" s="21" t="s">
        <v>68</v>
      </c>
      <c r="G435">
        <v>911.0</v>
      </c>
      <c r="H435">
        <v>423.0</v>
      </c>
      <c r="I435">
        <v>1418.0</v>
      </c>
      <c r="J435" s="52">
        <f t="shared" ref="J435:K435" si="437">G435/$I435</f>
        <v>0.6424541608</v>
      </c>
      <c r="K435" s="52">
        <f t="shared" si="437"/>
        <v>0.2983074753</v>
      </c>
      <c r="L435" s="55">
        <f t="shared" si="3"/>
        <v>34.41466855</v>
      </c>
      <c r="M435">
        <f t="shared" si="4"/>
        <v>488</v>
      </c>
      <c r="N435" t="str">
        <f t="shared" si="5"/>
        <v>Blue</v>
      </c>
    </row>
    <row r="436">
      <c r="A436" s="21">
        <v>2006.0</v>
      </c>
      <c r="B436" s="21" t="s">
        <v>22</v>
      </c>
      <c r="C436" t="s">
        <v>642</v>
      </c>
      <c r="D436" t="s">
        <v>755</v>
      </c>
      <c r="E436" s="21" t="s">
        <v>30</v>
      </c>
      <c r="F436" s="21" t="s">
        <v>68</v>
      </c>
      <c r="G436">
        <v>2169.0</v>
      </c>
      <c r="H436">
        <v>1536.0</v>
      </c>
      <c r="I436">
        <v>3945.0</v>
      </c>
      <c r="J436" s="52">
        <f t="shared" ref="J436:K436" si="438">G436/$I436</f>
        <v>0.5498098859</v>
      </c>
      <c r="K436" s="52">
        <f t="shared" si="438"/>
        <v>0.3893536122</v>
      </c>
      <c r="L436" s="55">
        <f t="shared" si="3"/>
        <v>16.04562738</v>
      </c>
      <c r="M436">
        <f t="shared" si="4"/>
        <v>633</v>
      </c>
      <c r="N436" t="str">
        <f t="shared" si="5"/>
        <v>Blue</v>
      </c>
    </row>
    <row r="437">
      <c r="A437" s="21">
        <v>2006.0</v>
      </c>
      <c r="B437" s="21" t="s">
        <v>22</v>
      </c>
      <c r="C437" t="s">
        <v>642</v>
      </c>
      <c r="D437" t="s">
        <v>697</v>
      </c>
      <c r="E437" s="21" t="s">
        <v>30</v>
      </c>
      <c r="F437" s="21" t="s">
        <v>68</v>
      </c>
      <c r="G437">
        <v>1010.0</v>
      </c>
      <c r="H437">
        <v>816.0</v>
      </c>
      <c r="I437">
        <v>1935.0</v>
      </c>
      <c r="J437" s="52">
        <f t="shared" ref="J437:K437" si="439">G437/$I437</f>
        <v>0.5219638243</v>
      </c>
      <c r="K437" s="52">
        <f t="shared" si="439"/>
        <v>0.4217054264</v>
      </c>
      <c r="L437" s="55">
        <f t="shared" si="3"/>
        <v>10.02583979</v>
      </c>
      <c r="M437">
        <f t="shared" si="4"/>
        <v>194</v>
      </c>
      <c r="N437" t="str">
        <f t="shared" si="5"/>
        <v>Blue</v>
      </c>
    </row>
    <row r="438">
      <c r="A438" s="21">
        <v>2006.0</v>
      </c>
      <c r="B438" s="21" t="s">
        <v>22</v>
      </c>
      <c r="C438" t="s">
        <v>642</v>
      </c>
      <c r="D438" t="s">
        <v>643</v>
      </c>
      <c r="E438" s="21" t="s">
        <v>30</v>
      </c>
      <c r="F438" s="21" t="s">
        <v>68</v>
      </c>
      <c r="G438">
        <v>800.0</v>
      </c>
      <c r="H438">
        <v>670.0</v>
      </c>
      <c r="I438">
        <v>1555.0</v>
      </c>
      <c r="J438" s="52">
        <f t="shared" ref="J438:K438" si="440">G438/$I438</f>
        <v>0.5144694534</v>
      </c>
      <c r="K438" s="52">
        <f t="shared" si="440"/>
        <v>0.4308681672</v>
      </c>
      <c r="L438" s="55">
        <f t="shared" si="3"/>
        <v>8.360128617</v>
      </c>
      <c r="M438">
        <f t="shared" si="4"/>
        <v>130</v>
      </c>
      <c r="N438" t="str">
        <f t="shared" si="5"/>
        <v>Blue</v>
      </c>
    </row>
    <row r="439">
      <c r="A439" s="21">
        <v>2006.0</v>
      </c>
      <c r="B439" s="21" t="s">
        <v>22</v>
      </c>
      <c r="C439" t="s">
        <v>642</v>
      </c>
      <c r="D439" t="s">
        <v>666</v>
      </c>
      <c r="E439" s="21" t="s">
        <v>30</v>
      </c>
      <c r="F439" s="21" t="s">
        <v>68</v>
      </c>
      <c r="G439">
        <v>1662.0</v>
      </c>
      <c r="H439">
        <v>1068.0</v>
      </c>
      <c r="I439">
        <v>2916.0</v>
      </c>
      <c r="J439" s="52">
        <f t="shared" ref="J439:K439" si="441">G439/$I439</f>
        <v>0.5699588477</v>
      </c>
      <c r="K439" s="52">
        <f t="shared" si="441"/>
        <v>0.366255144</v>
      </c>
      <c r="L439" s="55">
        <f t="shared" si="3"/>
        <v>20.37037037</v>
      </c>
      <c r="M439">
        <f t="shared" si="4"/>
        <v>594</v>
      </c>
      <c r="N439" t="str">
        <f t="shared" si="5"/>
        <v>Blue</v>
      </c>
    </row>
    <row r="440">
      <c r="A440" s="21">
        <v>2006.0</v>
      </c>
      <c r="B440" s="21" t="s">
        <v>22</v>
      </c>
      <c r="C440" t="s">
        <v>642</v>
      </c>
      <c r="D440" t="s">
        <v>748</v>
      </c>
      <c r="E440" s="21" t="s">
        <v>30</v>
      </c>
      <c r="F440" s="21" t="s">
        <v>68</v>
      </c>
      <c r="G440">
        <v>1456.0</v>
      </c>
      <c r="H440">
        <v>981.0</v>
      </c>
      <c r="I440">
        <v>2598.0</v>
      </c>
      <c r="J440" s="52">
        <f t="shared" ref="J440:K440" si="442">G440/$I440</f>
        <v>0.5604311008</v>
      </c>
      <c r="K440" s="52">
        <f t="shared" si="442"/>
        <v>0.3775981524</v>
      </c>
      <c r="L440" s="55">
        <f t="shared" si="3"/>
        <v>18.28329484</v>
      </c>
      <c r="M440">
        <f t="shared" si="4"/>
        <v>475</v>
      </c>
      <c r="N440" t="str">
        <f t="shared" si="5"/>
        <v>Blue</v>
      </c>
    </row>
    <row r="441">
      <c r="A441" s="21">
        <v>2006.0</v>
      </c>
      <c r="B441" s="21" t="s">
        <v>22</v>
      </c>
      <c r="C441" t="s">
        <v>642</v>
      </c>
      <c r="D441" t="s">
        <v>649</v>
      </c>
      <c r="E441" s="21" t="s">
        <v>30</v>
      </c>
      <c r="F441" s="21" t="s">
        <v>68</v>
      </c>
      <c r="G441">
        <v>805.0</v>
      </c>
      <c r="H441">
        <v>583.0</v>
      </c>
      <c r="I441">
        <v>1458.0</v>
      </c>
      <c r="J441" s="52">
        <f t="shared" ref="J441:K441" si="443">G441/$I441</f>
        <v>0.5521262003</v>
      </c>
      <c r="K441" s="52">
        <f t="shared" si="443"/>
        <v>0.3998628258</v>
      </c>
      <c r="L441" s="55">
        <f t="shared" si="3"/>
        <v>15.22633745</v>
      </c>
      <c r="M441">
        <f t="shared" si="4"/>
        <v>222</v>
      </c>
      <c r="N441" t="str">
        <f t="shared" si="5"/>
        <v>Blue</v>
      </c>
    </row>
    <row r="442">
      <c r="A442" s="21">
        <v>2006.0</v>
      </c>
      <c r="B442" s="21" t="s">
        <v>22</v>
      </c>
      <c r="C442" t="s">
        <v>642</v>
      </c>
      <c r="D442" t="s">
        <v>751</v>
      </c>
      <c r="E442" s="21" t="s">
        <v>30</v>
      </c>
      <c r="F442" s="21" t="s">
        <v>68</v>
      </c>
      <c r="G442">
        <v>2111.0</v>
      </c>
      <c r="H442">
        <v>1350.0</v>
      </c>
      <c r="I442">
        <v>3673.0</v>
      </c>
      <c r="J442" s="52">
        <f t="shared" ref="J442:K442" si="444">G442/$I442</f>
        <v>0.5747345494</v>
      </c>
      <c r="K442" s="52">
        <f t="shared" si="444"/>
        <v>0.3675469643</v>
      </c>
      <c r="L442" s="55">
        <f t="shared" si="3"/>
        <v>20.71875851</v>
      </c>
      <c r="M442">
        <f t="shared" si="4"/>
        <v>761</v>
      </c>
      <c r="N442" t="str">
        <f t="shared" si="5"/>
        <v>Blue</v>
      </c>
    </row>
    <row r="443">
      <c r="A443" s="21">
        <v>2006.0</v>
      </c>
      <c r="B443" s="21" t="s">
        <v>22</v>
      </c>
      <c r="C443" t="s">
        <v>642</v>
      </c>
      <c r="D443" t="s">
        <v>717</v>
      </c>
      <c r="E443" s="21" t="s">
        <v>30</v>
      </c>
      <c r="F443" s="21" t="s">
        <v>68</v>
      </c>
      <c r="G443">
        <v>2681.0</v>
      </c>
      <c r="H443">
        <v>1170.0</v>
      </c>
      <c r="I443">
        <v>4128.0</v>
      </c>
      <c r="J443" s="52">
        <f t="shared" ref="J443:K443" si="445">G443/$I443</f>
        <v>0.6494670543</v>
      </c>
      <c r="K443" s="52">
        <f t="shared" si="445"/>
        <v>0.2834302326</v>
      </c>
      <c r="L443" s="55">
        <f t="shared" si="3"/>
        <v>36.60368217</v>
      </c>
      <c r="M443">
        <f t="shared" si="4"/>
        <v>1511</v>
      </c>
      <c r="N443" t="str">
        <f t="shared" si="5"/>
        <v>Blue</v>
      </c>
    </row>
    <row r="444">
      <c r="A444" s="21">
        <v>2006.0</v>
      </c>
      <c r="B444" s="21" t="s">
        <v>22</v>
      </c>
      <c r="C444" t="s">
        <v>642</v>
      </c>
      <c r="D444" t="s">
        <v>737</v>
      </c>
      <c r="E444" s="21" t="s">
        <v>30</v>
      </c>
      <c r="F444" s="21" t="s">
        <v>68</v>
      </c>
      <c r="G444">
        <v>1276.0</v>
      </c>
      <c r="H444">
        <v>868.0</v>
      </c>
      <c r="I444">
        <v>2297.0</v>
      </c>
      <c r="J444" s="52">
        <f t="shared" ref="J444:K444" si="446">G444/$I444</f>
        <v>0.5555071833</v>
      </c>
      <c r="K444" s="52">
        <f t="shared" si="446"/>
        <v>0.3778841968</v>
      </c>
      <c r="L444" s="55">
        <f t="shared" si="3"/>
        <v>17.76229865</v>
      </c>
      <c r="M444">
        <f t="shared" si="4"/>
        <v>408</v>
      </c>
      <c r="N444" t="str">
        <f t="shared" si="5"/>
        <v>Blue</v>
      </c>
    </row>
    <row r="445">
      <c r="A445" s="21">
        <v>2006.0</v>
      </c>
      <c r="B445" s="21" t="s">
        <v>22</v>
      </c>
      <c r="C445" t="s">
        <v>642</v>
      </c>
      <c r="D445" t="s">
        <v>740</v>
      </c>
      <c r="E445" s="21" t="s">
        <v>30</v>
      </c>
      <c r="F445" s="21" t="s">
        <v>68</v>
      </c>
      <c r="G445">
        <v>1134.0</v>
      </c>
      <c r="H445">
        <v>920.0</v>
      </c>
      <c r="I445">
        <v>2172.0</v>
      </c>
      <c r="J445" s="52">
        <f t="shared" ref="J445:K445" si="447">G445/$I445</f>
        <v>0.5220994475</v>
      </c>
      <c r="K445" s="52">
        <f t="shared" si="447"/>
        <v>0.423572744</v>
      </c>
      <c r="L445" s="55">
        <f t="shared" si="3"/>
        <v>9.85267035</v>
      </c>
      <c r="M445">
        <f t="shared" si="4"/>
        <v>214</v>
      </c>
      <c r="N445" t="str">
        <f t="shared" si="5"/>
        <v>Blue</v>
      </c>
    </row>
    <row r="446">
      <c r="A446" s="21">
        <v>2006.0</v>
      </c>
      <c r="B446" s="21" t="s">
        <v>22</v>
      </c>
      <c r="C446" t="s">
        <v>642</v>
      </c>
      <c r="D446" t="s">
        <v>673</v>
      </c>
      <c r="E446" s="21" t="s">
        <v>30</v>
      </c>
      <c r="F446" s="21" t="s">
        <v>68</v>
      </c>
      <c r="G446">
        <v>1736.0</v>
      </c>
      <c r="H446">
        <v>1146.0</v>
      </c>
      <c r="I446">
        <v>3058.0</v>
      </c>
      <c r="J446" s="52">
        <f t="shared" ref="J446:K446" si="448">G446/$I446</f>
        <v>0.5676913015</v>
      </c>
      <c r="K446" s="52">
        <f t="shared" si="448"/>
        <v>0.3747547417</v>
      </c>
      <c r="L446" s="55">
        <f t="shared" si="3"/>
        <v>19.29365598</v>
      </c>
      <c r="M446">
        <f t="shared" si="4"/>
        <v>590</v>
      </c>
      <c r="N446" t="str">
        <f t="shared" si="5"/>
        <v>Blue</v>
      </c>
    </row>
    <row r="447">
      <c r="A447" s="21">
        <v>2006.0</v>
      </c>
      <c r="B447" s="21" t="s">
        <v>22</v>
      </c>
      <c r="C447" t="s">
        <v>642</v>
      </c>
      <c r="D447" t="s">
        <v>678</v>
      </c>
      <c r="E447" s="21" t="s">
        <v>30</v>
      </c>
      <c r="F447" s="21" t="s">
        <v>68</v>
      </c>
      <c r="G447">
        <v>1310.0</v>
      </c>
      <c r="H447">
        <v>956.0</v>
      </c>
      <c r="I447">
        <v>2421.0</v>
      </c>
      <c r="J447" s="52">
        <f t="shared" ref="J447:K447" si="449">G447/$I447</f>
        <v>0.5410987195</v>
      </c>
      <c r="K447" s="52">
        <f t="shared" si="449"/>
        <v>0.3948781495</v>
      </c>
      <c r="L447" s="55">
        <f t="shared" si="3"/>
        <v>14.622057</v>
      </c>
      <c r="M447">
        <f t="shared" si="4"/>
        <v>354</v>
      </c>
      <c r="N447" t="str">
        <f t="shared" si="5"/>
        <v>Blue</v>
      </c>
    </row>
    <row r="448">
      <c r="A448" s="21">
        <v>2006.0</v>
      </c>
      <c r="B448" s="21" t="s">
        <v>22</v>
      </c>
      <c r="C448" t="s">
        <v>642</v>
      </c>
      <c r="D448" t="s">
        <v>686</v>
      </c>
      <c r="E448" s="21" t="s">
        <v>30</v>
      </c>
      <c r="F448" s="21" t="s">
        <v>68</v>
      </c>
      <c r="G448">
        <v>1513.0</v>
      </c>
      <c r="H448">
        <v>1181.0</v>
      </c>
      <c r="I448">
        <v>2890.0</v>
      </c>
      <c r="J448" s="52">
        <f t="shared" ref="J448:K448" si="450">G448/$I448</f>
        <v>0.5235294118</v>
      </c>
      <c r="K448" s="52">
        <f t="shared" si="450"/>
        <v>0.408650519</v>
      </c>
      <c r="L448" s="55">
        <f t="shared" si="3"/>
        <v>11.48788927</v>
      </c>
      <c r="M448">
        <f t="shared" si="4"/>
        <v>332</v>
      </c>
      <c r="N448" t="str">
        <f t="shared" si="5"/>
        <v>Blue</v>
      </c>
    </row>
    <row r="449">
      <c r="A449" s="21">
        <v>2006.0</v>
      </c>
      <c r="B449" s="21" t="s">
        <v>22</v>
      </c>
      <c r="C449" t="s">
        <v>642</v>
      </c>
      <c r="D449" t="s">
        <v>681</v>
      </c>
      <c r="E449" s="21" t="s">
        <v>30</v>
      </c>
      <c r="F449" s="21" t="s">
        <v>68</v>
      </c>
      <c r="G449">
        <v>1617.0</v>
      </c>
      <c r="H449">
        <v>1452.0</v>
      </c>
      <c r="I449">
        <v>3250.0</v>
      </c>
      <c r="J449" s="52">
        <f t="shared" ref="J449:K449" si="451">G449/$I449</f>
        <v>0.4975384615</v>
      </c>
      <c r="K449" s="52">
        <f t="shared" si="451"/>
        <v>0.4467692308</v>
      </c>
      <c r="L449" s="55">
        <f t="shared" si="3"/>
        <v>5.076923077</v>
      </c>
      <c r="M449">
        <f t="shared" si="4"/>
        <v>165</v>
      </c>
      <c r="N449" t="str">
        <f t="shared" si="5"/>
        <v>Blue</v>
      </c>
    </row>
    <row r="450">
      <c r="A450" s="21">
        <v>2006.0</v>
      </c>
      <c r="B450" s="21" t="s">
        <v>22</v>
      </c>
      <c r="C450" t="s">
        <v>642</v>
      </c>
      <c r="D450" t="s">
        <v>693</v>
      </c>
      <c r="E450" s="21" t="s">
        <v>30</v>
      </c>
      <c r="F450" s="21" t="s">
        <v>68</v>
      </c>
      <c r="G450">
        <v>1994.0</v>
      </c>
      <c r="H450">
        <v>1311.0</v>
      </c>
      <c r="I450">
        <v>3617.0</v>
      </c>
      <c r="J450" s="52">
        <f t="shared" ref="J450:K450" si="452">G450/$I450</f>
        <v>0.5512855958</v>
      </c>
      <c r="K450" s="52">
        <f t="shared" si="452"/>
        <v>0.3624550733</v>
      </c>
      <c r="L450" s="55">
        <f t="shared" si="3"/>
        <v>18.88305225</v>
      </c>
      <c r="M450">
        <f t="shared" si="4"/>
        <v>683</v>
      </c>
      <c r="N450" t="str">
        <f t="shared" si="5"/>
        <v>Blue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71"/>
    <col customWidth="1" min="2" max="2" width="6.86"/>
    <col customWidth="1" min="3" max="3" width="8.71"/>
    <col customWidth="1" min="4" max="4" width="6.71"/>
    <col customWidth="1" min="5" max="6" width="12.57"/>
    <col customWidth="1" min="7" max="8" width="18.14"/>
    <col customWidth="1" min="9" max="9" width="6.86"/>
    <col customWidth="1" min="10" max="12" width="18.14"/>
    <col customWidth="1" min="13" max="13" width="8.71"/>
    <col customWidth="1" min="14" max="14" width="6.86"/>
    <col customWidth="1" min="21" max="21" width="8.57"/>
  </cols>
  <sheetData>
    <row r="1">
      <c r="A1" s="39" t="s">
        <v>177</v>
      </c>
      <c r="B1" s="39" t="s">
        <v>186</v>
      </c>
      <c r="C1" s="41" t="s">
        <v>188</v>
      </c>
      <c r="D1" s="41" t="s">
        <v>193</v>
      </c>
      <c r="E1" s="39" t="s">
        <v>195</v>
      </c>
      <c r="F1" s="39" t="s">
        <v>196</v>
      </c>
      <c r="G1" s="39" t="s">
        <v>197</v>
      </c>
      <c r="H1" s="39" t="s">
        <v>199</v>
      </c>
      <c r="I1" s="39" t="s">
        <v>200</v>
      </c>
      <c r="J1" s="39" t="s">
        <v>201</v>
      </c>
      <c r="K1" s="39" t="s">
        <v>203</v>
      </c>
      <c r="L1" s="39" t="s">
        <v>16</v>
      </c>
      <c r="M1" s="39" t="s">
        <v>205</v>
      </c>
      <c r="N1" s="39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</row>
    <row r="2">
      <c r="A2" s="21">
        <v>2010.0</v>
      </c>
      <c r="B2" s="21" t="s">
        <v>22</v>
      </c>
      <c r="C2" t="s">
        <v>214</v>
      </c>
      <c r="D2" t="s">
        <v>216</v>
      </c>
      <c r="E2" s="21" t="s">
        <v>30</v>
      </c>
      <c r="F2" s="21" t="s">
        <v>110</v>
      </c>
      <c r="G2">
        <v>1507.0</v>
      </c>
      <c r="H2">
        <v>1644.0</v>
      </c>
      <c r="I2">
        <v>3193.0</v>
      </c>
      <c r="J2" s="52">
        <f t="shared" ref="J2:K2" si="1">G2/$I2</f>
        <v>0.4719699342</v>
      </c>
      <c r="K2" s="52">
        <f t="shared" si="1"/>
        <v>0.5148762919</v>
      </c>
      <c r="L2" s="101">
        <f t="shared" ref="L2:L457" si="3">(J2-K2)*100</f>
        <v>-4.290635766</v>
      </c>
      <c r="M2">
        <f t="shared" ref="M2:M457" si="4">G2-H2</f>
        <v>-137</v>
      </c>
      <c r="N2" t="str">
        <f t="shared" ref="N2:N457" si="5">if($L2&gt;0,"Blue","Green")</f>
        <v>Green</v>
      </c>
      <c r="U2" s="101"/>
    </row>
    <row r="3">
      <c r="A3" s="21">
        <v>2010.0</v>
      </c>
      <c r="B3" s="21" t="s">
        <v>22</v>
      </c>
      <c r="C3" t="s">
        <v>214</v>
      </c>
      <c r="D3" t="s">
        <v>287</v>
      </c>
      <c r="E3" s="21" t="s">
        <v>30</v>
      </c>
      <c r="F3" s="21" t="s">
        <v>110</v>
      </c>
      <c r="G3">
        <v>1587.0</v>
      </c>
      <c r="H3">
        <v>1928.0</v>
      </c>
      <c r="I3">
        <v>3574.0</v>
      </c>
      <c r="J3" s="52">
        <f t="shared" ref="J3:K3" si="2">G3/$I3</f>
        <v>0.444040291</v>
      </c>
      <c r="K3" s="52">
        <f t="shared" si="2"/>
        <v>0.5394515949</v>
      </c>
      <c r="L3" s="101">
        <f t="shared" si="3"/>
        <v>-9.541130386</v>
      </c>
      <c r="M3">
        <f t="shared" si="4"/>
        <v>-341</v>
      </c>
      <c r="N3" t="str">
        <f t="shared" si="5"/>
        <v>Green</v>
      </c>
      <c r="U3" s="101"/>
    </row>
    <row r="4" ht="1.5" customHeight="1">
      <c r="A4" s="21">
        <v>2010.0</v>
      </c>
      <c r="B4" s="21" t="s">
        <v>22</v>
      </c>
      <c r="C4" t="s">
        <v>214</v>
      </c>
      <c r="D4" t="s">
        <v>309</v>
      </c>
      <c r="E4" s="21" t="s">
        <v>30</v>
      </c>
      <c r="F4" s="21" t="s">
        <v>110</v>
      </c>
      <c r="G4">
        <v>230.0</v>
      </c>
      <c r="H4">
        <v>533.0</v>
      </c>
      <c r="I4">
        <v>779.0</v>
      </c>
      <c r="J4" s="52">
        <f t="shared" ref="J4:K4" si="6">G4/$I4</f>
        <v>0.2952503209</v>
      </c>
      <c r="K4" s="52">
        <f t="shared" si="6"/>
        <v>0.6842105263</v>
      </c>
      <c r="L4" s="101">
        <f t="shared" si="3"/>
        <v>-38.89602054</v>
      </c>
      <c r="M4">
        <f t="shared" si="4"/>
        <v>-303</v>
      </c>
      <c r="N4" t="str">
        <f t="shared" si="5"/>
        <v>Green</v>
      </c>
      <c r="U4" s="101"/>
    </row>
    <row r="5">
      <c r="A5" s="21">
        <v>2010.0</v>
      </c>
      <c r="B5" s="21" t="s">
        <v>22</v>
      </c>
      <c r="C5" t="s">
        <v>214</v>
      </c>
      <c r="D5" t="s">
        <v>339</v>
      </c>
      <c r="E5" s="21" t="s">
        <v>30</v>
      </c>
      <c r="F5" s="21" t="s">
        <v>110</v>
      </c>
      <c r="G5">
        <v>1567.0</v>
      </c>
      <c r="H5">
        <v>1329.0</v>
      </c>
      <c r="I5">
        <v>2946.0</v>
      </c>
      <c r="J5" s="52">
        <f t="shared" ref="J5:K5" si="7">G5/$I5</f>
        <v>0.5319076714</v>
      </c>
      <c r="K5" s="52">
        <f t="shared" si="7"/>
        <v>0.4511201629</v>
      </c>
      <c r="L5" s="101">
        <f t="shared" si="3"/>
        <v>8.078750849</v>
      </c>
      <c r="M5">
        <f t="shared" si="4"/>
        <v>238</v>
      </c>
      <c r="N5" t="str">
        <f t="shared" si="5"/>
        <v>Blue</v>
      </c>
      <c r="U5" s="101"/>
    </row>
    <row r="6">
      <c r="A6" s="21">
        <v>2010.0</v>
      </c>
      <c r="B6" s="21" t="s">
        <v>22</v>
      </c>
      <c r="C6" t="s">
        <v>214</v>
      </c>
      <c r="D6" t="s">
        <v>353</v>
      </c>
      <c r="E6" s="21" t="s">
        <v>30</v>
      </c>
      <c r="F6" s="21" t="s">
        <v>110</v>
      </c>
      <c r="G6">
        <v>1651.0</v>
      </c>
      <c r="H6">
        <v>1173.0</v>
      </c>
      <c r="I6">
        <v>2861.0</v>
      </c>
      <c r="J6" s="52">
        <f t="shared" ref="J6:K6" si="8">G6/$I6</f>
        <v>0.5770709542</v>
      </c>
      <c r="K6" s="52">
        <f t="shared" si="8"/>
        <v>0.4099965047</v>
      </c>
      <c r="L6" s="101">
        <f t="shared" si="3"/>
        <v>16.70744495</v>
      </c>
      <c r="M6">
        <f t="shared" si="4"/>
        <v>478</v>
      </c>
      <c r="N6" t="str">
        <f t="shared" si="5"/>
        <v>Blue</v>
      </c>
    </row>
    <row r="7">
      <c r="A7" s="21">
        <v>2010.0</v>
      </c>
      <c r="B7" s="21" t="s">
        <v>22</v>
      </c>
      <c r="C7" t="s">
        <v>214</v>
      </c>
      <c r="D7" t="s">
        <v>370</v>
      </c>
      <c r="E7" s="21" t="s">
        <v>30</v>
      </c>
      <c r="F7" s="21" t="s">
        <v>110</v>
      </c>
      <c r="G7">
        <v>1377.0</v>
      </c>
      <c r="H7">
        <v>1289.0</v>
      </c>
      <c r="I7">
        <v>2714.0</v>
      </c>
      <c r="J7" s="52">
        <f t="shared" ref="J7:K7" si="9">G7/$I7</f>
        <v>0.5073691968</v>
      </c>
      <c r="K7" s="52">
        <f t="shared" si="9"/>
        <v>0.474944731</v>
      </c>
      <c r="L7" s="101">
        <f t="shared" si="3"/>
        <v>3.242446573</v>
      </c>
      <c r="M7">
        <f t="shared" si="4"/>
        <v>88</v>
      </c>
      <c r="N7" t="str">
        <f t="shared" si="5"/>
        <v>Blue</v>
      </c>
    </row>
    <row r="8">
      <c r="A8" s="21">
        <v>2010.0</v>
      </c>
      <c r="B8" s="21" t="s">
        <v>22</v>
      </c>
      <c r="C8" t="s">
        <v>214</v>
      </c>
      <c r="D8" t="s">
        <v>377</v>
      </c>
      <c r="E8" s="21" t="s">
        <v>30</v>
      </c>
      <c r="F8" s="21" t="s">
        <v>110</v>
      </c>
      <c r="G8">
        <v>2013.0</v>
      </c>
      <c r="H8">
        <v>1994.0</v>
      </c>
      <c r="I8">
        <v>4055.0</v>
      </c>
      <c r="J8" s="52">
        <f t="shared" ref="J8:K8" si="10">G8/$I8</f>
        <v>0.4964241677</v>
      </c>
      <c r="K8" s="52">
        <f t="shared" si="10"/>
        <v>0.4917385943</v>
      </c>
      <c r="L8" s="101">
        <f t="shared" si="3"/>
        <v>0.4685573366</v>
      </c>
      <c r="M8">
        <f t="shared" si="4"/>
        <v>19</v>
      </c>
      <c r="N8" t="str">
        <f t="shared" si="5"/>
        <v>Blue</v>
      </c>
    </row>
    <row r="9">
      <c r="A9" s="21">
        <v>2010.0</v>
      </c>
      <c r="B9" s="21" t="s">
        <v>22</v>
      </c>
      <c r="C9" t="s">
        <v>214</v>
      </c>
      <c r="D9" t="s">
        <v>390</v>
      </c>
      <c r="E9" s="21" t="s">
        <v>30</v>
      </c>
      <c r="F9" s="21" t="s">
        <v>110</v>
      </c>
      <c r="G9">
        <v>3162.0</v>
      </c>
      <c r="H9">
        <v>3211.0</v>
      </c>
      <c r="I9">
        <v>6474.0</v>
      </c>
      <c r="J9" s="52">
        <f t="shared" ref="J9:K9" si="11">G9/$I9</f>
        <v>0.4884151993</v>
      </c>
      <c r="K9" s="52">
        <f t="shared" si="11"/>
        <v>0.4959839357</v>
      </c>
      <c r="L9" s="101">
        <f t="shared" si="3"/>
        <v>-0.7568736484</v>
      </c>
      <c r="M9">
        <f t="shared" si="4"/>
        <v>-49</v>
      </c>
      <c r="N9" t="str">
        <f t="shared" si="5"/>
        <v>Green</v>
      </c>
    </row>
    <row r="10">
      <c r="A10" s="21">
        <v>2010.0</v>
      </c>
      <c r="B10" s="21" t="s">
        <v>22</v>
      </c>
      <c r="C10" t="s">
        <v>214</v>
      </c>
      <c r="D10" t="s">
        <v>405</v>
      </c>
      <c r="E10" s="21" t="s">
        <v>30</v>
      </c>
      <c r="F10" s="21" t="s">
        <v>110</v>
      </c>
      <c r="G10">
        <v>593.0</v>
      </c>
      <c r="H10">
        <v>634.0</v>
      </c>
      <c r="I10">
        <v>1249.0</v>
      </c>
      <c r="J10" s="52">
        <f t="shared" ref="J10:K10" si="12">G10/$I10</f>
        <v>0.4747798239</v>
      </c>
      <c r="K10" s="52">
        <f t="shared" si="12"/>
        <v>0.5076060849</v>
      </c>
      <c r="L10" s="101">
        <f t="shared" si="3"/>
        <v>-3.282626101</v>
      </c>
      <c r="M10">
        <f t="shared" si="4"/>
        <v>-41</v>
      </c>
      <c r="N10" t="str">
        <f t="shared" si="5"/>
        <v>Green</v>
      </c>
    </row>
    <row r="11">
      <c r="A11" s="21">
        <v>2010.0</v>
      </c>
      <c r="B11" s="21" t="s">
        <v>22</v>
      </c>
      <c r="C11" t="s">
        <v>214</v>
      </c>
      <c r="D11" t="s">
        <v>427</v>
      </c>
      <c r="E11" s="21" t="s">
        <v>30</v>
      </c>
      <c r="F11" s="21" t="s">
        <v>110</v>
      </c>
      <c r="G11">
        <v>357.0</v>
      </c>
      <c r="H11">
        <v>418.0</v>
      </c>
      <c r="I11">
        <v>791.0</v>
      </c>
      <c r="J11" s="52">
        <f t="shared" ref="J11:K11" si="13">G11/$I11</f>
        <v>0.4513274336</v>
      </c>
      <c r="K11" s="52">
        <f t="shared" si="13"/>
        <v>0.5284450063</v>
      </c>
      <c r="L11" s="101">
        <f t="shared" si="3"/>
        <v>-7.711757269</v>
      </c>
      <c r="M11">
        <f t="shared" si="4"/>
        <v>-61</v>
      </c>
      <c r="N11" t="str">
        <f t="shared" si="5"/>
        <v>Green</v>
      </c>
    </row>
    <row r="12">
      <c r="A12" s="21">
        <v>2010.0</v>
      </c>
      <c r="B12" s="21" t="s">
        <v>22</v>
      </c>
      <c r="C12" t="s">
        <v>214</v>
      </c>
      <c r="D12" t="s">
        <v>447</v>
      </c>
      <c r="E12" s="21" t="s">
        <v>30</v>
      </c>
      <c r="F12" s="21" t="s">
        <v>110</v>
      </c>
      <c r="G12">
        <v>2276.0</v>
      </c>
      <c r="H12">
        <v>1651.0</v>
      </c>
      <c r="I12">
        <v>3958.0</v>
      </c>
      <c r="J12" s="52">
        <f t="shared" ref="J12:K12" si="14">G12/$I12</f>
        <v>0.5750378979</v>
      </c>
      <c r="K12" s="52">
        <f t="shared" si="14"/>
        <v>0.4171298636</v>
      </c>
      <c r="L12" s="101">
        <f t="shared" si="3"/>
        <v>15.79080344</v>
      </c>
      <c r="M12">
        <f t="shared" si="4"/>
        <v>625</v>
      </c>
      <c r="N12" t="str">
        <f t="shared" si="5"/>
        <v>Blue</v>
      </c>
    </row>
    <row r="13">
      <c r="A13" s="21">
        <v>2010.0</v>
      </c>
      <c r="B13" s="21" t="s">
        <v>22</v>
      </c>
      <c r="C13" t="s">
        <v>214</v>
      </c>
      <c r="D13" t="s">
        <v>466</v>
      </c>
      <c r="E13" s="21" t="s">
        <v>30</v>
      </c>
      <c r="F13" s="21" t="s">
        <v>110</v>
      </c>
      <c r="G13">
        <v>1490.0</v>
      </c>
      <c r="H13">
        <v>1584.0</v>
      </c>
      <c r="I13">
        <v>3102.0</v>
      </c>
      <c r="J13" s="52">
        <f t="shared" ref="J13:K13" si="15">G13/$I13</f>
        <v>0.4803352676</v>
      </c>
      <c r="K13" s="52">
        <f t="shared" si="15"/>
        <v>0.5106382979</v>
      </c>
      <c r="L13" s="101">
        <f t="shared" si="3"/>
        <v>-3.03030303</v>
      </c>
      <c r="M13">
        <f t="shared" si="4"/>
        <v>-94</v>
      </c>
      <c r="N13" t="str">
        <f t="shared" si="5"/>
        <v>Green</v>
      </c>
    </row>
    <row r="14">
      <c r="A14" s="21">
        <v>2010.0</v>
      </c>
      <c r="B14" s="21" t="s">
        <v>22</v>
      </c>
      <c r="C14" t="s">
        <v>214</v>
      </c>
      <c r="D14" t="s">
        <v>487</v>
      </c>
      <c r="E14" s="21" t="s">
        <v>30</v>
      </c>
      <c r="F14" s="21" t="s">
        <v>110</v>
      </c>
      <c r="G14">
        <v>970.0</v>
      </c>
      <c r="H14">
        <v>1371.0</v>
      </c>
      <c r="I14">
        <v>2370.0</v>
      </c>
      <c r="J14" s="52">
        <f t="shared" ref="J14:K14" si="16">G14/$I14</f>
        <v>0.4092827004</v>
      </c>
      <c r="K14" s="52">
        <f t="shared" si="16"/>
        <v>0.5784810127</v>
      </c>
      <c r="L14" s="101">
        <f t="shared" si="3"/>
        <v>-16.91983122</v>
      </c>
      <c r="M14">
        <f t="shared" si="4"/>
        <v>-401</v>
      </c>
      <c r="N14" t="str">
        <f t="shared" si="5"/>
        <v>Green</v>
      </c>
    </row>
    <row r="15">
      <c r="A15" s="21">
        <v>2010.0</v>
      </c>
      <c r="B15" s="21" t="s">
        <v>22</v>
      </c>
      <c r="C15" t="s">
        <v>214</v>
      </c>
      <c r="D15" t="s">
        <v>508</v>
      </c>
      <c r="E15" s="21" t="s">
        <v>30</v>
      </c>
      <c r="F15" s="21" t="s">
        <v>110</v>
      </c>
      <c r="G15">
        <v>2064.0</v>
      </c>
      <c r="H15">
        <v>1646.0</v>
      </c>
      <c r="I15">
        <v>3759.0</v>
      </c>
      <c r="J15" s="52">
        <f t="shared" ref="J15:K15" si="17">G15/$I15</f>
        <v>0.5490822027</v>
      </c>
      <c r="K15" s="52">
        <f t="shared" si="17"/>
        <v>0.4378824155</v>
      </c>
      <c r="L15" s="101">
        <f t="shared" si="3"/>
        <v>11.11997872</v>
      </c>
      <c r="M15">
        <f t="shared" si="4"/>
        <v>418</v>
      </c>
      <c r="N15" t="str">
        <f t="shared" si="5"/>
        <v>Blue</v>
      </c>
    </row>
    <row r="16">
      <c r="A16" s="21">
        <v>2010.0</v>
      </c>
      <c r="B16" s="21" t="s">
        <v>22</v>
      </c>
      <c r="C16" t="s">
        <v>214</v>
      </c>
      <c r="D16" t="s">
        <v>521</v>
      </c>
      <c r="E16" s="21" t="s">
        <v>30</v>
      </c>
      <c r="F16" s="21" t="s">
        <v>110</v>
      </c>
      <c r="G16">
        <v>2579.0</v>
      </c>
      <c r="H16">
        <v>2649.0</v>
      </c>
      <c r="I16">
        <v>5299.0</v>
      </c>
      <c r="J16" s="52">
        <f t="shared" ref="J16:K16" si="18">G16/$I16</f>
        <v>0.4866956029</v>
      </c>
      <c r="K16" s="52">
        <f t="shared" si="18"/>
        <v>0.4999056426</v>
      </c>
      <c r="L16" s="101">
        <f t="shared" si="3"/>
        <v>-1.321003963</v>
      </c>
      <c r="M16">
        <f t="shared" si="4"/>
        <v>-70</v>
      </c>
      <c r="N16" t="str">
        <f t="shared" si="5"/>
        <v>Green</v>
      </c>
    </row>
    <row r="17">
      <c r="A17" s="21">
        <v>2010.0</v>
      </c>
      <c r="B17" s="21" t="s">
        <v>22</v>
      </c>
      <c r="C17" t="s">
        <v>214</v>
      </c>
      <c r="D17" t="s">
        <v>533</v>
      </c>
      <c r="E17" s="21" t="s">
        <v>30</v>
      </c>
      <c r="F17" s="21" t="s">
        <v>110</v>
      </c>
      <c r="G17">
        <v>1556.0</v>
      </c>
      <c r="H17">
        <v>1635.0</v>
      </c>
      <c r="I17">
        <v>3239.0</v>
      </c>
      <c r="J17" s="52">
        <f t="shared" ref="J17:K17" si="19">G17/$I17</f>
        <v>0.4803951837</v>
      </c>
      <c r="K17" s="52">
        <f t="shared" si="19"/>
        <v>0.5047854276</v>
      </c>
      <c r="L17" s="101">
        <f t="shared" si="3"/>
        <v>-2.43902439</v>
      </c>
      <c r="M17">
        <f t="shared" si="4"/>
        <v>-79</v>
      </c>
      <c r="N17" t="str">
        <f t="shared" si="5"/>
        <v>Green</v>
      </c>
    </row>
    <row r="18">
      <c r="A18" s="21">
        <v>2010.0</v>
      </c>
      <c r="B18" s="21" t="s">
        <v>22</v>
      </c>
      <c r="C18" t="s">
        <v>214</v>
      </c>
      <c r="D18" t="s">
        <v>548</v>
      </c>
      <c r="E18" s="21" t="s">
        <v>30</v>
      </c>
      <c r="F18" s="21" t="s">
        <v>110</v>
      </c>
      <c r="G18">
        <v>1127.0</v>
      </c>
      <c r="H18">
        <v>613.0</v>
      </c>
      <c r="I18">
        <v>1778.0</v>
      </c>
      <c r="J18" s="52">
        <f t="shared" ref="J18:K18" si="20">G18/$I18</f>
        <v>0.6338582677</v>
      </c>
      <c r="K18" s="52">
        <f t="shared" si="20"/>
        <v>0.3447694038</v>
      </c>
      <c r="L18" s="101">
        <f t="shared" si="3"/>
        <v>28.90888639</v>
      </c>
      <c r="M18">
        <f t="shared" si="4"/>
        <v>514</v>
      </c>
      <c r="N18" t="str">
        <f t="shared" si="5"/>
        <v>Blue</v>
      </c>
    </row>
    <row r="19">
      <c r="A19" s="21">
        <v>2010.0</v>
      </c>
      <c r="B19" s="21" t="s">
        <v>22</v>
      </c>
      <c r="C19" t="s">
        <v>214</v>
      </c>
      <c r="D19" t="s">
        <v>561</v>
      </c>
      <c r="E19" s="21" t="s">
        <v>30</v>
      </c>
      <c r="F19" s="21" t="s">
        <v>110</v>
      </c>
      <c r="G19">
        <v>2846.0</v>
      </c>
      <c r="H19">
        <v>2765.0</v>
      </c>
      <c r="I19">
        <v>5668.0</v>
      </c>
      <c r="J19" s="52">
        <f t="shared" ref="J19:K19" si="21">G19/$I19</f>
        <v>0.5021171489</v>
      </c>
      <c r="K19" s="52">
        <f t="shared" si="21"/>
        <v>0.4878263938</v>
      </c>
      <c r="L19" s="101">
        <f t="shared" si="3"/>
        <v>1.429075512</v>
      </c>
      <c r="M19">
        <f t="shared" si="4"/>
        <v>81</v>
      </c>
      <c r="N19" t="str">
        <f t="shared" si="5"/>
        <v>Blue</v>
      </c>
    </row>
    <row r="20">
      <c r="A20" s="21">
        <v>2010.0</v>
      </c>
      <c r="B20" s="21" t="s">
        <v>22</v>
      </c>
      <c r="C20" t="s">
        <v>214</v>
      </c>
      <c r="D20" t="s">
        <v>576</v>
      </c>
      <c r="E20" s="21" t="s">
        <v>30</v>
      </c>
      <c r="F20" s="21" t="s">
        <v>110</v>
      </c>
      <c r="G20">
        <v>2320.0</v>
      </c>
      <c r="H20">
        <v>2666.0</v>
      </c>
      <c r="I20">
        <v>5053.0</v>
      </c>
      <c r="J20" s="52">
        <f t="shared" ref="J20:K20" si="22">G20/$I20</f>
        <v>0.4591331882</v>
      </c>
      <c r="K20" s="52">
        <f t="shared" si="22"/>
        <v>0.527607362</v>
      </c>
      <c r="L20" s="101">
        <f t="shared" si="3"/>
        <v>-6.847417376</v>
      </c>
      <c r="M20">
        <f t="shared" si="4"/>
        <v>-346</v>
      </c>
      <c r="N20" t="str">
        <f t="shared" si="5"/>
        <v>Green</v>
      </c>
    </row>
    <row r="21">
      <c r="A21" s="21">
        <v>2010.0</v>
      </c>
      <c r="B21" s="21" t="s">
        <v>22</v>
      </c>
      <c r="C21" t="s">
        <v>214</v>
      </c>
      <c r="D21" t="s">
        <v>595</v>
      </c>
      <c r="E21" s="21" t="s">
        <v>30</v>
      </c>
      <c r="F21" s="21" t="s">
        <v>110</v>
      </c>
      <c r="G21">
        <v>584.0</v>
      </c>
      <c r="H21">
        <v>814.0</v>
      </c>
      <c r="I21">
        <v>1422.0</v>
      </c>
      <c r="J21" s="52">
        <f t="shared" ref="J21:K21" si="23">G21/$I21</f>
        <v>0.4106891702</v>
      </c>
      <c r="K21" s="52">
        <f t="shared" si="23"/>
        <v>0.5724331927</v>
      </c>
      <c r="L21" s="101">
        <f t="shared" si="3"/>
        <v>-16.17440225</v>
      </c>
      <c r="M21">
        <f t="shared" si="4"/>
        <v>-230</v>
      </c>
      <c r="N21" t="str">
        <f t="shared" si="5"/>
        <v>Green</v>
      </c>
    </row>
    <row r="22">
      <c r="A22" s="21">
        <v>2010.0</v>
      </c>
      <c r="B22" s="21" t="s">
        <v>22</v>
      </c>
      <c r="C22" t="s">
        <v>214</v>
      </c>
      <c r="D22" t="s">
        <v>614</v>
      </c>
      <c r="E22" s="21" t="s">
        <v>30</v>
      </c>
      <c r="F22" s="21" t="s">
        <v>110</v>
      </c>
      <c r="G22">
        <v>2132.0</v>
      </c>
      <c r="H22">
        <v>1887.0</v>
      </c>
      <c r="I22">
        <v>4054.0</v>
      </c>
      <c r="J22" s="52">
        <f t="shared" ref="J22:K22" si="24">G22/$I22</f>
        <v>0.5259003453</v>
      </c>
      <c r="K22" s="52">
        <f t="shared" si="24"/>
        <v>0.4654662062</v>
      </c>
      <c r="L22" s="101">
        <f t="shared" si="3"/>
        <v>6.043413912</v>
      </c>
      <c r="M22">
        <f t="shared" si="4"/>
        <v>245</v>
      </c>
      <c r="N22" t="str">
        <f t="shared" si="5"/>
        <v>Blue</v>
      </c>
    </row>
    <row r="23">
      <c r="A23" s="21">
        <v>2010.0</v>
      </c>
      <c r="B23" s="21" t="s">
        <v>22</v>
      </c>
      <c r="C23" t="s">
        <v>214</v>
      </c>
      <c r="D23" t="s">
        <v>636</v>
      </c>
      <c r="E23" s="21" t="s">
        <v>30</v>
      </c>
      <c r="F23" s="21" t="s">
        <v>110</v>
      </c>
      <c r="G23">
        <v>2403.0</v>
      </c>
      <c r="H23">
        <v>1932.0</v>
      </c>
      <c r="I23">
        <v>4377.0</v>
      </c>
      <c r="J23" s="52">
        <f t="shared" ref="J23:K23" si="25">G23/$I23</f>
        <v>0.5490061686</v>
      </c>
      <c r="K23" s="52">
        <f t="shared" si="25"/>
        <v>0.441398218</v>
      </c>
      <c r="L23" s="101">
        <f t="shared" si="3"/>
        <v>10.76079507</v>
      </c>
      <c r="M23">
        <f t="shared" si="4"/>
        <v>471</v>
      </c>
      <c r="N23" t="str">
        <f t="shared" si="5"/>
        <v>Blue</v>
      </c>
    </row>
    <row r="24">
      <c r="A24" s="21">
        <v>2010.0</v>
      </c>
      <c r="B24" s="21" t="s">
        <v>22</v>
      </c>
      <c r="C24" t="s">
        <v>214</v>
      </c>
      <c r="D24" t="s">
        <v>658</v>
      </c>
      <c r="E24" s="21" t="s">
        <v>30</v>
      </c>
      <c r="F24" s="21" t="s">
        <v>110</v>
      </c>
      <c r="G24">
        <v>1510.0</v>
      </c>
      <c r="H24">
        <v>1700.0</v>
      </c>
      <c r="I24">
        <v>3252.0</v>
      </c>
      <c r="J24" s="52">
        <f t="shared" ref="J24:K24" si="26">G24/$I24</f>
        <v>0.4643296433</v>
      </c>
      <c r="K24" s="52">
        <f t="shared" si="26"/>
        <v>0.5227552276</v>
      </c>
      <c r="L24" s="101">
        <f t="shared" si="3"/>
        <v>-5.842558426</v>
      </c>
      <c r="M24">
        <f t="shared" si="4"/>
        <v>-190</v>
      </c>
      <c r="N24" t="str">
        <f t="shared" si="5"/>
        <v>Green</v>
      </c>
    </row>
    <row r="25">
      <c r="A25" s="21">
        <v>2010.0</v>
      </c>
      <c r="B25" s="21" t="s">
        <v>22</v>
      </c>
      <c r="C25" t="s">
        <v>214</v>
      </c>
      <c r="D25" t="s">
        <v>684</v>
      </c>
      <c r="E25" s="21" t="s">
        <v>30</v>
      </c>
      <c r="F25" s="21" t="s">
        <v>110</v>
      </c>
      <c r="G25">
        <v>1506.0</v>
      </c>
      <c r="H25">
        <v>1778.0</v>
      </c>
      <c r="I25">
        <v>3333.0</v>
      </c>
      <c r="J25" s="52">
        <f t="shared" ref="J25:K25" si="27">G25/$I25</f>
        <v>0.4518451845</v>
      </c>
      <c r="K25" s="52">
        <f t="shared" si="27"/>
        <v>0.5334533453</v>
      </c>
      <c r="L25" s="101">
        <f t="shared" si="3"/>
        <v>-8.160816082</v>
      </c>
      <c r="M25">
        <f t="shared" si="4"/>
        <v>-272</v>
      </c>
      <c r="N25" t="str">
        <f t="shared" si="5"/>
        <v>Green</v>
      </c>
    </row>
    <row r="26">
      <c r="A26" s="21">
        <v>2010.0</v>
      </c>
      <c r="B26" s="21" t="s">
        <v>22</v>
      </c>
      <c r="C26" t="s">
        <v>214</v>
      </c>
      <c r="D26" t="s">
        <v>716</v>
      </c>
      <c r="E26" s="21" t="s">
        <v>30</v>
      </c>
      <c r="F26" s="21" t="s">
        <v>110</v>
      </c>
      <c r="G26">
        <v>1845.0</v>
      </c>
      <c r="H26">
        <v>1905.0</v>
      </c>
      <c r="I26">
        <v>3783.0</v>
      </c>
      <c r="J26" s="52">
        <f t="shared" ref="J26:K26" si="28">G26/$I26</f>
        <v>0.4877081681</v>
      </c>
      <c r="K26" s="52">
        <f t="shared" si="28"/>
        <v>0.5035685964</v>
      </c>
      <c r="L26" s="101">
        <f t="shared" si="3"/>
        <v>-1.586042823</v>
      </c>
      <c r="M26">
        <f t="shared" si="4"/>
        <v>-60</v>
      </c>
      <c r="N26" t="str">
        <f t="shared" si="5"/>
        <v>Green</v>
      </c>
    </row>
    <row r="27">
      <c r="A27" s="21">
        <v>2010.0</v>
      </c>
      <c r="B27" s="21" t="s">
        <v>22</v>
      </c>
      <c r="C27" t="s">
        <v>214</v>
      </c>
      <c r="D27" t="s">
        <v>736</v>
      </c>
      <c r="E27" s="21" t="s">
        <v>30</v>
      </c>
      <c r="F27" s="21" t="s">
        <v>110</v>
      </c>
      <c r="G27">
        <v>1831.0</v>
      </c>
      <c r="H27">
        <v>732.0</v>
      </c>
      <c r="I27">
        <v>2607.0</v>
      </c>
      <c r="J27" s="52">
        <f t="shared" ref="J27:K27" si="29">G27/$I27</f>
        <v>0.7023398542</v>
      </c>
      <c r="K27" s="52">
        <f t="shared" si="29"/>
        <v>0.2807825086</v>
      </c>
      <c r="L27" s="101">
        <f t="shared" si="3"/>
        <v>42.15573456</v>
      </c>
      <c r="M27">
        <f t="shared" si="4"/>
        <v>1099</v>
      </c>
      <c r="N27" t="str">
        <f t="shared" si="5"/>
        <v>Blue</v>
      </c>
    </row>
    <row r="28">
      <c r="A28" s="21">
        <v>2010.0</v>
      </c>
      <c r="B28" s="21" t="s">
        <v>22</v>
      </c>
      <c r="C28" t="s">
        <v>214</v>
      </c>
      <c r="D28" t="s">
        <v>752</v>
      </c>
      <c r="E28" s="21" t="s">
        <v>30</v>
      </c>
      <c r="F28" s="21" t="s">
        <v>110</v>
      </c>
      <c r="G28">
        <v>1220.0</v>
      </c>
      <c r="H28">
        <v>1379.0</v>
      </c>
      <c r="I28">
        <v>2626.0</v>
      </c>
      <c r="J28" s="52">
        <f t="shared" ref="J28:K28" si="30">G28/$I28</f>
        <v>0.46458492</v>
      </c>
      <c r="K28" s="52">
        <f t="shared" si="30"/>
        <v>0.5251332826</v>
      </c>
      <c r="L28" s="101">
        <f t="shared" si="3"/>
        <v>-6.054836253</v>
      </c>
      <c r="M28">
        <f t="shared" si="4"/>
        <v>-159</v>
      </c>
      <c r="N28" t="str">
        <f t="shared" si="5"/>
        <v>Green</v>
      </c>
    </row>
    <row r="29">
      <c r="A29" s="21">
        <v>2010.0</v>
      </c>
      <c r="B29" s="21" t="s">
        <v>22</v>
      </c>
      <c r="C29" t="s">
        <v>214</v>
      </c>
      <c r="D29" t="s">
        <v>770</v>
      </c>
      <c r="E29" s="21" t="s">
        <v>30</v>
      </c>
      <c r="F29" s="21" t="s">
        <v>110</v>
      </c>
      <c r="G29">
        <v>1114.0</v>
      </c>
      <c r="H29">
        <v>959.0</v>
      </c>
      <c r="I29">
        <v>2119.0</v>
      </c>
      <c r="J29" s="52">
        <f t="shared" ref="J29:K29" si="31">G29/$I29</f>
        <v>0.5257196791</v>
      </c>
      <c r="K29" s="52">
        <f t="shared" si="31"/>
        <v>0.4525719679</v>
      </c>
      <c r="L29" s="101">
        <f t="shared" si="3"/>
        <v>7.314771118</v>
      </c>
      <c r="M29">
        <f t="shared" si="4"/>
        <v>155</v>
      </c>
      <c r="N29" t="str">
        <f t="shared" si="5"/>
        <v>Blue</v>
      </c>
    </row>
    <row r="30">
      <c r="A30" s="21">
        <v>2010.0</v>
      </c>
      <c r="B30" s="21" t="s">
        <v>22</v>
      </c>
      <c r="C30" t="s">
        <v>214</v>
      </c>
      <c r="D30" t="s">
        <v>787</v>
      </c>
      <c r="E30" s="21" t="s">
        <v>30</v>
      </c>
      <c r="F30" s="21" t="s">
        <v>110</v>
      </c>
      <c r="G30">
        <v>1677.0</v>
      </c>
      <c r="H30">
        <v>2162.0</v>
      </c>
      <c r="I30">
        <v>3882.0</v>
      </c>
      <c r="J30" s="52">
        <f t="shared" ref="J30:K30" si="32">G30/$I30</f>
        <v>0.4319938176</v>
      </c>
      <c r="K30" s="52">
        <f t="shared" si="32"/>
        <v>0.5569294178</v>
      </c>
      <c r="L30" s="101">
        <f t="shared" si="3"/>
        <v>-12.49356002</v>
      </c>
      <c r="M30">
        <f t="shared" si="4"/>
        <v>-485</v>
      </c>
      <c r="N30" t="str">
        <f t="shared" si="5"/>
        <v>Green</v>
      </c>
    </row>
    <row r="31">
      <c r="A31" s="21">
        <v>2010.0</v>
      </c>
      <c r="B31" s="21" t="s">
        <v>22</v>
      </c>
      <c r="C31" t="s">
        <v>214</v>
      </c>
      <c r="D31" t="s">
        <v>808</v>
      </c>
      <c r="E31" s="21" t="s">
        <v>30</v>
      </c>
      <c r="F31" s="21" t="s">
        <v>110</v>
      </c>
      <c r="G31">
        <v>2552.0</v>
      </c>
      <c r="H31">
        <v>2300.0</v>
      </c>
      <c r="I31">
        <v>4905.0</v>
      </c>
      <c r="J31" s="52">
        <f t="shared" ref="J31:K31" si="33">G31/$I31</f>
        <v>0.520285423</v>
      </c>
      <c r="K31" s="52">
        <f t="shared" si="33"/>
        <v>0.4689092762</v>
      </c>
      <c r="L31" s="101">
        <f t="shared" si="3"/>
        <v>5.137614679</v>
      </c>
      <c r="M31">
        <f t="shared" si="4"/>
        <v>252</v>
      </c>
      <c r="N31" t="str">
        <f t="shared" si="5"/>
        <v>Blue</v>
      </c>
    </row>
    <row r="32">
      <c r="A32" s="21">
        <v>2010.0</v>
      </c>
      <c r="B32" s="21" t="s">
        <v>22</v>
      </c>
      <c r="C32" t="s">
        <v>214</v>
      </c>
      <c r="D32" t="s">
        <v>825</v>
      </c>
      <c r="E32" s="21" t="s">
        <v>30</v>
      </c>
      <c r="F32" s="21" t="s">
        <v>110</v>
      </c>
      <c r="G32">
        <v>1581.0</v>
      </c>
      <c r="H32">
        <v>1277.0</v>
      </c>
      <c r="I32">
        <v>2897.0</v>
      </c>
      <c r="J32" s="52">
        <f t="shared" ref="J32:K32" si="34">G32/$I32</f>
        <v>0.5457369693</v>
      </c>
      <c r="K32" s="52">
        <f t="shared" si="34"/>
        <v>0.4408008284</v>
      </c>
      <c r="L32" s="101">
        <f t="shared" si="3"/>
        <v>10.49361408</v>
      </c>
      <c r="M32">
        <f t="shared" si="4"/>
        <v>304</v>
      </c>
      <c r="N32" t="str">
        <f t="shared" si="5"/>
        <v>Blue</v>
      </c>
    </row>
    <row r="33">
      <c r="A33" s="21">
        <v>2010.0</v>
      </c>
      <c r="B33" s="21" t="s">
        <v>22</v>
      </c>
      <c r="C33" t="s">
        <v>214</v>
      </c>
      <c r="D33" t="s">
        <v>844</v>
      </c>
      <c r="E33" s="21" t="s">
        <v>30</v>
      </c>
      <c r="F33" s="21" t="s">
        <v>110</v>
      </c>
      <c r="G33">
        <v>2528.0</v>
      </c>
      <c r="H33">
        <v>1623.0</v>
      </c>
      <c r="I33">
        <v>4207.0</v>
      </c>
      <c r="J33" s="52">
        <f t="shared" ref="J33:K33" si="35">G33/$I33</f>
        <v>0.6009032565</v>
      </c>
      <c r="K33" s="52">
        <f t="shared" si="35"/>
        <v>0.3857855954</v>
      </c>
      <c r="L33" s="101">
        <f t="shared" si="3"/>
        <v>21.5117661</v>
      </c>
      <c r="M33">
        <f t="shared" si="4"/>
        <v>905</v>
      </c>
      <c r="N33" t="str">
        <f t="shared" si="5"/>
        <v>Blue</v>
      </c>
    </row>
    <row r="34">
      <c r="A34" s="21">
        <v>2010.0</v>
      </c>
      <c r="B34" s="21" t="s">
        <v>22</v>
      </c>
      <c r="C34" t="s">
        <v>214</v>
      </c>
      <c r="D34" t="s">
        <v>860</v>
      </c>
      <c r="E34" s="21" t="s">
        <v>30</v>
      </c>
      <c r="F34" s="21" t="s">
        <v>110</v>
      </c>
      <c r="G34">
        <v>2334.0</v>
      </c>
      <c r="H34">
        <v>2029.0</v>
      </c>
      <c r="I34">
        <v>4406.0</v>
      </c>
      <c r="J34" s="52">
        <f t="shared" ref="J34:K34" si="36">G34/$I34</f>
        <v>0.5297321834</v>
      </c>
      <c r="K34" s="52">
        <f t="shared" si="36"/>
        <v>0.4605083976</v>
      </c>
      <c r="L34" s="101">
        <f t="shared" si="3"/>
        <v>6.922378575</v>
      </c>
      <c r="M34">
        <f t="shared" si="4"/>
        <v>305</v>
      </c>
      <c r="N34" t="str">
        <f t="shared" si="5"/>
        <v>Blue</v>
      </c>
    </row>
    <row r="35">
      <c r="A35" s="21">
        <v>2010.0</v>
      </c>
      <c r="B35" s="21" t="s">
        <v>22</v>
      </c>
      <c r="C35" t="s">
        <v>214</v>
      </c>
      <c r="D35" t="s">
        <v>872</v>
      </c>
      <c r="E35" s="21" t="s">
        <v>30</v>
      </c>
      <c r="F35" s="21" t="s">
        <v>110</v>
      </c>
      <c r="G35">
        <v>1614.0</v>
      </c>
      <c r="H35">
        <v>1629.0</v>
      </c>
      <c r="I35">
        <v>3286.0</v>
      </c>
      <c r="J35" s="52">
        <f t="shared" ref="J35:K35" si="37">G35/$I35</f>
        <v>0.4911746805</v>
      </c>
      <c r="K35" s="52">
        <f t="shared" si="37"/>
        <v>0.4957395009</v>
      </c>
      <c r="L35" s="101">
        <f t="shared" si="3"/>
        <v>-0.456482045</v>
      </c>
      <c r="M35">
        <f t="shared" si="4"/>
        <v>-15</v>
      </c>
      <c r="N35" t="str">
        <f t="shared" si="5"/>
        <v>Green</v>
      </c>
    </row>
    <row r="36">
      <c r="A36" s="21">
        <v>2010.0</v>
      </c>
      <c r="B36" s="21" t="s">
        <v>22</v>
      </c>
      <c r="C36" t="s">
        <v>214</v>
      </c>
      <c r="D36" t="s">
        <v>893</v>
      </c>
      <c r="E36" s="21" t="s">
        <v>30</v>
      </c>
      <c r="F36" s="21" t="s">
        <v>110</v>
      </c>
      <c r="G36">
        <v>2494.0</v>
      </c>
      <c r="H36">
        <v>1916.0</v>
      </c>
      <c r="I36">
        <v>4483.0</v>
      </c>
      <c r="J36" s="52">
        <f t="shared" ref="J36:K36" si="38">G36/$I36</f>
        <v>0.5563238903</v>
      </c>
      <c r="K36" s="52">
        <f t="shared" si="38"/>
        <v>0.4273923712</v>
      </c>
      <c r="L36" s="101">
        <f t="shared" si="3"/>
        <v>12.89315191</v>
      </c>
      <c r="M36">
        <f t="shared" si="4"/>
        <v>578</v>
      </c>
      <c r="N36" t="str">
        <f t="shared" si="5"/>
        <v>Blue</v>
      </c>
    </row>
    <row r="37">
      <c r="A37" s="21">
        <v>2010.0</v>
      </c>
      <c r="B37" s="21" t="s">
        <v>22</v>
      </c>
      <c r="C37" t="s">
        <v>214</v>
      </c>
      <c r="D37" t="s">
        <v>918</v>
      </c>
      <c r="E37" s="21" t="s">
        <v>30</v>
      </c>
      <c r="F37" s="21" t="s">
        <v>110</v>
      </c>
      <c r="G37">
        <v>1976.0</v>
      </c>
      <c r="H37">
        <v>1550.0</v>
      </c>
      <c r="I37">
        <v>3565.0</v>
      </c>
      <c r="J37" s="52">
        <f t="shared" ref="J37:K37" si="39">G37/$I37</f>
        <v>0.5542776999</v>
      </c>
      <c r="K37" s="52">
        <f t="shared" si="39"/>
        <v>0.4347826087</v>
      </c>
      <c r="L37" s="101">
        <f t="shared" si="3"/>
        <v>11.94950912</v>
      </c>
      <c r="M37">
        <f t="shared" si="4"/>
        <v>426</v>
      </c>
      <c r="N37" t="str">
        <f t="shared" si="5"/>
        <v>Blue</v>
      </c>
    </row>
    <row r="38">
      <c r="A38" s="21">
        <v>2010.0</v>
      </c>
      <c r="B38" s="21" t="s">
        <v>22</v>
      </c>
      <c r="C38" t="s">
        <v>214</v>
      </c>
      <c r="D38" t="s">
        <v>945</v>
      </c>
      <c r="E38" s="21" t="s">
        <v>30</v>
      </c>
      <c r="F38" s="21" t="s">
        <v>110</v>
      </c>
      <c r="G38">
        <v>1608.0</v>
      </c>
      <c r="H38">
        <v>1281.0</v>
      </c>
      <c r="I38">
        <v>2929.0</v>
      </c>
      <c r="J38" s="52">
        <f t="shared" ref="J38:K38" si="40">G38/$I38</f>
        <v>0.5489928303</v>
      </c>
      <c r="K38" s="52">
        <f t="shared" si="40"/>
        <v>0.4373506316</v>
      </c>
      <c r="L38" s="101">
        <f t="shared" si="3"/>
        <v>11.16421987</v>
      </c>
      <c r="M38">
        <f t="shared" si="4"/>
        <v>327</v>
      </c>
      <c r="N38" t="str">
        <f t="shared" si="5"/>
        <v>Blue</v>
      </c>
    </row>
    <row r="39">
      <c r="A39" s="21">
        <v>2010.0</v>
      </c>
      <c r="B39" s="21" t="s">
        <v>22</v>
      </c>
      <c r="C39" t="s">
        <v>214</v>
      </c>
      <c r="D39" t="s">
        <v>972</v>
      </c>
      <c r="E39" s="21" t="s">
        <v>30</v>
      </c>
      <c r="F39" s="21" t="s">
        <v>110</v>
      </c>
      <c r="G39">
        <v>1775.0</v>
      </c>
      <c r="H39">
        <v>1562.0</v>
      </c>
      <c r="I39">
        <v>3385.0</v>
      </c>
      <c r="J39" s="52">
        <f t="shared" ref="J39:K39" si="41">G39/$I39</f>
        <v>0.5243722304</v>
      </c>
      <c r="K39" s="52">
        <f t="shared" si="41"/>
        <v>0.4614475628</v>
      </c>
      <c r="L39" s="101">
        <f t="shared" si="3"/>
        <v>6.292466765</v>
      </c>
      <c r="M39">
        <f t="shared" si="4"/>
        <v>213</v>
      </c>
      <c r="N39" t="str">
        <f t="shared" si="5"/>
        <v>Blue</v>
      </c>
    </row>
    <row r="40">
      <c r="A40" s="21">
        <v>2010.0</v>
      </c>
      <c r="B40" s="21" t="s">
        <v>22</v>
      </c>
      <c r="C40" t="s">
        <v>214</v>
      </c>
      <c r="D40" t="s">
        <v>605</v>
      </c>
      <c r="E40" s="21" t="s">
        <v>30</v>
      </c>
      <c r="F40" s="21" t="s">
        <v>110</v>
      </c>
      <c r="G40">
        <v>2187.0</v>
      </c>
      <c r="H40">
        <v>2722.0</v>
      </c>
      <c r="I40">
        <v>4976.0</v>
      </c>
      <c r="J40" s="52">
        <f t="shared" ref="J40:K40" si="42">G40/$I40</f>
        <v>0.4395096463</v>
      </c>
      <c r="K40" s="52">
        <f t="shared" si="42"/>
        <v>0.5470257235</v>
      </c>
      <c r="L40" s="101">
        <f t="shared" si="3"/>
        <v>-10.75160772</v>
      </c>
      <c r="M40">
        <f t="shared" si="4"/>
        <v>-535</v>
      </c>
      <c r="N40" t="str">
        <f t="shared" si="5"/>
        <v>Green</v>
      </c>
    </row>
    <row r="41">
      <c r="A41" s="21">
        <v>2010.0</v>
      </c>
      <c r="B41" s="21" t="s">
        <v>22</v>
      </c>
      <c r="C41" t="s">
        <v>214</v>
      </c>
      <c r="D41" t="s">
        <v>1029</v>
      </c>
      <c r="E41" s="21" t="s">
        <v>30</v>
      </c>
      <c r="F41" s="21" t="s">
        <v>110</v>
      </c>
      <c r="G41">
        <v>1214.0</v>
      </c>
      <c r="H41">
        <v>1389.0</v>
      </c>
      <c r="I41">
        <v>2635.0</v>
      </c>
      <c r="J41" s="52">
        <f t="shared" ref="J41:K41" si="43">G41/$I41</f>
        <v>0.4607210626</v>
      </c>
      <c r="K41" s="52">
        <f t="shared" si="43"/>
        <v>0.5271347249</v>
      </c>
      <c r="L41" s="101">
        <f t="shared" si="3"/>
        <v>-6.641366224</v>
      </c>
      <c r="M41">
        <f t="shared" si="4"/>
        <v>-175</v>
      </c>
      <c r="N41" t="str">
        <f t="shared" si="5"/>
        <v>Green</v>
      </c>
    </row>
    <row r="42">
      <c r="A42" s="21">
        <v>2010.0</v>
      </c>
      <c r="B42" s="21" t="s">
        <v>22</v>
      </c>
      <c r="C42" t="s">
        <v>214</v>
      </c>
      <c r="D42" t="s">
        <v>1048</v>
      </c>
      <c r="E42" s="21" t="s">
        <v>30</v>
      </c>
      <c r="F42" s="21" t="s">
        <v>110</v>
      </c>
      <c r="G42">
        <v>456.0</v>
      </c>
      <c r="H42">
        <v>947.0</v>
      </c>
      <c r="I42">
        <v>1428.0</v>
      </c>
      <c r="J42" s="52">
        <f t="shared" ref="J42:K42" si="44">G42/$I42</f>
        <v>0.3193277311</v>
      </c>
      <c r="K42" s="52">
        <f t="shared" si="44"/>
        <v>0.6631652661</v>
      </c>
      <c r="L42" s="101">
        <f t="shared" si="3"/>
        <v>-34.3837535</v>
      </c>
      <c r="M42">
        <f t="shared" si="4"/>
        <v>-491</v>
      </c>
      <c r="N42" t="str">
        <f t="shared" si="5"/>
        <v>Green</v>
      </c>
    </row>
    <row r="43">
      <c r="A43" s="21">
        <v>2010.0</v>
      </c>
      <c r="B43" s="21" t="s">
        <v>22</v>
      </c>
      <c r="C43" t="s">
        <v>214</v>
      </c>
      <c r="D43" t="s">
        <v>1066</v>
      </c>
      <c r="E43" s="21" t="s">
        <v>30</v>
      </c>
      <c r="F43" s="21" t="s">
        <v>110</v>
      </c>
      <c r="G43">
        <v>1252.0</v>
      </c>
      <c r="H43">
        <v>1457.0</v>
      </c>
      <c r="I43">
        <v>2753.0</v>
      </c>
      <c r="J43" s="52">
        <f t="shared" ref="J43:K43" si="45">G43/$I43</f>
        <v>0.4547766073</v>
      </c>
      <c r="K43" s="52">
        <f t="shared" si="45"/>
        <v>0.5292408282</v>
      </c>
      <c r="L43" s="101">
        <f t="shared" si="3"/>
        <v>-7.446422085</v>
      </c>
      <c r="M43">
        <f t="shared" si="4"/>
        <v>-205</v>
      </c>
      <c r="N43" t="str">
        <f t="shared" si="5"/>
        <v>Green</v>
      </c>
    </row>
    <row r="44">
      <c r="A44" s="21">
        <v>2010.0</v>
      </c>
      <c r="B44" s="21" t="s">
        <v>22</v>
      </c>
      <c r="C44" t="s">
        <v>300</v>
      </c>
      <c r="D44" t="s">
        <v>323</v>
      </c>
      <c r="E44" s="21" t="s">
        <v>30</v>
      </c>
      <c r="F44" s="21" t="s">
        <v>110</v>
      </c>
      <c r="G44">
        <v>967.0</v>
      </c>
      <c r="H44">
        <v>858.0</v>
      </c>
      <c r="I44">
        <v>1837.0</v>
      </c>
      <c r="J44" s="52">
        <f t="shared" ref="J44:K44" si="46">G44/$I44</f>
        <v>0.526401742</v>
      </c>
      <c r="K44" s="52">
        <f t="shared" si="46"/>
        <v>0.4670658683</v>
      </c>
      <c r="L44" s="101">
        <f t="shared" si="3"/>
        <v>5.933587371</v>
      </c>
      <c r="M44">
        <f t="shared" si="4"/>
        <v>109</v>
      </c>
      <c r="N44" t="str">
        <f t="shared" si="5"/>
        <v>Blue</v>
      </c>
    </row>
    <row r="45">
      <c r="A45" s="21">
        <v>2010.0</v>
      </c>
      <c r="B45" s="21" t="s">
        <v>22</v>
      </c>
      <c r="C45" t="s">
        <v>300</v>
      </c>
      <c r="D45" t="s">
        <v>478</v>
      </c>
      <c r="E45" s="21" t="s">
        <v>30</v>
      </c>
      <c r="F45" s="21" t="s">
        <v>110</v>
      </c>
      <c r="G45">
        <v>2046.0</v>
      </c>
      <c r="H45">
        <v>1438.0</v>
      </c>
      <c r="I45">
        <v>3521.0</v>
      </c>
      <c r="J45" s="52">
        <f t="shared" ref="J45:K45" si="47">G45/$I45</f>
        <v>0.5810849191</v>
      </c>
      <c r="K45" s="52">
        <f t="shared" si="47"/>
        <v>0.4084067026</v>
      </c>
      <c r="L45" s="101">
        <f t="shared" si="3"/>
        <v>17.26782164</v>
      </c>
      <c r="M45">
        <f t="shared" si="4"/>
        <v>608</v>
      </c>
      <c r="N45" t="str">
        <f t="shared" si="5"/>
        <v>Blue</v>
      </c>
    </row>
    <row r="46">
      <c r="A46" s="21">
        <v>2010.0</v>
      </c>
      <c r="B46" s="21" t="s">
        <v>22</v>
      </c>
      <c r="C46" t="s">
        <v>300</v>
      </c>
      <c r="D46" t="s">
        <v>329</v>
      </c>
      <c r="E46" s="21" t="s">
        <v>30</v>
      </c>
      <c r="F46" s="21" t="s">
        <v>110</v>
      </c>
      <c r="G46">
        <v>1423.0</v>
      </c>
      <c r="H46">
        <v>1092.0</v>
      </c>
      <c r="I46">
        <v>2546.0</v>
      </c>
      <c r="J46" s="52">
        <f t="shared" ref="J46:K46" si="48">G46/$I46</f>
        <v>0.5589159466</v>
      </c>
      <c r="K46" s="52">
        <f t="shared" si="48"/>
        <v>0.4289080911</v>
      </c>
      <c r="L46" s="101">
        <f t="shared" si="3"/>
        <v>13.00078555</v>
      </c>
      <c r="M46">
        <f t="shared" si="4"/>
        <v>331</v>
      </c>
      <c r="N46" t="str">
        <f t="shared" si="5"/>
        <v>Blue</v>
      </c>
    </row>
    <row r="47">
      <c r="A47" s="21">
        <v>2010.0</v>
      </c>
      <c r="B47" s="21" t="s">
        <v>22</v>
      </c>
      <c r="C47" t="s">
        <v>300</v>
      </c>
      <c r="D47" t="s">
        <v>435</v>
      </c>
      <c r="E47" s="21" t="s">
        <v>30</v>
      </c>
      <c r="F47" s="21" t="s">
        <v>110</v>
      </c>
      <c r="G47">
        <v>2785.0</v>
      </c>
      <c r="H47">
        <v>1732.0</v>
      </c>
      <c r="I47">
        <v>4598.0</v>
      </c>
      <c r="J47" s="52">
        <f t="shared" ref="J47:K47" si="49">G47/$I47</f>
        <v>0.6056981296</v>
      </c>
      <c r="K47" s="52">
        <f t="shared" si="49"/>
        <v>0.3766855154</v>
      </c>
      <c r="L47" s="101">
        <f t="shared" si="3"/>
        <v>22.90126142</v>
      </c>
      <c r="M47">
        <f t="shared" si="4"/>
        <v>1053</v>
      </c>
      <c r="N47" t="str">
        <f t="shared" si="5"/>
        <v>Blue</v>
      </c>
    </row>
    <row r="48">
      <c r="A48" s="21">
        <v>2010.0</v>
      </c>
      <c r="B48" s="21" t="s">
        <v>22</v>
      </c>
      <c r="C48" t="s">
        <v>300</v>
      </c>
      <c r="D48" t="s">
        <v>301</v>
      </c>
      <c r="E48" s="21" t="s">
        <v>30</v>
      </c>
      <c r="F48" s="21" t="s">
        <v>110</v>
      </c>
      <c r="G48">
        <v>1941.0</v>
      </c>
      <c r="H48">
        <v>1123.0</v>
      </c>
      <c r="I48">
        <v>3107.0</v>
      </c>
      <c r="J48" s="52">
        <f t="shared" ref="J48:K48" si="50">G48/$I48</f>
        <v>0.6247183779</v>
      </c>
      <c r="K48" s="52">
        <f t="shared" si="50"/>
        <v>0.3614419054</v>
      </c>
      <c r="L48" s="101">
        <f t="shared" si="3"/>
        <v>26.32764725</v>
      </c>
      <c r="M48">
        <f t="shared" si="4"/>
        <v>818</v>
      </c>
      <c r="N48" t="str">
        <f t="shared" si="5"/>
        <v>Blue</v>
      </c>
    </row>
    <row r="49">
      <c r="A49" s="21">
        <v>2010.0</v>
      </c>
      <c r="B49" s="21" t="s">
        <v>22</v>
      </c>
      <c r="C49" t="s">
        <v>300</v>
      </c>
      <c r="D49" t="s">
        <v>462</v>
      </c>
      <c r="E49" s="21" t="s">
        <v>30</v>
      </c>
      <c r="F49" s="21" t="s">
        <v>110</v>
      </c>
      <c r="G49">
        <v>1916.0</v>
      </c>
      <c r="H49">
        <v>1332.0</v>
      </c>
      <c r="I49">
        <v>3274.0</v>
      </c>
      <c r="J49" s="52">
        <f t="shared" ref="J49:K49" si="51">G49/$I49</f>
        <v>0.5852168601</v>
      </c>
      <c r="K49" s="52">
        <f t="shared" si="51"/>
        <v>0.4068417838</v>
      </c>
      <c r="L49" s="101">
        <f t="shared" si="3"/>
        <v>17.83750764</v>
      </c>
      <c r="M49">
        <f t="shared" si="4"/>
        <v>584</v>
      </c>
      <c r="N49" t="str">
        <f t="shared" si="5"/>
        <v>Blue</v>
      </c>
    </row>
    <row r="50">
      <c r="A50" s="21">
        <v>2010.0</v>
      </c>
      <c r="B50" s="21" t="s">
        <v>22</v>
      </c>
      <c r="C50" t="s">
        <v>300</v>
      </c>
      <c r="D50" t="s">
        <v>470</v>
      </c>
      <c r="E50" s="21" t="s">
        <v>30</v>
      </c>
      <c r="F50" s="21" t="s">
        <v>110</v>
      </c>
      <c r="G50">
        <v>1943.0</v>
      </c>
      <c r="H50">
        <v>1271.0</v>
      </c>
      <c r="I50">
        <v>3251.0</v>
      </c>
      <c r="J50" s="52">
        <f t="shared" ref="J50:K50" si="52">G50/$I50</f>
        <v>0.5976622578</v>
      </c>
      <c r="K50" s="52">
        <f t="shared" si="52"/>
        <v>0.3909566287</v>
      </c>
      <c r="L50" s="101">
        <f t="shared" si="3"/>
        <v>20.6705629</v>
      </c>
      <c r="M50">
        <f t="shared" si="4"/>
        <v>672</v>
      </c>
      <c r="N50" t="str">
        <f t="shared" si="5"/>
        <v>Blue</v>
      </c>
    </row>
    <row r="51">
      <c r="A51" s="21">
        <v>2010.0</v>
      </c>
      <c r="B51" s="21" t="s">
        <v>22</v>
      </c>
      <c r="C51" t="s">
        <v>300</v>
      </c>
      <c r="D51" t="s">
        <v>406</v>
      </c>
      <c r="E51" s="21" t="s">
        <v>30</v>
      </c>
      <c r="F51" s="21" t="s">
        <v>110</v>
      </c>
      <c r="G51">
        <v>1653.0</v>
      </c>
      <c r="H51">
        <v>882.0</v>
      </c>
      <c r="I51">
        <v>2570.0</v>
      </c>
      <c r="J51" s="52">
        <f t="shared" ref="J51:K51" si="53">G51/$I51</f>
        <v>0.6431906615</v>
      </c>
      <c r="K51" s="52">
        <f t="shared" si="53"/>
        <v>0.3431906615</v>
      </c>
      <c r="L51" s="101">
        <f t="shared" si="3"/>
        <v>30</v>
      </c>
      <c r="M51">
        <f t="shared" si="4"/>
        <v>771</v>
      </c>
      <c r="N51" t="str">
        <f t="shared" si="5"/>
        <v>Blue</v>
      </c>
    </row>
    <row r="52">
      <c r="A52" s="21">
        <v>2010.0</v>
      </c>
      <c r="B52" s="21" t="s">
        <v>22</v>
      </c>
      <c r="C52" t="s">
        <v>300</v>
      </c>
      <c r="D52" t="s">
        <v>440</v>
      </c>
      <c r="E52" s="21" t="s">
        <v>30</v>
      </c>
      <c r="F52" s="21" t="s">
        <v>110</v>
      </c>
      <c r="G52">
        <v>2214.0</v>
      </c>
      <c r="H52">
        <v>1373.0</v>
      </c>
      <c r="I52">
        <v>3635.0</v>
      </c>
      <c r="J52" s="52">
        <f t="shared" ref="J52:K52" si="54">G52/$I52</f>
        <v>0.6090784044</v>
      </c>
      <c r="K52" s="52">
        <f t="shared" si="54"/>
        <v>0.3777166437</v>
      </c>
      <c r="L52" s="101">
        <f t="shared" si="3"/>
        <v>23.13617607</v>
      </c>
      <c r="M52">
        <f t="shared" si="4"/>
        <v>841</v>
      </c>
      <c r="N52" t="str">
        <f t="shared" si="5"/>
        <v>Blue</v>
      </c>
    </row>
    <row r="53">
      <c r="A53" s="21">
        <v>2010.0</v>
      </c>
      <c r="B53" s="21" t="s">
        <v>22</v>
      </c>
      <c r="C53" t="s">
        <v>300</v>
      </c>
      <c r="D53" t="s">
        <v>355</v>
      </c>
      <c r="E53" s="21" t="s">
        <v>30</v>
      </c>
      <c r="F53" s="21" t="s">
        <v>110</v>
      </c>
      <c r="G53">
        <v>1874.0</v>
      </c>
      <c r="H53">
        <v>1252.0</v>
      </c>
      <c r="I53">
        <v>3169.0</v>
      </c>
      <c r="J53" s="52">
        <f t="shared" ref="J53:K53" si="55">G53/$I53</f>
        <v>0.5913537393</v>
      </c>
      <c r="K53" s="52">
        <f t="shared" si="55"/>
        <v>0.3950773115</v>
      </c>
      <c r="L53" s="101">
        <f t="shared" si="3"/>
        <v>19.62764279</v>
      </c>
      <c r="M53">
        <f t="shared" si="4"/>
        <v>622</v>
      </c>
      <c r="N53" t="str">
        <f t="shared" si="5"/>
        <v>Blue</v>
      </c>
    </row>
    <row r="54">
      <c r="A54" s="21">
        <v>2010.0</v>
      </c>
      <c r="B54" s="21" t="s">
        <v>22</v>
      </c>
      <c r="C54" t="s">
        <v>300</v>
      </c>
      <c r="D54" t="s">
        <v>342</v>
      </c>
      <c r="E54" s="21" t="s">
        <v>30</v>
      </c>
      <c r="F54" s="21" t="s">
        <v>110</v>
      </c>
      <c r="G54">
        <v>1452.0</v>
      </c>
      <c r="H54">
        <v>948.0</v>
      </c>
      <c r="I54">
        <v>2435.0</v>
      </c>
      <c r="J54" s="52">
        <f t="shared" ref="J54:K54" si="56">G54/$I54</f>
        <v>0.5963039014</v>
      </c>
      <c r="K54" s="52">
        <f t="shared" si="56"/>
        <v>0.3893223819</v>
      </c>
      <c r="L54" s="101">
        <f t="shared" si="3"/>
        <v>20.69815195</v>
      </c>
      <c r="M54">
        <f t="shared" si="4"/>
        <v>504</v>
      </c>
      <c r="N54" t="str">
        <f t="shared" si="5"/>
        <v>Blue</v>
      </c>
    </row>
    <row r="55">
      <c r="A55" s="21">
        <v>2010.0</v>
      </c>
      <c r="B55" s="21" t="s">
        <v>22</v>
      </c>
      <c r="C55" t="s">
        <v>300</v>
      </c>
      <c r="D55" t="s">
        <v>345</v>
      </c>
      <c r="E55" s="21" t="s">
        <v>30</v>
      </c>
      <c r="F55" s="21" t="s">
        <v>110</v>
      </c>
      <c r="G55">
        <v>2176.0</v>
      </c>
      <c r="H55">
        <v>1488.0</v>
      </c>
      <c r="I55">
        <v>3711.0</v>
      </c>
      <c r="J55" s="52">
        <f t="shared" ref="J55:K55" si="57">G55/$I55</f>
        <v>0.5863648612</v>
      </c>
      <c r="K55" s="52">
        <f t="shared" si="57"/>
        <v>0.4009700889</v>
      </c>
      <c r="L55" s="101">
        <f t="shared" si="3"/>
        <v>18.53947723</v>
      </c>
      <c r="M55">
        <f t="shared" si="4"/>
        <v>688</v>
      </c>
      <c r="N55" t="str">
        <f t="shared" si="5"/>
        <v>Blue</v>
      </c>
    </row>
    <row r="56">
      <c r="A56" s="21">
        <v>2010.0</v>
      </c>
      <c r="B56" s="21" t="s">
        <v>22</v>
      </c>
      <c r="C56" t="s">
        <v>300</v>
      </c>
      <c r="D56" t="s">
        <v>361</v>
      </c>
      <c r="E56" s="21" t="s">
        <v>30</v>
      </c>
      <c r="F56" s="21" t="s">
        <v>110</v>
      </c>
      <c r="G56">
        <v>1292.0</v>
      </c>
      <c r="H56">
        <v>735.0</v>
      </c>
      <c r="I56">
        <v>2048.0</v>
      </c>
      <c r="J56" s="52">
        <f t="shared" ref="J56:K56" si="58">G56/$I56</f>
        <v>0.630859375</v>
      </c>
      <c r="K56" s="52">
        <f t="shared" si="58"/>
        <v>0.3588867188</v>
      </c>
      <c r="L56" s="101">
        <f t="shared" si="3"/>
        <v>27.19726563</v>
      </c>
      <c r="M56">
        <f t="shared" si="4"/>
        <v>557</v>
      </c>
      <c r="N56" t="str">
        <f t="shared" si="5"/>
        <v>Blue</v>
      </c>
    </row>
    <row r="57">
      <c r="A57" s="21">
        <v>2010.0</v>
      </c>
      <c r="B57" s="21" t="s">
        <v>22</v>
      </c>
      <c r="C57" t="s">
        <v>300</v>
      </c>
      <c r="D57" t="s">
        <v>332</v>
      </c>
      <c r="E57" s="21" t="s">
        <v>30</v>
      </c>
      <c r="F57" s="21" t="s">
        <v>110</v>
      </c>
      <c r="G57">
        <v>2544.0</v>
      </c>
      <c r="H57">
        <v>1686.0</v>
      </c>
      <c r="I57">
        <v>4271.0</v>
      </c>
      <c r="J57" s="52">
        <f t="shared" ref="J57:K57" si="59">G57/$I57</f>
        <v>0.595645048</v>
      </c>
      <c r="K57" s="52">
        <f t="shared" si="59"/>
        <v>0.3947553266</v>
      </c>
      <c r="L57" s="101">
        <f t="shared" si="3"/>
        <v>20.08897214</v>
      </c>
      <c r="M57">
        <f t="shared" si="4"/>
        <v>858</v>
      </c>
      <c r="N57" t="str">
        <f t="shared" si="5"/>
        <v>Blue</v>
      </c>
    </row>
    <row r="58">
      <c r="A58" s="21">
        <v>2010.0</v>
      </c>
      <c r="B58" s="21" t="s">
        <v>22</v>
      </c>
      <c r="C58" t="s">
        <v>300</v>
      </c>
      <c r="D58" t="s">
        <v>481</v>
      </c>
      <c r="E58" s="21" t="s">
        <v>30</v>
      </c>
      <c r="F58" s="21" t="s">
        <v>110</v>
      </c>
      <c r="G58">
        <v>2569.0</v>
      </c>
      <c r="H58">
        <v>1652.0</v>
      </c>
      <c r="I58">
        <v>4266.0</v>
      </c>
      <c r="J58" s="52">
        <f t="shared" ref="J58:K58" si="60">G58/$I58</f>
        <v>0.6022034693</v>
      </c>
      <c r="K58" s="52">
        <f t="shared" si="60"/>
        <v>0.3872480075</v>
      </c>
      <c r="L58" s="101">
        <f t="shared" si="3"/>
        <v>21.49554618</v>
      </c>
      <c r="M58">
        <f t="shared" si="4"/>
        <v>917</v>
      </c>
      <c r="N58" t="str">
        <f t="shared" si="5"/>
        <v>Blue</v>
      </c>
    </row>
    <row r="59">
      <c r="A59" s="21">
        <v>2010.0</v>
      </c>
      <c r="B59" s="21" t="s">
        <v>22</v>
      </c>
      <c r="C59" t="s">
        <v>300</v>
      </c>
      <c r="D59" t="s">
        <v>307</v>
      </c>
      <c r="E59" s="21" t="s">
        <v>30</v>
      </c>
      <c r="F59" s="21" t="s">
        <v>110</v>
      </c>
      <c r="G59">
        <v>2285.0</v>
      </c>
      <c r="H59">
        <v>1314.0</v>
      </c>
      <c r="I59">
        <v>3636.0</v>
      </c>
      <c r="J59" s="52">
        <f t="shared" ref="J59:K59" si="61">G59/$I59</f>
        <v>0.6284378438</v>
      </c>
      <c r="K59" s="52">
        <f t="shared" si="61"/>
        <v>0.3613861386</v>
      </c>
      <c r="L59" s="101">
        <f t="shared" si="3"/>
        <v>26.70517052</v>
      </c>
      <c r="M59">
        <f t="shared" si="4"/>
        <v>971</v>
      </c>
      <c r="N59" t="str">
        <f t="shared" si="5"/>
        <v>Blue</v>
      </c>
    </row>
    <row r="60">
      <c r="A60" s="21">
        <v>2010.0</v>
      </c>
      <c r="B60" s="21" t="s">
        <v>22</v>
      </c>
      <c r="C60" t="s">
        <v>300</v>
      </c>
      <c r="D60" t="s">
        <v>421</v>
      </c>
      <c r="E60" s="21" t="s">
        <v>30</v>
      </c>
      <c r="F60" s="21" t="s">
        <v>110</v>
      </c>
      <c r="G60">
        <v>1336.0</v>
      </c>
      <c r="H60">
        <v>638.0</v>
      </c>
      <c r="I60">
        <v>1991.0</v>
      </c>
      <c r="J60" s="52">
        <f t="shared" ref="J60:K60" si="62">G60/$I60</f>
        <v>0.6710195881</v>
      </c>
      <c r="K60" s="52">
        <f t="shared" si="62"/>
        <v>0.320441989</v>
      </c>
      <c r="L60" s="101">
        <f t="shared" si="3"/>
        <v>35.05775992</v>
      </c>
      <c r="M60">
        <f t="shared" si="4"/>
        <v>698</v>
      </c>
      <c r="N60" t="str">
        <f t="shared" si="5"/>
        <v>Blue</v>
      </c>
    </row>
    <row r="61">
      <c r="A61" s="21">
        <v>2010.0</v>
      </c>
      <c r="B61" s="21" t="s">
        <v>22</v>
      </c>
      <c r="C61" t="s">
        <v>300</v>
      </c>
      <c r="D61" t="s">
        <v>475</v>
      </c>
      <c r="E61" s="21" t="s">
        <v>30</v>
      </c>
      <c r="F61" s="21" t="s">
        <v>110</v>
      </c>
      <c r="G61">
        <v>1455.0</v>
      </c>
      <c r="H61">
        <v>894.0</v>
      </c>
      <c r="I61">
        <v>2380.0</v>
      </c>
      <c r="J61" s="52">
        <f t="shared" ref="J61:K61" si="63">G61/$I61</f>
        <v>0.6113445378</v>
      </c>
      <c r="K61" s="52">
        <f t="shared" si="63"/>
        <v>0.3756302521</v>
      </c>
      <c r="L61" s="101">
        <f t="shared" si="3"/>
        <v>23.57142857</v>
      </c>
      <c r="M61">
        <f t="shared" si="4"/>
        <v>561</v>
      </c>
      <c r="N61" t="str">
        <f t="shared" si="5"/>
        <v>Blue</v>
      </c>
    </row>
    <row r="62">
      <c r="A62" s="21">
        <v>2010.0</v>
      </c>
      <c r="B62" s="21" t="s">
        <v>22</v>
      </c>
      <c r="C62" t="s">
        <v>300</v>
      </c>
      <c r="D62" t="s">
        <v>455</v>
      </c>
      <c r="E62" s="21" t="s">
        <v>30</v>
      </c>
      <c r="F62" s="21" t="s">
        <v>110</v>
      </c>
      <c r="G62">
        <v>1717.0</v>
      </c>
      <c r="H62">
        <v>936.0</v>
      </c>
      <c r="I62">
        <v>2687.0</v>
      </c>
      <c r="J62" s="52">
        <f t="shared" ref="J62:K62" si="64">G62/$I62</f>
        <v>0.6390026051</v>
      </c>
      <c r="K62" s="52">
        <f t="shared" si="64"/>
        <v>0.3483438779</v>
      </c>
      <c r="L62" s="101">
        <f t="shared" si="3"/>
        <v>29.06587272</v>
      </c>
      <c r="M62">
        <f t="shared" si="4"/>
        <v>781</v>
      </c>
      <c r="N62" t="str">
        <f t="shared" si="5"/>
        <v>Blue</v>
      </c>
    </row>
    <row r="63">
      <c r="A63" s="21">
        <v>2010.0</v>
      </c>
      <c r="B63" s="21" t="s">
        <v>22</v>
      </c>
      <c r="C63" t="s">
        <v>300</v>
      </c>
      <c r="D63" t="s">
        <v>459</v>
      </c>
      <c r="E63" s="21" t="s">
        <v>30</v>
      </c>
      <c r="F63" s="21" t="s">
        <v>110</v>
      </c>
      <c r="G63">
        <v>2081.0</v>
      </c>
      <c r="H63">
        <v>1148.0</v>
      </c>
      <c r="I63">
        <v>3259.0</v>
      </c>
      <c r="J63" s="52">
        <f t="shared" ref="J63:K63" si="65">G63/$I63</f>
        <v>0.6385394293</v>
      </c>
      <c r="K63" s="52">
        <f t="shared" si="65"/>
        <v>0.352255293</v>
      </c>
      <c r="L63" s="101">
        <f t="shared" si="3"/>
        <v>28.62841362</v>
      </c>
      <c r="M63">
        <f t="shared" si="4"/>
        <v>933</v>
      </c>
      <c r="N63" t="str">
        <f t="shared" si="5"/>
        <v>Blue</v>
      </c>
    </row>
    <row r="64">
      <c r="A64" s="21">
        <v>2010.0</v>
      </c>
      <c r="B64" s="21" t="s">
        <v>22</v>
      </c>
      <c r="C64" t="s">
        <v>300</v>
      </c>
      <c r="D64" t="s">
        <v>351</v>
      </c>
      <c r="E64" s="21" t="s">
        <v>30</v>
      </c>
      <c r="F64" s="21" t="s">
        <v>110</v>
      </c>
      <c r="G64">
        <v>1919.0</v>
      </c>
      <c r="H64">
        <v>1124.0</v>
      </c>
      <c r="I64">
        <v>3076.0</v>
      </c>
      <c r="J64" s="52">
        <f t="shared" ref="J64:K64" si="66">G64/$I64</f>
        <v>0.6238621586</v>
      </c>
      <c r="K64" s="52">
        <f t="shared" si="66"/>
        <v>0.3654096229</v>
      </c>
      <c r="L64" s="101">
        <f t="shared" si="3"/>
        <v>25.84525358</v>
      </c>
      <c r="M64">
        <f t="shared" si="4"/>
        <v>795</v>
      </c>
      <c r="N64" t="str">
        <f t="shared" si="5"/>
        <v>Blue</v>
      </c>
    </row>
    <row r="65">
      <c r="A65" s="21">
        <v>2010.0</v>
      </c>
      <c r="B65" s="21" t="s">
        <v>22</v>
      </c>
      <c r="C65" t="s">
        <v>300</v>
      </c>
      <c r="D65" t="s">
        <v>367</v>
      </c>
      <c r="E65" s="21" t="s">
        <v>30</v>
      </c>
      <c r="F65" s="21" t="s">
        <v>110</v>
      </c>
      <c r="G65">
        <v>1855.0</v>
      </c>
      <c r="H65">
        <v>1100.0</v>
      </c>
      <c r="I65">
        <v>2995.0</v>
      </c>
      <c r="J65" s="52">
        <f t="shared" ref="J65:K65" si="67">G65/$I65</f>
        <v>0.6193656093</v>
      </c>
      <c r="K65" s="52">
        <f t="shared" si="67"/>
        <v>0.367278798</v>
      </c>
      <c r="L65" s="101">
        <f t="shared" si="3"/>
        <v>25.20868114</v>
      </c>
      <c r="M65">
        <f t="shared" si="4"/>
        <v>755</v>
      </c>
      <c r="N65" t="str">
        <f t="shared" si="5"/>
        <v>Blue</v>
      </c>
    </row>
    <row r="66">
      <c r="A66" s="21">
        <v>2010.0</v>
      </c>
      <c r="B66" s="21" t="s">
        <v>22</v>
      </c>
      <c r="C66" t="s">
        <v>300</v>
      </c>
      <c r="D66" t="s">
        <v>364</v>
      </c>
      <c r="E66" s="21" t="s">
        <v>30</v>
      </c>
      <c r="F66" s="21" t="s">
        <v>110</v>
      </c>
      <c r="G66">
        <v>1711.0</v>
      </c>
      <c r="H66">
        <v>802.0</v>
      </c>
      <c r="I66">
        <v>2547.0</v>
      </c>
      <c r="J66" s="52">
        <f t="shared" ref="J66:K66" si="68">G66/$I66</f>
        <v>0.6717707106</v>
      </c>
      <c r="K66" s="52">
        <f t="shared" si="68"/>
        <v>0.3148802513</v>
      </c>
      <c r="L66" s="101">
        <f t="shared" si="3"/>
        <v>35.68904594</v>
      </c>
      <c r="M66">
        <f t="shared" si="4"/>
        <v>909</v>
      </c>
      <c r="N66" t="str">
        <f t="shared" si="5"/>
        <v>Blue</v>
      </c>
    </row>
    <row r="67">
      <c r="A67" s="21">
        <v>2010.0</v>
      </c>
      <c r="B67" s="21" t="s">
        <v>22</v>
      </c>
      <c r="C67" t="s">
        <v>300</v>
      </c>
      <c r="D67" t="s">
        <v>452</v>
      </c>
      <c r="E67" s="21" t="s">
        <v>30</v>
      </c>
      <c r="F67" s="21" t="s">
        <v>110</v>
      </c>
      <c r="G67">
        <v>1782.0</v>
      </c>
      <c r="H67">
        <v>910.0</v>
      </c>
      <c r="I67">
        <v>2732.0</v>
      </c>
      <c r="J67" s="52">
        <f t="shared" ref="J67:K67" si="69">G67/$I67</f>
        <v>0.6522693997</v>
      </c>
      <c r="K67" s="52">
        <f t="shared" si="69"/>
        <v>0.3330893119</v>
      </c>
      <c r="L67" s="101">
        <f t="shared" si="3"/>
        <v>31.91800878</v>
      </c>
      <c r="M67">
        <f t="shared" si="4"/>
        <v>872</v>
      </c>
      <c r="N67" t="str">
        <f t="shared" si="5"/>
        <v>Blue</v>
      </c>
    </row>
    <row r="68">
      <c r="A68" s="21">
        <v>2010.0</v>
      </c>
      <c r="B68" s="21" t="s">
        <v>22</v>
      </c>
      <c r="C68" t="s">
        <v>300</v>
      </c>
      <c r="D68" t="s">
        <v>449</v>
      </c>
      <c r="E68" s="21" t="s">
        <v>30</v>
      </c>
      <c r="F68" s="21" t="s">
        <v>110</v>
      </c>
      <c r="G68">
        <v>2803.0</v>
      </c>
      <c r="H68">
        <v>1703.0</v>
      </c>
      <c r="I68">
        <v>4570.0</v>
      </c>
      <c r="J68" s="52">
        <f t="shared" ref="J68:K68" si="70">G68/$I68</f>
        <v>0.6133479212</v>
      </c>
      <c r="K68" s="52">
        <f t="shared" si="70"/>
        <v>0.3726477024</v>
      </c>
      <c r="L68" s="101">
        <f t="shared" si="3"/>
        <v>24.07002188</v>
      </c>
      <c r="M68">
        <f t="shared" si="4"/>
        <v>1100</v>
      </c>
      <c r="N68" t="str">
        <f t="shared" si="5"/>
        <v>Blue</v>
      </c>
    </row>
    <row r="69">
      <c r="A69" s="21">
        <v>2010.0</v>
      </c>
      <c r="B69" s="21" t="s">
        <v>22</v>
      </c>
      <c r="C69" t="s">
        <v>300</v>
      </c>
      <c r="D69" t="s">
        <v>443</v>
      </c>
      <c r="E69" s="21" t="s">
        <v>30</v>
      </c>
      <c r="F69" s="21" t="s">
        <v>110</v>
      </c>
      <c r="G69">
        <v>1930.0</v>
      </c>
      <c r="H69">
        <v>1468.0</v>
      </c>
      <c r="I69">
        <v>3455.0</v>
      </c>
      <c r="J69" s="52">
        <f t="shared" ref="J69:K69" si="71">G69/$I69</f>
        <v>0.5586107091</v>
      </c>
      <c r="K69" s="52">
        <f t="shared" si="71"/>
        <v>0.4248914616</v>
      </c>
      <c r="L69" s="101">
        <f t="shared" si="3"/>
        <v>13.37192475</v>
      </c>
      <c r="M69">
        <f t="shared" si="4"/>
        <v>462</v>
      </c>
      <c r="N69" t="str">
        <f t="shared" si="5"/>
        <v>Blue</v>
      </c>
    </row>
    <row r="70">
      <c r="A70" s="21">
        <v>2010.0</v>
      </c>
      <c r="B70" s="21" t="s">
        <v>22</v>
      </c>
      <c r="C70" t="s">
        <v>300</v>
      </c>
      <c r="D70" t="s">
        <v>402</v>
      </c>
      <c r="E70" s="21" t="s">
        <v>30</v>
      </c>
      <c r="F70" s="21" t="s">
        <v>110</v>
      </c>
      <c r="G70">
        <v>1426.0</v>
      </c>
      <c r="H70">
        <v>1028.0</v>
      </c>
      <c r="I70">
        <v>2491.0</v>
      </c>
      <c r="J70" s="52">
        <f t="shared" ref="J70:K70" si="72">G70/$I70</f>
        <v>0.5724608591</v>
      </c>
      <c r="K70" s="52">
        <f t="shared" si="72"/>
        <v>0.4126856684</v>
      </c>
      <c r="L70" s="101">
        <f t="shared" si="3"/>
        <v>15.97751907</v>
      </c>
      <c r="M70">
        <f t="shared" si="4"/>
        <v>398</v>
      </c>
      <c r="N70" t="str">
        <f t="shared" si="5"/>
        <v>Blue</v>
      </c>
    </row>
    <row r="71">
      <c r="A71" s="21">
        <v>2010.0</v>
      </c>
      <c r="B71" s="21" t="s">
        <v>22</v>
      </c>
      <c r="C71" t="s">
        <v>300</v>
      </c>
      <c r="D71" t="s">
        <v>348</v>
      </c>
      <c r="E71" s="21" t="s">
        <v>30</v>
      </c>
      <c r="F71" s="21" t="s">
        <v>110</v>
      </c>
      <c r="G71">
        <v>1956.0</v>
      </c>
      <c r="H71">
        <v>1276.0</v>
      </c>
      <c r="I71">
        <v>3261.0</v>
      </c>
      <c r="J71" s="52">
        <f t="shared" ref="J71:K71" si="73">G71/$I71</f>
        <v>0.5998160074</v>
      </c>
      <c r="K71" s="52">
        <f t="shared" si="73"/>
        <v>0.391291015</v>
      </c>
      <c r="L71" s="101">
        <f t="shared" si="3"/>
        <v>20.85249923</v>
      </c>
      <c r="M71">
        <f t="shared" si="4"/>
        <v>680</v>
      </c>
      <c r="N71" t="str">
        <f t="shared" si="5"/>
        <v>Blue</v>
      </c>
    </row>
    <row r="72">
      <c r="A72" s="21">
        <v>2010.0</v>
      </c>
      <c r="B72" s="21" t="s">
        <v>22</v>
      </c>
      <c r="C72" t="s">
        <v>300</v>
      </c>
      <c r="D72" t="s">
        <v>432</v>
      </c>
      <c r="E72" s="21" t="s">
        <v>30</v>
      </c>
      <c r="F72" s="21" t="s">
        <v>110</v>
      </c>
      <c r="G72">
        <v>1416.0</v>
      </c>
      <c r="H72">
        <v>913.0</v>
      </c>
      <c r="I72">
        <v>2347.0</v>
      </c>
      <c r="J72" s="52">
        <f t="shared" ref="J72:K72" si="74">G72/$I72</f>
        <v>0.6033233916</v>
      </c>
      <c r="K72" s="52">
        <f t="shared" si="74"/>
        <v>0.3890072433</v>
      </c>
      <c r="L72" s="101">
        <f t="shared" si="3"/>
        <v>21.43161483</v>
      </c>
      <c r="M72">
        <f t="shared" si="4"/>
        <v>503</v>
      </c>
      <c r="N72" t="str">
        <f t="shared" si="5"/>
        <v>Blue</v>
      </c>
    </row>
    <row r="73">
      <c r="A73" s="21">
        <v>2010.0</v>
      </c>
      <c r="B73" s="21" t="s">
        <v>22</v>
      </c>
      <c r="C73" t="s">
        <v>300</v>
      </c>
      <c r="D73" t="s">
        <v>335</v>
      </c>
      <c r="E73" s="21" t="s">
        <v>30</v>
      </c>
      <c r="F73" s="21" t="s">
        <v>110</v>
      </c>
      <c r="G73">
        <v>2013.0</v>
      </c>
      <c r="H73">
        <v>1197.0</v>
      </c>
      <c r="I73">
        <v>3243.0</v>
      </c>
      <c r="J73" s="52">
        <f t="shared" ref="J73:K73" si="75">G73/$I73</f>
        <v>0.6207215541</v>
      </c>
      <c r="K73" s="52">
        <f t="shared" si="75"/>
        <v>0.3691026827</v>
      </c>
      <c r="L73" s="101">
        <f t="shared" si="3"/>
        <v>25.16188714</v>
      </c>
      <c r="M73">
        <f t="shared" si="4"/>
        <v>816</v>
      </c>
      <c r="N73" t="str">
        <f t="shared" si="5"/>
        <v>Blue</v>
      </c>
    </row>
    <row r="74">
      <c r="A74" s="21">
        <v>2010.0</v>
      </c>
      <c r="B74" s="21" t="s">
        <v>22</v>
      </c>
      <c r="C74" t="s">
        <v>300</v>
      </c>
      <c r="D74" t="s">
        <v>338</v>
      </c>
      <c r="E74" s="21" t="s">
        <v>30</v>
      </c>
      <c r="F74" s="21" t="s">
        <v>110</v>
      </c>
      <c r="G74">
        <v>1450.0</v>
      </c>
      <c r="H74">
        <v>1031.0</v>
      </c>
      <c r="I74">
        <v>2509.0</v>
      </c>
      <c r="J74" s="52">
        <f t="shared" ref="J74:K74" si="76">G74/$I74</f>
        <v>0.5779194898</v>
      </c>
      <c r="K74" s="52">
        <f t="shared" si="76"/>
        <v>0.4109206855</v>
      </c>
      <c r="L74" s="101">
        <f t="shared" si="3"/>
        <v>16.69988043</v>
      </c>
      <c r="M74">
        <f t="shared" si="4"/>
        <v>419</v>
      </c>
      <c r="N74" t="str">
        <f t="shared" si="5"/>
        <v>Blue</v>
      </c>
    </row>
    <row r="75">
      <c r="A75" s="21">
        <v>2010.0</v>
      </c>
      <c r="B75" s="21" t="s">
        <v>22</v>
      </c>
      <c r="C75" t="s">
        <v>300</v>
      </c>
      <c r="D75" t="s">
        <v>385</v>
      </c>
      <c r="E75" s="21" t="s">
        <v>30</v>
      </c>
      <c r="F75" s="21" t="s">
        <v>110</v>
      </c>
      <c r="G75">
        <v>2381.0</v>
      </c>
      <c r="H75">
        <v>1246.0</v>
      </c>
      <c r="I75">
        <v>3667.0</v>
      </c>
      <c r="J75" s="52">
        <f t="shared" ref="J75:K75" si="77">G75/$I75</f>
        <v>0.6493046087</v>
      </c>
      <c r="K75" s="52">
        <f t="shared" si="77"/>
        <v>0.3397872921</v>
      </c>
      <c r="L75" s="101">
        <f t="shared" si="3"/>
        <v>30.95173166</v>
      </c>
      <c r="M75">
        <f t="shared" si="4"/>
        <v>1135</v>
      </c>
      <c r="N75" t="str">
        <f t="shared" si="5"/>
        <v>Blue</v>
      </c>
    </row>
    <row r="76">
      <c r="A76" s="21">
        <v>2010.0</v>
      </c>
      <c r="B76" s="21" t="s">
        <v>22</v>
      </c>
      <c r="C76" t="s">
        <v>300</v>
      </c>
      <c r="D76" t="s">
        <v>371</v>
      </c>
      <c r="E76" s="21" t="s">
        <v>30</v>
      </c>
      <c r="F76" s="21" t="s">
        <v>110</v>
      </c>
      <c r="G76">
        <v>2356.0</v>
      </c>
      <c r="H76">
        <v>1355.0</v>
      </c>
      <c r="I76">
        <v>3754.0</v>
      </c>
      <c r="J76" s="52">
        <f t="shared" ref="J76:K76" si="78">G76/$I76</f>
        <v>0.6275972296</v>
      </c>
      <c r="K76" s="52">
        <f t="shared" si="78"/>
        <v>0.3609483218</v>
      </c>
      <c r="L76" s="101">
        <f t="shared" si="3"/>
        <v>26.66489078</v>
      </c>
      <c r="M76">
        <f t="shared" si="4"/>
        <v>1001</v>
      </c>
      <c r="N76" t="str">
        <f t="shared" si="5"/>
        <v>Blue</v>
      </c>
    </row>
    <row r="77">
      <c r="A77" s="21">
        <v>2010.0</v>
      </c>
      <c r="B77" s="21" t="s">
        <v>22</v>
      </c>
      <c r="C77" t="s">
        <v>300</v>
      </c>
      <c r="D77" t="s">
        <v>429</v>
      </c>
      <c r="E77" s="21" t="s">
        <v>30</v>
      </c>
      <c r="F77" s="21" t="s">
        <v>110</v>
      </c>
      <c r="G77">
        <v>2993.0</v>
      </c>
      <c r="H77">
        <v>1931.0</v>
      </c>
      <c r="I77">
        <v>4990.0</v>
      </c>
      <c r="J77" s="52">
        <f t="shared" ref="J77:K77" si="79">G77/$I77</f>
        <v>0.5997995992</v>
      </c>
      <c r="K77" s="52">
        <f t="shared" si="79"/>
        <v>0.3869739479</v>
      </c>
      <c r="L77" s="101">
        <f t="shared" si="3"/>
        <v>21.28256513</v>
      </c>
      <c r="M77">
        <f t="shared" si="4"/>
        <v>1062</v>
      </c>
      <c r="N77" t="str">
        <f t="shared" si="5"/>
        <v>Blue</v>
      </c>
    </row>
    <row r="78">
      <c r="A78" s="21">
        <v>2010.0</v>
      </c>
      <c r="B78" s="21" t="s">
        <v>22</v>
      </c>
      <c r="C78" t="s">
        <v>300</v>
      </c>
      <c r="D78" t="s">
        <v>382</v>
      </c>
      <c r="E78" s="21" t="s">
        <v>30</v>
      </c>
      <c r="F78" s="21" t="s">
        <v>110</v>
      </c>
      <c r="G78">
        <v>1676.0</v>
      </c>
      <c r="H78">
        <v>1131.0</v>
      </c>
      <c r="I78">
        <v>2849.0</v>
      </c>
      <c r="J78" s="52">
        <f t="shared" ref="J78:K78" si="80">G78/$I78</f>
        <v>0.5882765883</v>
      </c>
      <c r="K78" s="52">
        <f t="shared" si="80"/>
        <v>0.396981397</v>
      </c>
      <c r="L78" s="101">
        <f t="shared" si="3"/>
        <v>19.12951913</v>
      </c>
      <c r="M78">
        <f t="shared" si="4"/>
        <v>545</v>
      </c>
      <c r="N78" t="str">
        <f t="shared" si="5"/>
        <v>Blue</v>
      </c>
    </row>
    <row r="79">
      <c r="A79" s="21">
        <v>2010.0</v>
      </c>
      <c r="B79" s="21" t="s">
        <v>22</v>
      </c>
      <c r="C79" t="s">
        <v>300</v>
      </c>
      <c r="D79" t="s">
        <v>378</v>
      </c>
      <c r="E79" s="21" t="s">
        <v>30</v>
      </c>
      <c r="F79" s="21" t="s">
        <v>110</v>
      </c>
      <c r="G79">
        <v>1262.0</v>
      </c>
      <c r="H79">
        <v>786.0</v>
      </c>
      <c r="I79">
        <v>2076.0</v>
      </c>
      <c r="J79" s="52">
        <f t="shared" ref="J79:K79" si="81">G79/$I79</f>
        <v>0.6078998073</v>
      </c>
      <c r="K79" s="52">
        <f t="shared" si="81"/>
        <v>0.3786127168</v>
      </c>
      <c r="L79" s="101">
        <f t="shared" si="3"/>
        <v>22.92870906</v>
      </c>
      <c r="M79">
        <f t="shared" si="4"/>
        <v>476</v>
      </c>
      <c r="N79" t="str">
        <f t="shared" si="5"/>
        <v>Blue</v>
      </c>
    </row>
    <row r="80">
      <c r="A80" s="21">
        <v>2010.0</v>
      </c>
      <c r="B80" s="21" t="s">
        <v>22</v>
      </c>
      <c r="C80" t="s">
        <v>300</v>
      </c>
      <c r="D80" t="s">
        <v>320</v>
      </c>
      <c r="E80" s="21" t="s">
        <v>30</v>
      </c>
      <c r="F80" s="21" t="s">
        <v>110</v>
      </c>
      <c r="G80">
        <v>2145.0</v>
      </c>
      <c r="H80">
        <v>1542.0</v>
      </c>
      <c r="I80">
        <v>3731.0</v>
      </c>
      <c r="J80" s="52">
        <f t="shared" ref="J80:K80" si="82">G80/$I80</f>
        <v>0.574912892</v>
      </c>
      <c r="K80" s="52">
        <f t="shared" si="82"/>
        <v>0.4132940231</v>
      </c>
      <c r="L80" s="101">
        <f t="shared" si="3"/>
        <v>16.16188689</v>
      </c>
      <c r="M80">
        <f t="shared" si="4"/>
        <v>603</v>
      </c>
      <c r="N80" t="str">
        <f t="shared" si="5"/>
        <v>Blue</v>
      </c>
    </row>
    <row r="81">
      <c r="A81" s="21">
        <v>2010.0</v>
      </c>
      <c r="B81" s="21" t="s">
        <v>22</v>
      </c>
      <c r="C81" t="s">
        <v>300</v>
      </c>
      <c r="D81" t="s">
        <v>311</v>
      </c>
      <c r="E81" s="21" t="s">
        <v>30</v>
      </c>
      <c r="F81" s="21" t="s">
        <v>110</v>
      </c>
      <c r="G81">
        <v>2468.0</v>
      </c>
      <c r="H81">
        <v>1913.0</v>
      </c>
      <c r="I81">
        <v>4423.0</v>
      </c>
      <c r="J81" s="52">
        <f t="shared" ref="J81:K81" si="83">G81/$I81</f>
        <v>0.5579923129</v>
      </c>
      <c r="K81" s="52">
        <f t="shared" si="83"/>
        <v>0.4325118698</v>
      </c>
      <c r="L81" s="101">
        <f t="shared" si="3"/>
        <v>12.54804431</v>
      </c>
      <c r="M81">
        <f t="shared" si="4"/>
        <v>555</v>
      </c>
      <c r="N81" t="str">
        <f t="shared" si="5"/>
        <v>Blue</v>
      </c>
    </row>
    <row r="82">
      <c r="A82" s="21">
        <v>2010.0</v>
      </c>
      <c r="B82" s="21" t="s">
        <v>22</v>
      </c>
      <c r="C82" t="s">
        <v>300</v>
      </c>
      <c r="D82" t="s">
        <v>409</v>
      </c>
      <c r="E82" s="21" t="s">
        <v>30</v>
      </c>
      <c r="F82" s="21" t="s">
        <v>110</v>
      </c>
      <c r="G82">
        <v>1551.0</v>
      </c>
      <c r="H82">
        <v>900.0</v>
      </c>
      <c r="I82">
        <v>2473.0</v>
      </c>
      <c r="J82" s="52">
        <f t="shared" ref="J82:K82" si="84">G82/$I82</f>
        <v>0.6271734735</v>
      </c>
      <c r="K82" s="52">
        <f t="shared" si="84"/>
        <v>0.3639304488</v>
      </c>
      <c r="L82" s="101">
        <f t="shared" si="3"/>
        <v>26.32430247</v>
      </c>
      <c r="M82">
        <f t="shared" si="4"/>
        <v>651</v>
      </c>
      <c r="N82" t="str">
        <f t="shared" si="5"/>
        <v>Blue</v>
      </c>
    </row>
    <row r="83">
      <c r="A83" s="21">
        <v>2010.0</v>
      </c>
      <c r="B83" s="21" t="s">
        <v>22</v>
      </c>
      <c r="C83" t="s">
        <v>300</v>
      </c>
      <c r="D83" t="s">
        <v>412</v>
      </c>
      <c r="E83" s="21" t="s">
        <v>30</v>
      </c>
      <c r="F83" s="21" t="s">
        <v>110</v>
      </c>
      <c r="G83">
        <v>2138.0</v>
      </c>
      <c r="H83">
        <v>1120.0</v>
      </c>
      <c r="I83">
        <v>3310.0</v>
      </c>
      <c r="J83" s="52">
        <f t="shared" ref="J83:K83" si="85">G83/$I83</f>
        <v>0.6459214502</v>
      </c>
      <c r="K83" s="52">
        <f t="shared" si="85"/>
        <v>0.3383685801</v>
      </c>
      <c r="L83" s="101">
        <f t="shared" si="3"/>
        <v>30.75528701</v>
      </c>
      <c r="M83">
        <f t="shared" si="4"/>
        <v>1018</v>
      </c>
      <c r="N83" t="str">
        <f t="shared" si="5"/>
        <v>Blue</v>
      </c>
    </row>
    <row r="84">
      <c r="A84" s="21">
        <v>2010.0</v>
      </c>
      <c r="B84" s="21" t="s">
        <v>22</v>
      </c>
      <c r="C84" t="s">
        <v>300</v>
      </c>
      <c r="D84" t="s">
        <v>415</v>
      </c>
      <c r="E84" s="21" t="s">
        <v>30</v>
      </c>
      <c r="F84" s="21" t="s">
        <v>110</v>
      </c>
      <c r="G84">
        <v>3241.0</v>
      </c>
      <c r="H84">
        <v>852.0</v>
      </c>
      <c r="I84">
        <v>4148.0</v>
      </c>
      <c r="J84" s="52">
        <f t="shared" ref="J84:K84" si="86">G84/$I84</f>
        <v>0.781340405</v>
      </c>
      <c r="K84" s="52">
        <f t="shared" si="86"/>
        <v>0.2054001929</v>
      </c>
      <c r="L84" s="101">
        <f t="shared" si="3"/>
        <v>57.59402122</v>
      </c>
      <c r="M84">
        <f t="shared" si="4"/>
        <v>2389</v>
      </c>
      <c r="N84" t="str">
        <f t="shared" si="5"/>
        <v>Blue</v>
      </c>
    </row>
    <row r="85">
      <c r="A85" s="21">
        <v>2010.0</v>
      </c>
      <c r="B85" s="21" t="s">
        <v>22</v>
      </c>
      <c r="C85" t="s">
        <v>300</v>
      </c>
      <c r="D85" t="s">
        <v>314</v>
      </c>
      <c r="E85" s="21" t="s">
        <v>30</v>
      </c>
      <c r="F85" s="21" t="s">
        <v>110</v>
      </c>
      <c r="G85">
        <v>1672.0</v>
      </c>
      <c r="H85">
        <v>1089.0</v>
      </c>
      <c r="I85">
        <v>2792.0</v>
      </c>
      <c r="J85" s="52">
        <f t="shared" ref="J85:K85" si="87">G85/$I85</f>
        <v>0.5988538682</v>
      </c>
      <c r="K85" s="52">
        <f t="shared" si="87"/>
        <v>0.3900429799</v>
      </c>
      <c r="L85" s="101">
        <f t="shared" si="3"/>
        <v>20.88108883</v>
      </c>
      <c r="M85">
        <f t="shared" si="4"/>
        <v>583</v>
      </c>
      <c r="N85" t="str">
        <f t="shared" si="5"/>
        <v>Blue</v>
      </c>
    </row>
    <row r="86">
      <c r="A86" s="21">
        <v>2010.0</v>
      </c>
      <c r="B86" s="21" t="s">
        <v>22</v>
      </c>
      <c r="C86" t="s">
        <v>300</v>
      </c>
      <c r="D86" t="s">
        <v>304</v>
      </c>
      <c r="E86" s="21" t="s">
        <v>30</v>
      </c>
      <c r="F86" s="21" t="s">
        <v>110</v>
      </c>
      <c r="G86">
        <v>1634.0</v>
      </c>
      <c r="H86">
        <v>1144.0</v>
      </c>
      <c r="I86">
        <v>2812.0</v>
      </c>
      <c r="J86" s="52">
        <f t="shared" ref="J86:K86" si="88">G86/$I86</f>
        <v>0.5810810811</v>
      </c>
      <c r="K86" s="52">
        <f t="shared" si="88"/>
        <v>0.4068278805</v>
      </c>
      <c r="L86" s="101">
        <f t="shared" si="3"/>
        <v>17.42532006</v>
      </c>
      <c r="M86">
        <f t="shared" si="4"/>
        <v>490</v>
      </c>
      <c r="N86" t="str">
        <f t="shared" si="5"/>
        <v>Blue</v>
      </c>
    </row>
    <row r="87">
      <c r="A87" s="21">
        <v>2010.0</v>
      </c>
      <c r="B87" s="21" t="s">
        <v>22</v>
      </c>
      <c r="C87" t="s">
        <v>300</v>
      </c>
      <c r="D87" t="s">
        <v>399</v>
      </c>
      <c r="E87" s="21" t="s">
        <v>30</v>
      </c>
      <c r="F87" s="21" t="s">
        <v>110</v>
      </c>
      <c r="G87">
        <v>1850.0</v>
      </c>
      <c r="H87">
        <v>1330.0</v>
      </c>
      <c r="I87">
        <v>3223.0</v>
      </c>
      <c r="J87" s="52">
        <f t="shared" ref="J87:K87" si="89">G87/$I87</f>
        <v>0.5739993795</v>
      </c>
      <c r="K87" s="52">
        <f t="shared" si="89"/>
        <v>0.4126590133</v>
      </c>
      <c r="L87" s="101">
        <f t="shared" si="3"/>
        <v>16.13403661</v>
      </c>
      <c r="M87">
        <f t="shared" si="4"/>
        <v>520</v>
      </c>
      <c r="N87" t="str">
        <f t="shared" si="5"/>
        <v>Blue</v>
      </c>
    </row>
    <row r="88">
      <c r="A88" s="21">
        <v>2010.0</v>
      </c>
      <c r="B88" s="21" t="s">
        <v>22</v>
      </c>
      <c r="C88" t="s">
        <v>300</v>
      </c>
      <c r="D88" t="s">
        <v>396</v>
      </c>
      <c r="E88" s="21" t="s">
        <v>30</v>
      </c>
      <c r="F88" s="21" t="s">
        <v>110</v>
      </c>
      <c r="G88">
        <v>1835.0</v>
      </c>
      <c r="H88">
        <v>1730.0</v>
      </c>
      <c r="I88">
        <v>3613.0</v>
      </c>
      <c r="J88" s="52">
        <f t="shared" ref="J88:K88" si="90">G88/$I88</f>
        <v>0.5078881816</v>
      </c>
      <c r="K88" s="52">
        <f t="shared" si="90"/>
        <v>0.47882646</v>
      </c>
      <c r="L88" s="101">
        <f t="shared" si="3"/>
        <v>2.906172156</v>
      </c>
      <c r="M88">
        <f t="shared" si="4"/>
        <v>105</v>
      </c>
      <c r="N88" t="str">
        <f t="shared" si="5"/>
        <v>Blue</v>
      </c>
    </row>
    <row r="89">
      <c r="A89" s="21">
        <v>2010.0</v>
      </c>
      <c r="B89" s="21" t="s">
        <v>22</v>
      </c>
      <c r="C89" t="s">
        <v>300</v>
      </c>
      <c r="D89" t="s">
        <v>425</v>
      </c>
      <c r="E89" s="21" t="s">
        <v>30</v>
      </c>
      <c r="F89" s="21" t="s">
        <v>110</v>
      </c>
      <c r="G89">
        <v>741.0</v>
      </c>
      <c r="H89">
        <v>341.0</v>
      </c>
      <c r="I89">
        <v>1098.0</v>
      </c>
      <c r="J89" s="52">
        <f t="shared" ref="J89:K89" si="91">G89/$I89</f>
        <v>0.674863388</v>
      </c>
      <c r="K89" s="52">
        <f t="shared" si="91"/>
        <v>0.310564663</v>
      </c>
      <c r="L89" s="101">
        <f t="shared" si="3"/>
        <v>36.4298725</v>
      </c>
      <c r="M89">
        <f t="shared" si="4"/>
        <v>400</v>
      </c>
      <c r="N89" t="str">
        <f t="shared" si="5"/>
        <v>Blue</v>
      </c>
    </row>
    <row r="90">
      <c r="A90" s="21">
        <v>2010.0</v>
      </c>
      <c r="B90" s="21" t="s">
        <v>22</v>
      </c>
      <c r="C90" t="s">
        <v>300</v>
      </c>
      <c r="D90" t="s">
        <v>374</v>
      </c>
      <c r="E90" s="21" t="s">
        <v>30</v>
      </c>
      <c r="F90" s="21" t="s">
        <v>110</v>
      </c>
      <c r="G90">
        <v>2649.0</v>
      </c>
      <c r="H90">
        <v>949.0</v>
      </c>
      <c r="I90">
        <v>3636.0</v>
      </c>
      <c r="J90" s="52">
        <f t="shared" ref="J90:K90" si="92">G90/$I90</f>
        <v>0.7285478548</v>
      </c>
      <c r="K90" s="52">
        <f t="shared" si="92"/>
        <v>0.2610011001</v>
      </c>
      <c r="L90" s="101">
        <f t="shared" si="3"/>
        <v>46.75467547</v>
      </c>
      <c r="M90">
        <f t="shared" si="4"/>
        <v>1700</v>
      </c>
      <c r="N90" t="str">
        <f t="shared" si="5"/>
        <v>Blue</v>
      </c>
    </row>
    <row r="91">
      <c r="A91" s="21">
        <v>2010.0</v>
      </c>
      <c r="B91" s="21" t="s">
        <v>22</v>
      </c>
      <c r="C91" t="s">
        <v>300</v>
      </c>
      <c r="D91" t="s">
        <v>486</v>
      </c>
      <c r="E91" s="21" t="s">
        <v>30</v>
      </c>
      <c r="F91" s="21" t="s">
        <v>110</v>
      </c>
      <c r="G91">
        <v>1248.0</v>
      </c>
      <c r="H91">
        <v>565.0</v>
      </c>
      <c r="I91">
        <v>1839.0</v>
      </c>
      <c r="J91" s="52">
        <f t="shared" ref="J91:K91" si="93">G91/$I91</f>
        <v>0.67862969</v>
      </c>
      <c r="K91" s="52">
        <f t="shared" si="93"/>
        <v>0.3072321914</v>
      </c>
      <c r="L91" s="101">
        <f t="shared" si="3"/>
        <v>37.13974986</v>
      </c>
      <c r="M91">
        <f t="shared" si="4"/>
        <v>683</v>
      </c>
      <c r="N91" t="str">
        <f t="shared" si="5"/>
        <v>Blue</v>
      </c>
    </row>
    <row r="92">
      <c r="A92" s="21">
        <v>2010.0</v>
      </c>
      <c r="B92" s="21" t="s">
        <v>22</v>
      </c>
      <c r="C92" t="s">
        <v>300</v>
      </c>
      <c r="D92" t="s">
        <v>392</v>
      </c>
      <c r="E92" s="21" t="s">
        <v>30</v>
      </c>
      <c r="F92" s="21" t="s">
        <v>110</v>
      </c>
      <c r="G92">
        <v>1913.0</v>
      </c>
      <c r="H92">
        <v>1005.0</v>
      </c>
      <c r="I92">
        <v>2949.0</v>
      </c>
      <c r="J92" s="52">
        <f t="shared" ref="J92:K92" si="94">G92/$I92</f>
        <v>0.6486944727</v>
      </c>
      <c r="K92" s="52">
        <f t="shared" si="94"/>
        <v>0.3407934893</v>
      </c>
      <c r="L92" s="101">
        <f t="shared" si="3"/>
        <v>30.79009834</v>
      </c>
      <c r="M92">
        <f t="shared" si="4"/>
        <v>908</v>
      </c>
      <c r="N92" t="str">
        <f t="shared" si="5"/>
        <v>Blue</v>
      </c>
    </row>
    <row r="93">
      <c r="A93" s="21">
        <v>2010.0</v>
      </c>
      <c r="B93" s="21" t="s">
        <v>22</v>
      </c>
      <c r="C93" t="s">
        <v>300</v>
      </c>
      <c r="D93" t="s">
        <v>317</v>
      </c>
      <c r="E93" s="21" t="s">
        <v>30</v>
      </c>
      <c r="F93" s="21" t="s">
        <v>110</v>
      </c>
      <c r="G93">
        <v>2486.0</v>
      </c>
      <c r="H93">
        <v>896.0</v>
      </c>
      <c r="I93">
        <v>3424.0</v>
      </c>
      <c r="J93" s="52">
        <f t="shared" ref="J93:K93" si="95">G93/$I93</f>
        <v>0.7260514019</v>
      </c>
      <c r="K93" s="52">
        <f t="shared" si="95"/>
        <v>0.261682243</v>
      </c>
      <c r="L93" s="101">
        <f t="shared" si="3"/>
        <v>46.43691589</v>
      </c>
      <c r="M93">
        <f t="shared" si="4"/>
        <v>1590</v>
      </c>
      <c r="N93" t="str">
        <f t="shared" si="5"/>
        <v>Blue</v>
      </c>
    </row>
    <row r="94">
      <c r="A94" s="21">
        <v>2010.0</v>
      </c>
      <c r="B94" s="21" t="s">
        <v>22</v>
      </c>
      <c r="C94" t="s">
        <v>300</v>
      </c>
      <c r="D94" t="s">
        <v>358</v>
      </c>
      <c r="E94" s="21" t="s">
        <v>30</v>
      </c>
      <c r="F94" s="21" t="s">
        <v>110</v>
      </c>
      <c r="G94">
        <v>1215.0</v>
      </c>
      <c r="H94">
        <v>756.0</v>
      </c>
      <c r="I94">
        <v>1990.0</v>
      </c>
      <c r="J94" s="52">
        <f t="shared" ref="J94:K94" si="96">G94/$I94</f>
        <v>0.6105527638</v>
      </c>
      <c r="K94" s="52">
        <f t="shared" si="96"/>
        <v>0.3798994975</v>
      </c>
      <c r="L94" s="101">
        <f t="shared" si="3"/>
        <v>23.06532663</v>
      </c>
      <c r="M94">
        <f t="shared" si="4"/>
        <v>459</v>
      </c>
      <c r="N94" t="str">
        <f t="shared" si="5"/>
        <v>Blue</v>
      </c>
    </row>
    <row r="95">
      <c r="A95" s="21">
        <v>2010.0</v>
      </c>
      <c r="B95" s="21" t="s">
        <v>22</v>
      </c>
      <c r="C95" t="s">
        <v>300</v>
      </c>
      <c r="D95" t="s">
        <v>465</v>
      </c>
      <c r="E95" s="21" t="s">
        <v>30</v>
      </c>
      <c r="F95" s="21" t="s">
        <v>110</v>
      </c>
      <c r="G95">
        <v>1647.0</v>
      </c>
      <c r="H95">
        <v>923.0</v>
      </c>
      <c r="I95">
        <v>2595.0</v>
      </c>
      <c r="J95" s="52">
        <f t="shared" ref="J95:K95" si="97">G95/$I95</f>
        <v>0.6346820809</v>
      </c>
      <c r="K95" s="52">
        <f t="shared" si="97"/>
        <v>0.3556840077</v>
      </c>
      <c r="L95" s="101">
        <f t="shared" si="3"/>
        <v>27.89980732</v>
      </c>
      <c r="M95">
        <f t="shared" si="4"/>
        <v>724</v>
      </c>
      <c r="N95" t="str">
        <f t="shared" si="5"/>
        <v>Blue</v>
      </c>
    </row>
    <row r="96">
      <c r="A96" s="21">
        <v>2010.0</v>
      </c>
      <c r="B96" s="21" t="s">
        <v>22</v>
      </c>
      <c r="C96" t="s">
        <v>300</v>
      </c>
      <c r="D96" t="s">
        <v>388</v>
      </c>
      <c r="E96" s="21" t="s">
        <v>30</v>
      </c>
      <c r="F96" s="21" t="s">
        <v>110</v>
      </c>
      <c r="G96">
        <v>1801.0</v>
      </c>
      <c r="H96">
        <v>1108.0</v>
      </c>
      <c r="I96">
        <v>2942.0</v>
      </c>
      <c r="J96" s="52">
        <f t="shared" ref="J96:K96" si="98">G96/$I96</f>
        <v>0.6121685928</v>
      </c>
      <c r="K96" s="52">
        <f t="shared" si="98"/>
        <v>0.3766145479</v>
      </c>
      <c r="L96" s="101">
        <f t="shared" si="3"/>
        <v>23.55540449</v>
      </c>
      <c r="M96">
        <f t="shared" si="4"/>
        <v>693</v>
      </c>
      <c r="N96" t="str">
        <f t="shared" si="5"/>
        <v>Blue</v>
      </c>
    </row>
    <row r="97">
      <c r="A97" s="21">
        <v>2010.0</v>
      </c>
      <c r="B97" s="21" t="s">
        <v>22</v>
      </c>
      <c r="C97" t="s">
        <v>758</v>
      </c>
      <c r="D97" t="s">
        <v>846</v>
      </c>
      <c r="E97" s="21" t="s">
        <v>30</v>
      </c>
      <c r="F97" s="21" t="s">
        <v>110</v>
      </c>
      <c r="G97">
        <v>1012.0</v>
      </c>
      <c r="H97">
        <v>1583.0</v>
      </c>
      <c r="I97">
        <v>2628.0</v>
      </c>
      <c r="J97" s="52">
        <f t="shared" ref="J97:K97" si="99">G97/$I97</f>
        <v>0.3850837139</v>
      </c>
      <c r="K97" s="52">
        <f t="shared" si="99"/>
        <v>0.6023592085</v>
      </c>
      <c r="L97" s="101">
        <f t="shared" si="3"/>
        <v>-21.72754947</v>
      </c>
      <c r="M97">
        <f t="shared" si="4"/>
        <v>-571</v>
      </c>
      <c r="N97" t="str">
        <f t="shared" si="5"/>
        <v>Green</v>
      </c>
    </row>
    <row r="98">
      <c r="A98" s="21">
        <v>2010.0</v>
      </c>
      <c r="B98" s="21" t="s">
        <v>22</v>
      </c>
      <c r="C98" t="s">
        <v>758</v>
      </c>
      <c r="D98" t="s">
        <v>776</v>
      </c>
      <c r="E98" s="21" t="s">
        <v>30</v>
      </c>
      <c r="F98" s="21" t="s">
        <v>110</v>
      </c>
      <c r="G98">
        <v>1006.0</v>
      </c>
      <c r="H98">
        <v>1331.0</v>
      </c>
      <c r="I98">
        <v>2368.0</v>
      </c>
      <c r="J98" s="52">
        <f t="shared" ref="J98:K98" si="100">G98/$I98</f>
        <v>0.4248310811</v>
      </c>
      <c r="K98" s="52">
        <f t="shared" si="100"/>
        <v>0.5620777027</v>
      </c>
      <c r="L98" s="101">
        <f t="shared" si="3"/>
        <v>-13.72466216</v>
      </c>
      <c r="M98">
        <f t="shared" si="4"/>
        <v>-325</v>
      </c>
      <c r="N98" t="str">
        <f t="shared" si="5"/>
        <v>Green</v>
      </c>
    </row>
    <row r="99">
      <c r="A99" s="21">
        <v>2010.0</v>
      </c>
      <c r="B99" s="21" t="s">
        <v>22</v>
      </c>
      <c r="C99" t="s">
        <v>758</v>
      </c>
      <c r="D99" t="s">
        <v>785</v>
      </c>
      <c r="E99" s="21" t="s">
        <v>30</v>
      </c>
      <c r="F99" s="21" t="s">
        <v>110</v>
      </c>
      <c r="G99">
        <v>1212.0</v>
      </c>
      <c r="H99">
        <v>1762.0</v>
      </c>
      <c r="I99">
        <v>3007.0</v>
      </c>
      <c r="J99" s="52">
        <f t="shared" ref="J99:K99" si="101">G99/$I99</f>
        <v>0.4030595278</v>
      </c>
      <c r="K99" s="52">
        <f t="shared" si="101"/>
        <v>0.5859660791</v>
      </c>
      <c r="L99" s="101">
        <f t="shared" si="3"/>
        <v>-18.29065514</v>
      </c>
      <c r="M99">
        <f t="shared" si="4"/>
        <v>-550</v>
      </c>
      <c r="N99" t="str">
        <f t="shared" si="5"/>
        <v>Green</v>
      </c>
    </row>
    <row r="100">
      <c r="A100" s="21">
        <v>2010.0</v>
      </c>
      <c r="B100" s="21" t="s">
        <v>22</v>
      </c>
      <c r="C100" t="s">
        <v>758</v>
      </c>
      <c r="D100" t="s">
        <v>782</v>
      </c>
      <c r="E100" s="21" t="s">
        <v>30</v>
      </c>
      <c r="F100" s="21" t="s">
        <v>110</v>
      </c>
      <c r="G100">
        <v>1279.0</v>
      </c>
      <c r="H100">
        <v>1811.0</v>
      </c>
      <c r="I100">
        <v>3131.0</v>
      </c>
      <c r="J100" s="52">
        <f t="shared" ref="J100:K100" si="102">G100/$I100</f>
        <v>0.4084956883</v>
      </c>
      <c r="K100" s="52">
        <f t="shared" si="102"/>
        <v>0.5784094538</v>
      </c>
      <c r="L100" s="101">
        <f t="shared" si="3"/>
        <v>-16.99137656</v>
      </c>
      <c r="M100">
        <f t="shared" si="4"/>
        <v>-532</v>
      </c>
      <c r="N100" t="str">
        <f t="shared" si="5"/>
        <v>Green</v>
      </c>
    </row>
    <row r="101">
      <c r="A101" s="21">
        <v>2010.0</v>
      </c>
      <c r="B101" s="21" t="s">
        <v>22</v>
      </c>
      <c r="C101" t="s">
        <v>758</v>
      </c>
      <c r="D101" t="s">
        <v>819</v>
      </c>
      <c r="E101" s="21" t="s">
        <v>30</v>
      </c>
      <c r="F101" s="21" t="s">
        <v>110</v>
      </c>
      <c r="G101">
        <v>1054.0</v>
      </c>
      <c r="H101">
        <v>1351.0</v>
      </c>
      <c r="I101">
        <v>2439.0</v>
      </c>
      <c r="J101" s="52">
        <f t="shared" ref="J101:K101" si="103">G101/$I101</f>
        <v>0.4321443214</v>
      </c>
      <c r="K101" s="52">
        <f t="shared" si="103"/>
        <v>0.5539155392</v>
      </c>
      <c r="L101" s="101">
        <f t="shared" si="3"/>
        <v>-12.17712177</v>
      </c>
      <c r="M101">
        <f t="shared" si="4"/>
        <v>-297</v>
      </c>
      <c r="N101" t="str">
        <f t="shared" si="5"/>
        <v>Green</v>
      </c>
    </row>
    <row r="102">
      <c r="A102" s="21">
        <v>2010.0</v>
      </c>
      <c r="B102" s="21" t="s">
        <v>22</v>
      </c>
      <c r="C102" t="s">
        <v>758</v>
      </c>
      <c r="D102" t="s">
        <v>816</v>
      </c>
      <c r="E102" s="21" t="s">
        <v>30</v>
      </c>
      <c r="F102" s="21" t="s">
        <v>110</v>
      </c>
      <c r="G102">
        <v>638.0</v>
      </c>
      <c r="H102">
        <v>1204.0</v>
      </c>
      <c r="I102">
        <v>1869.0</v>
      </c>
      <c r="J102" s="52">
        <f t="shared" ref="J102:K102" si="104">G102/$I102</f>
        <v>0.3413590155</v>
      </c>
      <c r="K102" s="52">
        <f t="shared" si="104"/>
        <v>0.6441947566</v>
      </c>
      <c r="L102" s="101">
        <f t="shared" si="3"/>
        <v>-30.2835741</v>
      </c>
      <c r="M102">
        <f t="shared" si="4"/>
        <v>-566</v>
      </c>
      <c r="N102" t="str">
        <f t="shared" si="5"/>
        <v>Green</v>
      </c>
    </row>
    <row r="103">
      <c r="A103" s="21">
        <v>2010.0</v>
      </c>
      <c r="B103" s="21" t="s">
        <v>22</v>
      </c>
      <c r="C103" t="s">
        <v>758</v>
      </c>
      <c r="D103" t="s">
        <v>765</v>
      </c>
      <c r="E103" s="21" t="s">
        <v>30</v>
      </c>
      <c r="F103" s="21" t="s">
        <v>110</v>
      </c>
      <c r="G103">
        <v>1147.0</v>
      </c>
      <c r="H103">
        <v>1456.0</v>
      </c>
      <c r="I103">
        <v>2632.0</v>
      </c>
      <c r="J103" s="52">
        <f t="shared" ref="J103:K103" si="105">G103/$I103</f>
        <v>0.4357902736</v>
      </c>
      <c r="K103" s="52">
        <f t="shared" si="105"/>
        <v>0.5531914894</v>
      </c>
      <c r="L103" s="101">
        <f t="shared" si="3"/>
        <v>-11.74012158</v>
      </c>
      <c r="M103">
        <f t="shared" si="4"/>
        <v>-309</v>
      </c>
      <c r="N103" t="str">
        <f t="shared" si="5"/>
        <v>Green</v>
      </c>
    </row>
    <row r="104">
      <c r="A104" s="21">
        <v>2010.0</v>
      </c>
      <c r="B104" s="21" t="s">
        <v>22</v>
      </c>
      <c r="C104" t="s">
        <v>758</v>
      </c>
      <c r="D104" t="s">
        <v>762</v>
      </c>
      <c r="E104" s="21" t="s">
        <v>30</v>
      </c>
      <c r="F104" s="21" t="s">
        <v>110</v>
      </c>
      <c r="G104">
        <v>798.0</v>
      </c>
      <c r="H104">
        <v>1088.0</v>
      </c>
      <c r="I104">
        <v>1919.0</v>
      </c>
      <c r="J104" s="52">
        <f t="shared" ref="J104:K104" si="106">G104/$I104</f>
        <v>0.4158415842</v>
      </c>
      <c r="K104" s="52">
        <f t="shared" si="106"/>
        <v>0.5669619594</v>
      </c>
      <c r="L104" s="101">
        <f t="shared" si="3"/>
        <v>-15.11203752</v>
      </c>
      <c r="M104">
        <f t="shared" si="4"/>
        <v>-290</v>
      </c>
      <c r="N104" t="str">
        <f t="shared" si="5"/>
        <v>Green</v>
      </c>
    </row>
    <row r="105">
      <c r="A105" s="21">
        <v>2010.0</v>
      </c>
      <c r="B105" s="21" t="s">
        <v>22</v>
      </c>
      <c r="C105" t="s">
        <v>758</v>
      </c>
      <c r="D105" t="s">
        <v>768</v>
      </c>
      <c r="E105" s="21" t="s">
        <v>30</v>
      </c>
      <c r="F105" s="21" t="s">
        <v>110</v>
      </c>
      <c r="G105">
        <v>853.0</v>
      </c>
      <c r="H105">
        <v>1241.0</v>
      </c>
      <c r="I105">
        <v>2122.0</v>
      </c>
      <c r="J105" s="52">
        <f t="shared" ref="J105:K105" si="107">G105/$I105</f>
        <v>0.4019792648</v>
      </c>
      <c r="K105" s="52">
        <f t="shared" si="107"/>
        <v>0.5848256362</v>
      </c>
      <c r="L105" s="101">
        <f t="shared" si="3"/>
        <v>-18.28463713</v>
      </c>
      <c r="M105">
        <f t="shared" si="4"/>
        <v>-388</v>
      </c>
      <c r="N105" t="str">
        <f t="shared" si="5"/>
        <v>Green</v>
      </c>
    </row>
    <row r="106">
      <c r="A106" s="21">
        <v>2010.0</v>
      </c>
      <c r="B106" s="21" t="s">
        <v>22</v>
      </c>
      <c r="C106" t="s">
        <v>758</v>
      </c>
      <c r="D106" t="s">
        <v>805</v>
      </c>
      <c r="E106" s="21" t="s">
        <v>30</v>
      </c>
      <c r="F106" s="21" t="s">
        <v>110</v>
      </c>
      <c r="G106">
        <v>688.0</v>
      </c>
      <c r="H106">
        <v>1021.0</v>
      </c>
      <c r="I106">
        <v>1737.0</v>
      </c>
      <c r="J106" s="52">
        <f t="shared" ref="J106:K106" si="108">G106/$I106</f>
        <v>0.3960852044</v>
      </c>
      <c r="K106" s="52">
        <f t="shared" si="108"/>
        <v>0.5877950489</v>
      </c>
      <c r="L106" s="101">
        <f t="shared" si="3"/>
        <v>-19.17098446</v>
      </c>
      <c r="M106">
        <f t="shared" si="4"/>
        <v>-333</v>
      </c>
      <c r="N106" t="str">
        <f t="shared" si="5"/>
        <v>Green</v>
      </c>
    </row>
    <row r="107">
      <c r="A107" s="21">
        <v>2010.0</v>
      </c>
      <c r="B107" s="21" t="s">
        <v>22</v>
      </c>
      <c r="C107" t="s">
        <v>758</v>
      </c>
      <c r="D107" t="s">
        <v>837</v>
      </c>
      <c r="E107" s="21" t="s">
        <v>30</v>
      </c>
      <c r="F107" s="21" t="s">
        <v>110</v>
      </c>
      <c r="G107">
        <v>1358.0</v>
      </c>
      <c r="H107">
        <v>2083.0</v>
      </c>
      <c r="I107">
        <v>3490.0</v>
      </c>
      <c r="J107" s="52">
        <f t="shared" ref="J107:K107" si="109">G107/$I107</f>
        <v>0.3891117479</v>
      </c>
      <c r="K107" s="52">
        <f t="shared" si="109"/>
        <v>0.5968481375</v>
      </c>
      <c r="L107" s="101">
        <f t="shared" si="3"/>
        <v>-20.77363897</v>
      </c>
      <c r="M107">
        <f t="shared" si="4"/>
        <v>-725</v>
      </c>
      <c r="N107" t="str">
        <f t="shared" si="5"/>
        <v>Green</v>
      </c>
    </row>
    <row r="108">
      <c r="A108" s="21">
        <v>2010.0</v>
      </c>
      <c r="B108" s="21" t="s">
        <v>22</v>
      </c>
      <c r="C108" t="s">
        <v>758</v>
      </c>
      <c r="D108" t="s">
        <v>830</v>
      </c>
      <c r="E108" s="21" t="s">
        <v>30</v>
      </c>
      <c r="F108" s="21" t="s">
        <v>110</v>
      </c>
      <c r="G108">
        <v>1548.0</v>
      </c>
      <c r="H108">
        <v>2419.0</v>
      </c>
      <c r="I108">
        <v>4027.0</v>
      </c>
      <c r="J108" s="52">
        <f t="shared" ref="J108:K108" si="110">G108/$I108</f>
        <v>0.3844052645</v>
      </c>
      <c r="K108" s="52">
        <f t="shared" si="110"/>
        <v>0.6006953067</v>
      </c>
      <c r="L108" s="101">
        <f t="shared" si="3"/>
        <v>-21.62900422</v>
      </c>
      <c r="M108">
        <f t="shared" si="4"/>
        <v>-871</v>
      </c>
      <c r="N108" t="str">
        <f t="shared" si="5"/>
        <v>Green</v>
      </c>
    </row>
    <row r="109">
      <c r="A109" s="21">
        <v>2010.0</v>
      </c>
      <c r="B109" s="21" t="s">
        <v>22</v>
      </c>
      <c r="C109" t="s">
        <v>758</v>
      </c>
      <c r="D109" t="s">
        <v>810</v>
      </c>
      <c r="E109" s="21" t="s">
        <v>30</v>
      </c>
      <c r="F109" s="21" t="s">
        <v>110</v>
      </c>
      <c r="G109">
        <v>707.0</v>
      </c>
      <c r="H109">
        <v>1123.0</v>
      </c>
      <c r="I109">
        <v>1852.0</v>
      </c>
      <c r="J109" s="52">
        <f t="shared" ref="J109:K109" si="111">G109/$I109</f>
        <v>0.38174946</v>
      </c>
      <c r="K109" s="52">
        <f t="shared" si="111"/>
        <v>0.6063714903</v>
      </c>
      <c r="L109" s="101">
        <f t="shared" si="3"/>
        <v>-22.46220302</v>
      </c>
      <c r="M109">
        <f t="shared" si="4"/>
        <v>-416</v>
      </c>
      <c r="N109" t="str">
        <f t="shared" si="5"/>
        <v>Green</v>
      </c>
    </row>
    <row r="110">
      <c r="A110" s="21">
        <v>2010.0</v>
      </c>
      <c r="B110" s="21" t="s">
        <v>22</v>
      </c>
      <c r="C110" t="s">
        <v>758</v>
      </c>
      <c r="D110" t="s">
        <v>799</v>
      </c>
      <c r="E110" s="21" t="s">
        <v>30</v>
      </c>
      <c r="F110" s="21" t="s">
        <v>110</v>
      </c>
      <c r="G110">
        <v>1579.0</v>
      </c>
      <c r="H110">
        <v>1766.0</v>
      </c>
      <c r="I110">
        <v>3382.0</v>
      </c>
      <c r="J110" s="52">
        <f t="shared" ref="J110:K110" si="112">G110/$I110</f>
        <v>0.4668835009</v>
      </c>
      <c r="K110" s="52">
        <f t="shared" si="112"/>
        <v>0.5221762271</v>
      </c>
      <c r="L110" s="101">
        <f t="shared" si="3"/>
        <v>-5.52927262</v>
      </c>
      <c r="M110">
        <f t="shared" si="4"/>
        <v>-187</v>
      </c>
      <c r="N110" t="str">
        <f t="shared" si="5"/>
        <v>Green</v>
      </c>
    </row>
    <row r="111">
      <c r="A111" s="21">
        <v>2010.0</v>
      </c>
      <c r="B111" s="21" t="s">
        <v>22</v>
      </c>
      <c r="C111" t="s">
        <v>758</v>
      </c>
      <c r="D111" t="s">
        <v>795</v>
      </c>
      <c r="E111" s="21" t="s">
        <v>30</v>
      </c>
      <c r="F111" s="21" t="s">
        <v>110</v>
      </c>
      <c r="G111">
        <v>980.0</v>
      </c>
      <c r="H111">
        <v>1288.0</v>
      </c>
      <c r="I111">
        <v>2297.0</v>
      </c>
      <c r="J111" s="52">
        <f t="shared" ref="J111:K111" si="113">G111/$I111</f>
        <v>0.426643448</v>
      </c>
      <c r="K111" s="52">
        <f t="shared" si="113"/>
        <v>0.5607313888</v>
      </c>
      <c r="L111" s="101">
        <f t="shared" si="3"/>
        <v>-13.40879408</v>
      </c>
      <c r="M111">
        <f t="shared" si="4"/>
        <v>-308</v>
      </c>
      <c r="N111" t="str">
        <f t="shared" si="5"/>
        <v>Green</v>
      </c>
    </row>
    <row r="112">
      <c r="A112" s="21">
        <v>2010.0</v>
      </c>
      <c r="B112" s="21" t="s">
        <v>22</v>
      </c>
      <c r="C112" t="s">
        <v>758</v>
      </c>
      <c r="D112" t="s">
        <v>813</v>
      </c>
      <c r="E112" s="21" t="s">
        <v>30</v>
      </c>
      <c r="F112" s="21" t="s">
        <v>110</v>
      </c>
      <c r="G112">
        <v>1179.0</v>
      </c>
      <c r="H112">
        <v>1631.0</v>
      </c>
      <c r="I112">
        <v>2854.0</v>
      </c>
      <c r="J112" s="52">
        <f t="shared" ref="J112:K112" si="114">G112/$I112</f>
        <v>0.4131044149</v>
      </c>
      <c r="K112" s="52">
        <f t="shared" si="114"/>
        <v>0.5714786265</v>
      </c>
      <c r="L112" s="101">
        <f t="shared" si="3"/>
        <v>-15.83742116</v>
      </c>
      <c r="M112">
        <f t="shared" si="4"/>
        <v>-452</v>
      </c>
      <c r="N112" t="str">
        <f t="shared" si="5"/>
        <v>Green</v>
      </c>
    </row>
    <row r="113">
      <c r="A113" s="21">
        <v>2010.0</v>
      </c>
      <c r="B113" s="21" t="s">
        <v>22</v>
      </c>
      <c r="C113" t="s">
        <v>758</v>
      </c>
      <c r="D113" t="s">
        <v>792</v>
      </c>
      <c r="E113" s="21" t="s">
        <v>30</v>
      </c>
      <c r="F113" s="21" t="s">
        <v>110</v>
      </c>
      <c r="G113">
        <v>2253.0</v>
      </c>
      <c r="H113">
        <v>3144.0</v>
      </c>
      <c r="I113">
        <v>5462.0</v>
      </c>
      <c r="J113" s="52">
        <f t="shared" ref="J113:K113" si="115">G113/$I113</f>
        <v>0.4124862688</v>
      </c>
      <c r="K113" s="52">
        <f t="shared" si="115"/>
        <v>0.5756133285</v>
      </c>
      <c r="L113" s="101">
        <f t="shared" si="3"/>
        <v>-16.31270597</v>
      </c>
      <c r="M113">
        <f t="shared" si="4"/>
        <v>-891</v>
      </c>
      <c r="N113" t="str">
        <f t="shared" si="5"/>
        <v>Green</v>
      </c>
    </row>
    <row r="114">
      <c r="A114" s="21">
        <v>2010.0</v>
      </c>
      <c r="B114" s="21" t="s">
        <v>22</v>
      </c>
      <c r="C114" t="s">
        <v>758</v>
      </c>
      <c r="D114" t="s">
        <v>827</v>
      </c>
      <c r="E114" s="21" t="s">
        <v>30</v>
      </c>
      <c r="F114" s="21" t="s">
        <v>110</v>
      </c>
      <c r="G114">
        <v>1274.0</v>
      </c>
      <c r="H114">
        <v>1921.0</v>
      </c>
      <c r="I114">
        <v>3234.0</v>
      </c>
      <c r="J114" s="52">
        <f t="shared" ref="J114:K114" si="116">G114/$I114</f>
        <v>0.3939393939</v>
      </c>
      <c r="K114" s="52">
        <f t="shared" si="116"/>
        <v>0.5940012369</v>
      </c>
      <c r="L114" s="101">
        <f t="shared" si="3"/>
        <v>-20.00618429</v>
      </c>
      <c r="M114">
        <f t="shared" si="4"/>
        <v>-647</v>
      </c>
      <c r="N114" t="str">
        <f t="shared" si="5"/>
        <v>Green</v>
      </c>
    </row>
    <row r="115">
      <c r="A115" s="21">
        <v>2010.0</v>
      </c>
      <c r="B115" s="21" t="s">
        <v>22</v>
      </c>
      <c r="C115" t="s">
        <v>758</v>
      </c>
      <c r="D115" t="s">
        <v>779</v>
      </c>
      <c r="E115" s="21" t="s">
        <v>30</v>
      </c>
      <c r="F115" s="21" t="s">
        <v>110</v>
      </c>
      <c r="G115">
        <v>1338.0</v>
      </c>
      <c r="H115">
        <v>1580.0</v>
      </c>
      <c r="I115">
        <v>2953.0</v>
      </c>
      <c r="J115" s="52">
        <f t="shared" ref="J115:K115" si="117">G115/$I115</f>
        <v>0.4530985439</v>
      </c>
      <c r="K115" s="52">
        <f t="shared" si="117"/>
        <v>0.5350491026</v>
      </c>
      <c r="L115" s="101">
        <f t="shared" si="3"/>
        <v>-8.195055875</v>
      </c>
      <c r="M115">
        <f t="shared" si="4"/>
        <v>-242</v>
      </c>
      <c r="N115" t="str">
        <f t="shared" si="5"/>
        <v>Green</v>
      </c>
    </row>
    <row r="116">
      <c r="A116" s="21">
        <v>2010.0</v>
      </c>
      <c r="B116" s="21" t="s">
        <v>22</v>
      </c>
      <c r="C116" t="s">
        <v>758</v>
      </c>
      <c r="D116" t="s">
        <v>789</v>
      </c>
      <c r="E116" s="21" t="s">
        <v>30</v>
      </c>
      <c r="F116" s="21" t="s">
        <v>110</v>
      </c>
      <c r="G116">
        <v>1045.0</v>
      </c>
      <c r="H116">
        <v>1178.0</v>
      </c>
      <c r="I116">
        <v>2252.0</v>
      </c>
      <c r="J116" s="52">
        <f t="shared" ref="J116:K116" si="118">G116/$I116</f>
        <v>0.4640319716</v>
      </c>
      <c r="K116" s="52">
        <f t="shared" si="118"/>
        <v>0.5230905861</v>
      </c>
      <c r="L116" s="101">
        <f t="shared" si="3"/>
        <v>-5.905861456</v>
      </c>
      <c r="M116">
        <f t="shared" si="4"/>
        <v>-133</v>
      </c>
      <c r="N116" t="str">
        <f t="shared" si="5"/>
        <v>Green</v>
      </c>
    </row>
    <row r="117">
      <c r="A117" s="21">
        <v>2010.0</v>
      </c>
      <c r="B117" s="21" t="s">
        <v>22</v>
      </c>
      <c r="C117" t="s">
        <v>758</v>
      </c>
      <c r="D117" t="s">
        <v>822</v>
      </c>
      <c r="E117" s="21" t="s">
        <v>30</v>
      </c>
      <c r="F117" s="21" t="s">
        <v>110</v>
      </c>
      <c r="G117">
        <v>758.0</v>
      </c>
      <c r="H117">
        <v>1232.0</v>
      </c>
      <c r="I117">
        <v>2025.0</v>
      </c>
      <c r="J117" s="52">
        <f t="shared" ref="J117:K117" si="119">G117/$I117</f>
        <v>0.3743209877</v>
      </c>
      <c r="K117" s="52">
        <f t="shared" si="119"/>
        <v>0.6083950617</v>
      </c>
      <c r="L117" s="101">
        <f t="shared" si="3"/>
        <v>-23.40740741</v>
      </c>
      <c r="M117">
        <f t="shared" si="4"/>
        <v>-474</v>
      </c>
      <c r="N117" t="str">
        <f t="shared" si="5"/>
        <v>Green</v>
      </c>
    </row>
    <row r="118">
      <c r="A118" s="21">
        <v>2010.0</v>
      </c>
      <c r="B118" s="21" t="s">
        <v>22</v>
      </c>
      <c r="C118" t="s">
        <v>758</v>
      </c>
      <c r="D118" t="s">
        <v>772</v>
      </c>
      <c r="E118" s="21" t="s">
        <v>30</v>
      </c>
      <c r="F118" s="21" t="s">
        <v>110</v>
      </c>
      <c r="G118">
        <v>1311.0</v>
      </c>
      <c r="H118">
        <v>1817.0</v>
      </c>
      <c r="I118">
        <v>3163.0</v>
      </c>
      <c r="J118" s="52">
        <f t="shared" ref="J118:K118" si="120">G118/$I118</f>
        <v>0.4144799241</v>
      </c>
      <c r="K118" s="52">
        <f t="shared" si="120"/>
        <v>0.5744546317</v>
      </c>
      <c r="L118" s="101">
        <f t="shared" si="3"/>
        <v>-15.99747076</v>
      </c>
      <c r="M118">
        <f t="shared" si="4"/>
        <v>-506</v>
      </c>
      <c r="N118" t="str">
        <f t="shared" si="5"/>
        <v>Green</v>
      </c>
    </row>
    <row r="119">
      <c r="A119" s="21">
        <v>2010.0</v>
      </c>
      <c r="B119" s="21" t="s">
        <v>22</v>
      </c>
      <c r="C119" t="s">
        <v>758</v>
      </c>
      <c r="D119" t="s">
        <v>759</v>
      </c>
      <c r="E119" s="21" t="s">
        <v>30</v>
      </c>
      <c r="F119" s="21" t="s">
        <v>110</v>
      </c>
      <c r="G119">
        <v>811.0</v>
      </c>
      <c r="H119">
        <v>891.0</v>
      </c>
      <c r="I119">
        <v>1728.0</v>
      </c>
      <c r="J119" s="52">
        <f t="shared" ref="J119:K119" si="121">G119/$I119</f>
        <v>0.4693287037</v>
      </c>
      <c r="K119" s="52">
        <f t="shared" si="121"/>
        <v>0.515625</v>
      </c>
      <c r="L119" s="101">
        <f t="shared" si="3"/>
        <v>-4.62962963</v>
      </c>
      <c r="M119">
        <f t="shared" si="4"/>
        <v>-80</v>
      </c>
      <c r="N119" t="str">
        <f t="shared" si="5"/>
        <v>Green</v>
      </c>
    </row>
    <row r="120">
      <c r="A120" s="21">
        <v>2010.0</v>
      </c>
      <c r="B120" s="21" t="s">
        <v>22</v>
      </c>
      <c r="C120" t="s">
        <v>758</v>
      </c>
      <c r="D120" t="s">
        <v>833</v>
      </c>
      <c r="E120" s="21" t="s">
        <v>30</v>
      </c>
      <c r="F120" s="21" t="s">
        <v>110</v>
      </c>
      <c r="G120">
        <v>1813.0</v>
      </c>
      <c r="H120">
        <v>2622.0</v>
      </c>
      <c r="I120">
        <v>4504.0</v>
      </c>
      <c r="J120" s="52">
        <f t="shared" ref="J120:K120" si="122">G120/$I120</f>
        <v>0.4025310835</v>
      </c>
      <c r="K120" s="52">
        <f t="shared" si="122"/>
        <v>0.5821492007</v>
      </c>
      <c r="L120" s="101">
        <f t="shared" si="3"/>
        <v>-17.96181172</v>
      </c>
      <c r="M120">
        <f t="shared" si="4"/>
        <v>-809</v>
      </c>
      <c r="N120" t="str">
        <f t="shared" si="5"/>
        <v>Green</v>
      </c>
    </row>
    <row r="121">
      <c r="A121" s="21">
        <v>2010.0</v>
      </c>
      <c r="B121" s="21" t="s">
        <v>22</v>
      </c>
      <c r="C121" t="s">
        <v>758</v>
      </c>
      <c r="D121" t="s">
        <v>842</v>
      </c>
      <c r="E121" s="21" t="s">
        <v>30</v>
      </c>
      <c r="F121" s="21" t="s">
        <v>110</v>
      </c>
      <c r="G121">
        <v>1829.0</v>
      </c>
      <c r="H121">
        <v>1998.0</v>
      </c>
      <c r="I121">
        <v>3879.0</v>
      </c>
      <c r="J121" s="52">
        <f t="shared" ref="J121:K121" si="123">G121/$I121</f>
        <v>0.4715132766</v>
      </c>
      <c r="K121" s="52">
        <f t="shared" si="123"/>
        <v>0.5150812065</v>
      </c>
      <c r="L121" s="101">
        <f t="shared" si="3"/>
        <v>-4.356792988</v>
      </c>
      <c r="M121">
        <f t="shared" si="4"/>
        <v>-169</v>
      </c>
      <c r="N121" t="str">
        <f t="shared" si="5"/>
        <v>Green</v>
      </c>
    </row>
    <row r="122">
      <c r="A122" s="21">
        <v>2010.0</v>
      </c>
      <c r="B122" s="21" t="s">
        <v>22</v>
      </c>
      <c r="C122" t="s">
        <v>1104</v>
      </c>
      <c r="D122" t="s">
        <v>1144</v>
      </c>
      <c r="E122" s="21" t="s">
        <v>30</v>
      </c>
      <c r="F122" s="21" t="s">
        <v>110</v>
      </c>
      <c r="G122">
        <v>1536.0</v>
      </c>
      <c r="H122">
        <v>1374.0</v>
      </c>
      <c r="I122">
        <v>2959.0</v>
      </c>
      <c r="J122" s="52">
        <f t="shared" ref="J122:K122" si="124">G122/$I122</f>
        <v>0.5190942886</v>
      </c>
      <c r="K122" s="52">
        <f t="shared" si="124"/>
        <v>0.4643460629</v>
      </c>
      <c r="L122" s="101">
        <f t="shared" si="3"/>
        <v>5.474822575</v>
      </c>
      <c r="M122">
        <f t="shared" si="4"/>
        <v>162</v>
      </c>
      <c r="N122" t="str">
        <f t="shared" si="5"/>
        <v>Blue</v>
      </c>
    </row>
    <row r="123">
      <c r="A123" s="21">
        <v>2010.0</v>
      </c>
      <c r="B123" s="21" t="s">
        <v>22</v>
      </c>
      <c r="C123" t="s">
        <v>1104</v>
      </c>
      <c r="D123" t="s">
        <v>1135</v>
      </c>
      <c r="E123" s="21" t="s">
        <v>30</v>
      </c>
      <c r="F123" s="21" t="s">
        <v>110</v>
      </c>
      <c r="G123">
        <v>2198.0</v>
      </c>
      <c r="H123">
        <v>1514.0</v>
      </c>
      <c r="I123">
        <v>3762.0</v>
      </c>
      <c r="J123" s="52">
        <f t="shared" ref="J123:K123" si="125">G123/$I123</f>
        <v>0.5842636895</v>
      </c>
      <c r="K123" s="52">
        <f t="shared" si="125"/>
        <v>0.4024455077</v>
      </c>
      <c r="L123" s="101">
        <f t="shared" si="3"/>
        <v>18.18181818</v>
      </c>
      <c r="M123">
        <f t="shared" si="4"/>
        <v>684</v>
      </c>
      <c r="N123" t="str">
        <f t="shared" si="5"/>
        <v>Blue</v>
      </c>
    </row>
    <row r="124">
      <c r="A124" s="21">
        <v>2010.0</v>
      </c>
      <c r="B124" s="21" t="s">
        <v>22</v>
      </c>
      <c r="C124" t="s">
        <v>1104</v>
      </c>
      <c r="D124" t="s">
        <v>1123</v>
      </c>
      <c r="E124" s="21" t="s">
        <v>30</v>
      </c>
      <c r="F124" s="21" t="s">
        <v>110</v>
      </c>
      <c r="G124">
        <v>1718.0</v>
      </c>
      <c r="H124">
        <v>1203.0</v>
      </c>
      <c r="I124">
        <v>2969.0</v>
      </c>
      <c r="J124" s="52">
        <f t="shared" ref="J124:K124" si="126">G124/$I124</f>
        <v>0.5786460088</v>
      </c>
      <c r="K124" s="52">
        <f t="shared" si="126"/>
        <v>0.4051869316</v>
      </c>
      <c r="L124" s="101">
        <f t="shared" si="3"/>
        <v>17.34590771</v>
      </c>
      <c r="M124">
        <f t="shared" si="4"/>
        <v>515</v>
      </c>
      <c r="N124" t="str">
        <f t="shared" si="5"/>
        <v>Blue</v>
      </c>
    </row>
    <row r="125">
      <c r="A125" s="21">
        <v>2010.0</v>
      </c>
      <c r="B125" s="21" t="s">
        <v>22</v>
      </c>
      <c r="C125" t="s">
        <v>1104</v>
      </c>
      <c r="D125" t="s">
        <v>1117</v>
      </c>
      <c r="E125" s="21" t="s">
        <v>30</v>
      </c>
      <c r="F125" s="21" t="s">
        <v>110</v>
      </c>
      <c r="G125">
        <v>2140.0</v>
      </c>
      <c r="H125">
        <v>1846.0</v>
      </c>
      <c r="I125">
        <v>4073.0</v>
      </c>
      <c r="J125" s="52">
        <f t="shared" ref="J125:K125" si="127">G125/$I125</f>
        <v>0.5254112448</v>
      </c>
      <c r="K125" s="52">
        <f t="shared" si="127"/>
        <v>0.4532285784</v>
      </c>
      <c r="L125" s="101">
        <f t="shared" si="3"/>
        <v>7.218266634</v>
      </c>
      <c r="M125">
        <f t="shared" si="4"/>
        <v>294</v>
      </c>
      <c r="N125" t="str">
        <f t="shared" si="5"/>
        <v>Blue</v>
      </c>
    </row>
    <row r="126">
      <c r="A126" s="21">
        <v>2010.0</v>
      </c>
      <c r="B126" s="21" t="s">
        <v>22</v>
      </c>
      <c r="C126" t="s">
        <v>1104</v>
      </c>
      <c r="D126" t="s">
        <v>1132</v>
      </c>
      <c r="E126" s="21" t="s">
        <v>30</v>
      </c>
      <c r="F126" s="21" t="s">
        <v>110</v>
      </c>
      <c r="G126">
        <v>2162.0</v>
      </c>
      <c r="H126">
        <v>1912.0</v>
      </c>
      <c r="I126">
        <v>4141.0</v>
      </c>
      <c r="J126" s="52">
        <f t="shared" ref="J126:K126" si="128">G126/$I126</f>
        <v>0.5220961121</v>
      </c>
      <c r="K126" s="52">
        <f t="shared" si="128"/>
        <v>0.4617242212</v>
      </c>
      <c r="L126" s="101">
        <f t="shared" si="3"/>
        <v>6.037189085</v>
      </c>
      <c r="M126">
        <f t="shared" si="4"/>
        <v>250</v>
      </c>
      <c r="N126" t="str">
        <f t="shared" si="5"/>
        <v>Blue</v>
      </c>
    </row>
    <row r="127">
      <c r="A127" s="21">
        <v>2010.0</v>
      </c>
      <c r="B127" s="21" t="s">
        <v>22</v>
      </c>
      <c r="C127" t="s">
        <v>1104</v>
      </c>
      <c r="D127" t="s">
        <v>1141</v>
      </c>
      <c r="E127" s="21" t="s">
        <v>30</v>
      </c>
      <c r="F127" s="21" t="s">
        <v>110</v>
      </c>
      <c r="G127">
        <v>1525.0</v>
      </c>
      <c r="H127">
        <v>1241.0</v>
      </c>
      <c r="I127">
        <v>2825.0</v>
      </c>
      <c r="J127" s="52">
        <f t="shared" ref="J127:K127" si="129">G127/$I127</f>
        <v>0.5398230088</v>
      </c>
      <c r="K127" s="52">
        <f t="shared" si="129"/>
        <v>0.4392920354</v>
      </c>
      <c r="L127" s="101">
        <f t="shared" si="3"/>
        <v>10.05309735</v>
      </c>
      <c r="M127">
        <f t="shared" si="4"/>
        <v>284</v>
      </c>
      <c r="N127" t="str">
        <f t="shared" si="5"/>
        <v>Blue</v>
      </c>
    </row>
    <row r="128">
      <c r="A128" s="21">
        <v>2010.0</v>
      </c>
      <c r="B128" s="21" t="s">
        <v>22</v>
      </c>
      <c r="C128" t="s">
        <v>1104</v>
      </c>
      <c r="D128" t="s">
        <v>1156</v>
      </c>
      <c r="E128" s="21" t="s">
        <v>30</v>
      </c>
      <c r="F128" s="21" t="s">
        <v>110</v>
      </c>
      <c r="G128">
        <v>2260.0</v>
      </c>
      <c r="H128">
        <v>1380.0</v>
      </c>
      <c r="I128">
        <v>3708.0</v>
      </c>
      <c r="J128" s="52">
        <f t="shared" ref="J128:K128" si="130">G128/$I128</f>
        <v>0.6094929881</v>
      </c>
      <c r="K128" s="52">
        <f t="shared" si="130"/>
        <v>0.3721682848</v>
      </c>
      <c r="L128" s="101">
        <f t="shared" si="3"/>
        <v>23.73247033</v>
      </c>
      <c r="M128">
        <f t="shared" si="4"/>
        <v>880</v>
      </c>
      <c r="N128" t="str">
        <f t="shared" si="5"/>
        <v>Blue</v>
      </c>
    </row>
    <row r="129">
      <c r="A129" s="21">
        <v>2010.0</v>
      </c>
      <c r="B129" s="21" t="s">
        <v>22</v>
      </c>
      <c r="C129" t="s">
        <v>1104</v>
      </c>
      <c r="D129" t="s">
        <v>1150</v>
      </c>
      <c r="E129" s="21" t="s">
        <v>30</v>
      </c>
      <c r="F129" s="21" t="s">
        <v>110</v>
      </c>
      <c r="G129">
        <v>2633.0</v>
      </c>
      <c r="H129">
        <v>2502.0</v>
      </c>
      <c r="I129">
        <v>5227.0</v>
      </c>
      <c r="J129" s="52">
        <f t="shared" ref="J129:K129" si="131">G129/$I129</f>
        <v>0.5037306294</v>
      </c>
      <c r="K129" s="52">
        <f t="shared" si="131"/>
        <v>0.4786684523</v>
      </c>
      <c r="L129" s="101">
        <f t="shared" si="3"/>
        <v>2.506217716</v>
      </c>
      <c r="M129">
        <f t="shared" si="4"/>
        <v>131</v>
      </c>
      <c r="N129" t="str">
        <f t="shared" si="5"/>
        <v>Blue</v>
      </c>
    </row>
    <row r="130">
      <c r="A130" s="21">
        <v>2010.0</v>
      </c>
      <c r="B130" s="21" t="s">
        <v>22</v>
      </c>
      <c r="C130" t="s">
        <v>1104</v>
      </c>
      <c r="D130" t="s">
        <v>1147</v>
      </c>
      <c r="E130" s="21" t="s">
        <v>30</v>
      </c>
      <c r="F130" s="21" t="s">
        <v>110</v>
      </c>
      <c r="G130">
        <v>1799.0</v>
      </c>
      <c r="H130">
        <v>1291.0</v>
      </c>
      <c r="I130">
        <v>3132.0</v>
      </c>
      <c r="J130" s="52">
        <f t="shared" ref="J130:K130" si="132">G130/$I130</f>
        <v>0.5743933589</v>
      </c>
      <c r="K130" s="52">
        <f t="shared" si="132"/>
        <v>0.4121966794</v>
      </c>
      <c r="L130" s="101">
        <f t="shared" si="3"/>
        <v>16.21966794</v>
      </c>
      <c r="M130">
        <f t="shared" si="4"/>
        <v>508</v>
      </c>
      <c r="N130" t="str">
        <f t="shared" si="5"/>
        <v>Blue</v>
      </c>
    </row>
    <row r="131">
      <c r="A131" s="21">
        <v>2010.0</v>
      </c>
      <c r="B131" s="21" t="s">
        <v>22</v>
      </c>
      <c r="C131" t="s">
        <v>1104</v>
      </c>
      <c r="D131" t="s">
        <v>1105</v>
      </c>
      <c r="E131" s="21" t="s">
        <v>30</v>
      </c>
      <c r="F131" s="21" t="s">
        <v>110</v>
      </c>
      <c r="G131">
        <v>1773.0</v>
      </c>
      <c r="H131">
        <v>1603.0</v>
      </c>
      <c r="I131">
        <v>3427.0</v>
      </c>
      <c r="J131" s="52">
        <f t="shared" ref="J131:K131" si="133">G131/$I131</f>
        <v>0.5173621243</v>
      </c>
      <c r="K131" s="52">
        <f t="shared" si="133"/>
        <v>0.4677560549</v>
      </c>
      <c r="L131" s="101">
        <f t="shared" si="3"/>
        <v>4.960606945</v>
      </c>
      <c r="M131">
        <f t="shared" si="4"/>
        <v>170</v>
      </c>
      <c r="N131" t="str">
        <f t="shared" si="5"/>
        <v>Blue</v>
      </c>
    </row>
    <row r="132">
      <c r="A132" s="21">
        <v>2010.0</v>
      </c>
      <c r="B132" s="21" t="s">
        <v>22</v>
      </c>
      <c r="C132" t="s">
        <v>1104</v>
      </c>
      <c r="D132" t="s">
        <v>1159</v>
      </c>
      <c r="E132" s="21" t="s">
        <v>30</v>
      </c>
      <c r="F132" s="21" t="s">
        <v>110</v>
      </c>
      <c r="G132">
        <v>2029.0</v>
      </c>
      <c r="H132">
        <v>1111.0</v>
      </c>
      <c r="I132">
        <v>3193.0</v>
      </c>
      <c r="J132" s="52">
        <f t="shared" ref="J132:K132" si="134">G132/$I132</f>
        <v>0.6354525525</v>
      </c>
      <c r="K132" s="52">
        <f t="shared" si="134"/>
        <v>0.3479486376</v>
      </c>
      <c r="L132" s="101">
        <f t="shared" si="3"/>
        <v>28.75039148</v>
      </c>
      <c r="M132">
        <f t="shared" si="4"/>
        <v>918</v>
      </c>
      <c r="N132" t="str">
        <f t="shared" si="5"/>
        <v>Blue</v>
      </c>
    </row>
    <row r="133">
      <c r="A133" s="21">
        <v>2010.0</v>
      </c>
      <c r="B133" s="21" t="s">
        <v>22</v>
      </c>
      <c r="C133" t="s">
        <v>1104</v>
      </c>
      <c r="D133" t="s">
        <v>1114</v>
      </c>
      <c r="E133" s="21" t="s">
        <v>30</v>
      </c>
      <c r="F133" s="21" t="s">
        <v>110</v>
      </c>
      <c r="G133">
        <v>1222.0</v>
      </c>
      <c r="H133">
        <v>1108.0</v>
      </c>
      <c r="I133">
        <v>2371.0</v>
      </c>
      <c r="J133" s="52">
        <f t="shared" ref="J133:K133" si="135">G133/$I133</f>
        <v>0.5153943484</v>
      </c>
      <c r="K133" s="52">
        <f t="shared" si="135"/>
        <v>0.4673133699</v>
      </c>
      <c r="L133" s="101">
        <f t="shared" si="3"/>
        <v>4.808097849</v>
      </c>
      <c r="M133">
        <f t="shared" si="4"/>
        <v>114</v>
      </c>
      <c r="N133" t="str">
        <f t="shared" si="5"/>
        <v>Blue</v>
      </c>
    </row>
    <row r="134">
      <c r="A134" s="21">
        <v>2010.0</v>
      </c>
      <c r="B134" s="21" t="s">
        <v>22</v>
      </c>
      <c r="C134" t="s">
        <v>1104</v>
      </c>
      <c r="D134" t="s">
        <v>1138</v>
      </c>
      <c r="E134" s="21" t="s">
        <v>30</v>
      </c>
      <c r="F134" s="21" t="s">
        <v>110</v>
      </c>
      <c r="G134">
        <v>1527.0</v>
      </c>
      <c r="H134">
        <v>1012.0</v>
      </c>
      <c r="I134">
        <v>2584.0</v>
      </c>
      <c r="J134" s="52">
        <f t="shared" ref="J134:K134" si="136">G134/$I134</f>
        <v>0.5909442724</v>
      </c>
      <c r="K134" s="52">
        <f t="shared" si="136"/>
        <v>0.3916408669</v>
      </c>
      <c r="L134" s="101">
        <f t="shared" si="3"/>
        <v>19.93034056</v>
      </c>
      <c r="M134">
        <f t="shared" si="4"/>
        <v>515</v>
      </c>
      <c r="N134" t="str">
        <f t="shared" si="5"/>
        <v>Blue</v>
      </c>
    </row>
    <row r="135">
      <c r="A135" s="21">
        <v>2010.0</v>
      </c>
      <c r="B135" s="21" t="s">
        <v>22</v>
      </c>
      <c r="C135" t="s">
        <v>1104</v>
      </c>
      <c r="D135" t="s">
        <v>1126</v>
      </c>
      <c r="E135" s="21" t="s">
        <v>30</v>
      </c>
      <c r="F135" s="21" t="s">
        <v>110</v>
      </c>
      <c r="G135">
        <v>1259.0</v>
      </c>
      <c r="H135">
        <v>1571.0</v>
      </c>
      <c r="I135">
        <v>2875.0</v>
      </c>
      <c r="J135" s="52">
        <f t="shared" ref="J135:K135" si="137">G135/$I135</f>
        <v>0.4379130435</v>
      </c>
      <c r="K135" s="52">
        <f t="shared" si="137"/>
        <v>0.5464347826</v>
      </c>
      <c r="L135" s="101">
        <f t="shared" si="3"/>
        <v>-10.85217391</v>
      </c>
      <c r="M135">
        <f t="shared" si="4"/>
        <v>-312</v>
      </c>
      <c r="N135" t="str">
        <f t="shared" si="5"/>
        <v>Green</v>
      </c>
    </row>
    <row r="136">
      <c r="A136" s="21">
        <v>2010.0</v>
      </c>
      <c r="B136" s="21" t="s">
        <v>22</v>
      </c>
      <c r="C136" t="s">
        <v>1104</v>
      </c>
      <c r="D136" t="s">
        <v>1111</v>
      </c>
      <c r="E136" s="21" t="s">
        <v>30</v>
      </c>
      <c r="F136" s="21" t="s">
        <v>110</v>
      </c>
      <c r="G136">
        <v>1129.0</v>
      </c>
      <c r="H136">
        <v>1149.0</v>
      </c>
      <c r="I136">
        <v>2308.0</v>
      </c>
      <c r="J136" s="52">
        <f t="shared" ref="J136:K136" si="138">G136/$I136</f>
        <v>0.4891681109</v>
      </c>
      <c r="K136" s="52">
        <f t="shared" si="138"/>
        <v>0.4978336222</v>
      </c>
      <c r="L136" s="101">
        <f t="shared" si="3"/>
        <v>-0.8665511265</v>
      </c>
      <c r="M136">
        <f t="shared" si="4"/>
        <v>-20</v>
      </c>
      <c r="N136" t="str">
        <f t="shared" si="5"/>
        <v>Green</v>
      </c>
    </row>
    <row r="137">
      <c r="A137" s="21">
        <v>2010.0</v>
      </c>
      <c r="B137" s="21" t="s">
        <v>22</v>
      </c>
      <c r="C137" t="s">
        <v>1104</v>
      </c>
      <c r="D137" t="s">
        <v>1120</v>
      </c>
      <c r="E137" s="21" t="s">
        <v>30</v>
      </c>
      <c r="F137" s="21" t="s">
        <v>110</v>
      </c>
      <c r="G137">
        <v>1315.0</v>
      </c>
      <c r="H137">
        <v>857.0</v>
      </c>
      <c r="I137">
        <v>2211.0</v>
      </c>
      <c r="J137" s="52">
        <f t="shared" ref="J137:K137" si="139">G137/$I137</f>
        <v>0.5947535052</v>
      </c>
      <c r="K137" s="52">
        <f t="shared" si="139"/>
        <v>0.3876074175</v>
      </c>
      <c r="L137" s="101">
        <f t="shared" si="3"/>
        <v>20.71460877</v>
      </c>
      <c r="M137">
        <f t="shared" si="4"/>
        <v>458</v>
      </c>
      <c r="N137" t="str">
        <f t="shared" si="5"/>
        <v>Blue</v>
      </c>
    </row>
    <row r="138">
      <c r="A138" s="21">
        <v>2010.0</v>
      </c>
      <c r="B138" s="21" t="s">
        <v>22</v>
      </c>
      <c r="C138" t="s">
        <v>1104</v>
      </c>
      <c r="D138" t="s">
        <v>1129</v>
      </c>
      <c r="E138" s="21" t="s">
        <v>30</v>
      </c>
      <c r="F138" s="21" t="s">
        <v>110</v>
      </c>
      <c r="G138">
        <v>1394.0</v>
      </c>
      <c r="H138">
        <v>1443.0</v>
      </c>
      <c r="I138">
        <v>2884.0</v>
      </c>
      <c r="J138" s="52">
        <f t="shared" ref="J138:K138" si="140">G138/$I138</f>
        <v>0.4833564494</v>
      </c>
      <c r="K138" s="52">
        <f t="shared" si="140"/>
        <v>0.5003467406</v>
      </c>
      <c r="L138" s="101">
        <f t="shared" si="3"/>
        <v>-1.699029126</v>
      </c>
      <c r="M138">
        <f t="shared" si="4"/>
        <v>-49</v>
      </c>
      <c r="N138" t="str">
        <f t="shared" si="5"/>
        <v>Green</v>
      </c>
    </row>
    <row r="139">
      <c r="A139" s="21">
        <v>2010.0</v>
      </c>
      <c r="B139" s="21" t="s">
        <v>22</v>
      </c>
      <c r="C139" t="s">
        <v>1104</v>
      </c>
      <c r="D139" t="s">
        <v>1108</v>
      </c>
      <c r="E139" s="21" t="s">
        <v>30</v>
      </c>
      <c r="F139" s="21" t="s">
        <v>110</v>
      </c>
      <c r="G139">
        <v>1063.0</v>
      </c>
      <c r="H139">
        <v>1139.0</v>
      </c>
      <c r="I139">
        <v>2243.0</v>
      </c>
      <c r="J139" s="52">
        <f t="shared" ref="J139:K139" si="141">G139/$I139</f>
        <v>0.4739188587</v>
      </c>
      <c r="K139" s="52">
        <f t="shared" si="141"/>
        <v>0.5078020508</v>
      </c>
      <c r="L139" s="101">
        <f t="shared" si="3"/>
        <v>-3.388319215</v>
      </c>
      <c r="M139">
        <f t="shared" si="4"/>
        <v>-76</v>
      </c>
      <c r="N139" t="str">
        <f t="shared" si="5"/>
        <v>Green</v>
      </c>
    </row>
    <row r="140">
      <c r="A140" s="21">
        <v>2010.0</v>
      </c>
      <c r="B140" s="21" t="s">
        <v>22</v>
      </c>
      <c r="C140" t="s">
        <v>1104</v>
      </c>
      <c r="D140" t="s">
        <v>1153</v>
      </c>
      <c r="E140" s="21" t="s">
        <v>30</v>
      </c>
      <c r="F140" s="21" t="s">
        <v>110</v>
      </c>
      <c r="G140">
        <v>2925.0</v>
      </c>
      <c r="H140">
        <v>2255.0</v>
      </c>
      <c r="I140">
        <v>5248.0</v>
      </c>
      <c r="J140" s="52">
        <f t="shared" ref="J140:K140" si="142">G140/$I140</f>
        <v>0.5573551829</v>
      </c>
      <c r="K140" s="52">
        <f t="shared" si="142"/>
        <v>0.4296875</v>
      </c>
      <c r="L140" s="101">
        <f t="shared" si="3"/>
        <v>12.76676829</v>
      </c>
      <c r="M140">
        <f t="shared" si="4"/>
        <v>670</v>
      </c>
      <c r="N140" t="str">
        <f t="shared" si="5"/>
        <v>Blue</v>
      </c>
    </row>
    <row r="141">
      <c r="A141" s="21">
        <v>2010.0</v>
      </c>
      <c r="B141" s="21" t="s">
        <v>22</v>
      </c>
      <c r="C141" t="s">
        <v>1104</v>
      </c>
      <c r="D141" t="s">
        <v>1162</v>
      </c>
      <c r="E141" s="21" t="s">
        <v>30</v>
      </c>
      <c r="F141" s="21" t="s">
        <v>110</v>
      </c>
      <c r="G141">
        <v>1514.0</v>
      </c>
      <c r="H141">
        <v>849.0</v>
      </c>
      <c r="I141">
        <v>2382.0</v>
      </c>
      <c r="J141" s="52">
        <f t="shared" ref="J141:K141" si="143">G141/$I141</f>
        <v>0.6356003359</v>
      </c>
      <c r="K141" s="52">
        <f t="shared" si="143"/>
        <v>0.3564231738</v>
      </c>
      <c r="L141" s="101">
        <f t="shared" si="3"/>
        <v>27.9177162</v>
      </c>
      <c r="M141">
        <f t="shared" si="4"/>
        <v>665</v>
      </c>
      <c r="N141" t="str">
        <f t="shared" si="5"/>
        <v>Blue</v>
      </c>
    </row>
    <row r="142">
      <c r="A142" s="21">
        <v>2010.0</v>
      </c>
      <c r="B142" s="21" t="s">
        <v>22</v>
      </c>
      <c r="C142" t="s">
        <v>1165</v>
      </c>
      <c r="D142" t="s">
        <v>1253</v>
      </c>
      <c r="E142" s="21" t="s">
        <v>30</v>
      </c>
      <c r="F142" s="21" t="s">
        <v>110</v>
      </c>
      <c r="G142">
        <v>2465.0</v>
      </c>
      <c r="H142">
        <v>1692.0</v>
      </c>
      <c r="I142">
        <v>4204.0</v>
      </c>
      <c r="J142" s="52">
        <f t="shared" ref="J142:K142" si="144">G142/$I142</f>
        <v>0.5863463368</v>
      </c>
      <c r="K142" s="52">
        <f t="shared" si="144"/>
        <v>0.4024738344</v>
      </c>
      <c r="L142" s="101">
        <f t="shared" si="3"/>
        <v>18.38725024</v>
      </c>
      <c r="M142">
        <f t="shared" si="4"/>
        <v>773</v>
      </c>
      <c r="N142" t="str">
        <f t="shared" si="5"/>
        <v>Blue</v>
      </c>
    </row>
    <row r="143">
      <c r="A143" s="21">
        <v>2010.0</v>
      </c>
      <c r="B143" s="21" t="s">
        <v>22</v>
      </c>
      <c r="C143" t="s">
        <v>1165</v>
      </c>
      <c r="D143" t="s">
        <v>1259</v>
      </c>
      <c r="E143" s="21" t="s">
        <v>30</v>
      </c>
      <c r="F143" s="21" t="s">
        <v>110</v>
      </c>
      <c r="G143">
        <v>1713.0</v>
      </c>
      <c r="H143">
        <v>1221.0</v>
      </c>
      <c r="I143">
        <v>2982.0</v>
      </c>
      <c r="J143" s="52">
        <f t="shared" ref="J143:K143" si="145">G143/$I143</f>
        <v>0.5744466801</v>
      </c>
      <c r="K143" s="52">
        <f t="shared" si="145"/>
        <v>0.4094567404</v>
      </c>
      <c r="L143" s="101">
        <f t="shared" si="3"/>
        <v>16.49899396</v>
      </c>
      <c r="M143">
        <f t="shared" si="4"/>
        <v>492</v>
      </c>
      <c r="N143" t="str">
        <f t="shared" si="5"/>
        <v>Blue</v>
      </c>
    </row>
    <row r="144">
      <c r="A144" s="21">
        <v>2010.0</v>
      </c>
      <c r="B144" s="21" t="s">
        <v>22</v>
      </c>
      <c r="C144" t="s">
        <v>1165</v>
      </c>
      <c r="D144" t="s">
        <v>1277</v>
      </c>
      <c r="E144" s="21" t="s">
        <v>30</v>
      </c>
      <c r="F144" s="21" t="s">
        <v>110</v>
      </c>
      <c r="G144">
        <v>2110.0</v>
      </c>
      <c r="H144">
        <v>1307.0</v>
      </c>
      <c r="I144">
        <v>3466.0</v>
      </c>
      <c r="J144" s="52">
        <f t="shared" ref="J144:K144" si="146">G144/$I144</f>
        <v>0.6087709175</v>
      </c>
      <c r="K144" s="52">
        <f t="shared" si="146"/>
        <v>0.3770917484</v>
      </c>
      <c r="L144" s="101">
        <f t="shared" si="3"/>
        <v>23.16791691</v>
      </c>
      <c r="M144">
        <f t="shared" si="4"/>
        <v>803</v>
      </c>
      <c r="N144" t="str">
        <f t="shared" si="5"/>
        <v>Blue</v>
      </c>
    </row>
    <row r="145">
      <c r="A145" s="21">
        <v>2010.0</v>
      </c>
      <c r="B145" s="21" t="s">
        <v>22</v>
      </c>
      <c r="C145" t="s">
        <v>1165</v>
      </c>
      <c r="D145" t="s">
        <v>1205</v>
      </c>
      <c r="E145" s="21" t="s">
        <v>30</v>
      </c>
      <c r="F145" s="21" t="s">
        <v>110</v>
      </c>
      <c r="G145">
        <v>2246.0</v>
      </c>
      <c r="H145">
        <v>1654.0</v>
      </c>
      <c r="I145">
        <v>3955.0</v>
      </c>
      <c r="J145" s="52">
        <f t="shared" ref="J145:K145" si="147">G145/$I145</f>
        <v>0.5678887484</v>
      </c>
      <c r="K145" s="52">
        <f t="shared" si="147"/>
        <v>0.418204804</v>
      </c>
      <c r="L145" s="101">
        <f t="shared" si="3"/>
        <v>14.96839444</v>
      </c>
      <c r="M145">
        <f t="shared" si="4"/>
        <v>592</v>
      </c>
      <c r="N145" t="str">
        <f t="shared" si="5"/>
        <v>Blue</v>
      </c>
    </row>
    <row r="146">
      <c r="A146" s="21">
        <v>2010.0</v>
      </c>
      <c r="B146" s="21" t="s">
        <v>22</v>
      </c>
      <c r="C146" t="s">
        <v>1165</v>
      </c>
      <c r="D146" t="s">
        <v>1196</v>
      </c>
      <c r="E146" s="21" t="s">
        <v>30</v>
      </c>
      <c r="F146" s="21" t="s">
        <v>110</v>
      </c>
      <c r="G146">
        <v>1782.0</v>
      </c>
      <c r="H146">
        <v>1094.0</v>
      </c>
      <c r="I146">
        <v>2912.0</v>
      </c>
      <c r="J146" s="52">
        <f t="shared" ref="J146:K146" si="148">G146/$I146</f>
        <v>0.6119505495</v>
      </c>
      <c r="K146" s="52">
        <f t="shared" si="148"/>
        <v>0.3756868132</v>
      </c>
      <c r="L146" s="101">
        <f t="shared" si="3"/>
        <v>23.62637363</v>
      </c>
      <c r="M146">
        <f t="shared" si="4"/>
        <v>688</v>
      </c>
      <c r="N146" t="str">
        <f t="shared" si="5"/>
        <v>Blue</v>
      </c>
    </row>
    <row r="147">
      <c r="A147" s="21">
        <v>2010.0</v>
      </c>
      <c r="B147" s="21" t="s">
        <v>22</v>
      </c>
      <c r="C147" t="s">
        <v>1165</v>
      </c>
      <c r="D147" t="s">
        <v>1229</v>
      </c>
      <c r="E147" s="21" t="s">
        <v>30</v>
      </c>
      <c r="F147" s="21" t="s">
        <v>110</v>
      </c>
      <c r="G147">
        <v>2446.0</v>
      </c>
      <c r="H147">
        <v>2022.0</v>
      </c>
      <c r="I147">
        <v>4529.0</v>
      </c>
      <c r="J147" s="52">
        <f t="shared" ref="J147:K147" si="149">G147/$I147</f>
        <v>0.5400750718</v>
      </c>
      <c r="K147" s="52">
        <f t="shared" si="149"/>
        <v>0.4464561713</v>
      </c>
      <c r="L147" s="101">
        <f t="shared" si="3"/>
        <v>9.361890042</v>
      </c>
      <c r="M147">
        <f t="shared" si="4"/>
        <v>424</v>
      </c>
      <c r="N147" t="str">
        <f t="shared" si="5"/>
        <v>Blue</v>
      </c>
    </row>
    <row r="148">
      <c r="A148" s="21">
        <v>2010.0</v>
      </c>
      <c r="B148" s="21" t="s">
        <v>22</v>
      </c>
      <c r="C148" t="s">
        <v>1165</v>
      </c>
      <c r="D148" t="s">
        <v>1178</v>
      </c>
      <c r="E148" s="21" t="s">
        <v>30</v>
      </c>
      <c r="F148" s="21" t="s">
        <v>110</v>
      </c>
      <c r="G148">
        <v>1664.0</v>
      </c>
      <c r="H148">
        <v>1420.0</v>
      </c>
      <c r="I148">
        <v>3124.0</v>
      </c>
      <c r="J148" s="52">
        <f t="shared" ref="J148:K148" si="150">G148/$I148</f>
        <v>0.5326504481</v>
      </c>
      <c r="K148" s="52">
        <f t="shared" si="150"/>
        <v>0.4545454545</v>
      </c>
      <c r="L148" s="101">
        <f t="shared" si="3"/>
        <v>7.81049936</v>
      </c>
      <c r="M148">
        <f t="shared" si="4"/>
        <v>244</v>
      </c>
      <c r="N148" t="str">
        <f t="shared" si="5"/>
        <v>Blue</v>
      </c>
    </row>
    <row r="149">
      <c r="A149" s="21">
        <v>2010.0</v>
      </c>
      <c r="B149" s="21" t="s">
        <v>22</v>
      </c>
      <c r="C149" t="s">
        <v>1165</v>
      </c>
      <c r="D149" t="s">
        <v>1181</v>
      </c>
      <c r="E149" s="21" t="s">
        <v>30</v>
      </c>
      <c r="F149" s="21" t="s">
        <v>110</v>
      </c>
      <c r="G149">
        <v>2872.0</v>
      </c>
      <c r="H149">
        <v>2470.0</v>
      </c>
      <c r="I149">
        <v>5406.0</v>
      </c>
      <c r="J149" s="52">
        <f t="shared" ref="J149:K149" si="151">G149/$I149</f>
        <v>0.5312615612</v>
      </c>
      <c r="K149" s="52">
        <f t="shared" si="151"/>
        <v>0.456899741</v>
      </c>
      <c r="L149" s="101">
        <f t="shared" si="3"/>
        <v>7.43618202</v>
      </c>
      <c r="M149">
        <f t="shared" si="4"/>
        <v>402</v>
      </c>
      <c r="N149" t="str">
        <f t="shared" si="5"/>
        <v>Blue</v>
      </c>
    </row>
    <row r="150">
      <c r="A150" s="21">
        <v>2010.0</v>
      </c>
      <c r="B150" s="21" t="s">
        <v>22</v>
      </c>
      <c r="C150" t="s">
        <v>1165</v>
      </c>
      <c r="D150" t="s">
        <v>1184</v>
      </c>
      <c r="E150" s="21" t="s">
        <v>30</v>
      </c>
      <c r="F150" s="21" t="s">
        <v>110</v>
      </c>
      <c r="G150">
        <v>2798.0</v>
      </c>
      <c r="H150">
        <v>2158.0</v>
      </c>
      <c r="I150">
        <v>5025.0</v>
      </c>
      <c r="J150" s="52">
        <f t="shared" ref="J150:K150" si="152">G150/$I150</f>
        <v>0.5568159204</v>
      </c>
      <c r="K150" s="52">
        <f t="shared" si="152"/>
        <v>0.4294527363</v>
      </c>
      <c r="L150" s="101">
        <f t="shared" si="3"/>
        <v>12.73631841</v>
      </c>
      <c r="M150">
        <f t="shared" si="4"/>
        <v>640</v>
      </c>
      <c r="N150" t="str">
        <f t="shared" si="5"/>
        <v>Blue</v>
      </c>
    </row>
    <row r="151">
      <c r="A151" s="21">
        <v>2010.0</v>
      </c>
      <c r="B151" s="21" t="s">
        <v>22</v>
      </c>
      <c r="C151" t="s">
        <v>1165</v>
      </c>
      <c r="D151" t="s">
        <v>1175</v>
      </c>
      <c r="E151" s="21" t="s">
        <v>30</v>
      </c>
      <c r="F151" s="21" t="s">
        <v>110</v>
      </c>
      <c r="G151">
        <v>1912.0</v>
      </c>
      <c r="H151">
        <v>1531.0</v>
      </c>
      <c r="I151">
        <v>3490.0</v>
      </c>
      <c r="J151" s="52">
        <f t="shared" ref="J151:K151" si="153">G151/$I151</f>
        <v>0.5478510029</v>
      </c>
      <c r="K151" s="52">
        <f t="shared" si="153"/>
        <v>0.4386819484</v>
      </c>
      <c r="L151" s="101">
        <f t="shared" si="3"/>
        <v>10.91690544</v>
      </c>
      <c r="M151">
        <f t="shared" si="4"/>
        <v>381</v>
      </c>
      <c r="N151" t="str">
        <f t="shared" si="5"/>
        <v>Blue</v>
      </c>
    </row>
    <row r="152">
      <c r="A152" s="21">
        <v>2010.0</v>
      </c>
      <c r="B152" s="21" t="s">
        <v>22</v>
      </c>
      <c r="C152" t="s">
        <v>1165</v>
      </c>
      <c r="D152" t="s">
        <v>1190</v>
      </c>
      <c r="E152" s="21" t="s">
        <v>30</v>
      </c>
      <c r="F152" s="21" t="s">
        <v>110</v>
      </c>
      <c r="G152">
        <v>2869.0</v>
      </c>
      <c r="H152">
        <v>1642.0</v>
      </c>
      <c r="I152">
        <v>4572.0</v>
      </c>
      <c r="J152" s="52">
        <f t="shared" ref="J152:K152" si="154">G152/$I152</f>
        <v>0.6275153106</v>
      </c>
      <c r="K152" s="52">
        <f t="shared" si="154"/>
        <v>0.3591426072</v>
      </c>
      <c r="L152" s="101">
        <f t="shared" si="3"/>
        <v>26.83727034</v>
      </c>
      <c r="M152">
        <f t="shared" si="4"/>
        <v>1227</v>
      </c>
      <c r="N152" t="str">
        <f t="shared" si="5"/>
        <v>Blue</v>
      </c>
    </row>
    <row r="153">
      <c r="A153" s="21">
        <v>2010.0</v>
      </c>
      <c r="B153" s="21" t="s">
        <v>22</v>
      </c>
      <c r="C153" t="s">
        <v>1165</v>
      </c>
      <c r="D153" t="s">
        <v>1247</v>
      </c>
      <c r="E153" s="21" t="s">
        <v>30</v>
      </c>
      <c r="F153" s="21" t="s">
        <v>110</v>
      </c>
      <c r="G153">
        <v>2148.0</v>
      </c>
      <c r="H153">
        <v>1752.0</v>
      </c>
      <c r="I153">
        <v>3956.0</v>
      </c>
      <c r="J153" s="52">
        <f t="shared" ref="J153:K153" si="155">G153/$I153</f>
        <v>0.5429726997</v>
      </c>
      <c r="K153" s="52">
        <f t="shared" si="155"/>
        <v>0.4428715875</v>
      </c>
      <c r="L153" s="101">
        <f t="shared" si="3"/>
        <v>10.01011122</v>
      </c>
      <c r="M153">
        <f t="shared" si="4"/>
        <v>396</v>
      </c>
      <c r="N153" t="str">
        <f t="shared" si="5"/>
        <v>Blue</v>
      </c>
    </row>
    <row r="154">
      <c r="A154" s="21">
        <v>2010.0</v>
      </c>
      <c r="B154" s="21" t="s">
        <v>22</v>
      </c>
      <c r="C154" t="s">
        <v>1165</v>
      </c>
      <c r="D154" t="s">
        <v>1250</v>
      </c>
      <c r="E154" s="21" t="s">
        <v>30</v>
      </c>
      <c r="F154" s="21" t="s">
        <v>110</v>
      </c>
      <c r="G154">
        <v>1728.0</v>
      </c>
      <c r="H154">
        <v>1416.0</v>
      </c>
      <c r="I154">
        <v>3188.0</v>
      </c>
      <c r="J154" s="52">
        <f t="shared" ref="J154:K154" si="156">G154/$I154</f>
        <v>0.5420326223</v>
      </c>
      <c r="K154" s="52">
        <f t="shared" si="156"/>
        <v>0.4441656211</v>
      </c>
      <c r="L154" s="101">
        <f t="shared" si="3"/>
        <v>9.786700125</v>
      </c>
      <c r="M154">
        <f t="shared" si="4"/>
        <v>312</v>
      </c>
      <c r="N154" t="str">
        <f t="shared" si="5"/>
        <v>Blue</v>
      </c>
    </row>
    <row r="155">
      <c r="A155" s="21">
        <v>2010.0</v>
      </c>
      <c r="B155" s="21" t="s">
        <v>22</v>
      </c>
      <c r="C155" t="s">
        <v>1165</v>
      </c>
      <c r="D155" t="s">
        <v>1214</v>
      </c>
      <c r="E155" s="21" t="s">
        <v>30</v>
      </c>
      <c r="F155" s="21" t="s">
        <v>110</v>
      </c>
      <c r="G155">
        <v>2311.0</v>
      </c>
      <c r="H155">
        <v>1231.0</v>
      </c>
      <c r="I155">
        <v>3577.0</v>
      </c>
      <c r="J155" s="52">
        <f t="shared" ref="J155:K155" si="157">G155/$I155</f>
        <v>0.6460721275</v>
      </c>
      <c r="K155" s="52">
        <f t="shared" si="157"/>
        <v>0.3441431367</v>
      </c>
      <c r="L155" s="101">
        <f t="shared" si="3"/>
        <v>30.19289908</v>
      </c>
      <c r="M155">
        <f t="shared" si="4"/>
        <v>1080</v>
      </c>
      <c r="N155" t="str">
        <f t="shared" si="5"/>
        <v>Blue</v>
      </c>
    </row>
    <row r="156">
      <c r="A156" s="21">
        <v>2010.0</v>
      </c>
      <c r="B156" s="21" t="s">
        <v>22</v>
      </c>
      <c r="C156" t="s">
        <v>1165</v>
      </c>
      <c r="D156" t="s">
        <v>1262</v>
      </c>
      <c r="E156" s="21" t="s">
        <v>30</v>
      </c>
      <c r="F156" s="21" t="s">
        <v>110</v>
      </c>
      <c r="G156">
        <v>2973.0</v>
      </c>
      <c r="H156">
        <v>1680.0</v>
      </c>
      <c r="I156">
        <v>4701.0</v>
      </c>
      <c r="J156" s="52">
        <f t="shared" ref="J156:K156" si="158">G156/$I156</f>
        <v>0.6324186343</v>
      </c>
      <c r="K156" s="52">
        <f t="shared" si="158"/>
        <v>0.3573707722</v>
      </c>
      <c r="L156" s="101">
        <f t="shared" si="3"/>
        <v>27.50478622</v>
      </c>
      <c r="M156">
        <f t="shared" si="4"/>
        <v>1293</v>
      </c>
      <c r="N156" t="str">
        <f t="shared" si="5"/>
        <v>Blue</v>
      </c>
    </row>
    <row r="157">
      <c r="A157" s="21">
        <v>2010.0</v>
      </c>
      <c r="B157" s="21" t="s">
        <v>22</v>
      </c>
      <c r="C157" t="s">
        <v>1165</v>
      </c>
      <c r="D157" t="s">
        <v>1199</v>
      </c>
      <c r="E157" s="21" t="s">
        <v>30</v>
      </c>
      <c r="F157" s="21" t="s">
        <v>110</v>
      </c>
      <c r="G157">
        <v>1836.0</v>
      </c>
      <c r="H157">
        <v>1349.0</v>
      </c>
      <c r="I157">
        <v>3240.0</v>
      </c>
      <c r="J157" s="52">
        <f t="shared" ref="J157:K157" si="159">G157/$I157</f>
        <v>0.5666666667</v>
      </c>
      <c r="K157" s="52">
        <f t="shared" si="159"/>
        <v>0.4163580247</v>
      </c>
      <c r="L157" s="101">
        <f t="shared" si="3"/>
        <v>15.0308642</v>
      </c>
      <c r="M157">
        <f t="shared" si="4"/>
        <v>487</v>
      </c>
      <c r="N157" t="str">
        <f t="shared" si="5"/>
        <v>Blue</v>
      </c>
    </row>
    <row r="158">
      <c r="A158" s="21">
        <v>2010.0</v>
      </c>
      <c r="B158" s="21" t="s">
        <v>22</v>
      </c>
      <c r="C158" t="s">
        <v>1165</v>
      </c>
      <c r="D158" t="s">
        <v>1202</v>
      </c>
      <c r="E158" s="21" t="s">
        <v>30</v>
      </c>
      <c r="F158" s="21" t="s">
        <v>110</v>
      </c>
      <c r="G158">
        <v>2248.0</v>
      </c>
      <c r="H158">
        <v>1635.0</v>
      </c>
      <c r="I158">
        <v>3934.0</v>
      </c>
      <c r="J158" s="52">
        <f t="shared" ref="J158:K158" si="160">G158/$I158</f>
        <v>0.5714285714</v>
      </c>
      <c r="K158" s="52">
        <f t="shared" si="160"/>
        <v>0.4156075241</v>
      </c>
      <c r="L158" s="101">
        <f t="shared" si="3"/>
        <v>15.58210473</v>
      </c>
      <c r="M158">
        <f t="shared" si="4"/>
        <v>613</v>
      </c>
      <c r="N158" t="str">
        <f t="shared" si="5"/>
        <v>Blue</v>
      </c>
    </row>
    <row r="159">
      <c r="A159" s="21">
        <v>2010.0</v>
      </c>
      <c r="B159" s="21" t="s">
        <v>22</v>
      </c>
      <c r="C159" t="s">
        <v>1165</v>
      </c>
      <c r="D159" t="s">
        <v>1265</v>
      </c>
      <c r="E159" s="21" t="s">
        <v>30</v>
      </c>
      <c r="F159" s="21" t="s">
        <v>110</v>
      </c>
      <c r="G159">
        <v>2873.0</v>
      </c>
      <c r="H159">
        <v>1723.0</v>
      </c>
      <c r="I159">
        <v>4653.0</v>
      </c>
      <c r="J159" s="52">
        <f t="shared" ref="J159:K159" si="161">G159/$I159</f>
        <v>0.6174511068</v>
      </c>
      <c r="K159" s="52">
        <f t="shared" si="161"/>
        <v>0.370298732</v>
      </c>
      <c r="L159" s="101">
        <f t="shared" si="3"/>
        <v>24.71523748</v>
      </c>
      <c r="M159">
        <f t="shared" si="4"/>
        <v>1150</v>
      </c>
      <c r="N159" t="str">
        <f t="shared" si="5"/>
        <v>Blue</v>
      </c>
    </row>
    <row r="160">
      <c r="A160" s="21">
        <v>2010.0</v>
      </c>
      <c r="B160" s="21" t="s">
        <v>22</v>
      </c>
      <c r="C160" t="s">
        <v>1165</v>
      </c>
      <c r="D160" t="s">
        <v>1232</v>
      </c>
      <c r="E160" s="21" t="s">
        <v>30</v>
      </c>
      <c r="F160" s="21" t="s">
        <v>110</v>
      </c>
      <c r="G160">
        <v>2536.0</v>
      </c>
      <c r="H160">
        <v>2073.0</v>
      </c>
      <c r="I160">
        <v>4669.0</v>
      </c>
      <c r="J160" s="52">
        <f t="shared" ref="J160:K160" si="162">G160/$I160</f>
        <v>0.5431569929</v>
      </c>
      <c r="K160" s="52">
        <f t="shared" si="162"/>
        <v>0.4439922896</v>
      </c>
      <c r="L160" s="101">
        <f t="shared" si="3"/>
        <v>9.916470336</v>
      </c>
      <c r="M160">
        <f t="shared" si="4"/>
        <v>463</v>
      </c>
      <c r="N160" t="str">
        <f t="shared" si="5"/>
        <v>Blue</v>
      </c>
    </row>
    <row r="161">
      <c r="A161" s="21">
        <v>2010.0</v>
      </c>
      <c r="B161" s="21" t="s">
        <v>22</v>
      </c>
      <c r="C161" t="s">
        <v>1165</v>
      </c>
      <c r="D161" t="s">
        <v>1274</v>
      </c>
      <c r="E161" s="21" t="s">
        <v>30</v>
      </c>
      <c r="F161" s="21" t="s">
        <v>110</v>
      </c>
      <c r="G161">
        <v>1602.0</v>
      </c>
      <c r="H161">
        <v>1483.0</v>
      </c>
      <c r="I161">
        <v>3120.0</v>
      </c>
      <c r="J161" s="52">
        <f t="shared" ref="J161:K161" si="163">G161/$I161</f>
        <v>0.5134615385</v>
      </c>
      <c r="K161" s="52">
        <f t="shared" si="163"/>
        <v>0.4753205128</v>
      </c>
      <c r="L161" s="101">
        <f t="shared" si="3"/>
        <v>3.814102564</v>
      </c>
      <c r="M161">
        <f t="shared" si="4"/>
        <v>119</v>
      </c>
      <c r="N161" t="str">
        <f t="shared" si="5"/>
        <v>Blue</v>
      </c>
    </row>
    <row r="162">
      <c r="A162" s="21">
        <v>2010.0</v>
      </c>
      <c r="B162" s="21" t="s">
        <v>22</v>
      </c>
      <c r="C162" t="s">
        <v>1165</v>
      </c>
      <c r="D162" t="s">
        <v>1271</v>
      </c>
      <c r="E162" s="21" t="s">
        <v>30</v>
      </c>
      <c r="F162" s="21" t="s">
        <v>110</v>
      </c>
      <c r="G162">
        <v>307.0</v>
      </c>
      <c r="H162">
        <v>432.0</v>
      </c>
      <c r="I162">
        <v>754.0</v>
      </c>
      <c r="J162" s="52">
        <f t="shared" ref="J162:K162" si="164">G162/$I162</f>
        <v>0.4071618037</v>
      </c>
      <c r="K162" s="52">
        <f t="shared" si="164"/>
        <v>0.5729442971</v>
      </c>
      <c r="L162" s="101">
        <f t="shared" si="3"/>
        <v>-16.57824934</v>
      </c>
      <c r="M162">
        <f t="shared" si="4"/>
        <v>-125</v>
      </c>
      <c r="N162" t="str">
        <f t="shared" si="5"/>
        <v>Green</v>
      </c>
    </row>
    <row r="163">
      <c r="A163" s="21">
        <v>2010.0</v>
      </c>
      <c r="B163" s="21" t="s">
        <v>22</v>
      </c>
      <c r="C163" t="s">
        <v>1165</v>
      </c>
      <c r="D163" t="s">
        <v>1268</v>
      </c>
      <c r="E163" s="21" t="s">
        <v>30</v>
      </c>
      <c r="F163" s="21" t="s">
        <v>110</v>
      </c>
      <c r="G163">
        <v>1544.0</v>
      </c>
      <c r="H163">
        <v>1151.0</v>
      </c>
      <c r="I163">
        <v>2741.0</v>
      </c>
      <c r="J163" s="52">
        <f t="shared" ref="J163:K163" si="165">G163/$I163</f>
        <v>0.5632980664</v>
      </c>
      <c r="K163" s="52">
        <f t="shared" si="165"/>
        <v>0.4199197373</v>
      </c>
      <c r="L163" s="101">
        <f t="shared" si="3"/>
        <v>14.33783291</v>
      </c>
      <c r="M163">
        <f t="shared" si="4"/>
        <v>393</v>
      </c>
      <c r="N163" t="str">
        <f t="shared" si="5"/>
        <v>Blue</v>
      </c>
    </row>
    <row r="164">
      <c r="A164" s="21">
        <v>2010.0</v>
      </c>
      <c r="B164" s="21" t="s">
        <v>22</v>
      </c>
      <c r="C164" t="s">
        <v>1165</v>
      </c>
      <c r="D164" t="s">
        <v>1280</v>
      </c>
      <c r="E164" s="21" t="s">
        <v>30</v>
      </c>
      <c r="F164" s="21" t="s">
        <v>110</v>
      </c>
      <c r="G164">
        <v>1689.0</v>
      </c>
      <c r="H164">
        <v>842.0</v>
      </c>
      <c r="I164">
        <v>2566.0</v>
      </c>
      <c r="J164" s="52">
        <f t="shared" ref="J164:K164" si="166">G164/$I164</f>
        <v>0.658222915</v>
      </c>
      <c r="K164" s="52">
        <f t="shared" si="166"/>
        <v>0.3281371785</v>
      </c>
      <c r="L164" s="101">
        <f t="shared" si="3"/>
        <v>33.00857366</v>
      </c>
      <c r="M164">
        <f t="shared" si="4"/>
        <v>847</v>
      </c>
      <c r="N164" t="str">
        <f t="shared" si="5"/>
        <v>Blue</v>
      </c>
    </row>
    <row r="165">
      <c r="A165" s="21">
        <v>2010.0</v>
      </c>
      <c r="B165" s="21" t="s">
        <v>22</v>
      </c>
      <c r="C165" t="s">
        <v>1165</v>
      </c>
      <c r="D165" t="s">
        <v>1235</v>
      </c>
      <c r="E165" s="21" t="s">
        <v>30</v>
      </c>
      <c r="F165" s="21" t="s">
        <v>110</v>
      </c>
      <c r="G165">
        <v>1464.0</v>
      </c>
      <c r="H165">
        <v>1136.0</v>
      </c>
      <c r="I165">
        <v>2640.0</v>
      </c>
      <c r="J165" s="52">
        <f t="shared" ref="J165:K165" si="167">G165/$I165</f>
        <v>0.5545454545</v>
      </c>
      <c r="K165" s="52">
        <f t="shared" si="167"/>
        <v>0.4303030303</v>
      </c>
      <c r="L165" s="101">
        <f t="shared" si="3"/>
        <v>12.42424242</v>
      </c>
      <c r="M165">
        <f t="shared" si="4"/>
        <v>328</v>
      </c>
      <c r="N165" t="str">
        <f t="shared" si="5"/>
        <v>Blue</v>
      </c>
    </row>
    <row r="166">
      <c r="A166" s="21">
        <v>2010.0</v>
      </c>
      <c r="B166" s="21" t="s">
        <v>22</v>
      </c>
      <c r="C166" t="s">
        <v>1165</v>
      </c>
      <c r="D166" t="s">
        <v>1187</v>
      </c>
      <c r="E166" s="21" t="s">
        <v>30</v>
      </c>
      <c r="F166" s="21" t="s">
        <v>110</v>
      </c>
      <c r="G166">
        <v>1992.0</v>
      </c>
      <c r="H166">
        <v>1331.0</v>
      </c>
      <c r="I166">
        <v>3377.0</v>
      </c>
      <c r="J166" s="52">
        <f t="shared" ref="J166:K166" si="168">G166/$I166</f>
        <v>0.589872668</v>
      </c>
      <c r="K166" s="52">
        <f t="shared" si="168"/>
        <v>0.3941368078</v>
      </c>
      <c r="L166" s="101">
        <f t="shared" si="3"/>
        <v>19.57358602</v>
      </c>
      <c r="M166">
        <f t="shared" si="4"/>
        <v>661</v>
      </c>
      <c r="N166" t="str">
        <f t="shared" si="5"/>
        <v>Blue</v>
      </c>
    </row>
    <row r="167">
      <c r="A167" s="21">
        <v>2010.0</v>
      </c>
      <c r="B167" s="21" t="s">
        <v>22</v>
      </c>
      <c r="C167" t="s">
        <v>1165</v>
      </c>
      <c r="D167" t="s">
        <v>1211</v>
      </c>
      <c r="E167" s="21" t="s">
        <v>30</v>
      </c>
      <c r="F167" s="21" t="s">
        <v>110</v>
      </c>
      <c r="G167">
        <v>2809.0</v>
      </c>
      <c r="H167">
        <v>1600.0</v>
      </c>
      <c r="I167">
        <v>4466.0</v>
      </c>
      <c r="J167" s="52">
        <f t="shared" ref="J167:K167" si="169">G167/$I167</f>
        <v>0.6289744738</v>
      </c>
      <c r="K167" s="52">
        <f t="shared" si="169"/>
        <v>0.3582624272</v>
      </c>
      <c r="L167" s="101">
        <f t="shared" si="3"/>
        <v>27.07120466</v>
      </c>
      <c r="M167">
        <f t="shared" si="4"/>
        <v>1209</v>
      </c>
      <c r="N167" t="str">
        <f t="shared" si="5"/>
        <v>Blue</v>
      </c>
    </row>
    <row r="168">
      <c r="A168" s="21">
        <v>2010.0</v>
      </c>
      <c r="B168" s="21" t="s">
        <v>22</v>
      </c>
      <c r="C168" t="s">
        <v>1165</v>
      </c>
      <c r="D168" t="s">
        <v>1223</v>
      </c>
      <c r="E168" s="21" t="s">
        <v>30</v>
      </c>
      <c r="F168" s="21" t="s">
        <v>110</v>
      </c>
      <c r="G168">
        <v>1921.0</v>
      </c>
      <c r="H168">
        <v>859.0</v>
      </c>
      <c r="I168">
        <v>2814.0</v>
      </c>
      <c r="J168" s="52">
        <f t="shared" ref="J168:K168" si="170">G168/$I168</f>
        <v>0.6826581379</v>
      </c>
      <c r="K168" s="52">
        <f t="shared" si="170"/>
        <v>0.3052594172</v>
      </c>
      <c r="L168" s="101">
        <f t="shared" si="3"/>
        <v>37.73987207</v>
      </c>
      <c r="M168">
        <f t="shared" si="4"/>
        <v>1062</v>
      </c>
      <c r="N168" t="str">
        <f t="shared" si="5"/>
        <v>Blue</v>
      </c>
    </row>
    <row r="169">
      <c r="A169" s="21">
        <v>2010.0</v>
      </c>
      <c r="B169" s="21" t="s">
        <v>22</v>
      </c>
      <c r="C169" t="s">
        <v>1165</v>
      </c>
      <c r="D169" t="s">
        <v>1220</v>
      </c>
      <c r="E169" s="21" t="s">
        <v>30</v>
      </c>
      <c r="F169" s="21" t="s">
        <v>110</v>
      </c>
      <c r="G169">
        <v>3194.0</v>
      </c>
      <c r="H169">
        <v>1373.0</v>
      </c>
      <c r="I169">
        <v>4620.0</v>
      </c>
      <c r="J169" s="52">
        <f t="shared" ref="J169:K169" si="171">G169/$I169</f>
        <v>0.6913419913</v>
      </c>
      <c r="K169" s="52">
        <f t="shared" si="171"/>
        <v>0.2971861472</v>
      </c>
      <c r="L169" s="101">
        <f t="shared" si="3"/>
        <v>39.41558442</v>
      </c>
      <c r="M169">
        <f t="shared" si="4"/>
        <v>1821</v>
      </c>
      <c r="N169" t="str">
        <f t="shared" si="5"/>
        <v>Blue</v>
      </c>
    </row>
    <row r="170">
      <c r="A170" s="21">
        <v>2010.0</v>
      </c>
      <c r="B170" s="21" t="s">
        <v>22</v>
      </c>
      <c r="C170" t="s">
        <v>1165</v>
      </c>
      <c r="D170" t="s">
        <v>1244</v>
      </c>
      <c r="E170" s="21" t="s">
        <v>30</v>
      </c>
      <c r="F170" s="21" t="s">
        <v>110</v>
      </c>
      <c r="G170">
        <v>704.0</v>
      </c>
      <c r="H170">
        <v>607.0</v>
      </c>
      <c r="I170">
        <v>1336.0</v>
      </c>
      <c r="J170" s="52">
        <f t="shared" ref="J170:K170" si="172">G170/$I170</f>
        <v>0.5269461078</v>
      </c>
      <c r="K170" s="52">
        <f t="shared" si="172"/>
        <v>0.4543413174</v>
      </c>
      <c r="L170" s="101">
        <f t="shared" si="3"/>
        <v>7.260479042</v>
      </c>
      <c r="M170">
        <f t="shared" si="4"/>
        <v>97</v>
      </c>
      <c r="N170" t="str">
        <f t="shared" si="5"/>
        <v>Blue</v>
      </c>
    </row>
    <row r="171">
      <c r="A171" s="21">
        <v>2010.0</v>
      </c>
      <c r="B171" s="21" t="s">
        <v>22</v>
      </c>
      <c r="C171" t="s">
        <v>1165</v>
      </c>
      <c r="D171" t="s">
        <v>1226</v>
      </c>
      <c r="E171" s="21" t="s">
        <v>30</v>
      </c>
      <c r="F171" s="21" t="s">
        <v>110</v>
      </c>
      <c r="G171">
        <v>2818.0</v>
      </c>
      <c r="H171">
        <v>2390.0</v>
      </c>
      <c r="I171">
        <v>5279.0</v>
      </c>
      <c r="J171" s="52">
        <f t="shared" ref="J171:K171" si="173">G171/$I171</f>
        <v>0.5338132222</v>
      </c>
      <c r="K171" s="52">
        <f t="shared" si="173"/>
        <v>0.4527372608</v>
      </c>
      <c r="L171" s="101">
        <f t="shared" si="3"/>
        <v>8.107596136</v>
      </c>
      <c r="M171">
        <f t="shared" si="4"/>
        <v>428</v>
      </c>
      <c r="N171" t="str">
        <f t="shared" si="5"/>
        <v>Blue</v>
      </c>
    </row>
    <row r="172">
      <c r="A172" s="21">
        <v>2010.0</v>
      </c>
      <c r="B172" s="21" t="s">
        <v>22</v>
      </c>
      <c r="C172" t="s">
        <v>1165</v>
      </c>
      <c r="D172" t="s">
        <v>1172</v>
      </c>
      <c r="E172" s="21" t="s">
        <v>30</v>
      </c>
      <c r="F172" s="21" t="s">
        <v>110</v>
      </c>
      <c r="G172">
        <v>2176.0</v>
      </c>
      <c r="H172">
        <v>1600.0</v>
      </c>
      <c r="I172">
        <v>3818.0</v>
      </c>
      <c r="J172" s="52">
        <f t="shared" ref="J172:K172" si="174">G172/$I172</f>
        <v>0.5699319015</v>
      </c>
      <c r="K172" s="52">
        <f t="shared" si="174"/>
        <v>0.4190675746</v>
      </c>
      <c r="L172" s="101">
        <f t="shared" si="3"/>
        <v>15.08643269</v>
      </c>
      <c r="M172">
        <f t="shared" si="4"/>
        <v>576</v>
      </c>
      <c r="N172" t="str">
        <f t="shared" si="5"/>
        <v>Blue</v>
      </c>
    </row>
    <row r="173">
      <c r="A173" s="21">
        <v>2010.0</v>
      </c>
      <c r="B173" s="21" t="s">
        <v>22</v>
      </c>
      <c r="C173" t="s">
        <v>1165</v>
      </c>
      <c r="D173" t="s">
        <v>1166</v>
      </c>
      <c r="E173" s="21" t="s">
        <v>30</v>
      </c>
      <c r="F173" s="21" t="s">
        <v>110</v>
      </c>
      <c r="G173">
        <v>2396.0</v>
      </c>
      <c r="H173">
        <v>2041.0</v>
      </c>
      <c r="I173">
        <v>4499.0</v>
      </c>
      <c r="J173" s="52">
        <f t="shared" ref="J173:K173" si="175">G173/$I173</f>
        <v>0.5325627917</v>
      </c>
      <c r="K173" s="52">
        <f t="shared" si="175"/>
        <v>0.4536563681</v>
      </c>
      <c r="L173" s="101">
        <f t="shared" si="3"/>
        <v>7.890642365</v>
      </c>
      <c r="M173">
        <f t="shared" si="4"/>
        <v>355</v>
      </c>
      <c r="N173" t="str">
        <f t="shared" si="5"/>
        <v>Blue</v>
      </c>
    </row>
    <row r="174">
      <c r="A174" s="21">
        <v>2010.0</v>
      </c>
      <c r="B174" s="21" t="s">
        <v>22</v>
      </c>
      <c r="C174" t="s">
        <v>1165</v>
      </c>
      <c r="D174" t="s">
        <v>1169</v>
      </c>
      <c r="E174" s="21" t="s">
        <v>30</v>
      </c>
      <c r="F174" s="21" t="s">
        <v>110</v>
      </c>
      <c r="G174">
        <v>3103.0</v>
      </c>
      <c r="H174">
        <v>1858.0</v>
      </c>
      <c r="I174">
        <v>5026.0</v>
      </c>
      <c r="J174" s="52">
        <f t="shared" ref="J174:K174" si="176">G174/$I174</f>
        <v>0.6173895742</v>
      </c>
      <c r="K174" s="52">
        <f t="shared" si="176"/>
        <v>0.3696776761</v>
      </c>
      <c r="L174" s="101">
        <f t="shared" si="3"/>
        <v>24.77118981</v>
      </c>
      <c r="M174">
        <f t="shared" si="4"/>
        <v>1245</v>
      </c>
      <c r="N174" t="str">
        <f t="shared" si="5"/>
        <v>Blue</v>
      </c>
    </row>
    <row r="175">
      <c r="A175" s="21">
        <v>2010.0</v>
      </c>
      <c r="B175" s="21" t="s">
        <v>22</v>
      </c>
      <c r="C175" t="s">
        <v>1165</v>
      </c>
      <c r="D175" t="s">
        <v>1241</v>
      </c>
      <c r="E175" s="21" t="s">
        <v>30</v>
      </c>
      <c r="F175" s="21" t="s">
        <v>110</v>
      </c>
      <c r="G175">
        <v>1845.0</v>
      </c>
      <c r="H175">
        <v>1774.0</v>
      </c>
      <c r="I175">
        <v>3666.0</v>
      </c>
      <c r="J175" s="52">
        <f t="shared" ref="J175:K175" si="177">G175/$I175</f>
        <v>0.5032733224</v>
      </c>
      <c r="K175" s="52">
        <f t="shared" si="177"/>
        <v>0.4839061648</v>
      </c>
      <c r="L175" s="101">
        <f t="shared" si="3"/>
        <v>1.936715767</v>
      </c>
      <c r="M175">
        <f t="shared" si="4"/>
        <v>71</v>
      </c>
      <c r="N175" t="str">
        <f t="shared" si="5"/>
        <v>Blue</v>
      </c>
    </row>
    <row r="176">
      <c r="A176" s="21">
        <v>2010.0</v>
      </c>
      <c r="B176" s="21" t="s">
        <v>22</v>
      </c>
      <c r="C176" t="s">
        <v>1165</v>
      </c>
      <c r="D176" t="s">
        <v>1256</v>
      </c>
      <c r="E176" s="21" t="s">
        <v>30</v>
      </c>
      <c r="F176" s="21" t="s">
        <v>110</v>
      </c>
      <c r="G176">
        <v>2133.0</v>
      </c>
      <c r="H176">
        <v>1267.0</v>
      </c>
      <c r="I176">
        <v>3435.0</v>
      </c>
      <c r="J176" s="52">
        <f t="shared" ref="J176:K176" si="178">G176/$I176</f>
        <v>0.6209606987</v>
      </c>
      <c r="K176" s="52">
        <f t="shared" si="178"/>
        <v>0.3688500728</v>
      </c>
      <c r="L176" s="101">
        <f t="shared" si="3"/>
        <v>25.21106259</v>
      </c>
      <c r="M176">
        <f t="shared" si="4"/>
        <v>866</v>
      </c>
      <c r="N176" t="str">
        <f t="shared" si="5"/>
        <v>Blue</v>
      </c>
    </row>
    <row r="177">
      <c r="A177" s="21">
        <v>2010.0</v>
      </c>
      <c r="B177" s="21" t="s">
        <v>22</v>
      </c>
      <c r="C177" t="s">
        <v>1165</v>
      </c>
      <c r="D177" t="s">
        <v>1238</v>
      </c>
      <c r="E177" s="21" t="s">
        <v>30</v>
      </c>
      <c r="F177" s="21" t="s">
        <v>110</v>
      </c>
      <c r="G177">
        <v>1448.0</v>
      </c>
      <c r="H177">
        <v>1731.0</v>
      </c>
      <c r="I177">
        <v>3234.0</v>
      </c>
      <c r="J177" s="52">
        <f t="shared" ref="J177:K177" si="179">G177/$I177</f>
        <v>0.4477427335</v>
      </c>
      <c r="K177" s="52">
        <f t="shared" si="179"/>
        <v>0.5352504638</v>
      </c>
      <c r="L177" s="101">
        <f t="shared" si="3"/>
        <v>-8.750773036</v>
      </c>
      <c r="M177">
        <f t="shared" si="4"/>
        <v>-283</v>
      </c>
      <c r="N177" t="str">
        <f t="shared" si="5"/>
        <v>Green</v>
      </c>
    </row>
    <row r="178">
      <c r="A178" s="21">
        <v>2010.0</v>
      </c>
      <c r="B178" s="21" t="s">
        <v>22</v>
      </c>
      <c r="C178" t="s">
        <v>1165</v>
      </c>
      <c r="D178" t="s">
        <v>1193</v>
      </c>
      <c r="E178" s="21" t="s">
        <v>30</v>
      </c>
      <c r="F178" s="21" t="s">
        <v>110</v>
      </c>
      <c r="G178">
        <v>2632.0</v>
      </c>
      <c r="H178">
        <v>2084.0</v>
      </c>
      <c r="I178">
        <v>4771.0</v>
      </c>
      <c r="J178" s="52">
        <f t="shared" ref="J178:K178" si="180">G178/$I178</f>
        <v>0.5516663173</v>
      </c>
      <c r="K178" s="52">
        <f t="shared" si="180"/>
        <v>0.4368057011</v>
      </c>
      <c r="L178" s="101">
        <f t="shared" si="3"/>
        <v>11.48606162</v>
      </c>
      <c r="M178">
        <f t="shared" si="4"/>
        <v>548</v>
      </c>
      <c r="N178" t="str">
        <f t="shared" si="5"/>
        <v>Blue</v>
      </c>
    </row>
    <row r="179">
      <c r="A179" s="21">
        <v>2010.0</v>
      </c>
      <c r="B179" s="21" t="s">
        <v>22</v>
      </c>
      <c r="C179" t="s">
        <v>1165</v>
      </c>
      <c r="D179" t="s">
        <v>1217</v>
      </c>
      <c r="E179" s="21" t="s">
        <v>30</v>
      </c>
      <c r="F179" s="21" t="s">
        <v>110</v>
      </c>
      <c r="G179">
        <v>2523.0</v>
      </c>
      <c r="H179">
        <v>1833.0</v>
      </c>
      <c r="I179">
        <v>4400.0</v>
      </c>
      <c r="J179" s="52">
        <f t="shared" ref="J179:K179" si="181">G179/$I179</f>
        <v>0.5734090909</v>
      </c>
      <c r="K179" s="52">
        <f t="shared" si="181"/>
        <v>0.4165909091</v>
      </c>
      <c r="L179" s="101">
        <f t="shared" si="3"/>
        <v>15.68181818</v>
      </c>
      <c r="M179">
        <f t="shared" si="4"/>
        <v>690</v>
      </c>
      <c r="N179" t="str">
        <f t="shared" si="5"/>
        <v>Blue</v>
      </c>
    </row>
    <row r="180">
      <c r="A180" s="21">
        <v>2010.0</v>
      </c>
      <c r="B180" s="21" t="s">
        <v>22</v>
      </c>
      <c r="C180" t="s">
        <v>1165</v>
      </c>
      <c r="D180" t="s">
        <v>1208</v>
      </c>
      <c r="E180" s="21" t="s">
        <v>30</v>
      </c>
      <c r="F180" s="21" t="s">
        <v>110</v>
      </c>
      <c r="G180">
        <v>2219.0</v>
      </c>
      <c r="H180">
        <v>1065.0</v>
      </c>
      <c r="I180">
        <v>3349.0</v>
      </c>
      <c r="J180" s="52">
        <f t="shared" ref="J180:K180" si="182">G180/$I180</f>
        <v>0.6625858465</v>
      </c>
      <c r="K180" s="52">
        <f t="shared" si="182"/>
        <v>0.3180053747</v>
      </c>
      <c r="L180" s="101">
        <f t="shared" si="3"/>
        <v>34.45804718</v>
      </c>
      <c r="M180">
        <f t="shared" si="4"/>
        <v>1154</v>
      </c>
      <c r="N180" t="str">
        <f t="shared" si="5"/>
        <v>Blue</v>
      </c>
    </row>
    <row r="181">
      <c r="A181" s="21">
        <v>2010.0</v>
      </c>
      <c r="B181" s="21" t="s">
        <v>22</v>
      </c>
      <c r="C181" t="s">
        <v>66</v>
      </c>
      <c r="D181" t="s">
        <v>1313</v>
      </c>
      <c r="E181" s="21" t="s">
        <v>30</v>
      </c>
      <c r="F181" s="21" t="s">
        <v>110</v>
      </c>
      <c r="G181">
        <v>1893.0</v>
      </c>
      <c r="H181">
        <v>2525.0</v>
      </c>
      <c r="I181">
        <v>4462.0</v>
      </c>
      <c r="J181" s="52">
        <f t="shared" ref="J181:K181" si="183">G181/$I181</f>
        <v>0.4242492156</v>
      </c>
      <c r="K181" s="52">
        <f t="shared" si="183"/>
        <v>0.5658897355</v>
      </c>
      <c r="L181" s="101">
        <f t="shared" si="3"/>
        <v>-14.16405199</v>
      </c>
      <c r="M181">
        <f t="shared" si="4"/>
        <v>-632</v>
      </c>
      <c r="N181" t="str">
        <f t="shared" si="5"/>
        <v>Green</v>
      </c>
    </row>
    <row r="182">
      <c r="A182" s="21">
        <v>2010.0</v>
      </c>
      <c r="B182" s="21" t="s">
        <v>22</v>
      </c>
      <c r="C182" t="s">
        <v>66</v>
      </c>
      <c r="D182" t="s">
        <v>1316</v>
      </c>
      <c r="E182" s="21" t="s">
        <v>30</v>
      </c>
      <c r="F182" s="21" t="s">
        <v>110</v>
      </c>
      <c r="G182">
        <v>1765.0</v>
      </c>
      <c r="H182">
        <v>1549.0</v>
      </c>
      <c r="I182">
        <v>3358.0</v>
      </c>
      <c r="J182" s="52">
        <f t="shared" ref="J182:K182" si="184">G182/$I182</f>
        <v>0.5256104824</v>
      </c>
      <c r="K182" s="52">
        <f t="shared" si="184"/>
        <v>0.46128648</v>
      </c>
      <c r="L182" s="101">
        <f t="shared" si="3"/>
        <v>6.432400238</v>
      </c>
      <c r="M182">
        <f t="shared" si="4"/>
        <v>216</v>
      </c>
      <c r="N182" t="str">
        <f t="shared" si="5"/>
        <v>Blue</v>
      </c>
    </row>
    <row r="183">
      <c r="A183" s="21">
        <v>2010.0</v>
      </c>
      <c r="B183" s="21" t="s">
        <v>22</v>
      </c>
      <c r="C183" t="s">
        <v>66</v>
      </c>
      <c r="D183" t="s">
        <v>1425</v>
      </c>
      <c r="E183" s="21" t="s">
        <v>30</v>
      </c>
      <c r="F183" s="21" t="s">
        <v>110</v>
      </c>
      <c r="G183">
        <v>1233.0</v>
      </c>
      <c r="H183">
        <v>381.0</v>
      </c>
      <c r="I183">
        <v>1638.0</v>
      </c>
      <c r="J183" s="52">
        <f t="shared" ref="J183:K183" si="185">G183/$I183</f>
        <v>0.7527472527</v>
      </c>
      <c r="K183" s="52">
        <f t="shared" si="185"/>
        <v>0.2326007326</v>
      </c>
      <c r="L183" s="101">
        <f t="shared" si="3"/>
        <v>52.01465201</v>
      </c>
      <c r="M183">
        <f t="shared" si="4"/>
        <v>852</v>
      </c>
      <c r="N183" t="str">
        <f t="shared" si="5"/>
        <v>Blue</v>
      </c>
    </row>
    <row r="184">
      <c r="A184" s="21">
        <v>2010.0</v>
      </c>
      <c r="B184" s="21" t="s">
        <v>22</v>
      </c>
      <c r="C184" t="s">
        <v>66</v>
      </c>
      <c r="D184" t="s">
        <v>1362</v>
      </c>
      <c r="E184" s="21" t="s">
        <v>30</v>
      </c>
      <c r="F184" s="21" t="s">
        <v>110</v>
      </c>
      <c r="G184">
        <v>1592.0</v>
      </c>
      <c r="H184">
        <v>1741.0</v>
      </c>
      <c r="I184">
        <v>3373.0</v>
      </c>
      <c r="J184" s="52">
        <f t="shared" ref="J184:K184" si="186">G184/$I184</f>
        <v>0.4719833976</v>
      </c>
      <c r="K184" s="52">
        <f t="shared" si="186"/>
        <v>0.5161577231</v>
      </c>
      <c r="L184" s="101">
        <f t="shared" si="3"/>
        <v>-4.417432553</v>
      </c>
      <c r="M184">
        <f t="shared" si="4"/>
        <v>-149</v>
      </c>
      <c r="N184" t="str">
        <f t="shared" si="5"/>
        <v>Green</v>
      </c>
    </row>
    <row r="185">
      <c r="A185" s="21">
        <v>2010.0</v>
      </c>
      <c r="B185" s="21" t="s">
        <v>22</v>
      </c>
      <c r="C185" t="s">
        <v>66</v>
      </c>
      <c r="D185" t="s">
        <v>1359</v>
      </c>
      <c r="E185" s="21" t="s">
        <v>30</v>
      </c>
      <c r="F185" s="21" t="s">
        <v>110</v>
      </c>
      <c r="G185">
        <v>1312.0</v>
      </c>
      <c r="H185">
        <v>1239.0</v>
      </c>
      <c r="I185">
        <v>2595.0</v>
      </c>
      <c r="J185" s="52">
        <f t="shared" ref="J185:K185" si="187">G185/$I185</f>
        <v>0.5055876686</v>
      </c>
      <c r="K185" s="52">
        <f t="shared" si="187"/>
        <v>0.4774566474</v>
      </c>
      <c r="L185" s="101">
        <f t="shared" si="3"/>
        <v>2.813102119</v>
      </c>
      <c r="M185">
        <f t="shared" si="4"/>
        <v>73</v>
      </c>
      <c r="N185" t="str">
        <f t="shared" si="5"/>
        <v>Blue</v>
      </c>
    </row>
    <row r="186">
      <c r="A186" s="21">
        <v>2010.0</v>
      </c>
      <c r="B186" s="21" t="s">
        <v>22</v>
      </c>
      <c r="C186" t="s">
        <v>66</v>
      </c>
      <c r="D186" t="s">
        <v>1374</v>
      </c>
      <c r="E186" s="21" t="s">
        <v>30</v>
      </c>
      <c r="F186" s="21" t="s">
        <v>110</v>
      </c>
      <c r="G186">
        <v>1949.0</v>
      </c>
      <c r="H186">
        <v>1183.0</v>
      </c>
      <c r="I186">
        <v>3171.0</v>
      </c>
      <c r="J186" s="52">
        <f t="shared" ref="J186:K186" si="188">G186/$I186</f>
        <v>0.614632608</v>
      </c>
      <c r="K186" s="52">
        <f t="shared" si="188"/>
        <v>0.3730684327</v>
      </c>
      <c r="L186" s="101">
        <f t="shared" si="3"/>
        <v>24.15641753</v>
      </c>
      <c r="M186">
        <f t="shared" si="4"/>
        <v>766</v>
      </c>
      <c r="N186" t="str">
        <f t="shared" si="5"/>
        <v>Blue</v>
      </c>
    </row>
    <row r="187">
      <c r="A187" s="21">
        <v>2010.0</v>
      </c>
      <c r="B187" s="21" t="s">
        <v>22</v>
      </c>
      <c r="C187" t="s">
        <v>66</v>
      </c>
      <c r="D187" t="s">
        <v>73</v>
      </c>
      <c r="E187" s="21" t="s">
        <v>30</v>
      </c>
      <c r="F187" s="21" t="s">
        <v>110</v>
      </c>
      <c r="G187">
        <v>713.0</v>
      </c>
      <c r="H187">
        <v>2380.0</v>
      </c>
      <c r="I187">
        <v>3147.0</v>
      </c>
      <c r="J187" s="52">
        <f t="shared" ref="J187:K187" si="189">G187/$I187</f>
        <v>0.2265649825</v>
      </c>
      <c r="K187" s="52">
        <f t="shared" si="189"/>
        <v>0.7562758182</v>
      </c>
      <c r="L187" s="101">
        <f t="shared" si="3"/>
        <v>-52.97108357</v>
      </c>
      <c r="M187">
        <f t="shared" si="4"/>
        <v>-1667</v>
      </c>
      <c r="N187" t="str">
        <f t="shared" si="5"/>
        <v>Green</v>
      </c>
    </row>
    <row r="188">
      <c r="A188" s="21">
        <v>2010.0</v>
      </c>
      <c r="B188" s="21" t="s">
        <v>22</v>
      </c>
      <c r="C188" t="s">
        <v>66</v>
      </c>
      <c r="D188" t="s">
        <v>1292</v>
      </c>
      <c r="E188" s="21" t="s">
        <v>30</v>
      </c>
      <c r="F188" s="21" t="s">
        <v>110</v>
      </c>
      <c r="G188">
        <v>1394.0</v>
      </c>
      <c r="H188">
        <v>1269.0</v>
      </c>
      <c r="I188">
        <v>2702.0</v>
      </c>
      <c r="J188" s="52">
        <f t="shared" ref="J188:K188" si="190">G188/$I188</f>
        <v>0.5159141377</v>
      </c>
      <c r="K188" s="52">
        <f t="shared" si="190"/>
        <v>0.4696521095</v>
      </c>
      <c r="L188" s="101">
        <f t="shared" si="3"/>
        <v>4.626202813</v>
      </c>
      <c r="M188">
        <f t="shared" si="4"/>
        <v>125</v>
      </c>
      <c r="N188" t="str">
        <f t="shared" si="5"/>
        <v>Blue</v>
      </c>
    </row>
    <row r="189">
      <c r="A189" s="21">
        <v>2010.0</v>
      </c>
      <c r="B189" s="21" t="s">
        <v>22</v>
      </c>
      <c r="C189" t="s">
        <v>66</v>
      </c>
      <c r="D189" t="s">
        <v>1319</v>
      </c>
      <c r="E189" s="21" t="s">
        <v>30</v>
      </c>
      <c r="F189" s="21" t="s">
        <v>110</v>
      </c>
      <c r="G189">
        <v>1829.0</v>
      </c>
      <c r="H189">
        <v>2031.0</v>
      </c>
      <c r="I189">
        <v>3922.0</v>
      </c>
      <c r="J189" s="52">
        <f t="shared" ref="J189:K189" si="191">G189/$I189</f>
        <v>0.4663437022</v>
      </c>
      <c r="K189" s="52">
        <f t="shared" si="191"/>
        <v>0.5178480367</v>
      </c>
      <c r="L189" s="101">
        <f t="shared" si="3"/>
        <v>-5.150433452</v>
      </c>
      <c r="M189">
        <f t="shared" si="4"/>
        <v>-202</v>
      </c>
      <c r="N189" t="str">
        <f t="shared" si="5"/>
        <v>Green</v>
      </c>
    </row>
    <row r="190">
      <c r="A190" s="21">
        <v>2010.0</v>
      </c>
      <c r="B190" s="21" t="s">
        <v>22</v>
      </c>
      <c r="C190" t="s">
        <v>66</v>
      </c>
      <c r="D190" t="s">
        <v>1301</v>
      </c>
      <c r="E190" s="21" t="s">
        <v>30</v>
      </c>
      <c r="F190" s="21" t="s">
        <v>110</v>
      </c>
      <c r="G190">
        <v>2250.0</v>
      </c>
      <c r="H190">
        <v>2333.0</v>
      </c>
      <c r="I190">
        <v>4639.0</v>
      </c>
      <c r="J190" s="52">
        <f t="shared" ref="J190:K190" si="192">G190/$I190</f>
        <v>0.4850183229</v>
      </c>
      <c r="K190" s="52">
        <f t="shared" si="192"/>
        <v>0.5029101099</v>
      </c>
      <c r="L190" s="101">
        <f t="shared" si="3"/>
        <v>-1.789178702</v>
      </c>
      <c r="M190">
        <f t="shared" si="4"/>
        <v>-83</v>
      </c>
      <c r="N190" t="str">
        <f t="shared" si="5"/>
        <v>Green</v>
      </c>
    </row>
    <row r="191">
      <c r="A191" s="21">
        <v>2010.0</v>
      </c>
      <c r="B191" s="21" t="s">
        <v>22</v>
      </c>
      <c r="C191" t="s">
        <v>66</v>
      </c>
      <c r="D191" t="s">
        <v>1289</v>
      </c>
      <c r="E191" s="21" t="s">
        <v>30</v>
      </c>
      <c r="F191" s="21" t="s">
        <v>110</v>
      </c>
      <c r="G191">
        <v>991.0</v>
      </c>
      <c r="H191">
        <v>840.0</v>
      </c>
      <c r="I191">
        <v>1856.0</v>
      </c>
      <c r="J191" s="52">
        <f t="shared" ref="J191:K191" si="193">G191/$I191</f>
        <v>0.5339439655</v>
      </c>
      <c r="K191" s="52">
        <f t="shared" si="193"/>
        <v>0.4525862069</v>
      </c>
      <c r="L191" s="101">
        <f t="shared" si="3"/>
        <v>8.135775862</v>
      </c>
      <c r="M191">
        <f t="shared" si="4"/>
        <v>151</v>
      </c>
      <c r="N191" t="str">
        <f t="shared" si="5"/>
        <v>Blue</v>
      </c>
    </row>
    <row r="192">
      <c r="A192" s="21">
        <v>2010.0</v>
      </c>
      <c r="B192" s="21" t="s">
        <v>22</v>
      </c>
      <c r="C192" t="s">
        <v>66</v>
      </c>
      <c r="D192" t="s">
        <v>1325</v>
      </c>
      <c r="E192" s="21" t="s">
        <v>30</v>
      </c>
      <c r="F192" s="21" t="s">
        <v>110</v>
      </c>
      <c r="G192">
        <v>1179.0</v>
      </c>
      <c r="H192">
        <v>1861.0</v>
      </c>
      <c r="I192">
        <v>3085.0</v>
      </c>
      <c r="J192" s="52">
        <f t="shared" ref="J192:K192" si="194">G192/$I192</f>
        <v>0.382171799</v>
      </c>
      <c r="K192" s="52">
        <f t="shared" si="194"/>
        <v>0.6032414911</v>
      </c>
      <c r="L192" s="101">
        <f t="shared" si="3"/>
        <v>-22.10696921</v>
      </c>
      <c r="M192">
        <f t="shared" si="4"/>
        <v>-682</v>
      </c>
      <c r="N192" t="str">
        <f t="shared" si="5"/>
        <v>Green</v>
      </c>
    </row>
    <row r="193">
      <c r="A193" s="21">
        <v>2010.0</v>
      </c>
      <c r="B193" s="21" t="s">
        <v>22</v>
      </c>
      <c r="C193" t="s">
        <v>66</v>
      </c>
      <c r="D193" t="s">
        <v>1295</v>
      </c>
      <c r="E193" s="21" t="s">
        <v>30</v>
      </c>
      <c r="F193" s="21" t="s">
        <v>110</v>
      </c>
      <c r="G193">
        <v>2629.0</v>
      </c>
      <c r="H193">
        <v>1918.0</v>
      </c>
      <c r="I193">
        <v>4597.0</v>
      </c>
      <c r="J193" s="52">
        <f t="shared" ref="J193:K193" si="195">G193/$I193</f>
        <v>0.5718947139</v>
      </c>
      <c r="K193" s="52">
        <f t="shared" si="195"/>
        <v>0.4172286274</v>
      </c>
      <c r="L193" s="101">
        <f t="shared" si="3"/>
        <v>15.46660866</v>
      </c>
      <c r="M193">
        <f t="shared" si="4"/>
        <v>711</v>
      </c>
      <c r="N193" t="str">
        <f t="shared" si="5"/>
        <v>Blue</v>
      </c>
    </row>
    <row r="194">
      <c r="A194" s="21">
        <v>2010.0</v>
      </c>
      <c r="B194" s="21" t="s">
        <v>22</v>
      </c>
      <c r="C194" t="s">
        <v>66</v>
      </c>
      <c r="D194" t="s">
        <v>1307</v>
      </c>
      <c r="E194" s="21" t="s">
        <v>30</v>
      </c>
      <c r="F194" s="21" t="s">
        <v>110</v>
      </c>
      <c r="G194">
        <v>1705.0</v>
      </c>
      <c r="H194">
        <v>2265.0</v>
      </c>
      <c r="I194">
        <v>4023.0</v>
      </c>
      <c r="J194" s="52">
        <f t="shared" ref="J194:K194" si="196">G194/$I194</f>
        <v>0.4238130748</v>
      </c>
      <c r="K194" s="52">
        <f t="shared" si="196"/>
        <v>0.5630126771</v>
      </c>
      <c r="L194" s="101">
        <f t="shared" si="3"/>
        <v>-13.91996023</v>
      </c>
      <c r="M194">
        <f t="shared" si="4"/>
        <v>-560</v>
      </c>
      <c r="N194" t="str">
        <f t="shared" si="5"/>
        <v>Green</v>
      </c>
    </row>
    <row r="195">
      <c r="A195" s="21">
        <v>2010.0</v>
      </c>
      <c r="B195" s="21" t="s">
        <v>22</v>
      </c>
      <c r="C195" t="s">
        <v>66</v>
      </c>
      <c r="D195" t="s">
        <v>1328</v>
      </c>
      <c r="E195" s="21" t="s">
        <v>30</v>
      </c>
      <c r="F195" s="21" t="s">
        <v>110</v>
      </c>
      <c r="G195">
        <v>1408.0</v>
      </c>
      <c r="H195">
        <v>2065.0</v>
      </c>
      <c r="I195">
        <v>3525.0</v>
      </c>
      <c r="J195" s="52">
        <f t="shared" ref="J195:K195" si="197">G195/$I195</f>
        <v>0.3994326241</v>
      </c>
      <c r="K195" s="52">
        <f t="shared" si="197"/>
        <v>0.5858156028</v>
      </c>
      <c r="L195" s="101">
        <f t="shared" si="3"/>
        <v>-18.63829787</v>
      </c>
      <c r="M195">
        <f t="shared" si="4"/>
        <v>-657</v>
      </c>
      <c r="N195" t="str">
        <f t="shared" si="5"/>
        <v>Green</v>
      </c>
    </row>
    <row r="196">
      <c r="A196" s="21">
        <v>2010.0</v>
      </c>
      <c r="B196" s="21" t="s">
        <v>22</v>
      </c>
      <c r="C196" t="s">
        <v>66</v>
      </c>
      <c r="D196" t="s">
        <v>151</v>
      </c>
      <c r="E196" s="21" t="s">
        <v>30</v>
      </c>
      <c r="F196" s="21" t="s">
        <v>110</v>
      </c>
      <c r="G196">
        <v>1071.0</v>
      </c>
      <c r="H196">
        <v>2593.0</v>
      </c>
      <c r="I196">
        <v>3719.0</v>
      </c>
      <c r="J196" s="52">
        <f t="shared" ref="J196:K196" si="198">G196/$I196</f>
        <v>0.28798064</v>
      </c>
      <c r="K196" s="52">
        <f t="shared" si="198"/>
        <v>0.6972304383</v>
      </c>
      <c r="L196" s="101">
        <f t="shared" si="3"/>
        <v>-40.92497983</v>
      </c>
      <c r="M196">
        <f t="shared" si="4"/>
        <v>-1522</v>
      </c>
      <c r="N196" t="str">
        <f t="shared" si="5"/>
        <v>Green</v>
      </c>
    </row>
    <row r="197">
      <c r="A197" s="21">
        <v>2010.0</v>
      </c>
      <c r="B197" s="21" t="s">
        <v>22</v>
      </c>
      <c r="C197" t="s">
        <v>66</v>
      </c>
      <c r="D197" t="s">
        <v>1409</v>
      </c>
      <c r="E197" s="21" t="s">
        <v>30</v>
      </c>
      <c r="F197" s="21" t="s">
        <v>110</v>
      </c>
      <c r="G197">
        <v>259.0</v>
      </c>
      <c r="H197">
        <v>549.0</v>
      </c>
      <c r="I197">
        <v>823.0</v>
      </c>
      <c r="J197" s="52">
        <f t="shared" ref="J197:K197" si="199">G197/$I197</f>
        <v>0.3147023086</v>
      </c>
      <c r="K197" s="52">
        <f t="shared" si="199"/>
        <v>0.6670716889</v>
      </c>
      <c r="L197" s="101">
        <f t="shared" si="3"/>
        <v>-35.23693803</v>
      </c>
      <c r="M197">
        <f t="shared" si="4"/>
        <v>-290</v>
      </c>
      <c r="N197" t="str">
        <f t="shared" si="5"/>
        <v>Green</v>
      </c>
    </row>
    <row r="198">
      <c r="A198" s="21">
        <v>2010.0</v>
      </c>
      <c r="B198" s="21" t="s">
        <v>22</v>
      </c>
      <c r="C198" t="s">
        <v>66</v>
      </c>
      <c r="D198" t="s">
        <v>1304</v>
      </c>
      <c r="E198" s="21" t="s">
        <v>30</v>
      </c>
      <c r="F198" s="21" t="s">
        <v>110</v>
      </c>
      <c r="G198">
        <v>2136.0</v>
      </c>
      <c r="H198">
        <v>2609.0</v>
      </c>
      <c r="I198">
        <v>4802.0</v>
      </c>
      <c r="J198" s="52">
        <f t="shared" ref="J198:K198" si="200">G198/$I198</f>
        <v>0.4448146606</v>
      </c>
      <c r="K198" s="52">
        <f t="shared" si="200"/>
        <v>0.5433152853</v>
      </c>
      <c r="L198" s="101">
        <f t="shared" si="3"/>
        <v>-9.850062474</v>
      </c>
      <c r="M198">
        <f t="shared" si="4"/>
        <v>-473</v>
      </c>
      <c r="N198" t="str">
        <f t="shared" si="5"/>
        <v>Green</v>
      </c>
    </row>
    <row r="199">
      <c r="A199" s="21">
        <v>2010.0</v>
      </c>
      <c r="B199" s="21" t="s">
        <v>22</v>
      </c>
      <c r="C199" t="s">
        <v>66</v>
      </c>
      <c r="D199" t="s">
        <v>1334</v>
      </c>
      <c r="E199" s="21" t="s">
        <v>30</v>
      </c>
      <c r="F199" s="21" t="s">
        <v>110</v>
      </c>
      <c r="G199">
        <v>882.0</v>
      </c>
      <c r="H199">
        <v>1424.0</v>
      </c>
      <c r="I199">
        <v>2334.0</v>
      </c>
      <c r="J199" s="52">
        <f t="shared" ref="J199:K199" si="201">G199/$I199</f>
        <v>0.3778920308</v>
      </c>
      <c r="K199" s="52">
        <f t="shared" si="201"/>
        <v>0.6101113967</v>
      </c>
      <c r="L199" s="101">
        <f t="shared" si="3"/>
        <v>-23.22193659</v>
      </c>
      <c r="M199">
        <f t="shared" si="4"/>
        <v>-542</v>
      </c>
      <c r="N199" t="str">
        <f t="shared" si="5"/>
        <v>Green</v>
      </c>
    </row>
    <row r="200">
      <c r="A200" s="21">
        <v>2010.0</v>
      </c>
      <c r="B200" s="21" t="s">
        <v>22</v>
      </c>
      <c r="C200" t="s">
        <v>66</v>
      </c>
      <c r="D200" t="s">
        <v>1331</v>
      </c>
      <c r="E200" s="21" t="s">
        <v>30</v>
      </c>
      <c r="F200" s="21" t="s">
        <v>110</v>
      </c>
      <c r="G200">
        <v>2177.0</v>
      </c>
      <c r="H200">
        <v>2419.0</v>
      </c>
      <c r="I200">
        <v>4666.0</v>
      </c>
      <c r="J200" s="52">
        <f t="shared" ref="J200:K200" si="202">G200/$I200</f>
        <v>0.4665666524</v>
      </c>
      <c r="K200" s="52">
        <f t="shared" si="202"/>
        <v>0.5184312045</v>
      </c>
      <c r="L200" s="101">
        <f t="shared" si="3"/>
        <v>-5.186455208</v>
      </c>
      <c r="M200">
        <f t="shared" si="4"/>
        <v>-242</v>
      </c>
      <c r="N200" t="str">
        <f t="shared" si="5"/>
        <v>Green</v>
      </c>
    </row>
    <row r="201">
      <c r="A201" s="21">
        <v>2010.0</v>
      </c>
      <c r="B201" s="21" t="s">
        <v>22</v>
      </c>
      <c r="C201" t="s">
        <v>66</v>
      </c>
      <c r="D201" t="s">
        <v>1417</v>
      </c>
      <c r="E201" s="21" t="s">
        <v>30</v>
      </c>
      <c r="F201" s="21" t="s">
        <v>110</v>
      </c>
      <c r="G201">
        <v>407.0</v>
      </c>
      <c r="H201">
        <v>562.0</v>
      </c>
      <c r="I201">
        <v>983.0</v>
      </c>
      <c r="J201" s="52">
        <f t="shared" ref="J201:K201" si="203">G201/$I201</f>
        <v>0.4140386572</v>
      </c>
      <c r="K201" s="52">
        <f t="shared" si="203"/>
        <v>0.5717192269</v>
      </c>
      <c r="L201" s="101">
        <f t="shared" si="3"/>
        <v>-15.76805697</v>
      </c>
      <c r="M201">
        <f t="shared" si="4"/>
        <v>-155</v>
      </c>
      <c r="N201" t="str">
        <f t="shared" si="5"/>
        <v>Green</v>
      </c>
    </row>
    <row r="202">
      <c r="A202" s="21">
        <v>2010.0</v>
      </c>
      <c r="B202" s="21" t="s">
        <v>22</v>
      </c>
      <c r="C202" t="s">
        <v>66</v>
      </c>
      <c r="D202" t="s">
        <v>1298</v>
      </c>
      <c r="E202" s="21" t="s">
        <v>30</v>
      </c>
      <c r="F202" s="21" t="s">
        <v>110</v>
      </c>
      <c r="G202">
        <v>1735.0</v>
      </c>
      <c r="H202">
        <v>1823.0</v>
      </c>
      <c r="I202">
        <v>3614.0</v>
      </c>
      <c r="J202" s="52">
        <f t="shared" ref="J202:K202" si="204">G202/$I202</f>
        <v>0.4800774765</v>
      </c>
      <c r="K202" s="52">
        <f t="shared" si="204"/>
        <v>0.5044272274</v>
      </c>
      <c r="L202" s="101">
        <f t="shared" si="3"/>
        <v>-2.434975097</v>
      </c>
      <c r="M202">
        <f t="shared" si="4"/>
        <v>-88</v>
      </c>
      <c r="N202" t="str">
        <f t="shared" si="5"/>
        <v>Green</v>
      </c>
    </row>
    <row r="203">
      <c r="A203" s="21">
        <v>2010.0</v>
      </c>
      <c r="B203" s="21" t="s">
        <v>22</v>
      </c>
      <c r="C203" t="s">
        <v>66</v>
      </c>
      <c r="D203" t="s">
        <v>1383</v>
      </c>
      <c r="E203" s="21" t="s">
        <v>30</v>
      </c>
      <c r="F203" s="21" t="s">
        <v>110</v>
      </c>
      <c r="G203">
        <v>1974.0</v>
      </c>
      <c r="H203">
        <v>1828.0</v>
      </c>
      <c r="I203">
        <v>3847.0</v>
      </c>
      <c r="J203" s="52">
        <f t="shared" ref="J203:K203" si="205">G203/$I203</f>
        <v>0.513127112</v>
      </c>
      <c r="K203" s="52">
        <f t="shared" si="205"/>
        <v>0.4751754614</v>
      </c>
      <c r="L203" s="101">
        <f t="shared" si="3"/>
        <v>3.795165064</v>
      </c>
      <c r="M203">
        <f t="shared" si="4"/>
        <v>146</v>
      </c>
      <c r="N203" t="str">
        <f t="shared" si="5"/>
        <v>Blue</v>
      </c>
    </row>
    <row r="204">
      <c r="A204" s="21">
        <v>2010.0</v>
      </c>
      <c r="B204" s="21" t="s">
        <v>22</v>
      </c>
      <c r="C204" t="s">
        <v>66</v>
      </c>
      <c r="D204" t="s">
        <v>1380</v>
      </c>
      <c r="E204" s="21" t="s">
        <v>30</v>
      </c>
      <c r="F204" s="21" t="s">
        <v>110</v>
      </c>
      <c r="G204">
        <v>2675.0</v>
      </c>
      <c r="H204">
        <v>2319.0</v>
      </c>
      <c r="I204">
        <v>5052.0</v>
      </c>
      <c r="J204" s="52">
        <f t="shared" ref="J204:K204" si="206">G204/$I204</f>
        <v>0.52949327</v>
      </c>
      <c r="K204" s="52">
        <f t="shared" si="206"/>
        <v>0.4590261283</v>
      </c>
      <c r="L204" s="101">
        <f t="shared" si="3"/>
        <v>7.046714173</v>
      </c>
      <c r="M204">
        <f t="shared" si="4"/>
        <v>356</v>
      </c>
      <c r="N204" t="str">
        <f t="shared" si="5"/>
        <v>Blue</v>
      </c>
    </row>
    <row r="205">
      <c r="A205" s="21">
        <v>2010.0</v>
      </c>
      <c r="B205" s="21" t="s">
        <v>22</v>
      </c>
      <c r="C205" t="s">
        <v>66</v>
      </c>
      <c r="D205" t="s">
        <v>1428</v>
      </c>
      <c r="E205" s="21" t="s">
        <v>30</v>
      </c>
      <c r="F205" s="21" t="s">
        <v>110</v>
      </c>
      <c r="G205">
        <v>992.0</v>
      </c>
      <c r="H205">
        <v>750.0</v>
      </c>
      <c r="I205">
        <v>1766.0</v>
      </c>
      <c r="J205" s="52">
        <f t="shared" ref="J205:K205" si="207">G205/$I205</f>
        <v>0.5617214043</v>
      </c>
      <c r="K205" s="52">
        <f t="shared" si="207"/>
        <v>0.4246885617</v>
      </c>
      <c r="L205" s="101">
        <f t="shared" si="3"/>
        <v>13.70328426</v>
      </c>
      <c r="M205">
        <f t="shared" si="4"/>
        <v>242</v>
      </c>
      <c r="N205" t="str">
        <f t="shared" si="5"/>
        <v>Blue</v>
      </c>
    </row>
    <row r="206">
      <c r="A206" s="21">
        <v>2010.0</v>
      </c>
      <c r="B206" s="21" t="s">
        <v>22</v>
      </c>
      <c r="C206" t="s">
        <v>66</v>
      </c>
      <c r="D206" t="s">
        <v>1356</v>
      </c>
      <c r="E206" s="21" t="s">
        <v>30</v>
      </c>
      <c r="F206" s="21" t="s">
        <v>110</v>
      </c>
      <c r="G206">
        <v>2446.0</v>
      </c>
      <c r="H206">
        <v>1851.0</v>
      </c>
      <c r="I206">
        <v>4357.0</v>
      </c>
      <c r="J206" s="52">
        <f t="shared" ref="J206:K206" si="208">G206/$I206</f>
        <v>0.5613954556</v>
      </c>
      <c r="K206" s="52">
        <f t="shared" si="208"/>
        <v>0.4248336011</v>
      </c>
      <c r="L206" s="101">
        <f t="shared" si="3"/>
        <v>13.65618545</v>
      </c>
      <c r="M206">
        <f t="shared" si="4"/>
        <v>595</v>
      </c>
      <c r="N206" t="str">
        <f t="shared" si="5"/>
        <v>Blue</v>
      </c>
    </row>
    <row r="207">
      <c r="A207" s="21">
        <v>2010.0</v>
      </c>
      <c r="B207" s="21" t="s">
        <v>22</v>
      </c>
      <c r="C207" t="s">
        <v>66</v>
      </c>
      <c r="D207" t="s">
        <v>1322</v>
      </c>
      <c r="E207" s="21" t="s">
        <v>30</v>
      </c>
      <c r="F207" s="21" t="s">
        <v>110</v>
      </c>
      <c r="G207">
        <v>1351.0</v>
      </c>
      <c r="H207">
        <v>1559.0</v>
      </c>
      <c r="I207">
        <v>2963.0</v>
      </c>
      <c r="J207" s="52">
        <f t="shared" ref="J207:K207" si="209">G207/$I207</f>
        <v>0.4559568005</v>
      </c>
      <c r="K207" s="52">
        <f t="shared" si="209"/>
        <v>0.5261559231</v>
      </c>
      <c r="L207" s="101">
        <f t="shared" si="3"/>
        <v>-7.019912251</v>
      </c>
      <c r="M207">
        <f t="shared" si="4"/>
        <v>-208</v>
      </c>
      <c r="N207" t="str">
        <f t="shared" si="5"/>
        <v>Green</v>
      </c>
    </row>
    <row r="208">
      <c r="A208" s="21">
        <v>2010.0</v>
      </c>
      <c r="B208" s="21" t="s">
        <v>22</v>
      </c>
      <c r="C208" t="s">
        <v>66</v>
      </c>
      <c r="D208" t="s">
        <v>67</v>
      </c>
      <c r="E208" s="21" t="s">
        <v>30</v>
      </c>
      <c r="F208" s="21" t="s">
        <v>110</v>
      </c>
      <c r="G208">
        <v>245.0</v>
      </c>
      <c r="H208">
        <v>718.0</v>
      </c>
      <c r="I208">
        <v>975.0</v>
      </c>
      <c r="J208" s="52">
        <f t="shared" ref="J208:K208" si="210">G208/$I208</f>
        <v>0.2512820513</v>
      </c>
      <c r="K208" s="52">
        <f t="shared" si="210"/>
        <v>0.7364102564</v>
      </c>
      <c r="L208" s="101">
        <f t="shared" si="3"/>
        <v>-48.51282051</v>
      </c>
      <c r="M208">
        <f t="shared" si="4"/>
        <v>-473</v>
      </c>
      <c r="N208" t="str">
        <f t="shared" si="5"/>
        <v>Green</v>
      </c>
    </row>
    <row r="209">
      <c r="A209" s="21">
        <v>2010.0</v>
      </c>
      <c r="B209" s="21" t="s">
        <v>22</v>
      </c>
      <c r="C209" t="s">
        <v>66</v>
      </c>
      <c r="D209" t="s">
        <v>1310</v>
      </c>
      <c r="E209" s="21" t="s">
        <v>30</v>
      </c>
      <c r="F209" s="21" t="s">
        <v>110</v>
      </c>
      <c r="G209">
        <v>1190.0</v>
      </c>
      <c r="H209">
        <v>1512.0</v>
      </c>
      <c r="I209">
        <v>2742.0</v>
      </c>
      <c r="J209" s="52">
        <f t="shared" ref="J209:K209" si="211">G209/$I209</f>
        <v>0.4339897885</v>
      </c>
      <c r="K209" s="52">
        <f t="shared" si="211"/>
        <v>0.5514223195</v>
      </c>
      <c r="L209" s="101">
        <f t="shared" si="3"/>
        <v>-11.7432531</v>
      </c>
      <c r="M209">
        <f t="shared" si="4"/>
        <v>-322</v>
      </c>
      <c r="N209" t="str">
        <f t="shared" si="5"/>
        <v>Green</v>
      </c>
    </row>
    <row r="210">
      <c r="A210" s="21">
        <v>2010.0</v>
      </c>
      <c r="B210" s="21" t="s">
        <v>22</v>
      </c>
      <c r="C210" t="s">
        <v>66</v>
      </c>
      <c r="D210" t="s">
        <v>1283</v>
      </c>
      <c r="E210" s="21" t="s">
        <v>30</v>
      </c>
      <c r="F210" s="21" t="s">
        <v>110</v>
      </c>
      <c r="G210">
        <v>1087.0</v>
      </c>
      <c r="H210">
        <v>1340.0</v>
      </c>
      <c r="I210">
        <v>2457.0</v>
      </c>
      <c r="J210" s="52">
        <f t="shared" ref="J210:K210" si="212">G210/$I210</f>
        <v>0.4424094424</v>
      </c>
      <c r="K210" s="52">
        <f t="shared" si="212"/>
        <v>0.5453805454</v>
      </c>
      <c r="L210" s="101">
        <f t="shared" si="3"/>
        <v>-10.2971103</v>
      </c>
      <c r="M210">
        <f t="shared" si="4"/>
        <v>-253</v>
      </c>
      <c r="N210" t="str">
        <f t="shared" si="5"/>
        <v>Green</v>
      </c>
    </row>
    <row r="211">
      <c r="A211" s="21">
        <v>2010.0</v>
      </c>
      <c r="B211" s="21" t="s">
        <v>22</v>
      </c>
      <c r="C211" t="s">
        <v>66</v>
      </c>
      <c r="D211" t="s">
        <v>1377</v>
      </c>
      <c r="E211" s="21" t="s">
        <v>30</v>
      </c>
      <c r="F211" s="21" t="s">
        <v>110</v>
      </c>
      <c r="G211">
        <v>1834.0</v>
      </c>
      <c r="H211">
        <v>1566.0</v>
      </c>
      <c r="I211">
        <v>3439.0</v>
      </c>
      <c r="J211" s="52">
        <f t="shared" ref="J211:K211" si="213">G211/$I211</f>
        <v>0.5332945624</v>
      </c>
      <c r="K211" s="52">
        <f t="shared" si="213"/>
        <v>0.4553649317</v>
      </c>
      <c r="L211" s="101">
        <f t="shared" si="3"/>
        <v>7.792963071</v>
      </c>
      <c r="M211">
        <f t="shared" si="4"/>
        <v>268</v>
      </c>
      <c r="N211" t="str">
        <f t="shared" si="5"/>
        <v>Blue</v>
      </c>
    </row>
    <row r="212">
      <c r="A212" s="21">
        <v>2010.0</v>
      </c>
      <c r="B212" s="21" t="s">
        <v>22</v>
      </c>
      <c r="C212" t="s">
        <v>66</v>
      </c>
      <c r="D212" t="s">
        <v>1340</v>
      </c>
      <c r="E212" s="21" t="s">
        <v>30</v>
      </c>
      <c r="F212" s="21" t="s">
        <v>110</v>
      </c>
      <c r="G212">
        <v>1929.0</v>
      </c>
      <c r="H212">
        <v>3216.0</v>
      </c>
      <c r="I212">
        <v>5210.0</v>
      </c>
      <c r="J212" s="52">
        <f t="shared" ref="J212:K212" si="214">G212/$I212</f>
        <v>0.3702495202</v>
      </c>
      <c r="K212" s="52">
        <f t="shared" si="214"/>
        <v>0.6172744722</v>
      </c>
      <c r="L212" s="101">
        <f t="shared" si="3"/>
        <v>-24.7024952</v>
      </c>
      <c r="M212">
        <f t="shared" si="4"/>
        <v>-1287</v>
      </c>
      <c r="N212" t="str">
        <f t="shared" si="5"/>
        <v>Green</v>
      </c>
    </row>
    <row r="213">
      <c r="A213" s="21">
        <v>2010.0</v>
      </c>
      <c r="B213" s="21" t="s">
        <v>22</v>
      </c>
      <c r="C213" t="s">
        <v>66</v>
      </c>
      <c r="D213" t="s">
        <v>1343</v>
      </c>
      <c r="E213" s="21" t="s">
        <v>30</v>
      </c>
      <c r="F213" s="21" t="s">
        <v>110</v>
      </c>
      <c r="G213">
        <v>1637.0</v>
      </c>
      <c r="H213">
        <v>2863.0</v>
      </c>
      <c r="I213">
        <v>4540.0</v>
      </c>
      <c r="J213" s="52">
        <f t="shared" ref="J213:K213" si="215">G213/$I213</f>
        <v>0.3605726872</v>
      </c>
      <c r="K213" s="52">
        <f t="shared" si="215"/>
        <v>0.6306167401</v>
      </c>
      <c r="L213" s="101">
        <f t="shared" si="3"/>
        <v>-27.00440529</v>
      </c>
      <c r="M213">
        <f t="shared" si="4"/>
        <v>-1226</v>
      </c>
      <c r="N213" t="str">
        <f t="shared" si="5"/>
        <v>Green</v>
      </c>
    </row>
    <row r="214">
      <c r="A214" s="21">
        <v>2010.0</v>
      </c>
      <c r="B214" s="21" t="s">
        <v>22</v>
      </c>
      <c r="C214" t="s">
        <v>66</v>
      </c>
      <c r="D214" t="s">
        <v>1337</v>
      </c>
      <c r="E214" s="21" t="s">
        <v>30</v>
      </c>
      <c r="F214" s="21" t="s">
        <v>110</v>
      </c>
      <c r="G214">
        <v>1443.0</v>
      </c>
      <c r="H214">
        <v>2223.0</v>
      </c>
      <c r="I214">
        <v>3715.0</v>
      </c>
      <c r="J214" s="52">
        <f t="shared" ref="J214:K214" si="216">G214/$I214</f>
        <v>0.3884253028</v>
      </c>
      <c r="K214" s="52">
        <f t="shared" si="216"/>
        <v>0.598384926</v>
      </c>
      <c r="L214" s="101">
        <f t="shared" si="3"/>
        <v>-20.99596231</v>
      </c>
      <c r="M214">
        <f t="shared" si="4"/>
        <v>-780</v>
      </c>
      <c r="N214" t="str">
        <f t="shared" si="5"/>
        <v>Green</v>
      </c>
    </row>
    <row r="215">
      <c r="A215" s="21">
        <v>2010.0</v>
      </c>
      <c r="B215" s="21" t="s">
        <v>22</v>
      </c>
      <c r="C215" t="s">
        <v>66</v>
      </c>
      <c r="D215" t="s">
        <v>1365</v>
      </c>
      <c r="E215" s="21" t="s">
        <v>30</v>
      </c>
      <c r="F215" s="21" t="s">
        <v>110</v>
      </c>
      <c r="G215">
        <v>1773.0</v>
      </c>
      <c r="H215">
        <v>1162.0</v>
      </c>
      <c r="I215">
        <v>2969.0</v>
      </c>
      <c r="J215" s="52">
        <f t="shared" ref="J215:K215" si="217">G215/$I215</f>
        <v>0.5971707646</v>
      </c>
      <c r="K215" s="52">
        <f t="shared" si="217"/>
        <v>0.3913775682</v>
      </c>
      <c r="L215" s="101">
        <f t="shared" si="3"/>
        <v>20.57931964</v>
      </c>
      <c r="M215">
        <f t="shared" si="4"/>
        <v>611</v>
      </c>
      <c r="N215" t="str">
        <f t="shared" si="5"/>
        <v>Blue</v>
      </c>
    </row>
    <row r="216">
      <c r="A216" s="21">
        <v>2010.0</v>
      </c>
      <c r="B216" s="21" t="s">
        <v>22</v>
      </c>
      <c r="C216" t="s">
        <v>66</v>
      </c>
      <c r="D216" t="s">
        <v>1386</v>
      </c>
      <c r="E216" s="21" t="s">
        <v>30</v>
      </c>
      <c r="F216" s="21" t="s">
        <v>110</v>
      </c>
      <c r="G216">
        <v>2006.0</v>
      </c>
      <c r="H216">
        <v>1578.0</v>
      </c>
      <c r="I216">
        <v>3624.0</v>
      </c>
      <c r="J216" s="52">
        <f t="shared" ref="J216:K216" si="218">G216/$I216</f>
        <v>0.5535320088</v>
      </c>
      <c r="K216" s="52">
        <f t="shared" si="218"/>
        <v>0.4354304636</v>
      </c>
      <c r="L216" s="101">
        <f t="shared" si="3"/>
        <v>11.81015453</v>
      </c>
      <c r="M216">
        <f t="shared" si="4"/>
        <v>428</v>
      </c>
      <c r="N216" t="str">
        <f t="shared" si="5"/>
        <v>Blue</v>
      </c>
    </row>
    <row r="217">
      <c r="A217" s="21">
        <v>2010.0</v>
      </c>
      <c r="B217" s="21" t="s">
        <v>22</v>
      </c>
      <c r="C217" t="s">
        <v>66</v>
      </c>
      <c r="D217" t="s">
        <v>1395</v>
      </c>
      <c r="E217" s="21" t="s">
        <v>30</v>
      </c>
      <c r="F217" s="21" t="s">
        <v>110</v>
      </c>
      <c r="G217">
        <v>2455.0</v>
      </c>
      <c r="H217">
        <v>1901.0</v>
      </c>
      <c r="I217">
        <v>4410.0</v>
      </c>
      <c r="J217" s="52">
        <f t="shared" ref="J217:K217" si="219">G217/$I217</f>
        <v>0.5566893424</v>
      </c>
      <c r="K217" s="52">
        <f t="shared" si="219"/>
        <v>0.4310657596</v>
      </c>
      <c r="L217" s="101">
        <f t="shared" si="3"/>
        <v>12.56235828</v>
      </c>
      <c r="M217">
        <f t="shared" si="4"/>
        <v>554</v>
      </c>
      <c r="N217" t="str">
        <f t="shared" si="5"/>
        <v>Blue</v>
      </c>
    </row>
    <row r="218">
      <c r="A218" s="21">
        <v>2010.0</v>
      </c>
      <c r="B218" s="21" t="s">
        <v>22</v>
      </c>
      <c r="C218" t="s">
        <v>66</v>
      </c>
      <c r="D218" t="s">
        <v>1389</v>
      </c>
      <c r="E218" s="21" t="s">
        <v>30</v>
      </c>
      <c r="F218" s="21" t="s">
        <v>110</v>
      </c>
      <c r="G218">
        <v>1505.0</v>
      </c>
      <c r="H218">
        <v>1545.0</v>
      </c>
      <c r="I218">
        <v>3079.0</v>
      </c>
      <c r="J218" s="52">
        <f t="shared" ref="J218:K218" si="220">G218/$I218</f>
        <v>0.4887950633</v>
      </c>
      <c r="K218" s="52">
        <f t="shared" si="220"/>
        <v>0.5017862943</v>
      </c>
      <c r="L218" s="101">
        <f t="shared" si="3"/>
        <v>-1.299123092</v>
      </c>
      <c r="M218">
        <f t="shared" si="4"/>
        <v>-40</v>
      </c>
      <c r="N218" t="str">
        <f t="shared" si="5"/>
        <v>Green</v>
      </c>
    </row>
    <row r="219">
      <c r="A219" s="21">
        <v>2010.0</v>
      </c>
      <c r="B219" s="21" t="s">
        <v>22</v>
      </c>
      <c r="C219" t="s">
        <v>66</v>
      </c>
      <c r="D219" t="s">
        <v>1404</v>
      </c>
      <c r="E219" s="21" t="s">
        <v>30</v>
      </c>
      <c r="F219" s="21" t="s">
        <v>110</v>
      </c>
      <c r="G219">
        <v>2156.0</v>
      </c>
      <c r="H219">
        <v>1661.0</v>
      </c>
      <c r="I219">
        <v>3870.0</v>
      </c>
      <c r="J219" s="52">
        <f t="shared" ref="J219:K219" si="221">G219/$I219</f>
        <v>0.5571059432</v>
      </c>
      <c r="K219" s="52">
        <f t="shared" si="221"/>
        <v>0.4291989664</v>
      </c>
      <c r="L219" s="101">
        <f t="shared" si="3"/>
        <v>12.79069767</v>
      </c>
      <c r="M219">
        <f t="shared" si="4"/>
        <v>495</v>
      </c>
      <c r="N219" t="str">
        <f t="shared" si="5"/>
        <v>Blue</v>
      </c>
    </row>
    <row r="220">
      <c r="A220" s="21">
        <v>2010.0</v>
      </c>
      <c r="B220" s="21" t="s">
        <v>22</v>
      </c>
      <c r="C220" t="s">
        <v>66</v>
      </c>
      <c r="D220" t="s">
        <v>1398</v>
      </c>
      <c r="E220" s="21" t="s">
        <v>30</v>
      </c>
      <c r="F220" s="21" t="s">
        <v>110</v>
      </c>
      <c r="G220">
        <v>2265.0</v>
      </c>
      <c r="H220">
        <v>1632.0</v>
      </c>
      <c r="I220">
        <v>3936.0</v>
      </c>
      <c r="J220" s="52">
        <f t="shared" ref="J220:K220" si="222">G220/$I220</f>
        <v>0.5754573171</v>
      </c>
      <c r="K220" s="52">
        <f t="shared" si="222"/>
        <v>0.4146341463</v>
      </c>
      <c r="L220" s="101">
        <f t="shared" si="3"/>
        <v>16.08231707</v>
      </c>
      <c r="M220">
        <f t="shared" si="4"/>
        <v>633</v>
      </c>
      <c r="N220" t="str">
        <f t="shared" si="5"/>
        <v>Blue</v>
      </c>
    </row>
    <row r="221">
      <c r="A221" s="21">
        <v>2010.0</v>
      </c>
      <c r="B221" s="21" t="s">
        <v>22</v>
      </c>
      <c r="C221" t="s">
        <v>66</v>
      </c>
      <c r="D221" t="s">
        <v>1392</v>
      </c>
      <c r="E221" s="21" t="s">
        <v>30</v>
      </c>
      <c r="F221" s="21" t="s">
        <v>110</v>
      </c>
      <c r="G221">
        <v>1541.0</v>
      </c>
      <c r="H221">
        <v>1331.0</v>
      </c>
      <c r="I221">
        <v>2902.0</v>
      </c>
      <c r="J221" s="52">
        <f t="shared" ref="J221:K221" si="223">G221/$I221</f>
        <v>0.5310130944</v>
      </c>
      <c r="K221" s="52">
        <f t="shared" si="223"/>
        <v>0.4586492074</v>
      </c>
      <c r="L221" s="101">
        <f t="shared" si="3"/>
        <v>7.236388697</v>
      </c>
      <c r="M221">
        <f t="shared" si="4"/>
        <v>210</v>
      </c>
      <c r="N221" t="str">
        <f t="shared" si="5"/>
        <v>Blue</v>
      </c>
    </row>
    <row r="222">
      <c r="A222" s="21">
        <v>2010.0</v>
      </c>
      <c r="B222" s="21" t="s">
        <v>22</v>
      </c>
      <c r="C222" t="s">
        <v>66</v>
      </c>
      <c r="D222" t="s">
        <v>1401</v>
      </c>
      <c r="E222" s="21" t="s">
        <v>30</v>
      </c>
      <c r="F222" s="21" t="s">
        <v>110</v>
      </c>
      <c r="G222">
        <v>2761.0</v>
      </c>
      <c r="H222">
        <v>1974.0</v>
      </c>
      <c r="I222">
        <v>4784.0</v>
      </c>
      <c r="J222" s="52">
        <f t="shared" ref="J222:K222" si="224">G222/$I222</f>
        <v>0.577132107</v>
      </c>
      <c r="K222" s="52">
        <f t="shared" si="224"/>
        <v>0.4126254181</v>
      </c>
      <c r="L222" s="101">
        <f t="shared" si="3"/>
        <v>16.4506689</v>
      </c>
      <c r="M222">
        <f t="shared" si="4"/>
        <v>787</v>
      </c>
      <c r="N222" t="str">
        <f t="shared" si="5"/>
        <v>Blue</v>
      </c>
    </row>
    <row r="223">
      <c r="A223" s="21">
        <v>2010.0</v>
      </c>
      <c r="B223" s="21" t="s">
        <v>22</v>
      </c>
      <c r="C223" t="s">
        <v>66</v>
      </c>
      <c r="D223" t="s">
        <v>1422</v>
      </c>
      <c r="E223" s="21" t="s">
        <v>30</v>
      </c>
      <c r="F223" s="21" t="s">
        <v>110</v>
      </c>
      <c r="G223">
        <v>388.0</v>
      </c>
      <c r="H223">
        <v>607.0</v>
      </c>
      <c r="I223">
        <v>1015.0</v>
      </c>
      <c r="J223" s="52">
        <f t="shared" ref="J223:K223" si="225">G223/$I223</f>
        <v>0.3822660099</v>
      </c>
      <c r="K223" s="52">
        <f t="shared" si="225"/>
        <v>0.5980295567</v>
      </c>
      <c r="L223" s="101">
        <f t="shared" si="3"/>
        <v>-21.57635468</v>
      </c>
      <c r="M223">
        <f t="shared" si="4"/>
        <v>-219</v>
      </c>
      <c r="N223" t="str">
        <f t="shared" si="5"/>
        <v>Green</v>
      </c>
    </row>
    <row r="224">
      <c r="A224" s="21">
        <v>2010.0</v>
      </c>
      <c r="B224" s="21" t="s">
        <v>22</v>
      </c>
      <c r="C224" t="s">
        <v>66</v>
      </c>
      <c r="D224" t="s">
        <v>919</v>
      </c>
      <c r="E224" s="21" t="s">
        <v>30</v>
      </c>
      <c r="F224" s="21" t="s">
        <v>110</v>
      </c>
      <c r="G224">
        <v>506.0</v>
      </c>
      <c r="H224">
        <v>734.0</v>
      </c>
      <c r="I224">
        <v>1257.0</v>
      </c>
      <c r="J224" s="52">
        <f t="shared" ref="J224:K224" si="226">G224/$I224</f>
        <v>0.4025457438</v>
      </c>
      <c r="K224" s="52">
        <f t="shared" si="226"/>
        <v>0.583929992</v>
      </c>
      <c r="L224" s="101">
        <f t="shared" si="3"/>
        <v>-18.13842482</v>
      </c>
      <c r="M224">
        <f t="shared" si="4"/>
        <v>-228</v>
      </c>
      <c r="N224" t="str">
        <f t="shared" si="5"/>
        <v>Green</v>
      </c>
    </row>
    <row r="225">
      <c r="A225" s="21">
        <v>2010.0</v>
      </c>
      <c r="B225" s="21" t="s">
        <v>22</v>
      </c>
      <c r="C225" t="s">
        <v>66</v>
      </c>
      <c r="D225" t="s">
        <v>1353</v>
      </c>
      <c r="E225" s="21" t="s">
        <v>30</v>
      </c>
      <c r="F225" s="21" t="s">
        <v>110</v>
      </c>
      <c r="G225">
        <v>1317.0</v>
      </c>
      <c r="H225">
        <v>808.0</v>
      </c>
      <c r="I225">
        <v>2155.0</v>
      </c>
      <c r="J225" s="52">
        <f t="shared" ref="J225:K225" si="227">G225/$I225</f>
        <v>0.611136891</v>
      </c>
      <c r="K225" s="52">
        <f t="shared" si="227"/>
        <v>0.3749419954</v>
      </c>
      <c r="L225" s="101">
        <f t="shared" si="3"/>
        <v>23.61948956</v>
      </c>
      <c r="M225">
        <f t="shared" si="4"/>
        <v>509</v>
      </c>
      <c r="N225" t="str">
        <f t="shared" si="5"/>
        <v>Blue</v>
      </c>
    </row>
    <row r="226">
      <c r="A226" s="21">
        <v>2010.0</v>
      </c>
      <c r="B226" s="21" t="s">
        <v>22</v>
      </c>
      <c r="C226" t="s">
        <v>66</v>
      </c>
      <c r="D226" t="s">
        <v>1414</v>
      </c>
      <c r="E226" s="21" t="s">
        <v>30</v>
      </c>
      <c r="F226" s="21" t="s">
        <v>110</v>
      </c>
      <c r="G226">
        <v>928.0</v>
      </c>
      <c r="H226">
        <v>933.0</v>
      </c>
      <c r="I226">
        <v>1896.0</v>
      </c>
      <c r="J226" s="52">
        <f t="shared" ref="J226:K226" si="228">G226/$I226</f>
        <v>0.4894514768</v>
      </c>
      <c r="K226" s="52">
        <f t="shared" si="228"/>
        <v>0.4920886076</v>
      </c>
      <c r="L226" s="101">
        <f t="shared" si="3"/>
        <v>-0.2637130802</v>
      </c>
      <c r="M226">
        <f t="shared" si="4"/>
        <v>-5</v>
      </c>
      <c r="N226" t="str">
        <f t="shared" si="5"/>
        <v>Green</v>
      </c>
    </row>
    <row r="227">
      <c r="A227" s="21">
        <v>2010.0</v>
      </c>
      <c r="B227" s="21" t="s">
        <v>22</v>
      </c>
      <c r="C227" t="s">
        <v>66</v>
      </c>
      <c r="D227" t="s">
        <v>1286</v>
      </c>
      <c r="E227" s="21" t="s">
        <v>30</v>
      </c>
      <c r="F227" s="21" t="s">
        <v>110</v>
      </c>
      <c r="G227">
        <v>1016.0</v>
      </c>
      <c r="H227">
        <v>928.0</v>
      </c>
      <c r="I227">
        <v>1970.0</v>
      </c>
      <c r="J227" s="52">
        <f t="shared" ref="J227:K227" si="229">G227/$I227</f>
        <v>0.5157360406</v>
      </c>
      <c r="K227" s="52">
        <f t="shared" si="229"/>
        <v>0.4710659898</v>
      </c>
      <c r="L227" s="101">
        <f t="shared" si="3"/>
        <v>4.467005076</v>
      </c>
      <c r="M227">
        <f t="shared" si="4"/>
        <v>88</v>
      </c>
      <c r="N227" t="str">
        <f t="shared" si="5"/>
        <v>Blue</v>
      </c>
    </row>
    <row r="228">
      <c r="A228" s="21">
        <v>2010.0</v>
      </c>
      <c r="B228" s="21" t="s">
        <v>22</v>
      </c>
      <c r="C228" t="s">
        <v>66</v>
      </c>
      <c r="D228" t="s">
        <v>495</v>
      </c>
      <c r="E228" s="21" t="s">
        <v>30</v>
      </c>
      <c r="F228" s="21" t="s">
        <v>110</v>
      </c>
      <c r="G228">
        <v>288.0</v>
      </c>
      <c r="H228">
        <v>480.0</v>
      </c>
      <c r="I228">
        <v>779.0</v>
      </c>
      <c r="J228" s="52">
        <f t="shared" ref="J228:K228" si="230">G228/$I228</f>
        <v>0.3697047497</v>
      </c>
      <c r="K228" s="52">
        <f t="shared" si="230"/>
        <v>0.6161745828</v>
      </c>
      <c r="L228" s="101">
        <f t="shared" si="3"/>
        <v>-24.64698331</v>
      </c>
      <c r="M228">
        <f t="shared" si="4"/>
        <v>-192</v>
      </c>
      <c r="N228" t="str">
        <f t="shared" si="5"/>
        <v>Green</v>
      </c>
    </row>
    <row r="229">
      <c r="A229" s="21">
        <v>2010.0</v>
      </c>
      <c r="B229" s="21" t="s">
        <v>22</v>
      </c>
      <c r="C229" t="s">
        <v>66</v>
      </c>
      <c r="D229" t="s">
        <v>1346</v>
      </c>
      <c r="E229" s="21" t="s">
        <v>30</v>
      </c>
      <c r="F229" s="21" t="s">
        <v>110</v>
      </c>
      <c r="G229">
        <v>1672.0</v>
      </c>
      <c r="H229">
        <v>2817.0</v>
      </c>
      <c r="I229">
        <v>4552.0</v>
      </c>
      <c r="J229" s="52">
        <f t="shared" ref="J229:K229" si="231">G229/$I229</f>
        <v>0.3673110721</v>
      </c>
      <c r="K229" s="52">
        <f t="shared" si="231"/>
        <v>0.6188488576</v>
      </c>
      <c r="L229" s="101">
        <f t="shared" si="3"/>
        <v>-25.15377856</v>
      </c>
      <c r="M229">
        <f t="shared" si="4"/>
        <v>-1145</v>
      </c>
      <c r="N229" t="str">
        <f t="shared" si="5"/>
        <v>Green</v>
      </c>
    </row>
    <row r="230">
      <c r="A230" s="21">
        <v>2010.0</v>
      </c>
      <c r="B230" s="21" t="s">
        <v>22</v>
      </c>
      <c r="C230" t="s">
        <v>66</v>
      </c>
      <c r="D230" t="s">
        <v>1371</v>
      </c>
      <c r="E230" s="21" t="s">
        <v>30</v>
      </c>
      <c r="F230" s="21" t="s">
        <v>110</v>
      </c>
      <c r="G230">
        <v>2405.0</v>
      </c>
      <c r="H230">
        <v>1929.0</v>
      </c>
      <c r="I230">
        <v>4386.0</v>
      </c>
      <c r="J230" s="52">
        <f t="shared" ref="J230:K230" si="232">G230/$I230</f>
        <v>0.5483356133</v>
      </c>
      <c r="K230" s="52">
        <f t="shared" si="232"/>
        <v>0.4398084815</v>
      </c>
      <c r="L230" s="101">
        <f t="shared" si="3"/>
        <v>10.85271318</v>
      </c>
      <c r="M230">
        <f t="shared" si="4"/>
        <v>476</v>
      </c>
      <c r="N230" t="str">
        <f t="shared" si="5"/>
        <v>Blue</v>
      </c>
    </row>
    <row r="231">
      <c r="A231" s="21">
        <v>2010.0</v>
      </c>
      <c r="B231" s="21" t="s">
        <v>22</v>
      </c>
      <c r="C231" t="s">
        <v>66</v>
      </c>
      <c r="D231" t="s">
        <v>1368</v>
      </c>
      <c r="E231" s="21" t="s">
        <v>30</v>
      </c>
      <c r="F231" s="21" t="s">
        <v>110</v>
      </c>
      <c r="G231">
        <v>2193.0</v>
      </c>
      <c r="H231">
        <v>992.0</v>
      </c>
      <c r="I231">
        <v>3226.0</v>
      </c>
      <c r="J231" s="52">
        <f t="shared" ref="J231:K231" si="233">G231/$I231</f>
        <v>0.6797892126</v>
      </c>
      <c r="K231" s="52">
        <f t="shared" si="233"/>
        <v>0.3075015499</v>
      </c>
      <c r="L231" s="101">
        <f t="shared" si="3"/>
        <v>37.22876627</v>
      </c>
      <c r="M231">
        <f t="shared" si="4"/>
        <v>1201</v>
      </c>
      <c r="N231" t="str">
        <f t="shared" si="5"/>
        <v>Blue</v>
      </c>
    </row>
    <row r="232">
      <c r="A232" s="21">
        <v>2010.0</v>
      </c>
      <c r="B232" s="21" t="s">
        <v>22</v>
      </c>
      <c r="C232" t="s">
        <v>31</v>
      </c>
      <c r="D232" t="s">
        <v>93</v>
      </c>
      <c r="E232" s="21" t="s">
        <v>30</v>
      </c>
      <c r="F232" s="21" t="s">
        <v>110</v>
      </c>
      <c r="G232">
        <v>2424.0</v>
      </c>
      <c r="H232">
        <v>2427.0</v>
      </c>
      <c r="I232">
        <v>4924.0</v>
      </c>
      <c r="J232" s="52">
        <f t="shared" ref="J232:K232" si="234">G232/$I232</f>
        <v>0.492282697</v>
      </c>
      <c r="K232" s="52">
        <f t="shared" si="234"/>
        <v>0.4928919578</v>
      </c>
      <c r="L232" s="101">
        <f t="shared" si="3"/>
        <v>-0.06092607636</v>
      </c>
      <c r="M232">
        <f t="shared" si="4"/>
        <v>-3</v>
      </c>
      <c r="N232" t="str">
        <f t="shared" si="5"/>
        <v>Green</v>
      </c>
    </row>
    <row r="233">
      <c r="A233" s="21">
        <v>2010.0</v>
      </c>
      <c r="B233" s="21" t="s">
        <v>22</v>
      </c>
      <c r="C233" t="s">
        <v>31</v>
      </c>
      <c r="D233" t="s">
        <v>90</v>
      </c>
      <c r="E233" s="21" t="s">
        <v>30</v>
      </c>
      <c r="F233" s="21" t="s">
        <v>110</v>
      </c>
      <c r="G233">
        <v>1691.0</v>
      </c>
      <c r="H233">
        <v>1922.0</v>
      </c>
      <c r="I233">
        <v>3663.0</v>
      </c>
      <c r="J233" s="52">
        <f t="shared" ref="J233:K233" si="235">G233/$I233</f>
        <v>0.4616434616</v>
      </c>
      <c r="K233" s="52">
        <f t="shared" si="235"/>
        <v>0.5247065247</v>
      </c>
      <c r="L233" s="101">
        <f t="shared" si="3"/>
        <v>-6.306306306</v>
      </c>
      <c r="M233">
        <f t="shared" si="4"/>
        <v>-231</v>
      </c>
      <c r="N233" t="str">
        <f t="shared" si="5"/>
        <v>Green</v>
      </c>
    </row>
    <row r="234">
      <c r="A234" s="21">
        <v>2010.0</v>
      </c>
      <c r="B234" s="21" t="s">
        <v>22</v>
      </c>
      <c r="C234" t="s">
        <v>31</v>
      </c>
      <c r="D234" t="s">
        <v>74</v>
      </c>
      <c r="E234" s="21" t="s">
        <v>30</v>
      </c>
      <c r="F234" s="21" t="s">
        <v>110</v>
      </c>
      <c r="G234">
        <v>843.0</v>
      </c>
      <c r="H234">
        <v>700.0</v>
      </c>
      <c r="I234">
        <v>1568.0</v>
      </c>
      <c r="J234" s="52">
        <f t="shared" ref="J234:K234" si="236">G234/$I234</f>
        <v>0.537627551</v>
      </c>
      <c r="K234" s="52">
        <f t="shared" si="236"/>
        <v>0.4464285714</v>
      </c>
      <c r="L234" s="101">
        <f t="shared" si="3"/>
        <v>9.119897959</v>
      </c>
      <c r="M234">
        <f t="shared" si="4"/>
        <v>143</v>
      </c>
      <c r="N234" t="str">
        <f t="shared" si="5"/>
        <v>Blue</v>
      </c>
    </row>
    <row r="235">
      <c r="A235" s="21">
        <v>2010.0</v>
      </c>
      <c r="B235" s="21" t="s">
        <v>22</v>
      </c>
      <c r="C235" t="s">
        <v>31</v>
      </c>
      <c r="D235" t="s">
        <v>63</v>
      </c>
      <c r="E235" s="21" t="s">
        <v>30</v>
      </c>
      <c r="F235" s="21" t="s">
        <v>110</v>
      </c>
      <c r="G235">
        <v>2510.0</v>
      </c>
      <c r="H235">
        <v>1568.0</v>
      </c>
      <c r="I235">
        <v>4130.0</v>
      </c>
      <c r="J235" s="52">
        <f t="shared" ref="J235:K235" si="237">G235/$I235</f>
        <v>0.607748184</v>
      </c>
      <c r="K235" s="52">
        <f t="shared" si="237"/>
        <v>0.3796610169</v>
      </c>
      <c r="L235" s="101">
        <f t="shared" si="3"/>
        <v>22.80871671</v>
      </c>
      <c r="M235">
        <f t="shared" si="4"/>
        <v>942</v>
      </c>
      <c r="N235" t="str">
        <f t="shared" si="5"/>
        <v>Blue</v>
      </c>
    </row>
    <row r="236">
      <c r="A236" s="21">
        <v>2010.0</v>
      </c>
      <c r="B236" s="21" t="s">
        <v>22</v>
      </c>
      <c r="C236" t="s">
        <v>31</v>
      </c>
      <c r="D236" t="s">
        <v>36</v>
      </c>
      <c r="E236" s="21" t="s">
        <v>30</v>
      </c>
      <c r="F236" s="21" t="s">
        <v>110</v>
      </c>
      <c r="G236">
        <v>2674.0</v>
      </c>
      <c r="H236">
        <v>1938.0</v>
      </c>
      <c r="I236">
        <v>4670.0</v>
      </c>
      <c r="J236" s="52">
        <f t="shared" ref="J236:K236" si="238">G236/$I236</f>
        <v>0.5725910064</v>
      </c>
      <c r="K236" s="52">
        <f t="shared" si="238"/>
        <v>0.4149892934</v>
      </c>
      <c r="L236" s="101">
        <f t="shared" si="3"/>
        <v>15.76017131</v>
      </c>
      <c r="M236">
        <f t="shared" si="4"/>
        <v>736</v>
      </c>
      <c r="N236" t="str">
        <f t="shared" si="5"/>
        <v>Blue</v>
      </c>
    </row>
    <row r="237">
      <c r="A237" s="21">
        <v>2010.0</v>
      </c>
      <c r="B237" s="21" t="s">
        <v>22</v>
      </c>
      <c r="C237" t="s">
        <v>31</v>
      </c>
      <c r="D237" t="s">
        <v>77</v>
      </c>
      <c r="E237" s="21" t="s">
        <v>30</v>
      </c>
      <c r="F237" s="21" t="s">
        <v>110</v>
      </c>
      <c r="G237">
        <v>1404.0</v>
      </c>
      <c r="H237">
        <v>1124.0</v>
      </c>
      <c r="I237">
        <v>2552.0</v>
      </c>
      <c r="J237" s="52">
        <f t="shared" ref="J237:K237" si="239">G237/$I237</f>
        <v>0.5501567398</v>
      </c>
      <c r="K237" s="52">
        <f t="shared" si="239"/>
        <v>0.4404388715</v>
      </c>
      <c r="L237" s="101">
        <f t="shared" si="3"/>
        <v>10.97178683</v>
      </c>
      <c r="M237">
        <f t="shared" si="4"/>
        <v>280</v>
      </c>
      <c r="N237" t="str">
        <f t="shared" si="5"/>
        <v>Blue</v>
      </c>
    </row>
    <row r="238">
      <c r="A238" s="21">
        <v>2010.0</v>
      </c>
      <c r="B238" s="21" t="s">
        <v>22</v>
      </c>
      <c r="C238" t="s">
        <v>31</v>
      </c>
      <c r="D238" t="s">
        <v>123</v>
      </c>
      <c r="E238" s="21" t="s">
        <v>30</v>
      </c>
      <c r="F238" s="21" t="s">
        <v>110</v>
      </c>
      <c r="G238">
        <v>2123.0</v>
      </c>
      <c r="H238">
        <v>1892.0</v>
      </c>
      <c r="I238">
        <v>4064.0</v>
      </c>
      <c r="J238" s="52">
        <f t="shared" ref="J238:K238" si="240">G238/$I238</f>
        <v>0.5223917323</v>
      </c>
      <c r="K238" s="52">
        <f t="shared" si="240"/>
        <v>0.4655511811</v>
      </c>
      <c r="L238" s="101">
        <f t="shared" si="3"/>
        <v>5.684055118</v>
      </c>
      <c r="M238">
        <f t="shared" si="4"/>
        <v>231</v>
      </c>
      <c r="N238" t="str">
        <f t="shared" si="5"/>
        <v>Blue</v>
      </c>
    </row>
    <row r="239">
      <c r="A239" s="21">
        <v>2010.0</v>
      </c>
      <c r="B239" s="21" t="s">
        <v>22</v>
      </c>
      <c r="C239" t="s">
        <v>31</v>
      </c>
      <c r="D239" t="s">
        <v>135</v>
      </c>
      <c r="E239" s="21" t="s">
        <v>30</v>
      </c>
      <c r="F239" s="21" t="s">
        <v>110</v>
      </c>
      <c r="G239">
        <v>806.0</v>
      </c>
      <c r="H239">
        <v>665.0</v>
      </c>
      <c r="I239">
        <v>1492.0</v>
      </c>
      <c r="J239" s="52">
        <f t="shared" ref="J239:K239" si="241">G239/$I239</f>
        <v>0.5402144772</v>
      </c>
      <c r="K239" s="52">
        <f t="shared" si="241"/>
        <v>0.4457104558</v>
      </c>
      <c r="L239" s="101">
        <f t="shared" si="3"/>
        <v>9.450402145</v>
      </c>
      <c r="M239">
        <f t="shared" si="4"/>
        <v>141</v>
      </c>
      <c r="N239" t="str">
        <f t="shared" si="5"/>
        <v>Blue</v>
      </c>
    </row>
    <row r="240">
      <c r="A240" s="21">
        <v>2010.0</v>
      </c>
      <c r="B240" s="21" t="s">
        <v>22</v>
      </c>
      <c r="C240" t="s">
        <v>31</v>
      </c>
      <c r="D240" t="s">
        <v>46</v>
      </c>
      <c r="E240" s="21" t="s">
        <v>30</v>
      </c>
      <c r="F240" s="21" t="s">
        <v>110</v>
      </c>
      <c r="G240">
        <v>1744.0</v>
      </c>
      <c r="H240">
        <v>1155.0</v>
      </c>
      <c r="I240">
        <v>2939.0</v>
      </c>
      <c r="J240" s="52">
        <f t="shared" ref="J240:K240" si="242">G240/$I240</f>
        <v>0.5933991153</v>
      </c>
      <c r="K240" s="52">
        <f t="shared" si="242"/>
        <v>0.3929908132</v>
      </c>
      <c r="L240" s="101">
        <f t="shared" si="3"/>
        <v>20.04083021</v>
      </c>
      <c r="M240">
        <f t="shared" si="4"/>
        <v>589</v>
      </c>
      <c r="N240" t="str">
        <f t="shared" si="5"/>
        <v>Blue</v>
      </c>
    </row>
    <row r="241">
      <c r="A241" s="21">
        <v>2010.0</v>
      </c>
      <c r="B241" s="21" t="s">
        <v>22</v>
      </c>
      <c r="C241" t="s">
        <v>31</v>
      </c>
      <c r="D241" t="s">
        <v>52</v>
      </c>
      <c r="E241" s="21" t="s">
        <v>30</v>
      </c>
      <c r="F241" s="21" t="s">
        <v>110</v>
      </c>
      <c r="G241">
        <v>1697.0</v>
      </c>
      <c r="H241">
        <v>839.0</v>
      </c>
      <c r="I241">
        <v>2568.0</v>
      </c>
      <c r="J241" s="52">
        <f t="shared" ref="J241:K241" si="243">G241/$I241</f>
        <v>0.6608255452</v>
      </c>
      <c r="K241" s="52">
        <f t="shared" si="243"/>
        <v>0.3267133956</v>
      </c>
      <c r="L241" s="101">
        <f t="shared" si="3"/>
        <v>33.41121495</v>
      </c>
      <c r="M241">
        <f t="shared" si="4"/>
        <v>858</v>
      </c>
      <c r="N241" t="str">
        <f t="shared" si="5"/>
        <v>Blue</v>
      </c>
    </row>
    <row r="242">
      <c r="A242" s="21">
        <v>2010.0</v>
      </c>
      <c r="B242" s="21" t="s">
        <v>22</v>
      </c>
      <c r="C242" t="s">
        <v>31</v>
      </c>
      <c r="D242" t="s">
        <v>129</v>
      </c>
      <c r="E242" s="21" t="s">
        <v>30</v>
      </c>
      <c r="F242" s="21" t="s">
        <v>110</v>
      </c>
      <c r="G242">
        <v>1445.0</v>
      </c>
      <c r="H242">
        <v>917.0</v>
      </c>
      <c r="I242">
        <v>2383.0</v>
      </c>
      <c r="J242" s="52">
        <f t="shared" ref="J242:K242" si="244">G242/$I242</f>
        <v>0.6063785145</v>
      </c>
      <c r="K242" s="52">
        <f t="shared" si="244"/>
        <v>0.3848090642</v>
      </c>
      <c r="L242" s="101">
        <f t="shared" si="3"/>
        <v>22.15694503</v>
      </c>
      <c r="M242">
        <f t="shared" si="4"/>
        <v>528</v>
      </c>
      <c r="N242" t="str">
        <f t="shared" si="5"/>
        <v>Blue</v>
      </c>
    </row>
    <row r="243">
      <c r="A243" s="21">
        <v>2010.0</v>
      </c>
      <c r="B243" s="21" t="s">
        <v>22</v>
      </c>
      <c r="C243" t="s">
        <v>31</v>
      </c>
      <c r="D243" t="s">
        <v>107</v>
      </c>
      <c r="E243" s="21" t="s">
        <v>30</v>
      </c>
      <c r="F243" s="21" t="s">
        <v>110</v>
      </c>
      <c r="G243">
        <v>2310.0</v>
      </c>
      <c r="H243">
        <v>1563.0</v>
      </c>
      <c r="I243">
        <v>3914.0</v>
      </c>
      <c r="J243" s="52">
        <f t="shared" ref="J243:K243" si="245">G243/$I243</f>
        <v>0.5901890649</v>
      </c>
      <c r="K243" s="52">
        <f t="shared" si="245"/>
        <v>0.3993357179</v>
      </c>
      <c r="L243" s="101">
        <f t="shared" si="3"/>
        <v>19.0853347</v>
      </c>
      <c r="M243">
        <f t="shared" si="4"/>
        <v>747</v>
      </c>
      <c r="N243" t="str">
        <f t="shared" si="5"/>
        <v>Blue</v>
      </c>
    </row>
    <row r="244">
      <c r="A244" s="21">
        <v>2010.0</v>
      </c>
      <c r="B244" s="21" t="s">
        <v>22</v>
      </c>
      <c r="C244" t="s">
        <v>31</v>
      </c>
      <c r="D244" t="s">
        <v>132</v>
      </c>
      <c r="E244" s="21" t="s">
        <v>30</v>
      </c>
      <c r="F244" s="21" t="s">
        <v>110</v>
      </c>
      <c r="G244">
        <v>1850.0</v>
      </c>
      <c r="H244">
        <v>1653.0</v>
      </c>
      <c r="I244">
        <v>3560.0</v>
      </c>
      <c r="J244" s="52">
        <f t="shared" ref="J244:K244" si="246">G244/$I244</f>
        <v>0.5196629213</v>
      </c>
      <c r="K244" s="52">
        <f t="shared" si="246"/>
        <v>0.4643258427</v>
      </c>
      <c r="L244" s="101">
        <f t="shared" si="3"/>
        <v>5.533707865</v>
      </c>
      <c r="M244">
        <f t="shared" si="4"/>
        <v>197</v>
      </c>
      <c r="N244" t="str">
        <f t="shared" si="5"/>
        <v>Blue</v>
      </c>
    </row>
    <row r="245">
      <c r="A245" s="21">
        <v>2010.0</v>
      </c>
      <c r="B245" s="21" t="s">
        <v>22</v>
      </c>
      <c r="C245" t="s">
        <v>31</v>
      </c>
      <c r="D245" t="s">
        <v>126</v>
      </c>
      <c r="E245" s="21" t="s">
        <v>30</v>
      </c>
      <c r="F245" s="21" t="s">
        <v>110</v>
      </c>
      <c r="G245">
        <v>1083.0</v>
      </c>
      <c r="H245">
        <v>747.0</v>
      </c>
      <c r="I245">
        <v>1856.0</v>
      </c>
      <c r="J245" s="52">
        <f t="shared" ref="J245:K245" si="247">G245/$I245</f>
        <v>0.583512931</v>
      </c>
      <c r="K245" s="52">
        <f t="shared" si="247"/>
        <v>0.4024784483</v>
      </c>
      <c r="L245" s="101">
        <f t="shared" si="3"/>
        <v>18.10344828</v>
      </c>
      <c r="M245">
        <f t="shared" si="4"/>
        <v>336</v>
      </c>
      <c r="N245" t="str">
        <f t="shared" si="5"/>
        <v>Blue</v>
      </c>
    </row>
    <row r="246">
      <c r="A246" s="21">
        <v>2010.0</v>
      </c>
      <c r="B246" s="21" t="s">
        <v>22</v>
      </c>
      <c r="C246" t="s">
        <v>31</v>
      </c>
      <c r="D246" t="s">
        <v>120</v>
      </c>
      <c r="E246" s="21" t="s">
        <v>30</v>
      </c>
      <c r="F246" s="21" t="s">
        <v>110</v>
      </c>
      <c r="G246">
        <v>1323.0</v>
      </c>
      <c r="H246">
        <v>936.0</v>
      </c>
      <c r="I246">
        <v>2293.0</v>
      </c>
      <c r="J246" s="52">
        <f t="shared" ref="J246:K246" si="248">G246/$I246</f>
        <v>0.5769733973</v>
      </c>
      <c r="K246" s="52">
        <f t="shared" si="248"/>
        <v>0.4081988661</v>
      </c>
      <c r="L246" s="101">
        <f t="shared" si="3"/>
        <v>16.87745312</v>
      </c>
      <c r="M246">
        <f t="shared" si="4"/>
        <v>387</v>
      </c>
      <c r="N246" t="str">
        <f t="shared" si="5"/>
        <v>Blue</v>
      </c>
    </row>
    <row r="247">
      <c r="A247" s="21">
        <v>2010.0</v>
      </c>
      <c r="B247" s="21" t="s">
        <v>22</v>
      </c>
      <c r="C247" t="s">
        <v>31</v>
      </c>
      <c r="D247" t="s">
        <v>101</v>
      </c>
      <c r="E247" s="21" t="s">
        <v>30</v>
      </c>
      <c r="F247" s="21" t="s">
        <v>110</v>
      </c>
      <c r="G247">
        <v>2747.0</v>
      </c>
      <c r="H247">
        <v>1936.0</v>
      </c>
      <c r="I247">
        <v>4750.0</v>
      </c>
      <c r="J247" s="52">
        <f t="shared" ref="J247:K247" si="249">G247/$I247</f>
        <v>0.5783157895</v>
      </c>
      <c r="K247" s="52">
        <f t="shared" si="249"/>
        <v>0.4075789474</v>
      </c>
      <c r="L247" s="101">
        <f t="shared" si="3"/>
        <v>17.07368421</v>
      </c>
      <c r="M247">
        <f t="shared" si="4"/>
        <v>811</v>
      </c>
      <c r="N247" t="str">
        <f t="shared" si="5"/>
        <v>Blue</v>
      </c>
    </row>
    <row r="248">
      <c r="A248" s="21">
        <v>2010.0</v>
      </c>
      <c r="B248" s="21" t="s">
        <v>22</v>
      </c>
      <c r="C248" t="s">
        <v>31</v>
      </c>
      <c r="D248" t="s">
        <v>56</v>
      </c>
      <c r="E248" s="21" t="s">
        <v>30</v>
      </c>
      <c r="F248" s="21" t="s">
        <v>110</v>
      </c>
      <c r="G248">
        <v>1433.0</v>
      </c>
      <c r="H248">
        <v>1179.0</v>
      </c>
      <c r="I248">
        <v>2649.0</v>
      </c>
      <c r="J248" s="52">
        <f t="shared" ref="J248:K248" si="250">G248/$I248</f>
        <v>0.5409588524</v>
      </c>
      <c r="K248" s="52">
        <f t="shared" si="250"/>
        <v>0.4450736127</v>
      </c>
      <c r="L248" s="101">
        <f t="shared" si="3"/>
        <v>9.588523971</v>
      </c>
      <c r="M248">
        <f t="shared" si="4"/>
        <v>254</v>
      </c>
      <c r="N248" t="str">
        <f t="shared" si="5"/>
        <v>Blue</v>
      </c>
    </row>
    <row r="249">
      <c r="A249" s="21">
        <v>2010.0</v>
      </c>
      <c r="B249" s="21" t="s">
        <v>22</v>
      </c>
      <c r="C249" t="s">
        <v>31</v>
      </c>
      <c r="D249" t="s">
        <v>59</v>
      </c>
      <c r="E249" s="21" t="s">
        <v>30</v>
      </c>
      <c r="F249" s="21" t="s">
        <v>110</v>
      </c>
      <c r="G249">
        <v>1480.0</v>
      </c>
      <c r="H249">
        <v>928.0</v>
      </c>
      <c r="I249">
        <v>2427.0</v>
      </c>
      <c r="J249" s="52">
        <f t="shared" ref="J249:K249" si="251">G249/$I249</f>
        <v>0.6098063453</v>
      </c>
      <c r="K249" s="52">
        <f t="shared" si="251"/>
        <v>0.3823650597</v>
      </c>
      <c r="L249" s="101">
        <f t="shared" si="3"/>
        <v>22.74412855</v>
      </c>
      <c r="M249">
        <f t="shared" si="4"/>
        <v>552</v>
      </c>
      <c r="N249" t="str">
        <f t="shared" si="5"/>
        <v>Blue</v>
      </c>
    </row>
    <row r="250">
      <c r="A250" s="21">
        <v>2010.0</v>
      </c>
      <c r="B250" s="21" t="s">
        <v>22</v>
      </c>
      <c r="C250" t="s">
        <v>31</v>
      </c>
      <c r="D250" t="s">
        <v>69</v>
      </c>
      <c r="E250" s="21" t="s">
        <v>30</v>
      </c>
      <c r="F250" s="21" t="s">
        <v>110</v>
      </c>
      <c r="G250">
        <v>4100.0</v>
      </c>
      <c r="H250">
        <v>1491.0</v>
      </c>
      <c r="I250">
        <v>5645.0</v>
      </c>
      <c r="J250" s="52">
        <f t="shared" ref="J250:K250" si="252">G250/$I250</f>
        <v>0.7263064659</v>
      </c>
      <c r="K250" s="52">
        <f t="shared" si="252"/>
        <v>0.2641275465</v>
      </c>
      <c r="L250" s="101">
        <f t="shared" si="3"/>
        <v>46.21789194</v>
      </c>
      <c r="M250">
        <f t="shared" si="4"/>
        <v>2609</v>
      </c>
      <c r="N250" t="str">
        <f t="shared" si="5"/>
        <v>Blue</v>
      </c>
    </row>
    <row r="251">
      <c r="A251" s="21">
        <v>2010.0</v>
      </c>
      <c r="B251" s="21" t="s">
        <v>22</v>
      </c>
      <c r="C251" t="s">
        <v>31</v>
      </c>
      <c r="D251" t="s">
        <v>117</v>
      </c>
      <c r="E251" s="21" t="s">
        <v>30</v>
      </c>
      <c r="F251" s="21" t="s">
        <v>110</v>
      </c>
      <c r="G251">
        <v>991.0</v>
      </c>
      <c r="H251">
        <v>892.0</v>
      </c>
      <c r="I251">
        <v>1905.0</v>
      </c>
      <c r="J251" s="52">
        <f t="shared" ref="J251:K251" si="253">G251/$I251</f>
        <v>0.5202099738</v>
      </c>
      <c r="K251" s="52">
        <f t="shared" si="253"/>
        <v>0.4682414698</v>
      </c>
      <c r="L251" s="101">
        <f t="shared" si="3"/>
        <v>5.196850394</v>
      </c>
      <c r="M251">
        <f t="shared" si="4"/>
        <v>99</v>
      </c>
      <c r="N251" t="str">
        <f t="shared" si="5"/>
        <v>Blue</v>
      </c>
    </row>
    <row r="252">
      <c r="A252" s="21">
        <v>2010.0</v>
      </c>
      <c r="B252" s="21" t="s">
        <v>22</v>
      </c>
      <c r="C252" t="s">
        <v>31</v>
      </c>
      <c r="D252" t="s">
        <v>87</v>
      </c>
      <c r="E252" s="21" t="s">
        <v>30</v>
      </c>
      <c r="F252" s="21" t="s">
        <v>110</v>
      </c>
      <c r="G252">
        <v>2419.0</v>
      </c>
      <c r="H252">
        <v>1340.0</v>
      </c>
      <c r="I252">
        <v>3809.0</v>
      </c>
      <c r="J252" s="52">
        <f t="shared" ref="J252:K252" si="254">G252/$I252</f>
        <v>0.6350748228</v>
      </c>
      <c r="K252" s="52">
        <f t="shared" si="254"/>
        <v>0.3517983723</v>
      </c>
      <c r="L252" s="101">
        <f t="shared" si="3"/>
        <v>28.32764505</v>
      </c>
      <c r="M252">
        <f t="shared" si="4"/>
        <v>1079</v>
      </c>
      <c r="N252" t="str">
        <f t="shared" si="5"/>
        <v>Blue</v>
      </c>
    </row>
    <row r="253">
      <c r="A253" s="21">
        <v>2010.0</v>
      </c>
      <c r="B253" s="21" t="s">
        <v>22</v>
      </c>
      <c r="C253" t="s">
        <v>31</v>
      </c>
      <c r="D253" t="s">
        <v>84</v>
      </c>
      <c r="E253" s="21" t="s">
        <v>30</v>
      </c>
      <c r="F253" s="21" t="s">
        <v>110</v>
      </c>
      <c r="G253">
        <v>2596.0</v>
      </c>
      <c r="H253">
        <v>2243.0</v>
      </c>
      <c r="I253">
        <v>4903.0</v>
      </c>
      <c r="J253" s="52">
        <f t="shared" ref="J253:K253" si="255">G253/$I253</f>
        <v>0.529471752</v>
      </c>
      <c r="K253" s="52">
        <f t="shared" si="255"/>
        <v>0.4574750153</v>
      </c>
      <c r="L253" s="101">
        <f t="shared" si="3"/>
        <v>7.199673669</v>
      </c>
      <c r="M253">
        <f t="shared" si="4"/>
        <v>353</v>
      </c>
      <c r="N253" t="str">
        <f t="shared" si="5"/>
        <v>Blue</v>
      </c>
    </row>
    <row r="254">
      <c r="A254" s="21">
        <v>2010.0</v>
      </c>
      <c r="B254" s="21" t="s">
        <v>22</v>
      </c>
      <c r="C254" t="s">
        <v>31</v>
      </c>
      <c r="D254" t="s">
        <v>96</v>
      </c>
      <c r="E254" s="21" t="s">
        <v>30</v>
      </c>
      <c r="F254" s="21" t="s">
        <v>110</v>
      </c>
      <c r="G254">
        <v>2260.0</v>
      </c>
      <c r="H254">
        <v>1028.0</v>
      </c>
      <c r="I254">
        <v>3331.0</v>
      </c>
      <c r="J254" s="52">
        <f t="shared" ref="J254:K254" si="256">G254/$I254</f>
        <v>0.6784749325</v>
      </c>
      <c r="K254" s="52">
        <f t="shared" si="256"/>
        <v>0.3086160312</v>
      </c>
      <c r="L254" s="101">
        <f t="shared" si="3"/>
        <v>36.98589012</v>
      </c>
      <c r="M254">
        <f t="shared" si="4"/>
        <v>1232</v>
      </c>
      <c r="N254" t="str">
        <f t="shared" si="5"/>
        <v>Blue</v>
      </c>
    </row>
    <row r="255">
      <c r="A255" s="21">
        <v>2010.0</v>
      </c>
      <c r="B255" s="21" t="s">
        <v>22</v>
      </c>
      <c r="C255" t="s">
        <v>31</v>
      </c>
      <c r="D255" t="s">
        <v>39</v>
      </c>
      <c r="E255" s="21" t="s">
        <v>30</v>
      </c>
      <c r="F255" s="21" t="s">
        <v>110</v>
      </c>
      <c r="G255">
        <v>2315.0</v>
      </c>
      <c r="H255">
        <v>1481.0</v>
      </c>
      <c r="I255">
        <v>3824.0</v>
      </c>
      <c r="J255" s="52">
        <f t="shared" ref="J255:K255" si="257">G255/$I255</f>
        <v>0.6053870293</v>
      </c>
      <c r="K255" s="52">
        <f t="shared" si="257"/>
        <v>0.387290795</v>
      </c>
      <c r="L255" s="101">
        <f t="shared" si="3"/>
        <v>21.80962343</v>
      </c>
      <c r="M255">
        <f t="shared" si="4"/>
        <v>834</v>
      </c>
      <c r="N255" t="str">
        <f t="shared" si="5"/>
        <v>Blue</v>
      </c>
    </row>
    <row r="256">
      <c r="A256" s="21">
        <v>2010.0</v>
      </c>
      <c r="B256" s="21" t="s">
        <v>22</v>
      </c>
      <c r="C256" t="s">
        <v>31</v>
      </c>
      <c r="D256" t="s">
        <v>138</v>
      </c>
      <c r="E256" s="21" t="s">
        <v>30</v>
      </c>
      <c r="F256" s="21" t="s">
        <v>110</v>
      </c>
      <c r="G256">
        <v>1213.0</v>
      </c>
      <c r="H256">
        <v>1079.0</v>
      </c>
      <c r="I256">
        <v>2319.0</v>
      </c>
      <c r="J256" s="52">
        <f t="shared" ref="J256:K256" si="258">G256/$I256</f>
        <v>0.5230702889</v>
      </c>
      <c r="K256" s="52">
        <f t="shared" si="258"/>
        <v>0.4652867615</v>
      </c>
      <c r="L256" s="101">
        <f t="shared" si="3"/>
        <v>5.778352738</v>
      </c>
      <c r="M256">
        <f t="shared" si="4"/>
        <v>134</v>
      </c>
      <c r="N256" t="str">
        <f t="shared" si="5"/>
        <v>Blue</v>
      </c>
    </row>
    <row r="257">
      <c r="A257" s="21">
        <v>2010.0</v>
      </c>
      <c r="B257" s="21" t="s">
        <v>22</v>
      </c>
      <c r="C257" t="s">
        <v>31</v>
      </c>
      <c r="D257" t="s">
        <v>49</v>
      </c>
      <c r="E257" s="21" t="s">
        <v>30</v>
      </c>
      <c r="F257" s="21" t="s">
        <v>110</v>
      </c>
      <c r="G257">
        <v>1588.0</v>
      </c>
      <c r="H257">
        <v>1180.0</v>
      </c>
      <c r="I257">
        <v>2806.0</v>
      </c>
      <c r="J257" s="52">
        <f t="shared" ref="J257:K257" si="259">G257/$I257</f>
        <v>0.5659301497</v>
      </c>
      <c r="K257" s="52">
        <f t="shared" si="259"/>
        <v>0.4205274412</v>
      </c>
      <c r="L257" s="101">
        <f t="shared" si="3"/>
        <v>14.54027085</v>
      </c>
      <c r="M257">
        <f t="shared" si="4"/>
        <v>408</v>
      </c>
      <c r="N257" t="str">
        <f t="shared" si="5"/>
        <v>Blue</v>
      </c>
    </row>
    <row r="258">
      <c r="A258" s="21">
        <v>2010.0</v>
      </c>
      <c r="B258" s="21" t="s">
        <v>22</v>
      </c>
      <c r="C258" t="s">
        <v>31</v>
      </c>
      <c r="D258" t="s">
        <v>104</v>
      </c>
      <c r="E258" s="21" t="s">
        <v>30</v>
      </c>
      <c r="F258" s="21" t="s">
        <v>110</v>
      </c>
      <c r="G258">
        <v>2400.0</v>
      </c>
      <c r="H258">
        <v>2086.0</v>
      </c>
      <c r="I258">
        <v>4539.0</v>
      </c>
      <c r="J258" s="52">
        <f t="shared" ref="J258:K258" si="260">G258/$I258</f>
        <v>0.5287508262</v>
      </c>
      <c r="K258" s="52">
        <f t="shared" si="260"/>
        <v>0.4595725931</v>
      </c>
      <c r="L258" s="101">
        <f t="shared" si="3"/>
        <v>6.917823309</v>
      </c>
      <c r="M258">
        <f t="shared" si="4"/>
        <v>314</v>
      </c>
      <c r="N258" t="str">
        <f t="shared" si="5"/>
        <v>Blue</v>
      </c>
    </row>
    <row r="259">
      <c r="A259" s="21">
        <v>2010.0</v>
      </c>
      <c r="B259" s="21" t="s">
        <v>22</v>
      </c>
      <c r="C259" t="s">
        <v>31</v>
      </c>
      <c r="D259" t="s">
        <v>42</v>
      </c>
      <c r="E259" s="21" t="s">
        <v>30</v>
      </c>
      <c r="F259" s="21" t="s">
        <v>110</v>
      </c>
      <c r="G259">
        <v>1457.0</v>
      </c>
      <c r="H259">
        <v>1260.0</v>
      </c>
      <c r="I259">
        <v>2753.0</v>
      </c>
      <c r="J259" s="52">
        <f t="shared" ref="J259:K259" si="261">G259/$I259</f>
        <v>0.5292408282</v>
      </c>
      <c r="K259" s="52">
        <f t="shared" si="261"/>
        <v>0.4576825282</v>
      </c>
      <c r="L259" s="101">
        <f t="shared" si="3"/>
        <v>7.155830004</v>
      </c>
      <c r="M259">
        <f t="shared" si="4"/>
        <v>197</v>
      </c>
      <c r="N259" t="str">
        <f t="shared" si="5"/>
        <v>Blue</v>
      </c>
    </row>
    <row r="260">
      <c r="A260" s="21">
        <v>2010.0</v>
      </c>
      <c r="B260" s="21" t="s">
        <v>22</v>
      </c>
      <c r="C260" t="s">
        <v>31</v>
      </c>
      <c r="D260" t="s">
        <v>81</v>
      </c>
      <c r="E260" s="21" t="s">
        <v>30</v>
      </c>
      <c r="F260" s="21" t="s">
        <v>110</v>
      </c>
      <c r="G260">
        <v>2131.0</v>
      </c>
      <c r="H260">
        <v>1332.0</v>
      </c>
      <c r="I260">
        <v>3499.0</v>
      </c>
      <c r="J260" s="52">
        <f t="shared" ref="J260:K260" si="262">G260/$I260</f>
        <v>0.6090311518</v>
      </c>
      <c r="K260" s="52">
        <f t="shared" si="262"/>
        <v>0.3806801943</v>
      </c>
      <c r="L260" s="101">
        <f t="shared" si="3"/>
        <v>22.83509574</v>
      </c>
      <c r="M260">
        <f t="shared" si="4"/>
        <v>799</v>
      </c>
      <c r="N260" t="str">
        <f t="shared" si="5"/>
        <v>Blue</v>
      </c>
    </row>
    <row r="261">
      <c r="A261" s="21">
        <v>2010.0</v>
      </c>
      <c r="B261" s="21" t="s">
        <v>22</v>
      </c>
      <c r="C261" t="s">
        <v>31</v>
      </c>
      <c r="D261" t="s">
        <v>114</v>
      </c>
      <c r="E261" s="21" t="s">
        <v>30</v>
      </c>
      <c r="F261" s="21" t="s">
        <v>110</v>
      </c>
      <c r="G261">
        <v>1254.0</v>
      </c>
      <c r="H261">
        <v>945.0</v>
      </c>
      <c r="I261">
        <v>2230.0</v>
      </c>
      <c r="J261" s="52">
        <f t="shared" ref="J261:K261" si="263">G261/$I261</f>
        <v>0.5623318386</v>
      </c>
      <c r="K261" s="52">
        <f t="shared" si="263"/>
        <v>0.4237668161</v>
      </c>
      <c r="L261" s="101">
        <f t="shared" si="3"/>
        <v>13.85650224</v>
      </c>
      <c r="M261">
        <f t="shared" si="4"/>
        <v>309</v>
      </c>
      <c r="N261" t="str">
        <f t="shared" si="5"/>
        <v>Blue</v>
      </c>
    </row>
    <row r="262">
      <c r="A262" s="21">
        <v>2010.0</v>
      </c>
      <c r="B262" s="21" t="s">
        <v>22</v>
      </c>
      <c r="C262" t="s">
        <v>31</v>
      </c>
      <c r="D262" t="s">
        <v>111</v>
      </c>
      <c r="E262" s="21" t="s">
        <v>30</v>
      </c>
      <c r="F262" s="21" t="s">
        <v>110</v>
      </c>
      <c r="G262">
        <v>2671.0</v>
      </c>
      <c r="H262">
        <v>2260.0</v>
      </c>
      <c r="I262">
        <v>4989.0</v>
      </c>
      <c r="J262" s="52">
        <f t="shared" ref="J262:K262" si="264">G262/$I262</f>
        <v>0.5353778312</v>
      </c>
      <c r="K262" s="52">
        <f t="shared" si="264"/>
        <v>0.4529965925</v>
      </c>
      <c r="L262" s="101">
        <f t="shared" si="3"/>
        <v>8.238123873</v>
      </c>
      <c r="M262">
        <f t="shared" si="4"/>
        <v>411</v>
      </c>
      <c r="N262" t="str">
        <f t="shared" si="5"/>
        <v>Blue</v>
      </c>
    </row>
    <row r="263">
      <c r="A263" s="21">
        <v>2010.0</v>
      </c>
      <c r="B263" s="21" t="s">
        <v>22</v>
      </c>
      <c r="C263" t="s">
        <v>31</v>
      </c>
      <c r="D263" t="s">
        <v>32</v>
      </c>
      <c r="E263" s="21" t="s">
        <v>30</v>
      </c>
      <c r="F263" s="21" t="s">
        <v>110</v>
      </c>
      <c r="G263">
        <v>1930.0</v>
      </c>
      <c r="H263">
        <v>1329.0</v>
      </c>
      <c r="I263">
        <v>3296.0</v>
      </c>
      <c r="J263" s="52">
        <f t="shared" ref="J263:K263" si="265">G263/$I263</f>
        <v>0.5855582524</v>
      </c>
      <c r="K263" s="52">
        <f t="shared" si="265"/>
        <v>0.4032160194</v>
      </c>
      <c r="L263" s="101">
        <f t="shared" si="3"/>
        <v>18.2342233</v>
      </c>
      <c r="M263">
        <f t="shared" si="4"/>
        <v>601</v>
      </c>
      <c r="N263" t="str">
        <f t="shared" si="5"/>
        <v>Blue</v>
      </c>
    </row>
    <row r="264">
      <c r="A264" s="21">
        <v>2010.0</v>
      </c>
      <c r="B264" s="21" t="s">
        <v>22</v>
      </c>
      <c r="C264" t="s">
        <v>31</v>
      </c>
      <c r="D264" t="s">
        <v>55</v>
      </c>
      <c r="E264" s="21" t="s">
        <v>30</v>
      </c>
      <c r="F264" s="21" t="s">
        <v>110</v>
      </c>
      <c r="G264">
        <v>4643.0</v>
      </c>
      <c r="H264">
        <v>957.0</v>
      </c>
      <c r="I264">
        <v>5674.0</v>
      </c>
      <c r="J264" s="52">
        <f t="shared" ref="J264:K264" si="266">G264/$I264</f>
        <v>0.8182939725</v>
      </c>
      <c r="K264" s="52">
        <f t="shared" si="266"/>
        <v>0.1686640818</v>
      </c>
      <c r="L264" s="101">
        <f t="shared" si="3"/>
        <v>64.96298907</v>
      </c>
      <c r="M264">
        <f t="shared" si="4"/>
        <v>3686</v>
      </c>
      <c r="N264" t="str">
        <f t="shared" si="5"/>
        <v>Blue</v>
      </c>
    </row>
    <row r="265">
      <c r="A265" s="21">
        <v>2010.0</v>
      </c>
      <c r="B265" s="21" t="s">
        <v>22</v>
      </c>
      <c r="C265" t="s">
        <v>158</v>
      </c>
      <c r="D265" t="s">
        <v>939</v>
      </c>
      <c r="E265" s="21" t="s">
        <v>30</v>
      </c>
      <c r="F265" s="21" t="s">
        <v>110</v>
      </c>
      <c r="G265">
        <v>849.0</v>
      </c>
      <c r="H265">
        <v>958.0</v>
      </c>
      <c r="I265">
        <v>1823.0</v>
      </c>
      <c r="J265" s="52">
        <f t="shared" ref="J265:K265" si="267">G265/$I265</f>
        <v>0.465715853</v>
      </c>
      <c r="K265" s="52">
        <f t="shared" si="267"/>
        <v>0.5255074054</v>
      </c>
      <c r="L265" s="101">
        <f t="shared" si="3"/>
        <v>-5.979155239</v>
      </c>
      <c r="M265">
        <f t="shared" si="4"/>
        <v>-109</v>
      </c>
      <c r="N265" t="str">
        <f t="shared" si="5"/>
        <v>Green</v>
      </c>
    </row>
    <row r="266">
      <c r="A266" s="21">
        <v>2010.0</v>
      </c>
      <c r="B266" s="21" t="s">
        <v>22</v>
      </c>
      <c r="C266" t="s">
        <v>158</v>
      </c>
      <c r="D266" t="s">
        <v>864</v>
      </c>
      <c r="E266" s="21" t="s">
        <v>30</v>
      </c>
      <c r="F266" s="21" t="s">
        <v>110</v>
      </c>
      <c r="G266">
        <v>1578.0</v>
      </c>
      <c r="H266">
        <v>1886.0</v>
      </c>
      <c r="I266">
        <v>3547.0</v>
      </c>
      <c r="J266" s="52">
        <f t="shared" ref="J266:K266" si="268">G266/$I266</f>
        <v>0.4448829997</v>
      </c>
      <c r="K266" s="52">
        <f t="shared" si="268"/>
        <v>0.5317169439</v>
      </c>
      <c r="L266" s="101">
        <f t="shared" si="3"/>
        <v>-8.683394418</v>
      </c>
      <c r="M266">
        <f t="shared" si="4"/>
        <v>-308</v>
      </c>
      <c r="N266" t="str">
        <f t="shared" si="5"/>
        <v>Green</v>
      </c>
    </row>
    <row r="267">
      <c r="A267" s="21">
        <v>2010.0</v>
      </c>
      <c r="B267" s="21" t="s">
        <v>22</v>
      </c>
      <c r="C267" t="s">
        <v>158</v>
      </c>
      <c r="D267" t="s">
        <v>883</v>
      </c>
      <c r="E267" s="21" t="s">
        <v>30</v>
      </c>
      <c r="F267" s="21" t="s">
        <v>110</v>
      </c>
      <c r="G267">
        <v>1898.0</v>
      </c>
      <c r="H267">
        <v>2837.0</v>
      </c>
      <c r="I267">
        <v>4800.0</v>
      </c>
      <c r="J267" s="52">
        <f t="shared" ref="J267:K267" si="269">G267/$I267</f>
        <v>0.3954166667</v>
      </c>
      <c r="K267" s="52">
        <f t="shared" si="269"/>
        <v>0.5910416667</v>
      </c>
      <c r="L267" s="101">
        <f t="shared" si="3"/>
        <v>-19.5625</v>
      </c>
      <c r="M267">
        <f t="shared" si="4"/>
        <v>-939</v>
      </c>
      <c r="N267" t="str">
        <f t="shared" si="5"/>
        <v>Green</v>
      </c>
    </row>
    <row r="268">
      <c r="A268" s="21">
        <v>2010.0</v>
      </c>
      <c r="B268" s="21" t="s">
        <v>22</v>
      </c>
      <c r="C268" t="s">
        <v>158</v>
      </c>
      <c r="D268" t="s">
        <v>849</v>
      </c>
      <c r="E268" s="21" t="s">
        <v>30</v>
      </c>
      <c r="F268" s="21" t="s">
        <v>110</v>
      </c>
      <c r="G268">
        <v>1675.0</v>
      </c>
      <c r="H268">
        <v>1315.0</v>
      </c>
      <c r="I268">
        <v>3054.0</v>
      </c>
      <c r="J268" s="52">
        <f t="shared" ref="J268:K268" si="270">G268/$I268</f>
        <v>0.5484610347</v>
      </c>
      <c r="K268" s="52">
        <f t="shared" si="270"/>
        <v>0.4305828422</v>
      </c>
      <c r="L268" s="101">
        <f t="shared" si="3"/>
        <v>11.78781925</v>
      </c>
      <c r="M268">
        <f t="shared" si="4"/>
        <v>360</v>
      </c>
      <c r="N268" t="str">
        <f t="shared" si="5"/>
        <v>Blue</v>
      </c>
    </row>
    <row r="269">
      <c r="A269" s="21">
        <v>2010.0</v>
      </c>
      <c r="B269" s="21" t="s">
        <v>22</v>
      </c>
      <c r="C269" t="s">
        <v>158</v>
      </c>
      <c r="D269" t="s">
        <v>874</v>
      </c>
      <c r="E269" s="21" t="s">
        <v>30</v>
      </c>
      <c r="F269" s="21" t="s">
        <v>110</v>
      </c>
      <c r="G269">
        <v>968.0</v>
      </c>
      <c r="H269">
        <v>1127.0</v>
      </c>
      <c r="I269">
        <v>2122.0</v>
      </c>
      <c r="J269" s="52">
        <f t="shared" ref="J269:K269" si="271">G269/$I269</f>
        <v>0.4561734213</v>
      </c>
      <c r="K269" s="52">
        <f t="shared" si="271"/>
        <v>0.5311027333</v>
      </c>
      <c r="L269" s="101">
        <f t="shared" si="3"/>
        <v>-7.492931197</v>
      </c>
      <c r="M269">
        <f t="shared" si="4"/>
        <v>-159</v>
      </c>
      <c r="N269" t="str">
        <f t="shared" si="5"/>
        <v>Green</v>
      </c>
    </row>
    <row r="270">
      <c r="A270" s="21">
        <v>2010.0</v>
      </c>
      <c r="B270" s="21" t="s">
        <v>22</v>
      </c>
      <c r="C270" t="s">
        <v>158</v>
      </c>
      <c r="D270" t="s">
        <v>880</v>
      </c>
      <c r="E270" s="21" t="s">
        <v>30</v>
      </c>
      <c r="F270" s="21" t="s">
        <v>110</v>
      </c>
      <c r="G270">
        <v>1225.0</v>
      </c>
      <c r="H270">
        <v>1600.0</v>
      </c>
      <c r="I270">
        <v>2859.0</v>
      </c>
      <c r="J270" s="52">
        <f t="shared" ref="J270:K270" si="272">G270/$I270</f>
        <v>0.4284714935</v>
      </c>
      <c r="K270" s="52">
        <f t="shared" si="272"/>
        <v>0.5596362364</v>
      </c>
      <c r="L270" s="101">
        <f t="shared" si="3"/>
        <v>-13.11647429</v>
      </c>
      <c r="M270">
        <f t="shared" si="4"/>
        <v>-375</v>
      </c>
      <c r="N270" t="str">
        <f t="shared" si="5"/>
        <v>Green</v>
      </c>
    </row>
    <row r="271">
      <c r="A271" s="21">
        <v>2010.0</v>
      </c>
      <c r="B271" s="21" t="s">
        <v>22</v>
      </c>
      <c r="C271" t="s">
        <v>158</v>
      </c>
      <c r="D271" t="s">
        <v>870</v>
      </c>
      <c r="E271" s="21" t="s">
        <v>30</v>
      </c>
      <c r="F271" s="21" t="s">
        <v>110</v>
      </c>
      <c r="G271">
        <v>1320.0</v>
      </c>
      <c r="H271">
        <v>1838.0</v>
      </c>
      <c r="I271">
        <v>3204.0</v>
      </c>
      <c r="J271" s="52">
        <f t="shared" ref="J271:K271" si="273">G271/$I271</f>
        <v>0.4119850187</v>
      </c>
      <c r="K271" s="52">
        <f t="shared" si="273"/>
        <v>0.5736579276</v>
      </c>
      <c r="L271" s="101">
        <f t="shared" si="3"/>
        <v>-16.16729089</v>
      </c>
      <c r="M271">
        <f t="shared" si="4"/>
        <v>-518</v>
      </c>
      <c r="N271" t="str">
        <f t="shared" si="5"/>
        <v>Green</v>
      </c>
    </row>
    <row r="272">
      <c r="A272" s="21">
        <v>2010.0</v>
      </c>
      <c r="B272" s="21" t="s">
        <v>22</v>
      </c>
      <c r="C272" t="s">
        <v>158</v>
      </c>
      <c r="D272" t="s">
        <v>930</v>
      </c>
      <c r="E272" s="21" t="s">
        <v>30</v>
      </c>
      <c r="F272" s="21" t="s">
        <v>110</v>
      </c>
      <c r="G272">
        <v>1692.0</v>
      </c>
      <c r="H272">
        <v>2427.0</v>
      </c>
      <c r="I272">
        <v>4186.0</v>
      </c>
      <c r="J272" s="52">
        <f t="shared" ref="J272:K272" si="274">G272/$I272</f>
        <v>0.4042044912</v>
      </c>
      <c r="K272" s="52">
        <f t="shared" si="274"/>
        <v>0.5797897754</v>
      </c>
      <c r="L272" s="101">
        <f t="shared" si="3"/>
        <v>-17.55852843</v>
      </c>
      <c r="M272">
        <f t="shared" si="4"/>
        <v>-735</v>
      </c>
      <c r="N272" t="str">
        <f t="shared" si="5"/>
        <v>Green</v>
      </c>
    </row>
    <row r="273">
      <c r="A273" s="21">
        <v>2010.0</v>
      </c>
      <c r="B273" s="21" t="s">
        <v>22</v>
      </c>
      <c r="C273" t="s">
        <v>158</v>
      </c>
      <c r="D273" t="s">
        <v>898</v>
      </c>
      <c r="E273" s="21" t="s">
        <v>30</v>
      </c>
      <c r="F273" s="21" t="s">
        <v>110</v>
      </c>
      <c r="G273">
        <v>1761.0</v>
      </c>
      <c r="H273">
        <v>2591.0</v>
      </c>
      <c r="I273">
        <v>4418.0</v>
      </c>
      <c r="J273" s="52">
        <f t="shared" ref="J273:K273" si="275">G273/$I273</f>
        <v>0.3985966501</v>
      </c>
      <c r="K273" s="52">
        <f t="shared" si="275"/>
        <v>0.5864644636</v>
      </c>
      <c r="L273" s="101">
        <f t="shared" si="3"/>
        <v>-18.78678135</v>
      </c>
      <c r="M273">
        <f t="shared" si="4"/>
        <v>-830</v>
      </c>
      <c r="N273" t="str">
        <f t="shared" si="5"/>
        <v>Green</v>
      </c>
    </row>
    <row r="274">
      <c r="A274" s="21">
        <v>2010.0</v>
      </c>
      <c r="B274" s="21" t="s">
        <v>22</v>
      </c>
      <c r="C274" t="s">
        <v>158</v>
      </c>
      <c r="D274" t="s">
        <v>904</v>
      </c>
      <c r="E274" s="21" t="s">
        <v>30</v>
      </c>
      <c r="F274" s="21" t="s">
        <v>110</v>
      </c>
      <c r="G274">
        <v>2263.0</v>
      </c>
      <c r="H274">
        <v>2645.0</v>
      </c>
      <c r="I274">
        <v>4965.0</v>
      </c>
      <c r="J274" s="52">
        <f t="shared" ref="J274:K274" si="276">G274/$I274</f>
        <v>0.4557905337</v>
      </c>
      <c r="K274" s="52">
        <f t="shared" si="276"/>
        <v>0.5327291037</v>
      </c>
      <c r="L274" s="101">
        <f t="shared" si="3"/>
        <v>-7.693856999</v>
      </c>
      <c r="M274">
        <f t="shared" si="4"/>
        <v>-382</v>
      </c>
      <c r="N274" t="str">
        <f t="shared" si="5"/>
        <v>Green</v>
      </c>
    </row>
    <row r="275">
      <c r="A275" s="21">
        <v>2010.0</v>
      </c>
      <c r="B275" s="21" t="s">
        <v>22</v>
      </c>
      <c r="C275" t="s">
        <v>158</v>
      </c>
      <c r="D275" t="s">
        <v>955</v>
      </c>
      <c r="E275" s="21" t="s">
        <v>30</v>
      </c>
      <c r="F275" s="21" t="s">
        <v>110</v>
      </c>
      <c r="G275">
        <v>1670.0</v>
      </c>
      <c r="H275">
        <v>2078.0</v>
      </c>
      <c r="I275">
        <v>3790.0</v>
      </c>
      <c r="J275" s="52">
        <f t="shared" ref="J275:K275" si="277">G275/$I275</f>
        <v>0.4406332454</v>
      </c>
      <c r="K275" s="52">
        <f t="shared" si="277"/>
        <v>0.5482849604</v>
      </c>
      <c r="L275" s="101">
        <f t="shared" si="3"/>
        <v>-10.7651715</v>
      </c>
      <c r="M275">
        <f t="shared" si="4"/>
        <v>-408</v>
      </c>
      <c r="N275" t="str">
        <f t="shared" si="5"/>
        <v>Green</v>
      </c>
    </row>
    <row r="276">
      <c r="A276" s="21">
        <v>2010.0</v>
      </c>
      <c r="B276" s="21" t="s">
        <v>22</v>
      </c>
      <c r="C276" t="s">
        <v>158</v>
      </c>
      <c r="D276" t="s">
        <v>933</v>
      </c>
      <c r="E276" s="21" t="s">
        <v>30</v>
      </c>
      <c r="F276" s="21" t="s">
        <v>110</v>
      </c>
      <c r="G276">
        <v>1449.0</v>
      </c>
      <c r="H276">
        <v>1823.0</v>
      </c>
      <c r="I276">
        <v>3314.0</v>
      </c>
      <c r="J276" s="52">
        <f t="shared" ref="J276:K276" si="278">G276/$I276</f>
        <v>0.4372359686</v>
      </c>
      <c r="K276" s="52">
        <f t="shared" si="278"/>
        <v>0.550090525</v>
      </c>
      <c r="L276" s="101">
        <f t="shared" si="3"/>
        <v>-11.28545564</v>
      </c>
      <c r="M276">
        <f t="shared" si="4"/>
        <v>-374</v>
      </c>
      <c r="N276" t="str">
        <f t="shared" si="5"/>
        <v>Green</v>
      </c>
    </row>
    <row r="277">
      <c r="A277" s="21">
        <v>2010.0</v>
      </c>
      <c r="B277" s="21" t="s">
        <v>22</v>
      </c>
      <c r="C277" t="s">
        <v>158</v>
      </c>
      <c r="D277" t="s">
        <v>964</v>
      </c>
      <c r="E277" s="21" t="s">
        <v>30</v>
      </c>
      <c r="F277" s="21" t="s">
        <v>110</v>
      </c>
      <c r="G277">
        <v>1618.0</v>
      </c>
      <c r="H277">
        <v>778.0</v>
      </c>
      <c r="I277">
        <v>2451.0</v>
      </c>
      <c r="J277" s="52">
        <f t="shared" ref="J277:K277" si="279">G277/$I277</f>
        <v>0.6601387189</v>
      </c>
      <c r="K277" s="52">
        <f t="shared" si="279"/>
        <v>0.3174214606</v>
      </c>
      <c r="L277" s="101">
        <f t="shared" si="3"/>
        <v>34.27172583</v>
      </c>
      <c r="M277">
        <f t="shared" si="4"/>
        <v>840</v>
      </c>
      <c r="N277" t="str">
        <f t="shared" si="5"/>
        <v>Blue</v>
      </c>
    </row>
    <row r="278">
      <c r="A278" s="21">
        <v>2010.0</v>
      </c>
      <c r="B278" s="21" t="s">
        <v>22</v>
      </c>
      <c r="C278" t="s">
        <v>158</v>
      </c>
      <c r="D278" t="s">
        <v>910</v>
      </c>
      <c r="E278" s="21" t="s">
        <v>30</v>
      </c>
      <c r="F278" s="21" t="s">
        <v>110</v>
      </c>
      <c r="G278">
        <v>1245.0</v>
      </c>
      <c r="H278">
        <v>2001.0</v>
      </c>
      <c r="I278">
        <v>3307.0</v>
      </c>
      <c r="J278" s="52">
        <f t="shared" ref="J278:K278" si="280">G278/$I278</f>
        <v>0.3764741458</v>
      </c>
      <c r="K278" s="52">
        <f t="shared" si="280"/>
        <v>0.6050801331</v>
      </c>
      <c r="L278" s="101">
        <f t="shared" si="3"/>
        <v>-22.86059873</v>
      </c>
      <c r="M278">
        <f t="shared" si="4"/>
        <v>-756</v>
      </c>
      <c r="N278" t="str">
        <f t="shared" si="5"/>
        <v>Green</v>
      </c>
    </row>
    <row r="279">
      <c r="A279" s="21">
        <v>2010.0</v>
      </c>
      <c r="B279" s="21" t="s">
        <v>22</v>
      </c>
      <c r="C279" t="s">
        <v>158</v>
      </c>
      <c r="D279" t="s">
        <v>901</v>
      </c>
      <c r="E279" s="21" t="s">
        <v>30</v>
      </c>
      <c r="F279" s="21" t="s">
        <v>110</v>
      </c>
      <c r="G279">
        <v>1288.0</v>
      </c>
      <c r="H279">
        <v>1342.0</v>
      </c>
      <c r="I279">
        <v>2675.0</v>
      </c>
      <c r="J279" s="52">
        <f t="shared" ref="J279:K279" si="281">G279/$I279</f>
        <v>0.4814953271</v>
      </c>
      <c r="K279" s="52">
        <f t="shared" si="281"/>
        <v>0.501682243</v>
      </c>
      <c r="L279" s="101">
        <f t="shared" si="3"/>
        <v>-2.018691589</v>
      </c>
      <c r="M279">
        <f t="shared" si="4"/>
        <v>-54</v>
      </c>
      <c r="N279" t="str">
        <f t="shared" si="5"/>
        <v>Green</v>
      </c>
    </row>
    <row r="280">
      <c r="A280" s="21">
        <v>2010.0</v>
      </c>
      <c r="B280" s="21" t="s">
        <v>22</v>
      </c>
      <c r="C280" t="s">
        <v>158</v>
      </c>
      <c r="D280" t="s">
        <v>942</v>
      </c>
      <c r="E280" s="21" t="s">
        <v>30</v>
      </c>
      <c r="F280" s="21" t="s">
        <v>110</v>
      </c>
      <c r="G280">
        <v>1285.0</v>
      </c>
      <c r="H280">
        <v>1531.0</v>
      </c>
      <c r="I280">
        <v>2857.0</v>
      </c>
      <c r="J280" s="52">
        <f t="shared" ref="J280:K280" si="282">G280/$I280</f>
        <v>0.4497724886</v>
      </c>
      <c r="K280" s="52">
        <f t="shared" si="282"/>
        <v>0.5358767938</v>
      </c>
      <c r="L280" s="101">
        <f t="shared" si="3"/>
        <v>-8.610430522</v>
      </c>
      <c r="M280">
        <f t="shared" si="4"/>
        <v>-246</v>
      </c>
      <c r="N280" t="str">
        <f t="shared" si="5"/>
        <v>Green</v>
      </c>
    </row>
    <row r="281">
      <c r="A281" s="21">
        <v>2010.0</v>
      </c>
      <c r="B281" s="21" t="s">
        <v>22</v>
      </c>
      <c r="C281" t="s">
        <v>158</v>
      </c>
      <c r="D281" t="s">
        <v>867</v>
      </c>
      <c r="E281" s="21" t="s">
        <v>30</v>
      </c>
      <c r="F281" s="21" t="s">
        <v>110</v>
      </c>
      <c r="G281">
        <v>1508.0</v>
      </c>
      <c r="H281">
        <v>1858.0</v>
      </c>
      <c r="I281">
        <v>3412.0</v>
      </c>
      <c r="J281" s="52">
        <f t="shared" ref="J281:K281" si="283">G281/$I281</f>
        <v>0.4419695193</v>
      </c>
      <c r="K281" s="52">
        <f t="shared" si="283"/>
        <v>0.5445486518</v>
      </c>
      <c r="L281" s="101">
        <f t="shared" si="3"/>
        <v>-10.25791325</v>
      </c>
      <c r="M281">
        <f t="shared" si="4"/>
        <v>-350</v>
      </c>
      <c r="N281" t="str">
        <f t="shared" si="5"/>
        <v>Green</v>
      </c>
    </row>
    <row r="282">
      <c r="A282" s="21">
        <v>2010.0</v>
      </c>
      <c r="B282" s="21" t="s">
        <v>22</v>
      </c>
      <c r="C282" t="s">
        <v>158</v>
      </c>
      <c r="D282" t="s">
        <v>936</v>
      </c>
      <c r="E282" s="21" t="s">
        <v>30</v>
      </c>
      <c r="F282" s="21" t="s">
        <v>110</v>
      </c>
      <c r="G282">
        <v>1222.0</v>
      </c>
      <c r="H282">
        <v>1269.0</v>
      </c>
      <c r="I282">
        <v>2531.0</v>
      </c>
      <c r="J282" s="52">
        <f t="shared" ref="J282:K282" si="284">G282/$I282</f>
        <v>0.4828131173</v>
      </c>
      <c r="K282" s="52">
        <f t="shared" si="284"/>
        <v>0.5013828526</v>
      </c>
      <c r="L282" s="101">
        <f t="shared" si="3"/>
        <v>-1.856973528</v>
      </c>
      <c r="M282">
        <f t="shared" si="4"/>
        <v>-47</v>
      </c>
      <c r="N282" t="str">
        <f t="shared" si="5"/>
        <v>Green</v>
      </c>
    </row>
    <row r="283">
      <c r="A283" s="21">
        <v>2010.0</v>
      </c>
      <c r="B283" s="21" t="s">
        <v>22</v>
      </c>
      <c r="C283" t="s">
        <v>158</v>
      </c>
      <c r="D283" t="s">
        <v>877</v>
      </c>
      <c r="E283" s="21" t="s">
        <v>30</v>
      </c>
      <c r="F283" s="21" t="s">
        <v>110</v>
      </c>
      <c r="G283">
        <v>1311.0</v>
      </c>
      <c r="H283">
        <v>1287.0</v>
      </c>
      <c r="I283">
        <v>2639.0</v>
      </c>
      <c r="J283" s="52">
        <f t="shared" ref="J283:K283" si="285">G283/$I283</f>
        <v>0.496779083</v>
      </c>
      <c r="K283" s="52">
        <f t="shared" si="285"/>
        <v>0.4876847291</v>
      </c>
      <c r="L283" s="101">
        <f t="shared" si="3"/>
        <v>0.9094353922</v>
      </c>
      <c r="M283">
        <f t="shared" si="4"/>
        <v>24</v>
      </c>
      <c r="N283" t="str">
        <f t="shared" si="5"/>
        <v>Blue</v>
      </c>
    </row>
    <row r="284">
      <c r="A284" s="21">
        <v>2010.0</v>
      </c>
      <c r="B284" s="21" t="s">
        <v>22</v>
      </c>
      <c r="C284" t="s">
        <v>158</v>
      </c>
      <c r="D284" t="s">
        <v>915</v>
      </c>
      <c r="E284" s="21" t="s">
        <v>30</v>
      </c>
      <c r="F284" s="21" t="s">
        <v>110</v>
      </c>
      <c r="G284">
        <v>1076.0</v>
      </c>
      <c r="H284">
        <v>1200.0</v>
      </c>
      <c r="I284">
        <v>2307.0</v>
      </c>
      <c r="J284" s="52">
        <f t="shared" ref="J284:K284" si="286">G284/$I284</f>
        <v>0.4664065886</v>
      </c>
      <c r="K284" s="52">
        <f t="shared" si="286"/>
        <v>0.5201560468</v>
      </c>
      <c r="L284" s="101">
        <f t="shared" si="3"/>
        <v>-5.374945817</v>
      </c>
      <c r="M284">
        <f t="shared" si="4"/>
        <v>-124</v>
      </c>
      <c r="N284" t="str">
        <f t="shared" si="5"/>
        <v>Green</v>
      </c>
    </row>
    <row r="285">
      <c r="A285" s="21">
        <v>2010.0</v>
      </c>
      <c r="B285" s="21" t="s">
        <v>22</v>
      </c>
      <c r="C285" t="s">
        <v>158</v>
      </c>
      <c r="D285" t="s">
        <v>958</v>
      </c>
      <c r="E285" s="21" t="s">
        <v>30</v>
      </c>
      <c r="F285" s="21" t="s">
        <v>110</v>
      </c>
      <c r="G285">
        <v>2248.0</v>
      </c>
      <c r="H285">
        <v>1202.0</v>
      </c>
      <c r="I285">
        <v>3492.0</v>
      </c>
      <c r="J285" s="52">
        <f t="shared" ref="J285:K285" si="287">G285/$I285</f>
        <v>0.6437571592</v>
      </c>
      <c r="K285" s="52">
        <f t="shared" si="287"/>
        <v>0.3442153494</v>
      </c>
      <c r="L285" s="101">
        <f t="shared" si="3"/>
        <v>29.95418099</v>
      </c>
      <c r="M285">
        <f t="shared" si="4"/>
        <v>1046</v>
      </c>
      <c r="N285" t="str">
        <f t="shared" si="5"/>
        <v>Blue</v>
      </c>
    </row>
    <row r="286">
      <c r="A286" s="21">
        <v>2010.0</v>
      </c>
      <c r="B286" s="21" t="s">
        <v>22</v>
      </c>
      <c r="C286" t="s">
        <v>158</v>
      </c>
      <c r="D286" t="s">
        <v>946</v>
      </c>
      <c r="E286" s="21" t="s">
        <v>30</v>
      </c>
      <c r="F286" s="21" t="s">
        <v>110</v>
      </c>
      <c r="G286">
        <v>1020.0</v>
      </c>
      <c r="H286">
        <v>1387.0</v>
      </c>
      <c r="I286">
        <v>2455.0</v>
      </c>
      <c r="J286" s="52">
        <f t="shared" ref="J286:K286" si="288">G286/$I286</f>
        <v>0.4154786151</v>
      </c>
      <c r="K286" s="52">
        <f t="shared" si="288"/>
        <v>0.5649694501</v>
      </c>
      <c r="L286" s="101">
        <f t="shared" si="3"/>
        <v>-14.9490835</v>
      </c>
      <c r="M286">
        <f t="shared" si="4"/>
        <v>-367</v>
      </c>
      <c r="N286" t="str">
        <f t="shared" si="5"/>
        <v>Green</v>
      </c>
    </row>
    <row r="287">
      <c r="A287" s="21">
        <v>2010.0</v>
      </c>
      <c r="B287" s="21" t="s">
        <v>22</v>
      </c>
      <c r="C287" t="s">
        <v>158</v>
      </c>
      <c r="D287" t="s">
        <v>949</v>
      </c>
      <c r="E287" s="21" t="s">
        <v>30</v>
      </c>
      <c r="F287" s="21" t="s">
        <v>110</v>
      </c>
      <c r="G287">
        <v>1516.0</v>
      </c>
      <c r="H287">
        <v>1617.0</v>
      </c>
      <c r="I287">
        <v>3164.0</v>
      </c>
      <c r="J287" s="52">
        <f t="shared" ref="J287:K287" si="289">G287/$I287</f>
        <v>0.4791403287</v>
      </c>
      <c r="K287" s="52">
        <f t="shared" si="289"/>
        <v>0.5110619469</v>
      </c>
      <c r="L287" s="101">
        <f t="shared" si="3"/>
        <v>-3.19216182</v>
      </c>
      <c r="M287">
        <f t="shared" si="4"/>
        <v>-101</v>
      </c>
      <c r="N287" t="str">
        <f t="shared" si="5"/>
        <v>Green</v>
      </c>
    </row>
    <row r="288">
      <c r="A288" s="21">
        <v>2010.0</v>
      </c>
      <c r="B288" s="21" t="s">
        <v>22</v>
      </c>
      <c r="C288" t="s">
        <v>158</v>
      </c>
      <c r="D288" t="s">
        <v>886</v>
      </c>
      <c r="E288" s="21" t="s">
        <v>30</v>
      </c>
      <c r="F288" s="21" t="s">
        <v>110</v>
      </c>
      <c r="G288">
        <v>1096.0</v>
      </c>
      <c r="H288">
        <v>1525.0</v>
      </c>
      <c r="I288">
        <v>2654.0</v>
      </c>
      <c r="J288" s="52">
        <f t="shared" ref="J288:K288" si="290">G288/$I288</f>
        <v>0.4129615674</v>
      </c>
      <c r="K288" s="52">
        <f t="shared" si="290"/>
        <v>0.5746043708</v>
      </c>
      <c r="L288" s="101">
        <f t="shared" si="3"/>
        <v>-16.16428033</v>
      </c>
      <c r="M288">
        <f t="shared" si="4"/>
        <v>-429</v>
      </c>
      <c r="N288" t="str">
        <f t="shared" si="5"/>
        <v>Green</v>
      </c>
    </row>
    <row r="289">
      <c r="A289" s="21">
        <v>2010.0</v>
      </c>
      <c r="B289" s="21" t="s">
        <v>22</v>
      </c>
      <c r="C289" t="s">
        <v>158</v>
      </c>
      <c r="D289" s="19" t="s">
        <v>895</v>
      </c>
      <c r="E289" s="21" t="s">
        <v>30</v>
      </c>
      <c r="F289" s="21" t="s">
        <v>110</v>
      </c>
      <c r="G289">
        <v>1450.0</v>
      </c>
      <c r="H289">
        <v>1766.0</v>
      </c>
      <c r="I289">
        <v>3258.0</v>
      </c>
      <c r="J289" s="52">
        <f t="shared" ref="J289:K289" si="291">G289/$I289</f>
        <v>0.445058318</v>
      </c>
      <c r="K289" s="52">
        <f t="shared" si="291"/>
        <v>0.5420503376</v>
      </c>
      <c r="L289" s="101">
        <f t="shared" si="3"/>
        <v>-9.699201964</v>
      </c>
      <c r="M289">
        <f t="shared" si="4"/>
        <v>-316</v>
      </c>
      <c r="N289" t="str">
        <f t="shared" si="5"/>
        <v>Green</v>
      </c>
    </row>
    <row r="290">
      <c r="A290" s="21">
        <v>2010.0</v>
      </c>
      <c r="B290" s="21" t="s">
        <v>22</v>
      </c>
      <c r="C290" t="s">
        <v>158</v>
      </c>
      <c r="D290" t="s">
        <v>967</v>
      </c>
      <c r="E290" s="21" t="s">
        <v>30</v>
      </c>
      <c r="F290" s="21" t="s">
        <v>110</v>
      </c>
      <c r="G290">
        <v>1254.0</v>
      </c>
      <c r="H290">
        <v>675.0</v>
      </c>
      <c r="I290">
        <v>1958.0</v>
      </c>
      <c r="J290" s="52">
        <f t="shared" ref="J290:K290" si="292">G290/$I290</f>
        <v>0.6404494382</v>
      </c>
      <c r="K290" s="52">
        <f t="shared" si="292"/>
        <v>0.3447395301</v>
      </c>
      <c r="L290" s="101">
        <f t="shared" si="3"/>
        <v>29.57099081</v>
      </c>
      <c r="M290">
        <f t="shared" si="4"/>
        <v>579</v>
      </c>
      <c r="N290" t="str">
        <f t="shared" si="5"/>
        <v>Blue</v>
      </c>
    </row>
    <row r="291">
      <c r="A291" s="21">
        <v>2010.0</v>
      </c>
      <c r="B291" s="21" t="s">
        <v>22</v>
      </c>
      <c r="C291" t="s">
        <v>158</v>
      </c>
      <c r="D291" t="s">
        <v>853</v>
      </c>
      <c r="E291" s="21" t="s">
        <v>30</v>
      </c>
      <c r="F291" s="21" t="s">
        <v>110</v>
      </c>
      <c r="G291">
        <v>939.0</v>
      </c>
      <c r="H291">
        <v>789.0</v>
      </c>
      <c r="I291">
        <v>1767.0</v>
      </c>
      <c r="J291" s="52">
        <f t="shared" ref="J291:K291" si="293">G291/$I291</f>
        <v>0.5314091681</v>
      </c>
      <c r="K291" s="52">
        <f t="shared" si="293"/>
        <v>0.4465195246</v>
      </c>
      <c r="L291" s="101">
        <f t="shared" si="3"/>
        <v>8.488964346</v>
      </c>
      <c r="M291">
        <f t="shared" si="4"/>
        <v>150</v>
      </c>
      <c r="N291" t="str">
        <f t="shared" si="5"/>
        <v>Blue</v>
      </c>
    </row>
    <row r="292">
      <c r="A292" s="21">
        <v>2010.0</v>
      </c>
      <c r="B292" s="21" t="s">
        <v>22</v>
      </c>
      <c r="C292" t="s">
        <v>158</v>
      </c>
      <c r="D292" t="s">
        <v>856</v>
      </c>
      <c r="E292" s="21" t="s">
        <v>30</v>
      </c>
      <c r="F292" s="21" t="s">
        <v>110</v>
      </c>
      <c r="G292">
        <v>1208.0</v>
      </c>
      <c r="H292">
        <v>815.0</v>
      </c>
      <c r="I292">
        <v>2064.0</v>
      </c>
      <c r="J292" s="52">
        <f t="shared" ref="J292:K292" si="294">G292/$I292</f>
        <v>0.5852713178</v>
      </c>
      <c r="K292" s="52">
        <f t="shared" si="294"/>
        <v>0.3948643411</v>
      </c>
      <c r="L292" s="101">
        <f t="shared" si="3"/>
        <v>19.04069767</v>
      </c>
      <c r="M292">
        <f t="shared" si="4"/>
        <v>393</v>
      </c>
      <c r="N292" t="str">
        <f t="shared" si="5"/>
        <v>Blue</v>
      </c>
    </row>
    <row r="293">
      <c r="A293" s="21">
        <v>2010.0</v>
      </c>
      <c r="B293" s="21" t="s">
        <v>22</v>
      </c>
      <c r="C293" t="s">
        <v>158</v>
      </c>
      <c r="D293" t="s">
        <v>927</v>
      </c>
      <c r="E293" s="21" t="s">
        <v>30</v>
      </c>
      <c r="F293" s="21" t="s">
        <v>110</v>
      </c>
      <c r="G293">
        <v>793.0</v>
      </c>
      <c r="H293">
        <v>1258.0</v>
      </c>
      <c r="I293">
        <v>2076.0</v>
      </c>
      <c r="J293" s="52">
        <f t="shared" ref="J293:K293" si="295">G293/$I293</f>
        <v>0.3819845857</v>
      </c>
      <c r="K293" s="52">
        <f t="shared" si="295"/>
        <v>0.605973025</v>
      </c>
      <c r="L293" s="101">
        <f t="shared" si="3"/>
        <v>-22.39884393</v>
      </c>
      <c r="M293">
        <f t="shared" si="4"/>
        <v>-465</v>
      </c>
      <c r="N293" t="str">
        <f t="shared" si="5"/>
        <v>Green</v>
      </c>
    </row>
    <row r="294">
      <c r="A294" s="21">
        <v>2010.0</v>
      </c>
      <c r="B294" s="21" t="s">
        <v>22</v>
      </c>
      <c r="C294" t="s">
        <v>158</v>
      </c>
      <c r="D294" t="s">
        <v>919</v>
      </c>
      <c r="E294" s="21" t="s">
        <v>30</v>
      </c>
      <c r="F294" s="21" t="s">
        <v>110</v>
      </c>
      <c r="G294">
        <v>2318.0</v>
      </c>
      <c r="H294">
        <v>1400.0</v>
      </c>
      <c r="I294">
        <v>3788.0</v>
      </c>
      <c r="J294" s="52">
        <f t="shared" ref="J294:K294" si="296">G294/$I294</f>
        <v>0.6119324182</v>
      </c>
      <c r="K294" s="52">
        <f t="shared" si="296"/>
        <v>0.3695881732</v>
      </c>
      <c r="L294" s="101">
        <f t="shared" si="3"/>
        <v>24.2344245</v>
      </c>
      <c r="M294">
        <f t="shared" si="4"/>
        <v>918</v>
      </c>
      <c r="N294" t="str">
        <f t="shared" si="5"/>
        <v>Blue</v>
      </c>
    </row>
    <row r="295">
      <c r="A295" s="21">
        <v>2010.0</v>
      </c>
      <c r="B295" s="21" t="s">
        <v>22</v>
      </c>
      <c r="C295" t="s">
        <v>158</v>
      </c>
      <c r="D295" t="s">
        <v>891</v>
      </c>
      <c r="E295" s="21" t="s">
        <v>30</v>
      </c>
      <c r="F295" s="21" t="s">
        <v>110</v>
      </c>
      <c r="G295">
        <v>3674.0</v>
      </c>
      <c r="H295">
        <v>1179.0</v>
      </c>
      <c r="I295">
        <v>4922.0</v>
      </c>
      <c r="J295" s="52">
        <f t="shared" ref="J295:K295" si="297">G295/$I295</f>
        <v>0.7464445347</v>
      </c>
      <c r="K295" s="52">
        <f t="shared" si="297"/>
        <v>0.2395367737</v>
      </c>
      <c r="L295" s="101">
        <f t="shared" si="3"/>
        <v>50.69077611</v>
      </c>
      <c r="M295">
        <f t="shared" si="4"/>
        <v>2495</v>
      </c>
      <c r="N295" t="str">
        <f t="shared" si="5"/>
        <v>Blue</v>
      </c>
    </row>
    <row r="296">
      <c r="A296" s="21">
        <v>2010.0</v>
      </c>
      <c r="B296" s="21" t="s">
        <v>22</v>
      </c>
      <c r="C296" t="s">
        <v>158</v>
      </c>
      <c r="D296" t="s">
        <v>861</v>
      </c>
      <c r="E296" s="21" t="s">
        <v>30</v>
      </c>
      <c r="F296" s="21" t="s">
        <v>110</v>
      </c>
      <c r="G296">
        <v>1866.0</v>
      </c>
      <c r="H296">
        <v>1888.0</v>
      </c>
      <c r="I296">
        <v>3797.0</v>
      </c>
      <c r="J296" s="52">
        <f t="shared" ref="J296:K296" si="298">G296/$I296</f>
        <v>0.491440611</v>
      </c>
      <c r="K296" s="52">
        <f t="shared" si="298"/>
        <v>0.4972346589</v>
      </c>
      <c r="L296" s="101">
        <f t="shared" si="3"/>
        <v>-0.5794047933</v>
      </c>
      <c r="M296">
        <f t="shared" si="4"/>
        <v>-22</v>
      </c>
      <c r="N296" t="str">
        <f t="shared" si="5"/>
        <v>Green</v>
      </c>
    </row>
    <row r="297">
      <c r="A297" s="21">
        <v>2010.0</v>
      </c>
      <c r="B297" s="21" t="s">
        <v>22</v>
      </c>
      <c r="C297" t="s">
        <v>158</v>
      </c>
      <c r="D297" t="s">
        <v>159</v>
      </c>
      <c r="E297" s="21" t="s">
        <v>30</v>
      </c>
      <c r="F297" s="21" t="s">
        <v>110</v>
      </c>
      <c r="G297">
        <v>1448.0</v>
      </c>
      <c r="H297">
        <v>357.0</v>
      </c>
      <c r="I297">
        <v>1827.0</v>
      </c>
      <c r="J297" s="52">
        <f t="shared" ref="J297:K297" si="299">G297/$I297</f>
        <v>0.7925561029</v>
      </c>
      <c r="K297" s="52">
        <f t="shared" si="299"/>
        <v>0.1954022989</v>
      </c>
      <c r="L297" s="101">
        <f t="shared" si="3"/>
        <v>59.71538041</v>
      </c>
      <c r="M297">
        <f t="shared" si="4"/>
        <v>1091</v>
      </c>
      <c r="N297" t="str">
        <f t="shared" si="5"/>
        <v>Blue</v>
      </c>
    </row>
    <row r="298">
      <c r="A298" s="21">
        <v>2010.0</v>
      </c>
      <c r="B298" s="21" t="s">
        <v>22</v>
      </c>
      <c r="C298" t="s">
        <v>158</v>
      </c>
      <c r="D298" t="s">
        <v>952</v>
      </c>
      <c r="E298" s="21" t="s">
        <v>30</v>
      </c>
      <c r="F298" s="21" t="s">
        <v>110</v>
      </c>
      <c r="G298">
        <v>1252.0</v>
      </c>
      <c r="H298">
        <v>1544.0</v>
      </c>
      <c r="I298">
        <v>2833.0</v>
      </c>
      <c r="J298" s="52">
        <f t="shared" ref="J298:K298" si="300">G298/$I298</f>
        <v>0.4419343452</v>
      </c>
      <c r="K298" s="52">
        <f t="shared" si="300"/>
        <v>0.5450052947</v>
      </c>
      <c r="L298" s="101">
        <f t="shared" si="3"/>
        <v>-10.30709495</v>
      </c>
      <c r="M298">
        <f t="shared" si="4"/>
        <v>-292</v>
      </c>
      <c r="N298" t="str">
        <f t="shared" si="5"/>
        <v>Green</v>
      </c>
    </row>
    <row r="299">
      <c r="A299" s="21">
        <v>2010.0</v>
      </c>
      <c r="B299" s="21" t="s">
        <v>22</v>
      </c>
      <c r="C299" t="s">
        <v>158</v>
      </c>
      <c r="D299" t="s">
        <v>924</v>
      </c>
      <c r="E299" s="21" t="s">
        <v>30</v>
      </c>
      <c r="F299" s="21" t="s">
        <v>110</v>
      </c>
      <c r="G299">
        <v>1119.0</v>
      </c>
      <c r="H299">
        <v>1614.0</v>
      </c>
      <c r="I299">
        <v>2766.0</v>
      </c>
      <c r="J299" s="52">
        <f t="shared" ref="J299:K299" si="301">G299/$I299</f>
        <v>0.4045553145</v>
      </c>
      <c r="K299" s="52">
        <f t="shared" si="301"/>
        <v>0.5835140998</v>
      </c>
      <c r="L299" s="101">
        <f t="shared" si="3"/>
        <v>-17.89587852</v>
      </c>
      <c r="M299">
        <f t="shared" si="4"/>
        <v>-495</v>
      </c>
      <c r="N299" t="str">
        <f t="shared" si="5"/>
        <v>Green</v>
      </c>
    </row>
    <row r="300">
      <c r="A300" s="21">
        <v>2010.0</v>
      </c>
      <c r="B300" s="21" t="s">
        <v>22</v>
      </c>
      <c r="C300" t="s">
        <v>158</v>
      </c>
      <c r="D300" t="s">
        <v>961</v>
      </c>
      <c r="E300" s="21" t="s">
        <v>30</v>
      </c>
      <c r="F300" s="21" t="s">
        <v>110</v>
      </c>
      <c r="G300">
        <v>2248.0</v>
      </c>
      <c r="H300">
        <v>896.0</v>
      </c>
      <c r="I300">
        <v>3192.0</v>
      </c>
      <c r="J300" s="52">
        <f t="shared" ref="J300:K300" si="302">G300/$I300</f>
        <v>0.7042606516</v>
      </c>
      <c r="K300" s="52">
        <f t="shared" si="302"/>
        <v>0.2807017544</v>
      </c>
      <c r="L300" s="101">
        <f t="shared" si="3"/>
        <v>42.35588972</v>
      </c>
      <c r="M300">
        <f t="shared" si="4"/>
        <v>1352</v>
      </c>
      <c r="N300" t="str">
        <f t="shared" si="5"/>
        <v>Blue</v>
      </c>
    </row>
    <row r="301">
      <c r="A301" s="21">
        <v>2010.0</v>
      </c>
      <c r="B301" s="21" t="s">
        <v>22</v>
      </c>
      <c r="C301" t="s">
        <v>970</v>
      </c>
      <c r="D301" t="s">
        <v>1074</v>
      </c>
      <c r="E301" s="21" t="s">
        <v>30</v>
      </c>
      <c r="F301" s="21" t="s">
        <v>110</v>
      </c>
      <c r="G301">
        <v>1839.0</v>
      </c>
      <c r="H301">
        <v>1174.0</v>
      </c>
      <c r="I301">
        <v>3055.0</v>
      </c>
      <c r="J301" s="52">
        <f t="shared" ref="J301:K301" si="303">G301/$I301</f>
        <v>0.6019639935</v>
      </c>
      <c r="K301" s="52">
        <f t="shared" si="303"/>
        <v>0.3842880524</v>
      </c>
      <c r="L301" s="101">
        <f t="shared" si="3"/>
        <v>21.76759411</v>
      </c>
      <c r="M301">
        <f t="shared" si="4"/>
        <v>665</v>
      </c>
      <c r="N301" t="str">
        <f t="shared" si="5"/>
        <v>Blue</v>
      </c>
    </row>
    <row r="302">
      <c r="A302" s="21">
        <v>2010.0</v>
      </c>
      <c r="B302" s="21" t="s">
        <v>22</v>
      </c>
      <c r="C302" t="s">
        <v>970</v>
      </c>
      <c r="D302" t="s">
        <v>1042</v>
      </c>
      <c r="E302" s="21" t="s">
        <v>30</v>
      </c>
      <c r="F302" s="21" t="s">
        <v>110</v>
      </c>
      <c r="G302">
        <v>3233.0</v>
      </c>
      <c r="H302">
        <v>1511.0</v>
      </c>
      <c r="I302">
        <v>4813.0</v>
      </c>
      <c r="J302" s="52">
        <f t="shared" ref="J302:K302" si="304">G302/$I302</f>
        <v>0.6717224185</v>
      </c>
      <c r="K302" s="52">
        <f t="shared" si="304"/>
        <v>0.3139414087</v>
      </c>
      <c r="L302" s="101">
        <f t="shared" si="3"/>
        <v>35.77810098</v>
      </c>
      <c r="M302">
        <f t="shared" si="4"/>
        <v>1722</v>
      </c>
      <c r="N302" t="str">
        <f t="shared" si="5"/>
        <v>Blue</v>
      </c>
    </row>
    <row r="303">
      <c r="A303" s="21">
        <v>2010.0</v>
      </c>
      <c r="B303" s="21" t="s">
        <v>22</v>
      </c>
      <c r="C303" t="s">
        <v>970</v>
      </c>
      <c r="D303" t="s">
        <v>975</v>
      </c>
      <c r="E303" s="21" t="s">
        <v>30</v>
      </c>
      <c r="F303" s="21" t="s">
        <v>110</v>
      </c>
      <c r="G303">
        <v>2613.0</v>
      </c>
      <c r="H303">
        <v>1181.0</v>
      </c>
      <c r="I303">
        <v>3866.0</v>
      </c>
      <c r="J303" s="52">
        <f t="shared" ref="J303:K303" si="305">G303/$I303</f>
        <v>0.6758923952</v>
      </c>
      <c r="K303" s="52">
        <f t="shared" si="305"/>
        <v>0.3054837041</v>
      </c>
      <c r="L303" s="101">
        <f t="shared" si="3"/>
        <v>37.04086912</v>
      </c>
      <c r="M303">
        <f t="shared" si="4"/>
        <v>1432</v>
      </c>
      <c r="N303" t="str">
        <f t="shared" si="5"/>
        <v>Blue</v>
      </c>
    </row>
    <row r="304">
      <c r="A304" s="21">
        <v>2010.0</v>
      </c>
      <c r="B304" s="21" t="s">
        <v>22</v>
      </c>
      <c r="C304" t="s">
        <v>970</v>
      </c>
      <c r="D304" t="s">
        <v>987</v>
      </c>
      <c r="E304" s="21" t="s">
        <v>30</v>
      </c>
      <c r="F304" s="21" t="s">
        <v>110</v>
      </c>
      <c r="G304">
        <v>2139.0</v>
      </c>
      <c r="H304">
        <v>1218.0</v>
      </c>
      <c r="I304">
        <v>3402.0</v>
      </c>
      <c r="J304" s="52">
        <f t="shared" ref="J304:K304" si="306">G304/$I304</f>
        <v>0.6287477954</v>
      </c>
      <c r="K304" s="52">
        <f t="shared" si="306"/>
        <v>0.3580246914</v>
      </c>
      <c r="L304" s="101">
        <f t="shared" si="3"/>
        <v>27.07231041</v>
      </c>
      <c r="M304">
        <f t="shared" si="4"/>
        <v>921</v>
      </c>
      <c r="N304" t="str">
        <f t="shared" si="5"/>
        <v>Blue</v>
      </c>
    </row>
    <row r="305">
      <c r="A305" s="21">
        <v>2010.0</v>
      </c>
      <c r="B305" s="21" t="s">
        <v>22</v>
      </c>
      <c r="C305" t="s">
        <v>970</v>
      </c>
      <c r="D305" t="s">
        <v>978</v>
      </c>
      <c r="E305" s="21" t="s">
        <v>30</v>
      </c>
      <c r="F305" s="21" t="s">
        <v>110</v>
      </c>
      <c r="G305">
        <v>1810.0</v>
      </c>
      <c r="H305">
        <v>1106.0</v>
      </c>
      <c r="I305">
        <v>2973.0</v>
      </c>
      <c r="J305" s="52">
        <f t="shared" ref="J305:K305" si="307">G305/$I305</f>
        <v>0.6088126472</v>
      </c>
      <c r="K305" s="52">
        <f t="shared" si="307"/>
        <v>0.3720147999</v>
      </c>
      <c r="L305" s="101">
        <f t="shared" si="3"/>
        <v>23.67978473</v>
      </c>
      <c r="M305">
        <f t="shared" si="4"/>
        <v>704</v>
      </c>
      <c r="N305" t="str">
        <f t="shared" si="5"/>
        <v>Blue</v>
      </c>
    </row>
    <row r="306">
      <c r="A306" s="21">
        <v>2010.0</v>
      </c>
      <c r="B306" s="21" t="s">
        <v>22</v>
      </c>
      <c r="C306" t="s">
        <v>970</v>
      </c>
      <c r="D306" t="s">
        <v>981</v>
      </c>
      <c r="E306" s="21" t="s">
        <v>30</v>
      </c>
      <c r="F306" s="21" t="s">
        <v>110</v>
      </c>
      <c r="G306">
        <v>2375.0</v>
      </c>
      <c r="H306">
        <v>1448.0</v>
      </c>
      <c r="I306">
        <v>3885.0</v>
      </c>
      <c r="J306" s="52">
        <f t="shared" ref="J306:K306" si="308">G306/$I306</f>
        <v>0.6113256113</v>
      </c>
      <c r="K306" s="52">
        <f t="shared" si="308"/>
        <v>0.3727155727</v>
      </c>
      <c r="L306" s="101">
        <f t="shared" si="3"/>
        <v>23.86100386</v>
      </c>
      <c r="M306">
        <f t="shared" si="4"/>
        <v>927</v>
      </c>
      <c r="N306" t="str">
        <f t="shared" si="5"/>
        <v>Blue</v>
      </c>
    </row>
    <row r="307">
      <c r="A307" s="21">
        <v>2010.0</v>
      </c>
      <c r="B307" s="21" t="s">
        <v>22</v>
      </c>
      <c r="C307" t="s">
        <v>970</v>
      </c>
      <c r="D307" t="s">
        <v>984</v>
      </c>
      <c r="E307" s="21" t="s">
        <v>30</v>
      </c>
      <c r="F307" s="21" t="s">
        <v>110</v>
      </c>
      <c r="G307">
        <v>1698.0</v>
      </c>
      <c r="H307">
        <v>950.0</v>
      </c>
      <c r="I307">
        <v>2684.0</v>
      </c>
      <c r="J307" s="52">
        <f t="shared" ref="J307:K307" si="309">G307/$I307</f>
        <v>0.6326378539</v>
      </c>
      <c r="K307" s="52">
        <f t="shared" si="309"/>
        <v>0.3539493294</v>
      </c>
      <c r="L307" s="101">
        <f t="shared" si="3"/>
        <v>27.86885246</v>
      </c>
      <c r="M307">
        <f t="shared" si="4"/>
        <v>748</v>
      </c>
      <c r="N307" t="str">
        <f t="shared" si="5"/>
        <v>Blue</v>
      </c>
    </row>
    <row r="308">
      <c r="A308" s="21">
        <v>2010.0</v>
      </c>
      <c r="B308" s="21" t="s">
        <v>22</v>
      </c>
      <c r="C308" t="s">
        <v>970</v>
      </c>
      <c r="D308" t="s">
        <v>971</v>
      </c>
      <c r="E308" s="21" t="s">
        <v>30</v>
      </c>
      <c r="F308" s="21" t="s">
        <v>110</v>
      </c>
      <c r="G308">
        <v>1926.0</v>
      </c>
      <c r="H308">
        <v>1602.0</v>
      </c>
      <c r="I308">
        <v>3564.0</v>
      </c>
      <c r="J308" s="52">
        <f t="shared" ref="J308:K308" si="310">G308/$I308</f>
        <v>0.5404040404</v>
      </c>
      <c r="K308" s="52">
        <f t="shared" si="310"/>
        <v>0.4494949495</v>
      </c>
      <c r="L308" s="101">
        <f t="shared" si="3"/>
        <v>9.090909091</v>
      </c>
      <c r="M308">
        <f t="shared" si="4"/>
        <v>324</v>
      </c>
      <c r="N308" t="str">
        <f t="shared" si="5"/>
        <v>Blue</v>
      </c>
    </row>
    <row r="309">
      <c r="A309" s="21">
        <v>2010.0</v>
      </c>
      <c r="B309" s="21" t="s">
        <v>22</v>
      </c>
      <c r="C309" t="s">
        <v>970</v>
      </c>
      <c r="D309" t="s">
        <v>1083</v>
      </c>
      <c r="E309" s="21" t="s">
        <v>30</v>
      </c>
      <c r="F309" s="21" t="s">
        <v>110</v>
      </c>
      <c r="G309">
        <v>195.0</v>
      </c>
      <c r="H309">
        <v>333.0</v>
      </c>
      <c r="I309">
        <v>536.0</v>
      </c>
      <c r="J309" s="52">
        <f t="shared" ref="J309:K309" si="311">G309/$I309</f>
        <v>0.3638059701</v>
      </c>
      <c r="K309" s="52">
        <f t="shared" si="311"/>
        <v>0.6212686567</v>
      </c>
      <c r="L309" s="101">
        <f t="shared" si="3"/>
        <v>-25.74626866</v>
      </c>
      <c r="M309">
        <f t="shared" si="4"/>
        <v>-138</v>
      </c>
      <c r="N309" t="str">
        <f t="shared" si="5"/>
        <v>Green</v>
      </c>
    </row>
    <row r="310">
      <c r="A310" s="21">
        <v>2010.0</v>
      </c>
      <c r="B310" s="21" t="s">
        <v>22</v>
      </c>
      <c r="C310" t="s">
        <v>970</v>
      </c>
      <c r="D310" t="s">
        <v>1049</v>
      </c>
      <c r="E310" s="21" t="s">
        <v>30</v>
      </c>
      <c r="F310" s="21" t="s">
        <v>110</v>
      </c>
      <c r="G310">
        <v>2636.0</v>
      </c>
      <c r="H310">
        <v>1267.0</v>
      </c>
      <c r="I310">
        <v>3955.0</v>
      </c>
      <c r="J310" s="52">
        <f t="shared" ref="J310:K310" si="312">G310/$I310</f>
        <v>0.6664981037</v>
      </c>
      <c r="K310" s="52">
        <f t="shared" si="312"/>
        <v>0.3203539823</v>
      </c>
      <c r="L310" s="101">
        <f t="shared" si="3"/>
        <v>34.61441214</v>
      </c>
      <c r="M310">
        <f t="shared" si="4"/>
        <v>1369</v>
      </c>
      <c r="N310" t="str">
        <f t="shared" si="5"/>
        <v>Blue</v>
      </c>
    </row>
    <row r="311">
      <c r="A311" s="21">
        <v>2010.0</v>
      </c>
      <c r="B311" s="21" t="s">
        <v>22</v>
      </c>
      <c r="C311" t="s">
        <v>970</v>
      </c>
      <c r="D311" t="s">
        <v>1045</v>
      </c>
      <c r="E311" s="21" t="s">
        <v>30</v>
      </c>
      <c r="F311" s="21" t="s">
        <v>110</v>
      </c>
      <c r="G311">
        <v>1576.0</v>
      </c>
      <c r="H311">
        <v>770.0</v>
      </c>
      <c r="I311">
        <v>2407.0</v>
      </c>
      <c r="J311" s="52">
        <f t="shared" ref="J311:K311" si="313">G311/$I311</f>
        <v>0.6547569589</v>
      </c>
      <c r="K311" s="52">
        <f t="shared" si="313"/>
        <v>0.3199002908</v>
      </c>
      <c r="L311" s="101">
        <f t="shared" si="3"/>
        <v>33.48566681</v>
      </c>
      <c r="M311">
        <f t="shared" si="4"/>
        <v>806</v>
      </c>
      <c r="N311" t="str">
        <f t="shared" si="5"/>
        <v>Blue</v>
      </c>
    </row>
    <row r="312">
      <c r="A312" s="21">
        <v>2010.0</v>
      </c>
      <c r="B312" s="21" t="s">
        <v>22</v>
      </c>
      <c r="C312" t="s">
        <v>970</v>
      </c>
      <c r="D312" t="s">
        <v>1052</v>
      </c>
      <c r="E312" s="21" t="s">
        <v>30</v>
      </c>
      <c r="F312" s="21" t="s">
        <v>110</v>
      </c>
      <c r="G312">
        <v>3393.0</v>
      </c>
      <c r="H312">
        <v>1470.0</v>
      </c>
      <c r="I312">
        <v>4922.0</v>
      </c>
      <c r="J312" s="52">
        <f t="shared" ref="J312:K312" si="314">G312/$I312</f>
        <v>0.6893539212</v>
      </c>
      <c r="K312" s="52">
        <f t="shared" si="314"/>
        <v>0.2986590817</v>
      </c>
      <c r="L312" s="101">
        <f t="shared" si="3"/>
        <v>39.06948395</v>
      </c>
      <c r="M312">
        <f t="shared" si="4"/>
        <v>1923</v>
      </c>
      <c r="N312" t="str">
        <f t="shared" si="5"/>
        <v>Blue</v>
      </c>
    </row>
    <row r="313">
      <c r="A313" s="21">
        <v>2010.0</v>
      </c>
      <c r="B313" s="21" t="s">
        <v>22</v>
      </c>
      <c r="C313" t="s">
        <v>970</v>
      </c>
      <c r="D313" t="s">
        <v>1055</v>
      </c>
      <c r="E313" s="21" t="s">
        <v>30</v>
      </c>
      <c r="F313" s="21" t="s">
        <v>110</v>
      </c>
      <c r="G313">
        <v>2881.0</v>
      </c>
      <c r="H313">
        <v>1971.0</v>
      </c>
      <c r="I313">
        <v>4919.0</v>
      </c>
      <c r="J313" s="52">
        <f t="shared" ref="J313:K313" si="315">G313/$I313</f>
        <v>0.585688148</v>
      </c>
      <c r="K313" s="52">
        <f t="shared" si="315"/>
        <v>0.4006911974</v>
      </c>
      <c r="L313" s="101">
        <f t="shared" si="3"/>
        <v>18.49969506</v>
      </c>
      <c r="M313">
        <f t="shared" si="4"/>
        <v>910</v>
      </c>
      <c r="N313" t="str">
        <f t="shared" si="5"/>
        <v>Blue</v>
      </c>
    </row>
    <row r="314">
      <c r="A314" s="21">
        <v>2010.0</v>
      </c>
      <c r="B314" s="21" t="s">
        <v>22</v>
      </c>
      <c r="C314" t="s">
        <v>970</v>
      </c>
      <c r="D314" t="s">
        <v>1039</v>
      </c>
      <c r="E314" s="21" t="s">
        <v>30</v>
      </c>
      <c r="F314" s="21" t="s">
        <v>110</v>
      </c>
      <c r="G314">
        <v>2849.0</v>
      </c>
      <c r="H314">
        <v>1135.0</v>
      </c>
      <c r="I314">
        <v>4040.0</v>
      </c>
      <c r="J314" s="52">
        <f t="shared" ref="J314:K314" si="316">G314/$I314</f>
        <v>0.7051980198</v>
      </c>
      <c r="K314" s="52">
        <f t="shared" si="316"/>
        <v>0.2809405941</v>
      </c>
      <c r="L314" s="101">
        <f t="shared" si="3"/>
        <v>42.42574257</v>
      </c>
      <c r="M314">
        <f t="shared" si="4"/>
        <v>1714</v>
      </c>
      <c r="N314" t="str">
        <f t="shared" si="5"/>
        <v>Blue</v>
      </c>
    </row>
    <row r="315">
      <c r="A315" s="21">
        <v>2010.0</v>
      </c>
      <c r="B315" s="21" t="s">
        <v>22</v>
      </c>
      <c r="C315" t="s">
        <v>970</v>
      </c>
      <c r="D315" t="s">
        <v>1058</v>
      </c>
      <c r="E315" s="21" t="s">
        <v>30</v>
      </c>
      <c r="F315" s="21" t="s">
        <v>110</v>
      </c>
      <c r="G315">
        <v>2553.0</v>
      </c>
      <c r="H315">
        <v>1601.0</v>
      </c>
      <c r="I315">
        <v>4200.0</v>
      </c>
      <c r="J315" s="52">
        <f t="shared" ref="J315:K315" si="317">G315/$I315</f>
        <v>0.6078571429</v>
      </c>
      <c r="K315" s="52">
        <f t="shared" si="317"/>
        <v>0.3811904762</v>
      </c>
      <c r="L315" s="101">
        <f t="shared" si="3"/>
        <v>22.66666667</v>
      </c>
      <c r="M315">
        <f t="shared" si="4"/>
        <v>952</v>
      </c>
      <c r="N315" t="str">
        <f t="shared" si="5"/>
        <v>Blue</v>
      </c>
    </row>
    <row r="316">
      <c r="A316" s="21">
        <v>2010.0</v>
      </c>
      <c r="B316" s="21" t="s">
        <v>22</v>
      </c>
      <c r="C316" t="s">
        <v>970</v>
      </c>
      <c r="D316" t="s">
        <v>1071</v>
      </c>
      <c r="E316" s="21" t="s">
        <v>30</v>
      </c>
      <c r="F316" s="21" t="s">
        <v>110</v>
      </c>
      <c r="G316">
        <v>3025.0</v>
      </c>
      <c r="H316">
        <v>1370.0</v>
      </c>
      <c r="I316">
        <v>4450.0</v>
      </c>
      <c r="J316" s="52">
        <f t="shared" ref="J316:K316" si="318">G316/$I316</f>
        <v>0.6797752809</v>
      </c>
      <c r="K316" s="52">
        <f t="shared" si="318"/>
        <v>0.3078651685</v>
      </c>
      <c r="L316" s="101">
        <f t="shared" si="3"/>
        <v>37.19101124</v>
      </c>
      <c r="M316">
        <f t="shared" si="4"/>
        <v>1655</v>
      </c>
      <c r="N316" t="str">
        <f t="shared" si="5"/>
        <v>Blue</v>
      </c>
    </row>
    <row r="317">
      <c r="A317" s="21">
        <v>2010.0</v>
      </c>
      <c r="B317" s="21" t="s">
        <v>22</v>
      </c>
      <c r="C317" t="s">
        <v>970</v>
      </c>
      <c r="D317" t="s">
        <v>1002</v>
      </c>
      <c r="E317" s="21" t="s">
        <v>30</v>
      </c>
      <c r="F317" s="21" t="s">
        <v>110</v>
      </c>
      <c r="G317">
        <v>754.0</v>
      </c>
      <c r="H317">
        <v>335.0</v>
      </c>
      <c r="I317">
        <v>1109.0</v>
      </c>
      <c r="J317" s="52">
        <f t="shared" ref="J317:K317" si="319">G317/$I317</f>
        <v>0.6798917944</v>
      </c>
      <c r="K317" s="52">
        <f t="shared" si="319"/>
        <v>0.3020739405</v>
      </c>
      <c r="L317" s="101">
        <f t="shared" si="3"/>
        <v>37.78178539</v>
      </c>
      <c r="M317">
        <f t="shared" si="4"/>
        <v>419</v>
      </c>
      <c r="N317" t="str">
        <f t="shared" si="5"/>
        <v>Blue</v>
      </c>
    </row>
    <row r="318">
      <c r="A318" s="21">
        <v>2010.0</v>
      </c>
      <c r="B318" s="21" t="s">
        <v>22</v>
      </c>
      <c r="C318" t="s">
        <v>970</v>
      </c>
      <c r="D318" t="s">
        <v>996</v>
      </c>
      <c r="E318" s="21" t="s">
        <v>30</v>
      </c>
      <c r="F318" s="21" t="s">
        <v>110</v>
      </c>
      <c r="G318">
        <v>2777.0</v>
      </c>
      <c r="H318">
        <v>1444.0</v>
      </c>
      <c r="I318">
        <v>4275.0</v>
      </c>
      <c r="J318" s="52">
        <f t="shared" ref="J318:K318" si="320">G318/$I318</f>
        <v>0.6495906433</v>
      </c>
      <c r="K318" s="52">
        <f t="shared" si="320"/>
        <v>0.3377777778</v>
      </c>
      <c r="L318" s="101">
        <f t="shared" si="3"/>
        <v>31.18128655</v>
      </c>
      <c r="M318">
        <f t="shared" si="4"/>
        <v>1333</v>
      </c>
      <c r="N318" t="str">
        <f t="shared" si="5"/>
        <v>Blue</v>
      </c>
    </row>
    <row r="319">
      <c r="A319" s="21">
        <v>2010.0</v>
      </c>
      <c r="B319" s="21" t="s">
        <v>22</v>
      </c>
      <c r="C319" t="s">
        <v>970</v>
      </c>
      <c r="D319" t="s">
        <v>1089</v>
      </c>
      <c r="E319" s="21" t="s">
        <v>30</v>
      </c>
      <c r="F319" s="21" t="s">
        <v>110</v>
      </c>
      <c r="G319">
        <v>2608.0</v>
      </c>
      <c r="H319">
        <v>1216.0</v>
      </c>
      <c r="I319">
        <v>3864.0</v>
      </c>
      <c r="J319" s="52">
        <f t="shared" ref="J319:K319" si="321">G319/$I319</f>
        <v>0.6749482402</v>
      </c>
      <c r="K319" s="52">
        <f t="shared" si="321"/>
        <v>0.314699793</v>
      </c>
      <c r="L319" s="101">
        <f t="shared" si="3"/>
        <v>36.02484472</v>
      </c>
      <c r="M319">
        <f t="shared" si="4"/>
        <v>1392</v>
      </c>
      <c r="N319" t="str">
        <f t="shared" si="5"/>
        <v>Blue</v>
      </c>
    </row>
    <row r="320">
      <c r="A320" s="21">
        <v>2010.0</v>
      </c>
      <c r="B320" s="21" t="s">
        <v>22</v>
      </c>
      <c r="C320" t="s">
        <v>970</v>
      </c>
      <c r="D320" t="s">
        <v>999</v>
      </c>
      <c r="E320" s="21" t="s">
        <v>30</v>
      </c>
      <c r="F320" s="21" t="s">
        <v>110</v>
      </c>
      <c r="G320">
        <v>1942.0</v>
      </c>
      <c r="H320">
        <v>1213.0</v>
      </c>
      <c r="I320">
        <v>3205.0</v>
      </c>
      <c r="J320" s="52">
        <f t="shared" ref="J320:K320" si="322">G320/$I320</f>
        <v>0.6059282371</v>
      </c>
      <c r="K320" s="52">
        <f t="shared" si="322"/>
        <v>0.3784711388</v>
      </c>
      <c r="L320" s="101">
        <f t="shared" si="3"/>
        <v>22.74570983</v>
      </c>
      <c r="M320">
        <f t="shared" si="4"/>
        <v>729</v>
      </c>
      <c r="N320" t="str">
        <f t="shared" si="5"/>
        <v>Blue</v>
      </c>
    </row>
    <row r="321">
      <c r="A321" s="21">
        <v>2010.0</v>
      </c>
      <c r="B321" s="21" t="s">
        <v>22</v>
      </c>
      <c r="C321" t="s">
        <v>970</v>
      </c>
      <c r="D321" t="s">
        <v>1005</v>
      </c>
      <c r="E321" s="21" t="s">
        <v>30</v>
      </c>
      <c r="F321" s="21" t="s">
        <v>110</v>
      </c>
      <c r="G321">
        <v>1766.0</v>
      </c>
      <c r="H321">
        <v>864.0</v>
      </c>
      <c r="I321">
        <v>2669.0</v>
      </c>
      <c r="J321" s="52">
        <f t="shared" ref="J321:K321" si="323">G321/$I321</f>
        <v>0.6616710378</v>
      </c>
      <c r="K321" s="52">
        <f t="shared" si="323"/>
        <v>0.3237167478</v>
      </c>
      <c r="L321" s="101">
        <f t="shared" si="3"/>
        <v>33.795429</v>
      </c>
      <c r="M321">
        <f t="shared" si="4"/>
        <v>902</v>
      </c>
      <c r="N321" t="str">
        <f t="shared" si="5"/>
        <v>Blue</v>
      </c>
    </row>
    <row r="322">
      <c r="A322" s="21">
        <v>2010.0</v>
      </c>
      <c r="B322" s="21" t="s">
        <v>22</v>
      </c>
      <c r="C322" t="s">
        <v>970</v>
      </c>
      <c r="D322" t="s">
        <v>993</v>
      </c>
      <c r="E322" s="21" t="s">
        <v>30</v>
      </c>
      <c r="F322" s="21" t="s">
        <v>110</v>
      </c>
      <c r="G322">
        <v>1659.0</v>
      </c>
      <c r="H322">
        <v>1004.0</v>
      </c>
      <c r="I322">
        <v>2708.0</v>
      </c>
      <c r="J322" s="52">
        <f t="shared" ref="J322:K322" si="324">G322/$I322</f>
        <v>0.6126292467</v>
      </c>
      <c r="K322" s="52">
        <f t="shared" si="324"/>
        <v>0.3707533235</v>
      </c>
      <c r="L322" s="101">
        <f t="shared" si="3"/>
        <v>24.18759232</v>
      </c>
      <c r="M322">
        <f t="shared" si="4"/>
        <v>655</v>
      </c>
      <c r="N322" t="str">
        <f t="shared" si="5"/>
        <v>Blue</v>
      </c>
    </row>
    <row r="323">
      <c r="A323" s="21">
        <v>2010.0</v>
      </c>
      <c r="B323" s="21" t="s">
        <v>22</v>
      </c>
      <c r="C323" t="s">
        <v>970</v>
      </c>
      <c r="D323" t="s">
        <v>1077</v>
      </c>
      <c r="E323" s="21" t="s">
        <v>30</v>
      </c>
      <c r="F323" s="21" t="s">
        <v>110</v>
      </c>
      <c r="G323">
        <v>2726.0</v>
      </c>
      <c r="H323">
        <v>1691.0</v>
      </c>
      <c r="I323">
        <v>4456.0</v>
      </c>
      <c r="J323" s="52">
        <f t="shared" ref="J323:K323" si="325">G323/$I323</f>
        <v>0.6117594255</v>
      </c>
      <c r="K323" s="52">
        <f t="shared" si="325"/>
        <v>0.3794883303</v>
      </c>
      <c r="L323" s="101">
        <f t="shared" si="3"/>
        <v>23.22710952</v>
      </c>
      <c r="M323">
        <f t="shared" si="4"/>
        <v>1035</v>
      </c>
      <c r="N323" t="str">
        <f t="shared" si="5"/>
        <v>Blue</v>
      </c>
    </row>
    <row r="324">
      <c r="A324" s="21">
        <v>2010.0</v>
      </c>
      <c r="B324" s="21" t="s">
        <v>22</v>
      </c>
      <c r="C324" t="s">
        <v>970</v>
      </c>
      <c r="D324" t="s">
        <v>990</v>
      </c>
      <c r="E324" s="21" t="s">
        <v>30</v>
      </c>
      <c r="F324" s="21" t="s">
        <v>110</v>
      </c>
      <c r="G324">
        <v>1898.0</v>
      </c>
      <c r="H324">
        <v>1046.0</v>
      </c>
      <c r="I324">
        <v>2988.0</v>
      </c>
      <c r="J324" s="52">
        <f t="shared" ref="J324:K324" si="326">G324/$I324</f>
        <v>0.6352074967</v>
      </c>
      <c r="K324" s="52">
        <f t="shared" si="326"/>
        <v>0.3500669344</v>
      </c>
      <c r="L324" s="101">
        <f t="shared" si="3"/>
        <v>28.51405622</v>
      </c>
      <c r="M324">
        <f t="shared" si="4"/>
        <v>852</v>
      </c>
      <c r="N324" t="str">
        <f t="shared" si="5"/>
        <v>Blue</v>
      </c>
    </row>
    <row r="325">
      <c r="A325" s="21">
        <v>2010.0</v>
      </c>
      <c r="B325" s="21" t="s">
        <v>22</v>
      </c>
      <c r="C325" t="s">
        <v>970</v>
      </c>
      <c r="D325" t="s">
        <v>1023</v>
      </c>
      <c r="E325" s="21" t="s">
        <v>30</v>
      </c>
      <c r="F325" s="21" t="s">
        <v>110</v>
      </c>
      <c r="G325">
        <v>2618.0</v>
      </c>
      <c r="H325">
        <v>1143.0</v>
      </c>
      <c r="I325">
        <v>3822.0</v>
      </c>
      <c r="J325" s="52">
        <f t="shared" ref="J325:K325" si="327">G325/$I325</f>
        <v>0.684981685</v>
      </c>
      <c r="K325" s="52">
        <f t="shared" si="327"/>
        <v>0.2990580848</v>
      </c>
      <c r="L325" s="101">
        <f t="shared" si="3"/>
        <v>38.59236002</v>
      </c>
      <c r="M325">
        <f t="shared" si="4"/>
        <v>1475</v>
      </c>
      <c r="N325" t="str">
        <f t="shared" si="5"/>
        <v>Blue</v>
      </c>
    </row>
    <row r="326">
      <c r="A326" s="21">
        <v>2010.0</v>
      </c>
      <c r="B326" s="21" t="s">
        <v>22</v>
      </c>
      <c r="C326" t="s">
        <v>970</v>
      </c>
      <c r="D326" t="s">
        <v>1098</v>
      </c>
      <c r="E326" s="21" t="s">
        <v>30</v>
      </c>
      <c r="F326" s="21" t="s">
        <v>110</v>
      </c>
      <c r="G326">
        <v>1819.0</v>
      </c>
      <c r="H326">
        <v>775.0</v>
      </c>
      <c r="I326">
        <v>2633.0</v>
      </c>
      <c r="J326" s="52">
        <f t="shared" ref="J326:K326" si="328">G326/$I326</f>
        <v>0.6908469427</v>
      </c>
      <c r="K326" s="52">
        <f t="shared" si="328"/>
        <v>0.2943410558</v>
      </c>
      <c r="L326" s="101">
        <f t="shared" si="3"/>
        <v>39.65058868</v>
      </c>
      <c r="M326">
        <f t="shared" si="4"/>
        <v>1044</v>
      </c>
      <c r="N326" t="str">
        <f t="shared" si="5"/>
        <v>Blue</v>
      </c>
    </row>
    <row r="327">
      <c r="A327" s="21">
        <v>2010.0</v>
      </c>
      <c r="B327" s="21" t="s">
        <v>22</v>
      </c>
      <c r="C327" t="s">
        <v>970</v>
      </c>
      <c r="D327" t="s">
        <v>1036</v>
      </c>
      <c r="E327" s="21" t="s">
        <v>30</v>
      </c>
      <c r="F327" s="21" t="s">
        <v>110</v>
      </c>
      <c r="G327">
        <v>2540.0</v>
      </c>
      <c r="H327">
        <v>1130.0</v>
      </c>
      <c r="I327">
        <v>3721.0</v>
      </c>
      <c r="J327" s="52">
        <f t="shared" ref="J327:K327" si="329">G327/$I327</f>
        <v>0.682612201</v>
      </c>
      <c r="K327" s="52">
        <f t="shared" si="329"/>
        <v>0.303681806</v>
      </c>
      <c r="L327" s="101">
        <f t="shared" si="3"/>
        <v>37.89303951</v>
      </c>
      <c r="M327">
        <f t="shared" si="4"/>
        <v>1410</v>
      </c>
      <c r="N327" t="str">
        <f t="shared" si="5"/>
        <v>Blue</v>
      </c>
    </row>
    <row r="328">
      <c r="A328" s="21">
        <v>2010.0</v>
      </c>
      <c r="B328" s="21" t="s">
        <v>22</v>
      </c>
      <c r="C328" t="s">
        <v>970</v>
      </c>
      <c r="D328" t="s">
        <v>1017</v>
      </c>
      <c r="E328" s="21" t="s">
        <v>30</v>
      </c>
      <c r="F328" s="21" t="s">
        <v>110</v>
      </c>
      <c r="G328">
        <v>2252.0</v>
      </c>
      <c r="H328">
        <v>1092.0</v>
      </c>
      <c r="I328">
        <v>3394.0</v>
      </c>
      <c r="J328" s="52">
        <f t="shared" ref="J328:K328" si="330">G328/$I328</f>
        <v>0.6635238656</v>
      </c>
      <c r="K328" s="52">
        <f t="shared" si="330"/>
        <v>0.3217442546</v>
      </c>
      <c r="L328" s="101">
        <f t="shared" si="3"/>
        <v>34.17796111</v>
      </c>
      <c r="M328">
        <f t="shared" si="4"/>
        <v>1160</v>
      </c>
      <c r="N328" t="str">
        <f t="shared" si="5"/>
        <v>Blue</v>
      </c>
    </row>
    <row r="329">
      <c r="A329" s="21">
        <v>2010.0</v>
      </c>
      <c r="B329" s="21" t="s">
        <v>22</v>
      </c>
      <c r="C329" t="s">
        <v>970</v>
      </c>
      <c r="D329" t="s">
        <v>1008</v>
      </c>
      <c r="E329" s="21" t="s">
        <v>30</v>
      </c>
      <c r="F329" s="21" t="s">
        <v>110</v>
      </c>
      <c r="G329">
        <v>1824.0</v>
      </c>
      <c r="H329">
        <v>924.0</v>
      </c>
      <c r="I329">
        <v>2789.0</v>
      </c>
      <c r="J329" s="52">
        <f t="shared" ref="J329:K329" si="331">G329/$I329</f>
        <v>0.6539978487</v>
      </c>
      <c r="K329" s="52">
        <f t="shared" si="331"/>
        <v>0.3313015418</v>
      </c>
      <c r="L329" s="101">
        <f t="shared" si="3"/>
        <v>32.26963069</v>
      </c>
      <c r="M329">
        <f t="shared" si="4"/>
        <v>900</v>
      </c>
      <c r="N329" t="str">
        <f t="shared" si="5"/>
        <v>Blue</v>
      </c>
    </row>
    <row r="330">
      <c r="A330" s="21">
        <v>2010.0</v>
      </c>
      <c r="B330" s="21" t="s">
        <v>22</v>
      </c>
      <c r="C330" t="s">
        <v>970</v>
      </c>
      <c r="D330" t="s">
        <v>1026</v>
      </c>
      <c r="E330" s="21" t="s">
        <v>30</v>
      </c>
      <c r="F330" s="21" t="s">
        <v>110</v>
      </c>
      <c r="G330">
        <v>2211.0</v>
      </c>
      <c r="H330">
        <v>1251.0</v>
      </c>
      <c r="I330">
        <v>3507.0</v>
      </c>
      <c r="J330" s="52">
        <f t="shared" ref="J330:K330" si="332">G330/$I330</f>
        <v>0.630453379</v>
      </c>
      <c r="K330" s="52">
        <f t="shared" si="332"/>
        <v>0.3567151411</v>
      </c>
      <c r="L330" s="101">
        <f t="shared" si="3"/>
        <v>27.37382378</v>
      </c>
      <c r="M330">
        <f t="shared" si="4"/>
        <v>960</v>
      </c>
      <c r="N330" t="str">
        <f t="shared" si="5"/>
        <v>Blue</v>
      </c>
    </row>
    <row r="331">
      <c r="A331" s="21">
        <v>2010.0</v>
      </c>
      <c r="B331" s="21" t="s">
        <v>22</v>
      </c>
      <c r="C331" t="s">
        <v>970</v>
      </c>
      <c r="D331" t="s">
        <v>1011</v>
      </c>
      <c r="E331" s="21" t="s">
        <v>30</v>
      </c>
      <c r="F331" s="21" t="s">
        <v>110</v>
      </c>
      <c r="G331">
        <v>1201.0</v>
      </c>
      <c r="H331">
        <v>650.0</v>
      </c>
      <c r="I331">
        <v>1882.0</v>
      </c>
      <c r="J331" s="52">
        <f t="shared" ref="J331:K331" si="333">G331/$I331</f>
        <v>0.6381509033</v>
      </c>
      <c r="K331" s="52">
        <f t="shared" si="333"/>
        <v>0.3453772582</v>
      </c>
      <c r="L331" s="101">
        <f t="shared" si="3"/>
        <v>29.27736451</v>
      </c>
      <c r="M331">
        <f t="shared" si="4"/>
        <v>551</v>
      </c>
      <c r="N331" t="str">
        <f t="shared" si="5"/>
        <v>Blue</v>
      </c>
    </row>
    <row r="332">
      <c r="A332" s="21">
        <v>2010.0</v>
      </c>
      <c r="B332" s="21" t="s">
        <v>22</v>
      </c>
      <c r="C332" t="s">
        <v>970</v>
      </c>
      <c r="D332" t="s">
        <v>1014</v>
      </c>
      <c r="E332" s="21" t="s">
        <v>30</v>
      </c>
      <c r="F332" s="21" t="s">
        <v>110</v>
      </c>
      <c r="G332">
        <v>2900.0</v>
      </c>
      <c r="H332">
        <v>1386.0</v>
      </c>
      <c r="I332">
        <v>4347.0</v>
      </c>
      <c r="J332" s="52">
        <f t="shared" ref="J332:K332" si="334">G332/$I332</f>
        <v>0.6671267541</v>
      </c>
      <c r="K332" s="52">
        <f t="shared" si="334"/>
        <v>0.3188405797</v>
      </c>
      <c r="L332" s="101">
        <f t="shared" si="3"/>
        <v>34.82861744</v>
      </c>
      <c r="M332">
        <f t="shared" si="4"/>
        <v>1514</v>
      </c>
      <c r="N332" t="str">
        <f t="shared" si="5"/>
        <v>Blue</v>
      </c>
    </row>
    <row r="333">
      <c r="A333" s="21">
        <v>2010.0</v>
      </c>
      <c r="B333" s="21" t="s">
        <v>22</v>
      </c>
      <c r="C333" t="s">
        <v>970</v>
      </c>
      <c r="D333" t="s">
        <v>1033</v>
      </c>
      <c r="E333" s="21" t="s">
        <v>30</v>
      </c>
      <c r="F333" s="21" t="s">
        <v>110</v>
      </c>
      <c r="G333">
        <v>1476.0</v>
      </c>
      <c r="H333">
        <v>729.0</v>
      </c>
      <c r="I333">
        <v>2228.0</v>
      </c>
      <c r="J333" s="52">
        <f t="shared" ref="J333:K333" si="335">G333/$I333</f>
        <v>0.6624775583</v>
      </c>
      <c r="K333" s="52">
        <f t="shared" si="335"/>
        <v>0.3271992819</v>
      </c>
      <c r="L333" s="101">
        <f t="shared" si="3"/>
        <v>33.52782765</v>
      </c>
      <c r="M333">
        <f t="shared" si="4"/>
        <v>747</v>
      </c>
      <c r="N333" t="str">
        <f t="shared" si="5"/>
        <v>Blue</v>
      </c>
    </row>
    <row r="334">
      <c r="A334" s="21">
        <v>2010.0</v>
      </c>
      <c r="B334" s="21" t="s">
        <v>22</v>
      </c>
      <c r="C334" t="s">
        <v>970</v>
      </c>
      <c r="D334" t="s">
        <v>1030</v>
      </c>
      <c r="E334" s="21" t="s">
        <v>30</v>
      </c>
      <c r="F334" s="21" t="s">
        <v>110</v>
      </c>
      <c r="G334">
        <v>2980.0</v>
      </c>
      <c r="H334">
        <v>1233.0</v>
      </c>
      <c r="I334">
        <v>4278.0</v>
      </c>
      <c r="J334" s="52">
        <f t="shared" ref="J334:K334" si="336">G334/$I334</f>
        <v>0.6965871903</v>
      </c>
      <c r="K334" s="52">
        <f t="shared" si="336"/>
        <v>0.2882187938</v>
      </c>
      <c r="L334" s="101">
        <f t="shared" si="3"/>
        <v>40.83683964</v>
      </c>
      <c r="M334">
        <f t="shared" si="4"/>
        <v>1747</v>
      </c>
      <c r="N334" t="str">
        <f t="shared" si="5"/>
        <v>Blue</v>
      </c>
    </row>
    <row r="335">
      <c r="A335" s="21">
        <v>2010.0</v>
      </c>
      <c r="B335" s="21" t="s">
        <v>22</v>
      </c>
      <c r="C335" t="s">
        <v>970</v>
      </c>
      <c r="D335" t="s">
        <v>1020</v>
      </c>
      <c r="E335" s="21" t="s">
        <v>30</v>
      </c>
      <c r="F335" s="21" t="s">
        <v>110</v>
      </c>
      <c r="G335">
        <v>2251.0</v>
      </c>
      <c r="H335">
        <v>874.0</v>
      </c>
      <c r="I335">
        <v>3163.0</v>
      </c>
      <c r="J335" s="52">
        <f t="shared" ref="J335:K335" si="337">G335/$I335</f>
        <v>0.7116661397</v>
      </c>
      <c r="K335" s="52">
        <f t="shared" si="337"/>
        <v>0.2763199494</v>
      </c>
      <c r="L335" s="101">
        <f t="shared" si="3"/>
        <v>43.53461903</v>
      </c>
      <c r="M335">
        <f t="shared" si="4"/>
        <v>1377</v>
      </c>
      <c r="N335" t="str">
        <f t="shared" si="5"/>
        <v>Blue</v>
      </c>
    </row>
    <row r="336">
      <c r="A336" s="21">
        <v>2010.0</v>
      </c>
      <c r="B336" s="21" t="s">
        <v>22</v>
      </c>
      <c r="C336" t="s">
        <v>970</v>
      </c>
      <c r="D336" t="s">
        <v>1068</v>
      </c>
      <c r="E336" s="21" t="s">
        <v>30</v>
      </c>
      <c r="F336" s="21" t="s">
        <v>110</v>
      </c>
      <c r="G336">
        <v>1891.0</v>
      </c>
      <c r="H336">
        <v>1149.0</v>
      </c>
      <c r="I336">
        <v>3089.0</v>
      </c>
      <c r="J336" s="52">
        <f t="shared" ref="J336:K336" si="338">G336/$I336</f>
        <v>0.612172224</v>
      </c>
      <c r="K336" s="52">
        <f t="shared" si="338"/>
        <v>0.3719650372</v>
      </c>
      <c r="L336" s="101">
        <f t="shared" si="3"/>
        <v>24.02071868</v>
      </c>
      <c r="M336">
        <f t="shared" si="4"/>
        <v>742</v>
      </c>
      <c r="N336" t="str">
        <f t="shared" si="5"/>
        <v>Blue</v>
      </c>
    </row>
    <row r="337">
      <c r="A337" s="21">
        <v>2010.0</v>
      </c>
      <c r="B337" s="21" t="s">
        <v>22</v>
      </c>
      <c r="C337" t="s">
        <v>970</v>
      </c>
      <c r="D337" t="s">
        <v>1061</v>
      </c>
      <c r="E337" s="21" t="s">
        <v>30</v>
      </c>
      <c r="F337" s="21" t="s">
        <v>110</v>
      </c>
      <c r="G337">
        <v>3237.0</v>
      </c>
      <c r="H337">
        <v>1553.0</v>
      </c>
      <c r="I337">
        <v>4853.0</v>
      </c>
      <c r="J337" s="52">
        <f t="shared" ref="J337:K337" si="339">G337/$I337</f>
        <v>0.6670100968</v>
      </c>
      <c r="K337" s="52">
        <f t="shared" si="339"/>
        <v>0.3200082423</v>
      </c>
      <c r="L337" s="101">
        <f t="shared" si="3"/>
        <v>34.70018545</v>
      </c>
      <c r="M337">
        <f t="shared" si="4"/>
        <v>1684</v>
      </c>
      <c r="N337" t="str">
        <f t="shared" si="5"/>
        <v>Blue</v>
      </c>
    </row>
    <row r="338">
      <c r="A338" s="21">
        <v>2010.0</v>
      </c>
      <c r="B338" s="21" t="s">
        <v>22</v>
      </c>
      <c r="C338" t="s">
        <v>970</v>
      </c>
      <c r="D338" t="s">
        <v>1101</v>
      </c>
      <c r="E338" s="21" t="s">
        <v>30</v>
      </c>
      <c r="F338" s="21" t="s">
        <v>110</v>
      </c>
      <c r="G338">
        <v>1684.0</v>
      </c>
      <c r="H338">
        <v>1012.0</v>
      </c>
      <c r="I338">
        <v>2739.0</v>
      </c>
      <c r="J338" s="52">
        <f t="shared" ref="J338:K338" si="340">G338/$I338</f>
        <v>0.6148229281</v>
      </c>
      <c r="K338" s="52">
        <f t="shared" si="340"/>
        <v>0.3694779116</v>
      </c>
      <c r="L338" s="101">
        <f t="shared" si="3"/>
        <v>24.53450164</v>
      </c>
      <c r="M338">
        <f t="shared" si="4"/>
        <v>672</v>
      </c>
      <c r="N338" t="str">
        <f t="shared" si="5"/>
        <v>Blue</v>
      </c>
    </row>
    <row r="339">
      <c r="A339" s="21">
        <v>2010.0</v>
      </c>
      <c r="B339" s="21" t="s">
        <v>22</v>
      </c>
      <c r="C339" t="s">
        <v>970</v>
      </c>
      <c r="D339" t="s">
        <v>1095</v>
      </c>
      <c r="E339" s="21" t="s">
        <v>30</v>
      </c>
      <c r="F339" s="21" t="s">
        <v>110</v>
      </c>
      <c r="G339">
        <v>2246.0</v>
      </c>
      <c r="H339">
        <v>1391.0</v>
      </c>
      <c r="I339">
        <v>3688.0</v>
      </c>
      <c r="J339" s="52">
        <f t="shared" ref="J339:K339" si="341">G339/$I339</f>
        <v>0.6090021692</v>
      </c>
      <c r="K339" s="52">
        <f t="shared" si="341"/>
        <v>0.3771691974</v>
      </c>
      <c r="L339" s="101">
        <f t="shared" si="3"/>
        <v>23.18329718</v>
      </c>
      <c r="M339">
        <f t="shared" si="4"/>
        <v>855</v>
      </c>
      <c r="N339" t="str">
        <f t="shared" si="5"/>
        <v>Blue</v>
      </c>
    </row>
    <row r="340">
      <c r="A340" s="21">
        <v>2010.0</v>
      </c>
      <c r="B340" s="21" t="s">
        <v>22</v>
      </c>
      <c r="C340" t="s">
        <v>970</v>
      </c>
      <c r="D340" t="s">
        <v>1064</v>
      </c>
      <c r="E340" s="21" t="s">
        <v>30</v>
      </c>
      <c r="F340" s="21" t="s">
        <v>110</v>
      </c>
      <c r="G340">
        <v>1967.0</v>
      </c>
      <c r="H340">
        <v>1018.0</v>
      </c>
      <c r="I340">
        <v>3033.0</v>
      </c>
      <c r="J340" s="52">
        <f t="shared" ref="J340:K340" si="342">G340/$I340</f>
        <v>0.6485328058</v>
      </c>
      <c r="K340" s="52">
        <f t="shared" si="342"/>
        <v>0.3356412793</v>
      </c>
      <c r="L340" s="101">
        <f t="shared" si="3"/>
        <v>31.28915265</v>
      </c>
      <c r="M340">
        <f t="shared" si="4"/>
        <v>949</v>
      </c>
      <c r="N340" t="str">
        <f t="shared" si="5"/>
        <v>Blue</v>
      </c>
    </row>
    <row r="341">
      <c r="A341" s="21">
        <v>2010.0</v>
      </c>
      <c r="B341" s="21" t="s">
        <v>22</v>
      </c>
      <c r="C341" t="s">
        <v>970</v>
      </c>
      <c r="D341" t="s">
        <v>1092</v>
      </c>
      <c r="E341" s="21" t="s">
        <v>30</v>
      </c>
      <c r="F341" s="21" t="s">
        <v>110</v>
      </c>
      <c r="G341">
        <v>2006.0</v>
      </c>
      <c r="H341">
        <v>1060.0</v>
      </c>
      <c r="I341">
        <v>3108.0</v>
      </c>
      <c r="J341" s="52">
        <f t="shared" ref="J341:K341" si="343">G341/$I341</f>
        <v>0.6454311454</v>
      </c>
      <c r="K341" s="52">
        <f t="shared" si="343"/>
        <v>0.3410553411</v>
      </c>
      <c r="L341" s="101">
        <f t="shared" si="3"/>
        <v>30.43758044</v>
      </c>
      <c r="M341">
        <f t="shared" si="4"/>
        <v>946</v>
      </c>
      <c r="N341" t="str">
        <f t="shared" si="5"/>
        <v>Blue</v>
      </c>
    </row>
    <row r="342">
      <c r="A342" s="21">
        <v>2010.0</v>
      </c>
      <c r="B342" s="21" t="s">
        <v>22</v>
      </c>
      <c r="C342" t="s">
        <v>970</v>
      </c>
      <c r="D342" t="s">
        <v>1080</v>
      </c>
      <c r="E342" s="21" t="s">
        <v>30</v>
      </c>
      <c r="F342" s="21" t="s">
        <v>110</v>
      </c>
      <c r="G342">
        <v>976.0</v>
      </c>
      <c r="H342">
        <v>882.0</v>
      </c>
      <c r="I342">
        <v>1901.0</v>
      </c>
      <c r="J342" s="52">
        <f t="shared" ref="J342:K342" si="344">G342/$I342</f>
        <v>0.5134139926</v>
      </c>
      <c r="K342" s="52">
        <f t="shared" si="344"/>
        <v>0.4639663335</v>
      </c>
      <c r="L342" s="101">
        <f t="shared" si="3"/>
        <v>4.944765913</v>
      </c>
      <c r="M342">
        <f t="shared" si="4"/>
        <v>94</v>
      </c>
      <c r="N342" t="str">
        <f t="shared" si="5"/>
        <v>Blue</v>
      </c>
    </row>
    <row r="343">
      <c r="A343" s="21">
        <v>2010.0</v>
      </c>
      <c r="B343" s="21" t="s">
        <v>22</v>
      </c>
      <c r="C343" t="s">
        <v>970</v>
      </c>
      <c r="D343" t="s">
        <v>1086</v>
      </c>
      <c r="E343" s="21" t="s">
        <v>30</v>
      </c>
      <c r="F343" s="21" t="s">
        <v>110</v>
      </c>
      <c r="G343">
        <v>1618.0</v>
      </c>
      <c r="H343">
        <v>600.0</v>
      </c>
      <c r="I343">
        <v>2259.0</v>
      </c>
      <c r="J343" s="52">
        <f t="shared" ref="J343:K343" si="345">G343/$I343</f>
        <v>0.7162461266</v>
      </c>
      <c r="K343" s="52">
        <f t="shared" si="345"/>
        <v>0.2656042497</v>
      </c>
      <c r="L343" s="101">
        <f t="shared" si="3"/>
        <v>45.06418769</v>
      </c>
      <c r="M343">
        <f t="shared" si="4"/>
        <v>1018</v>
      </c>
      <c r="N343" t="str">
        <f t="shared" si="5"/>
        <v>Blue</v>
      </c>
    </row>
    <row r="344">
      <c r="A344" s="21">
        <v>2010.0</v>
      </c>
      <c r="B344" s="21" t="s">
        <v>22</v>
      </c>
      <c r="C344" t="s">
        <v>142</v>
      </c>
      <c r="D344" t="s">
        <v>171</v>
      </c>
      <c r="E344" s="21" t="s">
        <v>30</v>
      </c>
      <c r="F344" s="21" t="s">
        <v>110</v>
      </c>
      <c r="G344">
        <v>3185.0</v>
      </c>
      <c r="H344">
        <v>2024.0</v>
      </c>
      <c r="I344">
        <v>5285.0</v>
      </c>
      <c r="J344" s="52">
        <f t="shared" ref="J344:K344" si="346">G344/$I344</f>
        <v>0.6026490066</v>
      </c>
      <c r="K344" s="52">
        <f t="shared" si="346"/>
        <v>0.3829706717</v>
      </c>
      <c r="L344" s="101">
        <f t="shared" si="3"/>
        <v>21.96783349</v>
      </c>
      <c r="M344">
        <f t="shared" si="4"/>
        <v>1161</v>
      </c>
      <c r="N344" t="str">
        <f t="shared" si="5"/>
        <v>Blue</v>
      </c>
    </row>
    <row r="345">
      <c r="A345" s="21">
        <v>2010.0</v>
      </c>
      <c r="B345" s="21" t="s">
        <v>22</v>
      </c>
      <c r="C345" t="s">
        <v>142</v>
      </c>
      <c r="D345" t="s">
        <v>242</v>
      </c>
      <c r="E345" s="21" t="s">
        <v>30</v>
      </c>
      <c r="F345" s="21" t="s">
        <v>110</v>
      </c>
      <c r="G345">
        <v>2028.0</v>
      </c>
      <c r="H345">
        <v>1708.0</v>
      </c>
      <c r="I345">
        <v>3792.0</v>
      </c>
      <c r="J345" s="52">
        <f t="shared" ref="J345:K345" si="347">G345/$I345</f>
        <v>0.5348101266</v>
      </c>
      <c r="K345" s="52">
        <f t="shared" si="347"/>
        <v>0.4504219409</v>
      </c>
      <c r="L345" s="101">
        <f t="shared" si="3"/>
        <v>8.438818565</v>
      </c>
      <c r="M345">
        <f t="shared" si="4"/>
        <v>320</v>
      </c>
      <c r="N345" t="str">
        <f t="shared" si="5"/>
        <v>Blue</v>
      </c>
    </row>
    <row r="346">
      <c r="A346" s="21">
        <v>2010.0</v>
      </c>
      <c r="B346" s="21" t="s">
        <v>22</v>
      </c>
      <c r="C346" t="s">
        <v>142</v>
      </c>
      <c r="D346" t="s">
        <v>247</v>
      </c>
      <c r="E346" s="21" t="s">
        <v>30</v>
      </c>
      <c r="F346" s="21" t="s">
        <v>110</v>
      </c>
      <c r="G346">
        <v>1463.0</v>
      </c>
      <c r="H346">
        <v>1235.0</v>
      </c>
      <c r="I346">
        <v>2741.0</v>
      </c>
      <c r="J346" s="52">
        <f t="shared" ref="J346:K346" si="348">G346/$I346</f>
        <v>0.5337468077</v>
      </c>
      <c r="K346" s="52">
        <f t="shared" si="348"/>
        <v>0.450565487</v>
      </c>
      <c r="L346" s="101">
        <f t="shared" si="3"/>
        <v>8.318132069</v>
      </c>
      <c r="M346">
        <f t="shared" si="4"/>
        <v>228</v>
      </c>
      <c r="N346" t="str">
        <f t="shared" si="5"/>
        <v>Blue</v>
      </c>
    </row>
    <row r="347">
      <c r="A347" s="21">
        <v>2010.0</v>
      </c>
      <c r="B347" s="21" t="s">
        <v>22</v>
      </c>
      <c r="C347" t="s">
        <v>142</v>
      </c>
      <c r="D347" t="s">
        <v>165</v>
      </c>
      <c r="E347" s="21" t="s">
        <v>30</v>
      </c>
      <c r="F347" s="21" t="s">
        <v>110</v>
      </c>
      <c r="G347">
        <v>1638.0</v>
      </c>
      <c r="H347">
        <v>1123.0</v>
      </c>
      <c r="I347">
        <v>2787.0</v>
      </c>
      <c r="J347" s="52">
        <f t="shared" ref="J347:K347" si="349">G347/$I347</f>
        <v>0.5877287406</v>
      </c>
      <c r="K347" s="52">
        <f t="shared" si="349"/>
        <v>0.4029422318</v>
      </c>
      <c r="L347" s="101">
        <f t="shared" si="3"/>
        <v>18.47865088</v>
      </c>
      <c r="M347">
        <f t="shared" si="4"/>
        <v>515</v>
      </c>
      <c r="N347" t="str">
        <f t="shared" si="5"/>
        <v>Blue</v>
      </c>
    </row>
    <row r="348">
      <c r="A348" s="21">
        <v>2010.0</v>
      </c>
      <c r="B348" s="21" t="s">
        <v>22</v>
      </c>
      <c r="C348" t="s">
        <v>142</v>
      </c>
      <c r="D348" t="s">
        <v>220</v>
      </c>
      <c r="E348" s="21" t="s">
        <v>30</v>
      </c>
      <c r="F348" s="21" t="s">
        <v>110</v>
      </c>
      <c r="G348">
        <v>1731.0</v>
      </c>
      <c r="H348">
        <v>725.0</v>
      </c>
      <c r="I348">
        <v>2495.0</v>
      </c>
      <c r="J348" s="52">
        <f t="shared" ref="J348:K348" si="350">G348/$I348</f>
        <v>0.6937875752</v>
      </c>
      <c r="K348" s="52">
        <f t="shared" si="350"/>
        <v>0.2905811623</v>
      </c>
      <c r="L348" s="101">
        <f t="shared" si="3"/>
        <v>40.32064128</v>
      </c>
      <c r="M348">
        <f t="shared" si="4"/>
        <v>1006</v>
      </c>
      <c r="N348" t="str">
        <f t="shared" si="5"/>
        <v>Blue</v>
      </c>
    </row>
    <row r="349">
      <c r="A349" s="21">
        <v>2010.0</v>
      </c>
      <c r="B349" s="21" t="s">
        <v>22</v>
      </c>
      <c r="C349" t="s">
        <v>142</v>
      </c>
      <c r="D349" t="s">
        <v>168</v>
      </c>
      <c r="E349" s="21" t="s">
        <v>30</v>
      </c>
      <c r="F349" s="21" t="s">
        <v>110</v>
      </c>
      <c r="G349">
        <v>2774.0</v>
      </c>
      <c r="H349">
        <v>1674.0</v>
      </c>
      <c r="I349">
        <v>4504.0</v>
      </c>
      <c r="J349" s="52">
        <f t="shared" ref="J349:K349" si="351">G349/$I349</f>
        <v>0.6158969805</v>
      </c>
      <c r="K349" s="52">
        <f t="shared" si="351"/>
        <v>0.371669627</v>
      </c>
      <c r="L349" s="101">
        <f t="shared" si="3"/>
        <v>24.42273535</v>
      </c>
      <c r="M349">
        <f t="shared" si="4"/>
        <v>1100</v>
      </c>
      <c r="N349" t="str">
        <f t="shared" si="5"/>
        <v>Blue</v>
      </c>
    </row>
    <row r="350">
      <c r="A350" s="21">
        <v>2010.0</v>
      </c>
      <c r="B350" s="21" t="s">
        <v>22</v>
      </c>
      <c r="C350" t="s">
        <v>142</v>
      </c>
      <c r="D350" t="s">
        <v>223</v>
      </c>
      <c r="E350" s="21" t="s">
        <v>30</v>
      </c>
      <c r="F350" s="21" t="s">
        <v>110</v>
      </c>
      <c r="G350">
        <v>2576.0</v>
      </c>
      <c r="H350">
        <v>1677.0</v>
      </c>
      <c r="I350">
        <v>4295.0</v>
      </c>
      <c r="J350" s="52">
        <f t="shared" ref="J350:K350" si="352">G350/$I350</f>
        <v>0.5997671711</v>
      </c>
      <c r="K350" s="52">
        <f t="shared" si="352"/>
        <v>0.3904540163</v>
      </c>
      <c r="L350" s="101">
        <f t="shared" si="3"/>
        <v>20.93131548</v>
      </c>
      <c r="M350">
        <f t="shared" si="4"/>
        <v>899</v>
      </c>
      <c r="N350" t="str">
        <f t="shared" si="5"/>
        <v>Blue</v>
      </c>
    </row>
    <row r="351">
      <c r="A351" s="21">
        <v>2010.0</v>
      </c>
      <c r="B351" s="21" t="s">
        <v>22</v>
      </c>
      <c r="C351" t="s">
        <v>142</v>
      </c>
      <c r="D351" t="s">
        <v>253</v>
      </c>
      <c r="E351" s="21" t="s">
        <v>30</v>
      </c>
      <c r="F351" s="21" t="s">
        <v>110</v>
      </c>
      <c r="G351">
        <v>2521.0</v>
      </c>
      <c r="H351">
        <v>1320.0</v>
      </c>
      <c r="I351">
        <v>3885.0</v>
      </c>
      <c r="J351" s="52">
        <f t="shared" ref="J351:K351" si="353">G351/$I351</f>
        <v>0.6489060489</v>
      </c>
      <c r="K351" s="52">
        <f t="shared" si="353"/>
        <v>0.3397683398</v>
      </c>
      <c r="L351" s="101">
        <f t="shared" si="3"/>
        <v>30.91377091</v>
      </c>
      <c r="M351">
        <f t="shared" si="4"/>
        <v>1201</v>
      </c>
      <c r="N351" t="str">
        <f t="shared" si="5"/>
        <v>Blue</v>
      </c>
    </row>
    <row r="352">
      <c r="A352" s="21">
        <v>2010.0</v>
      </c>
      <c r="B352" s="21" t="s">
        <v>22</v>
      </c>
      <c r="C352" t="s">
        <v>142</v>
      </c>
      <c r="D352" t="s">
        <v>281</v>
      </c>
      <c r="E352" s="21" t="s">
        <v>30</v>
      </c>
      <c r="F352" s="21" t="s">
        <v>110</v>
      </c>
      <c r="G352">
        <v>1130.0</v>
      </c>
      <c r="H352">
        <v>881.0</v>
      </c>
      <c r="I352">
        <v>2039.0</v>
      </c>
      <c r="J352" s="52">
        <f t="shared" ref="J352:K352" si="354">G352/$I352</f>
        <v>0.554193232</v>
      </c>
      <c r="K352" s="52">
        <f t="shared" si="354"/>
        <v>0.4320745463</v>
      </c>
      <c r="L352" s="101">
        <f t="shared" si="3"/>
        <v>12.21186856</v>
      </c>
      <c r="M352">
        <f t="shared" si="4"/>
        <v>249</v>
      </c>
      <c r="N352" t="str">
        <f t="shared" si="5"/>
        <v>Blue</v>
      </c>
    </row>
    <row r="353">
      <c r="A353" s="21">
        <v>2010.0</v>
      </c>
      <c r="B353" s="21" t="s">
        <v>22</v>
      </c>
      <c r="C353" t="s">
        <v>142</v>
      </c>
      <c r="D353" t="s">
        <v>271</v>
      </c>
      <c r="E353" s="21" t="s">
        <v>30</v>
      </c>
      <c r="F353" s="21" t="s">
        <v>110</v>
      </c>
      <c r="G353">
        <v>1639.0</v>
      </c>
      <c r="H353">
        <v>1074.0</v>
      </c>
      <c r="I353">
        <v>2753.0</v>
      </c>
      <c r="J353" s="52">
        <f t="shared" ref="J353:K353" si="355">G353/$I353</f>
        <v>0.5953505267</v>
      </c>
      <c r="K353" s="52">
        <f t="shared" si="355"/>
        <v>0.3901198692</v>
      </c>
      <c r="L353" s="101">
        <f t="shared" si="3"/>
        <v>20.52306575</v>
      </c>
      <c r="M353">
        <f t="shared" si="4"/>
        <v>565</v>
      </c>
      <c r="N353" t="str">
        <f t="shared" si="5"/>
        <v>Blue</v>
      </c>
    </row>
    <row r="354">
      <c r="A354" s="21">
        <v>2010.0</v>
      </c>
      <c r="B354" s="21" t="s">
        <v>22</v>
      </c>
      <c r="C354" t="s">
        <v>142</v>
      </c>
      <c r="D354" t="s">
        <v>275</v>
      </c>
      <c r="E354" s="21" t="s">
        <v>30</v>
      </c>
      <c r="F354" s="21" t="s">
        <v>110</v>
      </c>
      <c r="G354">
        <v>1580.0</v>
      </c>
      <c r="H354">
        <v>933.0</v>
      </c>
      <c r="I354">
        <v>2563.0</v>
      </c>
      <c r="J354" s="52">
        <f t="shared" ref="J354:K354" si="356">G354/$I354</f>
        <v>0.61646508</v>
      </c>
      <c r="K354" s="52">
        <f t="shared" si="356"/>
        <v>0.3640265314</v>
      </c>
      <c r="L354" s="101">
        <f t="shared" si="3"/>
        <v>25.24385486</v>
      </c>
      <c r="M354">
        <f t="shared" si="4"/>
        <v>647</v>
      </c>
      <c r="N354" t="str">
        <f t="shared" si="5"/>
        <v>Blue</v>
      </c>
    </row>
    <row r="355">
      <c r="A355" s="21">
        <v>2010.0</v>
      </c>
      <c r="B355" s="21" t="s">
        <v>22</v>
      </c>
      <c r="C355" t="s">
        <v>142</v>
      </c>
      <c r="D355" t="s">
        <v>250</v>
      </c>
      <c r="E355" s="21" t="s">
        <v>30</v>
      </c>
      <c r="F355" s="21" t="s">
        <v>110</v>
      </c>
      <c r="G355">
        <v>1816.0</v>
      </c>
      <c r="H355">
        <v>970.0</v>
      </c>
      <c r="I355">
        <v>2817.0</v>
      </c>
      <c r="J355" s="52">
        <f t="shared" ref="J355:K355" si="357">G355/$I355</f>
        <v>0.644657437</v>
      </c>
      <c r="K355" s="52">
        <f t="shared" si="357"/>
        <v>0.3443379482</v>
      </c>
      <c r="L355" s="101">
        <f t="shared" si="3"/>
        <v>30.03194888</v>
      </c>
      <c r="M355">
        <f t="shared" si="4"/>
        <v>846</v>
      </c>
      <c r="N355" t="str">
        <f t="shared" si="5"/>
        <v>Blue</v>
      </c>
    </row>
    <row r="356">
      <c r="A356" s="21">
        <v>2010.0</v>
      </c>
      <c r="B356" s="21" t="s">
        <v>22</v>
      </c>
      <c r="C356" t="s">
        <v>142</v>
      </c>
      <c r="D356" t="s">
        <v>297</v>
      </c>
      <c r="E356" s="21" t="s">
        <v>30</v>
      </c>
      <c r="F356" s="21" t="s">
        <v>110</v>
      </c>
      <c r="G356">
        <v>1032.0</v>
      </c>
      <c r="H356">
        <v>366.0</v>
      </c>
      <c r="I356">
        <v>1428.0</v>
      </c>
      <c r="J356" s="52">
        <f t="shared" ref="J356:K356" si="358">G356/$I356</f>
        <v>0.7226890756</v>
      </c>
      <c r="K356" s="52">
        <f t="shared" si="358"/>
        <v>0.256302521</v>
      </c>
      <c r="L356" s="101">
        <f t="shared" si="3"/>
        <v>46.63865546</v>
      </c>
      <c r="M356">
        <f t="shared" si="4"/>
        <v>666</v>
      </c>
      <c r="N356" t="str">
        <f t="shared" si="5"/>
        <v>Blue</v>
      </c>
    </row>
    <row r="357">
      <c r="A357" s="21">
        <v>2010.0</v>
      </c>
      <c r="B357" s="21" t="s">
        <v>22</v>
      </c>
      <c r="C357" t="s">
        <v>142</v>
      </c>
      <c r="D357" t="s">
        <v>288</v>
      </c>
      <c r="E357" s="21" t="s">
        <v>30</v>
      </c>
      <c r="F357" s="21" t="s">
        <v>110</v>
      </c>
      <c r="G357">
        <v>2551.0</v>
      </c>
      <c r="H357">
        <v>1569.0</v>
      </c>
      <c r="I357">
        <v>4197.0</v>
      </c>
      <c r="J357" s="52">
        <f t="shared" ref="J357:K357" si="359">G357/$I357</f>
        <v>0.607815106</v>
      </c>
      <c r="K357" s="52">
        <f t="shared" si="359"/>
        <v>0.373838456</v>
      </c>
      <c r="L357" s="101">
        <f t="shared" si="3"/>
        <v>23.397665</v>
      </c>
      <c r="M357">
        <f t="shared" si="4"/>
        <v>982</v>
      </c>
      <c r="N357" t="str">
        <f t="shared" si="5"/>
        <v>Blue</v>
      </c>
    </row>
    <row r="358">
      <c r="A358" s="21">
        <v>2010.0</v>
      </c>
      <c r="B358" s="21" t="s">
        <v>22</v>
      </c>
      <c r="C358" t="s">
        <v>142</v>
      </c>
      <c r="D358" t="s">
        <v>284</v>
      </c>
      <c r="E358" s="21" t="s">
        <v>30</v>
      </c>
      <c r="F358" s="21" t="s">
        <v>110</v>
      </c>
      <c r="G358">
        <v>1344.0</v>
      </c>
      <c r="H358">
        <v>865.0</v>
      </c>
      <c r="I358">
        <v>2246.0</v>
      </c>
      <c r="J358" s="52">
        <f t="shared" ref="J358:K358" si="360">G358/$I358</f>
        <v>0.5983971505</v>
      </c>
      <c r="K358" s="52">
        <f t="shared" si="360"/>
        <v>0.3851291184</v>
      </c>
      <c r="L358" s="101">
        <f t="shared" si="3"/>
        <v>21.32680321</v>
      </c>
      <c r="M358">
        <f t="shared" si="4"/>
        <v>479</v>
      </c>
      <c r="N358" t="str">
        <f t="shared" si="5"/>
        <v>Blue</v>
      </c>
    </row>
    <row r="359">
      <c r="A359" s="21">
        <v>2010.0</v>
      </c>
      <c r="B359" s="21" t="s">
        <v>22</v>
      </c>
      <c r="C359" t="s">
        <v>142</v>
      </c>
      <c r="D359" t="s">
        <v>291</v>
      </c>
      <c r="E359" s="21" t="s">
        <v>30</v>
      </c>
      <c r="F359" s="21" t="s">
        <v>110</v>
      </c>
      <c r="G359">
        <v>1697.0</v>
      </c>
      <c r="H359">
        <v>1149.0</v>
      </c>
      <c r="I359">
        <v>2889.0</v>
      </c>
      <c r="J359" s="52">
        <f t="shared" ref="J359:K359" si="361">G359/$I359</f>
        <v>0.5874004846</v>
      </c>
      <c r="K359" s="52">
        <f t="shared" si="361"/>
        <v>0.3977154725</v>
      </c>
      <c r="L359" s="101">
        <f t="shared" si="3"/>
        <v>18.96850121</v>
      </c>
      <c r="M359">
        <f t="shared" si="4"/>
        <v>548</v>
      </c>
      <c r="N359" t="str">
        <f t="shared" si="5"/>
        <v>Blue</v>
      </c>
    </row>
    <row r="360">
      <c r="A360" s="21">
        <v>2010.0</v>
      </c>
      <c r="B360" s="21" t="s">
        <v>22</v>
      </c>
      <c r="C360" t="s">
        <v>142</v>
      </c>
      <c r="D360" t="s">
        <v>265</v>
      </c>
      <c r="E360" s="21" t="s">
        <v>30</v>
      </c>
      <c r="F360" s="21" t="s">
        <v>110</v>
      </c>
      <c r="G360">
        <v>2641.0</v>
      </c>
      <c r="H360">
        <v>1150.0</v>
      </c>
      <c r="I360">
        <v>3849.0</v>
      </c>
      <c r="J360" s="52">
        <f t="shared" ref="J360:K360" si="362">G360/$I360</f>
        <v>0.6861522473</v>
      </c>
      <c r="K360" s="52">
        <f t="shared" si="362"/>
        <v>0.2987789036</v>
      </c>
      <c r="L360" s="101">
        <f t="shared" si="3"/>
        <v>38.73733437</v>
      </c>
      <c r="M360">
        <f t="shared" si="4"/>
        <v>1491</v>
      </c>
      <c r="N360" t="str">
        <f t="shared" si="5"/>
        <v>Blue</v>
      </c>
    </row>
    <row r="361">
      <c r="A361" s="21">
        <v>2010.0</v>
      </c>
      <c r="B361" s="21" t="s">
        <v>22</v>
      </c>
      <c r="C361" t="s">
        <v>142</v>
      </c>
      <c r="D361" t="s">
        <v>174</v>
      </c>
      <c r="E361" s="21" t="s">
        <v>30</v>
      </c>
      <c r="F361" s="21" t="s">
        <v>110</v>
      </c>
      <c r="G361">
        <v>1145.0</v>
      </c>
      <c r="H361">
        <v>1085.0</v>
      </c>
      <c r="I361">
        <v>2267.0</v>
      </c>
      <c r="J361" s="52">
        <f t="shared" ref="J361:K361" si="363">G361/$I361</f>
        <v>0.5050727834</v>
      </c>
      <c r="K361" s="52">
        <f t="shared" si="363"/>
        <v>0.4786060873</v>
      </c>
      <c r="L361" s="101">
        <f t="shared" si="3"/>
        <v>2.646669607</v>
      </c>
      <c r="M361">
        <f t="shared" si="4"/>
        <v>60</v>
      </c>
      <c r="N361" t="str">
        <f t="shared" si="5"/>
        <v>Blue</v>
      </c>
    </row>
    <row r="362">
      <c r="A362" s="21">
        <v>2010.0</v>
      </c>
      <c r="B362" s="21" t="s">
        <v>22</v>
      </c>
      <c r="C362" t="s">
        <v>142</v>
      </c>
      <c r="D362" t="s">
        <v>261</v>
      </c>
      <c r="E362" s="21" t="s">
        <v>30</v>
      </c>
      <c r="F362" s="21" t="s">
        <v>110</v>
      </c>
      <c r="G362">
        <v>1820.0</v>
      </c>
      <c r="H362">
        <v>1064.0</v>
      </c>
      <c r="I362">
        <v>2922.0</v>
      </c>
      <c r="J362" s="52">
        <f t="shared" ref="J362:K362" si="364">G362/$I362</f>
        <v>0.6228610541</v>
      </c>
      <c r="K362" s="52">
        <f t="shared" si="364"/>
        <v>0.3641341547</v>
      </c>
      <c r="L362" s="101">
        <f t="shared" si="3"/>
        <v>25.87268994</v>
      </c>
      <c r="M362">
        <f t="shared" si="4"/>
        <v>756</v>
      </c>
      <c r="N362" t="str">
        <f t="shared" si="5"/>
        <v>Blue</v>
      </c>
    </row>
    <row r="363">
      <c r="A363" s="21">
        <v>2010.0</v>
      </c>
      <c r="B363" s="21" t="s">
        <v>22</v>
      </c>
      <c r="C363" t="s">
        <v>142</v>
      </c>
      <c r="D363" t="s">
        <v>256</v>
      </c>
      <c r="E363" s="21" t="s">
        <v>30</v>
      </c>
      <c r="F363" s="21" t="s">
        <v>110</v>
      </c>
      <c r="G363">
        <v>3345.0</v>
      </c>
      <c r="H363">
        <v>1886.0</v>
      </c>
      <c r="I363">
        <v>5295.0</v>
      </c>
      <c r="J363" s="52">
        <f t="shared" ref="J363:K363" si="365">G363/$I363</f>
        <v>0.6317280453</v>
      </c>
      <c r="K363" s="52">
        <f t="shared" si="365"/>
        <v>0.3561850803</v>
      </c>
      <c r="L363" s="101">
        <f t="shared" si="3"/>
        <v>27.55429651</v>
      </c>
      <c r="M363">
        <f t="shared" si="4"/>
        <v>1459</v>
      </c>
      <c r="N363" t="str">
        <f t="shared" si="5"/>
        <v>Blue</v>
      </c>
    </row>
    <row r="364">
      <c r="A364" s="21">
        <v>2010.0</v>
      </c>
      <c r="B364" s="21" t="s">
        <v>22</v>
      </c>
      <c r="C364" t="s">
        <v>142</v>
      </c>
      <c r="D364" t="s">
        <v>278</v>
      </c>
      <c r="E364" s="21" t="s">
        <v>30</v>
      </c>
      <c r="F364" s="21" t="s">
        <v>110</v>
      </c>
      <c r="G364">
        <v>2677.0</v>
      </c>
      <c r="H364">
        <v>1547.0</v>
      </c>
      <c r="I364">
        <v>4306.0</v>
      </c>
      <c r="J364" s="52">
        <f t="shared" ref="J364:K364" si="366">G364/$I364</f>
        <v>0.6216906642</v>
      </c>
      <c r="K364" s="52">
        <f t="shared" si="366"/>
        <v>0.3592661403</v>
      </c>
      <c r="L364" s="101">
        <f t="shared" si="3"/>
        <v>26.24245239</v>
      </c>
      <c r="M364">
        <f t="shared" si="4"/>
        <v>1130</v>
      </c>
      <c r="N364" t="str">
        <f t="shared" si="5"/>
        <v>Blue</v>
      </c>
    </row>
    <row r="365">
      <c r="A365" s="21">
        <v>2010.0</v>
      </c>
      <c r="B365" s="21" t="s">
        <v>22</v>
      </c>
      <c r="C365" t="s">
        <v>142</v>
      </c>
      <c r="D365" t="s">
        <v>210</v>
      </c>
      <c r="E365" s="21" t="s">
        <v>30</v>
      </c>
      <c r="F365" s="21" t="s">
        <v>110</v>
      </c>
      <c r="G365">
        <v>1925.0</v>
      </c>
      <c r="H365">
        <v>1210.0</v>
      </c>
      <c r="I365">
        <v>3175.0</v>
      </c>
      <c r="J365" s="52">
        <f t="shared" ref="J365:K365" si="367">G365/$I365</f>
        <v>0.6062992126</v>
      </c>
      <c r="K365" s="52">
        <f t="shared" si="367"/>
        <v>0.3811023622</v>
      </c>
      <c r="L365" s="101">
        <f t="shared" si="3"/>
        <v>22.51968504</v>
      </c>
      <c r="M365">
        <f t="shared" si="4"/>
        <v>715</v>
      </c>
      <c r="N365" t="str">
        <f t="shared" si="5"/>
        <v>Blue</v>
      </c>
    </row>
    <row r="366">
      <c r="A366" s="21">
        <v>2010.0</v>
      </c>
      <c r="B366" s="21" t="s">
        <v>22</v>
      </c>
      <c r="C366" t="s">
        <v>142</v>
      </c>
      <c r="D366" t="s">
        <v>202</v>
      </c>
      <c r="E366" s="21" t="s">
        <v>30</v>
      </c>
      <c r="F366" s="21" t="s">
        <v>110</v>
      </c>
      <c r="G366">
        <v>1728.0</v>
      </c>
      <c r="H366">
        <v>1671.0</v>
      </c>
      <c r="I366">
        <v>3442.0</v>
      </c>
      <c r="J366" s="52">
        <f t="shared" ref="J366:K366" si="368">G366/$I366</f>
        <v>0.5020337013</v>
      </c>
      <c r="K366" s="52">
        <f t="shared" si="368"/>
        <v>0.4854735619</v>
      </c>
      <c r="L366" s="101">
        <f t="shared" si="3"/>
        <v>1.656013945</v>
      </c>
      <c r="M366">
        <f t="shared" si="4"/>
        <v>57</v>
      </c>
      <c r="N366" t="str">
        <f t="shared" si="5"/>
        <v>Blue</v>
      </c>
    </row>
    <row r="367">
      <c r="A367" s="21">
        <v>2010.0</v>
      </c>
      <c r="B367" s="21" t="s">
        <v>22</v>
      </c>
      <c r="C367" t="s">
        <v>142</v>
      </c>
      <c r="D367" t="s">
        <v>233</v>
      </c>
      <c r="E367" s="21" t="s">
        <v>30</v>
      </c>
      <c r="F367" s="21" t="s">
        <v>110</v>
      </c>
      <c r="G367">
        <v>1668.0</v>
      </c>
      <c r="H367">
        <v>1405.0</v>
      </c>
      <c r="I367">
        <v>3108.0</v>
      </c>
      <c r="J367" s="52">
        <f t="shared" ref="J367:K367" si="369">G367/$I367</f>
        <v>0.5366795367</v>
      </c>
      <c r="K367" s="52">
        <f t="shared" si="369"/>
        <v>0.4520592021</v>
      </c>
      <c r="L367" s="101">
        <f t="shared" si="3"/>
        <v>8.462033462</v>
      </c>
      <c r="M367">
        <f t="shared" si="4"/>
        <v>263</v>
      </c>
      <c r="N367" t="str">
        <f t="shared" si="5"/>
        <v>Blue</v>
      </c>
    </row>
    <row r="368">
      <c r="A368" s="21">
        <v>2010.0</v>
      </c>
      <c r="B368" s="21" t="s">
        <v>22</v>
      </c>
      <c r="C368" t="s">
        <v>142</v>
      </c>
      <c r="D368" t="s">
        <v>227</v>
      </c>
      <c r="E368" s="21" t="s">
        <v>30</v>
      </c>
      <c r="F368" s="21" t="s">
        <v>110</v>
      </c>
      <c r="G368">
        <v>727.0</v>
      </c>
      <c r="H368">
        <v>574.0</v>
      </c>
      <c r="I368">
        <v>1327.0</v>
      </c>
      <c r="J368" s="52">
        <f t="shared" ref="J368:K368" si="370">G368/$I368</f>
        <v>0.5478522984</v>
      </c>
      <c r="K368" s="52">
        <f t="shared" si="370"/>
        <v>0.4325546345</v>
      </c>
      <c r="L368" s="101">
        <f t="shared" si="3"/>
        <v>11.52976639</v>
      </c>
      <c r="M368">
        <f t="shared" si="4"/>
        <v>153</v>
      </c>
      <c r="N368" t="str">
        <f t="shared" si="5"/>
        <v>Blue</v>
      </c>
    </row>
    <row r="369">
      <c r="A369" s="21">
        <v>2010.0</v>
      </c>
      <c r="B369" s="21" t="s">
        <v>22</v>
      </c>
      <c r="C369" t="s">
        <v>142</v>
      </c>
      <c r="D369" t="s">
        <v>230</v>
      </c>
      <c r="E369" s="21" t="s">
        <v>30</v>
      </c>
      <c r="F369" s="21" t="s">
        <v>110</v>
      </c>
      <c r="G369">
        <v>2279.0</v>
      </c>
      <c r="H369">
        <v>1473.0</v>
      </c>
      <c r="I369">
        <v>3826.0</v>
      </c>
      <c r="J369" s="52">
        <f t="shared" ref="J369:K369" si="371">G369/$I369</f>
        <v>0.595661265</v>
      </c>
      <c r="K369" s="52">
        <f t="shared" si="371"/>
        <v>0.3849973863</v>
      </c>
      <c r="L369" s="101">
        <f t="shared" si="3"/>
        <v>21.06638787</v>
      </c>
      <c r="M369">
        <f t="shared" si="4"/>
        <v>806</v>
      </c>
      <c r="N369" t="str">
        <f t="shared" si="5"/>
        <v>Blue</v>
      </c>
    </row>
    <row r="370">
      <c r="A370" s="21">
        <v>2010.0</v>
      </c>
      <c r="B370" s="21" t="s">
        <v>22</v>
      </c>
      <c r="C370" t="s">
        <v>142</v>
      </c>
      <c r="D370" t="s">
        <v>268</v>
      </c>
      <c r="E370" s="21" t="s">
        <v>30</v>
      </c>
      <c r="F370" s="21" t="s">
        <v>110</v>
      </c>
      <c r="G370">
        <v>2777.0</v>
      </c>
      <c r="H370">
        <v>1754.0</v>
      </c>
      <c r="I370">
        <v>4592.0</v>
      </c>
      <c r="J370" s="52">
        <f t="shared" ref="J370:K370" si="372">G370/$I370</f>
        <v>0.6047473868</v>
      </c>
      <c r="K370" s="52">
        <f t="shared" si="372"/>
        <v>0.3819686411</v>
      </c>
      <c r="L370" s="101">
        <f t="shared" si="3"/>
        <v>22.27787456</v>
      </c>
      <c r="M370">
        <f t="shared" si="4"/>
        <v>1023</v>
      </c>
      <c r="N370" t="str">
        <f t="shared" si="5"/>
        <v>Blue</v>
      </c>
    </row>
    <row r="371">
      <c r="A371" s="21">
        <v>2010.0</v>
      </c>
      <c r="B371" s="21" t="s">
        <v>22</v>
      </c>
      <c r="C371" t="s">
        <v>142</v>
      </c>
      <c r="D371" t="s">
        <v>181</v>
      </c>
      <c r="E371" s="21" t="s">
        <v>30</v>
      </c>
      <c r="F371" s="21" t="s">
        <v>110</v>
      </c>
      <c r="G371">
        <v>1210.0</v>
      </c>
      <c r="H371">
        <v>947.0</v>
      </c>
      <c r="I371">
        <v>2191.0</v>
      </c>
      <c r="J371" s="52">
        <f t="shared" ref="J371:K371" si="373">G371/$I371</f>
        <v>0.5522592424</v>
      </c>
      <c r="K371" s="52">
        <f t="shared" si="373"/>
        <v>0.4322227293</v>
      </c>
      <c r="L371" s="101">
        <f t="shared" si="3"/>
        <v>12.0036513</v>
      </c>
      <c r="M371">
        <f t="shared" si="4"/>
        <v>263</v>
      </c>
      <c r="N371" t="str">
        <f t="shared" si="5"/>
        <v>Blue</v>
      </c>
    </row>
    <row r="372">
      <c r="A372" s="21">
        <v>2010.0</v>
      </c>
      <c r="B372" s="21" t="s">
        <v>22</v>
      </c>
      <c r="C372" t="s">
        <v>142</v>
      </c>
      <c r="D372" t="s">
        <v>184</v>
      </c>
      <c r="E372" s="21" t="s">
        <v>30</v>
      </c>
      <c r="F372" s="21" t="s">
        <v>110</v>
      </c>
      <c r="G372">
        <v>1559.0</v>
      </c>
      <c r="H372">
        <v>1530.0</v>
      </c>
      <c r="I372">
        <v>3131.0</v>
      </c>
      <c r="J372" s="52">
        <f t="shared" ref="J372:K372" si="374">G372/$I372</f>
        <v>0.4979239859</v>
      </c>
      <c r="K372" s="52">
        <f t="shared" si="374"/>
        <v>0.4886617694</v>
      </c>
      <c r="L372" s="101">
        <f t="shared" si="3"/>
        <v>0.9262216544</v>
      </c>
      <c r="M372">
        <f t="shared" si="4"/>
        <v>29</v>
      </c>
      <c r="N372" t="str">
        <f t="shared" si="5"/>
        <v>Blue</v>
      </c>
    </row>
    <row r="373">
      <c r="A373" s="21">
        <v>2010.0</v>
      </c>
      <c r="B373" s="21" t="s">
        <v>22</v>
      </c>
      <c r="C373" t="s">
        <v>142</v>
      </c>
      <c r="D373" t="s">
        <v>143</v>
      </c>
      <c r="E373" s="21" t="s">
        <v>30</v>
      </c>
      <c r="F373" s="21" t="s">
        <v>110</v>
      </c>
      <c r="G373">
        <v>2162.0</v>
      </c>
      <c r="H373">
        <v>619.0</v>
      </c>
      <c r="I373">
        <v>2832.0</v>
      </c>
      <c r="J373" s="52">
        <f t="shared" ref="J373:K373" si="375">G373/$I373</f>
        <v>0.7634180791</v>
      </c>
      <c r="K373" s="52">
        <f t="shared" si="375"/>
        <v>0.2185734463</v>
      </c>
      <c r="L373" s="101">
        <f t="shared" si="3"/>
        <v>54.48446328</v>
      </c>
      <c r="M373">
        <f t="shared" si="4"/>
        <v>1543</v>
      </c>
      <c r="N373" t="str">
        <f t="shared" si="5"/>
        <v>Blue</v>
      </c>
    </row>
    <row r="374">
      <c r="A374" s="21">
        <v>2010.0</v>
      </c>
      <c r="B374" s="21" t="s">
        <v>22</v>
      </c>
      <c r="C374" t="s">
        <v>142</v>
      </c>
      <c r="D374" t="s">
        <v>156</v>
      </c>
      <c r="E374" s="21" t="s">
        <v>30</v>
      </c>
      <c r="F374" s="21" t="s">
        <v>110</v>
      </c>
      <c r="G374">
        <v>1311.0</v>
      </c>
      <c r="H374">
        <v>620.0</v>
      </c>
      <c r="I374">
        <v>1956.0</v>
      </c>
      <c r="J374" s="52">
        <f t="shared" ref="J374:K374" si="376">G374/$I374</f>
        <v>0.6702453988</v>
      </c>
      <c r="K374" s="52">
        <f t="shared" si="376"/>
        <v>0.3169734151</v>
      </c>
      <c r="L374" s="101">
        <f t="shared" si="3"/>
        <v>35.32719836</v>
      </c>
      <c r="M374">
        <f t="shared" si="4"/>
        <v>691</v>
      </c>
      <c r="N374" t="str">
        <f t="shared" si="5"/>
        <v>Blue</v>
      </c>
    </row>
    <row r="375">
      <c r="A375" s="21">
        <v>2010.0</v>
      </c>
      <c r="B375" s="21" t="s">
        <v>22</v>
      </c>
      <c r="C375" t="s">
        <v>142</v>
      </c>
      <c r="D375" t="s">
        <v>149</v>
      </c>
      <c r="E375" s="21" t="s">
        <v>30</v>
      </c>
      <c r="F375" s="21" t="s">
        <v>110</v>
      </c>
      <c r="G375">
        <v>1043.0</v>
      </c>
      <c r="H375">
        <v>589.0</v>
      </c>
      <c r="I375">
        <v>1661.0</v>
      </c>
      <c r="J375" s="52">
        <f t="shared" ref="J375:K375" si="377">G375/$I375</f>
        <v>0.6279349789</v>
      </c>
      <c r="K375" s="52">
        <f t="shared" si="377"/>
        <v>0.3546056592</v>
      </c>
      <c r="L375" s="101">
        <f t="shared" si="3"/>
        <v>27.33293197</v>
      </c>
      <c r="M375">
        <f t="shared" si="4"/>
        <v>454</v>
      </c>
      <c r="N375" t="str">
        <f t="shared" si="5"/>
        <v>Blue</v>
      </c>
    </row>
    <row r="376">
      <c r="A376" s="21">
        <v>2010.0</v>
      </c>
      <c r="B376" s="21" t="s">
        <v>22</v>
      </c>
      <c r="C376" t="s">
        <v>142</v>
      </c>
      <c r="D376" t="s">
        <v>162</v>
      </c>
      <c r="E376" s="21" t="s">
        <v>30</v>
      </c>
      <c r="F376" s="21" t="s">
        <v>110</v>
      </c>
      <c r="G376">
        <v>1934.0</v>
      </c>
      <c r="H376">
        <v>1383.0</v>
      </c>
      <c r="I376">
        <v>3355.0</v>
      </c>
      <c r="J376" s="52">
        <f t="shared" ref="J376:K376" si="378">G376/$I376</f>
        <v>0.5764530551</v>
      </c>
      <c r="K376" s="52">
        <f t="shared" si="378"/>
        <v>0.4122205663</v>
      </c>
      <c r="L376" s="101">
        <f t="shared" si="3"/>
        <v>16.42324888</v>
      </c>
      <c r="M376">
        <f t="shared" si="4"/>
        <v>551</v>
      </c>
      <c r="N376" t="str">
        <f t="shared" si="5"/>
        <v>Blue</v>
      </c>
    </row>
    <row r="377">
      <c r="A377" s="21">
        <v>2010.0</v>
      </c>
      <c r="B377" s="21" t="s">
        <v>22</v>
      </c>
      <c r="C377" t="s">
        <v>142</v>
      </c>
      <c r="D377" t="s">
        <v>178</v>
      </c>
      <c r="E377" s="21" t="s">
        <v>30</v>
      </c>
      <c r="F377" s="21" t="s">
        <v>110</v>
      </c>
      <c r="G377">
        <v>1465.0</v>
      </c>
      <c r="H377">
        <v>1359.0</v>
      </c>
      <c r="I377">
        <v>2871.0</v>
      </c>
      <c r="J377" s="52">
        <f t="shared" ref="J377:K377" si="379">G377/$I377</f>
        <v>0.5102751654</v>
      </c>
      <c r="K377" s="52">
        <f t="shared" si="379"/>
        <v>0.473354232</v>
      </c>
      <c r="L377" s="101">
        <f t="shared" si="3"/>
        <v>3.692093347</v>
      </c>
      <c r="M377">
        <f t="shared" si="4"/>
        <v>106</v>
      </c>
      <c r="N377" t="str">
        <f t="shared" si="5"/>
        <v>Blue</v>
      </c>
    </row>
    <row r="378">
      <c r="A378" s="21">
        <v>2010.0</v>
      </c>
      <c r="B378" s="21" t="s">
        <v>22</v>
      </c>
      <c r="C378" t="s">
        <v>142</v>
      </c>
      <c r="D378" t="s">
        <v>217</v>
      </c>
      <c r="E378" s="21" t="s">
        <v>30</v>
      </c>
      <c r="F378" s="21" t="s">
        <v>110</v>
      </c>
      <c r="G378">
        <v>1580.0</v>
      </c>
      <c r="H378">
        <v>1433.0</v>
      </c>
      <c r="I378">
        <v>3063.0</v>
      </c>
      <c r="J378" s="52">
        <f t="shared" ref="J378:K378" si="380">G378/$I378</f>
        <v>0.5158341495</v>
      </c>
      <c r="K378" s="52">
        <f t="shared" si="380"/>
        <v>0.467841985</v>
      </c>
      <c r="L378" s="101">
        <f t="shared" si="3"/>
        <v>4.799216454</v>
      </c>
      <c r="M378">
        <f t="shared" si="4"/>
        <v>147</v>
      </c>
      <c r="N378" t="str">
        <f t="shared" si="5"/>
        <v>Blue</v>
      </c>
    </row>
    <row r="379">
      <c r="A379" s="21">
        <v>2010.0</v>
      </c>
      <c r="B379" s="21" t="s">
        <v>22</v>
      </c>
      <c r="C379" t="s">
        <v>142</v>
      </c>
      <c r="D379" t="s">
        <v>189</v>
      </c>
      <c r="E379" s="21" t="s">
        <v>30</v>
      </c>
      <c r="F379" s="21" t="s">
        <v>110</v>
      </c>
      <c r="G379">
        <v>1000.0</v>
      </c>
      <c r="H379">
        <v>1439.0</v>
      </c>
      <c r="I379">
        <v>2468.0</v>
      </c>
      <c r="J379" s="52">
        <f t="shared" ref="J379:K379" si="381">G379/$I379</f>
        <v>0.4051863857</v>
      </c>
      <c r="K379" s="52">
        <f t="shared" si="381"/>
        <v>0.5830632091</v>
      </c>
      <c r="L379" s="101">
        <f t="shared" si="3"/>
        <v>-17.78768233</v>
      </c>
      <c r="M379">
        <f t="shared" si="4"/>
        <v>-439</v>
      </c>
      <c r="N379" t="str">
        <f t="shared" si="5"/>
        <v>Green</v>
      </c>
    </row>
    <row r="380">
      <c r="A380" s="21">
        <v>2010.0</v>
      </c>
      <c r="B380" s="21" t="s">
        <v>22</v>
      </c>
      <c r="C380" t="s">
        <v>142</v>
      </c>
      <c r="D380" t="s">
        <v>192</v>
      </c>
      <c r="E380" s="21" t="s">
        <v>30</v>
      </c>
      <c r="F380" s="21" t="s">
        <v>110</v>
      </c>
      <c r="G380">
        <v>1221.0</v>
      </c>
      <c r="H380">
        <v>1211.0</v>
      </c>
      <c r="I380">
        <v>2473.0</v>
      </c>
      <c r="J380" s="52">
        <f t="shared" ref="J380:K380" si="382">G380/$I380</f>
        <v>0.4937323089</v>
      </c>
      <c r="K380" s="52">
        <f t="shared" si="382"/>
        <v>0.4896886373</v>
      </c>
      <c r="L380" s="101">
        <f t="shared" si="3"/>
        <v>0.4043671654</v>
      </c>
      <c r="M380">
        <f t="shared" si="4"/>
        <v>10</v>
      </c>
      <c r="N380" t="str">
        <f t="shared" si="5"/>
        <v>Blue</v>
      </c>
    </row>
    <row r="381">
      <c r="A381" s="21">
        <v>2010.0</v>
      </c>
      <c r="B381" s="21" t="s">
        <v>22</v>
      </c>
      <c r="C381" t="s">
        <v>142</v>
      </c>
      <c r="D381" t="s">
        <v>146</v>
      </c>
      <c r="E381" s="21" t="s">
        <v>30</v>
      </c>
      <c r="F381" s="21" t="s">
        <v>110</v>
      </c>
      <c r="G381">
        <v>1833.0</v>
      </c>
      <c r="H381">
        <v>857.0</v>
      </c>
      <c r="I381">
        <v>2722.0</v>
      </c>
      <c r="J381" s="52">
        <f t="shared" ref="J381:K381" si="383">G381/$I381</f>
        <v>0.6734019104</v>
      </c>
      <c r="K381" s="52">
        <f t="shared" si="383"/>
        <v>0.3148420279</v>
      </c>
      <c r="L381" s="101">
        <f t="shared" si="3"/>
        <v>35.85598824</v>
      </c>
      <c r="M381">
        <f t="shared" si="4"/>
        <v>976</v>
      </c>
      <c r="N381" t="str">
        <f t="shared" si="5"/>
        <v>Blue</v>
      </c>
    </row>
    <row r="382">
      <c r="A382" s="21">
        <v>2010.0</v>
      </c>
      <c r="B382" s="21" t="s">
        <v>22</v>
      </c>
      <c r="C382" t="s">
        <v>142</v>
      </c>
      <c r="D382" t="s">
        <v>236</v>
      </c>
      <c r="E382" s="21" t="s">
        <v>30</v>
      </c>
      <c r="F382" s="21" t="s">
        <v>110</v>
      </c>
      <c r="G382">
        <v>1544.0</v>
      </c>
      <c r="H382">
        <v>1215.0</v>
      </c>
      <c r="I382">
        <v>2803.0</v>
      </c>
      <c r="J382" s="52">
        <f t="shared" ref="J382:K382" si="384">G382/$I382</f>
        <v>0.5508383874</v>
      </c>
      <c r="K382" s="52">
        <f t="shared" si="384"/>
        <v>0.4334641456</v>
      </c>
      <c r="L382" s="101">
        <f t="shared" si="3"/>
        <v>11.73742419</v>
      </c>
      <c r="M382">
        <f t="shared" si="4"/>
        <v>329</v>
      </c>
      <c r="N382" t="str">
        <f t="shared" si="5"/>
        <v>Blue</v>
      </c>
    </row>
    <row r="383">
      <c r="A383" s="21">
        <v>2010.0</v>
      </c>
      <c r="B383" s="21" t="s">
        <v>22</v>
      </c>
      <c r="C383" t="s">
        <v>142</v>
      </c>
      <c r="D383" t="s">
        <v>239</v>
      </c>
      <c r="E383" s="21" t="s">
        <v>30</v>
      </c>
      <c r="F383" s="21" t="s">
        <v>110</v>
      </c>
      <c r="G383">
        <v>2422.0</v>
      </c>
      <c r="H383">
        <v>2200.0</v>
      </c>
      <c r="I383">
        <v>4690.0</v>
      </c>
      <c r="J383" s="52">
        <f t="shared" ref="J383:K383" si="385">G383/$I383</f>
        <v>0.5164179104</v>
      </c>
      <c r="K383" s="52">
        <f t="shared" si="385"/>
        <v>0.4690831557</v>
      </c>
      <c r="L383" s="101">
        <f t="shared" si="3"/>
        <v>4.73347548</v>
      </c>
      <c r="M383">
        <f t="shared" si="4"/>
        <v>222</v>
      </c>
      <c r="N383" t="str">
        <f t="shared" si="5"/>
        <v>Blue</v>
      </c>
    </row>
    <row r="384">
      <c r="A384" s="21">
        <v>2010.0</v>
      </c>
      <c r="B384" s="21" t="s">
        <v>22</v>
      </c>
      <c r="C384" t="s">
        <v>142</v>
      </c>
      <c r="D384" t="s">
        <v>153</v>
      </c>
      <c r="E384" s="21" t="s">
        <v>30</v>
      </c>
      <c r="F384" s="21" t="s">
        <v>110</v>
      </c>
      <c r="G384">
        <v>1073.0</v>
      </c>
      <c r="H384">
        <v>658.0</v>
      </c>
      <c r="I384">
        <v>1743.0</v>
      </c>
      <c r="J384" s="52">
        <f t="shared" ref="J384:K384" si="386">G384/$I384</f>
        <v>0.6156052783</v>
      </c>
      <c r="K384" s="52">
        <f t="shared" si="386"/>
        <v>0.3775100402</v>
      </c>
      <c r="L384" s="101">
        <f t="shared" si="3"/>
        <v>23.80952381</v>
      </c>
      <c r="M384">
        <f t="shared" si="4"/>
        <v>415</v>
      </c>
      <c r="N384" t="str">
        <f t="shared" si="5"/>
        <v>Blue</v>
      </c>
    </row>
    <row r="385">
      <c r="A385" s="21">
        <v>2010.0</v>
      </c>
      <c r="B385" s="21" t="s">
        <v>22</v>
      </c>
      <c r="C385" t="s">
        <v>28</v>
      </c>
      <c r="D385" t="s">
        <v>638</v>
      </c>
      <c r="E385" s="21" t="s">
        <v>30</v>
      </c>
      <c r="F385" s="21" t="s">
        <v>110</v>
      </c>
      <c r="G385">
        <v>1024.0</v>
      </c>
      <c r="H385">
        <v>559.0</v>
      </c>
      <c r="I385">
        <v>1598.0</v>
      </c>
      <c r="J385" s="52">
        <f t="shared" ref="J385:K385" si="387">G385/$I385</f>
        <v>0.6408010013</v>
      </c>
      <c r="K385" s="52">
        <f t="shared" si="387"/>
        <v>0.3498122653</v>
      </c>
      <c r="L385" s="101">
        <f t="shared" si="3"/>
        <v>29.09887359</v>
      </c>
      <c r="M385">
        <f t="shared" si="4"/>
        <v>465</v>
      </c>
      <c r="N385" t="str">
        <f t="shared" si="5"/>
        <v>Blue</v>
      </c>
    </row>
    <row r="386">
      <c r="A386" s="21">
        <v>2010.0</v>
      </c>
      <c r="B386" s="21" t="s">
        <v>22</v>
      </c>
      <c r="C386" t="s">
        <v>28</v>
      </c>
      <c r="D386" t="s">
        <v>541</v>
      </c>
      <c r="E386" s="21" t="s">
        <v>30</v>
      </c>
      <c r="F386" s="21" t="s">
        <v>110</v>
      </c>
      <c r="G386">
        <v>1763.0</v>
      </c>
      <c r="H386">
        <v>1229.0</v>
      </c>
      <c r="I386">
        <v>3025.0</v>
      </c>
      <c r="J386" s="52">
        <f t="shared" ref="J386:K386" si="388">G386/$I386</f>
        <v>0.5828099174</v>
      </c>
      <c r="K386" s="52">
        <f t="shared" si="388"/>
        <v>0.4062809917</v>
      </c>
      <c r="L386" s="101">
        <f t="shared" si="3"/>
        <v>17.65289256</v>
      </c>
      <c r="M386">
        <f t="shared" si="4"/>
        <v>534</v>
      </c>
      <c r="N386" t="str">
        <f t="shared" si="5"/>
        <v>Blue</v>
      </c>
    </row>
    <row r="387">
      <c r="A387" s="21">
        <v>2010.0</v>
      </c>
      <c r="B387" s="21" t="s">
        <v>22</v>
      </c>
      <c r="C387" t="s">
        <v>28</v>
      </c>
      <c r="D387" t="s">
        <v>549</v>
      </c>
      <c r="E387" s="21" t="s">
        <v>30</v>
      </c>
      <c r="F387" s="21" t="s">
        <v>110</v>
      </c>
      <c r="G387">
        <v>225.0</v>
      </c>
      <c r="H387">
        <v>429.0</v>
      </c>
      <c r="I387">
        <v>664.0</v>
      </c>
      <c r="J387" s="52">
        <f t="shared" ref="J387:K387" si="389">G387/$I387</f>
        <v>0.3388554217</v>
      </c>
      <c r="K387" s="52">
        <f t="shared" si="389"/>
        <v>0.6460843373</v>
      </c>
      <c r="L387" s="101">
        <f t="shared" si="3"/>
        <v>-30.72289157</v>
      </c>
      <c r="M387">
        <f t="shared" si="4"/>
        <v>-204</v>
      </c>
      <c r="N387" t="str">
        <f t="shared" si="5"/>
        <v>Green</v>
      </c>
    </row>
    <row r="388">
      <c r="A388" s="21">
        <v>2010.0</v>
      </c>
      <c r="B388" s="21" t="s">
        <v>22</v>
      </c>
      <c r="C388" t="s">
        <v>28</v>
      </c>
      <c r="D388" t="s">
        <v>535</v>
      </c>
      <c r="E388" s="21" t="s">
        <v>30</v>
      </c>
      <c r="F388" s="21" t="s">
        <v>110</v>
      </c>
      <c r="G388">
        <v>3248.0</v>
      </c>
      <c r="H388">
        <v>2102.0</v>
      </c>
      <c r="I388">
        <v>5420.0</v>
      </c>
      <c r="J388" s="52">
        <f t="shared" ref="J388:K388" si="390">G388/$I388</f>
        <v>0.5992619926</v>
      </c>
      <c r="K388" s="52">
        <f t="shared" si="390"/>
        <v>0.3878228782</v>
      </c>
      <c r="L388" s="101">
        <f t="shared" si="3"/>
        <v>21.14391144</v>
      </c>
      <c r="M388">
        <f t="shared" si="4"/>
        <v>1146</v>
      </c>
      <c r="N388" t="str">
        <f t="shared" si="5"/>
        <v>Blue</v>
      </c>
    </row>
    <row r="389">
      <c r="A389" s="21">
        <v>2010.0</v>
      </c>
      <c r="B389" s="21" t="s">
        <v>22</v>
      </c>
      <c r="C389" t="s">
        <v>28</v>
      </c>
      <c r="D389" t="s">
        <v>630</v>
      </c>
      <c r="E389" s="21" t="s">
        <v>30</v>
      </c>
      <c r="F389" s="21" t="s">
        <v>110</v>
      </c>
      <c r="G389">
        <v>1494.0</v>
      </c>
      <c r="H389">
        <v>907.0</v>
      </c>
      <c r="I389">
        <v>2436.0</v>
      </c>
      <c r="J389" s="52">
        <f t="shared" ref="J389:K389" si="391">G389/$I389</f>
        <v>0.6133004926</v>
      </c>
      <c r="K389" s="52">
        <f t="shared" si="391"/>
        <v>0.3723316913</v>
      </c>
      <c r="L389" s="101">
        <f t="shared" si="3"/>
        <v>24.09688013</v>
      </c>
      <c r="M389">
        <f t="shared" si="4"/>
        <v>587</v>
      </c>
      <c r="N389" t="str">
        <f t="shared" si="5"/>
        <v>Blue</v>
      </c>
    </row>
    <row r="390">
      <c r="A390" s="21">
        <v>2010.0</v>
      </c>
      <c r="B390" s="21" t="s">
        <v>22</v>
      </c>
      <c r="C390" t="s">
        <v>28</v>
      </c>
      <c r="D390" t="s">
        <v>523</v>
      </c>
      <c r="E390" s="21" t="s">
        <v>30</v>
      </c>
      <c r="F390" s="21" t="s">
        <v>110</v>
      </c>
      <c r="G390">
        <v>1139.0</v>
      </c>
      <c r="H390">
        <v>1043.0</v>
      </c>
      <c r="I390">
        <v>2213.0</v>
      </c>
      <c r="J390" s="52">
        <f t="shared" ref="J390:K390" si="392">G390/$I390</f>
        <v>0.5146859467</v>
      </c>
      <c r="K390" s="52">
        <f t="shared" si="392"/>
        <v>0.4713059196</v>
      </c>
      <c r="L390" s="101">
        <f t="shared" si="3"/>
        <v>4.338002711</v>
      </c>
      <c r="M390">
        <f t="shared" si="4"/>
        <v>96</v>
      </c>
      <c r="N390" t="str">
        <f t="shared" si="5"/>
        <v>Blue</v>
      </c>
    </row>
    <row r="391">
      <c r="A391" s="21">
        <v>2010.0</v>
      </c>
      <c r="B391" s="21" t="s">
        <v>22</v>
      </c>
      <c r="C391" t="s">
        <v>28</v>
      </c>
      <c r="D391" t="s">
        <v>516</v>
      </c>
      <c r="E391" s="21" t="s">
        <v>30</v>
      </c>
      <c r="F391" s="21" t="s">
        <v>110</v>
      </c>
      <c r="G391">
        <v>1629.0</v>
      </c>
      <c r="H391">
        <v>1951.0</v>
      </c>
      <c r="I391">
        <v>3633.0</v>
      </c>
      <c r="J391" s="52">
        <f t="shared" ref="J391:K391" si="393">G391/$I391</f>
        <v>0.4483897605</v>
      </c>
      <c r="K391" s="52">
        <f t="shared" si="393"/>
        <v>0.5370217451</v>
      </c>
      <c r="L391" s="101">
        <f t="shared" si="3"/>
        <v>-8.863198459</v>
      </c>
      <c r="M391">
        <f t="shared" si="4"/>
        <v>-322</v>
      </c>
      <c r="N391" t="str">
        <f t="shared" si="5"/>
        <v>Green</v>
      </c>
    </row>
    <row r="392">
      <c r="A392" s="21">
        <v>2010.0</v>
      </c>
      <c r="B392" s="21" t="s">
        <v>22</v>
      </c>
      <c r="C392" t="s">
        <v>28</v>
      </c>
      <c r="D392" t="s">
        <v>29</v>
      </c>
      <c r="E392" s="21" t="s">
        <v>30</v>
      </c>
      <c r="F392" s="21" t="s">
        <v>110</v>
      </c>
      <c r="G392">
        <v>1867.0</v>
      </c>
      <c r="H392">
        <v>373.0</v>
      </c>
      <c r="I392">
        <v>2273.0</v>
      </c>
      <c r="J392" s="52">
        <f t="shared" ref="J392:K392" si="394">G392/$I392</f>
        <v>0.8213814342</v>
      </c>
      <c r="K392" s="52">
        <f t="shared" si="394"/>
        <v>0.164100308</v>
      </c>
      <c r="L392" s="101">
        <f t="shared" si="3"/>
        <v>65.72811263</v>
      </c>
      <c r="M392">
        <f t="shared" si="4"/>
        <v>1494</v>
      </c>
      <c r="N392" t="str">
        <f t="shared" si="5"/>
        <v>Blue</v>
      </c>
    </row>
    <row r="393">
      <c r="A393" s="21">
        <v>2010.0</v>
      </c>
      <c r="B393" s="21" t="s">
        <v>22</v>
      </c>
      <c r="C393" t="s">
        <v>28</v>
      </c>
      <c r="D393" t="s">
        <v>588</v>
      </c>
      <c r="E393" s="21" t="s">
        <v>30</v>
      </c>
      <c r="F393" s="21" t="s">
        <v>110</v>
      </c>
      <c r="G393">
        <v>2035.0</v>
      </c>
      <c r="H393">
        <v>1801.0</v>
      </c>
      <c r="I393">
        <v>3875.0</v>
      </c>
      <c r="J393" s="52">
        <f t="shared" ref="J393:K393" si="395">G393/$I393</f>
        <v>0.5251612903</v>
      </c>
      <c r="K393" s="52">
        <f t="shared" si="395"/>
        <v>0.4647741935</v>
      </c>
      <c r="L393" s="101">
        <f t="shared" si="3"/>
        <v>6.038709677</v>
      </c>
      <c r="M393">
        <f t="shared" si="4"/>
        <v>234</v>
      </c>
      <c r="N393" t="str">
        <f t="shared" si="5"/>
        <v>Blue</v>
      </c>
    </row>
    <row r="394">
      <c r="A394" s="21">
        <v>2010.0</v>
      </c>
      <c r="B394" s="21" t="s">
        <v>22</v>
      </c>
      <c r="C394" t="s">
        <v>28</v>
      </c>
      <c r="D394" t="s">
        <v>591</v>
      </c>
      <c r="E394" s="21" t="s">
        <v>30</v>
      </c>
      <c r="F394" s="21" t="s">
        <v>110</v>
      </c>
      <c r="G394">
        <v>2094.0</v>
      </c>
      <c r="H394">
        <v>2245.0</v>
      </c>
      <c r="I394">
        <v>4394.0</v>
      </c>
      <c r="J394" s="52">
        <f t="shared" ref="J394:K394" si="396">G394/$I394</f>
        <v>0.476558944</v>
      </c>
      <c r="K394" s="52">
        <f t="shared" si="396"/>
        <v>0.5109239873</v>
      </c>
      <c r="L394" s="101">
        <f t="shared" si="3"/>
        <v>-3.436504324</v>
      </c>
      <c r="M394">
        <f t="shared" si="4"/>
        <v>-151</v>
      </c>
      <c r="N394" t="str">
        <f t="shared" si="5"/>
        <v>Green</v>
      </c>
    </row>
    <row r="395">
      <c r="A395" s="21">
        <v>2010.0</v>
      </c>
      <c r="B395" s="21" t="s">
        <v>22</v>
      </c>
      <c r="C395" t="s">
        <v>28</v>
      </c>
      <c r="D395" t="s">
        <v>633</v>
      </c>
      <c r="E395" s="21" t="s">
        <v>30</v>
      </c>
      <c r="F395" s="21" t="s">
        <v>110</v>
      </c>
      <c r="G395">
        <v>2094.0</v>
      </c>
      <c r="H395">
        <v>1502.0</v>
      </c>
      <c r="I395">
        <v>3627.0</v>
      </c>
      <c r="J395" s="52">
        <f t="shared" ref="J395:K395" si="397">G395/$I395</f>
        <v>0.5773366419</v>
      </c>
      <c r="K395" s="52">
        <f t="shared" si="397"/>
        <v>0.4141163496</v>
      </c>
      <c r="L395" s="101">
        <f t="shared" si="3"/>
        <v>16.32202923</v>
      </c>
      <c r="M395">
        <f t="shared" si="4"/>
        <v>592</v>
      </c>
      <c r="N395" t="str">
        <f t="shared" si="5"/>
        <v>Blue</v>
      </c>
    </row>
    <row r="396">
      <c r="A396" s="21">
        <v>2010.0</v>
      </c>
      <c r="B396" s="21" t="s">
        <v>22</v>
      </c>
      <c r="C396" t="s">
        <v>28</v>
      </c>
      <c r="D396" t="s">
        <v>512</v>
      </c>
      <c r="E396" s="21" t="s">
        <v>30</v>
      </c>
      <c r="F396" s="21" t="s">
        <v>110</v>
      </c>
      <c r="G396">
        <v>1120.0</v>
      </c>
      <c r="H396">
        <v>939.0</v>
      </c>
      <c r="I396">
        <v>2084.0</v>
      </c>
      <c r="J396" s="52">
        <f t="shared" ref="J396:K396" si="398">G396/$I396</f>
        <v>0.537428023</v>
      </c>
      <c r="K396" s="52">
        <f t="shared" si="398"/>
        <v>0.4505758157</v>
      </c>
      <c r="L396" s="101">
        <f t="shared" si="3"/>
        <v>8.685220729</v>
      </c>
      <c r="M396">
        <f t="shared" si="4"/>
        <v>181</v>
      </c>
      <c r="N396" t="str">
        <f t="shared" si="5"/>
        <v>Blue</v>
      </c>
    </row>
    <row r="397">
      <c r="A397" s="21">
        <v>2010.0</v>
      </c>
      <c r="B397" s="21" t="s">
        <v>22</v>
      </c>
      <c r="C397" t="s">
        <v>28</v>
      </c>
      <c r="D397" t="s">
        <v>519</v>
      </c>
      <c r="E397" s="21" t="s">
        <v>30</v>
      </c>
      <c r="F397" s="21" t="s">
        <v>110</v>
      </c>
      <c r="G397">
        <v>1075.0</v>
      </c>
      <c r="H397">
        <v>1003.0</v>
      </c>
      <c r="I397">
        <v>2109.0</v>
      </c>
      <c r="J397" s="52">
        <f t="shared" ref="J397:K397" si="399">G397/$I397</f>
        <v>0.5097202466</v>
      </c>
      <c r="K397" s="52">
        <f t="shared" si="399"/>
        <v>0.475580844</v>
      </c>
      <c r="L397" s="101">
        <f t="shared" si="3"/>
        <v>3.413940256</v>
      </c>
      <c r="M397">
        <f t="shared" si="4"/>
        <v>72</v>
      </c>
      <c r="N397" t="str">
        <f t="shared" si="5"/>
        <v>Blue</v>
      </c>
    </row>
    <row r="398">
      <c r="A398" s="21">
        <v>2010.0</v>
      </c>
      <c r="B398" s="21" t="s">
        <v>22</v>
      </c>
      <c r="C398" t="s">
        <v>28</v>
      </c>
      <c r="D398" t="s">
        <v>505</v>
      </c>
      <c r="E398" s="21" t="s">
        <v>30</v>
      </c>
      <c r="F398" s="21" t="s">
        <v>110</v>
      </c>
      <c r="G398">
        <v>721.0</v>
      </c>
      <c r="H398">
        <v>573.0</v>
      </c>
      <c r="I398">
        <v>1320.0</v>
      </c>
      <c r="J398" s="52">
        <f t="shared" ref="J398:K398" si="400">G398/$I398</f>
        <v>0.5462121212</v>
      </c>
      <c r="K398" s="52">
        <f t="shared" si="400"/>
        <v>0.4340909091</v>
      </c>
      <c r="L398" s="101">
        <f t="shared" si="3"/>
        <v>11.21212121</v>
      </c>
      <c r="M398">
        <f t="shared" si="4"/>
        <v>148</v>
      </c>
      <c r="N398" t="str">
        <f t="shared" si="5"/>
        <v>Blue</v>
      </c>
    </row>
    <row r="399">
      <c r="A399" s="21">
        <v>2010.0</v>
      </c>
      <c r="B399" s="21" t="s">
        <v>22</v>
      </c>
      <c r="C399" t="s">
        <v>28</v>
      </c>
      <c r="D399" t="s">
        <v>627</v>
      </c>
      <c r="E399" s="21" t="s">
        <v>30</v>
      </c>
      <c r="F399" s="21" t="s">
        <v>110</v>
      </c>
      <c r="G399">
        <v>1582.0</v>
      </c>
      <c r="H399">
        <v>1692.0</v>
      </c>
      <c r="I399">
        <v>3321.0</v>
      </c>
      <c r="J399" s="52">
        <f t="shared" ref="J399:K399" si="401">G399/$I399</f>
        <v>0.4763625414</v>
      </c>
      <c r="K399" s="52">
        <f t="shared" si="401"/>
        <v>0.5094850949</v>
      </c>
      <c r="L399" s="101">
        <f t="shared" si="3"/>
        <v>-3.312255345</v>
      </c>
      <c r="M399">
        <f t="shared" si="4"/>
        <v>-110</v>
      </c>
      <c r="N399" t="str">
        <f t="shared" si="5"/>
        <v>Green</v>
      </c>
    </row>
    <row r="400">
      <c r="A400" s="21">
        <v>2010.0</v>
      </c>
      <c r="B400" s="21" t="s">
        <v>22</v>
      </c>
      <c r="C400" t="s">
        <v>28</v>
      </c>
      <c r="D400" t="s">
        <v>612</v>
      </c>
      <c r="E400" s="21" t="s">
        <v>30</v>
      </c>
      <c r="F400" s="21" t="s">
        <v>110</v>
      </c>
      <c r="G400">
        <v>2350.0</v>
      </c>
      <c r="H400">
        <v>753.0</v>
      </c>
      <c r="I400">
        <v>3140.0</v>
      </c>
      <c r="J400" s="52">
        <f t="shared" ref="J400:K400" si="402">G400/$I400</f>
        <v>0.7484076433</v>
      </c>
      <c r="K400" s="52">
        <f t="shared" si="402"/>
        <v>0.2398089172</v>
      </c>
      <c r="L400" s="101">
        <f t="shared" si="3"/>
        <v>50.85987261</v>
      </c>
      <c r="M400">
        <f t="shared" si="4"/>
        <v>1597</v>
      </c>
      <c r="N400" t="str">
        <f t="shared" si="5"/>
        <v>Blue</v>
      </c>
    </row>
    <row r="401">
      <c r="A401" s="21">
        <v>2010.0</v>
      </c>
      <c r="B401" s="21" t="s">
        <v>22</v>
      </c>
      <c r="C401" t="s">
        <v>28</v>
      </c>
      <c r="D401" t="s">
        <v>502</v>
      </c>
      <c r="E401" s="21" t="s">
        <v>30</v>
      </c>
      <c r="F401" s="21" t="s">
        <v>110</v>
      </c>
      <c r="G401">
        <v>1339.0</v>
      </c>
      <c r="H401">
        <v>1475.0</v>
      </c>
      <c r="I401">
        <v>2843.0</v>
      </c>
      <c r="J401" s="52">
        <f t="shared" ref="J401:K401" si="403">G401/$I401</f>
        <v>0.4709813577</v>
      </c>
      <c r="K401" s="52">
        <f t="shared" si="403"/>
        <v>0.5188181498</v>
      </c>
      <c r="L401" s="101">
        <f t="shared" si="3"/>
        <v>-4.783679212</v>
      </c>
      <c r="M401">
        <f t="shared" si="4"/>
        <v>-136</v>
      </c>
      <c r="N401" t="str">
        <f t="shared" si="5"/>
        <v>Green</v>
      </c>
    </row>
    <row r="402">
      <c r="A402" s="21">
        <v>2010.0</v>
      </c>
      <c r="B402" s="21" t="s">
        <v>22</v>
      </c>
      <c r="C402" t="s">
        <v>28</v>
      </c>
      <c r="D402" t="s">
        <v>619</v>
      </c>
      <c r="E402" s="21" t="s">
        <v>30</v>
      </c>
      <c r="F402" s="21" t="s">
        <v>110</v>
      </c>
      <c r="G402">
        <v>1083.0</v>
      </c>
      <c r="H402">
        <v>947.0</v>
      </c>
      <c r="I402">
        <v>2054.0</v>
      </c>
      <c r="J402" s="52">
        <f t="shared" ref="J402:K402" si="404">G402/$I402</f>
        <v>0.5272638754</v>
      </c>
      <c r="K402" s="52">
        <f t="shared" si="404"/>
        <v>0.4610516066</v>
      </c>
      <c r="L402" s="101">
        <f t="shared" si="3"/>
        <v>6.621226874</v>
      </c>
      <c r="M402">
        <f t="shared" si="4"/>
        <v>136</v>
      </c>
      <c r="N402" t="str">
        <f t="shared" si="5"/>
        <v>Blue</v>
      </c>
    </row>
    <row r="403">
      <c r="A403" s="21">
        <v>2010.0</v>
      </c>
      <c r="B403" s="21" t="s">
        <v>22</v>
      </c>
      <c r="C403" t="s">
        <v>28</v>
      </c>
      <c r="D403" t="s">
        <v>526</v>
      </c>
      <c r="E403" s="21" t="s">
        <v>30</v>
      </c>
      <c r="F403" s="21" t="s">
        <v>110</v>
      </c>
      <c r="G403">
        <v>1371.0</v>
      </c>
      <c r="H403">
        <v>1147.0</v>
      </c>
      <c r="I403">
        <v>2557.0</v>
      </c>
      <c r="J403" s="52">
        <f t="shared" ref="J403:K403" si="405">G403/$I403</f>
        <v>0.5361752053</v>
      </c>
      <c r="K403" s="52">
        <f t="shared" si="405"/>
        <v>0.448572546</v>
      </c>
      <c r="L403" s="101">
        <f t="shared" si="3"/>
        <v>8.760265937</v>
      </c>
      <c r="M403">
        <f t="shared" si="4"/>
        <v>224</v>
      </c>
      <c r="N403" t="str">
        <f t="shared" si="5"/>
        <v>Blue</v>
      </c>
    </row>
    <row r="404">
      <c r="A404" s="21">
        <v>2010.0</v>
      </c>
      <c r="B404" s="21" t="s">
        <v>22</v>
      </c>
      <c r="C404" t="s">
        <v>28</v>
      </c>
      <c r="D404" t="s">
        <v>563</v>
      </c>
      <c r="E404" s="21" t="s">
        <v>30</v>
      </c>
      <c r="F404" s="21" t="s">
        <v>110</v>
      </c>
      <c r="G404">
        <v>1795.0</v>
      </c>
      <c r="H404">
        <v>1895.0</v>
      </c>
      <c r="I404">
        <v>3738.0</v>
      </c>
      <c r="J404" s="52">
        <f t="shared" ref="J404:K404" si="406">G404/$I404</f>
        <v>0.4802033173</v>
      </c>
      <c r="K404" s="52">
        <f t="shared" si="406"/>
        <v>0.5069555912</v>
      </c>
      <c r="L404" s="101">
        <f t="shared" si="3"/>
        <v>-2.675227394</v>
      </c>
      <c r="M404">
        <f t="shared" si="4"/>
        <v>-100</v>
      </c>
      <c r="N404" t="str">
        <f t="shared" si="5"/>
        <v>Green</v>
      </c>
    </row>
    <row r="405">
      <c r="A405" s="21">
        <v>2010.0</v>
      </c>
      <c r="B405" s="21" t="s">
        <v>22</v>
      </c>
      <c r="C405" t="s">
        <v>28</v>
      </c>
      <c r="D405" t="s">
        <v>585</v>
      </c>
      <c r="E405" s="21" t="s">
        <v>30</v>
      </c>
      <c r="F405" s="21" t="s">
        <v>110</v>
      </c>
      <c r="G405">
        <v>2162.0</v>
      </c>
      <c r="H405">
        <v>2213.0</v>
      </c>
      <c r="I405">
        <v>4434.0</v>
      </c>
      <c r="J405" s="52">
        <f t="shared" ref="J405:K405" si="407">G405/$I405</f>
        <v>0.4875958502</v>
      </c>
      <c r="K405" s="52">
        <f t="shared" si="407"/>
        <v>0.49909788</v>
      </c>
      <c r="L405" s="101">
        <f t="shared" si="3"/>
        <v>-1.150202977</v>
      </c>
      <c r="M405">
        <f t="shared" si="4"/>
        <v>-51</v>
      </c>
      <c r="N405" t="str">
        <f t="shared" si="5"/>
        <v>Green</v>
      </c>
    </row>
    <row r="406">
      <c r="A406" s="21">
        <v>2010.0</v>
      </c>
      <c r="B406" s="21" t="s">
        <v>22</v>
      </c>
      <c r="C406" t="s">
        <v>28</v>
      </c>
      <c r="D406" t="s">
        <v>559</v>
      </c>
      <c r="E406" s="21" t="s">
        <v>30</v>
      </c>
      <c r="F406" s="21" t="s">
        <v>110</v>
      </c>
      <c r="G406">
        <v>1266.0</v>
      </c>
      <c r="H406">
        <v>1653.0</v>
      </c>
      <c r="I406">
        <v>2953.0</v>
      </c>
      <c r="J406" s="52">
        <f t="shared" ref="J406:K406" si="408">G406/$I406</f>
        <v>0.4287165594</v>
      </c>
      <c r="K406" s="52">
        <f t="shared" si="408"/>
        <v>0.5597697257</v>
      </c>
      <c r="L406" s="101">
        <f t="shared" si="3"/>
        <v>-13.10531663</v>
      </c>
      <c r="M406">
        <f t="shared" si="4"/>
        <v>-387</v>
      </c>
      <c r="N406" t="str">
        <f t="shared" si="5"/>
        <v>Green</v>
      </c>
    </row>
    <row r="407">
      <c r="A407" s="21">
        <v>2010.0</v>
      </c>
      <c r="B407" s="21" t="s">
        <v>22</v>
      </c>
      <c r="C407" t="s">
        <v>28</v>
      </c>
      <c r="D407" t="s">
        <v>566</v>
      </c>
      <c r="E407" s="21" t="s">
        <v>30</v>
      </c>
      <c r="F407" s="21" t="s">
        <v>110</v>
      </c>
      <c r="G407">
        <v>1344.0</v>
      </c>
      <c r="H407">
        <v>1646.0</v>
      </c>
      <c r="I407">
        <v>3034.0</v>
      </c>
      <c r="J407" s="52">
        <f t="shared" ref="J407:K407" si="409">G407/$I407</f>
        <v>0.4429795649</v>
      </c>
      <c r="K407" s="52">
        <f t="shared" si="409"/>
        <v>0.5425181279</v>
      </c>
      <c r="L407" s="101">
        <f t="shared" si="3"/>
        <v>-9.953856295</v>
      </c>
      <c r="M407">
        <f t="shared" si="4"/>
        <v>-302</v>
      </c>
      <c r="N407" t="str">
        <f t="shared" si="5"/>
        <v>Green</v>
      </c>
    </row>
    <row r="408">
      <c r="A408" s="21">
        <v>2010.0</v>
      </c>
      <c r="B408" s="21" t="s">
        <v>22</v>
      </c>
      <c r="C408" t="s">
        <v>28</v>
      </c>
      <c r="D408" t="s">
        <v>552</v>
      </c>
      <c r="E408" s="21" t="s">
        <v>30</v>
      </c>
      <c r="F408" s="21" t="s">
        <v>110</v>
      </c>
      <c r="G408">
        <v>1408.0</v>
      </c>
      <c r="H408">
        <v>1575.0</v>
      </c>
      <c r="I408">
        <v>3024.0</v>
      </c>
      <c r="J408" s="52">
        <f t="shared" ref="J408:K408" si="410">G408/$I408</f>
        <v>0.4656084656</v>
      </c>
      <c r="K408" s="52">
        <f t="shared" si="410"/>
        <v>0.5208333333</v>
      </c>
      <c r="L408" s="101">
        <f t="shared" si="3"/>
        <v>-5.522486772</v>
      </c>
      <c r="M408">
        <f t="shared" si="4"/>
        <v>-167</v>
      </c>
      <c r="N408" t="str">
        <f t="shared" si="5"/>
        <v>Green</v>
      </c>
    </row>
    <row r="409">
      <c r="A409" s="21">
        <v>2010.0</v>
      </c>
      <c r="B409" s="21" t="s">
        <v>22</v>
      </c>
      <c r="C409" t="s">
        <v>28</v>
      </c>
      <c r="D409" t="s">
        <v>556</v>
      </c>
      <c r="E409" s="21" t="s">
        <v>30</v>
      </c>
      <c r="F409" s="21" t="s">
        <v>110</v>
      </c>
      <c r="G409">
        <v>1358.0</v>
      </c>
      <c r="H409">
        <v>1543.0</v>
      </c>
      <c r="I409">
        <v>2949.0</v>
      </c>
      <c r="J409" s="52">
        <f t="shared" ref="J409:K409" si="411">G409/$I409</f>
        <v>0.4604950831</v>
      </c>
      <c r="K409" s="52">
        <f t="shared" si="411"/>
        <v>0.523228213</v>
      </c>
      <c r="L409" s="101">
        <f t="shared" si="3"/>
        <v>-6.273312987</v>
      </c>
      <c r="M409">
        <f t="shared" si="4"/>
        <v>-185</v>
      </c>
      <c r="N409" t="str">
        <f t="shared" si="5"/>
        <v>Green</v>
      </c>
    </row>
    <row r="410">
      <c r="A410" s="21">
        <v>2010.0</v>
      </c>
      <c r="B410" s="21" t="s">
        <v>22</v>
      </c>
      <c r="C410" t="s">
        <v>28</v>
      </c>
      <c r="D410" t="s">
        <v>579</v>
      </c>
      <c r="E410" s="21" t="s">
        <v>30</v>
      </c>
      <c r="F410" s="21" t="s">
        <v>110</v>
      </c>
      <c r="G410">
        <v>2230.0</v>
      </c>
      <c r="H410">
        <v>2533.0</v>
      </c>
      <c r="I410">
        <v>4834.0</v>
      </c>
      <c r="J410" s="52">
        <f t="shared" ref="J410:K410" si="412">G410/$I410</f>
        <v>0.4613156806</v>
      </c>
      <c r="K410" s="52">
        <f t="shared" si="412"/>
        <v>0.5239966901</v>
      </c>
      <c r="L410" s="101">
        <f t="shared" si="3"/>
        <v>-6.268100952</v>
      </c>
      <c r="M410">
        <f t="shared" si="4"/>
        <v>-303</v>
      </c>
      <c r="N410" t="str">
        <f t="shared" si="5"/>
        <v>Green</v>
      </c>
    </row>
    <row r="411">
      <c r="A411" s="21">
        <v>2010.0</v>
      </c>
      <c r="B411" s="21" t="s">
        <v>22</v>
      </c>
      <c r="C411" t="s">
        <v>28</v>
      </c>
      <c r="D411" t="s">
        <v>582</v>
      </c>
      <c r="E411" s="21" t="s">
        <v>30</v>
      </c>
      <c r="F411" s="21" t="s">
        <v>110</v>
      </c>
      <c r="G411">
        <v>1165.0</v>
      </c>
      <c r="H411">
        <v>1230.0</v>
      </c>
      <c r="I411">
        <v>2423.0</v>
      </c>
      <c r="J411" s="52">
        <f t="shared" ref="J411:K411" si="413">G411/$I411</f>
        <v>0.4808089146</v>
      </c>
      <c r="K411" s="52">
        <f t="shared" si="413"/>
        <v>0.507635163</v>
      </c>
      <c r="L411" s="101">
        <f t="shared" si="3"/>
        <v>-2.682624845</v>
      </c>
      <c r="M411">
        <f t="shared" si="4"/>
        <v>-65</v>
      </c>
      <c r="N411" t="str">
        <f t="shared" si="5"/>
        <v>Green</v>
      </c>
    </row>
    <row r="412">
      <c r="A412" s="21">
        <v>2010.0</v>
      </c>
      <c r="B412" s="21" t="s">
        <v>22</v>
      </c>
      <c r="C412" t="s">
        <v>28</v>
      </c>
      <c r="D412" t="s">
        <v>574</v>
      </c>
      <c r="E412" s="21" t="s">
        <v>30</v>
      </c>
      <c r="F412" s="21" t="s">
        <v>110</v>
      </c>
      <c r="G412">
        <v>1657.0</v>
      </c>
      <c r="H412">
        <v>1689.0</v>
      </c>
      <c r="I412">
        <v>3397.0</v>
      </c>
      <c r="J412" s="52">
        <f t="shared" ref="J412:K412" si="414">G412/$I412</f>
        <v>0.4877833382</v>
      </c>
      <c r="K412" s="52">
        <f t="shared" si="414"/>
        <v>0.4972034148</v>
      </c>
      <c r="L412" s="101">
        <f t="shared" si="3"/>
        <v>-0.9420076538</v>
      </c>
      <c r="M412">
        <f t="shared" si="4"/>
        <v>-32</v>
      </c>
      <c r="N412" t="str">
        <f t="shared" si="5"/>
        <v>Green</v>
      </c>
    </row>
    <row r="413">
      <c r="A413" s="21">
        <v>2010.0</v>
      </c>
      <c r="B413" s="21" t="s">
        <v>22</v>
      </c>
      <c r="C413" t="s">
        <v>28</v>
      </c>
      <c r="D413" t="s">
        <v>602</v>
      </c>
      <c r="E413" s="21" t="s">
        <v>30</v>
      </c>
      <c r="F413" s="21" t="s">
        <v>110</v>
      </c>
      <c r="G413">
        <v>1343.0</v>
      </c>
      <c r="H413">
        <v>1444.0</v>
      </c>
      <c r="I413">
        <v>2814.0</v>
      </c>
      <c r="J413" s="52">
        <f t="shared" ref="J413:K413" si="415">G413/$I413</f>
        <v>0.4772565743</v>
      </c>
      <c r="K413" s="52">
        <f t="shared" si="415"/>
        <v>0.513148543</v>
      </c>
      <c r="L413" s="101">
        <f t="shared" si="3"/>
        <v>-3.589196873</v>
      </c>
      <c r="M413">
        <f t="shared" si="4"/>
        <v>-101</v>
      </c>
      <c r="N413" t="str">
        <f t="shared" si="5"/>
        <v>Green</v>
      </c>
    </row>
    <row r="414">
      <c r="A414" s="21">
        <v>2010.0</v>
      </c>
      <c r="B414" s="21" t="s">
        <v>22</v>
      </c>
      <c r="C414" t="s">
        <v>28</v>
      </c>
      <c r="D414" t="s">
        <v>544</v>
      </c>
      <c r="E414" s="21" t="s">
        <v>30</v>
      </c>
      <c r="F414" s="21" t="s">
        <v>110</v>
      </c>
      <c r="G414">
        <v>2884.0</v>
      </c>
      <c r="H414">
        <v>2160.0</v>
      </c>
      <c r="I414">
        <v>5095.0</v>
      </c>
      <c r="J414" s="52">
        <f t="shared" ref="J414:K414" si="416">G414/$I414</f>
        <v>0.5660451423</v>
      </c>
      <c r="K414" s="52">
        <f t="shared" si="416"/>
        <v>0.4239450442</v>
      </c>
      <c r="L414" s="101">
        <f t="shared" si="3"/>
        <v>14.21000981</v>
      </c>
      <c r="M414">
        <f t="shared" si="4"/>
        <v>724</v>
      </c>
      <c r="N414" t="str">
        <f t="shared" si="5"/>
        <v>Blue</v>
      </c>
    </row>
    <row r="415">
      <c r="A415" s="21">
        <v>2010.0</v>
      </c>
      <c r="B415" s="21" t="s">
        <v>22</v>
      </c>
      <c r="C415" t="s">
        <v>28</v>
      </c>
      <c r="D415" t="s">
        <v>529</v>
      </c>
      <c r="E415" s="21" t="s">
        <v>30</v>
      </c>
      <c r="F415" s="21" t="s">
        <v>110</v>
      </c>
      <c r="G415">
        <v>1084.0</v>
      </c>
      <c r="H415">
        <v>1113.0</v>
      </c>
      <c r="I415">
        <v>2220.0</v>
      </c>
      <c r="J415" s="52">
        <f t="shared" ref="J415:K415" si="417">G415/$I415</f>
        <v>0.4882882883</v>
      </c>
      <c r="K415" s="52">
        <f t="shared" si="417"/>
        <v>0.5013513514</v>
      </c>
      <c r="L415" s="101">
        <f t="shared" si="3"/>
        <v>-1.306306306</v>
      </c>
      <c r="M415">
        <f t="shared" si="4"/>
        <v>-29</v>
      </c>
      <c r="N415" t="str">
        <f t="shared" si="5"/>
        <v>Green</v>
      </c>
    </row>
    <row r="416">
      <c r="A416" s="21">
        <v>2010.0</v>
      </c>
      <c r="B416" s="21" t="s">
        <v>22</v>
      </c>
      <c r="C416" t="s">
        <v>28</v>
      </c>
      <c r="D416" t="s">
        <v>499</v>
      </c>
      <c r="E416" s="21" t="s">
        <v>30</v>
      </c>
      <c r="F416" s="21" t="s">
        <v>110</v>
      </c>
      <c r="G416">
        <v>1053.0</v>
      </c>
      <c r="H416">
        <v>835.0</v>
      </c>
      <c r="I416">
        <v>1906.0</v>
      </c>
      <c r="J416" s="52">
        <f t="shared" ref="J416:K416" si="418">G416/$I416</f>
        <v>0.5524658972</v>
      </c>
      <c r="K416" s="52">
        <f t="shared" si="418"/>
        <v>0.4380902413</v>
      </c>
      <c r="L416" s="101">
        <f t="shared" si="3"/>
        <v>11.43756558</v>
      </c>
      <c r="M416">
        <f t="shared" si="4"/>
        <v>218</v>
      </c>
      <c r="N416" t="str">
        <f t="shared" si="5"/>
        <v>Blue</v>
      </c>
    </row>
    <row r="417">
      <c r="A417" s="21">
        <v>2010.0</v>
      </c>
      <c r="B417" s="21" t="s">
        <v>22</v>
      </c>
      <c r="C417" t="s">
        <v>28</v>
      </c>
      <c r="D417" t="s">
        <v>490</v>
      </c>
      <c r="E417" s="21" t="s">
        <v>30</v>
      </c>
      <c r="F417" s="21" t="s">
        <v>110</v>
      </c>
      <c r="G417">
        <v>939.0</v>
      </c>
      <c r="H417">
        <v>941.0</v>
      </c>
      <c r="I417">
        <v>1908.0</v>
      </c>
      <c r="J417" s="52">
        <f t="shared" ref="J417:K417" si="419">G417/$I417</f>
        <v>0.4921383648</v>
      </c>
      <c r="K417" s="52">
        <f t="shared" si="419"/>
        <v>0.4931865828</v>
      </c>
      <c r="L417" s="101">
        <f t="shared" si="3"/>
        <v>-0.1048218029</v>
      </c>
      <c r="M417">
        <f t="shared" si="4"/>
        <v>-2</v>
      </c>
      <c r="N417" t="str">
        <f t="shared" si="5"/>
        <v>Green</v>
      </c>
    </row>
    <row r="418">
      <c r="A418" s="21">
        <v>2010.0</v>
      </c>
      <c r="B418" s="21" t="s">
        <v>22</v>
      </c>
      <c r="C418" t="s">
        <v>28</v>
      </c>
      <c r="D418" t="s">
        <v>494</v>
      </c>
      <c r="E418" s="21" t="s">
        <v>30</v>
      </c>
      <c r="F418" s="21" t="s">
        <v>110</v>
      </c>
      <c r="G418">
        <v>1358.0</v>
      </c>
      <c r="H418">
        <v>1101.0</v>
      </c>
      <c r="I418">
        <v>2494.0</v>
      </c>
      <c r="J418" s="52">
        <f t="shared" ref="J418:K418" si="420">G418/$I418</f>
        <v>0.5445068164</v>
      </c>
      <c r="K418" s="52">
        <f t="shared" si="420"/>
        <v>0.4414595028</v>
      </c>
      <c r="L418" s="101">
        <f t="shared" si="3"/>
        <v>10.30473136</v>
      </c>
      <c r="M418">
        <f t="shared" si="4"/>
        <v>257</v>
      </c>
      <c r="N418" t="str">
        <f t="shared" si="5"/>
        <v>Blue</v>
      </c>
    </row>
    <row r="419">
      <c r="A419" s="21">
        <v>2010.0</v>
      </c>
      <c r="B419" s="21" t="s">
        <v>22</v>
      </c>
      <c r="C419" t="s">
        <v>28</v>
      </c>
      <c r="D419" t="s">
        <v>596</v>
      </c>
      <c r="E419" s="21" t="s">
        <v>30</v>
      </c>
      <c r="F419" s="21" t="s">
        <v>110</v>
      </c>
      <c r="G419">
        <v>1405.0</v>
      </c>
      <c r="H419">
        <v>1713.0</v>
      </c>
      <c r="I419">
        <v>3140.0</v>
      </c>
      <c r="J419" s="52">
        <f t="shared" ref="J419:K419" si="421">G419/$I419</f>
        <v>0.4474522293</v>
      </c>
      <c r="K419" s="52">
        <f t="shared" si="421"/>
        <v>0.5455414013</v>
      </c>
      <c r="L419" s="101">
        <f t="shared" si="3"/>
        <v>-9.808917197</v>
      </c>
      <c r="M419">
        <f t="shared" si="4"/>
        <v>-308</v>
      </c>
      <c r="N419" t="str">
        <f t="shared" si="5"/>
        <v>Green</v>
      </c>
    </row>
    <row r="420">
      <c r="A420" s="21">
        <v>2010.0</v>
      </c>
      <c r="B420" s="21" t="s">
        <v>22</v>
      </c>
      <c r="C420" t="s">
        <v>28</v>
      </c>
      <c r="D420" t="s">
        <v>509</v>
      </c>
      <c r="E420" s="21" t="s">
        <v>30</v>
      </c>
      <c r="F420" s="21" t="s">
        <v>110</v>
      </c>
      <c r="G420">
        <v>1540.0</v>
      </c>
      <c r="H420">
        <v>1489.0</v>
      </c>
      <c r="I420">
        <v>3075.0</v>
      </c>
      <c r="J420" s="52">
        <f t="shared" ref="J420:K420" si="422">G420/$I420</f>
        <v>0.5008130081</v>
      </c>
      <c r="K420" s="52">
        <f t="shared" si="422"/>
        <v>0.4842276423</v>
      </c>
      <c r="L420" s="101">
        <f t="shared" si="3"/>
        <v>1.658536585</v>
      </c>
      <c r="M420">
        <f t="shared" si="4"/>
        <v>51</v>
      </c>
      <c r="N420" t="str">
        <f t="shared" si="5"/>
        <v>Blue</v>
      </c>
    </row>
    <row r="421">
      <c r="A421" s="21">
        <v>2010.0</v>
      </c>
      <c r="B421" s="21" t="s">
        <v>22</v>
      </c>
      <c r="C421" t="s">
        <v>28</v>
      </c>
      <c r="D421" t="s">
        <v>605</v>
      </c>
      <c r="E421" s="21" t="s">
        <v>30</v>
      </c>
      <c r="F421" s="21" t="s">
        <v>110</v>
      </c>
      <c r="G421">
        <v>1143.0</v>
      </c>
      <c r="H421">
        <v>997.0</v>
      </c>
      <c r="I421">
        <v>2172.0</v>
      </c>
      <c r="J421" s="52">
        <f t="shared" ref="J421:K421" si="423">G421/$I421</f>
        <v>0.5262430939</v>
      </c>
      <c r="K421" s="52">
        <f t="shared" si="423"/>
        <v>0.4590239411</v>
      </c>
      <c r="L421" s="101">
        <f t="shared" si="3"/>
        <v>6.721915285</v>
      </c>
      <c r="M421">
        <f t="shared" si="4"/>
        <v>146</v>
      </c>
      <c r="N421" t="str">
        <f t="shared" si="5"/>
        <v>Blue</v>
      </c>
    </row>
    <row r="422">
      <c r="A422" s="21">
        <v>2010.0</v>
      </c>
      <c r="B422" s="21" t="s">
        <v>22</v>
      </c>
      <c r="C422" t="s">
        <v>28</v>
      </c>
      <c r="D422" t="s">
        <v>599</v>
      </c>
      <c r="E422" s="21" t="s">
        <v>30</v>
      </c>
      <c r="F422" s="21" t="s">
        <v>110</v>
      </c>
      <c r="G422">
        <v>1310.0</v>
      </c>
      <c r="H422">
        <v>1524.0</v>
      </c>
      <c r="I422">
        <v>2866.0</v>
      </c>
      <c r="J422" s="52">
        <f t="shared" ref="J422:K422" si="424">G422/$I422</f>
        <v>0.4570830426</v>
      </c>
      <c r="K422" s="52">
        <f t="shared" si="424"/>
        <v>0.5317515701</v>
      </c>
      <c r="L422" s="101">
        <f t="shared" si="3"/>
        <v>-7.466852756</v>
      </c>
      <c r="M422">
        <f t="shared" si="4"/>
        <v>-214</v>
      </c>
      <c r="N422" t="str">
        <f t="shared" si="5"/>
        <v>Green</v>
      </c>
    </row>
    <row r="423">
      <c r="A423" s="21">
        <v>2010.0</v>
      </c>
      <c r="B423" s="21" t="s">
        <v>22</v>
      </c>
      <c r="C423" t="s">
        <v>28</v>
      </c>
      <c r="D423" t="s">
        <v>571</v>
      </c>
      <c r="E423" s="21" t="s">
        <v>30</v>
      </c>
      <c r="F423" s="21" t="s">
        <v>110</v>
      </c>
      <c r="G423">
        <v>1356.0</v>
      </c>
      <c r="H423">
        <v>1608.0</v>
      </c>
      <c r="I423">
        <v>2993.0</v>
      </c>
      <c r="J423" s="52">
        <f t="shared" ref="J423:K423" si="425">G423/$I423</f>
        <v>0.4530571333</v>
      </c>
      <c r="K423" s="52">
        <f t="shared" si="425"/>
        <v>0.5372535917</v>
      </c>
      <c r="L423" s="101">
        <f t="shared" si="3"/>
        <v>-8.41964584</v>
      </c>
      <c r="M423">
        <f t="shared" si="4"/>
        <v>-252</v>
      </c>
      <c r="N423" t="str">
        <f t="shared" si="5"/>
        <v>Green</v>
      </c>
    </row>
    <row r="424">
      <c r="A424" s="21">
        <v>2010.0</v>
      </c>
      <c r="B424" s="21" t="s">
        <v>22</v>
      </c>
      <c r="C424" t="s">
        <v>28</v>
      </c>
      <c r="D424" t="s">
        <v>609</v>
      </c>
      <c r="E424" s="21" t="s">
        <v>30</v>
      </c>
      <c r="F424" s="21" t="s">
        <v>110</v>
      </c>
      <c r="G424">
        <v>1836.0</v>
      </c>
      <c r="H424">
        <v>1548.0</v>
      </c>
      <c r="I424">
        <v>3426.0</v>
      </c>
      <c r="J424" s="52">
        <f t="shared" ref="J424:K424" si="426">G424/$I424</f>
        <v>0.5359019264</v>
      </c>
      <c r="K424" s="52">
        <f t="shared" si="426"/>
        <v>0.4518388792</v>
      </c>
      <c r="L424" s="101">
        <f t="shared" si="3"/>
        <v>8.406304729</v>
      </c>
      <c r="M424">
        <f t="shared" si="4"/>
        <v>288</v>
      </c>
      <c r="N424" t="str">
        <f t="shared" si="5"/>
        <v>Blue</v>
      </c>
    </row>
    <row r="425">
      <c r="A425" s="21">
        <v>2010.0</v>
      </c>
      <c r="B425" s="21" t="s">
        <v>22</v>
      </c>
      <c r="C425" t="s">
        <v>28</v>
      </c>
      <c r="D425" t="s">
        <v>624</v>
      </c>
      <c r="E425" s="21" t="s">
        <v>30</v>
      </c>
      <c r="F425" s="21" t="s">
        <v>110</v>
      </c>
      <c r="G425">
        <v>809.0</v>
      </c>
      <c r="H425">
        <v>846.0</v>
      </c>
      <c r="I425">
        <v>1676.0</v>
      </c>
      <c r="J425" s="52">
        <f t="shared" ref="J425:K425" si="427">G425/$I425</f>
        <v>0.4826968974</v>
      </c>
      <c r="K425" s="52">
        <f t="shared" si="427"/>
        <v>0.5047732697</v>
      </c>
      <c r="L425" s="101">
        <f t="shared" si="3"/>
        <v>-2.207637232</v>
      </c>
      <c r="M425">
        <f t="shared" si="4"/>
        <v>-37</v>
      </c>
      <c r="N425" t="str">
        <f t="shared" si="5"/>
        <v>Green</v>
      </c>
    </row>
    <row r="426">
      <c r="A426" s="21">
        <v>2010.0</v>
      </c>
      <c r="B426" s="21" t="s">
        <v>22</v>
      </c>
      <c r="C426" t="s">
        <v>28</v>
      </c>
      <c r="D426" t="s">
        <v>616</v>
      </c>
      <c r="E426" s="21" t="s">
        <v>30</v>
      </c>
      <c r="F426" s="21" t="s">
        <v>110</v>
      </c>
      <c r="G426">
        <v>1131.0</v>
      </c>
      <c r="H426">
        <v>1176.0</v>
      </c>
      <c r="I426">
        <v>2335.0</v>
      </c>
      <c r="J426" s="52">
        <f t="shared" ref="J426:K426" si="428">G426/$I426</f>
        <v>0.4843683084</v>
      </c>
      <c r="K426" s="52">
        <f t="shared" si="428"/>
        <v>0.503640257</v>
      </c>
      <c r="L426" s="101">
        <f t="shared" si="3"/>
        <v>-1.927194861</v>
      </c>
      <c r="M426">
        <f t="shared" si="4"/>
        <v>-45</v>
      </c>
      <c r="N426" t="str">
        <f t="shared" si="5"/>
        <v>Green</v>
      </c>
    </row>
    <row r="427">
      <c r="A427" s="21">
        <v>2010.0</v>
      </c>
      <c r="B427" s="21" t="s">
        <v>22</v>
      </c>
      <c r="C427" t="s">
        <v>642</v>
      </c>
      <c r="D427" t="s">
        <v>700</v>
      </c>
      <c r="E427" s="21" t="s">
        <v>30</v>
      </c>
      <c r="F427" s="21" t="s">
        <v>110</v>
      </c>
      <c r="G427">
        <v>1036.0</v>
      </c>
      <c r="H427">
        <v>850.0</v>
      </c>
      <c r="I427">
        <v>1914.0</v>
      </c>
      <c r="J427" s="52">
        <f t="shared" ref="J427:K427" si="429">G427/$I427</f>
        <v>0.5412748171</v>
      </c>
      <c r="K427" s="52">
        <f t="shared" si="429"/>
        <v>0.4440961338</v>
      </c>
      <c r="L427" s="101">
        <f t="shared" si="3"/>
        <v>9.717868339</v>
      </c>
      <c r="M427">
        <f t="shared" si="4"/>
        <v>186</v>
      </c>
      <c r="N427" t="str">
        <f t="shared" si="5"/>
        <v>Blue</v>
      </c>
    </row>
    <row r="428">
      <c r="A428" s="21">
        <v>2010.0</v>
      </c>
      <c r="B428" s="21" t="s">
        <v>22</v>
      </c>
      <c r="C428" t="s">
        <v>642</v>
      </c>
      <c r="D428" t="s">
        <v>670</v>
      </c>
      <c r="E428" s="21" t="s">
        <v>30</v>
      </c>
      <c r="F428" s="21" t="s">
        <v>110</v>
      </c>
      <c r="G428">
        <v>1154.0</v>
      </c>
      <c r="H428">
        <v>808.0</v>
      </c>
      <c r="I428">
        <v>1990.0</v>
      </c>
      <c r="J428" s="52">
        <f t="shared" ref="J428:K428" si="430">G428/$I428</f>
        <v>0.5798994975</v>
      </c>
      <c r="K428" s="52">
        <f t="shared" si="430"/>
        <v>0.4060301508</v>
      </c>
      <c r="L428" s="101">
        <f t="shared" si="3"/>
        <v>17.38693467</v>
      </c>
      <c r="M428">
        <f t="shared" si="4"/>
        <v>346</v>
      </c>
      <c r="N428" t="str">
        <f t="shared" si="5"/>
        <v>Blue</v>
      </c>
    </row>
    <row r="429">
      <c r="A429" s="21">
        <v>2010.0</v>
      </c>
      <c r="B429" s="21" t="s">
        <v>22</v>
      </c>
      <c r="C429" t="s">
        <v>642</v>
      </c>
      <c r="D429" t="s">
        <v>659</v>
      </c>
      <c r="E429" s="21" t="s">
        <v>30</v>
      </c>
      <c r="F429" s="21" t="s">
        <v>110</v>
      </c>
      <c r="G429">
        <v>2024.0</v>
      </c>
      <c r="H429">
        <v>1475.0</v>
      </c>
      <c r="I429">
        <v>3540.0</v>
      </c>
      <c r="J429" s="52">
        <f t="shared" ref="J429:K429" si="431">G429/$I429</f>
        <v>0.5717514124</v>
      </c>
      <c r="K429" s="52">
        <f t="shared" si="431"/>
        <v>0.4166666667</v>
      </c>
      <c r="L429" s="101">
        <f t="shared" si="3"/>
        <v>15.50847458</v>
      </c>
      <c r="M429">
        <f t="shared" si="4"/>
        <v>549</v>
      </c>
      <c r="N429" t="str">
        <f t="shared" si="5"/>
        <v>Blue</v>
      </c>
    </row>
    <row r="430">
      <c r="A430" s="21">
        <v>2010.0</v>
      </c>
      <c r="B430" s="21" t="s">
        <v>22</v>
      </c>
      <c r="C430" t="s">
        <v>642</v>
      </c>
      <c r="D430" t="s">
        <v>745</v>
      </c>
      <c r="E430" s="21" t="s">
        <v>30</v>
      </c>
      <c r="F430" s="21" t="s">
        <v>110</v>
      </c>
      <c r="G430">
        <v>1569.0</v>
      </c>
      <c r="H430">
        <v>819.0</v>
      </c>
      <c r="I430">
        <v>2427.0</v>
      </c>
      <c r="J430" s="52">
        <f t="shared" ref="J430:K430" si="432">G430/$I430</f>
        <v>0.6464771323</v>
      </c>
      <c r="K430" s="52">
        <f t="shared" si="432"/>
        <v>0.3374536465</v>
      </c>
      <c r="L430" s="101">
        <f t="shared" si="3"/>
        <v>30.90234858</v>
      </c>
      <c r="M430">
        <f t="shared" si="4"/>
        <v>750</v>
      </c>
      <c r="N430" t="str">
        <f t="shared" si="5"/>
        <v>Blue</v>
      </c>
    </row>
    <row r="431">
      <c r="A431" s="21">
        <v>2010.0</v>
      </c>
      <c r="B431" s="21" t="s">
        <v>22</v>
      </c>
      <c r="C431" t="s">
        <v>642</v>
      </c>
      <c r="D431" t="s">
        <v>646</v>
      </c>
      <c r="E431" s="21" t="s">
        <v>30</v>
      </c>
      <c r="F431" s="21" t="s">
        <v>110</v>
      </c>
      <c r="G431">
        <v>1215.0</v>
      </c>
      <c r="H431">
        <v>378.0</v>
      </c>
      <c r="I431">
        <v>1625.0</v>
      </c>
      <c r="J431" s="52">
        <f t="shared" ref="J431:K431" si="433">G431/$I431</f>
        <v>0.7476923077</v>
      </c>
      <c r="K431" s="52">
        <f t="shared" si="433"/>
        <v>0.2326153846</v>
      </c>
      <c r="L431" s="101">
        <f t="shared" si="3"/>
        <v>51.50769231</v>
      </c>
      <c r="M431">
        <f t="shared" si="4"/>
        <v>837</v>
      </c>
      <c r="N431" t="str">
        <f t="shared" si="5"/>
        <v>Blue</v>
      </c>
    </row>
    <row r="432">
      <c r="A432" s="21">
        <v>2010.0</v>
      </c>
      <c r="B432" s="21" t="s">
        <v>22</v>
      </c>
      <c r="C432" t="s">
        <v>642</v>
      </c>
      <c r="D432" t="s">
        <v>724</v>
      </c>
      <c r="E432" s="21" t="s">
        <v>30</v>
      </c>
      <c r="F432" s="21" t="s">
        <v>110</v>
      </c>
      <c r="G432">
        <v>1141.0</v>
      </c>
      <c r="H432">
        <v>887.0</v>
      </c>
      <c r="I432">
        <v>2059.0</v>
      </c>
      <c r="J432" s="52">
        <f t="shared" ref="J432:K432" si="434">G432/$I432</f>
        <v>0.5541525012</v>
      </c>
      <c r="K432" s="52">
        <f t="shared" si="434"/>
        <v>0.4307916464</v>
      </c>
      <c r="L432" s="101">
        <f t="shared" si="3"/>
        <v>12.33608548</v>
      </c>
      <c r="M432">
        <f t="shared" si="4"/>
        <v>254</v>
      </c>
      <c r="N432" t="str">
        <f t="shared" si="5"/>
        <v>Blue</v>
      </c>
    </row>
    <row r="433">
      <c r="A433" s="21">
        <v>2010.0</v>
      </c>
      <c r="B433" s="21" t="s">
        <v>22</v>
      </c>
      <c r="C433" t="s">
        <v>642</v>
      </c>
      <c r="D433" t="s">
        <v>655</v>
      </c>
      <c r="E433" s="21" t="s">
        <v>30</v>
      </c>
      <c r="F433" s="21" t="s">
        <v>110</v>
      </c>
      <c r="G433">
        <v>1588.0</v>
      </c>
      <c r="H433">
        <v>931.0</v>
      </c>
      <c r="I433">
        <v>2553.0</v>
      </c>
      <c r="J433" s="52">
        <f t="shared" ref="J433:K433" si="435">G433/$I433</f>
        <v>0.6220133177</v>
      </c>
      <c r="K433" s="52">
        <f t="shared" si="435"/>
        <v>0.3646690168</v>
      </c>
      <c r="L433" s="101">
        <f t="shared" si="3"/>
        <v>25.73443008</v>
      </c>
      <c r="M433">
        <f t="shared" si="4"/>
        <v>657</v>
      </c>
      <c r="N433" t="str">
        <f t="shared" si="5"/>
        <v>Blue</v>
      </c>
    </row>
    <row r="434">
      <c r="A434" s="21">
        <v>2010.0</v>
      </c>
      <c r="B434" s="21" t="s">
        <v>22</v>
      </c>
      <c r="C434" t="s">
        <v>642</v>
      </c>
      <c r="D434" t="s">
        <v>720</v>
      </c>
      <c r="E434" s="21" t="s">
        <v>30</v>
      </c>
      <c r="F434" s="21" t="s">
        <v>110</v>
      </c>
      <c r="G434">
        <v>464.0</v>
      </c>
      <c r="H434">
        <v>260.0</v>
      </c>
      <c r="I434">
        <v>741.0</v>
      </c>
      <c r="J434" s="52">
        <f t="shared" ref="J434:K434" si="436">G434/$I434</f>
        <v>0.6261808367</v>
      </c>
      <c r="K434" s="52">
        <f t="shared" si="436"/>
        <v>0.350877193</v>
      </c>
      <c r="L434" s="101">
        <f t="shared" si="3"/>
        <v>27.53036437</v>
      </c>
      <c r="M434">
        <f t="shared" si="4"/>
        <v>204</v>
      </c>
      <c r="N434" t="str">
        <f t="shared" si="5"/>
        <v>Blue</v>
      </c>
    </row>
    <row r="435">
      <c r="A435" s="21">
        <v>2010.0</v>
      </c>
      <c r="B435" s="21" t="s">
        <v>22</v>
      </c>
      <c r="C435" t="s">
        <v>642</v>
      </c>
      <c r="D435" t="s">
        <v>727</v>
      </c>
      <c r="E435" s="21" t="s">
        <v>30</v>
      </c>
      <c r="F435" s="21" t="s">
        <v>110</v>
      </c>
      <c r="G435">
        <v>936.0</v>
      </c>
      <c r="H435">
        <v>593.0</v>
      </c>
      <c r="I435">
        <v>1551.0</v>
      </c>
      <c r="J435" s="52">
        <f t="shared" ref="J435:K435" si="437">G435/$I435</f>
        <v>0.6034816248</v>
      </c>
      <c r="K435" s="52">
        <f t="shared" si="437"/>
        <v>0.3823339781</v>
      </c>
      <c r="L435" s="101">
        <f t="shared" si="3"/>
        <v>22.11476467</v>
      </c>
      <c r="M435">
        <f t="shared" si="4"/>
        <v>343</v>
      </c>
      <c r="N435" t="str">
        <f t="shared" si="5"/>
        <v>Blue</v>
      </c>
    </row>
    <row r="436">
      <c r="A436" s="21">
        <v>2010.0</v>
      </c>
      <c r="B436" s="21" t="s">
        <v>22</v>
      </c>
      <c r="C436" t="s">
        <v>642</v>
      </c>
      <c r="D436" t="s">
        <v>652</v>
      </c>
      <c r="E436" s="21" t="s">
        <v>30</v>
      </c>
      <c r="F436" s="21" t="s">
        <v>110</v>
      </c>
      <c r="G436">
        <v>1711.0</v>
      </c>
      <c r="H436">
        <v>949.0</v>
      </c>
      <c r="I436">
        <v>2697.0</v>
      </c>
      <c r="J436" s="52">
        <f t="shared" ref="J436:K436" si="438">G436/$I436</f>
        <v>0.6344086022</v>
      </c>
      <c r="K436" s="52">
        <f t="shared" si="438"/>
        <v>0.3518724509</v>
      </c>
      <c r="L436" s="101">
        <f t="shared" si="3"/>
        <v>28.25361513</v>
      </c>
      <c r="M436">
        <f t="shared" si="4"/>
        <v>762</v>
      </c>
      <c r="N436" t="str">
        <f t="shared" si="5"/>
        <v>Blue</v>
      </c>
    </row>
    <row r="437">
      <c r="A437" s="21">
        <v>2010.0</v>
      </c>
      <c r="B437" s="21" t="s">
        <v>22</v>
      </c>
      <c r="C437" t="s">
        <v>642</v>
      </c>
      <c r="D437" t="s">
        <v>713</v>
      </c>
      <c r="E437" s="21" t="s">
        <v>30</v>
      </c>
      <c r="F437" s="21" t="s">
        <v>110</v>
      </c>
      <c r="G437">
        <v>2048.0</v>
      </c>
      <c r="H437">
        <v>1320.0</v>
      </c>
      <c r="I437">
        <v>3403.0</v>
      </c>
      <c r="J437" s="52">
        <f t="shared" ref="J437:K437" si="439">G437/$I437</f>
        <v>0.6018219218</v>
      </c>
      <c r="K437" s="52">
        <f t="shared" si="439"/>
        <v>0.3878930356</v>
      </c>
      <c r="L437" s="101">
        <f t="shared" si="3"/>
        <v>21.39288863</v>
      </c>
      <c r="M437">
        <f t="shared" si="4"/>
        <v>728</v>
      </c>
      <c r="N437" t="str">
        <f t="shared" si="5"/>
        <v>Blue</v>
      </c>
    </row>
    <row r="438">
      <c r="A438" s="21">
        <v>2010.0</v>
      </c>
      <c r="B438" s="21" t="s">
        <v>22</v>
      </c>
      <c r="C438" t="s">
        <v>642</v>
      </c>
      <c r="D438" t="s">
        <v>706</v>
      </c>
      <c r="E438" s="21" t="s">
        <v>30</v>
      </c>
      <c r="F438" s="21" t="s">
        <v>110</v>
      </c>
      <c r="G438">
        <v>1126.0</v>
      </c>
      <c r="H438">
        <v>699.0</v>
      </c>
      <c r="I438">
        <v>1844.0</v>
      </c>
      <c r="J438" s="52">
        <f t="shared" ref="J438:K438" si="440">G438/$I438</f>
        <v>0.6106290672</v>
      </c>
      <c r="K438" s="52">
        <f t="shared" si="440"/>
        <v>0.3790672451</v>
      </c>
      <c r="L438" s="101">
        <f t="shared" si="3"/>
        <v>23.15618221</v>
      </c>
      <c r="M438">
        <f t="shared" si="4"/>
        <v>427</v>
      </c>
      <c r="N438" t="str">
        <f t="shared" si="5"/>
        <v>Blue</v>
      </c>
    </row>
    <row r="439">
      <c r="A439" s="21">
        <v>2010.0</v>
      </c>
      <c r="B439" s="21" t="s">
        <v>22</v>
      </c>
      <c r="C439" t="s">
        <v>642</v>
      </c>
      <c r="D439" t="s">
        <v>690</v>
      </c>
      <c r="E439" s="21" t="s">
        <v>30</v>
      </c>
      <c r="F439" s="21" t="s">
        <v>110</v>
      </c>
      <c r="G439">
        <v>1199.0</v>
      </c>
      <c r="H439">
        <v>962.0</v>
      </c>
      <c r="I439">
        <v>2194.0</v>
      </c>
      <c r="J439" s="52">
        <f t="shared" ref="J439:K439" si="441">G439/$I439</f>
        <v>0.5464904284</v>
      </c>
      <c r="K439" s="52">
        <f t="shared" si="441"/>
        <v>0.4384685506</v>
      </c>
      <c r="L439" s="101">
        <f t="shared" si="3"/>
        <v>10.80218778</v>
      </c>
      <c r="M439">
        <f t="shared" si="4"/>
        <v>237</v>
      </c>
      <c r="N439" t="str">
        <f t="shared" si="5"/>
        <v>Blue</v>
      </c>
    </row>
    <row r="440">
      <c r="A440" s="21">
        <v>2010.0</v>
      </c>
      <c r="B440" s="21" t="s">
        <v>22</v>
      </c>
      <c r="C440" t="s">
        <v>642</v>
      </c>
      <c r="D440" t="s">
        <v>731</v>
      </c>
      <c r="E440" s="21" t="s">
        <v>30</v>
      </c>
      <c r="F440" s="21" t="s">
        <v>110</v>
      </c>
      <c r="G440">
        <v>1009.0</v>
      </c>
      <c r="H440">
        <v>775.0</v>
      </c>
      <c r="I440">
        <v>1814.0</v>
      </c>
      <c r="J440" s="52">
        <f t="shared" ref="J440:K440" si="442">G440/$I440</f>
        <v>0.5562293275</v>
      </c>
      <c r="K440" s="52">
        <f t="shared" si="442"/>
        <v>0.4272326351</v>
      </c>
      <c r="L440" s="101">
        <f t="shared" si="3"/>
        <v>12.89966924</v>
      </c>
      <c r="M440">
        <f t="shared" si="4"/>
        <v>234</v>
      </c>
      <c r="N440" t="str">
        <f t="shared" si="5"/>
        <v>Blue</v>
      </c>
    </row>
    <row r="441">
      <c r="A441" s="21">
        <v>2010.0</v>
      </c>
      <c r="B441" s="21" t="s">
        <v>22</v>
      </c>
      <c r="C441" t="s">
        <v>642</v>
      </c>
      <c r="D441" t="s">
        <v>709</v>
      </c>
      <c r="E441" s="21" t="s">
        <v>30</v>
      </c>
      <c r="F441" s="21" t="s">
        <v>110</v>
      </c>
      <c r="G441">
        <v>3120.0</v>
      </c>
      <c r="H441">
        <v>1993.0</v>
      </c>
      <c r="I441">
        <v>5180.0</v>
      </c>
      <c r="J441" s="52">
        <f t="shared" ref="J441:K441" si="443">G441/$I441</f>
        <v>0.6023166023</v>
      </c>
      <c r="K441" s="52">
        <f t="shared" si="443"/>
        <v>0.3847490347</v>
      </c>
      <c r="L441" s="101">
        <f t="shared" si="3"/>
        <v>21.75675676</v>
      </c>
      <c r="M441">
        <f t="shared" si="4"/>
        <v>1127</v>
      </c>
      <c r="N441" t="str">
        <f t="shared" si="5"/>
        <v>Blue</v>
      </c>
    </row>
    <row r="442">
      <c r="A442" s="21">
        <v>2010.0</v>
      </c>
      <c r="B442" s="21" t="s">
        <v>22</v>
      </c>
      <c r="C442" t="s">
        <v>642</v>
      </c>
      <c r="D442" t="s">
        <v>703</v>
      </c>
      <c r="E442" s="21" t="s">
        <v>30</v>
      </c>
      <c r="F442" s="21" t="s">
        <v>110</v>
      </c>
      <c r="G442">
        <v>1002.0</v>
      </c>
      <c r="H442">
        <v>485.0</v>
      </c>
      <c r="I442">
        <v>1503.0</v>
      </c>
      <c r="J442" s="52">
        <f t="shared" ref="J442:K442" si="444">G442/$I442</f>
        <v>0.6666666667</v>
      </c>
      <c r="K442" s="52">
        <f t="shared" si="444"/>
        <v>0.3226879574</v>
      </c>
      <c r="L442" s="101">
        <f t="shared" si="3"/>
        <v>34.39787092</v>
      </c>
      <c r="M442">
        <f t="shared" si="4"/>
        <v>517</v>
      </c>
      <c r="N442" t="str">
        <f t="shared" si="5"/>
        <v>Blue</v>
      </c>
    </row>
    <row r="443">
      <c r="A443" s="21">
        <v>2010.0</v>
      </c>
      <c r="B443" s="21" t="s">
        <v>22</v>
      </c>
      <c r="C443" t="s">
        <v>642</v>
      </c>
      <c r="D443" t="s">
        <v>755</v>
      </c>
      <c r="E443" s="21" t="s">
        <v>30</v>
      </c>
      <c r="F443" s="21" t="s">
        <v>110</v>
      </c>
      <c r="G443">
        <v>2562.0</v>
      </c>
      <c r="H443">
        <v>1882.0</v>
      </c>
      <c r="I443">
        <v>4500.0</v>
      </c>
      <c r="J443" s="52">
        <f t="shared" ref="J443:K443" si="445">G443/$I443</f>
        <v>0.5693333333</v>
      </c>
      <c r="K443" s="52">
        <f t="shared" si="445"/>
        <v>0.4182222222</v>
      </c>
      <c r="L443" s="101">
        <f t="shared" si="3"/>
        <v>15.11111111</v>
      </c>
      <c r="M443">
        <f t="shared" si="4"/>
        <v>680</v>
      </c>
      <c r="N443" t="str">
        <f t="shared" si="5"/>
        <v>Blue</v>
      </c>
    </row>
    <row r="444">
      <c r="A444" s="21">
        <v>2010.0</v>
      </c>
      <c r="B444" s="21" t="s">
        <v>22</v>
      </c>
      <c r="C444" t="s">
        <v>642</v>
      </c>
      <c r="D444" t="s">
        <v>697</v>
      </c>
      <c r="E444" s="21" t="s">
        <v>30</v>
      </c>
      <c r="F444" s="21" t="s">
        <v>110</v>
      </c>
      <c r="G444">
        <v>1197.0</v>
      </c>
      <c r="H444">
        <v>926.0</v>
      </c>
      <c r="I444">
        <v>2158.0</v>
      </c>
      <c r="J444" s="52">
        <f t="shared" ref="J444:K444" si="446">G444/$I444</f>
        <v>0.5546802595</v>
      </c>
      <c r="K444" s="52">
        <f t="shared" si="446"/>
        <v>0.4291010195</v>
      </c>
      <c r="L444" s="101">
        <f t="shared" si="3"/>
        <v>12.557924</v>
      </c>
      <c r="M444">
        <f t="shared" si="4"/>
        <v>271</v>
      </c>
      <c r="N444" t="str">
        <f t="shared" si="5"/>
        <v>Blue</v>
      </c>
    </row>
    <row r="445">
      <c r="A445" s="21">
        <v>2010.0</v>
      </c>
      <c r="B445" s="21" t="s">
        <v>22</v>
      </c>
      <c r="C445" t="s">
        <v>642</v>
      </c>
      <c r="D445" t="s">
        <v>643</v>
      </c>
      <c r="E445" s="21" t="s">
        <v>30</v>
      </c>
      <c r="F445" s="21" t="s">
        <v>110</v>
      </c>
      <c r="G445">
        <v>944.0</v>
      </c>
      <c r="H445">
        <v>757.0</v>
      </c>
      <c r="I445">
        <v>1726.0</v>
      </c>
      <c r="J445" s="52">
        <f t="shared" ref="J445:K445" si="447">G445/$I445</f>
        <v>0.5469293163</v>
      </c>
      <c r="K445" s="52">
        <f t="shared" si="447"/>
        <v>0.4385863268</v>
      </c>
      <c r="L445" s="101">
        <f t="shared" si="3"/>
        <v>10.83429896</v>
      </c>
      <c r="M445">
        <f t="shared" si="4"/>
        <v>187</v>
      </c>
      <c r="N445" t="str">
        <f t="shared" si="5"/>
        <v>Blue</v>
      </c>
    </row>
    <row r="446">
      <c r="A446" s="21">
        <v>2010.0</v>
      </c>
      <c r="B446" s="21" t="s">
        <v>22</v>
      </c>
      <c r="C446" t="s">
        <v>642</v>
      </c>
      <c r="D446" t="s">
        <v>666</v>
      </c>
      <c r="E446" s="21" t="s">
        <v>30</v>
      </c>
      <c r="F446" s="21" t="s">
        <v>110</v>
      </c>
      <c r="G446">
        <v>1967.0</v>
      </c>
      <c r="H446">
        <v>1311.0</v>
      </c>
      <c r="I446">
        <v>3338.0</v>
      </c>
      <c r="J446" s="52">
        <f t="shared" ref="J446:K446" si="448">G446/$I446</f>
        <v>0.589275015</v>
      </c>
      <c r="K446" s="52">
        <f t="shared" si="448"/>
        <v>0.3927501498</v>
      </c>
      <c r="L446" s="101">
        <f t="shared" si="3"/>
        <v>19.65248652</v>
      </c>
      <c r="M446">
        <f t="shared" si="4"/>
        <v>656</v>
      </c>
      <c r="N446" t="str">
        <f t="shared" si="5"/>
        <v>Blue</v>
      </c>
    </row>
    <row r="447">
      <c r="A447" s="21">
        <v>2010.0</v>
      </c>
      <c r="B447" s="21" t="s">
        <v>22</v>
      </c>
      <c r="C447" t="s">
        <v>642</v>
      </c>
      <c r="D447" t="s">
        <v>748</v>
      </c>
      <c r="E447" s="21" t="s">
        <v>30</v>
      </c>
      <c r="F447" s="21" t="s">
        <v>110</v>
      </c>
      <c r="G447">
        <v>1705.0</v>
      </c>
      <c r="H447">
        <v>1191.0</v>
      </c>
      <c r="I447">
        <v>2936.0</v>
      </c>
      <c r="J447" s="52">
        <f t="shared" ref="J447:K447" si="449">G447/$I447</f>
        <v>0.5807220708</v>
      </c>
      <c r="K447" s="52">
        <f t="shared" si="449"/>
        <v>0.405653951</v>
      </c>
      <c r="L447" s="101">
        <f t="shared" si="3"/>
        <v>17.50681199</v>
      </c>
      <c r="M447">
        <f t="shared" si="4"/>
        <v>514</v>
      </c>
      <c r="N447" t="str">
        <f t="shared" si="5"/>
        <v>Blue</v>
      </c>
    </row>
    <row r="448">
      <c r="A448" s="21">
        <v>2010.0</v>
      </c>
      <c r="B448" s="21" t="s">
        <v>22</v>
      </c>
      <c r="C448" t="s">
        <v>642</v>
      </c>
      <c r="D448" t="s">
        <v>649</v>
      </c>
      <c r="E448" s="21" t="s">
        <v>30</v>
      </c>
      <c r="F448" s="21" t="s">
        <v>110</v>
      </c>
      <c r="G448">
        <v>862.0</v>
      </c>
      <c r="H448">
        <v>666.0</v>
      </c>
      <c r="I448">
        <v>1542.0</v>
      </c>
      <c r="J448" s="52">
        <f t="shared" ref="J448:K448" si="450">G448/$I448</f>
        <v>0.5590142672</v>
      </c>
      <c r="K448" s="52">
        <f t="shared" si="450"/>
        <v>0.4319066148</v>
      </c>
      <c r="L448" s="101">
        <f t="shared" si="3"/>
        <v>12.71076524</v>
      </c>
      <c r="M448">
        <f t="shared" si="4"/>
        <v>196</v>
      </c>
      <c r="N448" t="str">
        <f t="shared" si="5"/>
        <v>Blue</v>
      </c>
    </row>
    <row r="449">
      <c r="A449" s="21">
        <v>2010.0</v>
      </c>
      <c r="B449" s="21" t="s">
        <v>22</v>
      </c>
      <c r="C449" t="s">
        <v>642</v>
      </c>
      <c r="D449" t="s">
        <v>751</v>
      </c>
      <c r="E449" s="21" t="s">
        <v>30</v>
      </c>
      <c r="F449" s="21" t="s">
        <v>110</v>
      </c>
      <c r="G449">
        <v>2441.0</v>
      </c>
      <c r="H449">
        <v>1627.0</v>
      </c>
      <c r="I449">
        <v>4119.0</v>
      </c>
      <c r="J449" s="52">
        <f t="shared" ref="J449:K449" si="451">G449/$I449</f>
        <v>0.5926195679</v>
      </c>
      <c r="K449" s="52">
        <f t="shared" si="451"/>
        <v>0.3949987861</v>
      </c>
      <c r="L449" s="101">
        <f t="shared" si="3"/>
        <v>19.76207817</v>
      </c>
      <c r="M449">
        <f t="shared" si="4"/>
        <v>814</v>
      </c>
      <c r="N449" t="str">
        <f t="shared" si="5"/>
        <v>Blue</v>
      </c>
    </row>
    <row r="450">
      <c r="A450" s="21">
        <v>2010.0</v>
      </c>
      <c r="B450" s="21" t="s">
        <v>22</v>
      </c>
      <c r="C450" t="s">
        <v>642</v>
      </c>
      <c r="D450" t="s">
        <v>717</v>
      </c>
      <c r="E450" s="21" t="s">
        <v>30</v>
      </c>
      <c r="F450" s="21" t="s">
        <v>110</v>
      </c>
      <c r="G450">
        <v>3129.0</v>
      </c>
      <c r="H450">
        <v>1523.0</v>
      </c>
      <c r="I450">
        <v>4700.0</v>
      </c>
      <c r="J450" s="52">
        <f t="shared" ref="J450:K450" si="452">G450/$I450</f>
        <v>0.6657446809</v>
      </c>
      <c r="K450" s="52">
        <f t="shared" si="452"/>
        <v>0.3240425532</v>
      </c>
      <c r="L450" s="101">
        <f t="shared" si="3"/>
        <v>34.17021277</v>
      </c>
      <c r="M450">
        <f t="shared" si="4"/>
        <v>1606</v>
      </c>
      <c r="N450" t="str">
        <f t="shared" si="5"/>
        <v>Blue</v>
      </c>
    </row>
    <row r="451">
      <c r="A451" s="21">
        <v>2010.0</v>
      </c>
      <c r="B451" s="21" t="s">
        <v>22</v>
      </c>
      <c r="C451" t="s">
        <v>642</v>
      </c>
      <c r="D451" t="s">
        <v>737</v>
      </c>
      <c r="E451" s="21" t="s">
        <v>30</v>
      </c>
      <c r="F451" s="21" t="s">
        <v>110</v>
      </c>
      <c r="G451">
        <v>1415.0</v>
      </c>
      <c r="H451">
        <v>1052.0</v>
      </c>
      <c r="I451">
        <v>2499.0</v>
      </c>
      <c r="J451" s="52">
        <f t="shared" ref="J451:K451" si="453">G451/$I451</f>
        <v>0.5662264906</v>
      </c>
      <c r="K451" s="52">
        <f t="shared" si="453"/>
        <v>0.4209683874</v>
      </c>
      <c r="L451" s="101">
        <f t="shared" si="3"/>
        <v>14.52581032</v>
      </c>
      <c r="M451">
        <f t="shared" si="4"/>
        <v>363</v>
      </c>
      <c r="N451" t="str">
        <f t="shared" si="5"/>
        <v>Blue</v>
      </c>
    </row>
    <row r="452">
      <c r="A452" s="21">
        <v>2010.0</v>
      </c>
      <c r="B452" s="21" t="s">
        <v>22</v>
      </c>
      <c r="C452" t="s">
        <v>642</v>
      </c>
      <c r="D452" t="s">
        <v>740</v>
      </c>
      <c r="E452" s="21" t="s">
        <v>30</v>
      </c>
      <c r="F452" s="21" t="s">
        <v>110</v>
      </c>
      <c r="G452">
        <v>1346.0</v>
      </c>
      <c r="H452">
        <v>1129.0</v>
      </c>
      <c r="I452">
        <v>2505.0</v>
      </c>
      <c r="J452" s="52">
        <f t="shared" ref="J452:K452" si="454">G452/$I452</f>
        <v>0.5373253493</v>
      </c>
      <c r="K452" s="52">
        <f t="shared" si="454"/>
        <v>0.4506986028</v>
      </c>
      <c r="L452" s="101">
        <f t="shared" si="3"/>
        <v>8.662674651</v>
      </c>
      <c r="M452">
        <f t="shared" si="4"/>
        <v>217</v>
      </c>
      <c r="N452" t="str">
        <f t="shared" si="5"/>
        <v>Blue</v>
      </c>
    </row>
    <row r="453">
      <c r="A453" s="21">
        <v>2010.0</v>
      </c>
      <c r="B453" s="21" t="s">
        <v>22</v>
      </c>
      <c r="C453" t="s">
        <v>642</v>
      </c>
      <c r="D453" t="s">
        <v>673</v>
      </c>
      <c r="E453" s="21" t="s">
        <v>30</v>
      </c>
      <c r="F453" s="21" t="s">
        <v>110</v>
      </c>
      <c r="G453">
        <v>2010.0</v>
      </c>
      <c r="H453">
        <v>1347.0</v>
      </c>
      <c r="I453">
        <v>3397.0</v>
      </c>
      <c r="J453" s="52">
        <f t="shared" ref="J453:K453" si="455">G453/$I453</f>
        <v>0.5916985576</v>
      </c>
      <c r="K453" s="52">
        <f t="shared" si="455"/>
        <v>0.3965263468</v>
      </c>
      <c r="L453" s="101">
        <f t="shared" si="3"/>
        <v>19.51722108</v>
      </c>
      <c r="M453">
        <f t="shared" si="4"/>
        <v>663</v>
      </c>
      <c r="N453" t="str">
        <f t="shared" si="5"/>
        <v>Blue</v>
      </c>
    </row>
    <row r="454">
      <c r="A454" s="21">
        <v>2010.0</v>
      </c>
      <c r="B454" s="21" t="s">
        <v>22</v>
      </c>
      <c r="C454" t="s">
        <v>642</v>
      </c>
      <c r="D454" t="s">
        <v>678</v>
      </c>
      <c r="E454" s="21" t="s">
        <v>30</v>
      </c>
      <c r="F454" s="21" t="s">
        <v>110</v>
      </c>
      <c r="G454">
        <v>1550.0</v>
      </c>
      <c r="H454">
        <v>1158.0</v>
      </c>
      <c r="I454">
        <v>2767.0</v>
      </c>
      <c r="J454" s="52">
        <f t="shared" ref="J454:K454" si="456">G454/$I454</f>
        <v>0.5601734731</v>
      </c>
      <c r="K454" s="52">
        <f t="shared" si="456"/>
        <v>0.4185037947</v>
      </c>
      <c r="L454" s="101">
        <f t="shared" si="3"/>
        <v>14.16696784</v>
      </c>
      <c r="M454">
        <f t="shared" si="4"/>
        <v>392</v>
      </c>
      <c r="N454" t="str">
        <f t="shared" si="5"/>
        <v>Blue</v>
      </c>
    </row>
    <row r="455">
      <c r="A455" s="21">
        <v>2010.0</v>
      </c>
      <c r="B455" s="21" t="s">
        <v>22</v>
      </c>
      <c r="C455" t="s">
        <v>642</v>
      </c>
      <c r="D455" t="s">
        <v>686</v>
      </c>
      <c r="E455" s="21" t="s">
        <v>30</v>
      </c>
      <c r="F455" s="21" t="s">
        <v>110</v>
      </c>
      <c r="G455">
        <v>1645.0</v>
      </c>
      <c r="H455">
        <v>1372.0</v>
      </c>
      <c r="I455">
        <v>3083.0</v>
      </c>
      <c r="J455" s="52">
        <f t="shared" ref="J455:K455" si="457">G455/$I455</f>
        <v>0.5335711969</v>
      </c>
      <c r="K455" s="52">
        <f t="shared" si="457"/>
        <v>0.4450210834</v>
      </c>
      <c r="L455" s="101">
        <f t="shared" si="3"/>
        <v>8.855011353</v>
      </c>
      <c r="M455">
        <f t="shared" si="4"/>
        <v>273</v>
      </c>
      <c r="N455" t="str">
        <f t="shared" si="5"/>
        <v>Blue</v>
      </c>
    </row>
    <row r="456">
      <c r="A456" s="21">
        <v>2010.0</v>
      </c>
      <c r="B456" s="21" t="s">
        <v>22</v>
      </c>
      <c r="C456" t="s">
        <v>642</v>
      </c>
      <c r="D456" t="s">
        <v>681</v>
      </c>
      <c r="E456" s="21" t="s">
        <v>30</v>
      </c>
      <c r="F456" s="21" t="s">
        <v>110</v>
      </c>
      <c r="G456">
        <v>1861.0</v>
      </c>
      <c r="H456">
        <v>1681.0</v>
      </c>
      <c r="I456">
        <v>3591.0</v>
      </c>
      <c r="J456" s="52">
        <f t="shared" ref="J456:K456" si="458">G456/$I456</f>
        <v>0.5182400446</v>
      </c>
      <c r="K456" s="52">
        <f t="shared" si="458"/>
        <v>0.4681147313</v>
      </c>
      <c r="L456" s="101">
        <f t="shared" si="3"/>
        <v>5.012531328</v>
      </c>
      <c r="M456">
        <f t="shared" si="4"/>
        <v>180</v>
      </c>
      <c r="N456" t="str">
        <f t="shared" si="5"/>
        <v>Blue</v>
      </c>
    </row>
    <row r="457">
      <c r="A457" s="21">
        <v>2010.0</v>
      </c>
      <c r="B457" s="21" t="s">
        <v>22</v>
      </c>
      <c r="C457" t="s">
        <v>642</v>
      </c>
      <c r="D457" t="s">
        <v>693</v>
      </c>
      <c r="E457" s="21" t="s">
        <v>30</v>
      </c>
      <c r="F457" s="21" t="s">
        <v>110</v>
      </c>
      <c r="G457">
        <v>2169.0</v>
      </c>
      <c r="H457">
        <v>1579.0</v>
      </c>
      <c r="I457">
        <v>3820.0</v>
      </c>
      <c r="J457" s="52">
        <f t="shared" ref="J457:K457" si="459">G457/$I457</f>
        <v>0.5678010471</v>
      </c>
      <c r="K457" s="52">
        <f t="shared" si="459"/>
        <v>0.4133507853</v>
      </c>
      <c r="L457" s="101">
        <f t="shared" si="3"/>
        <v>15.44502618</v>
      </c>
      <c r="M457">
        <f t="shared" si="4"/>
        <v>590</v>
      </c>
      <c r="N457" t="str">
        <f t="shared" si="5"/>
        <v>Blue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71"/>
    <col customWidth="1" min="2" max="2" width="6.86"/>
    <col customWidth="1" min="3" max="3" width="8.71"/>
    <col customWidth="1" min="4" max="4" width="6.71"/>
    <col customWidth="1" min="5" max="6" width="12.57"/>
    <col customWidth="1" min="7" max="8" width="18.14"/>
    <col customWidth="1" min="9" max="9" width="6.86"/>
    <col customWidth="1" min="10" max="12" width="18.14"/>
    <col customWidth="1" min="13" max="13" width="8.71"/>
    <col customWidth="1" min="14" max="14" width="6.86"/>
    <col customWidth="1" min="15" max="31" width="14.71"/>
  </cols>
  <sheetData>
    <row r="1">
      <c r="A1" s="39" t="s">
        <v>177</v>
      </c>
      <c r="B1" s="39" t="s">
        <v>186</v>
      </c>
      <c r="C1" s="41" t="s">
        <v>188</v>
      </c>
      <c r="D1" s="39" t="s">
        <v>193</v>
      </c>
      <c r="E1" s="39" t="s">
        <v>195</v>
      </c>
      <c r="F1" s="39" t="s">
        <v>8329</v>
      </c>
      <c r="G1" s="39" t="s">
        <v>197</v>
      </c>
      <c r="H1" s="39" t="s">
        <v>8331</v>
      </c>
      <c r="I1" s="39" t="s">
        <v>200</v>
      </c>
      <c r="J1" s="39" t="s">
        <v>201</v>
      </c>
      <c r="K1" s="39" t="s">
        <v>8333</v>
      </c>
      <c r="L1" s="39" t="s">
        <v>16</v>
      </c>
      <c r="M1" s="39" t="s">
        <v>205</v>
      </c>
      <c r="N1" s="39" t="s">
        <v>206</v>
      </c>
      <c r="O1" s="41"/>
      <c r="P1" s="41"/>
      <c r="Q1" s="41"/>
      <c r="R1" s="41"/>
      <c r="S1" s="41"/>
      <c r="T1" s="41"/>
      <c r="U1" s="102"/>
      <c r="V1" s="41"/>
      <c r="W1" s="41"/>
      <c r="X1" s="41"/>
      <c r="Y1" s="41"/>
      <c r="Z1" s="41"/>
      <c r="AA1" s="41"/>
      <c r="AB1" s="41"/>
      <c r="AC1" s="41"/>
      <c r="AD1" s="41"/>
      <c r="AE1" s="41"/>
    </row>
    <row r="2">
      <c r="A2" s="21">
        <v>2014.0</v>
      </c>
      <c r="B2" s="21" t="s">
        <v>22</v>
      </c>
      <c r="C2" s="21" t="s">
        <v>214</v>
      </c>
      <c r="D2" t="s">
        <v>216</v>
      </c>
      <c r="E2" s="21" t="s">
        <v>161</v>
      </c>
      <c r="F2" s="21" t="s">
        <v>139</v>
      </c>
      <c r="G2">
        <v>1131.0</v>
      </c>
      <c r="H2">
        <v>2030.0</v>
      </c>
      <c r="I2">
        <v>3272.0</v>
      </c>
      <c r="J2" s="52">
        <f t="shared" ref="J2:K2" si="1">G2/$I2</f>
        <v>0.3456601467</v>
      </c>
      <c r="K2" s="52">
        <f t="shared" si="1"/>
        <v>0.6204156479</v>
      </c>
      <c r="L2" s="55">
        <f t="shared" ref="L2:L457" si="3">(K2-J2)*100</f>
        <v>27.47555012</v>
      </c>
      <c r="M2">
        <f t="shared" ref="M2:M457" si="4">H2-G2</f>
        <v>899</v>
      </c>
      <c r="N2" t="str">
        <f t="shared" ref="N2:N457" si="5">if($L2&gt;0,"Gray","Blue")</f>
        <v>Gray</v>
      </c>
      <c r="U2" s="101"/>
    </row>
    <row r="3">
      <c r="A3" s="21">
        <v>2014.0</v>
      </c>
      <c r="B3" s="21" t="s">
        <v>22</v>
      </c>
      <c r="C3" s="21" t="s">
        <v>214</v>
      </c>
      <c r="D3" t="s">
        <v>287</v>
      </c>
      <c r="E3" s="21" t="s">
        <v>161</v>
      </c>
      <c r="F3" s="21" t="s">
        <v>139</v>
      </c>
      <c r="G3">
        <v>1132.0</v>
      </c>
      <c r="H3">
        <v>2354.0</v>
      </c>
      <c r="I3">
        <v>3586.0</v>
      </c>
      <c r="J3" s="52">
        <f t="shared" ref="J3:K3" si="2">G3/$I3</f>
        <v>0.315672058</v>
      </c>
      <c r="K3" s="52">
        <f t="shared" si="2"/>
        <v>0.6564417178</v>
      </c>
      <c r="L3" s="55">
        <f t="shared" si="3"/>
        <v>34.07696598</v>
      </c>
      <c r="M3">
        <f t="shared" si="4"/>
        <v>1222</v>
      </c>
      <c r="N3" t="str">
        <f t="shared" si="5"/>
        <v>Gray</v>
      </c>
      <c r="U3" s="101"/>
    </row>
    <row r="4">
      <c r="A4" s="21">
        <v>2014.0</v>
      </c>
      <c r="B4" s="21" t="s">
        <v>22</v>
      </c>
      <c r="C4" s="21" t="s">
        <v>214</v>
      </c>
      <c r="D4" t="s">
        <v>309</v>
      </c>
      <c r="E4" s="21" t="s">
        <v>161</v>
      </c>
      <c r="F4" s="21" t="s">
        <v>139</v>
      </c>
      <c r="G4">
        <v>173.0</v>
      </c>
      <c r="H4">
        <v>507.0</v>
      </c>
      <c r="I4">
        <v>708.0</v>
      </c>
      <c r="J4" s="52">
        <f t="shared" ref="J4:K4" si="6">G4/$I4</f>
        <v>0.2443502825</v>
      </c>
      <c r="K4" s="52">
        <f t="shared" si="6"/>
        <v>0.7161016949</v>
      </c>
      <c r="L4" s="55">
        <f t="shared" si="3"/>
        <v>47.17514124</v>
      </c>
      <c r="M4">
        <f t="shared" si="4"/>
        <v>334</v>
      </c>
      <c r="N4" t="str">
        <f t="shared" si="5"/>
        <v>Gray</v>
      </c>
      <c r="U4" s="101"/>
    </row>
    <row r="5">
      <c r="A5" s="21">
        <v>2014.0</v>
      </c>
      <c r="B5" s="21" t="s">
        <v>22</v>
      </c>
      <c r="C5" s="21" t="s">
        <v>214</v>
      </c>
      <c r="D5" t="s">
        <v>339</v>
      </c>
      <c r="E5" s="21" t="s">
        <v>161</v>
      </c>
      <c r="F5" s="21" t="s">
        <v>139</v>
      </c>
      <c r="G5">
        <v>1183.0</v>
      </c>
      <c r="H5">
        <v>1694.0</v>
      </c>
      <c r="I5">
        <v>2964.0</v>
      </c>
      <c r="J5" s="52">
        <f t="shared" ref="J5:K5" si="7">G5/$I5</f>
        <v>0.399122807</v>
      </c>
      <c r="K5" s="52">
        <f t="shared" si="7"/>
        <v>0.5715249663</v>
      </c>
      <c r="L5" s="55">
        <f t="shared" si="3"/>
        <v>17.24021592</v>
      </c>
      <c r="M5">
        <f t="shared" si="4"/>
        <v>511</v>
      </c>
      <c r="N5" t="str">
        <f t="shared" si="5"/>
        <v>Gray</v>
      </c>
      <c r="U5" s="101"/>
    </row>
    <row r="6">
      <c r="A6" s="21">
        <v>2014.0</v>
      </c>
      <c r="B6" s="21" t="s">
        <v>22</v>
      </c>
      <c r="C6" s="21" t="s">
        <v>214</v>
      </c>
      <c r="D6" t="s">
        <v>353</v>
      </c>
      <c r="E6" s="21" t="s">
        <v>161</v>
      </c>
      <c r="F6" s="21" t="s">
        <v>139</v>
      </c>
      <c r="G6">
        <v>1176.0</v>
      </c>
      <c r="H6">
        <v>1521.0</v>
      </c>
      <c r="I6">
        <v>2799.0</v>
      </c>
      <c r="J6" s="52">
        <f t="shared" ref="J6:K6" si="8">G6/$I6</f>
        <v>0.4201500536</v>
      </c>
      <c r="K6" s="52">
        <f t="shared" si="8"/>
        <v>0.5434083601</v>
      </c>
      <c r="L6" s="55">
        <f t="shared" si="3"/>
        <v>12.32583065</v>
      </c>
      <c r="M6">
        <f t="shared" si="4"/>
        <v>345</v>
      </c>
      <c r="N6" t="str">
        <f t="shared" si="5"/>
        <v>Gray</v>
      </c>
      <c r="U6" s="101"/>
    </row>
    <row r="7">
      <c r="A7" s="21">
        <v>2014.0</v>
      </c>
      <c r="B7" s="21" t="s">
        <v>22</v>
      </c>
      <c r="C7" s="21" t="s">
        <v>214</v>
      </c>
      <c r="D7" t="s">
        <v>370</v>
      </c>
      <c r="E7" s="21" t="s">
        <v>161</v>
      </c>
      <c r="F7" s="21" t="s">
        <v>139</v>
      </c>
      <c r="G7">
        <v>1083.0</v>
      </c>
      <c r="H7">
        <v>1706.0</v>
      </c>
      <c r="I7">
        <v>2893.0</v>
      </c>
      <c r="J7" s="52">
        <f t="shared" ref="J7:K7" si="9">G7/$I7</f>
        <v>0.3743518839</v>
      </c>
      <c r="K7" s="52">
        <f t="shared" si="9"/>
        <v>0.5896992741</v>
      </c>
      <c r="L7" s="55">
        <f t="shared" si="3"/>
        <v>21.53473903</v>
      </c>
      <c r="M7">
        <f t="shared" si="4"/>
        <v>623</v>
      </c>
      <c r="N7" t="str">
        <f t="shared" si="5"/>
        <v>Gray</v>
      </c>
      <c r="U7" s="101"/>
    </row>
    <row r="8">
      <c r="A8" s="21">
        <v>2014.0</v>
      </c>
      <c r="B8" s="21" t="s">
        <v>22</v>
      </c>
      <c r="C8" s="21" t="s">
        <v>214</v>
      </c>
      <c r="D8" t="s">
        <v>377</v>
      </c>
      <c r="E8" s="21" t="s">
        <v>161</v>
      </c>
      <c r="F8" s="21" t="s">
        <v>139</v>
      </c>
      <c r="G8">
        <v>1485.0</v>
      </c>
      <c r="H8">
        <v>2600.0</v>
      </c>
      <c r="I8">
        <v>4215.0</v>
      </c>
      <c r="J8" s="52">
        <f t="shared" ref="J8:K8" si="10">G8/$I8</f>
        <v>0.3523131673</v>
      </c>
      <c r="K8" s="52">
        <f t="shared" si="10"/>
        <v>0.6168446026</v>
      </c>
      <c r="L8" s="55">
        <f t="shared" si="3"/>
        <v>26.45314353</v>
      </c>
      <c r="M8">
        <f t="shared" si="4"/>
        <v>1115</v>
      </c>
      <c r="N8" t="str">
        <f t="shared" si="5"/>
        <v>Gray</v>
      </c>
      <c r="U8" s="101"/>
    </row>
    <row r="9">
      <c r="A9" s="21">
        <v>2014.0</v>
      </c>
      <c r="B9" s="21" t="s">
        <v>22</v>
      </c>
      <c r="C9" s="21" t="s">
        <v>214</v>
      </c>
      <c r="D9" t="s">
        <v>390</v>
      </c>
      <c r="E9" s="21" t="s">
        <v>161</v>
      </c>
      <c r="F9" s="21" t="s">
        <v>139</v>
      </c>
      <c r="G9">
        <v>2271.0</v>
      </c>
      <c r="H9">
        <v>4060.0</v>
      </c>
      <c r="I9">
        <v>6556.0</v>
      </c>
      <c r="J9" s="52">
        <f t="shared" ref="J9:K9" si="11">G9/$I9</f>
        <v>0.3464002441</v>
      </c>
      <c r="K9" s="52">
        <f t="shared" si="11"/>
        <v>0.6192800488</v>
      </c>
      <c r="L9" s="55">
        <f t="shared" si="3"/>
        <v>27.28798048</v>
      </c>
      <c r="M9">
        <f t="shared" si="4"/>
        <v>1789</v>
      </c>
      <c r="N9" t="str">
        <f t="shared" si="5"/>
        <v>Gray</v>
      </c>
      <c r="U9" s="101"/>
    </row>
    <row r="10">
      <c r="A10" s="21">
        <v>2014.0</v>
      </c>
      <c r="B10" s="21" t="s">
        <v>22</v>
      </c>
      <c r="C10" s="21" t="s">
        <v>214</v>
      </c>
      <c r="D10" t="s">
        <v>405</v>
      </c>
      <c r="E10" s="21" t="s">
        <v>161</v>
      </c>
      <c r="F10" s="21" t="s">
        <v>139</v>
      </c>
      <c r="G10">
        <v>396.0</v>
      </c>
      <c r="H10">
        <v>687.0</v>
      </c>
      <c r="I10">
        <v>1113.0</v>
      </c>
      <c r="J10" s="52">
        <f t="shared" ref="J10:K10" si="12">G10/$I10</f>
        <v>0.3557951482</v>
      </c>
      <c r="K10" s="52">
        <f t="shared" si="12"/>
        <v>0.6172506739</v>
      </c>
      <c r="L10" s="55">
        <f t="shared" si="3"/>
        <v>26.14555256</v>
      </c>
      <c r="M10">
        <f t="shared" si="4"/>
        <v>291</v>
      </c>
      <c r="N10" t="str">
        <f t="shared" si="5"/>
        <v>Gray</v>
      </c>
      <c r="U10" s="101"/>
    </row>
    <row r="11">
      <c r="A11" s="21">
        <v>2014.0</v>
      </c>
      <c r="B11" s="21" t="s">
        <v>22</v>
      </c>
      <c r="C11" s="21" t="s">
        <v>214</v>
      </c>
      <c r="D11" t="s">
        <v>427</v>
      </c>
      <c r="E11" s="21" t="s">
        <v>161</v>
      </c>
      <c r="F11" s="21" t="s">
        <v>139</v>
      </c>
      <c r="G11">
        <v>258.0</v>
      </c>
      <c r="H11">
        <v>505.0</v>
      </c>
      <c r="I11">
        <v>812.0</v>
      </c>
      <c r="J11" s="52">
        <f t="shared" ref="J11:K11" si="13">G11/$I11</f>
        <v>0.3177339901</v>
      </c>
      <c r="K11" s="52">
        <f t="shared" si="13"/>
        <v>0.6219211823</v>
      </c>
      <c r="L11" s="55">
        <f t="shared" si="3"/>
        <v>30.41871921</v>
      </c>
      <c r="M11">
        <f t="shared" si="4"/>
        <v>247</v>
      </c>
      <c r="N11" t="str">
        <f t="shared" si="5"/>
        <v>Gray</v>
      </c>
      <c r="U11" s="101"/>
    </row>
    <row r="12">
      <c r="A12" s="21">
        <v>2014.0</v>
      </c>
      <c r="B12" s="21" t="s">
        <v>22</v>
      </c>
      <c r="C12" s="21" t="s">
        <v>214</v>
      </c>
      <c r="D12" t="s">
        <v>447</v>
      </c>
      <c r="E12" s="21" t="s">
        <v>161</v>
      </c>
      <c r="F12" s="21" t="s">
        <v>139</v>
      </c>
      <c r="G12">
        <v>1681.0</v>
      </c>
      <c r="H12">
        <v>2319.0</v>
      </c>
      <c r="I12">
        <v>4141.0</v>
      </c>
      <c r="J12" s="52">
        <f t="shared" ref="J12:K12" si="14">G12/$I12</f>
        <v>0.4059405941</v>
      </c>
      <c r="K12" s="52">
        <f t="shared" si="14"/>
        <v>0.5600096595</v>
      </c>
      <c r="L12" s="55">
        <f t="shared" si="3"/>
        <v>15.40690654</v>
      </c>
      <c r="M12">
        <f t="shared" si="4"/>
        <v>638</v>
      </c>
      <c r="N12" t="str">
        <f t="shared" si="5"/>
        <v>Gray</v>
      </c>
      <c r="U12" s="101"/>
    </row>
    <row r="13">
      <c r="A13" s="21">
        <v>2014.0</v>
      </c>
      <c r="B13" s="21" t="s">
        <v>22</v>
      </c>
      <c r="C13" s="21" t="s">
        <v>214</v>
      </c>
      <c r="D13" t="s">
        <v>466</v>
      </c>
      <c r="E13" s="21" t="s">
        <v>161</v>
      </c>
      <c r="F13" s="21" t="s">
        <v>139</v>
      </c>
      <c r="G13">
        <v>1032.0</v>
      </c>
      <c r="H13">
        <v>2022.0</v>
      </c>
      <c r="I13">
        <v>3167.0</v>
      </c>
      <c r="J13" s="52">
        <f t="shared" ref="J13:K13" si="15">G13/$I13</f>
        <v>0.3258604357</v>
      </c>
      <c r="K13" s="52">
        <f t="shared" si="15"/>
        <v>0.6384591096</v>
      </c>
      <c r="L13" s="55">
        <f t="shared" si="3"/>
        <v>31.25986738</v>
      </c>
      <c r="M13">
        <f t="shared" si="4"/>
        <v>990</v>
      </c>
      <c r="N13" t="str">
        <f t="shared" si="5"/>
        <v>Gray</v>
      </c>
      <c r="U13" s="101"/>
    </row>
    <row r="14">
      <c r="A14" s="21">
        <v>2014.0</v>
      </c>
      <c r="B14" s="21" t="s">
        <v>22</v>
      </c>
      <c r="C14" s="21" t="s">
        <v>214</v>
      </c>
      <c r="D14" t="s">
        <v>487</v>
      </c>
      <c r="E14" s="21" t="s">
        <v>161</v>
      </c>
      <c r="F14" s="21" t="s">
        <v>139</v>
      </c>
      <c r="G14">
        <v>884.0</v>
      </c>
      <c r="H14">
        <v>1659.0</v>
      </c>
      <c r="I14">
        <v>2632.0</v>
      </c>
      <c r="J14" s="52">
        <f t="shared" ref="J14:K14" si="16">G14/$I14</f>
        <v>0.3358662614</v>
      </c>
      <c r="K14" s="52">
        <f t="shared" si="16"/>
        <v>0.6303191489</v>
      </c>
      <c r="L14" s="55">
        <f t="shared" si="3"/>
        <v>29.44528875</v>
      </c>
      <c r="M14">
        <f t="shared" si="4"/>
        <v>775</v>
      </c>
      <c r="N14" t="str">
        <f t="shared" si="5"/>
        <v>Gray</v>
      </c>
      <c r="U14" s="101"/>
    </row>
    <row r="15">
      <c r="A15" s="21">
        <v>2014.0</v>
      </c>
      <c r="B15" s="21" t="s">
        <v>22</v>
      </c>
      <c r="C15" s="21" t="s">
        <v>214</v>
      </c>
      <c r="D15" t="s">
        <v>508</v>
      </c>
      <c r="E15" s="21" t="s">
        <v>161</v>
      </c>
      <c r="F15" s="21" t="s">
        <v>139</v>
      </c>
      <c r="G15">
        <v>1624.0</v>
      </c>
      <c r="H15">
        <v>2266.0</v>
      </c>
      <c r="I15">
        <v>4046.0</v>
      </c>
      <c r="J15" s="52">
        <f t="shared" ref="J15:K15" si="17">G15/$I15</f>
        <v>0.401384083</v>
      </c>
      <c r="K15" s="52">
        <f t="shared" si="17"/>
        <v>0.5600593178</v>
      </c>
      <c r="L15" s="55">
        <f t="shared" si="3"/>
        <v>15.86752348</v>
      </c>
      <c r="M15">
        <f t="shared" si="4"/>
        <v>642</v>
      </c>
      <c r="N15" t="str">
        <f t="shared" si="5"/>
        <v>Gray</v>
      </c>
      <c r="U15" s="101"/>
    </row>
    <row r="16">
      <c r="A16" s="21">
        <v>2014.0</v>
      </c>
      <c r="B16" s="21" t="s">
        <v>22</v>
      </c>
      <c r="C16" s="21" t="s">
        <v>214</v>
      </c>
      <c r="D16" t="s">
        <v>521</v>
      </c>
      <c r="E16" s="21" t="s">
        <v>161</v>
      </c>
      <c r="F16" s="21" t="s">
        <v>139</v>
      </c>
      <c r="G16">
        <v>1829.0</v>
      </c>
      <c r="H16">
        <v>3341.0</v>
      </c>
      <c r="I16">
        <v>5343.0</v>
      </c>
      <c r="J16" s="52">
        <f t="shared" ref="J16:K16" si="18">G16/$I16</f>
        <v>0.3423170503</v>
      </c>
      <c r="K16" s="52">
        <f t="shared" si="18"/>
        <v>0.6253041363</v>
      </c>
      <c r="L16" s="55">
        <f t="shared" si="3"/>
        <v>28.29870859</v>
      </c>
      <c r="M16">
        <f t="shared" si="4"/>
        <v>1512</v>
      </c>
      <c r="N16" t="str">
        <f t="shared" si="5"/>
        <v>Gray</v>
      </c>
      <c r="U16" s="101"/>
    </row>
    <row r="17">
      <c r="A17" s="21">
        <v>2014.0</v>
      </c>
      <c r="B17" s="21" t="s">
        <v>22</v>
      </c>
      <c r="C17" s="21" t="s">
        <v>214</v>
      </c>
      <c r="D17" t="s">
        <v>533</v>
      </c>
      <c r="E17" s="21" t="s">
        <v>161</v>
      </c>
      <c r="F17" s="21" t="s">
        <v>139</v>
      </c>
      <c r="G17">
        <v>1096.0</v>
      </c>
      <c r="H17">
        <v>2041.0</v>
      </c>
      <c r="I17">
        <v>3223.0</v>
      </c>
      <c r="J17" s="52">
        <f t="shared" ref="J17:K17" si="19">G17/$I17</f>
        <v>0.3400558486</v>
      </c>
      <c r="K17" s="52">
        <f t="shared" si="19"/>
        <v>0.633260937</v>
      </c>
      <c r="L17" s="55">
        <f t="shared" si="3"/>
        <v>29.32050884</v>
      </c>
      <c r="M17">
        <f t="shared" si="4"/>
        <v>945</v>
      </c>
      <c r="N17" t="str">
        <f t="shared" si="5"/>
        <v>Gray</v>
      </c>
      <c r="U17" s="101"/>
    </row>
    <row r="18">
      <c r="A18" s="21">
        <v>2014.0</v>
      </c>
      <c r="B18" s="21" t="s">
        <v>22</v>
      </c>
      <c r="C18" s="21" t="s">
        <v>214</v>
      </c>
      <c r="D18" t="s">
        <v>548</v>
      </c>
      <c r="E18" s="21" t="s">
        <v>161</v>
      </c>
      <c r="F18" s="21" t="s">
        <v>139</v>
      </c>
      <c r="G18">
        <v>870.0</v>
      </c>
      <c r="H18">
        <v>936.0</v>
      </c>
      <c r="I18">
        <v>1872.0</v>
      </c>
      <c r="J18" s="52">
        <f t="shared" ref="J18:K18" si="20">G18/$I18</f>
        <v>0.4647435897</v>
      </c>
      <c r="K18" s="52">
        <f t="shared" si="20"/>
        <v>0.5</v>
      </c>
      <c r="L18" s="55">
        <f t="shared" si="3"/>
        <v>3.525641026</v>
      </c>
      <c r="M18">
        <f t="shared" si="4"/>
        <v>66</v>
      </c>
      <c r="N18" t="str">
        <f t="shared" si="5"/>
        <v>Gray</v>
      </c>
      <c r="U18" s="101"/>
    </row>
    <row r="19">
      <c r="A19" s="21">
        <v>2014.0</v>
      </c>
      <c r="B19" s="21" t="s">
        <v>22</v>
      </c>
      <c r="C19" s="21" t="s">
        <v>214</v>
      </c>
      <c r="D19" t="s">
        <v>561</v>
      </c>
      <c r="E19" s="21" t="s">
        <v>161</v>
      </c>
      <c r="F19" s="21" t="s">
        <v>139</v>
      </c>
      <c r="G19">
        <v>2127.0</v>
      </c>
      <c r="H19">
        <v>3501.0</v>
      </c>
      <c r="I19">
        <v>5805.0</v>
      </c>
      <c r="J19" s="52">
        <f t="shared" ref="J19:K19" si="21">G19/$I19</f>
        <v>0.3664082687</v>
      </c>
      <c r="K19" s="52">
        <f t="shared" si="21"/>
        <v>0.6031007752</v>
      </c>
      <c r="L19" s="55">
        <f t="shared" si="3"/>
        <v>23.66925065</v>
      </c>
      <c r="M19">
        <f t="shared" si="4"/>
        <v>1374</v>
      </c>
      <c r="N19" t="str">
        <f t="shared" si="5"/>
        <v>Gray</v>
      </c>
      <c r="U19" s="101"/>
    </row>
    <row r="20">
      <c r="A20" s="21">
        <v>2014.0</v>
      </c>
      <c r="B20" s="21" t="s">
        <v>22</v>
      </c>
      <c r="C20" s="21" t="s">
        <v>214</v>
      </c>
      <c r="D20" t="s">
        <v>576</v>
      </c>
      <c r="E20" s="21" t="s">
        <v>161</v>
      </c>
      <c r="F20" s="21" t="s">
        <v>139</v>
      </c>
      <c r="G20">
        <v>1773.0</v>
      </c>
      <c r="H20">
        <v>3265.0</v>
      </c>
      <c r="I20">
        <v>5232.0</v>
      </c>
      <c r="J20" s="52">
        <f t="shared" ref="J20:K20" si="22">G20/$I20</f>
        <v>0.3388761468</v>
      </c>
      <c r="K20" s="52">
        <f t="shared" si="22"/>
        <v>0.6240443425</v>
      </c>
      <c r="L20" s="55">
        <f t="shared" si="3"/>
        <v>28.51681957</v>
      </c>
      <c r="M20">
        <f t="shared" si="4"/>
        <v>1492</v>
      </c>
      <c r="N20" t="str">
        <f t="shared" si="5"/>
        <v>Gray</v>
      </c>
      <c r="U20" s="101"/>
    </row>
    <row r="21">
      <c r="A21" s="21">
        <v>2014.0</v>
      </c>
      <c r="B21" s="21" t="s">
        <v>22</v>
      </c>
      <c r="C21" s="21" t="s">
        <v>214</v>
      </c>
      <c r="D21" t="s">
        <v>595</v>
      </c>
      <c r="E21" s="21" t="s">
        <v>161</v>
      </c>
      <c r="F21" s="21" t="s">
        <v>139</v>
      </c>
      <c r="G21">
        <v>432.0</v>
      </c>
      <c r="H21">
        <v>915.0</v>
      </c>
      <c r="I21">
        <v>1413.0</v>
      </c>
      <c r="J21" s="52">
        <f t="shared" ref="J21:K21" si="23">G21/$I21</f>
        <v>0.3057324841</v>
      </c>
      <c r="K21" s="52">
        <f t="shared" si="23"/>
        <v>0.6475583864</v>
      </c>
      <c r="L21" s="55">
        <f t="shared" si="3"/>
        <v>34.18259023</v>
      </c>
      <c r="M21">
        <f t="shared" si="4"/>
        <v>483</v>
      </c>
      <c r="N21" t="str">
        <f t="shared" si="5"/>
        <v>Gray</v>
      </c>
      <c r="U21" s="101"/>
    </row>
    <row r="22">
      <c r="A22" s="21">
        <v>2014.0</v>
      </c>
      <c r="B22" s="21" t="s">
        <v>22</v>
      </c>
      <c r="C22" s="21" t="s">
        <v>214</v>
      </c>
      <c r="D22" t="s">
        <v>614</v>
      </c>
      <c r="E22" s="21" t="s">
        <v>161</v>
      </c>
      <c r="F22" s="21" t="s">
        <v>139</v>
      </c>
      <c r="G22">
        <v>1653.0</v>
      </c>
      <c r="H22">
        <v>2575.0</v>
      </c>
      <c r="I22">
        <v>4350.0</v>
      </c>
      <c r="J22" s="52">
        <f t="shared" ref="J22:K22" si="24">G22/$I22</f>
        <v>0.38</v>
      </c>
      <c r="K22" s="52">
        <f t="shared" si="24"/>
        <v>0.591954023</v>
      </c>
      <c r="L22" s="55">
        <f t="shared" si="3"/>
        <v>21.1954023</v>
      </c>
      <c r="M22">
        <f t="shared" si="4"/>
        <v>922</v>
      </c>
      <c r="N22" t="str">
        <f t="shared" si="5"/>
        <v>Gray</v>
      </c>
      <c r="U22" s="101"/>
    </row>
    <row r="23">
      <c r="A23" s="21">
        <v>2014.0</v>
      </c>
      <c r="B23" s="21" t="s">
        <v>22</v>
      </c>
      <c r="C23" s="21" t="s">
        <v>214</v>
      </c>
      <c r="D23" t="s">
        <v>636</v>
      </c>
      <c r="E23" s="21" t="s">
        <v>161</v>
      </c>
      <c r="F23" s="21" t="s">
        <v>139</v>
      </c>
      <c r="G23">
        <v>1737.0</v>
      </c>
      <c r="H23">
        <v>2710.0</v>
      </c>
      <c r="I23">
        <v>4604.0</v>
      </c>
      <c r="J23" s="52">
        <f t="shared" ref="J23:K23" si="25">G23/$I23</f>
        <v>0.3772806255</v>
      </c>
      <c r="K23" s="52">
        <f t="shared" si="25"/>
        <v>0.5886185925</v>
      </c>
      <c r="L23" s="55">
        <f t="shared" si="3"/>
        <v>21.1337967</v>
      </c>
      <c r="M23">
        <f t="shared" si="4"/>
        <v>973</v>
      </c>
      <c r="N23" t="str">
        <f t="shared" si="5"/>
        <v>Gray</v>
      </c>
      <c r="U23" s="101"/>
    </row>
    <row r="24">
      <c r="A24" s="21">
        <v>2014.0</v>
      </c>
      <c r="B24" s="21" t="s">
        <v>22</v>
      </c>
      <c r="C24" s="21" t="s">
        <v>214</v>
      </c>
      <c r="D24" t="s">
        <v>658</v>
      </c>
      <c r="E24" s="21" t="s">
        <v>161</v>
      </c>
      <c r="F24" s="21" t="s">
        <v>139</v>
      </c>
      <c r="G24">
        <v>1120.0</v>
      </c>
      <c r="H24">
        <v>2151.0</v>
      </c>
      <c r="I24">
        <v>3382.0</v>
      </c>
      <c r="J24" s="52">
        <f t="shared" ref="J24:K24" si="26">G24/$I24</f>
        <v>0.3311649911</v>
      </c>
      <c r="K24" s="52">
        <f t="shared" si="26"/>
        <v>0.6360141928</v>
      </c>
      <c r="L24" s="55">
        <f t="shared" si="3"/>
        <v>30.48492017</v>
      </c>
      <c r="M24">
        <f t="shared" si="4"/>
        <v>1031</v>
      </c>
      <c r="N24" t="str">
        <f t="shared" si="5"/>
        <v>Gray</v>
      </c>
      <c r="U24" s="101"/>
    </row>
    <row r="25">
      <c r="A25" s="21">
        <v>2014.0</v>
      </c>
      <c r="B25" s="21" t="s">
        <v>22</v>
      </c>
      <c r="C25" s="21" t="s">
        <v>214</v>
      </c>
      <c r="D25" t="s">
        <v>684</v>
      </c>
      <c r="E25" s="21" t="s">
        <v>161</v>
      </c>
      <c r="F25" s="21" t="s">
        <v>139</v>
      </c>
      <c r="G25">
        <v>1267.0</v>
      </c>
      <c r="H25">
        <v>2336.0</v>
      </c>
      <c r="I25">
        <v>3758.0</v>
      </c>
      <c r="J25" s="52">
        <f t="shared" ref="J25:K25" si="27">G25/$I25</f>
        <v>0.3371474188</v>
      </c>
      <c r="K25" s="52">
        <f t="shared" si="27"/>
        <v>0.6216072379</v>
      </c>
      <c r="L25" s="55">
        <f t="shared" si="3"/>
        <v>28.44598191</v>
      </c>
      <c r="M25">
        <f t="shared" si="4"/>
        <v>1069</v>
      </c>
      <c r="N25" t="str">
        <f t="shared" si="5"/>
        <v>Gray</v>
      </c>
      <c r="U25" s="101"/>
    </row>
    <row r="26">
      <c r="A26" s="21">
        <v>2014.0</v>
      </c>
      <c r="B26" s="21" t="s">
        <v>22</v>
      </c>
      <c r="C26" s="21" t="s">
        <v>214</v>
      </c>
      <c r="D26" t="s">
        <v>716</v>
      </c>
      <c r="E26" s="21" t="s">
        <v>161</v>
      </c>
      <c r="F26" s="21" t="s">
        <v>139</v>
      </c>
      <c r="G26">
        <v>1442.0</v>
      </c>
      <c r="H26">
        <v>2480.0</v>
      </c>
      <c r="I26">
        <v>4056.0</v>
      </c>
      <c r="J26" s="52">
        <f t="shared" ref="J26:K26" si="28">G26/$I26</f>
        <v>0.3555226824</v>
      </c>
      <c r="K26" s="52">
        <f t="shared" si="28"/>
        <v>0.6114398422</v>
      </c>
      <c r="L26" s="55">
        <f t="shared" si="3"/>
        <v>25.59171598</v>
      </c>
      <c r="M26">
        <f t="shared" si="4"/>
        <v>1038</v>
      </c>
      <c r="N26" t="str">
        <f t="shared" si="5"/>
        <v>Gray</v>
      </c>
      <c r="U26" s="101"/>
    </row>
    <row r="27">
      <c r="A27" s="21">
        <v>2014.0</v>
      </c>
      <c r="B27" s="21" t="s">
        <v>22</v>
      </c>
      <c r="C27" s="21" t="s">
        <v>214</v>
      </c>
      <c r="D27" t="s">
        <v>736</v>
      </c>
      <c r="E27" s="21" t="s">
        <v>161</v>
      </c>
      <c r="F27" s="21" t="s">
        <v>139</v>
      </c>
      <c r="G27">
        <v>1354.0</v>
      </c>
      <c r="H27">
        <v>1050.0</v>
      </c>
      <c r="I27">
        <v>2501.0</v>
      </c>
      <c r="J27" s="52">
        <f t="shared" ref="J27:K27" si="29">G27/$I27</f>
        <v>0.5413834466</v>
      </c>
      <c r="K27" s="52">
        <f t="shared" si="29"/>
        <v>0.4198320672</v>
      </c>
      <c r="L27" s="55">
        <f t="shared" si="3"/>
        <v>-12.15513794</v>
      </c>
      <c r="M27">
        <f t="shared" si="4"/>
        <v>-304</v>
      </c>
      <c r="N27" t="str">
        <f t="shared" si="5"/>
        <v>Blue</v>
      </c>
      <c r="U27" s="101"/>
    </row>
    <row r="28">
      <c r="A28" s="21">
        <v>2014.0</v>
      </c>
      <c r="B28" s="21" t="s">
        <v>22</v>
      </c>
      <c r="C28" s="21" t="s">
        <v>214</v>
      </c>
      <c r="D28" t="s">
        <v>752</v>
      </c>
      <c r="E28" s="21" t="s">
        <v>161</v>
      </c>
      <c r="F28" s="21" t="s">
        <v>139</v>
      </c>
      <c r="G28">
        <v>862.0</v>
      </c>
      <c r="H28">
        <v>1727.0</v>
      </c>
      <c r="I28">
        <v>2667.0</v>
      </c>
      <c r="J28" s="52">
        <f t="shared" ref="J28:K28" si="30">G28/$I28</f>
        <v>0.3232095988</v>
      </c>
      <c r="K28" s="52">
        <f t="shared" si="30"/>
        <v>0.647544057</v>
      </c>
      <c r="L28" s="55">
        <f t="shared" si="3"/>
        <v>32.43344582</v>
      </c>
      <c r="M28">
        <f t="shared" si="4"/>
        <v>865</v>
      </c>
      <c r="N28" t="str">
        <f t="shared" si="5"/>
        <v>Gray</v>
      </c>
      <c r="U28" s="101"/>
    </row>
    <row r="29">
      <c r="A29" s="21">
        <v>2014.0</v>
      </c>
      <c r="B29" s="21" t="s">
        <v>22</v>
      </c>
      <c r="C29" s="21" t="s">
        <v>214</v>
      </c>
      <c r="D29" t="s">
        <v>770</v>
      </c>
      <c r="E29" s="21" t="s">
        <v>161</v>
      </c>
      <c r="F29" s="21" t="s">
        <v>139</v>
      </c>
      <c r="G29">
        <v>814.0</v>
      </c>
      <c r="H29">
        <v>1136.0</v>
      </c>
      <c r="I29">
        <v>2025.0</v>
      </c>
      <c r="J29" s="52">
        <f t="shared" ref="J29:K29" si="31">G29/$I29</f>
        <v>0.4019753086</v>
      </c>
      <c r="K29" s="52">
        <f t="shared" si="31"/>
        <v>0.5609876543</v>
      </c>
      <c r="L29" s="55">
        <f t="shared" si="3"/>
        <v>15.90123457</v>
      </c>
      <c r="M29">
        <f t="shared" si="4"/>
        <v>322</v>
      </c>
      <c r="N29" t="str">
        <f t="shared" si="5"/>
        <v>Gray</v>
      </c>
      <c r="U29" s="101"/>
    </row>
    <row r="30">
      <c r="A30" s="21">
        <v>2014.0</v>
      </c>
      <c r="B30" s="21" t="s">
        <v>22</v>
      </c>
      <c r="C30" s="21" t="s">
        <v>214</v>
      </c>
      <c r="D30" t="s">
        <v>787</v>
      </c>
      <c r="E30" s="21" t="s">
        <v>161</v>
      </c>
      <c r="F30" s="21" t="s">
        <v>139</v>
      </c>
      <c r="G30">
        <v>1345.0</v>
      </c>
      <c r="H30">
        <v>2817.0</v>
      </c>
      <c r="I30">
        <v>4278.0</v>
      </c>
      <c r="J30" s="52">
        <f t="shared" ref="J30:K30" si="32">G30/$I30</f>
        <v>0.314399252</v>
      </c>
      <c r="K30" s="52">
        <f t="shared" si="32"/>
        <v>0.6584852735</v>
      </c>
      <c r="L30" s="55">
        <f t="shared" si="3"/>
        <v>34.40860215</v>
      </c>
      <c r="M30">
        <f t="shared" si="4"/>
        <v>1472</v>
      </c>
      <c r="N30" t="str">
        <f t="shared" si="5"/>
        <v>Gray</v>
      </c>
      <c r="U30" s="101"/>
    </row>
    <row r="31">
      <c r="A31" s="21">
        <v>2014.0</v>
      </c>
      <c r="B31" s="21" t="s">
        <v>22</v>
      </c>
      <c r="C31" s="21" t="s">
        <v>214</v>
      </c>
      <c r="D31" t="s">
        <v>808</v>
      </c>
      <c r="E31" s="21" t="s">
        <v>161</v>
      </c>
      <c r="F31" s="21" t="s">
        <v>139</v>
      </c>
      <c r="G31">
        <v>1905.0</v>
      </c>
      <c r="H31">
        <v>3104.0</v>
      </c>
      <c r="I31">
        <v>5177.0</v>
      </c>
      <c r="J31" s="52">
        <f t="shared" ref="J31:K31" si="33">G31/$I31</f>
        <v>0.36797373</v>
      </c>
      <c r="K31" s="52">
        <f t="shared" si="33"/>
        <v>0.5995750435</v>
      </c>
      <c r="L31" s="55">
        <f t="shared" si="3"/>
        <v>23.16013135</v>
      </c>
      <c r="M31">
        <f t="shared" si="4"/>
        <v>1199</v>
      </c>
      <c r="N31" t="str">
        <f t="shared" si="5"/>
        <v>Gray</v>
      </c>
      <c r="U31" s="101"/>
    </row>
    <row r="32">
      <c r="A32" s="21">
        <v>2014.0</v>
      </c>
      <c r="B32" s="21" t="s">
        <v>22</v>
      </c>
      <c r="C32" s="21" t="s">
        <v>214</v>
      </c>
      <c r="D32" t="s">
        <v>825</v>
      </c>
      <c r="E32" s="21" t="s">
        <v>161</v>
      </c>
      <c r="F32" s="21" t="s">
        <v>139</v>
      </c>
      <c r="G32">
        <v>1086.0</v>
      </c>
      <c r="H32">
        <v>1684.0</v>
      </c>
      <c r="I32">
        <v>2845.0</v>
      </c>
      <c r="J32" s="52">
        <f t="shared" ref="J32:K32" si="34">G32/$I32</f>
        <v>0.3817223199</v>
      </c>
      <c r="K32" s="52">
        <f t="shared" si="34"/>
        <v>0.5919156415</v>
      </c>
      <c r="L32" s="55">
        <f t="shared" si="3"/>
        <v>21.01933216</v>
      </c>
      <c r="M32">
        <f t="shared" si="4"/>
        <v>598</v>
      </c>
      <c r="N32" t="str">
        <f t="shared" si="5"/>
        <v>Gray</v>
      </c>
      <c r="U32" s="101"/>
    </row>
    <row r="33">
      <c r="A33" s="21">
        <v>2014.0</v>
      </c>
      <c r="B33" s="21" t="s">
        <v>22</v>
      </c>
      <c r="C33" s="21" t="s">
        <v>214</v>
      </c>
      <c r="D33" t="s">
        <v>844</v>
      </c>
      <c r="E33" s="21" t="s">
        <v>161</v>
      </c>
      <c r="F33" s="21" t="s">
        <v>139</v>
      </c>
      <c r="G33">
        <v>1814.0</v>
      </c>
      <c r="H33">
        <v>2397.0</v>
      </c>
      <c r="I33">
        <v>4342.0</v>
      </c>
      <c r="J33" s="52">
        <f t="shared" ref="J33:K33" si="35">G33/$I33</f>
        <v>0.417779825</v>
      </c>
      <c r="K33" s="52">
        <f t="shared" si="35"/>
        <v>0.5520497467</v>
      </c>
      <c r="L33" s="55">
        <f t="shared" si="3"/>
        <v>13.42699217</v>
      </c>
      <c r="M33">
        <f t="shared" si="4"/>
        <v>583</v>
      </c>
      <c r="N33" t="str">
        <f t="shared" si="5"/>
        <v>Gray</v>
      </c>
      <c r="U33" s="101"/>
    </row>
    <row r="34">
      <c r="A34" s="21">
        <v>2014.0</v>
      </c>
      <c r="B34" s="21" t="s">
        <v>22</v>
      </c>
      <c r="C34" s="21" t="s">
        <v>214</v>
      </c>
      <c r="D34" t="s">
        <v>860</v>
      </c>
      <c r="E34" s="21" t="s">
        <v>161</v>
      </c>
      <c r="F34" s="21" t="s">
        <v>139</v>
      </c>
      <c r="G34">
        <v>1727.0</v>
      </c>
      <c r="H34">
        <v>2737.0</v>
      </c>
      <c r="I34">
        <v>4612.0</v>
      </c>
      <c r="J34" s="52">
        <f t="shared" ref="J34:K34" si="36">G34/$I34</f>
        <v>0.3744579358</v>
      </c>
      <c r="K34" s="52">
        <f t="shared" si="36"/>
        <v>0.5934518647</v>
      </c>
      <c r="L34" s="55">
        <f t="shared" si="3"/>
        <v>21.89939289</v>
      </c>
      <c r="M34">
        <f t="shared" si="4"/>
        <v>1010</v>
      </c>
      <c r="N34" t="str">
        <f t="shared" si="5"/>
        <v>Gray</v>
      </c>
      <c r="U34" s="101"/>
    </row>
    <row r="35">
      <c r="A35" s="21">
        <v>2014.0</v>
      </c>
      <c r="B35" s="21" t="s">
        <v>22</v>
      </c>
      <c r="C35" s="21" t="s">
        <v>214</v>
      </c>
      <c r="D35" t="s">
        <v>872</v>
      </c>
      <c r="E35" s="21" t="s">
        <v>161</v>
      </c>
      <c r="F35" s="21" t="s">
        <v>139</v>
      </c>
      <c r="G35">
        <v>1196.0</v>
      </c>
      <c r="H35">
        <v>2145.0</v>
      </c>
      <c r="I35">
        <v>3464.0</v>
      </c>
      <c r="J35" s="52">
        <f t="shared" ref="J35:K35" si="37">G35/$I35</f>
        <v>0.3452655889</v>
      </c>
      <c r="K35" s="52">
        <f t="shared" si="37"/>
        <v>0.6192263279</v>
      </c>
      <c r="L35" s="55">
        <f t="shared" si="3"/>
        <v>27.3960739</v>
      </c>
      <c r="M35">
        <f t="shared" si="4"/>
        <v>949</v>
      </c>
      <c r="N35" t="str">
        <f t="shared" si="5"/>
        <v>Gray</v>
      </c>
      <c r="U35" s="101"/>
    </row>
    <row r="36">
      <c r="A36" s="21">
        <v>2014.0</v>
      </c>
      <c r="B36" s="21" t="s">
        <v>22</v>
      </c>
      <c r="C36" s="21" t="s">
        <v>214</v>
      </c>
      <c r="D36" t="s">
        <v>893</v>
      </c>
      <c r="E36" s="21" t="s">
        <v>161</v>
      </c>
      <c r="F36" s="21" t="s">
        <v>139</v>
      </c>
      <c r="G36">
        <v>1842.0</v>
      </c>
      <c r="H36">
        <v>2614.0</v>
      </c>
      <c r="I36">
        <v>4600.0</v>
      </c>
      <c r="J36" s="52">
        <f t="shared" ref="J36:K36" si="38">G36/$I36</f>
        <v>0.4004347826</v>
      </c>
      <c r="K36" s="52">
        <f t="shared" si="38"/>
        <v>0.5682608696</v>
      </c>
      <c r="L36" s="55">
        <f t="shared" si="3"/>
        <v>16.7826087</v>
      </c>
      <c r="M36">
        <f t="shared" si="4"/>
        <v>772</v>
      </c>
      <c r="N36" t="str">
        <f t="shared" si="5"/>
        <v>Gray</v>
      </c>
      <c r="U36" s="101"/>
    </row>
    <row r="37">
      <c r="A37" s="21">
        <v>2014.0</v>
      </c>
      <c r="B37" s="21" t="s">
        <v>22</v>
      </c>
      <c r="C37" s="21" t="s">
        <v>214</v>
      </c>
      <c r="D37" t="s">
        <v>918</v>
      </c>
      <c r="E37" s="21" t="s">
        <v>161</v>
      </c>
      <c r="F37" s="21" t="s">
        <v>139</v>
      </c>
      <c r="G37">
        <v>1523.0</v>
      </c>
      <c r="H37">
        <v>2103.0</v>
      </c>
      <c r="I37">
        <v>3758.0</v>
      </c>
      <c r="J37" s="52">
        <f t="shared" ref="J37:K37" si="39">G37/$I37</f>
        <v>0.40526876</v>
      </c>
      <c r="K37" s="52">
        <f t="shared" si="39"/>
        <v>0.5596061735</v>
      </c>
      <c r="L37" s="55">
        <f t="shared" si="3"/>
        <v>15.43374135</v>
      </c>
      <c r="M37">
        <f t="shared" si="4"/>
        <v>580</v>
      </c>
      <c r="N37" t="str">
        <f t="shared" si="5"/>
        <v>Gray</v>
      </c>
      <c r="U37" s="101"/>
    </row>
    <row r="38">
      <c r="A38" s="21">
        <v>2014.0</v>
      </c>
      <c r="B38" s="21" t="s">
        <v>22</v>
      </c>
      <c r="C38" s="21" t="s">
        <v>214</v>
      </c>
      <c r="D38" t="s">
        <v>945</v>
      </c>
      <c r="E38" s="21" t="s">
        <v>161</v>
      </c>
      <c r="F38" s="21" t="s">
        <v>139</v>
      </c>
      <c r="G38">
        <v>1246.0</v>
      </c>
      <c r="H38">
        <v>1698.0</v>
      </c>
      <c r="I38">
        <v>3050.0</v>
      </c>
      <c r="J38" s="52">
        <f t="shared" ref="J38:K38" si="40">G38/$I38</f>
        <v>0.4085245902</v>
      </c>
      <c r="K38" s="52">
        <f t="shared" si="40"/>
        <v>0.5567213115</v>
      </c>
      <c r="L38" s="55">
        <f t="shared" si="3"/>
        <v>14.81967213</v>
      </c>
      <c r="M38">
        <f t="shared" si="4"/>
        <v>452</v>
      </c>
      <c r="N38" t="str">
        <f t="shared" si="5"/>
        <v>Gray</v>
      </c>
      <c r="U38" s="101"/>
    </row>
    <row r="39">
      <c r="A39" s="21">
        <v>2014.0</v>
      </c>
      <c r="B39" s="21" t="s">
        <v>22</v>
      </c>
      <c r="C39" s="21" t="s">
        <v>214</v>
      </c>
      <c r="D39" t="s">
        <v>972</v>
      </c>
      <c r="E39" s="21" t="s">
        <v>161</v>
      </c>
      <c r="F39" s="21" t="s">
        <v>139</v>
      </c>
      <c r="G39">
        <v>1330.0</v>
      </c>
      <c r="H39">
        <v>2153.0</v>
      </c>
      <c r="I39">
        <v>3590.0</v>
      </c>
      <c r="J39" s="52">
        <f t="shared" ref="J39:K39" si="41">G39/$I39</f>
        <v>0.3704735376</v>
      </c>
      <c r="K39" s="52">
        <f t="shared" si="41"/>
        <v>0.5997214485</v>
      </c>
      <c r="L39" s="55">
        <f t="shared" si="3"/>
        <v>22.92479109</v>
      </c>
      <c r="M39">
        <f t="shared" si="4"/>
        <v>823</v>
      </c>
      <c r="N39" t="str">
        <f t="shared" si="5"/>
        <v>Gray</v>
      </c>
      <c r="U39" s="101"/>
    </row>
    <row r="40">
      <c r="A40" s="21">
        <v>2014.0</v>
      </c>
      <c r="B40" s="21" t="s">
        <v>22</v>
      </c>
      <c r="C40" s="21" t="s">
        <v>214</v>
      </c>
      <c r="D40" t="s">
        <v>605</v>
      </c>
      <c r="E40" s="21" t="s">
        <v>161</v>
      </c>
      <c r="F40" s="21" t="s">
        <v>139</v>
      </c>
      <c r="G40">
        <v>1706.0</v>
      </c>
      <c r="H40">
        <v>3449.0</v>
      </c>
      <c r="I40">
        <v>5310.0</v>
      </c>
      <c r="J40" s="52">
        <f t="shared" ref="J40:K40" si="42">G40/$I40</f>
        <v>0.3212806026</v>
      </c>
      <c r="K40" s="52">
        <f t="shared" si="42"/>
        <v>0.6495291902</v>
      </c>
      <c r="L40" s="55">
        <f t="shared" si="3"/>
        <v>32.82485876</v>
      </c>
      <c r="M40">
        <f t="shared" si="4"/>
        <v>1743</v>
      </c>
      <c r="N40" t="str">
        <f t="shared" si="5"/>
        <v>Gray</v>
      </c>
      <c r="U40" s="101"/>
    </row>
    <row r="41">
      <c r="A41" s="21">
        <v>2014.0</v>
      </c>
      <c r="B41" s="21" t="s">
        <v>22</v>
      </c>
      <c r="C41" s="21" t="s">
        <v>214</v>
      </c>
      <c r="D41" t="s">
        <v>1029</v>
      </c>
      <c r="E41" s="21" t="s">
        <v>161</v>
      </c>
      <c r="F41" s="21" t="s">
        <v>139</v>
      </c>
      <c r="G41">
        <v>887.0</v>
      </c>
      <c r="H41">
        <v>1732.0</v>
      </c>
      <c r="I41">
        <v>2702.0</v>
      </c>
      <c r="J41" s="52">
        <f t="shared" ref="J41:K41" si="43">G41/$I41</f>
        <v>0.3282753516</v>
      </c>
      <c r="K41" s="52">
        <f t="shared" si="43"/>
        <v>0.6410066617</v>
      </c>
      <c r="L41" s="55">
        <f t="shared" si="3"/>
        <v>31.27313101</v>
      </c>
      <c r="M41">
        <f t="shared" si="4"/>
        <v>845</v>
      </c>
      <c r="N41" t="str">
        <f t="shared" si="5"/>
        <v>Gray</v>
      </c>
      <c r="U41" s="101"/>
    </row>
    <row r="42">
      <c r="A42" s="21">
        <v>2014.0</v>
      </c>
      <c r="B42" s="21" t="s">
        <v>22</v>
      </c>
      <c r="C42" s="21" t="s">
        <v>214</v>
      </c>
      <c r="D42" t="s">
        <v>1048</v>
      </c>
      <c r="E42" s="21" t="s">
        <v>161</v>
      </c>
      <c r="F42" s="21" t="s">
        <v>139</v>
      </c>
      <c r="G42">
        <v>343.0</v>
      </c>
      <c r="H42">
        <v>1097.0</v>
      </c>
      <c r="I42">
        <v>1490.0</v>
      </c>
      <c r="J42" s="52">
        <f t="shared" ref="J42:K42" si="44">G42/$I42</f>
        <v>0.2302013423</v>
      </c>
      <c r="K42" s="52">
        <f t="shared" si="44"/>
        <v>0.7362416107</v>
      </c>
      <c r="L42" s="55">
        <f t="shared" si="3"/>
        <v>50.60402685</v>
      </c>
      <c r="M42">
        <f t="shared" si="4"/>
        <v>754</v>
      </c>
      <c r="N42" t="str">
        <f t="shared" si="5"/>
        <v>Gray</v>
      </c>
      <c r="U42" s="101"/>
    </row>
    <row r="43">
      <c r="A43" s="21">
        <v>2014.0</v>
      </c>
      <c r="B43" s="21" t="s">
        <v>22</v>
      </c>
      <c r="C43" s="21" t="s">
        <v>214</v>
      </c>
      <c r="D43" t="s">
        <v>1066</v>
      </c>
      <c r="E43" s="21" t="s">
        <v>161</v>
      </c>
      <c r="F43" s="21" t="s">
        <v>139</v>
      </c>
      <c r="G43">
        <v>893.0</v>
      </c>
      <c r="H43">
        <v>1822.0</v>
      </c>
      <c r="I43">
        <v>2806.0</v>
      </c>
      <c r="J43" s="52">
        <f t="shared" ref="J43:K43" si="45">G43/$I43</f>
        <v>0.3182466144</v>
      </c>
      <c r="K43" s="52">
        <f t="shared" si="45"/>
        <v>0.6493228795</v>
      </c>
      <c r="L43" s="55">
        <f t="shared" si="3"/>
        <v>33.10762651</v>
      </c>
      <c r="M43">
        <f t="shared" si="4"/>
        <v>929</v>
      </c>
      <c r="N43" t="str">
        <f t="shared" si="5"/>
        <v>Gray</v>
      </c>
      <c r="U43" s="101"/>
    </row>
    <row r="44">
      <c r="A44" s="21">
        <v>2014.0</v>
      </c>
      <c r="B44" s="21" t="s">
        <v>22</v>
      </c>
      <c r="C44" s="21" t="s">
        <v>300</v>
      </c>
      <c r="D44" t="s">
        <v>323</v>
      </c>
      <c r="E44" s="21" t="s">
        <v>161</v>
      </c>
      <c r="F44" s="21" t="s">
        <v>139</v>
      </c>
      <c r="G44">
        <v>715.0</v>
      </c>
      <c r="H44">
        <v>1039.0</v>
      </c>
      <c r="I44">
        <v>1810.0</v>
      </c>
      <c r="J44" s="52">
        <f t="shared" ref="J44:K44" si="46">G44/$I44</f>
        <v>0.3950276243</v>
      </c>
      <c r="K44" s="52">
        <f t="shared" si="46"/>
        <v>0.5740331492</v>
      </c>
      <c r="L44" s="55">
        <f t="shared" si="3"/>
        <v>17.90055249</v>
      </c>
      <c r="M44">
        <f t="shared" si="4"/>
        <v>324</v>
      </c>
      <c r="N44" t="str">
        <f t="shared" si="5"/>
        <v>Gray</v>
      </c>
      <c r="U44" s="101"/>
    </row>
    <row r="45">
      <c r="A45" s="21">
        <v>2014.0</v>
      </c>
      <c r="B45" s="21" t="s">
        <v>22</v>
      </c>
      <c r="C45" s="21" t="s">
        <v>300</v>
      </c>
      <c r="D45" t="s">
        <v>478</v>
      </c>
      <c r="E45" s="21" t="s">
        <v>161</v>
      </c>
      <c r="F45" s="21" t="s">
        <v>139</v>
      </c>
      <c r="G45">
        <v>1546.0</v>
      </c>
      <c r="H45">
        <v>1963.0</v>
      </c>
      <c r="I45">
        <v>3590.0</v>
      </c>
      <c r="J45" s="52">
        <f t="shared" ref="J45:K45" si="47">G45/$I45</f>
        <v>0.4306406685</v>
      </c>
      <c r="K45" s="52">
        <f t="shared" si="47"/>
        <v>0.5467966574</v>
      </c>
      <c r="L45" s="55">
        <f t="shared" si="3"/>
        <v>11.61559889</v>
      </c>
      <c r="M45">
        <f t="shared" si="4"/>
        <v>417</v>
      </c>
      <c r="N45" t="str">
        <f t="shared" si="5"/>
        <v>Gray</v>
      </c>
      <c r="U45" s="101"/>
    </row>
    <row r="46">
      <c r="A46" s="21">
        <v>2014.0</v>
      </c>
      <c r="B46" s="21" t="s">
        <v>22</v>
      </c>
      <c r="C46" s="21" t="s">
        <v>300</v>
      </c>
      <c r="D46" t="s">
        <v>329</v>
      </c>
      <c r="E46" s="21" t="s">
        <v>161</v>
      </c>
      <c r="F46" s="21" t="s">
        <v>139</v>
      </c>
      <c r="G46">
        <v>1053.0</v>
      </c>
      <c r="H46">
        <v>1331.0</v>
      </c>
      <c r="I46">
        <v>2459.0</v>
      </c>
      <c r="J46" s="52">
        <f t="shared" ref="J46:K46" si="48">G46/$I46</f>
        <v>0.4282228548</v>
      </c>
      <c r="K46" s="52">
        <f t="shared" si="48"/>
        <v>0.5412769418</v>
      </c>
      <c r="L46" s="55">
        <f t="shared" si="3"/>
        <v>11.3054087</v>
      </c>
      <c r="M46">
        <f t="shared" si="4"/>
        <v>278</v>
      </c>
      <c r="N46" t="str">
        <f t="shared" si="5"/>
        <v>Gray</v>
      </c>
      <c r="U46" s="101"/>
    </row>
    <row r="47">
      <c r="A47" s="21">
        <v>2014.0</v>
      </c>
      <c r="B47" s="21" t="s">
        <v>22</v>
      </c>
      <c r="C47" s="21" t="s">
        <v>300</v>
      </c>
      <c r="D47" t="s">
        <v>435</v>
      </c>
      <c r="E47" s="21" t="s">
        <v>161</v>
      </c>
      <c r="F47" s="21" t="s">
        <v>139</v>
      </c>
      <c r="G47">
        <v>2067.0</v>
      </c>
      <c r="H47">
        <v>2655.0</v>
      </c>
      <c r="I47">
        <v>4897.0</v>
      </c>
      <c r="J47" s="52">
        <f t="shared" ref="J47:K47" si="49">G47/$I47</f>
        <v>0.4220951603</v>
      </c>
      <c r="K47" s="52">
        <f t="shared" si="49"/>
        <v>0.5421686747</v>
      </c>
      <c r="L47" s="55">
        <f t="shared" si="3"/>
        <v>12.00735144</v>
      </c>
      <c r="M47">
        <f t="shared" si="4"/>
        <v>588</v>
      </c>
      <c r="N47" t="str">
        <f t="shared" si="5"/>
        <v>Gray</v>
      </c>
      <c r="U47" s="101"/>
    </row>
    <row r="48">
      <c r="A48" s="21">
        <v>2014.0</v>
      </c>
      <c r="B48" s="21" t="s">
        <v>22</v>
      </c>
      <c r="C48" s="21" t="s">
        <v>300</v>
      </c>
      <c r="D48" t="s">
        <v>301</v>
      </c>
      <c r="E48" s="21" t="s">
        <v>161</v>
      </c>
      <c r="F48" s="21" t="s">
        <v>139</v>
      </c>
      <c r="G48">
        <v>1520.0</v>
      </c>
      <c r="H48">
        <v>1489.0</v>
      </c>
      <c r="I48">
        <v>3124.0</v>
      </c>
      <c r="J48" s="52">
        <f t="shared" ref="J48:K48" si="50">G48/$I48</f>
        <v>0.4865556978</v>
      </c>
      <c r="K48" s="52">
        <f t="shared" si="50"/>
        <v>0.4766325224</v>
      </c>
      <c r="L48" s="55">
        <f t="shared" si="3"/>
        <v>-0.9923175416</v>
      </c>
      <c r="M48">
        <f t="shared" si="4"/>
        <v>-31</v>
      </c>
      <c r="N48" t="str">
        <f t="shared" si="5"/>
        <v>Blue</v>
      </c>
      <c r="U48" s="101"/>
    </row>
    <row r="49">
      <c r="A49" s="21">
        <v>2014.0</v>
      </c>
      <c r="B49" s="21" t="s">
        <v>22</v>
      </c>
      <c r="C49" s="21" t="s">
        <v>300</v>
      </c>
      <c r="D49" t="s">
        <v>462</v>
      </c>
      <c r="E49" s="21" t="s">
        <v>161</v>
      </c>
      <c r="F49" s="21" t="s">
        <v>139</v>
      </c>
      <c r="G49">
        <v>1444.0</v>
      </c>
      <c r="H49">
        <v>1847.0</v>
      </c>
      <c r="I49">
        <v>3373.0</v>
      </c>
      <c r="J49" s="52">
        <f t="shared" ref="J49:K49" si="51">G49/$I49</f>
        <v>0.428105544</v>
      </c>
      <c r="K49" s="52">
        <f t="shared" si="51"/>
        <v>0.5475837533</v>
      </c>
      <c r="L49" s="55">
        <f t="shared" si="3"/>
        <v>11.94782093</v>
      </c>
      <c r="M49">
        <f t="shared" si="4"/>
        <v>403</v>
      </c>
      <c r="N49" t="str">
        <f t="shared" si="5"/>
        <v>Gray</v>
      </c>
      <c r="U49" s="101"/>
    </row>
    <row r="50">
      <c r="A50" s="21">
        <v>2014.0</v>
      </c>
      <c r="B50" s="21" t="s">
        <v>22</v>
      </c>
      <c r="C50" s="21" t="s">
        <v>300</v>
      </c>
      <c r="D50" t="s">
        <v>470</v>
      </c>
      <c r="E50" s="21" t="s">
        <v>161</v>
      </c>
      <c r="F50" s="21" t="s">
        <v>139</v>
      </c>
      <c r="G50">
        <v>1475.0</v>
      </c>
      <c r="H50">
        <v>1852.0</v>
      </c>
      <c r="I50">
        <v>3426.0</v>
      </c>
      <c r="J50" s="52">
        <f t="shared" ref="J50:K50" si="52">G50/$I50</f>
        <v>0.4305312318</v>
      </c>
      <c r="K50" s="52">
        <f t="shared" si="52"/>
        <v>0.5405720957</v>
      </c>
      <c r="L50" s="55">
        <f t="shared" si="3"/>
        <v>11.0040864</v>
      </c>
      <c r="M50">
        <f t="shared" si="4"/>
        <v>377</v>
      </c>
      <c r="N50" t="str">
        <f t="shared" si="5"/>
        <v>Gray</v>
      </c>
      <c r="U50" s="101"/>
    </row>
    <row r="51">
      <c r="A51" s="21">
        <v>2014.0</v>
      </c>
      <c r="B51" s="21" t="s">
        <v>22</v>
      </c>
      <c r="C51" s="21" t="s">
        <v>300</v>
      </c>
      <c r="D51" t="s">
        <v>406</v>
      </c>
      <c r="E51" s="21" t="s">
        <v>161</v>
      </c>
      <c r="F51" s="21" t="s">
        <v>139</v>
      </c>
      <c r="G51">
        <v>1261.0</v>
      </c>
      <c r="H51">
        <v>1288.0</v>
      </c>
      <c r="I51">
        <v>2624.0</v>
      </c>
      <c r="J51" s="52">
        <f t="shared" ref="J51:K51" si="53">G51/$I51</f>
        <v>0.4805640244</v>
      </c>
      <c r="K51" s="52">
        <f t="shared" si="53"/>
        <v>0.4908536585</v>
      </c>
      <c r="L51" s="55">
        <f t="shared" si="3"/>
        <v>1.028963415</v>
      </c>
      <c r="M51">
        <f t="shared" si="4"/>
        <v>27</v>
      </c>
      <c r="N51" t="str">
        <f t="shared" si="5"/>
        <v>Gray</v>
      </c>
      <c r="U51" s="101"/>
    </row>
    <row r="52">
      <c r="A52" s="21">
        <v>2014.0</v>
      </c>
      <c r="B52" s="21" t="s">
        <v>22</v>
      </c>
      <c r="C52" s="21" t="s">
        <v>300</v>
      </c>
      <c r="D52" t="s">
        <v>440</v>
      </c>
      <c r="E52" s="21" t="s">
        <v>161</v>
      </c>
      <c r="F52" s="21" t="s">
        <v>139</v>
      </c>
      <c r="G52">
        <v>1552.0</v>
      </c>
      <c r="H52">
        <v>1768.0</v>
      </c>
      <c r="I52">
        <v>3430.0</v>
      </c>
      <c r="J52" s="52">
        <f t="shared" ref="J52:K52" si="54">G52/$I52</f>
        <v>0.4524781341</v>
      </c>
      <c r="K52" s="52">
        <f t="shared" si="54"/>
        <v>0.515451895</v>
      </c>
      <c r="L52" s="55">
        <f t="shared" si="3"/>
        <v>6.297376093</v>
      </c>
      <c r="M52">
        <f t="shared" si="4"/>
        <v>216</v>
      </c>
      <c r="N52" t="str">
        <f t="shared" si="5"/>
        <v>Gray</v>
      </c>
      <c r="U52" s="101"/>
    </row>
    <row r="53">
      <c r="A53" s="21">
        <v>2014.0</v>
      </c>
      <c r="B53" s="21" t="s">
        <v>22</v>
      </c>
      <c r="C53" s="21" t="s">
        <v>300</v>
      </c>
      <c r="D53" t="s">
        <v>355</v>
      </c>
      <c r="E53" s="21" t="s">
        <v>161</v>
      </c>
      <c r="F53" s="21" t="s">
        <v>139</v>
      </c>
      <c r="G53">
        <v>1416.0</v>
      </c>
      <c r="H53">
        <v>1887.0</v>
      </c>
      <c r="I53">
        <v>3408.0</v>
      </c>
      <c r="J53" s="52">
        <f t="shared" ref="J53:K53" si="55">G53/$I53</f>
        <v>0.4154929577</v>
      </c>
      <c r="K53" s="52">
        <f t="shared" si="55"/>
        <v>0.5536971831</v>
      </c>
      <c r="L53" s="55">
        <f t="shared" si="3"/>
        <v>13.82042254</v>
      </c>
      <c r="M53">
        <f t="shared" si="4"/>
        <v>471</v>
      </c>
      <c r="N53" t="str">
        <f t="shared" si="5"/>
        <v>Gray</v>
      </c>
      <c r="U53" s="101"/>
    </row>
    <row r="54">
      <c r="A54" s="21">
        <v>2014.0</v>
      </c>
      <c r="B54" s="21" t="s">
        <v>22</v>
      </c>
      <c r="C54" s="21" t="s">
        <v>300</v>
      </c>
      <c r="D54" t="s">
        <v>342</v>
      </c>
      <c r="E54" s="21" t="s">
        <v>161</v>
      </c>
      <c r="F54" s="21" t="s">
        <v>139</v>
      </c>
      <c r="G54">
        <v>1029.0</v>
      </c>
      <c r="H54">
        <v>1405.0</v>
      </c>
      <c r="I54">
        <v>2519.0</v>
      </c>
      <c r="J54" s="52">
        <f t="shared" ref="J54:K54" si="56">G54/$I54</f>
        <v>0.4084954347</v>
      </c>
      <c r="K54" s="52">
        <f t="shared" si="56"/>
        <v>0.5577610163</v>
      </c>
      <c r="L54" s="55">
        <f t="shared" si="3"/>
        <v>14.92655816</v>
      </c>
      <c r="M54">
        <f t="shared" si="4"/>
        <v>376</v>
      </c>
      <c r="N54" t="str">
        <f t="shared" si="5"/>
        <v>Gray</v>
      </c>
      <c r="U54" s="101"/>
    </row>
    <row r="55">
      <c r="A55" s="21">
        <v>2014.0</v>
      </c>
      <c r="B55" s="21" t="s">
        <v>22</v>
      </c>
      <c r="C55" s="21" t="s">
        <v>300</v>
      </c>
      <c r="D55" t="s">
        <v>345</v>
      </c>
      <c r="E55" s="21" t="s">
        <v>161</v>
      </c>
      <c r="F55" s="21" t="s">
        <v>139</v>
      </c>
      <c r="G55">
        <v>1690.0</v>
      </c>
      <c r="H55">
        <v>2250.0</v>
      </c>
      <c r="I55">
        <v>4070.0</v>
      </c>
      <c r="J55" s="52">
        <f t="shared" ref="J55:K55" si="57">G55/$I55</f>
        <v>0.4152334152</v>
      </c>
      <c r="K55" s="52">
        <f t="shared" si="57"/>
        <v>0.5528255528</v>
      </c>
      <c r="L55" s="55">
        <f t="shared" si="3"/>
        <v>13.75921376</v>
      </c>
      <c r="M55">
        <f t="shared" si="4"/>
        <v>560</v>
      </c>
      <c r="N55" t="str">
        <f t="shared" si="5"/>
        <v>Gray</v>
      </c>
      <c r="U55" s="101"/>
    </row>
    <row r="56">
      <c r="A56" s="21">
        <v>2014.0</v>
      </c>
      <c r="B56" s="21" t="s">
        <v>22</v>
      </c>
      <c r="C56" s="21" t="s">
        <v>300</v>
      </c>
      <c r="D56" t="s">
        <v>361</v>
      </c>
      <c r="E56" s="21" t="s">
        <v>161</v>
      </c>
      <c r="F56" s="21" t="s">
        <v>139</v>
      </c>
      <c r="G56">
        <v>769.0</v>
      </c>
      <c r="H56">
        <v>1088.0</v>
      </c>
      <c r="I56">
        <v>1917.0</v>
      </c>
      <c r="J56" s="52">
        <f t="shared" ref="J56:K56" si="58">G56/$I56</f>
        <v>0.4011476265</v>
      </c>
      <c r="K56" s="52">
        <f t="shared" si="58"/>
        <v>0.567553469</v>
      </c>
      <c r="L56" s="55">
        <f t="shared" si="3"/>
        <v>16.64058425</v>
      </c>
      <c r="M56">
        <f t="shared" si="4"/>
        <v>319</v>
      </c>
      <c r="N56" t="str">
        <f t="shared" si="5"/>
        <v>Gray</v>
      </c>
      <c r="U56" s="101"/>
    </row>
    <row r="57">
      <c r="A57" s="21">
        <v>2014.0</v>
      </c>
      <c r="B57" s="21" t="s">
        <v>22</v>
      </c>
      <c r="C57" s="21" t="s">
        <v>300</v>
      </c>
      <c r="D57" t="s">
        <v>332</v>
      </c>
      <c r="E57" s="21" t="s">
        <v>161</v>
      </c>
      <c r="F57" s="21" t="s">
        <v>139</v>
      </c>
      <c r="G57">
        <v>1949.0</v>
      </c>
      <c r="H57">
        <v>2218.0</v>
      </c>
      <c r="I57">
        <v>4257.0</v>
      </c>
      <c r="J57" s="52">
        <f t="shared" ref="J57:K57" si="59">G57/$I57</f>
        <v>0.4578341555</v>
      </c>
      <c r="K57" s="52">
        <f t="shared" si="59"/>
        <v>0.5210241954</v>
      </c>
      <c r="L57" s="55">
        <f t="shared" si="3"/>
        <v>6.319003993</v>
      </c>
      <c r="M57">
        <f t="shared" si="4"/>
        <v>269</v>
      </c>
      <c r="N57" t="str">
        <f t="shared" si="5"/>
        <v>Gray</v>
      </c>
      <c r="U57" s="101"/>
    </row>
    <row r="58">
      <c r="A58" s="21">
        <v>2014.0</v>
      </c>
      <c r="B58" s="21" t="s">
        <v>22</v>
      </c>
      <c r="C58" s="21" t="s">
        <v>300</v>
      </c>
      <c r="D58" t="s">
        <v>481</v>
      </c>
      <c r="E58" s="21" t="s">
        <v>161</v>
      </c>
      <c r="F58" s="21" t="s">
        <v>139</v>
      </c>
      <c r="G58">
        <v>2091.0</v>
      </c>
      <c r="H58">
        <v>2374.0</v>
      </c>
      <c r="I58">
        <v>4600.0</v>
      </c>
      <c r="J58" s="52">
        <f t="shared" ref="J58:K58" si="60">G58/$I58</f>
        <v>0.4545652174</v>
      </c>
      <c r="K58" s="52">
        <f t="shared" si="60"/>
        <v>0.5160869565</v>
      </c>
      <c r="L58" s="55">
        <f t="shared" si="3"/>
        <v>6.152173913</v>
      </c>
      <c r="M58">
        <f t="shared" si="4"/>
        <v>283</v>
      </c>
      <c r="N58" t="str">
        <f t="shared" si="5"/>
        <v>Gray</v>
      </c>
      <c r="U58" s="101"/>
    </row>
    <row r="59">
      <c r="A59" s="21">
        <v>2014.0</v>
      </c>
      <c r="B59" s="21" t="s">
        <v>22</v>
      </c>
      <c r="C59" s="21" t="s">
        <v>300</v>
      </c>
      <c r="D59" t="s">
        <v>307</v>
      </c>
      <c r="E59" s="21" t="s">
        <v>161</v>
      </c>
      <c r="F59" s="21" t="s">
        <v>139</v>
      </c>
      <c r="G59">
        <v>1682.0</v>
      </c>
      <c r="H59">
        <v>1920.0</v>
      </c>
      <c r="I59">
        <v>3715.0</v>
      </c>
      <c r="J59" s="52">
        <f t="shared" ref="J59:K59" si="61">G59/$I59</f>
        <v>0.4527590848</v>
      </c>
      <c r="K59" s="52">
        <f t="shared" si="61"/>
        <v>0.5168236878</v>
      </c>
      <c r="L59" s="55">
        <f t="shared" si="3"/>
        <v>6.406460296</v>
      </c>
      <c r="M59">
        <f t="shared" si="4"/>
        <v>238</v>
      </c>
      <c r="N59" t="str">
        <f t="shared" si="5"/>
        <v>Gray</v>
      </c>
      <c r="U59" s="101"/>
    </row>
    <row r="60">
      <c r="A60" s="21">
        <v>2014.0</v>
      </c>
      <c r="B60" s="21" t="s">
        <v>22</v>
      </c>
      <c r="C60" s="21" t="s">
        <v>300</v>
      </c>
      <c r="D60" t="s">
        <v>421</v>
      </c>
      <c r="E60" s="21" t="s">
        <v>161</v>
      </c>
      <c r="F60" s="21" t="s">
        <v>139</v>
      </c>
      <c r="G60">
        <v>1016.0</v>
      </c>
      <c r="H60">
        <v>1044.0</v>
      </c>
      <c r="I60">
        <v>2122.0</v>
      </c>
      <c r="J60" s="52">
        <f t="shared" ref="J60:K60" si="62">G60/$I60</f>
        <v>0.478793591</v>
      </c>
      <c r="K60" s="52">
        <f t="shared" si="62"/>
        <v>0.4919886899</v>
      </c>
      <c r="L60" s="55">
        <f t="shared" si="3"/>
        <v>1.319509896</v>
      </c>
      <c r="M60">
        <f t="shared" si="4"/>
        <v>28</v>
      </c>
      <c r="N60" t="str">
        <f t="shared" si="5"/>
        <v>Gray</v>
      </c>
      <c r="U60" s="101"/>
    </row>
    <row r="61">
      <c r="A61" s="21">
        <v>2014.0</v>
      </c>
      <c r="B61" s="21" t="s">
        <v>22</v>
      </c>
      <c r="C61" s="21" t="s">
        <v>300</v>
      </c>
      <c r="D61" t="s">
        <v>475</v>
      </c>
      <c r="E61" s="21" t="s">
        <v>161</v>
      </c>
      <c r="F61" s="21" t="s">
        <v>139</v>
      </c>
      <c r="G61">
        <v>1038.0</v>
      </c>
      <c r="H61">
        <v>1214.0</v>
      </c>
      <c r="I61">
        <v>2317.0</v>
      </c>
      <c r="J61" s="52">
        <f t="shared" ref="J61:K61" si="63">G61/$I61</f>
        <v>0.4479930945</v>
      </c>
      <c r="K61" s="52">
        <f t="shared" si="63"/>
        <v>0.523953388</v>
      </c>
      <c r="L61" s="55">
        <f t="shared" si="3"/>
        <v>7.596029348</v>
      </c>
      <c r="M61">
        <f t="shared" si="4"/>
        <v>176</v>
      </c>
      <c r="N61" t="str">
        <f t="shared" si="5"/>
        <v>Gray</v>
      </c>
      <c r="U61" s="101"/>
    </row>
    <row r="62">
      <c r="A62" s="21">
        <v>2014.0</v>
      </c>
      <c r="B62" s="21" t="s">
        <v>22</v>
      </c>
      <c r="C62" s="21" t="s">
        <v>300</v>
      </c>
      <c r="D62" t="s">
        <v>455</v>
      </c>
      <c r="E62" s="21" t="s">
        <v>161</v>
      </c>
      <c r="F62" s="21" t="s">
        <v>139</v>
      </c>
      <c r="G62">
        <v>1312.0</v>
      </c>
      <c r="H62">
        <v>1309.0</v>
      </c>
      <c r="I62">
        <v>2706.0</v>
      </c>
      <c r="J62" s="52">
        <f t="shared" ref="J62:K62" si="64">G62/$I62</f>
        <v>0.4848484848</v>
      </c>
      <c r="K62" s="52">
        <f t="shared" si="64"/>
        <v>0.4837398374</v>
      </c>
      <c r="L62" s="55">
        <f t="shared" si="3"/>
        <v>-0.110864745</v>
      </c>
      <c r="M62">
        <f t="shared" si="4"/>
        <v>-3</v>
      </c>
      <c r="N62" t="str">
        <f t="shared" si="5"/>
        <v>Blue</v>
      </c>
      <c r="U62" s="101"/>
    </row>
    <row r="63">
      <c r="A63" s="21">
        <v>2014.0</v>
      </c>
      <c r="B63" s="21" t="s">
        <v>22</v>
      </c>
      <c r="C63" s="21" t="s">
        <v>300</v>
      </c>
      <c r="D63" t="s">
        <v>459</v>
      </c>
      <c r="E63" s="21" t="s">
        <v>161</v>
      </c>
      <c r="F63" s="21" t="s">
        <v>139</v>
      </c>
      <c r="G63">
        <v>1578.0</v>
      </c>
      <c r="H63">
        <v>1621.0</v>
      </c>
      <c r="I63">
        <v>3283.0</v>
      </c>
      <c r="J63" s="52">
        <f t="shared" ref="J63:K63" si="65">G63/$I63</f>
        <v>0.4806579348</v>
      </c>
      <c r="K63" s="52">
        <f t="shared" si="65"/>
        <v>0.4937557112</v>
      </c>
      <c r="L63" s="55">
        <f t="shared" si="3"/>
        <v>1.309777642</v>
      </c>
      <c r="M63">
        <f t="shared" si="4"/>
        <v>43</v>
      </c>
      <c r="N63" t="str">
        <f t="shared" si="5"/>
        <v>Gray</v>
      </c>
      <c r="U63" s="101"/>
    </row>
    <row r="64">
      <c r="A64" s="21">
        <v>2014.0</v>
      </c>
      <c r="B64" s="21" t="s">
        <v>22</v>
      </c>
      <c r="C64" s="21" t="s">
        <v>300</v>
      </c>
      <c r="D64" t="s">
        <v>351</v>
      </c>
      <c r="E64" s="21" t="s">
        <v>161</v>
      </c>
      <c r="F64" s="21" t="s">
        <v>139</v>
      </c>
      <c r="G64">
        <v>1476.0</v>
      </c>
      <c r="H64">
        <v>1740.0</v>
      </c>
      <c r="I64">
        <v>3345.0</v>
      </c>
      <c r="J64" s="52">
        <f t="shared" ref="J64:K64" si="66">G64/$I64</f>
        <v>0.4412556054</v>
      </c>
      <c r="K64" s="52">
        <f t="shared" si="66"/>
        <v>0.5201793722</v>
      </c>
      <c r="L64" s="55">
        <f t="shared" si="3"/>
        <v>7.892376682</v>
      </c>
      <c r="M64">
        <f t="shared" si="4"/>
        <v>264</v>
      </c>
      <c r="N64" t="str">
        <f t="shared" si="5"/>
        <v>Gray</v>
      </c>
      <c r="U64" s="101"/>
    </row>
    <row r="65">
      <c r="A65" s="21">
        <v>2014.0</v>
      </c>
      <c r="B65" s="21" t="s">
        <v>22</v>
      </c>
      <c r="C65" s="21" t="s">
        <v>300</v>
      </c>
      <c r="D65" t="s">
        <v>367</v>
      </c>
      <c r="E65" s="21" t="s">
        <v>161</v>
      </c>
      <c r="F65" s="21" t="s">
        <v>139</v>
      </c>
      <c r="G65">
        <v>1394.0</v>
      </c>
      <c r="H65">
        <v>1675.0</v>
      </c>
      <c r="I65">
        <v>3157.0</v>
      </c>
      <c r="J65" s="52">
        <f t="shared" ref="J65:K65" si="67">G65/$I65</f>
        <v>0.4415584416</v>
      </c>
      <c r="K65" s="52">
        <f t="shared" si="67"/>
        <v>0.530566994</v>
      </c>
      <c r="L65" s="55">
        <f t="shared" si="3"/>
        <v>8.900855242</v>
      </c>
      <c r="M65">
        <f t="shared" si="4"/>
        <v>281</v>
      </c>
      <c r="N65" t="str">
        <f t="shared" si="5"/>
        <v>Gray</v>
      </c>
      <c r="U65" s="101"/>
    </row>
    <row r="66">
      <c r="A66" s="21">
        <v>2014.0</v>
      </c>
      <c r="B66" s="21" t="s">
        <v>22</v>
      </c>
      <c r="C66" s="21" t="s">
        <v>300</v>
      </c>
      <c r="D66" t="s">
        <v>364</v>
      </c>
      <c r="E66" s="21" t="s">
        <v>161</v>
      </c>
      <c r="F66" s="21" t="s">
        <v>139</v>
      </c>
      <c r="G66">
        <v>927.0</v>
      </c>
      <c r="H66">
        <v>1019.0</v>
      </c>
      <c r="I66">
        <v>2000.0</v>
      </c>
      <c r="J66" s="52">
        <f t="shared" ref="J66:K66" si="68">G66/$I66</f>
        <v>0.4635</v>
      </c>
      <c r="K66" s="52">
        <f t="shared" si="68"/>
        <v>0.5095</v>
      </c>
      <c r="L66" s="55">
        <f t="shared" si="3"/>
        <v>4.6</v>
      </c>
      <c r="M66">
        <f t="shared" si="4"/>
        <v>92</v>
      </c>
      <c r="N66" t="str">
        <f t="shared" si="5"/>
        <v>Gray</v>
      </c>
      <c r="U66" s="101"/>
    </row>
    <row r="67">
      <c r="A67" s="21">
        <v>2014.0</v>
      </c>
      <c r="B67" s="21" t="s">
        <v>22</v>
      </c>
      <c r="C67" s="21" t="s">
        <v>300</v>
      </c>
      <c r="D67" t="s">
        <v>452</v>
      </c>
      <c r="E67" s="21" t="s">
        <v>161</v>
      </c>
      <c r="F67" s="21" t="s">
        <v>139</v>
      </c>
      <c r="G67">
        <v>1386.0</v>
      </c>
      <c r="H67">
        <v>1379.0</v>
      </c>
      <c r="I67">
        <v>2872.0</v>
      </c>
      <c r="J67" s="52">
        <f t="shared" ref="J67:K67" si="69">G67/$I67</f>
        <v>0.4825905292</v>
      </c>
      <c r="K67" s="52">
        <f t="shared" si="69"/>
        <v>0.4801532033</v>
      </c>
      <c r="L67" s="55">
        <f t="shared" si="3"/>
        <v>-0.2437325905</v>
      </c>
      <c r="M67">
        <f t="shared" si="4"/>
        <v>-7</v>
      </c>
      <c r="N67" t="str">
        <f t="shared" si="5"/>
        <v>Blue</v>
      </c>
      <c r="U67" s="101"/>
    </row>
    <row r="68">
      <c r="A68" s="21">
        <v>2014.0</v>
      </c>
      <c r="B68" s="21" t="s">
        <v>22</v>
      </c>
      <c r="C68" s="21" t="s">
        <v>300</v>
      </c>
      <c r="D68" t="s">
        <v>449</v>
      </c>
      <c r="E68" s="21" t="s">
        <v>161</v>
      </c>
      <c r="F68" s="21" t="s">
        <v>139</v>
      </c>
      <c r="G68">
        <v>2157.0</v>
      </c>
      <c r="H68">
        <v>2459.0</v>
      </c>
      <c r="I68">
        <v>4777.0</v>
      </c>
      <c r="J68" s="52">
        <f t="shared" ref="J68:K68" si="70">G68/$I68</f>
        <v>0.4515386226</v>
      </c>
      <c r="K68" s="52">
        <f t="shared" si="70"/>
        <v>0.5147582165</v>
      </c>
      <c r="L68" s="55">
        <f t="shared" si="3"/>
        <v>6.321959389</v>
      </c>
      <c r="M68">
        <f t="shared" si="4"/>
        <v>302</v>
      </c>
      <c r="N68" t="str">
        <f t="shared" si="5"/>
        <v>Gray</v>
      </c>
      <c r="U68" s="101"/>
    </row>
    <row r="69">
      <c r="A69" s="21">
        <v>2014.0</v>
      </c>
      <c r="B69" s="21" t="s">
        <v>22</v>
      </c>
      <c r="C69" s="21" t="s">
        <v>300</v>
      </c>
      <c r="D69" t="s">
        <v>443</v>
      </c>
      <c r="E69" s="21" t="s">
        <v>161</v>
      </c>
      <c r="F69" s="21" t="s">
        <v>139</v>
      </c>
      <c r="G69">
        <v>1389.0</v>
      </c>
      <c r="H69">
        <v>1854.0</v>
      </c>
      <c r="I69">
        <v>3360.0</v>
      </c>
      <c r="J69" s="52">
        <f t="shared" ref="J69:K69" si="71">G69/$I69</f>
        <v>0.4133928571</v>
      </c>
      <c r="K69" s="52">
        <f t="shared" si="71"/>
        <v>0.5517857143</v>
      </c>
      <c r="L69" s="55">
        <f t="shared" si="3"/>
        <v>13.83928571</v>
      </c>
      <c r="M69">
        <f t="shared" si="4"/>
        <v>465</v>
      </c>
      <c r="N69" t="str">
        <f t="shared" si="5"/>
        <v>Gray</v>
      </c>
      <c r="U69" s="101"/>
    </row>
    <row r="70">
      <c r="A70" s="21">
        <v>2014.0</v>
      </c>
      <c r="B70" s="21" t="s">
        <v>22</v>
      </c>
      <c r="C70" s="21" t="s">
        <v>300</v>
      </c>
      <c r="D70" t="s">
        <v>402</v>
      </c>
      <c r="E70" s="21" t="s">
        <v>161</v>
      </c>
      <c r="F70" s="21" t="s">
        <v>139</v>
      </c>
      <c r="G70">
        <v>1071.0</v>
      </c>
      <c r="H70">
        <v>1390.0</v>
      </c>
      <c r="I70">
        <v>2543.0</v>
      </c>
      <c r="J70" s="52">
        <f t="shared" ref="J70:K70" si="72">G70/$I70</f>
        <v>0.4211561148</v>
      </c>
      <c r="K70" s="52">
        <f t="shared" si="72"/>
        <v>0.5465985057</v>
      </c>
      <c r="L70" s="55">
        <f t="shared" si="3"/>
        <v>12.54423909</v>
      </c>
      <c r="M70">
        <f t="shared" si="4"/>
        <v>319</v>
      </c>
      <c r="N70" t="str">
        <f t="shared" si="5"/>
        <v>Gray</v>
      </c>
      <c r="U70" s="101"/>
    </row>
    <row r="71">
      <c r="A71" s="21">
        <v>2014.0</v>
      </c>
      <c r="B71" s="21" t="s">
        <v>22</v>
      </c>
      <c r="C71" s="21" t="s">
        <v>300</v>
      </c>
      <c r="D71" t="s">
        <v>348</v>
      </c>
      <c r="E71" s="21" t="s">
        <v>161</v>
      </c>
      <c r="F71" s="21" t="s">
        <v>139</v>
      </c>
      <c r="G71">
        <v>1504.0</v>
      </c>
      <c r="H71">
        <v>1950.0</v>
      </c>
      <c r="I71">
        <v>3532.0</v>
      </c>
      <c r="J71" s="52">
        <f t="shared" ref="J71:K71" si="73">G71/$I71</f>
        <v>0.4258210646</v>
      </c>
      <c r="K71" s="52">
        <f t="shared" si="73"/>
        <v>0.5520951302</v>
      </c>
      <c r="L71" s="55">
        <f t="shared" si="3"/>
        <v>12.62740657</v>
      </c>
      <c r="M71">
        <f t="shared" si="4"/>
        <v>446</v>
      </c>
      <c r="N71" t="str">
        <f t="shared" si="5"/>
        <v>Gray</v>
      </c>
      <c r="U71" s="101"/>
    </row>
    <row r="72">
      <c r="A72" s="21">
        <v>2014.0</v>
      </c>
      <c r="B72" s="21" t="s">
        <v>22</v>
      </c>
      <c r="C72" s="21" t="s">
        <v>300</v>
      </c>
      <c r="D72" t="s">
        <v>432</v>
      </c>
      <c r="E72" s="21" t="s">
        <v>161</v>
      </c>
      <c r="F72" s="21" t="s">
        <v>139</v>
      </c>
      <c r="G72">
        <v>1048.0</v>
      </c>
      <c r="H72">
        <v>1329.0</v>
      </c>
      <c r="I72">
        <v>2445.0</v>
      </c>
      <c r="J72" s="52">
        <f t="shared" ref="J72:K72" si="74">G72/$I72</f>
        <v>0.4286298569</v>
      </c>
      <c r="K72" s="52">
        <f t="shared" si="74"/>
        <v>0.5435582822</v>
      </c>
      <c r="L72" s="55">
        <f t="shared" si="3"/>
        <v>11.49284254</v>
      </c>
      <c r="M72">
        <f t="shared" si="4"/>
        <v>281</v>
      </c>
      <c r="N72" t="str">
        <f t="shared" si="5"/>
        <v>Gray</v>
      </c>
      <c r="U72" s="101"/>
    </row>
    <row r="73">
      <c r="A73" s="21">
        <v>2014.0</v>
      </c>
      <c r="B73" s="21" t="s">
        <v>22</v>
      </c>
      <c r="C73" s="21" t="s">
        <v>300</v>
      </c>
      <c r="D73" t="s">
        <v>335</v>
      </c>
      <c r="E73" s="21" t="s">
        <v>161</v>
      </c>
      <c r="F73" s="21" t="s">
        <v>139</v>
      </c>
      <c r="G73">
        <v>1428.0</v>
      </c>
      <c r="H73">
        <v>1659.0</v>
      </c>
      <c r="I73">
        <v>3191.0</v>
      </c>
      <c r="J73" s="52">
        <f t="shared" ref="J73:K73" si="75">G73/$I73</f>
        <v>0.447508618</v>
      </c>
      <c r="K73" s="52">
        <f t="shared" si="75"/>
        <v>0.519899718</v>
      </c>
      <c r="L73" s="55">
        <f t="shared" si="3"/>
        <v>7.239109997</v>
      </c>
      <c r="M73">
        <f t="shared" si="4"/>
        <v>231</v>
      </c>
      <c r="N73" t="str">
        <f t="shared" si="5"/>
        <v>Gray</v>
      </c>
      <c r="U73" s="101"/>
    </row>
    <row r="74">
      <c r="A74" s="21">
        <v>2014.0</v>
      </c>
      <c r="B74" s="21" t="s">
        <v>22</v>
      </c>
      <c r="C74" s="21" t="s">
        <v>300</v>
      </c>
      <c r="D74" t="s">
        <v>338</v>
      </c>
      <c r="E74" s="21" t="s">
        <v>161</v>
      </c>
      <c r="F74" s="21" t="s">
        <v>139</v>
      </c>
      <c r="G74">
        <v>1089.0</v>
      </c>
      <c r="H74">
        <v>1568.0</v>
      </c>
      <c r="I74">
        <v>2726.0</v>
      </c>
      <c r="J74" s="52">
        <f t="shared" ref="J74:K74" si="76">G74/$I74</f>
        <v>0.399486427</v>
      </c>
      <c r="K74" s="52">
        <f t="shared" si="76"/>
        <v>0.5752017608</v>
      </c>
      <c r="L74" s="55">
        <f t="shared" si="3"/>
        <v>17.57153338</v>
      </c>
      <c r="M74">
        <f t="shared" si="4"/>
        <v>479</v>
      </c>
      <c r="N74" t="str">
        <f t="shared" si="5"/>
        <v>Gray</v>
      </c>
      <c r="U74" s="101"/>
    </row>
    <row r="75">
      <c r="A75" s="21">
        <v>2014.0</v>
      </c>
      <c r="B75" s="21" t="s">
        <v>22</v>
      </c>
      <c r="C75" s="21" t="s">
        <v>300</v>
      </c>
      <c r="D75" t="s">
        <v>385</v>
      </c>
      <c r="E75" s="21" t="s">
        <v>161</v>
      </c>
      <c r="F75" s="21" t="s">
        <v>139</v>
      </c>
      <c r="G75">
        <v>1745.0</v>
      </c>
      <c r="H75">
        <v>1893.0</v>
      </c>
      <c r="I75">
        <v>3745.0</v>
      </c>
      <c r="J75" s="52">
        <f t="shared" ref="J75:K75" si="77">G75/$I75</f>
        <v>0.4659546061</v>
      </c>
      <c r="K75" s="52">
        <f t="shared" si="77"/>
        <v>0.5054739653</v>
      </c>
      <c r="L75" s="55">
        <f t="shared" si="3"/>
        <v>3.951935915</v>
      </c>
      <c r="M75">
        <f t="shared" si="4"/>
        <v>148</v>
      </c>
      <c r="N75" t="str">
        <f t="shared" si="5"/>
        <v>Gray</v>
      </c>
      <c r="U75" s="101"/>
    </row>
    <row r="76">
      <c r="A76" s="21">
        <v>2014.0</v>
      </c>
      <c r="B76" s="21" t="s">
        <v>22</v>
      </c>
      <c r="C76" s="21" t="s">
        <v>300</v>
      </c>
      <c r="D76" t="s">
        <v>371</v>
      </c>
      <c r="E76" s="21" t="s">
        <v>161</v>
      </c>
      <c r="F76" s="21" t="s">
        <v>139</v>
      </c>
      <c r="G76">
        <v>1755.0</v>
      </c>
      <c r="H76">
        <v>1984.0</v>
      </c>
      <c r="I76">
        <v>3877.0</v>
      </c>
      <c r="J76" s="52">
        <f t="shared" ref="J76:K76" si="78">G76/$I76</f>
        <v>0.4526695899</v>
      </c>
      <c r="K76" s="52">
        <f t="shared" si="78"/>
        <v>0.5117358783</v>
      </c>
      <c r="L76" s="55">
        <f t="shared" si="3"/>
        <v>5.906628837</v>
      </c>
      <c r="M76">
        <f t="shared" si="4"/>
        <v>229</v>
      </c>
      <c r="N76" t="str">
        <f t="shared" si="5"/>
        <v>Gray</v>
      </c>
      <c r="U76" s="101"/>
    </row>
    <row r="77">
      <c r="A77" s="21">
        <v>2014.0</v>
      </c>
      <c r="B77" s="21" t="s">
        <v>22</v>
      </c>
      <c r="C77" s="21" t="s">
        <v>300</v>
      </c>
      <c r="D77" t="s">
        <v>429</v>
      </c>
      <c r="E77" s="21" t="s">
        <v>161</v>
      </c>
      <c r="F77" s="21" t="s">
        <v>139</v>
      </c>
      <c r="G77">
        <v>2190.0</v>
      </c>
      <c r="H77">
        <v>2861.0</v>
      </c>
      <c r="I77">
        <v>5231.0</v>
      </c>
      <c r="J77" s="52">
        <f t="shared" ref="J77:K77" si="79">G77/$I77</f>
        <v>0.4186580004</v>
      </c>
      <c r="K77" s="52">
        <f t="shared" si="79"/>
        <v>0.546931753</v>
      </c>
      <c r="L77" s="55">
        <f t="shared" si="3"/>
        <v>12.82737526</v>
      </c>
      <c r="M77">
        <f t="shared" si="4"/>
        <v>671</v>
      </c>
      <c r="N77" t="str">
        <f t="shared" si="5"/>
        <v>Gray</v>
      </c>
      <c r="U77" s="101"/>
    </row>
    <row r="78">
      <c r="A78" s="21">
        <v>2014.0</v>
      </c>
      <c r="B78" s="21" t="s">
        <v>22</v>
      </c>
      <c r="C78" s="21" t="s">
        <v>300</v>
      </c>
      <c r="D78" t="s">
        <v>382</v>
      </c>
      <c r="E78" s="21" t="s">
        <v>161</v>
      </c>
      <c r="F78" s="21" t="s">
        <v>139</v>
      </c>
      <c r="G78">
        <v>1255.0</v>
      </c>
      <c r="H78">
        <v>1497.0</v>
      </c>
      <c r="I78">
        <v>2839.0</v>
      </c>
      <c r="J78" s="52">
        <f t="shared" ref="J78:K78" si="80">G78/$I78</f>
        <v>0.4420570623</v>
      </c>
      <c r="K78" s="52">
        <f t="shared" si="80"/>
        <v>0.5272983445</v>
      </c>
      <c r="L78" s="55">
        <f t="shared" si="3"/>
        <v>8.524128214</v>
      </c>
      <c r="M78">
        <f t="shared" si="4"/>
        <v>242</v>
      </c>
      <c r="N78" t="str">
        <f t="shared" si="5"/>
        <v>Gray</v>
      </c>
      <c r="U78" s="101"/>
    </row>
    <row r="79">
      <c r="A79" s="21">
        <v>2014.0</v>
      </c>
      <c r="B79" s="21" t="s">
        <v>22</v>
      </c>
      <c r="C79" s="21" t="s">
        <v>300</v>
      </c>
      <c r="D79" t="s">
        <v>378</v>
      </c>
      <c r="E79" s="21" t="s">
        <v>161</v>
      </c>
      <c r="F79" s="21" t="s">
        <v>139</v>
      </c>
      <c r="G79">
        <v>964.0</v>
      </c>
      <c r="H79">
        <v>1131.0</v>
      </c>
      <c r="I79">
        <v>2166.0</v>
      </c>
      <c r="J79" s="52">
        <f t="shared" ref="J79:K79" si="81">G79/$I79</f>
        <v>0.4450600185</v>
      </c>
      <c r="K79" s="52">
        <f t="shared" si="81"/>
        <v>0.5221606648</v>
      </c>
      <c r="L79" s="55">
        <f t="shared" si="3"/>
        <v>7.710064635</v>
      </c>
      <c r="M79">
        <f t="shared" si="4"/>
        <v>167</v>
      </c>
      <c r="N79" t="str">
        <f t="shared" si="5"/>
        <v>Gray</v>
      </c>
      <c r="U79" s="101"/>
    </row>
    <row r="80">
      <c r="A80" s="21">
        <v>2014.0</v>
      </c>
      <c r="B80" s="21" t="s">
        <v>22</v>
      </c>
      <c r="C80" s="21" t="s">
        <v>300</v>
      </c>
      <c r="D80" t="s">
        <v>320</v>
      </c>
      <c r="E80" s="21" t="s">
        <v>161</v>
      </c>
      <c r="F80" s="21" t="s">
        <v>139</v>
      </c>
      <c r="G80">
        <v>1620.0</v>
      </c>
      <c r="H80">
        <v>2180.0</v>
      </c>
      <c r="I80">
        <v>3928.0</v>
      </c>
      <c r="J80" s="52">
        <f t="shared" ref="J80:K80" si="82">G80/$I80</f>
        <v>0.4124236253</v>
      </c>
      <c r="K80" s="52">
        <f t="shared" si="82"/>
        <v>0.5549898167</v>
      </c>
      <c r="L80" s="55">
        <f t="shared" si="3"/>
        <v>14.25661914</v>
      </c>
      <c r="M80">
        <f t="shared" si="4"/>
        <v>560</v>
      </c>
      <c r="N80" t="str">
        <f t="shared" si="5"/>
        <v>Gray</v>
      </c>
      <c r="U80" s="101"/>
    </row>
    <row r="81">
      <c r="A81" s="21">
        <v>2014.0</v>
      </c>
      <c r="B81" s="21" t="s">
        <v>22</v>
      </c>
      <c r="C81" s="21" t="s">
        <v>300</v>
      </c>
      <c r="D81" t="s">
        <v>311</v>
      </c>
      <c r="E81" s="21" t="s">
        <v>161</v>
      </c>
      <c r="F81" s="21" t="s">
        <v>139</v>
      </c>
      <c r="G81">
        <v>1800.0</v>
      </c>
      <c r="H81">
        <v>2567.0</v>
      </c>
      <c r="I81">
        <v>4507.0</v>
      </c>
      <c r="J81" s="52">
        <f t="shared" ref="J81:K81" si="83">G81/$I81</f>
        <v>0.3993787442</v>
      </c>
      <c r="K81" s="52">
        <f t="shared" si="83"/>
        <v>0.5695584646</v>
      </c>
      <c r="L81" s="55">
        <f t="shared" si="3"/>
        <v>17.01797204</v>
      </c>
      <c r="M81">
        <f t="shared" si="4"/>
        <v>767</v>
      </c>
      <c r="N81" t="str">
        <f t="shared" si="5"/>
        <v>Gray</v>
      </c>
      <c r="U81" s="101"/>
    </row>
    <row r="82">
      <c r="A82" s="21">
        <v>2014.0</v>
      </c>
      <c r="B82" s="21" t="s">
        <v>22</v>
      </c>
      <c r="C82" s="21" t="s">
        <v>300</v>
      </c>
      <c r="D82" t="s">
        <v>409</v>
      </c>
      <c r="E82" s="21" t="s">
        <v>161</v>
      </c>
      <c r="F82" s="21" t="s">
        <v>139</v>
      </c>
      <c r="G82">
        <v>1150.0</v>
      </c>
      <c r="H82">
        <v>1299.0</v>
      </c>
      <c r="I82">
        <v>2524.0</v>
      </c>
      <c r="J82" s="52">
        <f t="shared" ref="J82:K82" si="84">G82/$I82</f>
        <v>0.4556259905</v>
      </c>
      <c r="K82" s="52">
        <f t="shared" si="84"/>
        <v>0.514659271</v>
      </c>
      <c r="L82" s="55">
        <f t="shared" si="3"/>
        <v>5.903328051</v>
      </c>
      <c r="M82">
        <f t="shared" si="4"/>
        <v>149</v>
      </c>
      <c r="N82" t="str">
        <f t="shared" si="5"/>
        <v>Gray</v>
      </c>
      <c r="U82" s="101"/>
    </row>
    <row r="83">
      <c r="A83" s="21">
        <v>2014.0</v>
      </c>
      <c r="B83" s="21" t="s">
        <v>22</v>
      </c>
      <c r="C83" s="21" t="s">
        <v>300</v>
      </c>
      <c r="D83" t="s">
        <v>412</v>
      </c>
      <c r="E83" s="21" t="s">
        <v>161</v>
      </c>
      <c r="F83" s="21" t="s">
        <v>139</v>
      </c>
      <c r="G83">
        <v>1650.0</v>
      </c>
      <c r="H83">
        <v>1637.0</v>
      </c>
      <c r="I83">
        <v>3400.0</v>
      </c>
      <c r="J83" s="52">
        <f t="shared" ref="J83:K83" si="85">G83/$I83</f>
        <v>0.4852941176</v>
      </c>
      <c r="K83" s="52">
        <f t="shared" si="85"/>
        <v>0.4814705882</v>
      </c>
      <c r="L83" s="55">
        <f t="shared" si="3"/>
        <v>-0.3823529412</v>
      </c>
      <c r="M83">
        <f t="shared" si="4"/>
        <v>-13</v>
      </c>
      <c r="N83" t="str">
        <f t="shared" si="5"/>
        <v>Blue</v>
      </c>
      <c r="U83" s="101"/>
    </row>
    <row r="84">
      <c r="A84" s="21">
        <v>2014.0</v>
      </c>
      <c r="B84" s="21" t="s">
        <v>22</v>
      </c>
      <c r="C84" s="21" t="s">
        <v>300</v>
      </c>
      <c r="D84" t="s">
        <v>415</v>
      </c>
      <c r="E84" s="21" t="s">
        <v>161</v>
      </c>
      <c r="F84" s="21" t="s">
        <v>139</v>
      </c>
      <c r="G84">
        <v>2529.0</v>
      </c>
      <c r="H84">
        <v>1578.0</v>
      </c>
      <c r="I84">
        <v>4273.0</v>
      </c>
      <c r="J84" s="52">
        <f t="shared" ref="J84:K84" si="86">G84/$I84</f>
        <v>0.591855839</v>
      </c>
      <c r="K84" s="52">
        <f t="shared" si="86"/>
        <v>0.3692955769</v>
      </c>
      <c r="L84" s="55">
        <f t="shared" si="3"/>
        <v>-22.25602621</v>
      </c>
      <c r="M84">
        <f t="shared" si="4"/>
        <v>-951</v>
      </c>
      <c r="N84" t="str">
        <f t="shared" si="5"/>
        <v>Blue</v>
      </c>
      <c r="U84" s="101"/>
    </row>
    <row r="85">
      <c r="A85" s="21">
        <v>2014.0</v>
      </c>
      <c r="B85" s="21" t="s">
        <v>22</v>
      </c>
      <c r="C85" s="21" t="s">
        <v>300</v>
      </c>
      <c r="D85" t="s">
        <v>314</v>
      </c>
      <c r="E85" s="21" t="s">
        <v>161</v>
      </c>
      <c r="F85" s="21" t="s">
        <v>139</v>
      </c>
      <c r="G85">
        <v>1391.0</v>
      </c>
      <c r="H85">
        <v>1354.0</v>
      </c>
      <c r="I85">
        <v>2822.0</v>
      </c>
      <c r="J85" s="52">
        <f t="shared" ref="J85:K85" si="87">G85/$I85</f>
        <v>0.4929128278</v>
      </c>
      <c r="K85" s="52">
        <f t="shared" si="87"/>
        <v>0.4798015592</v>
      </c>
      <c r="L85" s="55">
        <f t="shared" si="3"/>
        <v>-1.31112686</v>
      </c>
      <c r="M85">
        <f t="shared" si="4"/>
        <v>-37</v>
      </c>
      <c r="N85" t="str">
        <f t="shared" si="5"/>
        <v>Blue</v>
      </c>
      <c r="U85" s="101"/>
    </row>
    <row r="86">
      <c r="A86" s="21">
        <v>2014.0</v>
      </c>
      <c r="B86" s="21" t="s">
        <v>22</v>
      </c>
      <c r="C86" s="21" t="s">
        <v>300</v>
      </c>
      <c r="D86" t="s">
        <v>304</v>
      </c>
      <c r="E86" s="21" t="s">
        <v>161</v>
      </c>
      <c r="F86" s="21" t="s">
        <v>139</v>
      </c>
      <c r="G86">
        <v>1183.0</v>
      </c>
      <c r="H86">
        <v>1652.0</v>
      </c>
      <c r="I86">
        <v>2928.0</v>
      </c>
      <c r="J86" s="52">
        <f t="shared" ref="J86:K86" si="88">G86/$I86</f>
        <v>0.4040300546</v>
      </c>
      <c r="K86" s="52">
        <f t="shared" si="88"/>
        <v>0.5642076503</v>
      </c>
      <c r="L86" s="55">
        <f t="shared" si="3"/>
        <v>16.01775956</v>
      </c>
      <c r="M86">
        <f t="shared" si="4"/>
        <v>469</v>
      </c>
      <c r="N86" t="str">
        <f t="shared" si="5"/>
        <v>Gray</v>
      </c>
      <c r="U86" s="101"/>
    </row>
    <row r="87">
      <c r="A87" s="21">
        <v>2014.0</v>
      </c>
      <c r="B87" s="21" t="s">
        <v>22</v>
      </c>
      <c r="C87" s="21" t="s">
        <v>300</v>
      </c>
      <c r="D87" t="s">
        <v>399</v>
      </c>
      <c r="E87" s="21" t="s">
        <v>161</v>
      </c>
      <c r="F87" s="21" t="s">
        <v>139</v>
      </c>
      <c r="G87">
        <v>1405.0</v>
      </c>
      <c r="H87">
        <v>1811.0</v>
      </c>
      <c r="I87">
        <v>3312.0</v>
      </c>
      <c r="J87" s="52">
        <f t="shared" ref="J87:K87" si="89">G87/$I87</f>
        <v>0.4242149758</v>
      </c>
      <c r="K87" s="52">
        <f t="shared" si="89"/>
        <v>0.5467995169</v>
      </c>
      <c r="L87" s="55">
        <f t="shared" si="3"/>
        <v>12.25845411</v>
      </c>
      <c r="M87">
        <f t="shared" si="4"/>
        <v>406</v>
      </c>
      <c r="N87" t="str">
        <f t="shared" si="5"/>
        <v>Gray</v>
      </c>
      <c r="U87" s="101"/>
    </row>
    <row r="88">
      <c r="A88" s="21">
        <v>2014.0</v>
      </c>
      <c r="B88" s="21" t="s">
        <v>22</v>
      </c>
      <c r="C88" s="21" t="s">
        <v>300</v>
      </c>
      <c r="D88" t="s">
        <v>396</v>
      </c>
      <c r="E88" s="21" t="s">
        <v>161</v>
      </c>
      <c r="F88" s="21" t="s">
        <v>139</v>
      </c>
      <c r="G88">
        <v>1450.0</v>
      </c>
      <c r="H88">
        <v>2157.0</v>
      </c>
      <c r="I88">
        <v>3735.0</v>
      </c>
      <c r="J88" s="52">
        <f t="shared" ref="J88:K88" si="90">G88/$I88</f>
        <v>0.3882195448</v>
      </c>
      <c r="K88" s="52">
        <f t="shared" si="90"/>
        <v>0.5775100402</v>
      </c>
      <c r="L88" s="55">
        <f t="shared" si="3"/>
        <v>18.92904953</v>
      </c>
      <c r="M88">
        <f t="shared" si="4"/>
        <v>707</v>
      </c>
      <c r="N88" t="str">
        <f t="shared" si="5"/>
        <v>Gray</v>
      </c>
      <c r="U88" s="101"/>
    </row>
    <row r="89">
      <c r="A89" s="21">
        <v>2014.0</v>
      </c>
      <c r="B89" s="21" t="s">
        <v>22</v>
      </c>
      <c r="C89" s="21" t="s">
        <v>300</v>
      </c>
      <c r="D89" t="s">
        <v>425</v>
      </c>
      <c r="E89" s="21" t="s">
        <v>161</v>
      </c>
      <c r="F89" s="21" t="s">
        <v>139</v>
      </c>
      <c r="G89">
        <v>543.0</v>
      </c>
      <c r="H89">
        <v>490.0</v>
      </c>
      <c r="I89">
        <v>1069.0</v>
      </c>
      <c r="J89" s="52">
        <f t="shared" ref="J89:K89" si="91">G89/$I89</f>
        <v>0.5079513564</v>
      </c>
      <c r="K89" s="52">
        <f t="shared" si="91"/>
        <v>0.4583723106</v>
      </c>
      <c r="L89" s="55">
        <f t="shared" si="3"/>
        <v>-4.957904584</v>
      </c>
      <c r="M89">
        <f t="shared" si="4"/>
        <v>-53</v>
      </c>
      <c r="N89" t="str">
        <f t="shared" si="5"/>
        <v>Blue</v>
      </c>
      <c r="U89" s="101"/>
    </row>
    <row r="90">
      <c r="A90" s="21">
        <v>2014.0</v>
      </c>
      <c r="B90" s="21" t="s">
        <v>22</v>
      </c>
      <c r="C90" s="21" t="s">
        <v>300</v>
      </c>
      <c r="D90" t="s">
        <v>374</v>
      </c>
      <c r="E90" s="21" t="s">
        <v>161</v>
      </c>
      <c r="F90" s="21" t="s">
        <v>139</v>
      </c>
      <c r="G90">
        <v>2088.0</v>
      </c>
      <c r="H90">
        <v>1699.0</v>
      </c>
      <c r="I90">
        <v>3920.0</v>
      </c>
      <c r="J90" s="52">
        <f t="shared" ref="J90:K90" si="92">G90/$I90</f>
        <v>0.5326530612</v>
      </c>
      <c r="K90" s="52">
        <f t="shared" si="92"/>
        <v>0.4334183673</v>
      </c>
      <c r="L90" s="55">
        <f t="shared" si="3"/>
        <v>-9.923469388</v>
      </c>
      <c r="M90">
        <f t="shared" si="4"/>
        <v>-389</v>
      </c>
      <c r="N90" t="str">
        <f t="shared" si="5"/>
        <v>Blue</v>
      </c>
      <c r="U90" s="101"/>
    </row>
    <row r="91">
      <c r="A91" s="21">
        <v>2014.0</v>
      </c>
      <c r="B91" s="21" t="s">
        <v>22</v>
      </c>
      <c r="C91" s="21" t="s">
        <v>300</v>
      </c>
      <c r="D91" t="s">
        <v>486</v>
      </c>
      <c r="E91" s="21" t="s">
        <v>161</v>
      </c>
      <c r="F91" s="21" t="s">
        <v>139</v>
      </c>
      <c r="G91">
        <v>894.0</v>
      </c>
      <c r="H91">
        <v>724.0</v>
      </c>
      <c r="I91">
        <v>1674.0</v>
      </c>
      <c r="J91" s="52">
        <f t="shared" ref="J91:K91" si="93">G91/$I91</f>
        <v>0.5340501792</v>
      </c>
      <c r="K91" s="52">
        <f t="shared" si="93"/>
        <v>0.4324970131</v>
      </c>
      <c r="L91" s="55">
        <f t="shared" si="3"/>
        <v>-10.15531661</v>
      </c>
      <c r="M91">
        <f t="shared" si="4"/>
        <v>-170</v>
      </c>
      <c r="N91" t="str">
        <f t="shared" si="5"/>
        <v>Blue</v>
      </c>
      <c r="U91" s="101"/>
    </row>
    <row r="92">
      <c r="A92" s="21">
        <v>2014.0</v>
      </c>
      <c r="B92" s="21" t="s">
        <v>22</v>
      </c>
      <c r="C92" s="21" t="s">
        <v>300</v>
      </c>
      <c r="D92" t="s">
        <v>392</v>
      </c>
      <c r="E92" s="21" t="s">
        <v>161</v>
      </c>
      <c r="F92" s="21" t="s">
        <v>139</v>
      </c>
      <c r="G92">
        <v>1531.0</v>
      </c>
      <c r="H92">
        <v>1464.0</v>
      </c>
      <c r="I92">
        <v>3094.0</v>
      </c>
      <c r="J92" s="52">
        <f t="shared" ref="J92:K92" si="94">G92/$I92</f>
        <v>0.4948287007</v>
      </c>
      <c r="K92" s="52">
        <f t="shared" si="94"/>
        <v>0.4731738849</v>
      </c>
      <c r="L92" s="55">
        <f t="shared" si="3"/>
        <v>-2.165481577</v>
      </c>
      <c r="M92">
        <f t="shared" si="4"/>
        <v>-67</v>
      </c>
      <c r="N92" t="str">
        <f t="shared" si="5"/>
        <v>Blue</v>
      </c>
      <c r="U92" s="101"/>
    </row>
    <row r="93">
      <c r="A93" s="21">
        <v>2014.0</v>
      </c>
      <c r="B93" s="21" t="s">
        <v>22</v>
      </c>
      <c r="C93" s="21" t="s">
        <v>300</v>
      </c>
      <c r="D93" t="s">
        <v>317</v>
      </c>
      <c r="E93" s="21" t="s">
        <v>161</v>
      </c>
      <c r="F93" s="21" t="s">
        <v>139</v>
      </c>
      <c r="G93">
        <v>2005.0</v>
      </c>
      <c r="H93">
        <v>1442.0</v>
      </c>
      <c r="I93">
        <v>3558.0</v>
      </c>
      <c r="J93" s="52">
        <f t="shared" ref="J93:K93" si="95">G93/$I93</f>
        <v>0.5635188308</v>
      </c>
      <c r="K93" s="52">
        <f t="shared" si="95"/>
        <v>0.4052838673</v>
      </c>
      <c r="L93" s="55">
        <f t="shared" si="3"/>
        <v>-15.82349635</v>
      </c>
      <c r="M93">
        <f t="shared" si="4"/>
        <v>-563</v>
      </c>
      <c r="N93" t="str">
        <f t="shared" si="5"/>
        <v>Blue</v>
      </c>
      <c r="U93" s="101"/>
    </row>
    <row r="94">
      <c r="A94" s="21">
        <v>2014.0</v>
      </c>
      <c r="B94" s="21" t="s">
        <v>22</v>
      </c>
      <c r="C94" s="21" t="s">
        <v>300</v>
      </c>
      <c r="D94" t="s">
        <v>358</v>
      </c>
      <c r="E94" s="21" t="s">
        <v>161</v>
      </c>
      <c r="F94" s="21" t="s">
        <v>139</v>
      </c>
      <c r="G94">
        <v>910.0</v>
      </c>
      <c r="H94">
        <v>1087.0</v>
      </c>
      <c r="I94">
        <v>2076.0</v>
      </c>
      <c r="J94" s="52">
        <f t="shared" ref="J94:K94" si="96">G94/$I94</f>
        <v>0.4383429672</v>
      </c>
      <c r="K94" s="52">
        <f t="shared" si="96"/>
        <v>0.5236030829</v>
      </c>
      <c r="L94" s="55">
        <f t="shared" si="3"/>
        <v>8.526011561</v>
      </c>
      <c r="M94">
        <f t="shared" si="4"/>
        <v>177</v>
      </c>
      <c r="N94" t="str">
        <f t="shared" si="5"/>
        <v>Gray</v>
      </c>
      <c r="U94" s="101"/>
    </row>
    <row r="95">
      <c r="A95" s="21">
        <v>2014.0</v>
      </c>
      <c r="B95" s="21" t="s">
        <v>22</v>
      </c>
      <c r="C95" s="21" t="s">
        <v>300</v>
      </c>
      <c r="D95" t="s">
        <v>465</v>
      </c>
      <c r="E95" s="21" t="s">
        <v>161</v>
      </c>
      <c r="F95" s="21" t="s">
        <v>139</v>
      </c>
      <c r="G95">
        <v>1253.0</v>
      </c>
      <c r="H95">
        <v>1359.0</v>
      </c>
      <c r="I95">
        <v>2706.0</v>
      </c>
      <c r="J95" s="52">
        <f t="shared" ref="J95:K95" si="97">G95/$I95</f>
        <v>0.463045085</v>
      </c>
      <c r="K95" s="52">
        <f t="shared" si="97"/>
        <v>0.5022172949</v>
      </c>
      <c r="L95" s="55">
        <f t="shared" si="3"/>
        <v>3.91722099</v>
      </c>
      <c r="M95">
        <f t="shared" si="4"/>
        <v>106</v>
      </c>
      <c r="N95" t="str">
        <f t="shared" si="5"/>
        <v>Gray</v>
      </c>
      <c r="U95" s="101"/>
    </row>
    <row r="96">
      <c r="A96" s="21">
        <v>2014.0</v>
      </c>
      <c r="B96" s="21" t="s">
        <v>22</v>
      </c>
      <c r="C96" s="21" t="s">
        <v>300</v>
      </c>
      <c r="D96" t="s">
        <v>388</v>
      </c>
      <c r="E96" s="21" t="s">
        <v>161</v>
      </c>
      <c r="F96" s="21" t="s">
        <v>139</v>
      </c>
      <c r="G96">
        <v>1372.0</v>
      </c>
      <c r="H96">
        <v>1481.0</v>
      </c>
      <c r="I96">
        <v>2958.0</v>
      </c>
      <c r="J96" s="52">
        <f t="shared" ref="J96:K96" si="98">G96/$I96</f>
        <v>0.4638269101</v>
      </c>
      <c r="K96" s="52">
        <f t="shared" si="98"/>
        <v>0.5006761325</v>
      </c>
      <c r="L96" s="55">
        <f t="shared" si="3"/>
        <v>3.684922245</v>
      </c>
      <c r="M96">
        <f t="shared" si="4"/>
        <v>109</v>
      </c>
      <c r="N96" t="str">
        <f t="shared" si="5"/>
        <v>Gray</v>
      </c>
      <c r="U96" s="101"/>
    </row>
    <row r="97">
      <c r="A97" s="21">
        <v>2014.0</v>
      </c>
      <c r="B97" s="21" t="s">
        <v>22</v>
      </c>
      <c r="C97" s="21" t="s">
        <v>758</v>
      </c>
      <c r="D97" t="s">
        <v>846</v>
      </c>
      <c r="E97" s="21" t="s">
        <v>161</v>
      </c>
      <c r="F97" s="21" t="s">
        <v>139</v>
      </c>
      <c r="G97">
        <v>749.0</v>
      </c>
      <c r="H97">
        <v>1816.0</v>
      </c>
      <c r="I97">
        <v>2644.0</v>
      </c>
      <c r="J97" s="52">
        <f t="shared" ref="J97:K97" si="99">G97/$I97</f>
        <v>0.2832829047</v>
      </c>
      <c r="K97" s="52">
        <f t="shared" si="99"/>
        <v>0.6868381241</v>
      </c>
      <c r="L97" s="55">
        <f t="shared" si="3"/>
        <v>40.35552194</v>
      </c>
      <c r="M97">
        <f t="shared" si="4"/>
        <v>1067</v>
      </c>
      <c r="N97" t="str">
        <f t="shared" si="5"/>
        <v>Gray</v>
      </c>
      <c r="U97" s="101"/>
    </row>
    <row r="98">
      <c r="A98" s="21">
        <v>2014.0</v>
      </c>
      <c r="B98" s="21" t="s">
        <v>22</v>
      </c>
      <c r="C98" s="21" t="s">
        <v>758</v>
      </c>
      <c r="D98" t="s">
        <v>776</v>
      </c>
      <c r="E98" s="21" t="s">
        <v>161</v>
      </c>
      <c r="F98" s="21" t="s">
        <v>139</v>
      </c>
      <c r="G98">
        <v>810.0</v>
      </c>
      <c r="H98">
        <v>1734.0</v>
      </c>
      <c r="I98">
        <v>2626.0</v>
      </c>
      <c r="J98" s="52">
        <f t="shared" ref="J98:K98" si="100">G98/$I98</f>
        <v>0.3084539223</v>
      </c>
      <c r="K98" s="52">
        <f t="shared" si="100"/>
        <v>0.6603198781</v>
      </c>
      <c r="L98" s="55">
        <f t="shared" si="3"/>
        <v>35.18659558</v>
      </c>
      <c r="M98">
        <f t="shared" si="4"/>
        <v>924</v>
      </c>
      <c r="N98" t="str">
        <f t="shared" si="5"/>
        <v>Gray</v>
      </c>
      <c r="U98" s="101"/>
    </row>
    <row r="99">
      <c r="A99" s="21">
        <v>2014.0</v>
      </c>
      <c r="B99" s="21" t="s">
        <v>22</v>
      </c>
      <c r="C99" s="21" t="s">
        <v>758</v>
      </c>
      <c r="D99" t="s">
        <v>785</v>
      </c>
      <c r="E99" s="21" t="s">
        <v>161</v>
      </c>
      <c r="F99" s="21" t="s">
        <v>139</v>
      </c>
      <c r="G99">
        <v>920.0</v>
      </c>
      <c r="H99">
        <v>2160.0</v>
      </c>
      <c r="I99">
        <v>3155.0</v>
      </c>
      <c r="J99" s="52">
        <f t="shared" ref="J99:K99" si="101">G99/$I99</f>
        <v>0.2916006339</v>
      </c>
      <c r="K99" s="52">
        <f t="shared" si="101"/>
        <v>0.6846275753</v>
      </c>
      <c r="L99" s="55">
        <f t="shared" si="3"/>
        <v>39.30269414</v>
      </c>
      <c r="M99">
        <f t="shared" si="4"/>
        <v>1240</v>
      </c>
      <c r="N99" t="str">
        <f t="shared" si="5"/>
        <v>Gray</v>
      </c>
      <c r="U99" s="101"/>
    </row>
    <row r="100">
      <c r="A100" s="21">
        <v>2014.0</v>
      </c>
      <c r="B100" s="21" t="s">
        <v>22</v>
      </c>
      <c r="C100" s="21" t="s">
        <v>758</v>
      </c>
      <c r="D100" t="s">
        <v>782</v>
      </c>
      <c r="E100" s="21" t="s">
        <v>161</v>
      </c>
      <c r="F100" s="21" t="s">
        <v>139</v>
      </c>
      <c r="G100">
        <v>992.0</v>
      </c>
      <c r="H100">
        <v>2120.0</v>
      </c>
      <c r="I100">
        <v>3217.0</v>
      </c>
      <c r="J100" s="52">
        <f t="shared" ref="J100:K100" si="102">G100/$I100</f>
        <v>0.3083618278</v>
      </c>
      <c r="K100" s="52">
        <f t="shared" si="102"/>
        <v>0.6589990675</v>
      </c>
      <c r="L100" s="55">
        <f t="shared" si="3"/>
        <v>35.06372397</v>
      </c>
      <c r="M100">
        <f t="shared" si="4"/>
        <v>1128</v>
      </c>
      <c r="N100" t="str">
        <f t="shared" si="5"/>
        <v>Gray</v>
      </c>
      <c r="U100" s="101"/>
    </row>
    <row r="101">
      <c r="A101" s="21">
        <v>2014.0</v>
      </c>
      <c r="B101" s="21" t="s">
        <v>22</v>
      </c>
      <c r="C101" s="21" t="s">
        <v>758</v>
      </c>
      <c r="D101" t="s">
        <v>819</v>
      </c>
      <c r="E101" s="21" t="s">
        <v>161</v>
      </c>
      <c r="F101" s="21" t="s">
        <v>139</v>
      </c>
      <c r="G101">
        <v>824.0</v>
      </c>
      <c r="H101">
        <v>1784.0</v>
      </c>
      <c r="I101">
        <v>2710.0</v>
      </c>
      <c r="J101" s="52">
        <f t="shared" ref="J101:K101" si="103">G101/$I101</f>
        <v>0.3040590406</v>
      </c>
      <c r="K101" s="52">
        <f t="shared" si="103"/>
        <v>0.658302583</v>
      </c>
      <c r="L101" s="55">
        <f t="shared" si="3"/>
        <v>35.42435424</v>
      </c>
      <c r="M101">
        <f t="shared" si="4"/>
        <v>960</v>
      </c>
      <c r="N101" t="str">
        <f t="shared" si="5"/>
        <v>Gray</v>
      </c>
      <c r="U101" s="101"/>
    </row>
    <row r="102">
      <c r="A102" s="21">
        <v>2014.0</v>
      </c>
      <c r="B102" s="21" t="s">
        <v>22</v>
      </c>
      <c r="C102" s="21" t="s">
        <v>758</v>
      </c>
      <c r="D102" t="s">
        <v>816</v>
      </c>
      <c r="E102" s="21" t="s">
        <v>161</v>
      </c>
      <c r="F102" s="21" t="s">
        <v>139</v>
      </c>
      <c r="G102">
        <v>507.0</v>
      </c>
      <c r="H102">
        <v>1347.0</v>
      </c>
      <c r="I102">
        <v>1917.0</v>
      </c>
      <c r="J102" s="52">
        <f t="shared" ref="J102:K102" si="104">G102/$I102</f>
        <v>0.2644757433</v>
      </c>
      <c r="K102" s="52">
        <f t="shared" si="104"/>
        <v>0.7026604069</v>
      </c>
      <c r="L102" s="55">
        <f t="shared" si="3"/>
        <v>43.81846635</v>
      </c>
      <c r="M102">
        <f t="shared" si="4"/>
        <v>840</v>
      </c>
      <c r="N102" t="str">
        <f t="shared" si="5"/>
        <v>Gray</v>
      </c>
      <c r="U102" s="101"/>
    </row>
    <row r="103">
      <c r="A103" s="21">
        <v>2014.0</v>
      </c>
      <c r="B103" s="21" t="s">
        <v>22</v>
      </c>
      <c r="C103" s="21" t="s">
        <v>758</v>
      </c>
      <c r="D103" t="s">
        <v>765</v>
      </c>
      <c r="E103" s="21" t="s">
        <v>161</v>
      </c>
      <c r="F103" s="21" t="s">
        <v>139</v>
      </c>
      <c r="G103">
        <v>946.0</v>
      </c>
      <c r="H103">
        <v>1795.0</v>
      </c>
      <c r="I103">
        <v>2810.0</v>
      </c>
      <c r="J103" s="52">
        <f t="shared" ref="J103:K103" si="105">G103/$I103</f>
        <v>0.3366548043</v>
      </c>
      <c r="K103" s="52">
        <f t="shared" si="105"/>
        <v>0.6387900356</v>
      </c>
      <c r="L103" s="55">
        <f t="shared" si="3"/>
        <v>30.21352313</v>
      </c>
      <c r="M103">
        <f t="shared" si="4"/>
        <v>849</v>
      </c>
      <c r="N103" t="str">
        <f t="shared" si="5"/>
        <v>Gray</v>
      </c>
      <c r="U103" s="101"/>
    </row>
    <row r="104">
      <c r="A104" s="21">
        <v>2014.0</v>
      </c>
      <c r="B104" s="21" t="s">
        <v>22</v>
      </c>
      <c r="C104" s="21" t="s">
        <v>758</v>
      </c>
      <c r="D104" t="s">
        <v>762</v>
      </c>
      <c r="E104" s="21" t="s">
        <v>161</v>
      </c>
      <c r="F104" s="21" t="s">
        <v>139</v>
      </c>
      <c r="G104">
        <v>681.0</v>
      </c>
      <c r="H104">
        <v>1346.0</v>
      </c>
      <c r="I104">
        <v>2066.0</v>
      </c>
      <c r="J104" s="52">
        <f t="shared" ref="J104:K104" si="106">G104/$I104</f>
        <v>0.3296224589</v>
      </c>
      <c r="K104" s="52">
        <f t="shared" si="106"/>
        <v>0.651500484</v>
      </c>
      <c r="L104" s="55">
        <f t="shared" si="3"/>
        <v>32.18780252</v>
      </c>
      <c r="M104">
        <f t="shared" si="4"/>
        <v>665</v>
      </c>
      <c r="N104" t="str">
        <f t="shared" si="5"/>
        <v>Gray</v>
      </c>
      <c r="U104" s="101"/>
    </row>
    <row r="105">
      <c r="A105" s="21">
        <v>2014.0</v>
      </c>
      <c r="B105" s="21" t="s">
        <v>22</v>
      </c>
      <c r="C105" s="21" t="s">
        <v>758</v>
      </c>
      <c r="D105" t="s">
        <v>768</v>
      </c>
      <c r="E105" s="21" t="s">
        <v>161</v>
      </c>
      <c r="F105" s="21" t="s">
        <v>139</v>
      </c>
      <c r="G105">
        <v>655.0</v>
      </c>
      <c r="H105">
        <v>1561.0</v>
      </c>
      <c r="I105">
        <v>2286.0</v>
      </c>
      <c r="J105" s="52">
        <f t="shared" ref="J105:K105" si="107">G105/$I105</f>
        <v>0.2865266842</v>
      </c>
      <c r="K105" s="52">
        <f t="shared" si="107"/>
        <v>0.6828521435</v>
      </c>
      <c r="L105" s="55">
        <f t="shared" si="3"/>
        <v>39.63254593</v>
      </c>
      <c r="M105">
        <f t="shared" si="4"/>
        <v>906</v>
      </c>
      <c r="N105" t="str">
        <f t="shared" si="5"/>
        <v>Gray</v>
      </c>
      <c r="U105" s="101"/>
    </row>
    <row r="106">
      <c r="A106" s="21">
        <v>2014.0</v>
      </c>
      <c r="B106" s="21" t="s">
        <v>22</v>
      </c>
      <c r="C106" s="21" t="s">
        <v>758</v>
      </c>
      <c r="D106" t="s">
        <v>805</v>
      </c>
      <c r="E106" s="21" t="s">
        <v>161</v>
      </c>
      <c r="F106" s="21" t="s">
        <v>139</v>
      </c>
      <c r="G106">
        <v>588.0</v>
      </c>
      <c r="H106">
        <v>1160.0</v>
      </c>
      <c r="I106">
        <v>1817.0</v>
      </c>
      <c r="J106" s="52">
        <f t="shared" ref="J106:K106" si="108">G106/$I106</f>
        <v>0.3236103467</v>
      </c>
      <c r="K106" s="52">
        <f t="shared" si="108"/>
        <v>0.6384149697</v>
      </c>
      <c r="L106" s="55">
        <f t="shared" si="3"/>
        <v>31.4804623</v>
      </c>
      <c r="M106">
        <f t="shared" si="4"/>
        <v>572</v>
      </c>
      <c r="N106" t="str">
        <f t="shared" si="5"/>
        <v>Gray</v>
      </c>
      <c r="U106" s="101"/>
    </row>
    <row r="107">
      <c r="A107" s="21">
        <v>2014.0</v>
      </c>
      <c r="B107" s="21" t="s">
        <v>22</v>
      </c>
      <c r="C107" s="21" t="s">
        <v>758</v>
      </c>
      <c r="D107" t="s">
        <v>837</v>
      </c>
      <c r="E107" s="21" t="s">
        <v>161</v>
      </c>
      <c r="F107" s="21" t="s">
        <v>139</v>
      </c>
      <c r="G107">
        <v>1049.0</v>
      </c>
      <c r="H107">
        <v>2606.0</v>
      </c>
      <c r="I107">
        <v>3759.0</v>
      </c>
      <c r="J107" s="52">
        <f t="shared" ref="J107:K107" si="109">G107/$I107</f>
        <v>0.2790635807</v>
      </c>
      <c r="K107" s="52">
        <f t="shared" si="109"/>
        <v>0.6932694866</v>
      </c>
      <c r="L107" s="55">
        <f t="shared" si="3"/>
        <v>41.42059058</v>
      </c>
      <c r="M107">
        <f t="shared" si="4"/>
        <v>1557</v>
      </c>
      <c r="N107" t="str">
        <f t="shared" si="5"/>
        <v>Gray</v>
      </c>
      <c r="U107" s="101"/>
    </row>
    <row r="108">
      <c r="A108" s="21">
        <v>2014.0</v>
      </c>
      <c r="B108" s="21" t="s">
        <v>22</v>
      </c>
      <c r="C108" s="21" t="s">
        <v>758</v>
      </c>
      <c r="D108" t="s">
        <v>830</v>
      </c>
      <c r="E108" s="21" t="s">
        <v>161</v>
      </c>
      <c r="F108" s="21" t="s">
        <v>139</v>
      </c>
      <c r="G108">
        <v>1243.0</v>
      </c>
      <c r="H108">
        <v>2801.0</v>
      </c>
      <c r="I108">
        <v>4199.0</v>
      </c>
      <c r="J108" s="52">
        <f t="shared" ref="J108:K108" si="110">G108/$I108</f>
        <v>0.2960228626</v>
      </c>
      <c r="K108" s="52">
        <f t="shared" si="110"/>
        <v>0.6670635866</v>
      </c>
      <c r="L108" s="55">
        <f t="shared" si="3"/>
        <v>37.1040724</v>
      </c>
      <c r="M108">
        <f t="shared" si="4"/>
        <v>1558</v>
      </c>
      <c r="N108" t="str">
        <f t="shared" si="5"/>
        <v>Gray</v>
      </c>
      <c r="U108" s="101"/>
    </row>
    <row r="109">
      <c r="A109" s="21">
        <v>2014.0</v>
      </c>
      <c r="B109" s="21" t="s">
        <v>22</v>
      </c>
      <c r="C109" s="21" t="s">
        <v>758</v>
      </c>
      <c r="D109" t="s">
        <v>810</v>
      </c>
      <c r="E109" s="21" t="s">
        <v>161</v>
      </c>
      <c r="F109" s="21" t="s">
        <v>139</v>
      </c>
      <c r="G109">
        <v>519.0</v>
      </c>
      <c r="H109">
        <v>1257.0</v>
      </c>
      <c r="I109">
        <v>1836.0</v>
      </c>
      <c r="J109" s="52">
        <f t="shared" ref="J109:K109" si="111">G109/$I109</f>
        <v>0.2826797386</v>
      </c>
      <c r="K109" s="52">
        <f t="shared" si="111"/>
        <v>0.6846405229</v>
      </c>
      <c r="L109" s="55">
        <f t="shared" si="3"/>
        <v>40.19607843</v>
      </c>
      <c r="M109">
        <f t="shared" si="4"/>
        <v>738</v>
      </c>
      <c r="N109" t="str">
        <f t="shared" si="5"/>
        <v>Gray</v>
      </c>
      <c r="U109" s="101"/>
    </row>
    <row r="110">
      <c r="A110" s="21">
        <v>2014.0</v>
      </c>
      <c r="B110" s="21" t="s">
        <v>22</v>
      </c>
      <c r="C110" s="21" t="s">
        <v>758</v>
      </c>
      <c r="D110" t="s">
        <v>799</v>
      </c>
      <c r="E110" s="21" t="s">
        <v>161</v>
      </c>
      <c r="F110" s="21" t="s">
        <v>139</v>
      </c>
      <c r="G110">
        <v>1258.0</v>
      </c>
      <c r="H110">
        <v>2486.0</v>
      </c>
      <c r="I110">
        <v>3869.0</v>
      </c>
      <c r="J110" s="52">
        <f t="shared" ref="J110:K110" si="112">G110/$I110</f>
        <v>0.3251486172</v>
      </c>
      <c r="K110" s="52">
        <f t="shared" si="112"/>
        <v>0.6425432928</v>
      </c>
      <c r="L110" s="55">
        <f t="shared" si="3"/>
        <v>31.73946756</v>
      </c>
      <c r="M110">
        <f t="shared" si="4"/>
        <v>1228</v>
      </c>
      <c r="N110" t="str">
        <f t="shared" si="5"/>
        <v>Gray</v>
      </c>
      <c r="U110" s="101"/>
    </row>
    <row r="111">
      <c r="A111" s="21">
        <v>2014.0</v>
      </c>
      <c r="B111" s="21" t="s">
        <v>22</v>
      </c>
      <c r="C111" s="21" t="s">
        <v>758</v>
      </c>
      <c r="D111" t="s">
        <v>795</v>
      </c>
      <c r="E111" s="21" t="s">
        <v>161</v>
      </c>
      <c r="F111" s="21" t="s">
        <v>139</v>
      </c>
      <c r="G111">
        <v>766.0</v>
      </c>
      <c r="H111">
        <v>1554.0</v>
      </c>
      <c r="I111">
        <v>2400.0</v>
      </c>
      <c r="J111" s="52">
        <f t="shared" ref="J111:K111" si="113">G111/$I111</f>
        <v>0.3191666667</v>
      </c>
      <c r="K111" s="52">
        <f t="shared" si="113"/>
        <v>0.6475</v>
      </c>
      <c r="L111" s="55">
        <f t="shared" si="3"/>
        <v>32.83333333</v>
      </c>
      <c r="M111">
        <f t="shared" si="4"/>
        <v>788</v>
      </c>
      <c r="N111" t="str">
        <f t="shared" si="5"/>
        <v>Gray</v>
      </c>
      <c r="U111" s="101"/>
    </row>
    <row r="112">
      <c r="A112" s="21">
        <v>2014.0</v>
      </c>
      <c r="B112" s="21" t="s">
        <v>22</v>
      </c>
      <c r="C112" s="21" t="s">
        <v>758</v>
      </c>
      <c r="D112" t="s">
        <v>813</v>
      </c>
      <c r="E112" s="21" t="s">
        <v>161</v>
      </c>
      <c r="F112" s="21" t="s">
        <v>139</v>
      </c>
      <c r="G112">
        <v>920.0</v>
      </c>
      <c r="H112">
        <v>1993.0</v>
      </c>
      <c r="I112">
        <v>2996.0</v>
      </c>
      <c r="J112" s="52">
        <f t="shared" ref="J112:K112" si="114">G112/$I112</f>
        <v>0.3070761015</v>
      </c>
      <c r="K112" s="52">
        <f t="shared" si="114"/>
        <v>0.6652202937</v>
      </c>
      <c r="L112" s="55">
        <f t="shared" si="3"/>
        <v>35.81441923</v>
      </c>
      <c r="M112">
        <f t="shared" si="4"/>
        <v>1073</v>
      </c>
      <c r="N112" t="str">
        <f t="shared" si="5"/>
        <v>Gray</v>
      </c>
      <c r="U112" s="101"/>
    </row>
    <row r="113">
      <c r="A113" s="21">
        <v>2014.0</v>
      </c>
      <c r="B113" s="21" t="s">
        <v>22</v>
      </c>
      <c r="C113" s="21" t="s">
        <v>758</v>
      </c>
      <c r="D113" t="s">
        <v>792</v>
      </c>
      <c r="E113" s="21" t="s">
        <v>161</v>
      </c>
      <c r="F113" s="21" t="s">
        <v>139</v>
      </c>
      <c r="G113">
        <v>1729.0</v>
      </c>
      <c r="H113">
        <v>3756.0</v>
      </c>
      <c r="I113">
        <v>5675.0</v>
      </c>
      <c r="J113" s="52">
        <f t="shared" ref="J113:K113" si="115">G113/$I113</f>
        <v>0.3046696035</v>
      </c>
      <c r="K113" s="52">
        <f t="shared" si="115"/>
        <v>0.6618502203</v>
      </c>
      <c r="L113" s="55">
        <f t="shared" si="3"/>
        <v>35.71806167</v>
      </c>
      <c r="M113">
        <f t="shared" si="4"/>
        <v>2027</v>
      </c>
      <c r="N113" t="str">
        <f t="shared" si="5"/>
        <v>Gray</v>
      </c>
      <c r="U113" s="101"/>
    </row>
    <row r="114">
      <c r="A114" s="21">
        <v>2014.0</v>
      </c>
      <c r="B114" s="21" t="s">
        <v>22</v>
      </c>
      <c r="C114" s="21" t="s">
        <v>758</v>
      </c>
      <c r="D114" t="s">
        <v>827</v>
      </c>
      <c r="E114" s="21" t="s">
        <v>161</v>
      </c>
      <c r="F114" s="21" t="s">
        <v>139</v>
      </c>
      <c r="G114">
        <v>1003.0</v>
      </c>
      <c r="H114">
        <v>2246.0</v>
      </c>
      <c r="I114">
        <v>3362.0</v>
      </c>
      <c r="J114" s="52">
        <f t="shared" ref="J114:K114" si="116">G114/$I114</f>
        <v>0.2983343248</v>
      </c>
      <c r="K114" s="52">
        <f t="shared" si="116"/>
        <v>0.6680547293</v>
      </c>
      <c r="L114" s="55">
        <f t="shared" si="3"/>
        <v>36.97204045</v>
      </c>
      <c r="M114">
        <f t="shared" si="4"/>
        <v>1243</v>
      </c>
      <c r="N114" t="str">
        <f t="shared" si="5"/>
        <v>Gray</v>
      </c>
      <c r="U114" s="101"/>
    </row>
    <row r="115">
      <c r="A115" s="21">
        <v>2014.0</v>
      </c>
      <c r="B115" s="21" t="s">
        <v>22</v>
      </c>
      <c r="C115" s="21" t="s">
        <v>758</v>
      </c>
      <c r="D115" t="s">
        <v>779</v>
      </c>
      <c r="E115" s="21" t="s">
        <v>161</v>
      </c>
      <c r="F115" s="21" t="s">
        <v>139</v>
      </c>
      <c r="G115">
        <v>1136.0</v>
      </c>
      <c r="H115">
        <v>2162.0</v>
      </c>
      <c r="I115">
        <v>3395.0</v>
      </c>
      <c r="J115" s="52">
        <f t="shared" ref="J115:K115" si="117">G115/$I115</f>
        <v>0.3346097202</v>
      </c>
      <c r="K115" s="52">
        <f t="shared" si="117"/>
        <v>0.6368188513</v>
      </c>
      <c r="L115" s="55">
        <f t="shared" si="3"/>
        <v>30.22091311</v>
      </c>
      <c r="M115">
        <f t="shared" si="4"/>
        <v>1026</v>
      </c>
      <c r="N115" t="str">
        <f t="shared" si="5"/>
        <v>Gray</v>
      </c>
      <c r="U115" s="101"/>
    </row>
    <row r="116">
      <c r="A116" s="21">
        <v>2014.0</v>
      </c>
      <c r="B116" s="21" t="s">
        <v>22</v>
      </c>
      <c r="C116" s="21" t="s">
        <v>758</v>
      </c>
      <c r="D116" t="s">
        <v>789</v>
      </c>
      <c r="E116" s="21" t="s">
        <v>161</v>
      </c>
      <c r="F116" s="21" t="s">
        <v>139</v>
      </c>
      <c r="G116">
        <v>845.0</v>
      </c>
      <c r="H116">
        <v>1554.0</v>
      </c>
      <c r="I116">
        <v>2466.0</v>
      </c>
      <c r="J116" s="52">
        <f t="shared" ref="J116:K116" si="118">G116/$I116</f>
        <v>0.3426601784</v>
      </c>
      <c r="K116" s="52">
        <f t="shared" si="118"/>
        <v>0.6301703163</v>
      </c>
      <c r="L116" s="55">
        <f t="shared" si="3"/>
        <v>28.75101379</v>
      </c>
      <c r="M116">
        <f t="shared" si="4"/>
        <v>709</v>
      </c>
      <c r="N116" t="str">
        <f t="shared" si="5"/>
        <v>Gray</v>
      </c>
      <c r="U116" s="101"/>
    </row>
    <row r="117">
      <c r="A117" s="21">
        <v>2014.0</v>
      </c>
      <c r="B117" s="21" t="s">
        <v>22</v>
      </c>
      <c r="C117" s="21" t="s">
        <v>758</v>
      </c>
      <c r="D117" t="s">
        <v>822</v>
      </c>
      <c r="E117" s="21" t="s">
        <v>161</v>
      </c>
      <c r="F117" s="21" t="s">
        <v>139</v>
      </c>
      <c r="G117">
        <v>633.0</v>
      </c>
      <c r="H117">
        <v>1598.0</v>
      </c>
      <c r="I117">
        <v>2317.0</v>
      </c>
      <c r="J117" s="52">
        <f t="shared" ref="J117:K117" si="119">G117/$I117</f>
        <v>0.273198101</v>
      </c>
      <c r="K117" s="52">
        <f t="shared" si="119"/>
        <v>0.6896849374</v>
      </c>
      <c r="L117" s="55">
        <f t="shared" si="3"/>
        <v>41.64868364</v>
      </c>
      <c r="M117">
        <f t="shared" si="4"/>
        <v>965</v>
      </c>
      <c r="N117" t="str">
        <f t="shared" si="5"/>
        <v>Gray</v>
      </c>
      <c r="U117" s="101"/>
    </row>
    <row r="118">
      <c r="A118" s="21">
        <v>2014.0</v>
      </c>
      <c r="B118" s="21" t="s">
        <v>22</v>
      </c>
      <c r="C118" s="21" t="s">
        <v>758</v>
      </c>
      <c r="D118" t="s">
        <v>772</v>
      </c>
      <c r="E118" s="21" t="s">
        <v>161</v>
      </c>
      <c r="F118" s="21" t="s">
        <v>139</v>
      </c>
      <c r="G118">
        <v>939.0</v>
      </c>
      <c r="H118">
        <v>2233.0</v>
      </c>
      <c r="I118">
        <v>3254.0</v>
      </c>
      <c r="J118" s="52">
        <f t="shared" ref="J118:K118" si="120">G118/$I118</f>
        <v>0.2885679164</v>
      </c>
      <c r="K118" s="52">
        <f t="shared" si="120"/>
        <v>0.6862323294</v>
      </c>
      <c r="L118" s="55">
        <f t="shared" si="3"/>
        <v>39.7664413</v>
      </c>
      <c r="M118">
        <f t="shared" si="4"/>
        <v>1294</v>
      </c>
      <c r="N118" t="str">
        <f t="shared" si="5"/>
        <v>Gray</v>
      </c>
      <c r="U118" s="101"/>
    </row>
    <row r="119">
      <c r="A119" s="21">
        <v>2014.0</v>
      </c>
      <c r="B119" s="21" t="s">
        <v>22</v>
      </c>
      <c r="C119" s="21" t="s">
        <v>758</v>
      </c>
      <c r="D119" t="s">
        <v>759</v>
      </c>
      <c r="E119" s="21" t="s">
        <v>161</v>
      </c>
      <c r="F119" s="21" t="s">
        <v>139</v>
      </c>
      <c r="G119">
        <v>652.0</v>
      </c>
      <c r="H119">
        <v>1190.0</v>
      </c>
      <c r="I119">
        <v>1897.0</v>
      </c>
      <c r="J119" s="52">
        <f t="shared" ref="J119:K119" si="121">G119/$I119</f>
        <v>0.3437005799</v>
      </c>
      <c r="K119" s="52">
        <f t="shared" si="121"/>
        <v>0.6273062731</v>
      </c>
      <c r="L119" s="55">
        <f t="shared" si="3"/>
        <v>28.36056932</v>
      </c>
      <c r="M119">
        <f t="shared" si="4"/>
        <v>538</v>
      </c>
      <c r="N119" t="str">
        <f t="shared" si="5"/>
        <v>Gray</v>
      </c>
      <c r="U119" s="101"/>
    </row>
    <row r="120">
      <c r="A120" s="21">
        <v>2014.0</v>
      </c>
      <c r="B120" s="21" t="s">
        <v>22</v>
      </c>
      <c r="C120" s="21" t="s">
        <v>758</v>
      </c>
      <c r="D120" t="s">
        <v>833</v>
      </c>
      <c r="E120" s="21" t="s">
        <v>161</v>
      </c>
      <c r="F120" s="21" t="s">
        <v>139</v>
      </c>
      <c r="G120">
        <v>1562.0</v>
      </c>
      <c r="H120">
        <v>3273.0</v>
      </c>
      <c r="I120">
        <v>4972.0</v>
      </c>
      <c r="J120" s="52">
        <f t="shared" ref="J120:K120" si="122">G120/$I120</f>
        <v>0.314159292</v>
      </c>
      <c r="K120" s="52">
        <f t="shared" si="122"/>
        <v>0.6582864039</v>
      </c>
      <c r="L120" s="55">
        <f t="shared" si="3"/>
        <v>34.41271118</v>
      </c>
      <c r="M120">
        <f t="shared" si="4"/>
        <v>1711</v>
      </c>
      <c r="N120" t="str">
        <f t="shared" si="5"/>
        <v>Gray</v>
      </c>
      <c r="U120" s="101"/>
    </row>
    <row r="121">
      <c r="A121" s="21">
        <v>2014.0</v>
      </c>
      <c r="B121" s="21" t="s">
        <v>22</v>
      </c>
      <c r="C121" s="21" t="s">
        <v>758</v>
      </c>
      <c r="D121" t="s">
        <v>842</v>
      </c>
      <c r="E121" s="21" t="s">
        <v>161</v>
      </c>
      <c r="F121" s="21" t="s">
        <v>139</v>
      </c>
      <c r="G121">
        <v>1380.0</v>
      </c>
      <c r="H121">
        <v>2655.0</v>
      </c>
      <c r="I121">
        <v>4153.0</v>
      </c>
      <c r="J121" s="52">
        <f t="shared" ref="J121:K121" si="123">G121/$I121</f>
        <v>0.3322899109</v>
      </c>
      <c r="K121" s="52">
        <f t="shared" si="123"/>
        <v>0.6392968938</v>
      </c>
      <c r="L121" s="55">
        <f t="shared" si="3"/>
        <v>30.70069829</v>
      </c>
      <c r="M121">
        <f t="shared" si="4"/>
        <v>1275</v>
      </c>
      <c r="N121" t="str">
        <f t="shared" si="5"/>
        <v>Gray</v>
      </c>
      <c r="U121" s="101"/>
    </row>
    <row r="122">
      <c r="A122" s="21">
        <v>2014.0</v>
      </c>
      <c r="B122" s="21" t="s">
        <v>22</v>
      </c>
      <c r="C122" s="21" t="s">
        <v>1104</v>
      </c>
      <c r="D122" t="s">
        <v>1144</v>
      </c>
      <c r="E122" s="21" t="s">
        <v>161</v>
      </c>
      <c r="F122" s="21" t="s">
        <v>139</v>
      </c>
      <c r="G122">
        <v>1228.0</v>
      </c>
      <c r="H122">
        <v>1815.0</v>
      </c>
      <c r="I122">
        <v>3143.0</v>
      </c>
      <c r="J122" s="52">
        <f t="shared" ref="J122:K122" si="124">G122/$I122</f>
        <v>0.3907095132</v>
      </c>
      <c r="K122" s="52">
        <f t="shared" si="124"/>
        <v>0.5774737512</v>
      </c>
      <c r="L122" s="55">
        <f t="shared" si="3"/>
        <v>18.6764238</v>
      </c>
      <c r="M122">
        <f t="shared" si="4"/>
        <v>587</v>
      </c>
      <c r="N122" t="str">
        <f t="shared" si="5"/>
        <v>Gray</v>
      </c>
      <c r="U122" s="101"/>
    </row>
    <row r="123">
      <c r="A123" s="21">
        <v>2014.0</v>
      </c>
      <c r="B123" s="21" t="s">
        <v>22</v>
      </c>
      <c r="C123" s="21" t="s">
        <v>1104</v>
      </c>
      <c r="D123" t="s">
        <v>1135</v>
      </c>
      <c r="E123" s="21" t="s">
        <v>161</v>
      </c>
      <c r="F123" s="21" t="s">
        <v>139</v>
      </c>
      <c r="G123">
        <v>2085.0</v>
      </c>
      <c r="H123">
        <v>2442.0</v>
      </c>
      <c r="I123">
        <v>4689.0</v>
      </c>
      <c r="J123" s="52">
        <f t="shared" ref="J123:K123" si="125">G123/$I123</f>
        <v>0.4446577095</v>
      </c>
      <c r="K123" s="52">
        <f t="shared" si="125"/>
        <v>0.5207933461</v>
      </c>
      <c r="L123" s="55">
        <f t="shared" si="3"/>
        <v>7.61356366</v>
      </c>
      <c r="M123">
        <f t="shared" si="4"/>
        <v>357</v>
      </c>
      <c r="N123" t="str">
        <f t="shared" si="5"/>
        <v>Gray</v>
      </c>
      <c r="U123" s="101"/>
    </row>
    <row r="124">
      <c r="A124" s="21">
        <v>2014.0</v>
      </c>
      <c r="B124" s="21" t="s">
        <v>22</v>
      </c>
      <c r="C124" s="21" t="s">
        <v>1104</v>
      </c>
      <c r="D124" t="s">
        <v>1123</v>
      </c>
      <c r="E124" s="21" t="s">
        <v>161</v>
      </c>
      <c r="F124" s="21" t="s">
        <v>139</v>
      </c>
      <c r="G124">
        <v>1180.0</v>
      </c>
      <c r="H124">
        <v>1516.0</v>
      </c>
      <c r="I124">
        <v>2798.0</v>
      </c>
      <c r="J124" s="52">
        <f t="shared" ref="J124:K124" si="126">G124/$I124</f>
        <v>0.421729807</v>
      </c>
      <c r="K124" s="52">
        <f t="shared" si="126"/>
        <v>0.5418155826</v>
      </c>
      <c r="L124" s="55">
        <f t="shared" si="3"/>
        <v>12.00857756</v>
      </c>
      <c r="M124">
        <f t="shared" si="4"/>
        <v>336</v>
      </c>
      <c r="N124" t="str">
        <f t="shared" si="5"/>
        <v>Gray</v>
      </c>
      <c r="U124" s="101"/>
    </row>
    <row r="125">
      <c r="A125" s="21">
        <v>2014.0</v>
      </c>
      <c r="B125" s="21" t="s">
        <v>22</v>
      </c>
      <c r="C125" s="21" t="s">
        <v>1104</v>
      </c>
      <c r="D125" t="s">
        <v>1117</v>
      </c>
      <c r="E125" s="21" t="s">
        <v>161</v>
      </c>
      <c r="F125" s="21" t="s">
        <v>139</v>
      </c>
      <c r="G125">
        <v>1649.0</v>
      </c>
      <c r="H125">
        <v>2495.0</v>
      </c>
      <c r="I125">
        <v>4300.0</v>
      </c>
      <c r="J125" s="52">
        <f t="shared" ref="J125:K125" si="127">G125/$I125</f>
        <v>0.3834883721</v>
      </c>
      <c r="K125" s="52">
        <f t="shared" si="127"/>
        <v>0.5802325581</v>
      </c>
      <c r="L125" s="55">
        <f t="shared" si="3"/>
        <v>19.6744186</v>
      </c>
      <c r="M125">
        <f t="shared" si="4"/>
        <v>846</v>
      </c>
      <c r="N125" t="str">
        <f t="shared" si="5"/>
        <v>Gray</v>
      </c>
      <c r="U125" s="101"/>
    </row>
    <row r="126">
      <c r="A126" s="21">
        <v>2014.0</v>
      </c>
      <c r="B126" s="21" t="s">
        <v>22</v>
      </c>
      <c r="C126" s="21" t="s">
        <v>1104</v>
      </c>
      <c r="D126" t="s">
        <v>1132</v>
      </c>
      <c r="E126" s="21" t="s">
        <v>161</v>
      </c>
      <c r="F126" s="21" t="s">
        <v>139</v>
      </c>
      <c r="G126">
        <v>1557.0</v>
      </c>
      <c r="H126">
        <v>2498.0</v>
      </c>
      <c r="I126">
        <v>4211.0</v>
      </c>
      <c r="J126" s="52">
        <f t="shared" ref="J126:K126" si="128">G126/$I126</f>
        <v>0.3697459036</v>
      </c>
      <c r="K126" s="52">
        <f t="shared" si="128"/>
        <v>0.5932082641</v>
      </c>
      <c r="L126" s="55">
        <f t="shared" si="3"/>
        <v>22.34623605</v>
      </c>
      <c r="M126">
        <f t="shared" si="4"/>
        <v>941</v>
      </c>
      <c r="N126" t="str">
        <f t="shared" si="5"/>
        <v>Gray</v>
      </c>
      <c r="U126" s="101"/>
    </row>
    <row r="127">
      <c r="A127" s="21">
        <v>2014.0</v>
      </c>
      <c r="B127" s="21" t="s">
        <v>22</v>
      </c>
      <c r="C127" s="21" t="s">
        <v>1104</v>
      </c>
      <c r="D127" t="s">
        <v>1141</v>
      </c>
      <c r="E127" s="21" t="s">
        <v>161</v>
      </c>
      <c r="F127" s="21" t="s">
        <v>139</v>
      </c>
      <c r="G127">
        <v>1167.0</v>
      </c>
      <c r="H127">
        <v>1686.0</v>
      </c>
      <c r="I127">
        <v>2949.0</v>
      </c>
      <c r="J127" s="52">
        <f t="shared" ref="J127:K127" si="129">G127/$I127</f>
        <v>0.3957273652</v>
      </c>
      <c r="K127" s="52">
        <f t="shared" si="129"/>
        <v>0.5717192269</v>
      </c>
      <c r="L127" s="55">
        <f t="shared" si="3"/>
        <v>17.59918616</v>
      </c>
      <c r="M127">
        <f t="shared" si="4"/>
        <v>519</v>
      </c>
      <c r="N127" t="str">
        <f t="shared" si="5"/>
        <v>Gray</v>
      </c>
      <c r="U127" s="101"/>
    </row>
    <row r="128">
      <c r="A128" s="21">
        <v>2014.0</v>
      </c>
      <c r="B128" s="21" t="s">
        <v>22</v>
      </c>
      <c r="C128" s="21" t="s">
        <v>1104</v>
      </c>
      <c r="D128" t="s">
        <v>1156</v>
      </c>
      <c r="E128" s="21" t="s">
        <v>161</v>
      </c>
      <c r="F128" s="21" t="s">
        <v>139</v>
      </c>
      <c r="G128">
        <v>1769.0</v>
      </c>
      <c r="H128">
        <v>1943.0</v>
      </c>
      <c r="I128">
        <v>3899.0</v>
      </c>
      <c r="J128" s="52">
        <f t="shared" ref="J128:K128" si="130">G128/$I128</f>
        <v>0.4537060785</v>
      </c>
      <c r="K128" s="52">
        <f t="shared" si="130"/>
        <v>0.4983329059</v>
      </c>
      <c r="L128" s="55">
        <f t="shared" si="3"/>
        <v>4.462682739</v>
      </c>
      <c r="M128">
        <f t="shared" si="4"/>
        <v>174</v>
      </c>
      <c r="N128" t="str">
        <f t="shared" si="5"/>
        <v>Gray</v>
      </c>
      <c r="U128" s="101"/>
    </row>
    <row r="129">
      <c r="A129" s="21">
        <v>2014.0</v>
      </c>
      <c r="B129" s="21" t="s">
        <v>22</v>
      </c>
      <c r="C129" s="21" t="s">
        <v>1104</v>
      </c>
      <c r="D129" t="s">
        <v>1150</v>
      </c>
      <c r="E129" s="21" t="s">
        <v>161</v>
      </c>
      <c r="F129" s="21" t="s">
        <v>139</v>
      </c>
      <c r="G129">
        <v>1737.0</v>
      </c>
      <c r="H129">
        <v>3476.0</v>
      </c>
      <c r="I129">
        <v>5441.0</v>
      </c>
      <c r="J129" s="52">
        <f t="shared" ref="J129:K129" si="131">G129/$I129</f>
        <v>0.3192427863</v>
      </c>
      <c r="K129" s="52">
        <f t="shared" si="131"/>
        <v>0.638853152</v>
      </c>
      <c r="L129" s="55">
        <f t="shared" si="3"/>
        <v>31.96103657</v>
      </c>
      <c r="M129">
        <f t="shared" si="4"/>
        <v>1739</v>
      </c>
      <c r="N129" t="str">
        <f t="shared" si="5"/>
        <v>Gray</v>
      </c>
      <c r="U129" s="101"/>
    </row>
    <row r="130">
      <c r="A130" s="21">
        <v>2014.0</v>
      </c>
      <c r="B130" s="21" t="s">
        <v>22</v>
      </c>
      <c r="C130" s="21" t="s">
        <v>1104</v>
      </c>
      <c r="D130" t="s">
        <v>1147</v>
      </c>
      <c r="E130" s="21" t="s">
        <v>161</v>
      </c>
      <c r="F130" s="21" t="s">
        <v>139</v>
      </c>
      <c r="G130">
        <v>1349.0</v>
      </c>
      <c r="H130">
        <v>1767.0</v>
      </c>
      <c r="I130">
        <v>3251.0</v>
      </c>
      <c r="J130" s="52">
        <f t="shared" ref="J130:K130" si="132">G130/$I130</f>
        <v>0.4149492464</v>
      </c>
      <c r="K130" s="52">
        <f t="shared" si="132"/>
        <v>0.5435250692</v>
      </c>
      <c r="L130" s="55">
        <f t="shared" si="3"/>
        <v>12.85758228</v>
      </c>
      <c r="M130">
        <f t="shared" si="4"/>
        <v>418</v>
      </c>
      <c r="N130" t="str">
        <f t="shared" si="5"/>
        <v>Gray</v>
      </c>
      <c r="U130" s="101"/>
    </row>
    <row r="131">
      <c r="A131" s="21">
        <v>2014.0</v>
      </c>
      <c r="B131" s="21" t="s">
        <v>22</v>
      </c>
      <c r="C131" s="21" t="s">
        <v>1104</v>
      </c>
      <c r="D131" t="s">
        <v>1105</v>
      </c>
      <c r="E131" s="21" t="s">
        <v>161</v>
      </c>
      <c r="F131" s="21" t="s">
        <v>139</v>
      </c>
      <c r="G131">
        <v>1349.0</v>
      </c>
      <c r="H131">
        <v>2121.0</v>
      </c>
      <c r="I131">
        <v>3586.0</v>
      </c>
      <c r="J131" s="52">
        <f t="shared" ref="J131:K131" si="133">G131/$I131</f>
        <v>0.3761851645</v>
      </c>
      <c r="K131" s="52">
        <f t="shared" si="133"/>
        <v>0.5914668154</v>
      </c>
      <c r="L131" s="55">
        <f t="shared" si="3"/>
        <v>21.52816509</v>
      </c>
      <c r="M131">
        <f t="shared" si="4"/>
        <v>772</v>
      </c>
      <c r="N131" t="str">
        <f t="shared" si="5"/>
        <v>Gray</v>
      </c>
      <c r="U131" s="101"/>
    </row>
    <row r="132">
      <c r="A132" s="21">
        <v>2014.0</v>
      </c>
      <c r="B132" s="21" t="s">
        <v>22</v>
      </c>
      <c r="C132" s="21" t="s">
        <v>1104</v>
      </c>
      <c r="D132" t="s">
        <v>1159</v>
      </c>
      <c r="E132" s="21" t="s">
        <v>161</v>
      </c>
      <c r="F132" s="21" t="s">
        <v>139</v>
      </c>
      <c r="G132">
        <v>1593.0</v>
      </c>
      <c r="H132">
        <v>1671.0</v>
      </c>
      <c r="I132">
        <v>3389.0</v>
      </c>
      <c r="J132" s="52">
        <f t="shared" ref="J132:K132" si="134">G132/$I132</f>
        <v>0.4700501623</v>
      </c>
      <c r="K132" s="52">
        <f t="shared" si="134"/>
        <v>0.4930658011</v>
      </c>
      <c r="L132" s="55">
        <f t="shared" si="3"/>
        <v>2.301563883</v>
      </c>
      <c r="M132">
        <f t="shared" si="4"/>
        <v>78</v>
      </c>
      <c r="N132" t="str">
        <f t="shared" si="5"/>
        <v>Gray</v>
      </c>
      <c r="U132" s="101"/>
    </row>
    <row r="133">
      <c r="A133" s="21">
        <v>2014.0</v>
      </c>
      <c r="B133" s="21" t="s">
        <v>22</v>
      </c>
      <c r="C133" s="21" t="s">
        <v>1104</v>
      </c>
      <c r="D133" t="s">
        <v>1114</v>
      </c>
      <c r="E133" s="21" t="s">
        <v>161</v>
      </c>
      <c r="F133" s="21" t="s">
        <v>139</v>
      </c>
      <c r="G133">
        <v>1340.0</v>
      </c>
      <c r="H133">
        <v>1970.0</v>
      </c>
      <c r="I133">
        <v>3437.0</v>
      </c>
      <c r="J133" s="52">
        <f t="shared" ref="J133:K133" si="135">G133/$I133</f>
        <v>0.3898748909</v>
      </c>
      <c r="K133" s="52">
        <f t="shared" si="135"/>
        <v>0.5731742799</v>
      </c>
      <c r="L133" s="55">
        <f t="shared" si="3"/>
        <v>18.3299389</v>
      </c>
      <c r="M133">
        <f t="shared" si="4"/>
        <v>630</v>
      </c>
      <c r="N133" t="str">
        <f t="shared" si="5"/>
        <v>Gray</v>
      </c>
      <c r="U133" s="101"/>
    </row>
    <row r="134">
      <c r="A134" s="21">
        <v>2014.0</v>
      </c>
      <c r="B134" s="21" t="s">
        <v>22</v>
      </c>
      <c r="C134" s="21" t="s">
        <v>1104</v>
      </c>
      <c r="D134" t="s">
        <v>1138</v>
      </c>
      <c r="E134" s="21" t="s">
        <v>161</v>
      </c>
      <c r="F134" s="21" t="s">
        <v>139</v>
      </c>
      <c r="G134">
        <v>1132.0</v>
      </c>
      <c r="H134">
        <v>1415.0</v>
      </c>
      <c r="I134">
        <v>2629.0</v>
      </c>
      <c r="J134" s="52">
        <f t="shared" ref="J134:K134" si="136">G134/$I134</f>
        <v>0.4305819703</v>
      </c>
      <c r="K134" s="52">
        <f t="shared" si="136"/>
        <v>0.5382274629</v>
      </c>
      <c r="L134" s="55">
        <f t="shared" si="3"/>
        <v>10.76454926</v>
      </c>
      <c r="M134">
        <f t="shared" si="4"/>
        <v>283</v>
      </c>
      <c r="N134" t="str">
        <f t="shared" si="5"/>
        <v>Gray</v>
      </c>
      <c r="U134" s="101"/>
    </row>
    <row r="135">
      <c r="A135" s="21">
        <v>2014.0</v>
      </c>
      <c r="B135" s="21" t="s">
        <v>22</v>
      </c>
      <c r="C135" s="21" t="s">
        <v>1104</v>
      </c>
      <c r="D135" t="s">
        <v>1126</v>
      </c>
      <c r="E135" s="21" t="s">
        <v>161</v>
      </c>
      <c r="F135" s="21" t="s">
        <v>139</v>
      </c>
      <c r="G135">
        <v>893.0</v>
      </c>
      <c r="H135">
        <v>1991.0</v>
      </c>
      <c r="I135">
        <v>2961.0</v>
      </c>
      <c r="J135" s="52">
        <f t="shared" ref="J135:K135" si="137">G135/$I135</f>
        <v>0.3015873016</v>
      </c>
      <c r="K135" s="52">
        <f t="shared" si="137"/>
        <v>0.6724079703</v>
      </c>
      <c r="L135" s="55">
        <f t="shared" si="3"/>
        <v>37.08206687</v>
      </c>
      <c r="M135">
        <f t="shared" si="4"/>
        <v>1098</v>
      </c>
      <c r="N135" t="str">
        <f t="shared" si="5"/>
        <v>Gray</v>
      </c>
      <c r="U135" s="101"/>
    </row>
    <row r="136">
      <c r="A136" s="21">
        <v>2014.0</v>
      </c>
      <c r="B136" s="21" t="s">
        <v>22</v>
      </c>
      <c r="C136" s="21" t="s">
        <v>1104</v>
      </c>
      <c r="D136" t="s">
        <v>1111</v>
      </c>
      <c r="E136" s="21" t="s">
        <v>161</v>
      </c>
      <c r="F136" s="21" t="s">
        <v>139</v>
      </c>
      <c r="G136">
        <v>781.0</v>
      </c>
      <c r="H136">
        <v>1511.0</v>
      </c>
      <c r="I136">
        <v>2376.0</v>
      </c>
      <c r="J136" s="52">
        <f t="shared" ref="J136:K136" si="138">G136/$I136</f>
        <v>0.3287037037</v>
      </c>
      <c r="K136" s="52">
        <f t="shared" si="138"/>
        <v>0.6359427609</v>
      </c>
      <c r="L136" s="55">
        <f t="shared" si="3"/>
        <v>30.72390572</v>
      </c>
      <c r="M136">
        <f t="shared" si="4"/>
        <v>730</v>
      </c>
      <c r="N136" t="str">
        <f t="shared" si="5"/>
        <v>Gray</v>
      </c>
      <c r="U136" s="101"/>
    </row>
    <row r="137">
      <c r="A137" s="21">
        <v>2014.0</v>
      </c>
      <c r="B137" s="21" t="s">
        <v>22</v>
      </c>
      <c r="C137" s="21" t="s">
        <v>1104</v>
      </c>
      <c r="D137" t="s">
        <v>1120</v>
      </c>
      <c r="E137" s="21" t="s">
        <v>161</v>
      </c>
      <c r="F137" s="21" t="s">
        <v>139</v>
      </c>
      <c r="G137">
        <v>1070.0</v>
      </c>
      <c r="H137">
        <v>1232.0</v>
      </c>
      <c r="I137">
        <v>2386.0</v>
      </c>
      <c r="J137" s="52">
        <f t="shared" ref="J137:K137" si="139">G137/$I137</f>
        <v>0.4484492875</v>
      </c>
      <c r="K137" s="52">
        <f t="shared" si="139"/>
        <v>0.5163453479</v>
      </c>
      <c r="L137" s="55">
        <f t="shared" si="3"/>
        <v>6.789606035</v>
      </c>
      <c r="M137">
        <f t="shared" si="4"/>
        <v>162</v>
      </c>
      <c r="N137" t="str">
        <f t="shared" si="5"/>
        <v>Gray</v>
      </c>
      <c r="U137" s="101"/>
    </row>
    <row r="138">
      <c r="A138" s="21">
        <v>2014.0</v>
      </c>
      <c r="B138" s="21" t="s">
        <v>22</v>
      </c>
      <c r="C138" s="21" t="s">
        <v>1104</v>
      </c>
      <c r="D138" t="s">
        <v>1129</v>
      </c>
      <c r="E138" s="21" t="s">
        <v>161</v>
      </c>
      <c r="F138" s="21" t="s">
        <v>139</v>
      </c>
      <c r="G138">
        <v>1072.0</v>
      </c>
      <c r="H138">
        <v>1921.0</v>
      </c>
      <c r="I138">
        <v>3088.0</v>
      </c>
      <c r="J138" s="52">
        <f t="shared" ref="J138:K138" si="140">G138/$I138</f>
        <v>0.3471502591</v>
      </c>
      <c r="K138" s="52">
        <f t="shared" si="140"/>
        <v>0.6220854922</v>
      </c>
      <c r="L138" s="55">
        <f t="shared" si="3"/>
        <v>27.49352332</v>
      </c>
      <c r="M138">
        <f t="shared" si="4"/>
        <v>849</v>
      </c>
      <c r="N138" t="str">
        <f t="shared" si="5"/>
        <v>Gray</v>
      </c>
      <c r="U138" s="101"/>
    </row>
    <row r="139">
      <c r="A139" s="21">
        <v>2014.0</v>
      </c>
      <c r="B139" s="21" t="s">
        <v>22</v>
      </c>
      <c r="C139" s="21" t="s">
        <v>1104</v>
      </c>
      <c r="D139" t="s">
        <v>1108</v>
      </c>
      <c r="E139" s="21" t="s">
        <v>161</v>
      </c>
      <c r="F139" s="21" t="s">
        <v>139</v>
      </c>
      <c r="G139">
        <v>770.0</v>
      </c>
      <c r="H139">
        <v>1360.0</v>
      </c>
      <c r="I139">
        <v>2210.0</v>
      </c>
      <c r="J139" s="52">
        <f t="shared" ref="J139:K139" si="141">G139/$I139</f>
        <v>0.3484162896</v>
      </c>
      <c r="K139" s="52">
        <f t="shared" si="141"/>
        <v>0.6153846154</v>
      </c>
      <c r="L139" s="55">
        <f t="shared" si="3"/>
        <v>26.69683258</v>
      </c>
      <c r="M139">
        <f t="shared" si="4"/>
        <v>590</v>
      </c>
      <c r="N139" t="str">
        <f t="shared" si="5"/>
        <v>Gray</v>
      </c>
      <c r="U139" s="101"/>
    </row>
    <row r="140">
      <c r="A140" s="21">
        <v>2014.0</v>
      </c>
      <c r="B140" s="21" t="s">
        <v>22</v>
      </c>
      <c r="C140" s="21" t="s">
        <v>1104</v>
      </c>
      <c r="D140" t="s">
        <v>1153</v>
      </c>
      <c r="E140" s="21" t="s">
        <v>161</v>
      </c>
      <c r="F140" s="21" t="s">
        <v>139</v>
      </c>
      <c r="G140">
        <v>1973.0</v>
      </c>
      <c r="H140">
        <v>3183.0</v>
      </c>
      <c r="I140">
        <v>5356.0</v>
      </c>
      <c r="J140" s="52">
        <f t="shared" ref="J140:K140" si="142">G140/$I140</f>
        <v>0.3683719193</v>
      </c>
      <c r="K140" s="52">
        <f t="shared" si="142"/>
        <v>0.5942867812</v>
      </c>
      <c r="L140" s="55">
        <f t="shared" si="3"/>
        <v>22.59148618</v>
      </c>
      <c r="M140">
        <f t="shared" si="4"/>
        <v>1210</v>
      </c>
      <c r="N140" t="str">
        <f t="shared" si="5"/>
        <v>Gray</v>
      </c>
      <c r="U140" s="101"/>
    </row>
    <row r="141">
      <c r="A141" s="21">
        <v>2014.0</v>
      </c>
      <c r="B141" s="21" t="s">
        <v>22</v>
      </c>
      <c r="C141" s="21" t="s">
        <v>1104</v>
      </c>
      <c r="D141" t="s">
        <v>1162</v>
      </c>
      <c r="E141" s="21" t="s">
        <v>161</v>
      </c>
      <c r="F141" s="21" t="s">
        <v>139</v>
      </c>
      <c r="G141">
        <v>1205.0</v>
      </c>
      <c r="H141">
        <v>1545.0</v>
      </c>
      <c r="I141">
        <v>2837.0</v>
      </c>
      <c r="J141" s="52">
        <f t="shared" ref="J141:K141" si="143">G141/$I141</f>
        <v>0.4247444484</v>
      </c>
      <c r="K141" s="52">
        <f t="shared" si="143"/>
        <v>0.544589355</v>
      </c>
      <c r="L141" s="55">
        <f t="shared" si="3"/>
        <v>11.98449066</v>
      </c>
      <c r="M141">
        <f t="shared" si="4"/>
        <v>340</v>
      </c>
      <c r="N141" t="str">
        <f t="shared" si="5"/>
        <v>Gray</v>
      </c>
      <c r="U141" s="101"/>
    </row>
    <row r="142">
      <c r="A142" s="21">
        <v>2014.0</v>
      </c>
      <c r="B142" s="21" t="s">
        <v>22</v>
      </c>
      <c r="C142" s="21" t="s">
        <v>1165</v>
      </c>
      <c r="D142" t="s">
        <v>1253</v>
      </c>
      <c r="E142" s="21" t="s">
        <v>161</v>
      </c>
      <c r="F142" s="21" t="s">
        <v>139</v>
      </c>
      <c r="G142">
        <v>1819.0</v>
      </c>
      <c r="H142">
        <v>2584.0</v>
      </c>
      <c r="I142">
        <v>4566.0</v>
      </c>
      <c r="J142" s="52">
        <f t="shared" ref="J142:K142" si="144">G142/$I142</f>
        <v>0.3983793254</v>
      </c>
      <c r="K142" s="52">
        <f t="shared" si="144"/>
        <v>0.5659220324</v>
      </c>
      <c r="L142" s="55">
        <f t="shared" si="3"/>
        <v>16.7542707</v>
      </c>
      <c r="M142">
        <f t="shared" si="4"/>
        <v>765</v>
      </c>
      <c r="N142" t="str">
        <f t="shared" si="5"/>
        <v>Gray</v>
      </c>
      <c r="U142" s="101"/>
    </row>
    <row r="143">
      <c r="A143" s="21">
        <v>2014.0</v>
      </c>
      <c r="B143" s="21" t="s">
        <v>22</v>
      </c>
      <c r="C143" s="21" t="s">
        <v>1165</v>
      </c>
      <c r="D143" t="s">
        <v>1259</v>
      </c>
      <c r="E143" s="21" t="s">
        <v>161</v>
      </c>
      <c r="F143" s="21" t="s">
        <v>139</v>
      </c>
      <c r="G143">
        <v>1335.0</v>
      </c>
      <c r="H143">
        <v>1803.0</v>
      </c>
      <c r="I143">
        <v>3276.0</v>
      </c>
      <c r="J143" s="52">
        <f t="shared" ref="J143:K143" si="145">G143/$I143</f>
        <v>0.4075091575</v>
      </c>
      <c r="K143" s="52">
        <f t="shared" si="145"/>
        <v>0.5503663004</v>
      </c>
      <c r="L143" s="55">
        <f t="shared" si="3"/>
        <v>14.28571429</v>
      </c>
      <c r="M143">
        <f t="shared" si="4"/>
        <v>468</v>
      </c>
      <c r="N143" t="str">
        <f t="shared" si="5"/>
        <v>Gray</v>
      </c>
      <c r="U143" s="101"/>
    </row>
    <row r="144">
      <c r="A144" s="21">
        <v>2014.0</v>
      </c>
      <c r="B144" s="21" t="s">
        <v>22</v>
      </c>
      <c r="C144" s="21" t="s">
        <v>1165</v>
      </c>
      <c r="D144" t="s">
        <v>1277</v>
      </c>
      <c r="E144" s="21" t="s">
        <v>161</v>
      </c>
      <c r="F144" s="21" t="s">
        <v>139</v>
      </c>
      <c r="G144">
        <v>1854.0</v>
      </c>
      <c r="H144">
        <v>2435.0</v>
      </c>
      <c r="I144">
        <v>4422.0</v>
      </c>
      <c r="J144" s="52">
        <f t="shared" ref="J144:K144" si="146">G144/$I144</f>
        <v>0.4192672999</v>
      </c>
      <c r="K144" s="52">
        <f t="shared" si="146"/>
        <v>0.5506558118</v>
      </c>
      <c r="L144" s="55">
        <f t="shared" si="3"/>
        <v>13.1388512</v>
      </c>
      <c r="M144">
        <f t="shared" si="4"/>
        <v>581</v>
      </c>
      <c r="N144" t="str">
        <f t="shared" si="5"/>
        <v>Gray</v>
      </c>
      <c r="U144" s="101"/>
    </row>
    <row r="145">
      <c r="A145" s="21">
        <v>2014.0</v>
      </c>
      <c r="B145" s="21" t="s">
        <v>22</v>
      </c>
      <c r="C145" s="21" t="s">
        <v>1165</v>
      </c>
      <c r="D145" t="s">
        <v>1205</v>
      </c>
      <c r="E145" s="21" t="s">
        <v>161</v>
      </c>
      <c r="F145" s="21" t="s">
        <v>139</v>
      </c>
      <c r="G145">
        <v>1718.0</v>
      </c>
      <c r="H145">
        <v>2380.0</v>
      </c>
      <c r="I145">
        <v>4242.0</v>
      </c>
      <c r="J145" s="52">
        <f t="shared" ref="J145:K145" si="147">G145/$I145</f>
        <v>0.4049976426</v>
      </c>
      <c r="K145" s="52">
        <f t="shared" si="147"/>
        <v>0.5610561056</v>
      </c>
      <c r="L145" s="55">
        <f t="shared" si="3"/>
        <v>15.6058463</v>
      </c>
      <c r="M145">
        <f t="shared" si="4"/>
        <v>662</v>
      </c>
      <c r="N145" t="str">
        <f t="shared" si="5"/>
        <v>Gray</v>
      </c>
      <c r="U145" s="101"/>
    </row>
    <row r="146">
      <c r="A146" s="21">
        <v>2014.0</v>
      </c>
      <c r="B146" s="21" t="s">
        <v>22</v>
      </c>
      <c r="C146" s="21" t="s">
        <v>1165</v>
      </c>
      <c r="D146" t="s">
        <v>1196</v>
      </c>
      <c r="E146" s="21" t="s">
        <v>161</v>
      </c>
      <c r="F146" s="21" t="s">
        <v>139</v>
      </c>
      <c r="G146">
        <v>1334.0</v>
      </c>
      <c r="H146">
        <v>1806.0</v>
      </c>
      <c r="I146">
        <v>3248.0</v>
      </c>
      <c r="J146" s="52">
        <f t="shared" ref="J146:K146" si="148">G146/$I146</f>
        <v>0.4107142857</v>
      </c>
      <c r="K146" s="52">
        <f t="shared" si="148"/>
        <v>0.5560344828</v>
      </c>
      <c r="L146" s="55">
        <f t="shared" si="3"/>
        <v>14.5320197</v>
      </c>
      <c r="M146">
        <f t="shared" si="4"/>
        <v>472</v>
      </c>
      <c r="N146" t="str">
        <f t="shared" si="5"/>
        <v>Gray</v>
      </c>
      <c r="U146" s="101"/>
    </row>
    <row r="147">
      <c r="A147" s="21">
        <v>2014.0</v>
      </c>
      <c r="B147" s="21" t="s">
        <v>22</v>
      </c>
      <c r="C147" s="21" t="s">
        <v>1165</v>
      </c>
      <c r="D147" t="s">
        <v>1229</v>
      </c>
      <c r="E147" s="21" t="s">
        <v>161</v>
      </c>
      <c r="F147" s="21" t="s">
        <v>139</v>
      </c>
      <c r="G147">
        <v>1813.0</v>
      </c>
      <c r="H147">
        <v>2853.0</v>
      </c>
      <c r="I147">
        <v>4811.0</v>
      </c>
      <c r="J147" s="52">
        <f t="shared" ref="J147:K147" si="149">G147/$I147</f>
        <v>0.3768447308</v>
      </c>
      <c r="K147" s="52">
        <f t="shared" si="149"/>
        <v>0.593016005</v>
      </c>
      <c r="L147" s="55">
        <f t="shared" si="3"/>
        <v>21.61712742</v>
      </c>
      <c r="M147">
        <f t="shared" si="4"/>
        <v>1040</v>
      </c>
      <c r="N147" t="str">
        <f t="shared" si="5"/>
        <v>Gray</v>
      </c>
      <c r="U147" s="101"/>
    </row>
    <row r="148">
      <c r="A148" s="21">
        <v>2014.0</v>
      </c>
      <c r="B148" s="21" t="s">
        <v>22</v>
      </c>
      <c r="C148" s="21" t="s">
        <v>1165</v>
      </c>
      <c r="D148" t="s">
        <v>1178</v>
      </c>
      <c r="E148" s="21" t="s">
        <v>161</v>
      </c>
      <c r="F148" s="21" t="s">
        <v>139</v>
      </c>
      <c r="G148">
        <v>1262.0</v>
      </c>
      <c r="H148">
        <v>1919.0</v>
      </c>
      <c r="I148">
        <v>3260.0</v>
      </c>
      <c r="J148" s="52">
        <f t="shared" ref="J148:K148" si="150">G148/$I148</f>
        <v>0.3871165644</v>
      </c>
      <c r="K148" s="52">
        <f t="shared" si="150"/>
        <v>0.5886503067</v>
      </c>
      <c r="L148" s="55">
        <f t="shared" si="3"/>
        <v>20.15337423</v>
      </c>
      <c r="M148">
        <f t="shared" si="4"/>
        <v>657</v>
      </c>
      <c r="N148" t="str">
        <f t="shared" si="5"/>
        <v>Gray</v>
      </c>
      <c r="U148" s="101"/>
    </row>
    <row r="149">
      <c r="A149" s="21">
        <v>2014.0</v>
      </c>
      <c r="B149" s="21" t="s">
        <v>22</v>
      </c>
      <c r="C149" s="21" t="s">
        <v>1165</v>
      </c>
      <c r="D149" t="s">
        <v>1181</v>
      </c>
      <c r="E149" s="21" t="s">
        <v>161</v>
      </c>
      <c r="F149" s="21" t="s">
        <v>139</v>
      </c>
      <c r="G149">
        <v>2214.0</v>
      </c>
      <c r="H149">
        <v>3321.0</v>
      </c>
      <c r="I149">
        <v>5711.0</v>
      </c>
      <c r="J149" s="52">
        <f t="shared" ref="J149:K149" si="151">G149/$I149</f>
        <v>0.3876729119</v>
      </c>
      <c r="K149" s="52">
        <f t="shared" si="151"/>
        <v>0.5815093679</v>
      </c>
      <c r="L149" s="55">
        <f t="shared" si="3"/>
        <v>19.3836456</v>
      </c>
      <c r="M149">
        <f t="shared" si="4"/>
        <v>1107</v>
      </c>
      <c r="N149" t="str">
        <f t="shared" si="5"/>
        <v>Gray</v>
      </c>
      <c r="U149" s="101"/>
    </row>
    <row r="150">
      <c r="A150" s="21">
        <v>2014.0</v>
      </c>
      <c r="B150" s="21" t="s">
        <v>22</v>
      </c>
      <c r="C150" s="21" t="s">
        <v>1165</v>
      </c>
      <c r="D150" t="s">
        <v>1184</v>
      </c>
      <c r="E150" s="21" t="s">
        <v>161</v>
      </c>
      <c r="F150" s="21" t="s">
        <v>139</v>
      </c>
      <c r="G150">
        <v>2012.0</v>
      </c>
      <c r="H150">
        <v>3151.0</v>
      </c>
      <c r="I150">
        <v>5345.0</v>
      </c>
      <c r="J150" s="52">
        <f t="shared" ref="J150:K150" si="152">G150/$I150</f>
        <v>0.3764265669</v>
      </c>
      <c r="K150" s="52">
        <f t="shared" si="152"/>
        <v>0.5895229186</v>
      </c>
      <c r="L150" s="55">
        <f t="shared" si="3"/>
        <v>21.30963517</v>
      </c>
      <c r="M150">
        <f t="shared" si="4"/>
        <v>1139</v>
      </c>
      <c r="N150" t="str">
        <f t="shared" si="5"/>
        <v>Gray</v>
      </c>
      <c r="U150" s="101"/>
    </row>
    <row r="151">
      <c r="A151" s="21">
        <v>2014.0</v>
      </c>
      <c r="B151" s="21" t="s">
        <v>22</v>
      </c>
      <c r="C151" s="21" t="s">
        <v>1165</v>
      </c>
      <c r="D151" t="s">
        <v>1175</v>
      </c>
      <c r="E151" s="21" t="s">
        <v>161</v>
      </c>
      <c r="F151" s="21" t="s">
        <v>139</v>
      </c>
      <c r="G151">
        <v>1352.0</v>
      </c>
      <c r="H151">
        <v>2168.0</v>
      </c>
      <c r="I151">
        <v>3643.0</v>
      </c>
      <c r="J151" s="52">
        <f t="shared" ref="J151:K151" si="153">G151/$I151</f>
        <v>0.3711227011</v>
      </c>
      <c r="K151" s="52">
        <f t="shared" si="153"/>
        <v>0.5951139171</v>
      </c>
      <c r="L151" s="55">
        <f t="shared" si="3"/>
        <v>22.3991216</v>
      </c>
      <c r="M151">
        <f t="shared" si="4"/>
        <v>816</v>
      </c>
      <c r="N151" t="str">
        <f t="shared" si="5"/>
        <v>Gray</v>
      </c>
      <c r="U151" s="101"/>
    </row>
    <row r="152">
      <c r="A152" s="21">
        <v>2014.0</v>
      </c>
      <c r="B152" s="21" t="s">
        <v>22</v>
      </c>
      <c r="C152" s="21" t="s">
        <v>1165</v>
      </c>
      <c r="D152" t="s">
        <v>1190</v>
      </c>
      <c r="E152" s="21" t="s">
        <v>161</v>
      </c>
      <c r="F152" s="21" t="s">
        <v>139</v>
      </c>
      <c r="G152">
        <v>2215.0</v>
      </c>
      <c r="H152">
        <v>2450.0</v>
      </c>
      <c r="I152">
        <v>4847.0</v>
      </c>
      <c r="J152" s="52">
        <f t="shared" ref="J152:K152" si="154">G152/$I152</f>
        <v>0.4569837013</v>
      </c>
      <c r="K152" s="52">
        <f t="shared" si="154"/>
        <v>0.5054672994</v>
      </c>
      <c r="L152" s="55">
        <f t="shared" si="3"/>
        <v>4.84835981</v>
      </c>
      <c r="M152">
        <f t="shared" si="4"/>
        <v>235</v>
      </c>
      <c r="N152" t="str">
        <f t="shared" si="5"/>
        <v>Gray</v>
      </c>
      <c r="U152" s="101"/>
    </row>
    <row r="153">
      <c r="A153" s="21">
        <v>2014.0</v>
      </c>
      <c r="B153" s="21" t="s">
        <v>22</v>
      </c>
      <c r="C153" s="21" t="s">
        <v>1165</v>
      </c>
      <c r="D153" t="s">
        <v>1247</v>
      </c>
      <c r="E153" s="21" t="s">
        <v>161</v>
      </c>
      <c r="F153" s="21" t="s">
        <v>139</v>
      </c>
      <c r="G153">
        <v>1677.0</v>
      </c>
      <c r="H153">
        <v>2508.0</v>
      </c>
      <c r="I153">
        <v>4333.0</v>
      </c>
      <c r="J153" s="52">
        <f t="shared" ref="J153:K153" si="155">G153/$I153</f>
        <v>0.3870297715</v>
      </c>
      <c r="K153" s="52">
        <f t="shared" si="155"/>
        <v>0.5788137549</v>
      </c>
      <c r="L153" s="55">
        <f t="shared" si="3"/>
        <v>19.17839834</v>
      </c>
      <c r="M153">
        <f t="shared" si="4"/>
        <v>831</v>
      </c>
      <c r="N153" t="str">
        <f t="shared" si="5"/>
        <v>Gray</v>
      </c>
      <c r="U153" s="101"/>
    </row>
    <row r="154">
      <c r="A154" s="21">
        <v>2014.0</v>
      </c>
      <c r="B154" s="21" t="s">
        <v>22</v>
      </c>
      <c r="C154" s="21" t="s">
        <v>1165</v>
      </c>
      <c r="D154" t="s">
        <v>1250</v>
      </c>
      <c r="E154" s="21" t="s">
        <v>161</v>
      </c>
      <c r="F154" s="21" t="s">
        <v>139</v>
      </c>
      <c r="G154">
        <v>1297.0</v>
      </c>
      <c r="H154">
        <v>1912.0</v>
      </c>
      <c r="I154">
        <v>3312.0</v>
      </c>
      <c r="J154" s="52">
        <f t="shared" ref="J154:K154" si="156">G154/$I154</f>
        <v>0.3916062802</v>
      </c>
      <c r="K154" s="52">
        <f t="shared" si="156"/>
        <v>0.577294686</v>
      </c>
      <c r="L154" s="55">
        <f t="shared" si="3"/>
        <v>18.56884058</v>
      </c>
      <c r="M154">
        <f t="shared" si="4"/>
        <v>615</v>
      </c>
      <c r="N154" t="str">
        <f t="shared" si="5"/>
        <v>Gray</v>
      </c>
      <c r="U154" s="101"/>
    </row>
    <row r="155">
      <c r="A155" s="21">
        <v>2014.0</v>
      </c>
      <c r="B155" s="21" t="s">
        <v>22</v>
      </c>
      <c r="C155" s="21" t="s">
        <v>1165</v>
      </c>
      <c r="D155" t="s">
        <v>1214</v>
      </c>
      <c r="E155" s="21" t="s">
        <v>161</v>
      </c>
      <c r="F155" s="21" t="s">
        <v>139</v>
      </c>
      <c r="G155">
        <v>1669.0</v>
      </c>
      <c r="H155">
        <v>2040.0</v>
      </c>
      <c r="I155">
        <v>3838.0</v>
      </c>
      <c r="J155" s="52">
        <f t="shared" ref="J155:K155" si="157">G155/$I155</f>
        <v>0.4348619072</v>
      </c>
      <c r="K155" s="52">
        <f t="shared" si="157"/>
        <v>0.5315268369</v>
      </c>
      <c r="L155" s="55">
        <f t="shared" si="3"/>
        <v>9.666492965</v>
      </c>
      <c r="M155">
        <f t="shared" si="4"/>
        <v>371</v>
      </c>
      <c r="N155" t="str">
        <f t="shared" si="5"/>
        <v>Gray</v>
      </c>
      <c r="U155" s="101"/>
    </row>
    <row r="156">
      <c r="A156" s="21">
        <v>2014.0</v>
      </c>
      <c r="B156" s="21" t="s">
        <v>22</v>
      </c>
      <c r="C156" s="21" t="s">
        <v>1165</v>
      </c>
      <c r="D156" t="s">
        <v>1262</v>
      </c>
      <c r="E156" s="21" t="s">
        <v>161</v>
      </c>
      <c r="F156" s="21" t="s">
        <v>139</v>
      </c>
      <c r="G156">
        <v>2240.0</v>
      </c>
      <c r="H156">
        <v>2674.0</v>
      </c>
      <c r="I156">
        <v>5076.0</v>
      </c>
      <c r="J156" s="52">
        <f t="shared" ref="J156:K156" si="158">G156/$I156</f>
        <v>0.4412923562</v>
      </c>
      <c r="K156" s="52">
        <f t="shared" si="158"/>
        <v>0.5267927502</v>
      </c>
      <c r="L156" s="55">
        <f t="shared" si="3"/>
        <v>8.550039401</v>
      </c>
      <c r="M156">
        <f t="shared" si="4"/>
        <v>434</v>
      </c>
      <c r="N156" t="str">
        <f t="shared" si="5"/>
        <v>Gray</v>
      </c>
      <c r="U156" s="101"/>
    </row>
    <row r="157">
      <c r="A157" s="21">
        <v>2014.0</v>
      </c>
      <c r="B157" s="21" t="s">
        <v>22</v>
      </c>
      <c r="C157" s="21" t="s">
        <v>1165</v>
      </c>
      <c r="D157" t="s">
        <v>1199</v>
      </c>
      <c r="E157" s="21" t="s">
        <v>161</v>
      </c>
      <c r="F157" s="21" t="s">
        <v>139</v>
      </c>
      <c r="G157">
        <v>1342.0</v>
      </c>
      <c r="H157">
        <v>1860.0</v>
      </c>
      <c r="I157">
        <v>3293.0</v>
      </c>
      <c r="J157" s="52">
        <f t="shared" ref="J157:K157" si="159">G157/$I157</f>
        <v>0.4075311266</v>
      </c>
      <c r="K157" s="52">
        <f t="shared" si="159"/>
        <v>0.5648344974</v>
      </c>
      <c r="L157" s="55">
        <f t="shared" si="3"/>
        <v>15.73033708</v>
      </c>
      <c r="M157">
        <f t="shared" si="4"/>
        <v>518</v>
      </c>
      <c r="N157" t="str">
        <f t="shared" si="5"/>
        <v>Gray</v>
      </c>
      <c r="U157" s="101"/>
    </row>
    <row r="158">
      <c r="A158" s="21">
        <v>2014.0</v>
      </c>
      <c r="B158" s="21" t="s">
        <v>22</v>
      </c>
      <c r="C158" s="21" t="s">
        <v>1165</v>
      </c>
      <c r="D158" t="s">
        <v>1202</v>
      </c>
      <c r="E158" s="21" t="s">
        <v>161</v>
      </c>
      <c r="F158" s="21" t="s">
        <v>139</v>
      </c>
      <c r="G158">
        <v>1673.0</v>
      </c>
      <c r="H158">
        <v>2264.0</v>
      </c>
      <c r="I158">
        <v>4078.0</v>
      </c>
      <c r="J158" s="52">
        <f t="shared" ref="J158:K158" si="160">G158/$I158</f>
        <v>0.4102501226</v>
      </c>
      <c r="K158" s="52">
        <f t="shared" si="160"/>
        <v>0.555174105</v>
      </c>
      <c r="L158" s="55">
        <f t="shared" si="3"/>
        <v>14.49239823</v>
      </c>
      <c r="M158">
        <f t="shared" si="4"/>
        <v>591</v>
      </c>
      <c r="N158" t="str">
        <f t="shared" si="5"/>
        <v>Gray</v>
      </c>
      <c r="U158" s="101"/>
    </row>
    <row r="159">
      <c r="A159" s="21">
        <v>2014.0</v>
      </c>
      <c r="B159" s="21" t="s">
        <v>22</v>
      </c>
      <c r="C159" s="21" t="s">
        <v>1165</v>
      </c>
      <c r="D159" t="s">
        <v>1265</v>
      </c>
      <c r="E159" s="21" t="s">
        <v>161</v>
      </c>
      <c r="F159" s="21" t="s">
        <v>139</v>
      </c>
      <c r="G159">
        <v>2104.0</v>
      </c>
      <c r="H159">
        <v>2604.0</v>
      </c>
      <c r="I159">
        <v>4840.0</v>
      </c>
      <c r="J159" s="52">
        <f t="shared" ref="J159:K159" si="161">G159/$I159</f>
        <v>0.4347107438</v>
      </c>
      <c r="K159" s="52">
        <f t="shared" si="161"/>
        <v>0.5380165289</v>
      </c>
      <c r="L159" s="55">
        <f t="shared" si="3"/>
        <v>10.33057851</v>
      </c>
      <c r="M159">
        <f t="shared" si="4"/>
        <v>500</v>
      </c>
      <c r="N159" t="str">
        <f t="shared" si="5"/>
        <v>Gray</v>
      </c>
      <c r="U159" s="101"/>
    </row>
    <row r="160">
      <c r="A160" s="21">
        <v>2014.0</v>
      </c>
      <c r="B160" s="21" t="s">
        <v>22</v>
      </c>
      <c r="C160" s="21" t="s">
        <v>1165</v>
      </c>
      <c r="D160" t="s">
        <v>1232</v>
      </c>
      <c r="E160" s="21" t="s">
        <v>161</v>
      </c>
      <c r="F160" s="21" t="s">
        <v>139</v>
      </c>
      <c r="G160">
        <v>1815.0</v>
      </c>
      <c r="H160">
        <v>2955.0</v>
      </c>
      <c r="I160">
        <v>4928.0</v>
      </c>
      <c r="J160" s="52">
        <f t="shared" ref="J160:K160" si="162">G160/$I160</f>
        <v>0.3683035714</v>
      </c>
      <c r="K160" s="52">
        <f t="shared" si="162"/>
        <v>0.5996347403</v>
      </c>
      <c r="L160" s="55">
        <f t="shared" si="3"/>
        <v>23.13311688</v>
      </c>
      <c r="M160">
        <f t="shared" si="4"/>
        <v>1140</v>
      </c>
      <c r="N160" t="str">
        <f t="shared" si="5"/>
        <v>Gray</v>
      </c>
      <c r="U160" s="101"/>
    </row>
    <row r="161">
      <c r="A161" s="21">
        <v>2014.0</v>
      </c>
      <c r="B161" s="21" t="s">
        <v>22</v>
      </c>
      <c r="C161" s="21" t="s">
        <v>1165</v>
      </c>
      <c r="D161" t="s">
        <v>1274</v>
      </c>
      <c r="E161" s="21" t="s">
        <v>161</v>
      </c>
      <c r="F161" s="21" t="s">
        <v>139</v>
      </c>
      <c r="G161">
        <v>1276.0</v>
      </c>
      <c r="H161">
        <v>2102.0</v>
      </c>
      <c r="I161">
        <v>3485.0</v>
      </c>
      <c r="J161" s="52">
        <f t="shared" ref="J161:K161" si="163">G161/$I161</f>
        <v>0.3661406026</v>
      </c>
      <c r="K161" s="52">
        <f t="shared" si="163"/>
        <v>0.6031563845</v>
      </c>
      <c r="L161" s="55">
        <f t="shared" si="3"/>
        <v>23.70157819</v>
      </c>
      <c r="M161">
        <f t="shared" si="4"/>
        <v>826</v>
      </c>
      <c r="N161" t="str">
        <f t="shared" si="5"/>
        <v>Gray</v>
      </c>
      <c r="U161" s="101"/>
    </row>
    <row r="162">
      <c r="A162" s="21">
        <v>2014.0</v>
      </c>
      <c r="B162" s="21" t="s">
        <v>22</v>
      </c>
      <c r="C162" s="21" t="s">
        <v>1165</v>
      </c>
      <c r="D162" t="s">
        <v>1271</v>
      </c>
      <c r="E162" s="21" t="s">
        <v>161</v>
      </c>
      <c r="F162" s="21" t="s">
        <v>139</v>
      </c>
      <c r="G162">
        <v>211.0</v>
      </c>
      <c r="H162">
        <v>465.0</v>
      </c>
      <c r="I162">
        <v>696.0</v>
      </c>
      <c r="J162" s="52">
        <f t="shared" ref="J162:K162" si="164">G162/$I162</f>
        <v>0.3031609195</v>
      </c>
      <c r="K162" s="52">
        <f t="shared" si="164"/>
        <v>0.6681034483</v>
      </c>
      <c r="L162" s="55">
        <f t="shared" si="3"/>
        <v>36.49425287</v>
      </c>
      <c r="M162">
        <f t="shared" si="4"/>
        <v>254</v>
      </c>
      <c r="N162" t="str">
        <f t="shared" si="5"/>
        <v>Gray</v>
      </c>
      <c r="U162" s="101"/>
    </row>
    <row r="163">
      <c r="A163" s="21">
        <v>2014.0</v>
      </c>
      <c r="B163" s="21" t="s">
        <v>22</v>
      </c>
      <c r="C163" s="21" t="s">
        <v>1165</v>
      </c>
      <c r="D163" t="s">
        <v>1268</v>
      </c>
      <c r="E163" s="21" t="s">
        <v>161</v>
      </c>
      <c r="F163" s="21" t="s">
        <v>139</v>
      </c>
      <c r="G163">
        <v>1145.0</v>
      </c>
      <c r="H163">
        <v>1751.0</v>
      </c>
      <c r="I163">
        <v>3006.0</v>
      </c>
      <c r="J163" s="52">
        <f t="shared" ref="J163:K163" si="165">G163/$I163</f>
        <v>0.380904857</v>
      </c>
      <c r="K163" s="52">
        <f t="shared" si="165"/>
        <v>0.5825016633</v>
      </c>
      <c r="L163" s="55">
        <f t="shared" si="3"/>
        <v>20.15968064</v>
      </c>
      <c r="M163">
        <f t="shared" si="4"/>
        <v>606</v>
      </c>
      <c r="N163" t="str">
        <f t="shared" si="5"/>
        <v>Gray</v>
      </c>
      <c r="U163" s="101"/>
    </row>
    <row r="164">
      <c r="A164" s="21">
        <v>2014.0</v>
      </c>
      <c r="B164" s="21" t="s">
        <v>22</v>
      </c>
      <c r="C164" s="21" t="s">
        <v>1165</v>
      </c>
      <c r="D164" t="s">
        <v>1280</v>
      </c>
      <c r="E164" s="21" t="s">
        <v>161</v>
      </c>
      <c r="F164" s="21" t="s">
        <v>139</v>
      </c>
      <c r="G164">
        <v>1264.0</v>
      </c>
      <c r="H164">
        <v>1537.0</v>
      </c>
      <c r="I164">
        <v>2892.0</v>
      </c>
      <c r="J164" s="52">
        <f t="shared" ref="J164:K164" si="166">G164/$I164</f>
        <v>0.4370677732</v>
      </c>
      <c r="K164" s="52">
        <f t="shared" si="166"/>
        <v>0.5314661134</v>
      </c>
      <c r="L164" s="55">
        <f t="shared" si="3"/>
        <v>9.439834025</v>
      </c>
      <c r="M164">
        <f t="shared" si="4"/>
        <v>273</v>
      </c>
      <c r="N164" t="str">
        <f t="shared" si="5"/>
        <v>Gray</v>
      </c>
      <c r="U164" s="101"/>
    </row>
    <row r="165">
      <c r="A165" s="21">
        <v>2014.0</v>
      </c>
      <c r="B165" s="21" t="s">
        <v>22</v>
      </c>
      <c r="C165" s="21" t="s">
        <v>1165</v>
      </c>
      <c r="D165" t="s">
        <v>1235</v>
      </c>
      <c r="E165" s="21" t="s">
        <v>161</v>
      </c>
      <c r="F165" s="21" t="s">
        <v>139</v>
      </c>
      <c r="G165">
        <v>1093.0</v>
      </c>
      <c r="H165">
        <v>1643.0</v>
      </c>
      <c r="I165">
        <v>2838.0</v>
      </c>
      <c r="J165" s="52">
        <f t="shared" ref="J165:K165" si="167">G165/$I165</f>
        <v>0.3851303735</v>
      </c>
      <c r="K165" s="52">
        <f t="shared" si="167"/>
        <v>0.5789288231</v>
      </c>
      <c r="L165" s="55">
        <f t="shared" si="3"/>
        <v>19.37984496</v>
      </c>
      <c r="M165">
        <f t="shared" si="4"/>
        <v>550</v>
      </c>
      <c r="N165" t="str">
        <f t="shared" si="5"/>
        <v>Gray</v>
      </c>
      <c r="U165" s="101"/>
    </row>
    <row r="166">
      <c r="A166" s="21">
        <v>2014.0</v>
      </c>
      <c r="B166" s="21" t="s">
        <v>22</v>
      </c>
      <c r="C166" s="21" t="s">
        <v>1165</v>
      </c>
      <c r="D166" t="s">
        <v>1187</v>
      </c>
      <c r="E166" s="21" t="s">
        <v>161</v>
      </c>
      <c r="F166" s="21" t="s">
        <v>139</v>
      </c>
      <c r="G166">
        <v>1524.0</v>
      </c>
      <c r="H166">
        <v>1938.0</v>
      </c>
      <c r="I166">
        <v>3575.0</v>
      </c>
      <c r="J166" s="52">
        <f t="shared" ref="J166:K166" si="168">G166/$I166</f>
        <v>0.4262937063</v>
      </c>
      <c r="K166" s="52">
        <f t="shared" si="168"/>
        <v>0.5420979021</v>
      </c>
      <c r="L166" s="55">
        <f t="shared" si="3"/>
        <v>11.58041958</v>
      </c>
      <c r="M166">
        <f t="shared" si="4"/>
        <v>414</v>
      </c>
      <c r="N166" t="str">
        <f t="shared" si="5"/>
        <v>Gray</v>
      </c>
      <c r="U166" s="101"/>
    </row>
    <row r="167">
      <c r="A167" s="21">
        <v>2014.0</v>
      </c>
      <c r="B167" s="21" t="s">
        <v>22</v>
      </c>
      <c r="C167" s="21" t="s">
        <v>1165</v>
      </c>
      <c r="D167" t="s">
        <v>1211</v>
      </c>
      <c r="E167" s="21" t="s">
        <v>161</v>
      </c>
      <c r="F167" s="21" t="s">
        <v>139</v>
      </c>
      <c r="G167">
        <v>2136.0</v>
      </c>
      <c r="H167">
        <v>2575.0</v>
      </c>
      <c r="I167">
        <v>4913.0</v>
      </c>
      <c r="J167" s="52">
        <f t="shared" ref="J167:K167" si="169">G167/$I167</f>
        <v>0.4347649094</v>
      </c>
      <c r="K167" s="52">
        <f t="shared" si="169"/>
        <v>0.5241196825</v>
      </c>
      <c r="L167" s="55">
        <f t="shared" si="3"/>
        <v>8.935477305</v>
      </c>
      <c r="M167">
        <f t="shared" si="4"/>
        <v>439</v>
      </c>
      <c r="N167" t="str">
        <f t="shared" si="5"/>
        <v>Gray</v>
      </c>
      <c r="U167" s="101"/>
    </row>
    <row r="168">
      <c r="A168" s="21">
        <v>2014.0</v>
      </c>
      <c r="B168" s="21" t="s">
        <v>22</v>
      </c>
      <c r="C168" s="21" t="s">
        <v>1165</v>
      </c>
      <c r="D168" t="s">
        <v>1223</v>
      </c>
      <c r="E168" s="21" t="s">
        <v>161</v>
      </c>
      <c r="F168" s="21" t="s">
        <v>139</v>
      </c>
      <c r="G168">
        <v>1463.0</v>
      </c>
      <c r="H168">
        <v>1382.0</v>
      </c>
      <c r="I168">
        <v>2954.0</v>
      </c>
      <c r="J168" s="52">
        <f t="shared" ref="J168:K168" si="170">G168/$I168</f>
        <v>0.4952606635</v>
      </c>
      <c r="K168" s="52">
        <f t="shared" si="170"/>
        <v>0.4678402167</v>
      </c>
      <c r="L168" s="55">
        <f t="shared" si="3"/>
        <v>-2.742044685</v>
      </c>
      <c r="M168">
        <f t="shared" si="4"/>
        <v>-81</v>
      </c>
      <c r="N168" t="str">
        <f t="shared" si="5"/>
        <v>Blue</v>
      </c>
      <c r="U168" s="101"/>
    </row>
    <row r="169">
      <c r="A169" s="21">
        <v>2014.0</v>
      </c>
      <c r="B169" s="21" t="s">
        <v>22</v>
      </c>
      <c r="C169" s="21" t="s">
        <v>1165</v>
      </c>
      <c r="D169" t="s">
        <v>1220</v>
      </c>
      <c r="E169" s="21" t="s">
        <v>161</v>
      </c>
      <c r="F169" s="21" t="s">
        <v>139</v>
      </c>
      <c r="G169">
        <v>2496.0</v>
      </c>
      <c r="H169">
        <v>2189.0</v>
      </c>
      <c r="I169">
        <v>4853.0</v>
      </c>
      <c r="J169" s="52">
        <f t="shared" ref="J169:K169" si="171">G169/$I169</f>
        <v>0.5143210385</v>
      </c>
      <c r="K169" s="52">
        <f t="shared" si="171"/>
        <v>0.4510611993</v>
      </c>
      <c r="L169" s="55">
        <f t="shared" si="3"/>
        <v>-6.325983927</v>
      </c>
      <c r="M169">
        <f t="shared" si="4"/>
        <v>-307</v>
      </c>
      <c r="N169" t="str">
        <f t="shared" si="5"/>
        <v>Blue</v>
      </c>
      <c r="U169" s="101"/>
    </row>
    <row r="170">
      <c r="A170" s="21">
        <v>2014.0</v>
      </c>
      <c r="B170" s="21" t="s">
        <v>22</v>
      </c>
      <c r="C170" s="21" t="s">
        <v>1165</v>
      </c>
      <c r="D170" t="s">
        <v>1244</v>
      </c>
      <c r="E170" s="21" t="s">
        <v>161</v>
      </c>
      <c r="F170" s="21" t="s">
        <v>139</v>
      </c>
      <c r="G170">
        <v>806.0</v>
      </c>
      <c r="H170">
        <v>1145.0</v>
      </c>
      <c r="I170">
        <v>2021.0</v>
      </c>
      <c r="J170" s="52">
        <f t="shared" ref="J170:K170" si="172">G170/$I170</f>
        <v>0.3988124691</v>
      </c>
      <c r="K170" s="52">
        <f t="shared" si="172"/>
        <v>0.5665512123</v>
      </c>
      <c r="L170" s="55">
        <f t="shared" si="3"/>
        <v>16.77387432</v>
      </c>
      <c r="M170">
        <f t="shared" si="4"/>
        <v>339</v>
      </c>
      <c r="N170" t="str">
        <f t="shared" si="5"/>
        <v>Gray</v>
      </c>
      <c r="U170" s="101"/>
    </row>
    <row r="171">
      <c r="A171" s="21">
        <v>2014.0</v>
      </c>
      <c r="B171" s="21" t="s">
        <v>22</v>
      </c>
      <c r="C171" s="21" t="s">
        <v>1165</v>
      </c>
      <c r="D171" t="s">
        <v>1226</v>
      </c>
      <c r="E171" s="21" t="s">
        <v>161</v>
      </c>
      <c r="F171" s="21" t="s">
        <v>139</v>
      </c>
      <c r="G171">
        <v>2065.0</v>
      </c>
      <c r="H171">
        <v>3332.0</v>
      </c>
      <c r="I171">
        <v>5596.0</v>
      </c>
      <c r="J171" s="52">
        <f t="shared" ref="J171:K171" si="173">G171/$I171</f>
        <v>0.3690135811</v>
      </c>
      <c r="K171" s="52">
        <f t="shared" si="173"/>
        <v>0.5954253038</v>
      </c>
      <c r="L171" s="55">
        <f t="shared" si="3"/>
        <v>22.64117227</v>
      </c>
      <c r="M171">
        <f t="shared" si="4"/>
        <v>1267</v>
      </c>
      <c r="N171" t="str">
        <f t="shared" si="5"/>
        <v>Gray</v>
      </c>
      <c r="U171" s="101"/>
    </row>
    <row r="172">
      <c r="A172" s="21">
        <v>2014.0</v>
      </c>
      <c r="B172" s="21" t="s">
        <v>22</v>
      </c>
      <c r="C172" s="21" t="s">
        <v>1165</v>
      </c>
      <c r="D172" t="s">
        <v>1172</v>
      </c>
      <c r="E172" s="21" t="s">
        <v>161</v>
      </c>
      <c r="F172" s="21" t="s">
        <v>139</v>
      </c>
      <c r="G172">
        <v>1707.0</v>
      </c>
      <c r="H172">
        <v>2277.0</v>
      </c>
      <c r="I172">
        <v>4122.0</v>
      </c>
      <c r="J172" s="52">
        <f t="shared" ref="J172:K172" si="174">G172/$I172</f>
        <v>0.4141193595</v>
      </c>
      <c r="K172" s="52">
        <f t="shared" si="174"/>
        <v>0.5524017467</v>
      </c>
      <c r="L172" s="55">
        <f t="shared" si="3"/>
        <v>13.82823872</v>
      </c>
      <c r="M172">
        <f t="shared" si="4"/>
        <v>570</v>
      </c>
      <c r="N172" t="str">
        <f t="shared" si="5"/>
        <v>Gray</v>
      </c>
      <c r="U172" s="101"/>
    </row>
    <row r="173">
      <c r="A173" s="21">
        <v>2014.0</v>
      </c>
      <c r="B173" s="21" t="s">
        <v>22</v>
      </c>
      <c r="C173" s="21" t="s">
        <v>1165</v>
      </c>
      <c r="D173" t="s">
        <v>1166</v>
      </c>
      <c r="E173" s="21" t="s">
        <v>161</v>
      </c>
      <c r="F173" s="21" t="s">
        <v>139</v>
      </c>
      <c r="G173">
        <v>1664.0</v>
      </c>
      <c r="H173">
        <v>2857.0</v>
      </c>
      <c r="I173">
        <v>4662.0</v>
      </c>
      <c r="J173" s="52">
        <f t="shared" ref="J173:K173" si="175">G173/$I173</f>
        <v>0.3569283569</v>
      </c>
      <c r="K173" s="52">
        <f t="shared" si="175"/>
        <v>0.6128271128</v>
      </c>
      <c r="L173" s="55">
        <f t="shared" si="3"/>
        <v>25.58987559</v>
      </c>
      <c r="M173">
        <f t="shared" si="4"/>
        <v>1193</v>
      </c>
      <c r="N173" t="str">
        <f t="shared" si="5"/>
        <v>Gray</v>
      </c>
      <c r="U173" s="101"/>
    </row>
    <row r="174">
      <c r="A174" s="21">
        <v>2014.0</v>
      </c>
      <c r="B174" s="21" t="s">
        <v>22</v>
      </c>
      <c r="C174" s="21" t="s">
        <v>1165</v>
      </c>
      <c r="D174" t="s">
        <v>1169</v>
      </c>
      <c r="E174" s="21" t="s">
        <v>161</v>
      </c>
      <c r="F174" s="21" t="s">
        <v>139</v>
      </c>
      <c r="G174">
        <v>2386.0</v>
      </c>
      <c r="H174">
        <v>2931.0</v>
      </c>
      <c r="I174">
        <v>5518.0</v>
      </c>
      <c r="J174" s="52">
        <f t="shared" ref="J174:K174" si="176">G174/$I174</f>
        <v>0.4324030446</v>
      </c>
      <c r="K174" s="52">
        <f t="shared" si="176"/>
        <v>0.531170714</v>
      </c>
      <c r="L174" s="55">
        <f t="shared" si="3"/>
        <v>9.876766945</v>
      </c>
      <c r="M174">
        <f t="shared" si="4"/>
        <v>545</v>
      </c>
      <c r="N174" t="str">
        <f t="shared" si="5"/>
        <v>Gray</v>
      </c>
      <c r="U174" s="101"/>
    </row>
    <row r="175">
      <c r="A175" s="21">
        <v>2014.0</v>
      </c>
      <c r="B175" s="21" t="s">
        <v>22</v>
      </c>
      <c r="C175" s="21" t="s">
        <v>1165</v>
      </c>
      <c r="D175" t="s">
        <v>1241</v>
      </c>
      <c r="E175" s="21" t="s">
        <v>161</v>
      </c>
      <c r="F175" s="21" t="s">
        <v>139</v>
      </c>
      <c r="G175">
        <v>1501.0</v>
      </c>
      <c r="H175">
        <v>2401.0</v>
      </c>
      <c r="I175">
        <v>4042.0</v>
      </c>
      <c r="J175" s="52">
        <f t="shared" ref="J175:K175" si="177">G175/$I175</f>
        <v>0.3713508164</v>
      </c>
      <c r="K175" s="52">
        <f t="shared" si="177"/>
        <v>0.5940128649</v>
      </c>
      <c r="L175" s="55">
        <f t="shared" si="3"/>
        <v>22.26620485</v>
      </c>
      <c r="M175">
        <f t="shared" si="4"/>
        <v>900</v>
      </c>
      <c r="N175" t="str">
        <f t="shared" si="5"/>
        <v>Gray</v>
      </c>
      <c r="U175" s="101"/>
    </row>
    <row r="176">
      <c r="A176" s="21">
        <v>2014.0</v>
      </c>
      <c r="B176" s="21" t="s">
        <v>22</v>
      </c>
      <c r="C176" s="21" t="s">
        <v>1165</v>
      </c>
      <c r="D176" t="s">
        <v>1256</v>
      </c>
      <c r="E176" s="21" t="s">
        <v>161</v>
      </c>
      <c r="F176" s="21" t="s">
        <v>139</v>
      </c>
      <c r="G176">
        <v>1581.0</v>
      </c>
      <c r="H176">
        <v>1922.0</v>
      </c>
      <c r="I176">
        <v>3637.0</v>
      </c>
      <c r="J176" s="52">
        <f t="shared" ref="J176:K176" si="178">G176/$I176</f>
        <v>0.4346989277</v>
      </c>
      <c r="K176" s="52">
        <f t="shared" si="178"/>
        <v>0.5284575199</v>
      </c>
      <c r="L176" s="55">
        <f t="shared" si="3"/>
        <v>9.375859225</v>
      </c>
      <c r="M176">
        <f t="shared" si="4"/>
        <v>341</v>
      </c>
      <c r="N176" t="str">
        <f t="shared" si="5"/>
        <v>Gray</v>
      </c>
      <c r="U176" s="101"/>
    </row>
    <row r="177">
      <c r="A177" s="21">
        <v>2014.0</v>
      </c>
      <c r="B177" s="21" t="s">
        <v>22</v>
      </c>
      <c r="C177" s="21" t="s">
        <v>1165</v>
      </c>
      <c r="D177" t="s">
        <v>1238</v>
      </c>
      <c r="E177" s="21" t="s">
        <v>161</v>
      </c>
      <c r="F177" s="21" t="s">
        <v>139</v>
      </c>
      <c r="G177">
        <v>1546.0</v>
      </c>
      <c r="H177">
        <v>2699.0</v>
      </c>
      <c r="I177">
        <v>4369.0</v>
      </c>
      <c r="J177" s="52">
        <f t="shared" ref="J177:K177" si="179">G177/$I177</f>
        <v>0.3538567178</v>
      </c>
      <c r="K177" s="52">
        <f t="shared" si="179"/>
        <v>0.6177615015</v>
      </c>
      <c r="L177" s="55">
        <f t="shared" si="3"/>
        <v>26.39047837</v>
      </c>
      <c r="M177">
        <f t="shared" si="4"/>
        <v>1153</v>
      </c>
      <c r="N177" t="str">
        <f t="shared" si="5"/>
        <v>Gray</v>
      </c>
      <c r="U177" s="101"/>
    </row>
    <row r="178">
      <c r="A178" s="21">
        <v>2014.0</v>
      </c>
      <c r="B178" s="21" t="s">
        <v>22</v>
      </c>
      <c r="C178" s="21" t="s">
        <v>1165</v>
      </c>
      <c r="D178" t="s">
        <v>1193</v>
      </c>
      <c r="E178" s="21" t="s">
        <v>161</v>
      </c>
      <c r="F178" s="21" t="s">
        <v>139</v>
      </c>
      <c r="G178">
        <v>1872.0</v>
      </c>
      <c r="H178">
        <v>2824.0</v>
      </c>
      <c r="I178">
        <v>4835.0</v>
      </c>
      <c r="J178" s="52">
        <f t="shared" ref="J178:K178" si="180">G178/$I178</f>
        <v>0.3871768356</v>
      </c>
      <c r="K178" s="52">
        <f t="shared" si="180"/>
        <v>0.5840744571</v>
      </c>
      <c r="L178" s="55">
        <f t="shared" si="3"/>
        <v>19.68976215</v>
      </c>
      <c r="M178">
        <f t="shared" si="4"/>
        <v>952</v>
      </c>
      <c r="N178" t="str">
        <f t="shared" si="5"/>
        <v>Gray</v>
      </c>
      <c r="U178" s="101"/>
    </row>
    <row r="179">
      <c r="A179" s="21">
        <v>2014.0</v>
      </c>
      <c r="B179" s="21" t="s">
        <v>22</v>
      </c>
      <c r="C179" s="21" t="s">
        <v>1165</v>
      </c>
      <c r="D179" t="s">
        <v>1217</v>
      </c>
      <c r="E179" s="21" t="s">
        <v>161</v>
      </c>
      <c r="F179" s="21" t="s">
        <v>139</v>
      </c>
      <c r="G179">
        <v>1989.0</v>
      </c>
      <c r="H179">
        <v>2666.0</v>
      </c>
      <c r="I179">
        <v>4822.0</v>
      </c>
      <c r="J179" s="52">
        <f t="shared" ref="J179:K179" si="181">G179/$I179</f>
        <v>0.4124844463</v>
      </c>
      <c r="K179" s="52">
        <f t="shared" si="181"/>
        <v>0.5528826213</v>
      </c>
      <c r="L179" s="55">
        <f t="shared" si="3"/>
        <v>14.0398175</v>
      </c>
      <c r="M179">
        <f t="shared" si="4"/>
        <v>677</v>
      </c>
      <c r="N179" t="str">
        <f t="shared" si="5"/>
        <v>Gray</v>
      </c>
      <c r="U179" s="101"/>
    </row>
    <row r="180">
      <c r="A180" s="21">
        <v>2014.0</v>
      </c>
      <c r="B180" s="21" t="s">
        <v>22</v>
      </c>
      <c r="C180" s="21" t="s">
        <v>1165</v>
      </c>
      <c r="D180" t="s">
        <v>1208</v>
      </c>
      <c r="E180" s="21" t="s">
        <v>161</v>
      </c>
      <c r="F180" s="21" t="s">
        <v>139</v>
      </c>
      <c r="G180">
        <v>1691.0</v>
      </c>
      <c r="H180">
        <v>1667.0</v>
      </c>
      <c r="I180">
        <v>3476.0</v>
      </c>
      <c r="J180" s="52">
        <f t="shared" ref="J180:K180" si="182">G180/$I180</f>
        <v>0.4864787112</v>
      </c>
      <c r="K180" s="52">
        <f t="shared" si="182"/>
        <v>0.4795742232</v>
      </c>
      <c r="L180" s="55">
        <f t="shared" si="3"/>
        <v>-0.6904487917</v>
      </c>
      <c r="M180">
        <f t="shared" si="4"/>
        <v>-24</v>
      </c>
      <c r="N180" t="str">
        <f t="shared" si="5"/>
        <v>Blue</v>
      </c>
      <c r="U180" s="101"/>
    </row>
    <row r="181">
      <c r="A181" s="21">
        <v>2014.0</v>
      </c>
      <c r="B181" s="21" t="s">
        <v>22</v>
      </c>
      <c r="C181" s="21" t="s">
        <v>66</v>
      </c>
      <c r="D181" t="s">
        <v>1313</v>
      </c>
      <c r="E181" s="21" t="s">
        <v>161</v>
      </c>
      <c r="F181" s="21" t="s">
        <v>139</v>
      </c>
      <c r="G181">
        <v>1410.0</v>
      </c>
      <c r="H181">
        <v>3009.0</v>
      </c>
      <c r="I181">
        <v>4553.0</v>
      </c>
      <c r="J181" s="52">
        <f t="shared" ref="J181:K181" si="183">G181/$I181</f>
        <v>0.3096859214</v>
      </c>
      <c r="K181" s="52">
        <f t="shared" si="183"/>
        <v>0.6608829343</v>
      </c>
      <c r="L181" s="55">
        <f t="shared" si="3"/>
        <v>35.1197013</v>
      </c>
      <c r="M181">
        <f t="shared" si="4"/>
        <v>1599</v>
      </c>
      <c r="N181" t="str">
        <f t="shared" si="5"/>
        <v>Gray</v>
      </c>
      <c r="U181" s="101"/>
    </row>
    <row r="182">
      <c r="A182" s="21">
        <v>2014.0</v>
      </c>
      <c r="B182" s="21" t="s">
        <v>22</v>
      </c>
      <c r="C182" s="21" t="s">
        <v>66</v>
      </c>
      <c r="D182" t="s">
        <v>1316</v>
      </c>
      <c r="E182" s="21" t="s">
        <v>161</v>
      </c>
      <c r="F182" s="21" t="s">
        <v>139</v>
      </c>
      <c r="G182">
        <v>1348.0</v>
      </c>
      <c r="H182">
        <v>2011.0</v>
      </c>
      <c r="I182">
        <v>3454.0</v>
      </c>
      <c r="J182" s="52">
        <f t="shared" ref="J182:K182" si="184">G182/$I182</f>
        <v>0.3902721482</v>
      </c>
      <c r="K182" s="52">
        <f t="shared" si="184"/>
        <v>0.582223509</v>
      </c>
      <c r="L182" s="55">
        <f t="shared" si="3"/>
        <v>19.19513607</v>
      </c>
      <c r="M182">
        <f t="shared" si="4"/>
        <v>663</v>
      </c>
      <c r="N182" t="str">
        <f t="shared" si="5"/>
        <v>Gray</v>
      </c>
      <c r="U182" s="101"/>
    </row>
    <row r="183">
      <c r="A183" s="21">
        <v>2014.0</v>
      </c>
      <c r="B183" s="21" t="s">
        <v>22</v>
      </c>
      <c r="C183" s="21" t="s">
        <v>66</v>
      </c>
      <c r="D183" t="s">
        <v>1425</v>
      </c>
      <c r="E183" s="21" t="s">
        <v>161</v>
      </c>
      <c r="F183" s="21" t="s">
        <v>139</v>
      </c>
      <c r="G183">
        <v>893.0</v>
      </c>
      <c r="H183">
        <v>610.0</v>
      </c>
      <c r="I183">
        <v>1574.0</v>
      </c>
      <c r="J183" s="52">
        <f t="shared" ref="J183:K183" si="185">G183/$I183</f>
        <v>0.5673443456</v>
      </c>
      <c r="K183" s="52">
        <f t="shared" si="185"/>
        <v>0.3875476493</v>
      </c>
      <c r="L183" s="55">
        <f t="shared" si="3"/>
        <v>-17.97966963</v>
      </c>
      <c r="M183">
        <f t="shared" si="4"/>
        <v>-283</v>
      </c>
      <c r="N183" t="str">
        <f t="shared" si="5"/>
        <v>Blue</v>
      </c>
      <c r="U183" s="101"/>
    </row>
    <row r="184">
      <c r="A184" s="21">
        <v>2014.0</v>
      </c>
      <c r="B184" s="21" t="s">
        <v>22</v>
      </c>
      <c r="C184" s="21" t="s">
        <v>66</v>
      </c>
      <c r="D184" t="s">
        <v>1362</v>
      </c>
      <c r="E184" s="21" t="s">
        <v>161</v>
      </c>
      <c r="F184" s="21" t="s">
        <v>139</v>
      </c>
      <c r="G184">
        <v>1207.0</v>
      </c>
      <c r="H184">
        <v>2193.0</v>
      </c>
      <c r="I184">
        <v>3486.0</v>
      </c>
      <c r="J184" s="52">
        <f t="shared" ref="J184:K184" si="186">G184/$I184</f>
        <v>0.3462421113</v>
      </c>
      <c r="K184" s="52">
        <f t="shared" si="186"/>
        <v>0.6290877797</v>
      </c>
      <c r="L184" s="55">
        <f t="shared" si="3"/>
        <v>28.28456684</v>
      </c>
      <c r="M184">
        <f t="shared" si="4"/>
        <v>986</v>
      </c>
      <c r="N184" t="str">
        <f t="shared" si="5"/>
        <v>Gray</v>
      </c>
      <c r="U184" s="101"/>
    </row>
    <row r="185">
      <c r="A185" s="21">
        <v>2014.0</v>
      </c>
      <c r="B185" s="21" t="s">
        <v>22</v>
      </c>
      <c r="C185" s="21" t="s">
        <v>66</v>
      </c>
      <c r="D185" t="s">
        <v>1359</v>
      </c>
      <c r="E185" s="21" t="s">
        <v>161</v>
      </c>
      <c r="F185" s="21" t="s">
        <v>139</v>
      </c>
      <c r="G185">
        <v>985.0</v>
      </c>
      <c r="H185">
        <v>1596.0</v>
      </c>
      <c r="I185">
        <v>2659.0</v>
      </c>
      <c r="J185" s="52">
        <f t="shared" ref="J185:K185" si="187">G185/$I185</f>
        <v>0.370440015</v>
      </c>
      <c r="K185" s="52">
        <f t="shared" si="187"/>
        <v>0.6002256487</v>
      </c>
      <c r="L185" s="55">
        <f t="shared" si="3"/>
        <v>22.97856337</v>
      </c>
      <c r="M185">
        <f t="shared" si="4"/>
        <v>611</v>
      </c>
      <c r="N185" t="str">
        <f t="shared" si="5"/>
        <v>Gray</v>
      </c>
      <c r="U185" s="101"/>
    </row>
    <row r="186">
      <c r="A186" s="21">
        <v>2014.0</v>
      </c>
      <c r="B186" s="21" t="s">
        <v>22</v>
      </c>
      <c r="C186" s="21" t="s">
        <v>66</v>
      </c>
      <c r="D186" t="s">
        <v>1374</v>
      </c>
      <c r="E186" s="21" t="s">
        <v>161</v>
      </c>
      <c r="F186" s="21" t="s">
        <v>139</v>
      </c>
      <c r="G186">
        <v>1456.0</v>
      </c>
      <c r="H186">
        <v>1586.0</v>
      </c>
      <c r="I186">
        <v>3138.0</v>
      </c>
      <c r="J186" s="52">
        <f t="shared" ref="J186:K186" si="188">G186/$I186</f>
        <v>0.4639898024</v>
      </c>
      <c r="K186" s="52">
        <f t="shared" si="188"/>
        <v>0.5054174634</v>
      </c>
      <c r="L186" s="55">
        <f t="shared" si="3"/>
        <v>4.142766093</v>
      </c>
      <c r="M186">
        <f t="shared" si="4"/>
        <v>130</v>
      </c>
      <c r="N186" t="str">
        <f t="shared" si="5"/>
        <v>Gray</v>
      </c>
      <c r="U186" s="101"/>
    </row>
    <row r="187">
      <c r="A187" s="21">
        <v>2014.0</v>
      </c>
      <c r="B187" s="21" t="s">
        <v>22</v>
      </c>
      <c r="C187" s="21" t="s">
        <v>66</v>
      </c>
      <c r="D187" t="s">
        <v>73</v>
      </c>
      <c r="E187" s="21" t="s">
        <v>161</v>
      </c>
      <c r="F187" s="21" t="s">
        <v>139</v>
      </c>
      <c r="G187">
        <v>516.0</v>
      </c>
      <c r="H187">
        <v>2564.0</v>
      </c>
      <c r="I187">
        <v>3184.0</v>
      </c>
      <c r="J187" s="52">
        <f t="shared" ref="J187:K187" si="189">G187/$I187</f>
        <v>0.1620603015</v>
      </c>
      <c r="K187" s="52">
        <f t="shared" si="189"/>
        <v>0.8052763819</v>
      </c>
      <c r="L187" s="55">
        <f t="shared" si="3"/>
        <v>64.32160804</v>
      </c>
      <c r="M187">
        <f t="shared" si="4"/>
        <v>2048</v>
      </c>
      <c r="N187" t="str">
        <f t="shared" si="5"/>
        <v>Gray</v>
      </c>
      <c r="U187" s="101"/>
    </row>
    <row r="188">
      <c r="A188" s="21">
        <v>2014.0</v>
      </c>
      <c r="B188" s="21" t="s">
        <v>22</v>
      </c>
      <c r="C188" s="21" t="s">
        <v>66</v>
      </c>
      <c r="D188" t="s">
        <v>1292</v>
      </c>
      <c r="E188" s="21" t="s">
        <v>161</v>
      </c>
      <c r="F188" s="21" t="s">
        <v>139</v>
      </c>
      <c r="G188">
        <v>1069.0</v>
      </c>
      <c r="H188">
        <v>1573.0</v>
      </c>
      <c r="I188">
        <v>2727.0</v>
      </c>
      <c r="J188" s="52">
        <f t="shared" ref="J188:K188" si="190">G188/$I188</f>
        <v>0.3920058673</v>
      </c>
      <c r="K188" s="52">
        <f t="shared" si="190"/>
        <v>0.5768243491</v>
      </c>
      <c r="L188" s="55">
        <f t="shared" si="3"/>
        <v>18.48184818</v>
      </c>
      <c r="M188">
        <f t="shared" si="4"/>
        <v>504</v>
      </c>
      <c r="N188" t="str">
        <f t="shared" si="5"/>
        <v>Gray</v>
      </c>
      <c r="U188" s="101"/>
    </row>
    <row r="189">
      <c r="A189" s="21">
        <v>2014.0</v>
      </c>
      <c r="B189" s="21" t="s">
        <v>22</v>
      </c>
      <c r="C189" s="21" t="s">
        <v>66</v>
      </c>
      <c r="D189" t="s">
        <v>1319</v>
      </c>
      <c r="E189" s="21" t="s">
        <v>161</v>
      </c>
      <c r="F189" s="21" t="s">
        <v>139</v>
      </c>
      <c r="G189">
        <v>1318.0</v>
      </c>
      <c r="H189">
        <v>2401.0</v>
      </c>
      <c r="I189">
        <v>3832.0</v>
      </c>
      <c r="J189" s="52">
        <f t="shared" ref="J189:K189" si="191">G189/$I189</f>
        <v>0.3439457203</v>
      </c>
      <c r="K189" s="52">
        <f t="shared" si="191"/>
        <v>0.626565762</v>
      </c>
      <c r="L189" s="55">
        <f t="shared" si="3"/>
        <v>28.26200418</v>
      </c>
      <c r="M189">
        <f t="shared" si="4"/>
        <v>1083</v>
      </c>
      <c r="N189" t="str">
        <f t="shared" si="5"/>
        <v>Gray</v>
      </c>
      <c r="U189" s="101"/>
    </row>
    <row r="190">
      <c r="A190" s="21">
        <v>2014.0</v>
      </c>
      <c r="B190" s="21" t="s">
        <v>22</v>
      </c>
      <c r="C190" s="21" t="s">
        <v>66</v>
      </c>
      <c r="D190" t="s">
        <v>1301</v>
      </c>
      <c r="E190" s="21" t="s">
        <v>161</v>
      </c>
      <c r="F190" s="21" t="s">
        <v>139</v>
      </c>
      <c r="G190">
        <v>1665.0</v>
      </c>
      <c r="H190">
        <v>2925.0</v>
      </c>
      <c r="I190">
        <v>4741.0</v>
      </c>
      <c r="J190" s="52">
        <f t="shared" ref="J190:K190" si="192">G190/$I190</f>
        <v>0.3511917317</v>
      </c>
      <c r="K190" s="52">
        <f t="shared" si="192"/>
        <v>0.6169584476</v>
      </c>
      <c r="L190" s="55">
        <f t="shared" si="3"/>
        <v>26.57667159</v>
      </c>
      <c r="M190">
        <f t="shared" si="4"/>
        <v>1260</v>
      </c>
      <c r="N190" t="str">
        <f t="shared" si="5"/>
        <v>Gray</v>
      </c>
      <c r="U190" s="101"/>
    </row>
    <row r="191">
      <c r="A191" s="21">
        <v>2014.0</v>
      </c>
      <c r="B191" s="21" t="s">
        <v>22</v>
      </c>
      <c r="C191" s="21" t="s">
        <v>66</v>
      </c>
      <c r="D191" t="s">
        <v>1289</v>
      </c>
      <c r="E191" s="21" t="s">
        <v>161</v>
      </c>
      <c r="F191" s="21" t="s">
        <v>139</v>
      </c>
      <c r="G191">
        <v>791.0</v>
      </c>
      <c r="H191">
        <v>1063.0</v>
      </c>
      <c r="I191">
        <v>1904.0</v>
      </c>
      <c r="J191" s="52">
        <f t="shared" ref="J191:K191" si="193">G191/$I191</f>
        <v>0.4154411765</v>
      </c>
      <c r="K191" s="52">
        <f t="shared" si="193"/>
        <v>0.5582983193</v>
      </c>
      <c r="L191" s="55">
        <f t="shared" si="3"/>
        <v>14.28571429</v>
      </c>
      <c r="M191">
        <f t="shared" si="4"/>
        <v>272</v>
      </c>
      <c r="N191" t="str">
        <f t="shared" si="5"/>
        <v>Gray</v>
      </c>
      <c r="U191" s="101"/>
    </row>
    <row r="192">
      <c r="A192" s="21">
        <v>2014.0</v>
      </c>
      <c r="B192" s="21" t="s">
        <v>22</v>
      </c>
      <c r="C192" s="21" t="s">
        <v>66</v>
      </c>
      <c r="D192" t="s">
        <v>1325</v>
      </c>
      <c r="E192" s="21" t="s">
        <v>161</v>
      </c>
      <c r="F192" s="21" t="s">
        <v>139</v>
      </c>
      <c r="G192">
        <v>924.0</v>
      </c>
      <c r="H192">
        <v>2272.0</v>
      </c>
      <c r="I192">
        <v>3310.0</v>
      </c>
      <c r="J192" s="52">
        <f t="shared" ref="J192:K192" si="194">G192/$I192</f>
        <v>0.2791540785</v>
      </c>
      <c r="K192" s="52">
        <f t="shared" si="194"/>
        <v>0.6864048338</v>
      </c>
      <c r="L192" s="55">
        <f t="shared" si="3"/>
        <v>40.72507553</v>
      </c>
      <c r="M192">
        <f t="shared" si="4"/>
        <v>1348</v>
      </c>
      <c r="N192" t="str">
        <f t="shared" si="5"/>
        <v>Gray</v>
      </c>
      <c r="U192" s="101"/>
    </row>
    <row r="193">
      <c r="A193" s="21">
        <v>2014.0</v>
      </c>
      <c r="B193" s="21" t="s">
        <v>22</v>
      </c>
      <c r="C193" s="21" t="s">
        <v>66</v>
      </c>
      <c r="D193" t="s">
        <v>1295</v>
      </c>
      <c r="E193" s="21" t="s">
        <v>161</v>
      </c>
      <c r="F193" s="21" t="s">
        <v>139</v>
      </c>
      <c r="G193">
        <v>1979.0</v>
      </c>
      <c r="H193">
        <v>2576.0</v>
      </c>
      <c r="I193">
        <v>4724.0</v>
      </c>
      <c r="J193" s="52">
        <f t="shared" ref="J193:K193" si="195">G193/$I193</f>
        <v>0.4189246401</v>
      </c>
      <c r="K193" s="52">
        <f t="shared" si="195"/>
        <v>0.5453005927</v>
      </c>
      <c r="L193" s="55">
        <f t="shared" si="3"/>
        <v>12.63759526</v>
      </c>
      <c r="M193">
        <f t="shared" si="4"/>
        <v>597</v>
      </c>
      <c r="N193" t="str">
        <f t="shared" si="5"/>
        <v>Gray</v>
      </c>
      <c r="U193" s="101"/>
    </row>
    <row r="194">
      <c r="A194" s="21">
        <v>2014.0</v>
      </c>
      <c r="B194" s="21" t="s">
        <v>22</v>
      </c>
      <c r="C194" s="21" t="s">
        <v>66</v>
      </c>
      <c r="D194" t="s">
        <v>1307</v>
      </c>
      <c r="E194" s="21" t="s">
        <v>161</v>
      </c>
      <c r="F194" s="21" t="s">
        <v>139</v>
      </c>
      <c r="G194">
        <v>1343.0</v>
      </c>
      <c r="H194">
        <v>2882.0</v>
      </c>
      <c r="I194">
        <v>4362.0</v>
      </c>
      <c r="J194" s="52">
        <f t="shared" ref="J194:K194" si="196">G194/$I194</f>
        <v>0.3078862907</v>
      </c>
      <c r="K194" s="52">
        <f t="shared" si="196"/>
        <v>0.6607060981</v>
      </c>
      <c r="L194" s="55">
        <f t="shared" si="3"/>
        <v>35.28198074</v>
      </c>
      <c r="M194">
        <f t="shared" si="4"/>
        <v>1539</v>
      </c>
      <c r="N194" t="str">
        <f t="shared" si="5"/>
        <v>Gray</v>
      </c>
      <c r="U194" s="101"/>
    </row>
    <row r="195">
      <c r="A195" s="21">
        <v>2014.0</v>
      </c>
      <c r="B195" s="21" t="s">
        <v>22</v>
      </c>
      <c r="C195" s="21" t="s">
        <v>66</v>
      </c>
      <c r="D195" t="s">
        <v>1328</v>
      </c>
      <c r="E195" s="21" t="s">
        <v>161</v>
      </c>
      <c r="F195" s="21" t="s">
        <v>139</v>
      </c>
      <c r="G195">
        <v>973.0</v>
      </c>
      <c r="H195">
        <v>2492.0</v>
      </c>
      <c r="I195">
        <v>3566.0</v>
      </c>
      <c r="J195" s="52">
        <f t="shared" ref="J195:K195" si="197">G195/$I195</f>
        <v>0.2728547392</v>
      </c>
      <c r="K195" s="52">
        <f t="shared" si="197"/>
        <v>0.6988222098</v>
      </c>
      <c r="L195" s="55">
        <f t="shared" si="3"/>
        <v>42.59674706</v>
      </c>
      <c r="M195">
        <f t="shared" si="4"/>
        <v>1519</v>
      </c>
      <c r="N195" t="str">
        <f t="shared" si="5"/>
        <v>Gray</v>
      </c>
      <c r="U195" s="101"/>
    </row>
    <row r="196">
      <c r="A196" s="21">
        <v>2014.0</v>
      </c>
      <c r="B196" s="21" t="s">
        <v>22</v>
      </c>
      <c r="C196" s="21" t="s">
        <v>66</v>
      </c>
      <c r="D196" t="s">
        <v>151</v>
      </c>
      <c r="E196" s="21" t="s">
        <v>161</v>
      </c>
      <c r="F196" s="21" t="s">
        <v>139</v>
      </c>
      <c r="G196">
        <v>769.0</v>
      </c>
      <c r="H196">
        <v>2836.0</v>
      </c>
      <c r="I196">
        <v>3706.0</v>
      </c>
      <c r="J196" s="52">
        <f t="shared" ref="J196:K196" si="198">G196/$I196</f>
        <v>0.2075013492</v>
      </c>
      <c r="K196" s="52">
        <f t="shared" si="198"/>
        <v>0.7652455478</v>
      </c>
      <c r="L196" s="55">
        <f t="shared" si="3"/>
        <v>55.77441986</v>
      </c>
      <c r="M196">
        <f t="shared" si="4"/>
        <v>2067</v>
      </c>
      <c r="N196" t="str">
        <f t="shared" si="5"/>
        <v>Gray</v>
      </c>
      <c r="U196" s="101"/>
    </row>
    <row r="197">
      <c r="A197" s="21">
        <v>2014.0</v>
      </c>
      <c r="B197" s="21" t="s">
        <v>22</v>
      </c>
      <c r="C197" s="21" t="s">
        <v>66</v>
      </c>
      <c r="D197" t="s">
        <v>1409</v>
      </c>
      <c r="E197" s="21" t="s">
        <v>161</v>
      </c>
      <c r="F197" s="21" t="s">
        <v>139</v>
      </c>
      <c r="G197">
        <v>252.0</v>
      </c>
      <c r="H197">
        <v>686.0</v>
      </c>
      <c r="I197">
        <v>994.0</v>
      </c>
      <c r="J197" s="52">
        <f t="shared" ref="J197:K197" si="199">G197/$I197</f>
        <v>0.2535211268</v>
      </c>
      <c r="K197" s="52">
        <f t="shared" si="199"/>
        <v>0.6901408451</v>
      </c>
      <c r="L197" s="55">
        <f t="shared" si="3"/>
        <v>43.66197183</v>
      </c>
      <c r="M197">
        <f t="shared" si="4"/>
        <v>434</v>
      </c>
      <c r="N197" t="str">
        <f t="shared" si="5"/>
        <v>Gray</v>
      </c>
      <c r="U197" s="101"/>
    </row>
    <row r="198">
      <c r="A198" s="21">
        <v>2014.0</v>
      </c>
      <c r="B198" s="21" t="s">
        <v>22</v>
      </c>
      <c r="C198" s="21" t="s">
        <v>66</v>
      </c>
      <c r="D198" t="s">
        <v>1304</v>
      </c>
      <c r="E198" s="21" t="s">
        <v>161</v>
      </c>
      <c r="F198" s="21" t="s">
        <v>139</v>
      </c>
      <c r="G198">
        <v>1627.0</v>
      </c>
      <c r="H198">
        <v>3280.0</v>
      </c>
      <c r="I198">
        <v>5049.0</v>
      </c>
      <c r="J198" s="52">
        <f t="shared" ref="J198:K198" si="200">G198/$I198</f>
        <v>0.3222420281</v>
      </c>
      <c r="K198" s="52">
        <f t="shared" si="200"/>
        <v>0.6496335908</v>
      </c>
      <c r="L198" s="55">
        <f t="shared" si="3"/>
        <v>32.73915627</v>
      </c>
      <c r="M198">
        <f t="shared" si="4"/>
        <v>1653</v>
      </c>
      <c r="N198" t="str">
        <f t="shared" si="5"/>
        <v>Gray</v>
      </c>
      <c r="U198" s="101"/>
    </row>
    <row r="199">
      <c r="A199" s="21">
        <v>2014.0</v>
      </c>
      <c r="B199" s="21" t="s">
        <v>22</v>
      </c>
      <c r="C199" s="21" t="s">
        <v>66</v>
      </c>
      <c r="D199" t="s">
        <v>1334</v>
      </c>
      <c r="E199" s="21" t="s">
        <v>161</v>
      </c>
      <c r="F199" s="21" t="s">
        <v>139</v>
      </c>
      <c r="G199">
        <v>704.0</v>
      </c>
      <c r="H199">
        <v>1788.0</v>
      </c>
      <c r="I199">
        <v>2576.0</v>
      </c>
      <c r="J199" s="52">
        <f t="shared" ref="J199:K199" si="201">G199/$I199</f>
        <v>0.2732919255</v>
      </c>
      <c r="K199" s="52">
        <f t="shared" si="201"/>
        <v>0.6940993789</v>
      </c>
      <c r="L199" s="55">
        <f t="shared" si="3"/>
        <v>42.08074534</v>
      </c>
      <c r="M199">
        <f t="shared" si="4"/>
        <v>1084</v>
      </c>
      <c r="N199" t="str">
        <f t="shared" si="5"/>
        <v>Gray</v>
      </c>
      <c r="U199" s="101"/>
    </row>
    <row r="200">
      <c r="A200" s="21">
        <v>2014.0</v>
      </c>
      <c r="B200" s="21" t="s">
        <v>22</v>
      </c>
      <c r="C200" s="21" t="s">
        <v>66</v>
      </c>
      <c r="D200" t="s">
        <v>1331</v>
      </c>
      <c r="E200" s="21" t="s">
        <v>161</v>
      </c>
      <c r="F200" s="21" t="s">
        <v>139</v>
      </c>
      <c r="G200">
        <v>1650.0</v>
      </c>
      <c r="H200">
        <v>3087.0</v>
      </c>
      <c r="I200">
        <v>4889.0</v>
      </c>
      <c r="J200" s="52">
        <f t="shared" ref="J200:K200" si="202">G200/$I200</f>
        <v>0.3374923297</v>
      </c>
      <c r="K200" s="52">
        <f t="shared" si="202"/>
        <v>0.6314174678</v>
      </c>
      <c r="L200" s="55">
        <f t="shared" si="3"/>
        <v>29.39251381</v>
      </c>
      <c r="M200">
        <f t="shared" si="4"/>
        <v>1437</v>
      </c>
      <c r="N200" t="str">
        <f t="shared" si="5"/>
        <v>Gray</v>
      </c>
      <c r="U200" s="101"/>
    </row>
    <row r="201">
      <c r="A201" s="21">
        <v>2014.0</v>
      </c>
      <c r="B201" s="21" t="s">
        <v>22</v>
      </c>
      <c r="C201" s="21" t="s">
        <v>66</v>
      </c>
      <c r="D201" t="s">
        <v>1417</v>
      </c>
      <c r="E201" s="21" t="s">
        <v>161</v>
      </c>
      <c r="F201" s="21" t="s">
        <v>139</v>
      </c>
      <c r="G201">
        <v>364.0</v>
      </c>
      <c r="H201">
        <v>674.0</v>
      </c>
      <c r="I201">
        <v>1074.0</v>
      </c>
      <c r="J201" s="52">
        <f t="shared" ref="J201:K201" si="203">G201/$I201</f>
        <v>0.3389199255</v>
      </c>
      <c r="K201" s="52">
        <f t="shared" si="203"/>
        <v>0.6275605214</v>
      </c>
      <c r="L201" s="55">
        <f t="shared" si="3"/>
        <v>28.86405959</v>
      </c>
      <c r="M201">
        <f t="shared" si="4"/>
        <v>310</v>
      </c>
      <c r="N201" t="str">
        <f t="shared" si="5"/>
        <v>Gray</v>
      </c>
      <c r="U201" s="101"/>
    </row>
    <row r="202">
      <c r="A202" s="21">
        <v>2014.0</v>
      </c>
      <c r="B202" s="21" t="s">
        <v>22</v>
      </c>
      <c r="C202" s="21" t="s">
        <v>66</v>
      </c>
      <c r="D202" t="s">
        <v>1298</v>
      </c>
      <c r="E202" s="21" t="s">
        <v>161</v>
      </c>
      <c r="F202" s="21" t="s">
        <v>139</v>
      </c>
      <c r="G202">
        <v>1254.0</v>
      </c>
      <c r="H202">
        <v>2315.0</v>
      </c>
      <c r="I202">
        <v>3707.0</v>
      </c>
      <c r="J202" s="52">
        <f t="shared" ref="J202:K202" si="204">G202/$I202</f>
        <v>0.3382789318</v>
      </c>
      <c r="K202" s="52">
        <f t="shared" si="204"/>
        <v>0.6244942002</v>
      </c>
      <c r="L202" s="55">
        <f t="shared" si="3"/>
        <v>28.62152684</v>
      </c>
      <c r="M202">
        <f t="shared" si="4"/>
        <v>1061</v>
      </c>
      <c r="N202" t="str">
        <f t="shared" si="5"/>
        <v>Gray</v>
      </c>
      <c r="U202" s="101"/>
    </row>
    <row r="203">
      <c r="A203" s="21">
        <v>2014.0</v>
      </c>
      <c r="B203" s="21" t="s">
        <v>22</v>
      </c>
      <c r="C203" s="21" t="s">
        <v>66</v>
      </c>
      <c r="D203" t="s">
        <v>1383</v>
      </c>
      <c r="E203" s="21" t="s">
        <v>161</v>
      </c>
      <c r="F203" s="21" t="s">
        <v>139</v>
      </c>
      <c r="G203">
        <v>1445.0</v>
      </c>
      <c r="H203">
        <v>2429.0</v>
      </c>
      <c r="I203">
        <v>4000.0</v>
      </c>
      <c r="J203" s="52">
        <f t="shared" ref="J203:K203" si="205">G203/$I203</f>
        <v>0.36125</v>
      </c>
      <c r="K203" s="52">
        <f t="shared" si="205"/>
        <v>0.60725</v>
      </c>
      <c r="L203" s="55">
        <f t="shared" si="3"/>
        <v>24.6</v>
      </c>
      <c r="M203">
        <f t="shared" si="4"/>
        <v>984</v>
      </c>
      <c r="N203" t="str">
        <f t="shared" si="5"/>
        <v>Gray</v>
      </c>
      <c r="U203" s="101"/>
    </row>
    <row r="204">
      <c r="A204" s="21">
        <v>2014.0</v>
      </c>
      <c r="B204" s="21" t="s">
        <v>22</v>
      </c>
      <c r="C204" s="21" t="s">
        <v>66</v>
      </c>
      <c r="D204" t="s">
        <v>1380</v>
      </c>
      <c r="E204" s="21" t="s">
        <v>161</v>
      </c>
      <c r="F204" s="21" t="s">
        <v>139</v>
      </c>
      <c r="G204">
        <v>1978.0</v>
      </c>
      <c r="H204">
        <v>3146.0</v>
      </c>
      <c r="I204">
        <v>5272.0</v>
      </c>
      <c r="J204" s="52">
        <f t="shared" ref="J204:K204" si="206">G204/$I204</f>
        <v>0.3751896813</v>
      </c>
      <c r="K204" s="52">
        <f t="shared" si="206"/>
        <v>0.596737481</v>
      </c>
      <c r="L204" s="55">
        <f t="shared" si="3"/>
        <v>22.15477997</v>
      </c>
      <c r="M204">
        <f t="shared" si="4"/>
        <v>1168</v>
      </c>
      <c r="N204" t="str">
        <f t="shared" si="5"/>
        <v>Gray</v>
      </c>
      <c r="U204" s="101"/>
    </row>
    <row r="205">
      <c r="A205" s="21">
        <v>2014.0</v>
      </c>
      <c r="B205" s="21" t="s">
        <v>22</v>
      </c>
      <c r="C205" s="21" t="s">
        <v>66</v>
      </c>
      <c r="D205" t="s">
        <v>1428</v>
      </c>
      <c r="E205" s="21" t="s">
        <v>161</v>
      </c>
      <c r="F205" s="21" t="s">
        <v>139</v>
      </c>
      <c r="G205">
        <v>781.0</v>
      </c>
      <c r="H205">
        <v>966.0</v>
      </c>
      <c r="I205">
        <v>1805.0</v>
      </c>
      <c r="J205" s="52">
        <f t="shared" ref="J205:K205" si="207">G205/$I205</f>
        <v>0.4326869806</v>
      </c>
      <c r="K205" s="52">
        <f t="shared" si="207"/>
        <v>0.5351800554</v>
      </c>
      <c r="L205" s="55">
        <f t="shared" si="3"/>
        <v>10.24930748</v>
      </c>
      <c r="M205">
        <f t="shared" si="4"/>
        <v>185</v>
      </c>
      <c r="N205" t="str">
        <f t="shared" si="5"/>
        <v>Gray</v>
      </c>
      <c r="U205" s="101"/>
    </row>
    <row r="206">
      <c r="A206" s="21">
        <v>2014.0</v>
      </c>
      <c r="B206" s="21" t="s">
        <v>22</v>
      </c>
      <c r="C206" s="21" t="s">
        <v>66</v>
      </c>
      <c r="D206" t="s">
        <v>1356</v>
      </c>
      <c r="E206" s="21" t="s">
        <v>161</v>
      </c>
      <c r="F206" s="21" t="s">
        <v>139</v>
      </c>
      <c r="G206">
        <v>1830.0</v>
      </c>
      <c r="H206">
        <v>2543.0</v>
      </c>
      <c r="I206">
        <v>4513.0</v>
      </c>
      <c r="J206" s="52">
        <f t="shared" ref="J206:K206" si="208">G206/$I206</f>
        <v>0.405495236</v>
      </c>
      <c r="K206" s="52">
        <f t="shared" si="208"/>
        <v>0.5634832706</v>
      </c>
      <c r="L206" s="55">
        <f t="shared" si="3"/>
        <v>15.79880346</v>
      </c>
      <c r="M206">
        <f t="shared" si="4"/>
        <v>713</v>
      </c>
      <c r="N206" t="str">
        <f t="shared" si="5"/>
        <v>Gray</v>
      </c>
      <c r="U206" s="101"/>
    </row>
    <row r="207">
      <c r="A207" s="21">
        <v>2014.0</v>
      </c>
      <c r="B207" s="21" t="s">
        <v>22</v>
      </c>
      <c r="C207" s="21" t="s">
        <v>66</v>
      </c>
      <c r="D207" t="s">
        <v>1322</v>
      </c>
      <c r="E207" s="21" t="s">
        <v>161</v>
      </c>
      <c r="F207" s="21" t="s">
        <v>139</v>
      </c>
      <c r="G207">
        <v>1039.0</v>
      </c>
      <c r="H207">
        <v>2034.0</v>
      </c>
      <c r="I207">
        <v>3169.0</v>
      </c>
      <c r="J207" s="52">
        <f t="shared" ref="J207:K207" si="209">G207/$I207</f>
        <v>0.3278636794</v>
      </c>
      <c r="K207" s="52">
        <f t="shared" si="209"/>
        <v>0.6418428526</v>
      </c>
      <c r="L207" s="55">
        <f t="shared" si="3"/>
        <v>31.39791732</v>
      </c>
      <c r="M207">
        <f t="shared" si="4"/>
        <v>995</v>
      </c>
      <c r="N207" t="str">
        <f t="shared" si="5"/>
        <v>Gray</v>
      </c>
      <c r="U207" s="101"/>
    </row>
    <row r="208">
      <c r="A208" s="21">
        <v>2014.0</v>
      </c>
      <c r="B208" s="21" t="s">
        <v>22</v>
      </c>
      <c r="C208" s="21" t="s">
        <v>66</v>
      </c>
      <c r="D208" t="s">
        <v>67</v>
      </c>
      <c r="E208" s="21" t="s">
        <v>161</v>
      </c>
      <c r="F208" s="21" t="s">
        <v>139</v>
      </c>
      <c r="G208">
        <v>216.0</v>
      </c>
      <c r="H208">
        <v>774.0</v>
      </c>
      <c r="I208">
        <v>1021.0</v>
      </c>
      <c r="J208" s="52">
        <f t="shared" ref="J208:K208" si="210">G208/$I208</f>
        <v>0.2115572968</v>
      </c>
      <c r="K208" s="52">
        <f t="shared" si="210"/>
        <v>0.7580803134</v>
      </c>
      <c r="L208" s="55">
        <f t="shared" si="3"/>
        <v>54.65230167</v>
      </c>
      <c r="M208">
        <f t="shared" si="4"/>
        <v>558</v>
      </c>
      <c r="N208" t="str">
        <f t="shared" si="5"/>
        <v>Gray</v>
      </c>
      <c r="U208" s="101"/>
    </row>
    <row r="209">
      <c r="A209" s="21">
        <v>2014.0</v>
      </c>
      <c r="B209" s="21" t="s">
        <v>22</v>
      </c>
      <c r="C209" s="21" t="s">
        <v>66</v>
      </c>
      <c r="D209" t="s">
        <v>1310</v>
      </c>
      <c r="E209" s="21" t="s">
        <v>161</v>
      </c>
      <c r="F209" s="21" t="s">
        <v>139</v>
      </c>
      <c r="G209">
        <v>905.0</v>
      </c>
      <c r="H209">
        <v>1901.0</v>
      </c>
      <c r="I209">
        <v>2893.0</v>
      </c>
      <c r="J209" s="52">
        <f t="shared" ref="J209:K209" si="211">G209/$I209</f>
        <v>0.3128240581</v>
      </c>
      <c r="K209" s="52">
        <f t="shared" si="211"/>
        <v>0.6571033529</v>
      </c>
      <c r="L209" s="55">
        <f t="shared" si="3"/>
        <v>34.42792948</v>
      </c>
      <c r="M209">
        <f t="shared" si="4"/>
        <v>996</v>
      </c>
      <c r="N209" t="str">
        <f t="shared" si="5"/>
        <v>Gray</v>
      </c>
      <c r="U209" s="101"/>
    </row>
    <row r="210">
      <c r="A210" s="21">
        <v>2014.0</v>
      </c>
      <c r="B210" s="21" t="s">
        <v>22</v>
      </c>
      <c r="C210" s="21" t="s">
        <v>66</v>
      </c>
      <c r="D210" t="s">
        <v>1283</v>
      </c>
      <c r="E210" s="21" t="s">
        <v>161</v>
      </c>
      <c r="F210" s="21" t="s">
        <v>139</v>
      </c>
      <c r="G210">
        <v>811.0</v>
      </c>
      <c r="H210">
        <v>1585.0</v>
      </c>
      <c r="I210">
        <v>2477.0</v>
      </c>
      <c r="J210" s="52">
        <f t="shared" ref="J210:K210" si="212">G210/$I210</f>
        <v>0.3274121922</v>
      </c>
      <c r="K210" s="52">
        <f t="shared" si="212"/>
        <v>0.63988696</v>
      </c>
      <c r="L210" s="55">
        <f t="shared" si="3"/>
        <v>31.24747679</v>
      </c>
      <c r="M210">
        <f t="shared" si="4"/>
        <v>774</v>
      </c>
      <c r="N210" t="str">
        <f t="shared" si="5"/>
        <v>Gray</v>
      </c>
      <c r="U210" s="101"/>
    </row>
    <row r="211">
      <c r="A211" s="21">
        <v>2014.0</v>
      </c>
      <c r="B211" s="21" t="s">
        <v>22</v>
      </c>
      <c r="C211" s="21" t="s">
        <v>66</v>
      </c>
      <c r="D211" t="s">
        <v>1377</v>
      </c>
      <c r="E211" s="21" t="s">
        <v>161</v>
      </c>
      <c r="F211" s="21" t="s">
        <v>139</v>
      </c>
      <c r="G211">
        <v>1393.0</v>
      </c>
      <c r="H211">
        <v>2089.0</v>
      </c>
      <c r="I211">
        <v>3572.0</v>
      </c>
      <c r="J211" s="52">
        <f t="shared" ref="J211:K211" si="213">G211/$I211</f>
        <v>0.3899776036</v>
      </c>
      <c r="K211" s="52">
        <f t="shared" si="213"/>
        <v>0.5848264278</v>
      </c>
      <c r="L211" s="55">
        <f t="shared" si="3"/>
        <v>19.48488242</v>
      </c>
      <c r="M211">
        <f t="shared" si="4"/>
        <v>696</v>
      </c>
      <c r="N211" t="str">
        <f t="shared" si="5"/>
        <v>Gray</v>
      </c>
      <c r="U211" s="101"/>
    </row>
    <row r="212">
      <c r="A212" s="21">
        <v>2014.0</v>
      </c>
      <c r="B212" s="21" t="s">
        <v>22</v>
      </c>
      <c r="C212" s="21" t="s">
        <v>66</v>
      </c>
      <c r="D212" t="s">
        <v>1340</v>
      </c>
      <c r="E212" s="21" t="s">
        <v>161</v>
      </c>
      <c r="F212" s="21" t="s">
        <v>139</v>
      </c>
      <c r="G212">
        <v>1536.0</v>
      </c>
      <c r="H212">
        <v>3776.0</v>
      </c>
      <c r="I212">
        <v>5475.0</v>
      </c>
      <c r="J212" s="52">
        <f t="shared" ref="J212:K212" si="214">G212/$I212</f>
        <v>0.2805479452</v>
      </c>
      <c r="K212" s="52">
        <f t="shared" si="214"/>
        <v>0.6896803653</v>
      </c>
      <c r="L212" s="55">
        <f t="shared" si="3"/>
        <v>40.91324201</v>
      </c>
      <c r="M212">
        <f t="shared" si="4"/>
        <v>2240</v>
      </c>
      <c r="N212" t="str">
        <f t="shared" si="5"/>
        <v>Gray</v>
      </c>
      <c r="U212" s="101"/>
    </row>
    <row r="213">
      <c r="A213" s="21">
        <v>2014.0</v>
      </c>
      <c r="B213" s="21" t="s">
        <v>22</v>
      </c>
      <c r="C213" s="21" t="s">
        <v>66</v>
      </c>
      <c r="D213" t="s">
        <v>1343</v>
      </c>
      <c r="E213" s="21" t="s">
        <v>161</v>
      </c>
      <c r="F213" s="21" t="s">
        <v>139</v>
      </c>
      <c r="G213">
        <v>1199.0</v>
      </c>
      <c r="H213">
        <v>3305.0</v>
      </c>
      <c r="I213">
        <v>4621.0</v>
      </c>
      <c r="J213" s="52">
        <f t="shared" ref="J213:K213" si="215">G213/$I213</f>
        <v>0.2594676477</v>
      </c>
      <c r="K213" s="52">
        <f t="shared" si="215"/>
        <v>0.7152131573</v>
      </c>
      <c r="L213" s="55">
        <f t="shared" si="3"/>
        <v>45.57455096</v>
      </c>
      <c r="M213">
        <f t="shared" si="4"/>
        <v>2106</v>
      </c>
      <c r="N213" t="str">
        <f t="shared" si="5"/>
        <v>Gray</v>
      </c>
      <c r="U213" s="101"/>
    </row>
    <row r="214">
      <c r="A214" s="21">
        <v>2014.0</v>
      </c>
      <c r="B214" s="21" t="s">
        <v>22</v>
      </c>
      <c r="C214" s="21" t="s">
        <v>66</v>
      </c>
      <c r="D214" t="s">
        <v>1337</v>
      </c>
      <c r="E214" s="21" t="s">
        <v>161</v>
      </c>
      <c r="F214" s="21" t="s">
        <v>139</v>
      </c>
      <c r="G214">
        <v>1123.0</v>
      </c>
      <c r="H214">
        <v>2755.0</v>
      </c>
      <c r="I214">
        <v>4005.0</v>
      </c>
      <c r="J214" s="52">
        <f t="shared" ref="J214:K214" si="216">G214/$I214</f>
        <v>0.2803995006</v>
      </c>
      <c r="K214" s="52">
        <f t="shared" si="216"/>
        <v>0.6878901373</v>
      </c>
      <c r="L214" s="55">
        <f t="shared" si="3"/>
        <v>40.74906367</v>
      </c>
      <c r="M214">
        <f t="shared" si="4"/>
        <v>1632</v>
      </c>
      <c r="N214" t="str">
        <f t="shared" si="5"/>
        <v>Gray</v>
      </c>
      <c r="U214" s="101"/>
    </row>
    <row r="215">
      <c r="A215" s="21">
        <v>2014.0</v>
      </c>
      <c r="B215" s="21" t="s">
        <v>22</v>
      </c>
      <c r="C215" s="21" t="s">
        <v>66</v>
      </c>
      <c r="D215" t="s">
        <v>1365</v>
      </c>
      <c r="E215" s="21" t="s">
        <v>161</v>
      </c>
      <c r="F215" s="21" t="s">
        <v>139</v>
      </c>
      <c r="G215">
        <v>1449.0</v>
      </c>
      <c r="H215">
        <v>1646.0</v>
      </c>
      <c r="I215">
        <v>3199.0</v>
      </c>
      <c r="J215" s="52">
        <f t="shared" ref="J215:K215" si="217">G215/$I215</f>
        <v>0.4529540481</v>
      </c>
      <c r="K215" s="52">
        <f t="shared" si="217"/>
        <v>0.5145357924</v>
      </c>
      <c r="L215" s="55">
        <f t="shared" si="3"/>
        <v>6.15817443</v>
      </c>
      <c r="M215">
        <f t="shared" si="4"/>
        <v>197</v>
      </c>
      <c r="N215" t="str">
        <f t="shared" si="5"/>
        <v>Gray</v>
      </c>
      <c r="U215" s="101"/>
    </row>
    <row r="216">
      <c r="A216" s="21">
        <v>2014.0</v>
      </c>
      <c r="B216" s="21" t="s">
        <v>22</v>
      </c>
      <c r="C216" s="21" t="s">
        <v>66</v>
      </c>
      <c r="D216" t="s">
        <v>1386</v>
      </c>
      <c r="E216" s="21" t="s">
        <v>161</v>
      </c>
      <c r="F216" s="21" t="s">
        <v>139</v>
      </c>
      <c r="G216">
        <v>1450.0</v>
      </c>
      <c r="H216">
        <v>2127.0</v>
      </c>
      <c r="I216">
        <v>3692.0</v>
      </c>
      <c r="J216" s="52">
        <f t="shared" ref="J216:K216" si="218">G216/$I216</f>
        <v>0.3927410618</v>
      </c>
      <c r="K216" s="52">
        <f t="shared" si="218"/>
        <v>0.5761105092</v>
      </c>
      <c r="L216" s="55">
        <f t="shared" si="3"/>
        <v>18.33694475</v>
      </c>
      <c r="M216">
        <f t="shared" si="4"/>
        <v>677</v>
      </c>
      <c r="N216" t="str">
        <f t="shared" si="5"/>
        <v>Gray</v>
      </c>
      <c r="U216" s="101"/>
    </row>
    <row r="217">
      <c r="A217" s="21">
        <v>2014.0</v>
      </c>
      <c r="B217" s="21" t="s">
        <v>22</v>
      </c>
      <c r="C217" s="21" t="s">
        <v>66</v>
      </c>
      <c r="D217" t="s">
        <v>1395</v>
      </c>
      <c r="E217" s="21" t="s">
        <v>161</v>
      </c>
      <c r="F217" s="21" t="s">
        <v>139</v>
      </c>
      <c r="G217">
        <v>1714.0</v>
      </c>
      <c r="H217">
        <v>2553.0</v>
      </c>
      <c r="I217">
        <v>4413.0</v>
      </c>
      <c r="J217" s="52">
        <f t="shared" ref="J217:K217" si="219">G217/$I217</f>
        <v>0.3883979153</v>
      </c>
      <c r="K217" s="52">
        <f t="shared" si="219"/>
        <v>0.578518015</v>
      </c>
      <c r="L217" s="55">
        <f t="shared" si="3"/>
        <v>19.01200997</v>
      </c>
      <c r="M217">
        <f t="shared" si="4"/>
        <v>839</v>
      </c>
      <c r="N217" t="str">
        <f t="shared" si="5"/>
        <v>Gray</v>
      </c>
      <c r="U217" s="101"/>
    </row>
    <row r="218">
      <c r="A218" s="21">
        <v>2014.0</v>
      </c>
      <c r="B218" s="21" t="s">
        <v>22</v>
      </c>
      <c r="C218" s="21" t="s">
        <v>66</v>
      </c>
      <c r="D218" t="s">
        <v>1389</v>
      </c>
      <c r="E218" s="21" t="s">
        <v>161</v>
      </c>
      <c r="F218" s="21" t="s">
        <v>139</v>
      </c>
      <c r="G218">
        <v>1137.0</v>
      </c>
      <c r="H218">
        <v>1955.0</v>
      </c>
      <c r="I218">
        <v>3185.0</v>
      </c>
      <c r="J218" s="52">
        <f t="shared" ref="J218:K218" si="220">G218/$I218</f>
        <v>0.3569858713</v>
      </c>
      <c r="K218" s="52">
        <f t="shared" si="220"/>
        <v>0.6138147567</v>
      </c>
      <c r="L218" s="55">
        <f t="shared" si="3"/>
        <v>25.68288854</v>
      </c>
      <c r="M218">
        <f t="shared" si="4"/>
        <v>818</v>
      </c>
      <c r="N218" t="str">
        <f t="shared" si="5"/>
        <v>Gray</v>
      </c>
      <c r="U218" s="101"/>
    </row>
    <row r="219">
      <c r="A219" s="21">
        <v>2014.0</v>
      </c>
      <c r="B219" s="21" t="s">
        <v>22</v>
      </c>
      <c r="C219" s="21" t="s">
        <v>66</v>
      </c>
      <c r="D219" t="s">
        <v>1404</v>
      </c>
      <c r="E219" s="21" t="s">
        <v>161</v>
      </c>
      <c r="F219" s="21" t="s">
        <v>139</v>
      </c>
      <c r="G219">
        <v>1571.0</v>
      </c>
      <c r="H219">
        <v>2191.0</v>
      </c>
      <c r="I219">
        <v>3892.0</v>
      </c>
      <c r="J219" s="52">
        <f t="shared" ref="J219:K219" si="221">G219/$I219</f>
        <v>0.4036485098</v>
      </c>
      <c r="K219" s="52">
        <f t="shared" si="221"/>
        <v>0.5629496403</v>
      </c>
      <c r="L219" s="55">
        <f t="shared" si="3"/>
        <v>15.93011305</v>
      </c>
      <c r="M219">
        <f t="shared" si="4"/>
        <v>620</v>
      </c>
      <c r="N219" t="str">
        <f t="shared" si="5"/>
        <v>Gray</v>
      </c>
      <c r="U219" s="101"/>
    </row>
    <row r="220">
      <c r="A220" s="21">
        <v>2014.0</v>
      </c>
      <c r="B220" s="21" t="s">
        <v>22</v>
      </c>
      <c r="C220" s="21" t="s">
        <v>66</v>
      </c>
      <c r="D220" t="s">
        <v>1398</v>
      </c>
      <c r="E220" s="21" t="s">
        <v>161</v>
      </c>
      <c r="F220" s="21" t="s">
        <v>139</v>
      </c>
      <c r="G220">
        <v>1658.0</v>
      </c>
      <c r="H220">
        <v>2249.0</v>
      </c>
      <c r="I220">
        <v>4011.0</v>
      </c>
      <c r="J220" s="52">
        <f t="shared" ref="J220:K220" si="222">G220/$I220</f>
        <v>0.4133632511</v>
      </c>
      <c r="K220" s="52">
        <f t="shared" si="222"/>
        <v>0.5607080529</v>
      </c>
      <c r="L220" s="55">
        <f t="shared" si="3"/>
        <v>14.73448018</v>
      </c>
      <c r="M220">
        <f t="shared" si="4"/>
        <v>591</v>
      </c>
      <c r="N220" t="str">
        <f t="shared" si="5"/>
        <v>Gray</v>
      </c>
      <c r="U220" s="101"/>
    </row>
    <row r="221">
      <c r="A221" s="21">
        <v>2014.0</v>
      </c>
      <c r="B221" s="21" t="s">
        <v>22</v>
      </c>
      <c r="C221" s="21" t="s">
        <v>66</v>
      </c>
      <c r="D221" t="s">
        <v>1392</v>
      </c>
      <c r="E221" s="21" t="s">
        <v>161</v>
      </c>
      <c r="F221" s="21" t="s">
        <v>139</v>
      </c>
      <c r="G221">
        <v>1205.0</v>
      </c>
      <c r="H221">
        <v>1739.0</v>
      </c>
      <c r="I221">
        <v>3030.0</v>
      </c>
      <c r="J221" s="52">
        <f t="shared" ref="J221:K221" si="223">G221/$I221</f>
        <v>0.397689769</v>
      </c>
      <c r="K221" s="52">
        <f t="shared" si="223"/>
        <v>0.5739273927</v>
      </c>
      <c r="L221" s="55">
        <f t="shared" si="3"/>
        <v>17.62376238</v>
      </c>
      <c r="M221">
        <f t="shared" si="4"/>
        <v>534</v>
      </c>
      <c r="N221" t="str">
        <f t="shared" si="5"/>
        <v>Gray</v>
      </c>
      <c r="U221" s="101"/>
    </row>
    <row r="222">
      <c r="A222" s="21">
        <v>2014.0</v>
      </c>
      <c r="B222" s="21" t="s">
        <v>22</v>
      </c>
      <c r="C222" s="21" t="s">
        <v>66</v>
      </c>
      <c r="D222" t="s">
        <v>1401</v>
      </c>
      <c r="E222" s="21" t="s">
        <v>161</v>
      </c>
      <c r="F222" s="21" t="s">
        <v>139</v>
      </c>
      <c r="G222">
        <v>2102.0</v>
      </c>
      <c r="H222">
        <v>2820.0</v>
      </c>
      <c r="I222">
        <v>5080.0</v>
      </c>
      <c r="J222" s="52">
        <f t="shared" ref="J222:K222" si="224">G222/$I222</f>
        <v>0.4137795276</v>
      </c>
      <c r="K222" s="52">
        <f t="shared" si="224"/>
        <v>0.5551181102</v>
      </c>
      <c r="L222" s="55">
        <f t="shared" si="3"/>
        <v>14.13385827</v>
      </c>
      <c r="M222">
        <f t="shared" si="4"/>
        <v>718</v>
      </c>
      <c r="N222" t="str">
        <f t="shared" si="5"/>
        <v>Gray</v>
      </c>
      <c r="U222" s="101"/>
    </row>
    <row r="223">
      <c r="A223" s="21">
        <v>2014.0</v>
      </c>
      <c r="B223" s="21" t="s">
        <v>22</v>
      </c>
      <c r="C223" s="21" t="s">
        <v>66</v>
      </c>
      <c r="D223" t="s">
        <v>1422</v>
      </c>
      <c r="E223" s="21" t="s">
        <v>161</v>
      </c>
      <c r="F223" s="21" t="s">
        <v>139</v>
      </c>
      <c r="G223">
        <v>264.0</v>
      </c>
      <c r="H223">
        <v>653.0</v>
      </c>
      <c r="I223">
        <v>957.0</v>
      </c>
      <c r="J223" s="52">
        <f t="shared" ref="J223:K223" si="225">G223/$I223</f>
        <v>0.275862069</v>
      </c>
      <c r="K223" s="52">
        <f t="shared" si="225"/>
        <v>0.6823406479</v>
      </c>
      <c r="L223" s="55">
        <f t="shared" si="3"/>
        <v>40.64785789</v>
      </c>
      <c r="M223">
        <f t="shared" si="4"/>
        <v>389</v>
      </c>
      <c r="N223" t="str">
        <f t="shared" si="5"/>
        <v>Gray</v>
      </c>
      <c r="U223" s="101"/>
    </row>
    <row r="224">
      <c r="A224" s="21">
        <v>2014.0</v>
      </c>
      <c r="B224" s="21" t="s">
        <v>22</v>
      </c>
      <c r="C224" s="21" t="s">
        <v>66</v>
      </c>
      <c r="D224" t="s">
        <v>919</v>
      </c>
      <c r="E224" s="21" t="s">
        <v>161</v>
      </c>
      <c r="F224" s="21" t="s">
        <v>139</v>
      </c>
      <c r="G224">
        <v>383.0</v>
      </c>
      <c r="H224">
        <v>836.0</v>
      </c>
      <c r="I224">
        <v>1258.0</v>
      </c>
      <c r="J224" s="52">
        <f t="shared" ref="J224:K224" si="226">G224/$I224</f>
        <v>0.3044515103</v>
      </c>
      <c r="K224" s="52">
        <f t="shared" si="226"/>
        <v>0.6645468998</v>
      </c>
      <c r="L224" s="55">
        <f t="shared" si="3"/>
        <v>36.00953895</v>
      </c>
      <c r="M224">
        <f t="shared" si="4"/>
        <v>453</v>
      </c>
      <c r="N224" t="str">
        <f t="shared" si="5"/>
        <v>Gray</v>
      </c>
      <c r="U224" s="101"/>
    </row>
    <row r="225">
      <c r="A225" s="21">
        <v>2014.0</v>
      </c>
      <c r="B225" s="21" t="s">
        <v>22</v>
      </c>
      <c r="C225" s="21" t="s">
        <v>66</v>
      </c>
      <c r="D225" t="s">
        <v>1353</v>
      </c>
      <c r="E225" s="21" t="s">
        <v>161</v>
      </c>
      <c r="F225" s="21" t="s">
        <v>139</v>
      </c>
      <c r="G225">
        <v>933.0</v>
      </c>
      <c r="H225">
        <v>1127.0</v>
      </c>
      <c r="I225">
        <v>2115.0</v>
      </c>
      <c r="J225" s="52">
        <f t="shared" ref="J225:K225" si="227">G225/$I225</f>
        <v>0.4411347518</v>
      </c>
      <c r="K225" s="52">
        <f t="shared" si="227"/>
        <v>0.5328605201</v>
      </c>
      <c r="L225" s="55">
        <f t="shared" si="3"/>
        <v>9.172576832</v>
      </c>
      <c r="M225">
        <f t="shared" si="4"/>
        <v>194</v>
      </c>
      <c r="N225" t="str">
        <f t="shared" si="5"/>
        <v>Gray</v>
      </c>
      <c r="U225" s="101"/>
    </row>
    <row r="226">
      <c r="A226" s="21">
        <v>2014.0</v>
      </c>
      <c r="B226" s="21" t="s">
        <v>22</v>
      </c>
      <c r="C226" s="21" t="s">
        <v>66</v>
      </c>
      <c r="D226" t="s">
        <v>1414</v>
      </c>
      <c r="E226" s="21" t="s">
        <v>161</v>
      </c>
      <c r="F226" s="21" t="s">
        <v>139</v>
      </c>
      <c r="G226">
        <v>704.0</v>
      </c>
      <c r="H226">
        <v>1139.0</v>
      </c>
      <c r="I226">
        <v>1914.0</v>
      </c>
      <c r="J226" s="52">
        <f t="shared" ref="J226:K226" si="228">G226/$I226</f>
        <v>0.367816092</v>
      </c>
      <c r="K226" s="52">
        <f t="shared" si="228"/>
        <v>0.5950888192</v>
      </c>
      <c r="L226" s="55">
        <f t="shared" si="3"/>
        <v>22.72727273</v>
      </c>
      <c r="M226">
        <f t="shared" si="4"/>
        <v>435</v>
      </c>
      <c r="N226" t="str">
        <f t="shared" si="5"/>
        <v>Gray</v>
      </c>
      <c r="U226" s="101"/>
    </row>
    <row r="227">
      <c r="A227" s="21">
        <v>2014.0</v>
      </c>
      <c r="B227" s="21" t="s">
        <v>22</v>
      </c>
      <c r="C227" s="21" t="s">
        <v>66</v>
      </c>
      <c r="D227" t="s">
        <v>1286</v>
      </c>
      <c r="E227" s="21" t="s">
        <v>161</v>
      </c>
      <c r="F227" s="21" t="s">
        <v>139</v>
      </c>
      <c r="G227">
        <v>740.0</v>
      </c>
      <c r="H227">
        <v>1139.0</v>
      </c>
      <c r="I227">
        <v>1948.0</v>
      </c>
      <c r="J227" s="52">
        <f t="shared" ref="J227:K227" si="229">G227/$I227</f>
        <v>0.3798767967</v>
      </c>
      <c r="K227" s="52">
        <f t="shared" si="229"/>
        <v>0.5847022587</v>
      </c>
      <c r="L227" s="55">
        <f t="shared" si="3"/>
        <v>20.4825462</v>
      </c>
      <c r="M227">
        <f t="shared" si="4"/>
        <v>399</v>
      </c>
      <c r="N227" t="str">
        <f t="shared" si="5"/>
        <v>Gray</v>
      </c>
      <c r="U227" s="101"/>
    </row>
    <row r="228">
      <c r="A228" s="21">
        <v>2014.0</v>
      </c>
      <c r="B228" s="21" t="s">
        <v>22</v>
      </c>
      <c r="C228" s="21" t="s">
        <v>66</v>
      </c>
      <c r="D228" t="s">
        <v>495</v>
      </c>
      <c r="E228" s="21" t="s">
        <v>161</v>
      </c>
      <c r="F228" s="21" t="s">
        <v>139</v>
      </c>
      <c r="G228">
        <v>228.0</v>
      </c>
      <c r="H228">
        <v>562.0</v>
      </c>
      <c r="I228">
        <v>818.0</v>
      </c>
      <c r="J228" s="52">
        <f t="shared" ref="J228:K228" si="230">G228/$I228</f>
        <v>0.2787286064</v>
      </c>
      <c r="K228" s="52">
        <f t="shared" si="230"/>
        <v>0.6870415648</v>
      </c>
      <c r="L228" s="55">
        <f t="shared" si="3"/>
        <v>40.83129584</v>
      </c>
      <c r="M228">
        <f t="shared" si="4"/>
        <v>334</v>
      </c>
      <c r="N228" t="str">
        <f t="shared" si="5"/>
        <v>Gray</v>
      </c>
      <c r="U228" s="101"/>
    </row>
    <row r="229">
      <c r="A229" s="21">
        <v>2014.0</v>
      </c>
      <c r="B229" s="21" t="s">
        <v>22</v>
      </c>
      <c r="C229" s="21" t="s">
        <v>66</v>
      </c>
      <c r="D229" t="s">
        <v>1346</v>
      </c>
      <c r="E229" s="21" t="s">
        <v>161</v>
      </c>
      <c r="F229" s="21" t="s">
        <v>139</v>
      </c>
      <c r="G229">
        <v>1244.0</v>
      </c>
      <c r="H229">
        <v>3234.0</v>
      </c>
      <c r="I229">
        <v>4593.0</v>
      </c>
      <c r="J229" s="52">
        <f t="shared" ref="J229:K229" si="231">G229/$I229</f>
        <v>0.270846941</v>
      </c>
      <c r="K229" s="52">
        <f t="shared" si="231"/>
        <v>0.7041149575</v>
      </c>
      <c r="L229" s="55">
        <f t="shared" si="3"/>
        <v>43.32680165</v>
      </c>
      <c r="M229">
        <f t="shared" si="4"/>
        <v>1990</v>
      </c>
      <c r="N229" t="str">
        <f t="shared" si="5"/>
        <v>Gray</v>
      </c>
      <c r="U229" s="101"/>
    </row>
    <row r="230">
      <c r="A230" s="21">
        <v>2014.0</v>
      </c>
      <c r="B230" s="21" t="s">
        <v>22</v>
      </c>
      <c r="C230" s="21" t="s">
        <v>66</v>
      </c>
      <c r="D230" t="s">
        <v>1371</v>
      </c>
      <c r="E230" s="21" t="s">
        <v>161</v>
      </c>
      <c r="F230" s="21" t="s">
        <v>139</v>
      </c>
      <c r="G230">
        <v>1798.0</v>
      </c>
      <c r="H230">
        <v>2668.0</v>
      </c>
      <c r="I230">
        <v>4637.0</v>
      </c>
      <c r="J230" s="52">
        <f t="shared" ref="J230:K230" si="232">G230/$I230</f>
        <v>0.3877507009</v>
      </c>
      <c r="K230" s="52">
        <f t="shared" si="232"/>
        <v>0.5753720078</v>
      </c>
      <c r="L230" s="55">
        <f t="shared" si="3"/>
        <v>18.76213069</v>
      </c>
      <c r="M230">
        <f t="shared" si="4"/>
        <v>870</v>
      </c>
      <c r="N230" t="str">
        <f t="shared" si="5"/>
        <v>Gray</v>
      </c>
      <c r="U230" s="101"/>
    </row>
    <row r="231">
      <c r="A231" s="21">
        <v>2014.0</v>
      </c>
      <c r="B231" s="21" t="s">
        <v>22</v>
      </c>
      <c r="C231" s="21" t="s">
        <v>66</v>
      </c>
      <c r="D231" t="s">
        <v>1368</v>
      </c>
      <c r="E231" s="21" t="s">
        <v>161</v>
      </c>
      <c r="F231" s="21" t="s">
        <v>139</v>
      </c>
      <c r="G231">
        <v>1762.0</v>
      </c>
      <c r="H231">
        <v>1531.0</v>
      </c>
      <c r="I231">
        <v>3394.0</v>
      </c>
      <c r="J231" s="52">
        <f t="shared" ref="J231:K231" si="233">G231/$I231</f>
        <v>0.5191514437</v>
      </c>
      <c r="K231" s="52">
        <f t="shared" si="233"/>
        <v>0.4510901591</v>
      </c>
      <c r="L231" s="55">
        <f t="shared" si="3"/>
        <v>-6.806128462</v>
      </c>
      <c r="M231">
        <f t="shared" si="4"/>
        <v>-231</v>
      </c>
      <c r="N231" t="str">
        <f t="shared" si="5"/>
        <v>Blue</v>
      </c>
      <c r="U231" s="101"/>
    </row>
    <row r="232">
      <c r="A232" s="21">
        <v>2014.0</v>
      </c>
      <c r="B232" s="21" t="s">
        <v>22</v>
      </c>
      <c r="C232" s="21" t="s">
        <v>31</v>
      </c>
      <c r="D232" t="s">
        <v>93</v>
      </c>
      <c r="E232" s="21" t="s">
        <v>161</v>
      </c>
      <c r="F232" s="21" t="s">
        <v>139</v>
      </c>
      <c r="G232">
        <v>1948.0</v>
      </c>
      <c r="H232">
        <v>3103.0</v>
      </c>
      <c r="I232">
        <v>5256.0</v>
      </c>
      <c r="J232" s="52">
        <f t="shared" ref="J232:K232" si="234">G232/$I232</f>
        <v>0.3706240487</v>
      </c>
      <c r="K232" s="52">
        <f t="shared" si="234"/>
        <v>0.5903729072</v>
      </c>
      <c r="L232" s="55">
        <f t="shared" si="3"/>
        <v>21.97488584</v>
      </c>
      <c r="M232">
        <f t="shared" si="4"/>
        <v>1155</v>
      </c>
      <c r="N232" t="str">
        <f t="shared" si="5"/>
        <v>Gray</v>
      </c>
      <c r="U232" s="101"/>
    </row>
    <row r="233">
      <c r="A233" s="21">
        <v>2014.0</v>
      </c>
      <c r="B233" s="21" t="s">
        <v>22</v>
      </c>
      <c r="C233" s="21" t="s">
        <v>31</v>
      </c>
      <c r="D233" t="s">
        <v>90</v>
      </c>
      <c r="E233" s="21" t="s">
        <v>161</v>
      </c>
      <c r="F233" s="21" t="s">
        <v>139</v>
      </c>
      <c r="G233">
        <v>1365.0</v>
      </c>
      <c r="H233">
        <v>2497.0</v>
      </c>
      <c r="I233">
        <v>3964.0</v>
      </c>
      <c r="J233" s="52">
        <f t="shared" ref="J233:K233" si="235">G233/$I233</f>
        <v>0.3443491423</v>
      </c>
      <c r="K233" s="52">
        <f t="shared" si="235"/>
        <v>0.6299192735</v>
      </c>
      <c r="L233" s="55">
        <f t="shared" si="3"/>
        <v>28.55701312</v>
      </c>
      <c r="M233">
        <f t="shared" si="4"/>
        <v>1132</v>
      </c>
      <c r="N233" t="str">
        <f t="shared" si="5"/>
        <v>Gray</v>
      </c>
      <c r="U233" s="101"/>
    </row>
    <row r="234">
      <c r="A234" s="21">
        <v>2014.0</v>
      </c>
      <c r="B234" s="21" t="s">
        <v>22</v>
      </c>
      <c r="C234" s="21" t="s">
        <v>31</v>
      </c>
      <c r="D234" t="s">
        <v>74</v>
      </c>
      <c r="E234" s="21" t="s">
        <v>161</v>
      </c>
      <c r="F234" s="21" t="s">
        <v>139</v>
      </c>
      <c r="G234">
        <v>583.0</v>
      </c>
      <c r="H234">
        <v>930.0</v>
      </c>
      <c r="I234">
        <v>1562.0</v>
      </c>
      <c r="J234" s="52">
        <f t="shared" ref="J234:K234" si="236">G234/$I234</f>
        <v>0.3732394366</v>
      </c>
      <c r="K234" s="52">
        <f t="shared" si="236"/>
        <v>0.595390525</v>
      </c>
      <c r="L234" s="55">
        <f t="shared" si="3"/>
        <v>22.21510883</v>
      </c>
      <c r="M234">
        <f t="shared" si="4"/>
        <v>347</v>
      </c>
      <c r="N234" t="str">
        <f t="shared" si="5"/>
        <v>Gray</v>
      </c>
      <c r="U234" s="101"/>
    </row>
    <row r="235">
      <c r="A235" s="21">
        <v>2014.0</v>
      </c>
      <c r="B235" s="21" t="s">
        <v>22</v>
      </c>
      <c r="C235" s="21" t="s">
        <v>31</v>
      </c>
      <c r="D235" t="s">
        <v>63</v>
      </c>
      <c r="E235" s="21" t="s">
        <v>161</v>
      </c>
      <c r="F235" s="21" t="s">
        <v>139</v>
      </c>
      <c r="G235">
        <v>1966.0</v>
      </c>
      <c r="H235">
        <v>2257.0</v>
      </c>
      <c r="I235">
        <v>4353.0</v>
      </c>
      <c r="J235" s="52">
        <f t="shared" ref="J235:K235" si="237">G235/$I235</f>
        <v>0.4516425454</v>
      </c>
      <c r="K235" s="52">
        <f t="shared" si="237"/>
        <v>0.5184929933</v>
      </c>
      <c r="L235" s="55">
        <f t="shared" si="3"/>
        <v>6.685044797</v>
      </c>
      <c r="M235">
        <f t="shared" si="4"/>
        <v>291</v>
      </c>
      <c r="N235" t="str">
        <f t="shared" si="5"/>
        <v>Gray</v>
      </c>
      <c r="U235" s="101"/>
    </row>
    <row r="236">
      <c r="A236" s="21">
        <v>2014.0</v>
      </c>
      <c r="B236" s="21" t="s">
        <v>22</v>
      </c>
      <c r="C236" s="21" t="s">
        <v>31</v>
      </c>
      <c r="D236" t="s">
        <v>36</v>
      </c>
      <c r="E236" s="21" t="s">
        <v>161</v>
      </c>
      <c r="F236" s="21" t="s">
        <v>139</v>
      </c>
      <c r="G236">
        <v>1903.0</v>
      </c>
      <c r="H236">
        <v>2594.0</v>
      </c>
      <c r="I236">
        <v>4647.0</v>
      </c>
      <c r="J236" s="52">
        <f t="shared" ref="J236:K236" si="238">G236/$I236</f>
        <v>0.4095115128</v>
      </c>
      <c r="K236" s="52">
        <f t="shared" si="238"/>
        <v>0.5582095976</v>
      </c>
      <c r="L236" s="55">
        <f t="shared" si="3"/>
        <v>14.86980848</v>
      </c>
      <c r="M236">
        <f t="shared" si="4"/>
        <v>691</v>
      </c>
      <c r="N236" t="str">
        <f t="shared" si="5"/>
        <v>Gray</v>
      </c>
      <c r="U236" s="101"/>
    </row>
    <row r="237">
      <c r="A237" s="21">
        <v>2014.0</v>
      </c>
      <c r="B237" s="21" t="s">
        <v>22</v>
      </c>
      <c r="C237" s="21" t="s">
        <v>31</v>
      </c>
      <c r="D237" t="s">
        <v>77</v>
      </c>
      <c r="E237" s="21" t="s">
        <v>161</v>
      </c>
      <c r="F237" s="21" t="s">
        <v>139</v>
      </c>
      <c r="G237">
        <v>1016.0</v>
      </c>
      <c r="H237">
        <v>1494.0</v>
      </c>
      <c r="I237">
        <v>2605.0</v>
      </c>
      <c r="J237" s="52">
        <f t="shared" ref="J237:K237" si="239">G237/$I237</f>
        <v>0.3900191939</v>
      </c>
      <c r="K237" s="52">
        <f t="shared" si="239"/>
        <v>0.573512476</v>
      </c>
      <c r="L237" s="55">
        <f t="shared" si="3"/>
        <v>18.34932821</v>
      </c>
      <c r="M237">
        <f t="shared" si="4"/>
        <v>478</v>
      </c>
      <c r="N237" t="str">
        <f t="shared" si="5"/>
        <v>Gray</v>
      </c>
      <c r="U237" s="101"/>
    </row>
    <row r="238">
      <c r="A238" s="21">
        <v>2014.0</v>
      </c>
      <c r="B238" s="21" t="s">
        <v>22</v>
      </c>
      <c r="C238" s="21" t="s">
        <v>31</v>
      </c>
      <c r="D238" t="s">
        <v>123</v>
      </c>
      <c r="E238" s="21" t="s">
        <v>161</v>
      </c>
      <c r="F238" s="21" t="s">
        <v>139</v>
      </c>
      <c r="G238">
        <v>1641.0</v>
      </c>
      <c r="H238">
        <v>2404.0</v>
      </c>
      <c r="I238">
        <v>4183.0</v>
      </c>
      <c r="J238" s="52">
        <f t="shared" ref="J238:K238" si="240">G238/$I238</f>
        <v>0.3923021755</v>
      </c>
      <c r="K238" s="52">
        <f t="shared" si="240"/>
        <v>0.574707148</v>
      </c>
      <c r="L238" s="55">
        <f t="shared" si="3"/>
        <v>18.24049725</v>
      </c>
      <c r="M238">
        <f t="shared" si="4"/>
        <v>763</v>
      </c>
      <c r="N238" t="str">
        <f t="shared" si="5"/>
        <v>Gray</v>
      </c>
      <c r="U238" s="101"/>
    </row>
    <row r="239">
      <c r="A239" s="21">
        <v>2014.0</v>
      </c>
      <c r="B239" s="21" t="s">
        <v>22</v>
      </c>
      <c r="C239" s="21" t="s">
        <v>31</v>
      </c>
      <c r="D239" t="s">
        <v>135</v>
      </c>
      <c r="E239" s="21" t="s">
        <v>161</v>
      </c>
      <c r="F239" s="21" t="s">
        <v>139</v>
      </c>
      <c r="G239">
        <v>641.0</v>
      </c>
      <c r="H239">
        <v>927.0</v>
      </c>
      <c r="I239">
        <v>1602.0</v>
      </c>
      <c r="J239" s="52">
        <f t="shared" ref="J239:K239" si="241">G239/$I239</f>
        <v>0.4001248439</v>
      </c>
      <c r="K239" s="52">
        <f t="shared" si="241"/>
        <v>0.5786516854</v>
      </c>
      <c r="L239" s="55">
        <f t="shared" si="3"/>
        <v>17.85268414</v>
      </c>
      <c r="M239">
        <f t="shared" si="4"/>
        <v>286</v>
      </c>
      <c r="N239" t="str">
        <f t="shared" si="5"/>
        <v>Gray</v>
      </c>
      <c r="U239" s="101"/>
    </row>
    <row r="240">
      <c r="A240" s="21">
        <v>2014.0</v>
      </c>
      <c r="B240" s="21" t="s">
        <v>22</v>
      </c>
      <c r="C240" s="21" t="s">
        <v>31</v>
      </c>
      <c r="D240" t="s">
        <v>46</v>
      </c>
      <c r="E240" s="21" t="s">
        <v>161</v>
      </c>
      <c r="F240" s="21" t="s">
        <v>139</v>
      </c>
      <c r="G240">
        <v>1346.0</v>
      </c>
      <c r="H240">
        <v>1615.0</v>
      </c>
      <c r="I240">
        <v>3047.0</v>
      </c>
      <c r="J240" s="52">
        <f t="shared" ref="J240:K240" si="242">G240/$I240</f>
        <v>0.4417459797</v>
      </c>
      <c r="K240" s="52">
        <f t="shared" si="242"/>
        <v>0.5300295372</v>
      </c>
      <c r="L240" s="55">
        <f t="shared" si="3"/>
        <v>8.82835576</v>
      </c>
      <c r="M240">
        <f t="shared" si="4"/>
        <v>269</v>
      </c>
      <c r="N240" t="str">
        <f t="shared" si="5"/>
        <v>Gray</v>
      </c>
      <c r="U240" s="101"/>
    </row>
    <row r="241">
      <c r="A241" s="21">
        <v>2014.0</v>
      </c>
      <c r="B241" s="21" t="s">
        <v>22</v>
      </c>
      <c r="C241" s="21" t="s">
        <v>31</v>
      </c>
      <c r="D241" t="s">
        <v>52</v>
      </c>
      <c r="E241" s="21" t="s">
        <v>161</v>
      </c>
      <c r="F241" s="21" t="s">
        <v>139</v>
      </c>
      <c r="G241">
        <v>1342.0</v>
      </c>
      <c r="H241">
        <v>1326.0</v>
      </c>
      <c r="I241">
        <v>2737.0</v>
      </c>
      <c r="J241" s="52">
        <f t="shared" ref="J241:K241" si="243">G241/$I241</f>
        <v>0.4903178663</v>
      </c>
      <c r="K241" s="52">
        <f t="shared" si="243"/>
        <v>0.4844720497</v>
      </c>
      <c r="L241" s="55">
        <f t="shared" si="3"/>
        <v>-0.5845816588</v>
      </c>
      <c r="M241">
        <f t="shared" si="4"/>
        <v>-16</v>
      </c>
      <c r="N241" t="str">
        <f t="shared" si="5"/>
        <v>Blue</v>
      </c>
      <c r="U241" s="101"/>
    </row>
    <row r="242">
      <c r="A242" s="21">
        <v>2014.0</v>
      </c>
      <c r="B242" s="21" t="s">
        <v>22</v>
      </c>
      <c r="C242" s="21" t="s">
        <v>31</v>
      </c>
      <c r="D242" t="s">
        <v>129</v>
      </c>
      <c r="E242" s="21" t="s">
        <v>161</v>
      </c>
      <c r="F242" s="21" t="s">
        <v>139</v>
      </c>
      <c r="G242">
        <v>1159.0</v>
      </c>
      <c r="H242">
        <v>1372.0</v>
      </c>
      <c r="I242">
        <v>2601.0</v>
      </c>
      <c r="J242" s="52">
        <f t="shared" ref="J242:K242" si="244">G242/$I242</f>
        <v>0.445597847</v>
      </c>
      <c r="K242" s="52">
        <f t="shared" si="244"/>
        <v>0.5274894271</v>
      </c>
      <c r="L242" s="55">
        <f t="shared" si="3"/>
        <v>8.189158016</v>
      </c>
      <c r="M242">
        <f t="shared" si="4"/>
        <v>213</v>
      </c>
      <c r="N242" t="str">
        <f t="shared" si="5"/>
        <v>Gray</v>
      </c>
      <c r="U242" s="101"/>
    </row>
    <row r="243">
      <c r="A243" s="21">
        <v>2014.0</v>
      </c>
      <c r="B243" s="21" t="s">
        <v>22</v>
      </c>
      <c r="C243" s="21" t="s">
        <v>31</v>
      </c>
      <c r="D243" t="s">
        <v>107</v>
      </c>
      <c r="E243" s="21" t="s">
        <v>161</v>
      </c>
      <c r="F243" s="21" t="s">
        <v>139</v>
      </c>
      <c r="G243">
        <v>1834.0</v>
      </c>
      <c r="H243">
        <v>2103.0</v>
      </c>
      <c r="I243">
        <v>4091.0</v>
      </c>
      <c r="J243" s="52">
        <f t="shared" ref="J243:K243" si="245">G243/$I243</f>
        <v>0.4483011489</v>
      </c>
      <c r="K243" s="52">
        <f t="shared" si="245"/>
        <v>0.5140552432</v>
      </c>
      <c r="L243" s="55">
        <f t="shared" si="3"/>
        <v>6.575409435</v>
      </c>
      <c r="M243">
        <f t="shared" si="4"/>
        <v>269</v>
      </c>
      <c r="N243" t="str">
        <f t="shared" si="5"/>
        <v>Gray</v>
      </c>
      <c r="U243" s="101"/>
    </row>
    <row r="244">
      <c r="A244" s="21">
        <v>2014.0</v>
      </c>
      <c r="B244" s="21" t="s">
        <v>22</v>
      </c>
      <c r="C244" s="21" t="s">
        <v>31</v>
      </c>
      <c r="D244" t="s">
        <v>132</v>
      </c>
      <c r="E244" s="21" t="s">
        <v>161</v>
      </c>
      <c r="F244" s="21" t="s">
        <v>139</v>
      </c>
      <c r="G244">
        <v>1380.0</v>
      </c>
      <c r="H244">
        <v>2243.0</v>
      </c>
      <c r="I244">
        <v>3705.0</v>
      </c>
      <c r="J244" s="52">
        <f t="shared" ref="J244:K244" si="246">G244/$I244</f>
        <v>0.3724696356</v>
      </c>
      <c r="K244" s="52">
        <f t="shared" si="246"/>
        <v>0.6053981107</v>
      </c>
      <c r="L244" s="55">
        <f t="shared" si="3"/>
        <v>23.2928475</v>
      </c>
      <c r="M244">
        <f t="shared" si="4"/>
        <v>863</v>
      </c>
      <c r="N244" t="str">
        <f t="shared" si="5"/>
        <v>Gray</v>
      </c>
      <c r="U244" s="101"/>
    </row>
    <row r="245">
      <c r="A245" s="21">
        <v>2014.0</v>
      </c>
      <c r="B245" s="21" t="s">
        <v>22</v>
      </c>
      <c r="C245" s="21" t="s">
        <v>31</v>
      </c>
      <c r="D245" t="s">
        <v>126</v>
      </c>
      <c r="E245" s="21" t="s">
        <v>161</v>
      </c>
      <c r="F245" s="21" t="s">
        <v>139</v>
      </c>
      <c r="G245">
        <v>843.0</v>
      </c>
      <c r="H245">
        <v>1009.0</v>
      </c>
      <c r="I245">
        <v>1924.0</v>
      </c>
      <c r="J245" s="52">
        <f t="shared" ref="J245:K245" si="247">G245/$I245</f>
        <v>0.4381496881</v>
      </c>
      <c r="K245" s="52">
        <f t="shared" si="247"/>
        <v>0.5244282744</v>
      </c>
      <c r="L245" s="55">
        <f t="shared" si="3"/>
        <v>8.627858628</v>
      </c>
      <c r="M245">
        <f t="shared" si="4"/>
        <v>166</v>
      </c>
      <c r="N245" t="str">
        <f t="shared" si="5"/>
        <v>Gray</v>
      </c>
      <c r="U245" s="101"/>
    </row>
    <row r="246">
      <c r="A246" s="21">
        <v>2014.0</v>
      </c>
      <c r="B246" s="21" t="s">
        <v>22</v>
      </c>
      <c r="C246" s="21" t="s">
        <v>31</v>
      </c>
      <c r="D246" t="s">
        <v>120</v>
      </c>
      <c r="E246" s="21" t="s">
        <v>161</v>
      </c>
      <c r="F246" s="21" t="s">
        <v>139</v>
      </c>
      <c r="G246">
        <v>975.0</v>
      </c>
      <c r="H246">
        <v>1319.0</v>
      </c>
      <c r="I246">
        <v>2369.0</v>
      </c>
      <c r="J246" s="52">
        <f t="shared" ref="J246:K246" si="248">G246/$I246</f>
        <v>0.4115660616</v>
      </c>
      <c r="K246" s="52">
        <f t="shared" si="248"/>
        <v>0.5567750106</v>
      </c>
      <c r="L246" s="55">
        <f t="shared" si="3"/>
        <v>14.52089489</v>
      </c>
      <c r="M246">
        <f t="shared" si="4"/>
        <v>344</v>
      </c>
      <c r="N246" t="str">
        <f t="shared" si="5"/>
        <v>Gray</v>
      </c>
      <c r="U246" s="101"/>
    </row>
    <row r="247">
      <c r="A247" s="21">
        <v>2014.0</v>
      </c>
      <c r="B247" s="21" t="s">
        <v>22</v>
      </c>
      <c r="C247" s="21" t="s">
        <v>31</v>
      </c>
      <c r="D247" t="s">
        <v>101</v>
      </c>
      <c r="E247" s="21" t="s">
        <v>161</v>
      </c>
      <c r="F247" s="21" t="s">
        <v>139</v>
      </c>
      <c r="G247">
        <v>2165.0</v>
      </c>
      <c r="H247">
        <v>2718.0</v>
      </c>
      <c r="I247">
        <v>5032.0</v>
      </c>
      <c r="J247" s="52">
        <f t="shared" ref="J247:K247" si="249">G247/$I247</f>
        <v>0.4302464229</v>
      </c>
      <c r="K247" s="52">
        <f t="shared" si="249"/>
        <v>0.5401430843</v>
      </c>
      <c r="L247" s="55">
        <f t="shared" si="3"/>
        <v>10.98966614</v>
      </c>
      <c r="M247">
        <f t="shared" si="4"/>
        <v>553</v>
      </c>
      <c r="N247" t="str">
        <f t="shared" si="5"/>
        <v>Gray</v>
      </c>
      <c r="U247" s="101"/>
    </row>
    <row r="248">
      <c r="A248" s="21">
        <v>2014.0</v>
      </c>
      <c r="B248" s="21" t="s">
        <v>22</v>
      </c>
      <c r="C248" s="21" t="s">
        <v>31</v>
      </c>
      <c r="D248" t="s">
        <v>56</v>
      </c>
      <c r="E248" s="21" t="s">
        <v>161</v>
      </c>
      <c r="F248" s="21" t="s">
        <v>139</v>
      </c>
      <c r="G248">
        <v>1026.0</v>
      </c>
      <c r="H248">
        <v>1537.0</v>
      </c>
      <c r="I248">
        <v>2655.0</v>
      </c>
      <c r="J248" s="52">
        <f t="shared" ref="J248:K248" si="250">G248/$I248</f>
        <v>0.386440678</v>
      </c>
      <c r="K248" s="52">
        <f t="shared" si="250"/>
        <v>0.5789077213</v>
      </c>
      <c r="L248" s="55">
        <f t="shared" si="3"/>
        <v>19.24670433</v>
      </c>
      <c r="M248">
        <f t="shared" si="4"/>
        <v>511</v>
      </c>
      <c r="N248" t="str">
        <f t="shared" si="5"/>
        <v>Gray</v>
      </c>
      <c r="U248" s="101"/>
    </row>
    <row r="249">
      <c r="A249" s="21">
        <v>2014.0</v>
      </c>
      <c r="B249" s="21" t="s">
        <v>22</v>
      </c>
      <c r="C249" s="21" t="s">
        <v>31</v>
      </c>
      <c r="D249" t="s">
        <v>59</v>
      </c>
      <c r="E249" s="21" t="s">
        <v>161</v>
      </c>
      <c r="F249" s="21" t="s">
        <v>139</v>
      </c>
      <c r="G249">
        <v>1095.0</v>
      </c>
      <c r="H249">
        <v>1274.0</v>
      </c>
      <c r="I249">
        <v>2454.0</v>
      </c>
      <c r="J249" s="52">
        <f t="shared" ref="J249:K249" si="251">G249/$I249</f>
        <v>0.4462102689</v>
      </c>
      <c r="K249" s="52">
        <f t="shared" si="251"/>
        <v>0.5191524042</v>
      </c>
      <c r="L249" s="55">
        <f t="shared" si="3"/>
        <v>7.294213529</v>
      </c>
      <c r="M249">
        <f t="shared" si="4"/>
        <v>179</v>
      </c>
      <c r="N249" t="str">
        <f t="shared" si="5"/>
        <v>Gray</v>
      </c>
      <c r="U249" s="101"/>
    </row>
    <row r="250">
      <c r="A250" s="21">
        <v>2014.0</v>
      </c>
      <c r="B250" s="21" t="s">
        <v>22</v>
      </c>
      <c r="C250" s="21" t="s">
        <v>31</v>
      </c>
      <c r="D250" t="s">
        <v>69</v>
      </c>
      <c r="E250" s="21" t="s">
        <v>161</v>
      </c>
      <c r="F250" s="21" t="s">
        <v>139</v>
      </c>
      <c r="G250">
        <v>3169.0</v>
      </c>
      <c r="H250">
        <v>2355.0</v>
      </c>
      <c r="I250">
        <v>5744.0</v>
      </c>
      <c r="J250" s="52">
        <f t="shared" ref="J250:K250" si="252">G250/$I250</f>
        <v>0.5517061281</v>
      </c>
      <c r="K250" s="52">
        <f t="shared" si="252"/>
        <v>0.4099930362</v>
      </c>
      <c r="L250" s="55">
        <f t="shared" si="3"/>
        <v>-14.17130919</v>
      </c>
      <c r="M250">
        <f t="shared" si="4"/>
        <v>-814</v>
      </c>
      <c r="N250" t="str">
        <f t="shared" si="5"/>
        <v>Blue</v>
      </c>
      <c r="U250" s="101"/>
    </row>
    <row r="251">
      <c r="A251" s="21">
        <v>2014.0</v>
      </c>
      <c r="B251" s="21" t="s">
        <v>22</v>
      </c>
      <c r="C251" s="21" t="s">
        <v>31</v>
      </c>
      <c r="D251" t="s">
        <v>117</v>
      </c>
      <c r="E251" s="21" t="s">
        <v>161</v>
      </c>
      <c r="F251" s="21" t="s">
        <v>139</v>
      </c>
      <c r="G251">
        <v>799.0</v>
      </c>
      <c r="H251">
        <v>1181.0</v>
      </c>
      <c r="I251">
        <v>2026.0</v>
      </c>
      <c r="J251" s="52">
        <f t="shared" ref="J251:K251" si="253">G251/$I251</f>
        <v>0.3943731491</v>
      </c>
      <c r="K251" s="52">
        <f t="shared" si="253"/>
        <v>0.5829220138</v>
      </c>
      <c r="L251" s="55">
        <f t="shared" si="3"/>
        <v>18.85488648</v>
      </c>
      <c r="M251">
        <f t="shared" si="4"/>
        <v>382</v>
      </c>
      <c r="N251" t="str">
        <f t="shared" si="5"/>
        <v>Gray</v>
      </c>
      <c r="U251" s="101"/>
    </row>
    <row r="252">
      <c r="A252" s="21">
        <v>2014.0</v>
      </c>
      <c r="B252" s="21" t="s">
        <v>22</v>
      </c>
      <c r="C252" s="21" t="s">
        <v>31</v>
      </c>
      <c r="D252" t="s">
        <v>87</v>
      </c>
      <c r="E252" s="21" t="s">
        <v>161</v>
      </c>
      <c r="F252" s="21" t="s">
        <v>139</v>
      </c>
      <c r="G252">
        <v>1865.0</v>
      </c>
      <c r="H252">
        <v>1940.0</v>
      </c>
      <c r="I252">
        <v>3928.0</v>
      </c>
      <c r="J252" s="52">
        <f t="shared" ref="J252:K252" si="254">G252/$I252</f>
        <v>0.474796334</v>
      </c>
      <c r="K252" s="52">
        <f t="shared" si="254"/>
        <v>0.4938900204</v>
      </c>
      <c r="L252" s="55">
        <f t="shared" si="3"/>
        <v>1.909368635</v>
      </c>
      <c r="M252">
        <f t="shared" si="4"/>
        <v>75</v>
      </c>
      <c r="N252" t="str">
        <f t="shared" si="5"/>
        <v>Gray</v>
      </c>
      <c r="U252" s="101"/>
    </row>
    <row r="253">
      <c r="A253" s="21">
        <v>2014.0</v>
      </c>
      <c r="B253" s="21" t="s">
        <v>22</v>
      </c>
      <c r="C253" s="21" t="s">
        <v>31</v>
      </c>
      <c r="D253" t="s">
        <v>84</v>
      </c>
      <c r="E253" s="21" t="s">
        <v>161</v>
      </c>
      <c r="F253" s="21" t="s">
        <v>139</v>
      </c>
      <c r="G253">
        <v>2044.0</v>
      </c>
      <c r="H253">
        <v>2978.0</v>
      </c>
      <c r="I253">
        <v>5163.0</v>
      </c>
      <c r="J253" s="52">
        <f t="shared" ref="J253:K253" si="255">G253/$I253</f>
        <v>0.3958938602</v>
      </c>
      <c r="K253" s="52">
        <f t="shared" si="255"/>
        <v>0.5767964362</v>
      </c>
      <c r="L253" s="55">
        <f t="shared" si="3"/>
        <v>18.0902576</v>
      </c>
      <c r="M253">
        <f t="shared" si="4"/>
        <v>934</v>
      </c>
      <c r="N253" t="str">
        <f t="shared" si="5"/>
        <v>Gray</v>
      </c>
      <c r="U253" s="101"/>
    </row>
    <row r="254">
      <c r="A254" s="21">
        <v>2014.0</v>
      </c>
      <c r="B254" s="21" t="s">
        <v>22</v>
      </c>
      <c r="C254" s="21" t="s">
        <v>31</v>
      </c>
      <c r="D254" t="s">
        <v>96</v>
      </c>
      <c r="E254" s="21" t="s">
        <v>161</v>
      </c>
      <c r="F254" s="21" t="s">
        <v>139</v>
      </c>
      <c r="G254">
        <v>1717.0</v>
      </c>
      <c r="H254">
        <v>1489.0</v>
      </c>
      <c r="I254">
        <v>3331.0</v>
      </c>
      <c r="J254" s="52">
        <f t="shared" ref="J254:K254" si="256">G254/$I254</f>
        <v>0.5154608226</v>
      </c>
      <c r="K254" s="52">
        <f t="shared" si="256"/>
        <v>0.447012909</v>
      </c>
      <c r="L254" s="55">
        <f t="shared" si="3"/>
        <v>-6.844791354</v>
      </c>
      <c r="M254">
        <f t="shared" si="4"/>
        <v>-228</v>
      </c>
      <c r="N254" t="str">
        <f t="shared" si="5"/>
        <v>Blue</v>
      </c>
      <c r="U254" s="101"/>
    </row>
    <row r="255">
      <c r="A255" s="21">
        <v>2014.0</v>
      </c>
      <c r="B255" s="21" t="s">
        <v>22</v>
      </c>
      <c r="C255" s="21" t="s">
        <v>31</v>
      </c>
      <c r="D255" t="s">
        <v>39</v>
      </c>
      <c r="E255" s="21" t="s">
        <v>161</v>
      </c>
      <c r="F255" s="21" t="s">
        <v>139</v>
      </c>
      <c r="G255">
        <v>1759.0</v>
      </c>
      <c r="H255">
        <v>2104.0</v>
      </c>
      <c r="I255">
        <v>3968.0</v>
      </c>
      <c r="J255" s="52">
        <f t="shared" ref="J255:K255" si="257">G255/$I255</f>
        <v>0.443296371</v>
      </c>
      <c r="K255" s="52">
        <f t="shared" si="257"/>
        <v>0.5302419355</v>
      </c>
      <c r="L255" s="55">
        <f t="shared" si="3"/>
        <v>8.694556452</v>
      </c>
      <c r="M255">
        <f t="shared" si="4"/>
        <v>345</v>
      </c>
      <c r="N255" t="str">
        <f t="shared" si="5"/>
        <v>Gray</v>
      </c>
      <c r="U255" s="101"/>
    </row>
    <row r="256">
      <c r="A256" s="21">
        <v>2014.0</v>
      </c>
      <c r="B256" s="21" t="s">
        <v>22</v>
      </c>
      <c r="C256" s="21" t="s">
        <v>31</v>
      </c>
      <c r="D256" t="s">
        <v>138</v>
      </c>
      <c r="E256" s="21" t="s">
        <v>161</v>
      </c>
      <c r="F256" s="21" t="s">
        <v>139</v>
      </c>
      <c r="G256">
        <v>877.0</v>
      </c>
      <c r="H256">
        <v>1310.0</v>
      </c>
      <c r="I256">
        <v>2248.0</v>
      </c>
      <c r="J256" s="52">
        <f t="shared" ref="J256:K256" si="258">G256/$I256</f>
        <v>0.3901245552</v>
      </c>
      <c r="K256" s="52">
        <f t="shared" si="258"/>
        <v>0.5827402135</v>
      </c>
      <c r="L256" s="55">
        <f t="shared" si="3"/>
        <v>19.26156584</v>
      </c>
      <c r="M256">
        <f t="shared" si="4"/>
        <v>433</v>
      </c>
      <c r="N256" t="str">
        <f t="shared" si="5"/>
        <v>Gray</v>
      </c>
      <c r="U256" s="101"/>
    </row>
    <row r="257">
      <c r="A257" s="21">
        <v>2014.0</v>
      </c>
      <c r="B257" s="21" t="s">
        <v>22</v>
      </c>
      <c r="C257" s="21" t="s">
        <v>31</v>
      </c>
      <c r="D257" t="s">
        <v>49</v>
      </c>
      <c r="E257" s="21" t="s">
        <v>161</v>
      </c>
      <c r="F257" s="21" t="s">
        <v>139</v>
      </c>
      <c r="G257">
        <v>1174.0</v>
      </c>
      <c r="H257">
        <v>1653.0</v>
      </c>
      <c r="I257">
        <v>2919.0</v>
      </c>
      <c r="J257" s="52">
        <f t="shared" ref="J257:K257" si="259">G257/$I257</f>
        <v>0.4021925317</v>
      </c>
      <c r="K257" s="52">
        <f t="shared" si="259"/>
        <v>0.5662898253</v>
      </c>
      <c r="L257" s="55">
        <f t="shared" si="3"/>
        <v>16.40972936</v>
      </c>
      <c r="M257">
        <f t="shared" si="4"/>
        <v>479</v>
      </c>
      <c r="N257" t="str">
        <f t="shared" si="5"/>
        <v>Gray</v>
      </c>
      <c r="U257" s="101"/>
    </row>
    <row r="258">
      <c r="A258" s="21">
        <v>2014.0</v>
      </c>
      <c r="B258" s="21" t="s">
        <v>22</v>
      </c>
      <c r="C258" s="21" t="s">
        <v>31</v>
      </c>
      <c r="D258" t="s">
        <v>104</v>
      </c>
      <c r="E258" s="21" t="s">
        <v>161</v>
      </c>
      <c r="F258" s="21" t="s">
        <v>139</v>
      </c>
      <c r="G258">
        <v>1922.0</v>
      </c>
      <c r="H258">
        <v>2848.0</v>
      </c>
      <c r="I258">
        <v>4919.0</v>
      </c>
      <c r="J258" s="52">
        <f t="shared" ref="J258:K258" si="260">G258/$I258</f>
        <v>0.3907298231</v>
      </c>
      <c r="K258" s="52">
        <f t="shared" si="260"/>
        <v>0.5789794674</v>
      </c>
      <c r="L258" s="55">
        <f t="shared" si="3"/>
        <v>18.82496442</v>
      </c>
      <c r="M258">
        <f t="shared" si="4"/>
        <v>926</v>
      </c>
      <c r="N258" t="str">
        <f t="shared" si="5"/>
        <v>Gray</v>
      </c>
      <c r="U258" s="101"/>
    </row>
    <row r="259">
      <c r="A259" s="21">
        <v>2014.0</v>
      </c>
      <c r="B259" s="21" t="s">
        <v>22</v>
      </c>
      <c r="C259" s="21" t="s">
        <v>31</v>
      </c>
      <c r="D259" t="s">
        <v>42</v>
      </c>
      <c r="E259" s="21" t="s">
        <v>161</v>
      </c>
      <c r="F259" s="21" t="s">
        <v>139</v>
      </c>
      <c r="G259">
        <v>1193.0</v>
      </c>
      <c r="H259">
        <v>1748.0</v>
      </c>
      <c r="I259">
        <v>3030.0</v>
      </c>
      <c r="J259" s="52">
        <f t="shared" ref="J259:K259" si="261">G259/$I259</f>
        <v>0.3937293729</v>
      </c>
      <c r="K259" s="52">
        <f t="shared" si="261"/>
        <v>0.5768976898</v>
      </c>
      <c r="L259" s="55">
        <f t="shared" si="3"/>
        <v>18.31683168</v>
      </c>
      <c r="M259">
        <f t="shared" si="4"/>
        <v>555</v>
      </c>
      <c r="N259" t="str">
        <f t="shared" si="5"/>
        <v>Gray</v>
      </c>
      <c r="U259" s="101"/>
    </row>
    <row r="260">
      <c r="A260" s="21">
        <v>2014.0</v>
      </c>
      <c r="B260" s="21" t="s">
        <v>22</v>
      </c>
      <c r="C260" s="21" t="s">
        <v>31</v>
      </c>
      <c r="D260" t="s">
        <v>81</v>
      </c>
      <c r="E260" s="21" t="s">
        <v>161</v>
      </c>
      <c r="F260" s="21" t="s">
        <v>139</v>
      </c>
      <c r="G260">
        <v>1595.0</v>
      </c>
      <c r="H260">
        <v>1946.0</v>
      </c>
      <c r="I260">
        <v>3635.0</v>
      </c>
      <c r="J260" s="52">
        <f t="shared" ref="J260:K260" si="262">G260/$I260</f>
        <v>0.4387895461</v>
      </c>
      <c r="K260" s="52">
        <f t="shared" si="262"/>
        <v>0.5353507565</v>
      </c>
      <c r="L260" s="55">
        <f t="shared" si="3"/>
        <v>9.656121045</v>
      </c>
      <c r="M260">
        <f t="shared" si="4"/>
        <v>351</v>
      </c>
      <c r="N260" t="str">
        <f t="shared" si="5"/>
        <v>Gray</v>
      </c>
      <c r="U260" s="101"/>
    </row>
    <row r="261">
      <c r="A261" s="21">
        <v>2014.0</v>
      </c>
      <c r="B261" s="21" t="s">
        <v>22</v>
      </c>
      <c r="C261" s="21" t="s">
        <v>31</v>
      </c>
      <c r="D261" t="s">
        <v>114</v>
      </c>
      <c r="E261" s="21" t="s">
        <v>161</v>
      </c>
      <c r="F261" s="21" t="s">
        <v>139</v>
      </c>
      <c r="G261">
        <v>1010.0</v>
      </c>
      <c r="H261">
        <v>1299.0</v>
      </c>
      <c r="I261">
        <v>2384.0</v>
      </c>
      <c r="J261" s="52">
        <f t="shared" ref="J261:K261" si="263">G261/$I261</f>
        <v>0.4236577181</v>
      </c>
      <c r="K261" s="52">
        <f t="shared" si="263"/>
        <v>0.5448825503</v>
      </c>
      <c r="L261" s="55">
        <f t="shared" si="3"/>
        <v>12.12248322</v>
      </c>
      <c r="M261">
        <f t="shared" si="4"/>
        <v>289</v>
      </c>
      <c r="N261" t="str">
        <f t="shared" si="5"/>
        <v>Gray</v>
      </c>
      <c r="U261" s="101"/>
    </row>
    <row r="262">
      <c r="A262" s="21">
        <v>2014.0</v>
      </c>
      <c r="B262" s="21" t="s">
        <v>22</v>
      </c>
      <c r="C262" s="21" t="s">
        <v>31</v>
      </c>
      <c r="D262" t="s">
        <v>111</v>
      </c>
      <c r="E262" s="21" t="s">
        <v>161</v>
      </c>
      <c r="F262" s="21" t="s">
        <v>139</v>
      </c>
      <c r="G262">
        <v>1994.0</v>
      </c>
      <c r="H262">
        <v>3176.0</v>
      </c>
      <c r="I262">
        <v>5330.0</v>
      </c>
      <c r="J262" s="52">
        <f t="shared" ref="J262:K262" si="264">G262/$I262</f>
        <v>0.374108818</v>
      </c>
      <c r="K262" s="52">
        <f t="shared" si="264"/>
        <v>0.5958724203</v>
      </c>
      <c r="L262" s="55">
        <f t="shared" si="3"/>
        <v>22.17636023</v>
      </c>
      <c r="M262">
        <f t="shared" si="4"/>
        <v>1182</v>
      </c>
      <c r="N262" t="str">
        <f t="shared" si="5"/>
        <v>Gray</v>
      </c>
      <c r="U262" s="101"/>
    </row>
    <row r="263">
      <c r="A263" s="21">
        <v>2014.0</v>
      </c>
      <c r="B263" s="21" t="s">
        <v>22</v>
      </c>
      <c r="C263" s="21" t="s">
        <v>31</v>
      </c>
      <c r="D263" t="s">
        <v>32</v>
      </c>
      <c r="E263" s="21" t="s">
        <v>161</v>
      </c>
      <c r="F263" s="21" t="s">
        <v>139</v>
      </c>
      <c r="G263">
        <v>1448.0</v>
      </c>
      <c r="H263">
        <v>1719.0</v>
      </c>
      <c r="I263">
        <v>3292.0</v>
      </c>
      <c r="J263" s="52">
        <f t="shared" ref="J263:K263" si="265">G263/$I263</f>
        <v>0.439854192</v>
      </c>
      <c r="K263" s="52">
        <f t="shared" si="265"/>
        <v>0.5221749696</v>
      </c>
      <c r="L263" s="55">
        <f t="shared" si="3"/>
        <v>8.232077764</v>
      </c>
      <c r="M263">
        <f t="shared" si="4"/>
        <v>271</v>
      </c>
      <c r="N263" t="str">
        <f t="shared" si="5"/>
        <v>Gray</v>
      </c>
      <c r="U263" s="101"/>
    </row>
    <row r="264">
      <c r="A264" s="21">
        <v>2014.0</v>
      </c>
      <c r="B264" s="21" t="s">
        <v>22</v>
      </c>
      <c r="C264" s="21" t="s">
        <v>31</v>
      </c>
      <c r="D264" t="s">
        <v>55</v>
      </c>
      <c r="E264" s="21" t="s">
        <v>161</v>
      </c>
      <c r="F264" s="21" t="s">
        <v>139</v>
      </c>
      <c r="G264">
        <v>3682.0</v>
      </c>
      <c r="H264">
        <v>1803.0</v>
      </c>
      <c r="I264">
        <v>5727.0</v>
      </c>
      <c r="J264" s="52">
        <f t="shared" ref="J264:K264" si="266">G264/$I264</f>
        <v>0.6429195041</v>
      </c>
      <c r="K264" s="52">
        <f t="shared" si="266"/>
        <v>0.3148245155</v>
      </c>
      <c r="L264" s="55">
        <f t="shared" si="3"/>
        <v>-32.80949887</v>
      </c>
      <c r="M264">
        <f t="shared" si="4"/>
        <v>-1879</v>
      </c>
      <c r="N264" t="str">
        <f t="shared" si="5"/>
        <v>Blue</v>
      </c>
      <c r="U264" s="101"/>
    </row>
    <row r="265">
      <c r="A265" s="21">
        <v>2014.0</v>
      </c>
      <c r="B265" s="21" t="s">
        <v>22</v>
      </c>
      <c r="C265" s="21" t="s">
        <v>158</v>
      </c>
      <c r="D265" t="s">
        <v>939</v>
      </c>
      <c r="E265" s="21" t="s">
        <v>161</v>
      </c>
      <c r="F265" s="21" t="s">
        <v>139</v>
      </c>
      <c r="G265">
        <v>746.0</v>
      </c>
      <c r="H265">
        <v>1284.0</v>
      </c>
      <c r="I265">
        <v>2088.0</v>
      </c>
      <c r="J265" s="52">
        <f t="shared" ref="J265:K265" si="267">G265/$I265</f>
        <v>0.3572796935</v>
      </c>
      <c r="K265" s="52">
        <f t="shared" si="267"/>
        <v>0.6149425287</v>
      </c>
      <c r="L265" s="55">
        <f t="shared" si="3"/>
        <v>25.76628352</v>
      </c>
      <c r="M265">
        <f t="shared" si="4"/>
        <v>538</v>
      </c>
      <c r="N265" t="str">
        <f t="shared" si="5"/>
        <v>Gray</v>
      </c>
      <c r="U265" s="101"/>
    </row>
    <row r="266">
      <c r="A266" s="21">
        <v>2014.0</v>
      </c>
      <c r="B266" s="21" t="s">
        <v>22</v>
      </c>
      <c r="C266" s="21" t="s">
        <v>158</v>
      </c>
      <c r="D266" t="s">
        <v>864</v>
      </c>
      <c r="E266" s="21" t="s">
        <v>161</v>
      </c>
      <c r="F266" s="21" t="s">
        <v>139</v>
      </c>
      <c r="G266">
        <v>1301.0</v>
      </c>
      <c r="H266">
        <v>2311.0</v>
      </c>
      <c r="I266">
        <v>3720.0</v>
      </c>
      <c r="J266" s="52">
        <f t="shared" ref="J266:K266" si="268">G266/$I266</f>
        <v>0.3497311828</v>
      </c>
      <c r="K266" s="52">
        <f t="shared" si="268"/>
        <v>0.6212365591</v>
      </c>
      <c r="L266" s="55">
        <f t="shared" si="3"/>
        <v>27.15053763</v>
      </c>
      <c r="M266">
        <f t="shared" si="4"/>
        <v>1010</v>
      </c>
      <c r="N266" t="str">
        <f t="shared" si="5"/>
        <v>Gray</v>
      </c>
      <c r="U266" s="101"/>
    </row>
    <row r="267">
      <c r="A267" s="21">
        <v>2014.0</v>
      </c>
      <c r="B267" s="21" t="s">
        <v>22</v>
      </c>
      <c r="C267" s="21" t="s">
        <v>158</v>
      </c>
      <c r="D267" t="s">
        <v>883</v>
      </c>
      <c r="E267" s="21" t="s">
        <v>161</v>
      </c>
      <c r="F267" s="21" t="s">
        <v>139</v>
      </c>
      <c r="G267">
        <v>1311.0</v>
      </c>
      <c r="H267">
        <v>3157.0</v>
      </c>
      <c r="I267">
        <v>4602.0</v>
      </c>
      <c r="J267" s="52">
        <f t="shared" ref="J267:K267" si="269">G267/$I267</f>
        <v>0.2848761408</v>
      </c>
      <c r="K267" s="52">
        <f t="shared" si="269"/>
        <v>0.6860060843</v>
      </c>
      <c r="L267" s="55">
        <f t="shared" si="3"/>
        <v>40.11299435</v>
      </c>
      <c r="M267">
        <f t="shared" si="4"/>
        <v>1846</v>
      </c>
      <c r="N267" t="str">
        <f t="shared" si="5"/>
        <v>Gray</v>
      </c>
      <c r="U267" s="101"/>
    </row>
    <row r="268">
      <c r="A268" s="21">
        <v>2014.0</v>
      </c>
      <c r="B268" s="21" t="s">
        <v>22</v>
      </c>
      <c r="C268" s="21" t="s">
        <v>158</v>
      </c>
      <c r="D268" t="s">
        <v>849</v>
      </c>
      <c r="E268" s="21" t="s">
        <v>161</v>
      </c>
      <c r="F268" s="21" t="s">
        <v>139</v>
      </c>
      <c r="G268">
        <v>1306.0</v>
      </c>
      <c r="H268">
        <v>1669.0</v>
      </c>
      <c r="I268">
        <v>3064.0</v>
      </c>
      <c r="J268" s="52">
        <f t="shared" ref="J268:K268" si="270">G268/$I268</f>
        <v>0.4262402089</v>
      </c>
      <c r="K268" s="52">
        <f t="shared" si="270"/>
        <v>0.5447127937</v>
      </c>
      <c r="L268" s="55">
        <f t="shared" si="3"/>
        <v>11.84725849</v>
      </c>
      <c r="M268">
        <f t="shared" si="4"/>
        <v>363</v>
      </c>
      <c r="N268" t="str">
        <f t="shared" si="5"/>
        <v>Gray</v>
      </c>
      <c r="U268" s="101"/>
    </row>
    <row r="269">
      <c r="A269" s="21">
        <v>2014.0</v>
      </c>
      <c r="B269" s="21" t="s">
        <v>22</v>
      </c>
      <c r="C269" s="21" t="s">
        <v>158</v>
      </c>
      <c r="D269" t="s">
        <v>874</v>
      </c>
      <c r="E269" s="21" t="s">
        <v>161</v>
      </c>
      <c r="F269" s="21" t="s">
        <v>139</v>
      </c>
      <c r="G269">
        <v>737.0</v>
      </c>
      <c r="H269">
        <v>1417.0</v>
      </c>
      <c r="I269">
        <v>2207.0</v>
      </c>
      <c r="J269" s="52">
        <f t="shared" ref="J269:K269" si="271">G269/$I269</f>
        <v>0.3339374717</v>
      </c>
      <c r="K269" s="52">
        <f t="shared" si="271"/>
        <v>0.642048029</v>
      </c>
      <c r="L269" s="55">
        <f t="shared" si="3"/>
        <v>30.81105573</v>
      </c>
      <c r="M269">
        <f t="shared" si="4"/>
        <v>680</v>
      </c>
      <c r="N269" t="str">
        <f t="shared" si="5"/>
        <v>Gray</v>
      </c>
      <c r="U269" s="101"/>
    </row>
    <row r="270">
      <c r="A270" s="21">
        <v>2014.0</v>
      </c>
      <c r="B270" s="21" t="s">
        <v>22</v>
      </c>
      <c r="C270" s="21" t="s">
        <v>158</v>
      </c>
      <c r="D270" t="s">
        <v>880</v>
      </c>
      <c r="E270" s="21" t="s">
        <v>161</v>
      </c>
      <c r="F270" s="21" t="s">
        <v>139</v>
      </c>
      <c r="G270">
        <v>971.0</v>
      </c>
      <c r="H270">
        <v>2000.0</v>
      </c>
      <c r="I270">
        <v>3055.0</v>
      </c>
      <c r="J270" s="52">
        <f t="shared" ref="J270:K270" si="272">G270/$I270</f>
        <v>0.3178396072</v>
      </c>
      <c r="K270" s="52">
        <f t="shared" si="272"/>
        <v>0.6546644845</v>
      </c>
      <c r="L270" s="55">
        <f t="shared" si="3"/>
        <v>33.68248773</v>
      </c>
      <c r="M270">
        <f t="shared" si="4"/>
        <v>1029</v>
      </c>
      <c r="N270" t="str">
        <f t="shared" si="5"/>
        <v>Gray</v>
      </c>
      <c r="U270" s="101"/>
    </row>
    <row r="271">
      <c r="A271" s="21">
        <v>2014.0</v>
      </c>
      <c r="B271" s="21" t="s">
        <v>22</v>
      </c>
      <c r="C271" s="21" t="s">
        <v>158</v>
      </c>
      <c r="D271" t="s">
        <v>870</v>
      </c>
      <c r="E271" s="21" t="s">
        <v>161</v>
      </c>
      <c r="F271" s="21" t="s">
        <v>139</v>
      </c>
      <c r="G271">
        <v>994.0</v>
      </c>
      <c r="H271">
        <v>2101.0</v>
      </c>
      <c r="I271">
        <v>3163.0</v>
      </c>
      <c r="J271" s="52">
        <f t="shared" ref="J271:K271" si="273">G271/$I271</f>
        <v>0.3142586152</v>
      </c>
      <c r="K271" s="52">
        <f t="shared" si="273"/>
        <v>0.6642428075</v>
      </c>
      <c r="L271" s="55">
        <f t="shared" si="3"/>
        <v>34.99841922</v>
      </c>
      <c r="M271">
        <f t="shared" si="4"/>
        <v>1107</v>
      </c>
      <c r="N271" t="str">
        <f t="shared" si="5"/>
        <v>Gray</v>
      </c>
      <c r="U271" s="101"/>
    </row>
    <row r="272">
      <c r="A272" s="21">
        <v>2014.0</v>
      </c>
      <c r="B272" s="21" t="s">
        <v>22</v>
      </c>
      <c r="C272" s="21" t="s">
        <v>158</v>
      </c>
      <c r="D272" t="s">
        <v>930</v>
      </c>
      <c r="E272" s="21" t="s">
        <v>161</v>
      </c>
      <c r="F272" s="21" t="s">
        <v>139</v>
      </c>
      <c r="G272">
        <v>1336.0</v>
      </c>
      <c r="H272">
        <v>2738.0</v>
      </c>
      <c r="I272">
        <v>4191.0</v>
      </c>
      <c r="J272" s="52">
        <f t="shared" ref="J272:K272" si="274">G272/$I272</f>
        <v>0.3187783345</v>
      </c>
      <c r="K272" s="52">
        <f t="shared" si="274"/>
        <v>0.6533047005</v>
      </c>
      <c r="L272" s="55">
        <f t="shared" si="3"/>
        <v>33.4526366</v>
      </c>
      <c r="M272">
        <f t="shared" si="4"/>
        <v>1402</v>
      </c>
      <c r="N272" t="str">
        <f t="shared" si="5"/>
        <v>Gray</v>
      </c>
      <c r="U272" s="101"/>
    </row>
    <row r="273">
      <c r="A273" s="21">
        <v>2014.0</v>
      </c>
      <c r="B273" s="21" t="s">
        <v>22</v>
      </c>
      <c r="C273" s="21" t="s">
        <v>158</v>
      </c>
      <c r="D273" t="s">
        <v>898</v>
      </c>
      <c r="E273" s="21" t="s">
        <v>161</v>
      </c>
      <c r="F273" s="21" t="s">
        <v>139</v>
      </c>
      <c r="G273">
        <v>1232.0</v>
      </c>
      <c r="H273">
        <v>3047.0</v>
      </c>
      <c r="I273">
        <v>4407.0</v>
      </c>
      <c r="J273" s="52">
        <f t="shared" ref="J273:K273" si="275">G273/$I273</f>
        <v>0.279555253</v>
      </c>
      <c r="K273" s="52">
        <f t="shared" si="275"/>
        <v>0.6914000454</v>
      </c>
      <c r="L273" s="55">
        <f t="shared" si="3"/>
        <v>41.18447924</v>
      </c>
      <c r="M273">
        <f t="shared" si="4"/>
        <v>1815</v>
      </c>
      <c r="N273" t="str">
        <f t="shared" si="5"/>
        <v>Gray</v>
      </c>
      <c r="U273" s="101"/>
    </row>
    <row r="274">
      <c r="A274" s="21">
        <v>2014.0</v>
      </c>
      <c r="B274" s="21" t="s">
        <v>22</v>
      </c>
      <c r="C274" s="21" t="s">
        <v>158</v>
      </c>
      <c r="D274" t="s">
        <v>904</v>
      </c>
      <c r="E274" s="21" t="s">
        <v>161</v>
      </c>
      <c r="F274" s="21" t="s">
        <v>139</v>
      </c>
      <c r="G274">
        <v>1827.0</v>
      </c>
      <c r="H274">
        <v>3284.0</v>
      </c>
      <c r="I274">
        <v>5281.0</v>
      </c>
      <c r="J274" s="52">
        <f t="shared" ref="J274:K274" si="276">G274/$I274</f>
        <v>0.3459572051</v>
      </c>
      <c r="K274" s="52">
        <f t="shared" si="276"/>
        <v>0.621851922</v>
      </c>
      <c r="L274" s="55">
        <f t="shared" si="3"/>
        <v>27.58947169</v>
      </c>
      <c r="M274">
        <f t="shared" si="4"/>
        <v>1457</v>
      </c>
      <c r="N274" t="str">
        <f t="shared" si="5"/>
        <v>Gray</v>
      </c>
      <c r="U274" s="101"/>
    </row>
    <row r="275">
      <c r="A275" s="21">
        <v>2014.0</v>
      </c>
      <c r="B275" s="21" t="s">
        <v>22</v>
      </c>
      <c r="C275" s="21" t="s">
        <v>158</v>
      </c>
      <c r="D275" t="s">
        <v>955</v>
      </c>
      <c r="E275" s="21" t="s">
        <v>161</v>
      </c>
      <c r="F275" s="21" t="s">
        <v>139</v>
      </c>
      <c r="G275">
        <v>1316.0</v>
      </c>
      <c r="H275">
        <v>2509.0</v>
      </c>
      <c r="I275">
        <v>3937.0</v>
      </c>
      <c r="J275" s="52">
        <f t="shared" ref="J275:K275" si="277">G275/$I275</f>
        <v>0.3342646685</v>
      </c>
      <c r="K275" s="52">
        <f t="shared" si="277"/>
        <v>0.6372872746</v>
      </c>
      <c r="L275" s="55">
        <f t="shared" si="3"/>
        <v>30.3022606</v>
      </c>
      <c r="M275">
        <f t="shared" si="4"/>
        <v>1193</v>
      </c>
      <c r="N275" t="str">
        <f t="shared" si="5"/>
        <v>Gray</v>
      </c>
      <c r="U275" s="101"/>
    </row>
    <row r="276">
      <c r="A276" s="21">
        <v>2014.0</v>
      </c>
      <c r="B276" s="21" t="s">
        <v>22</v>
      </c>
      <c r="C276" s="21" t="s">
        <v>158</v>
      </c>
      <c r="D276" t="s">
        <v>933</v>
      </c>
      <c r="E276" s="21" t="s">
        <v>161</v>
      </c>
      <c r="F276" s="21" t="s">
        <v>139</v>
      </c>
      <c r="G276">
        <v>1123.0</v>
      </c>
      <c r="H276">
        <v>2271.0</v>
      </c>
      <c r="I276">
        <v>3490.0</v>
      </c>
      <c r="J276" s="52">
        <f t="shared" ref="J276:K276" si="278">G276/$I276</f>
        <v>0.3217765043</v>
      </c>
      <c r="K276" s="52">
        <f t="shared" si="278"/>
        <v>0.6507163324</v>
      </c>
      <c r="L276" s="55">
        <f t="shared" si="3"/>
        <v>32.89398281</v>
      </c>
      <c r="M276">
        <f t="shared" si="4"/>
        <v>1148</v>
      </c>
      <c r="N276" t="str">
        <f t="shared" si="5"/>
        <v>Gray</v>
      </c>
      <c r="U276" s="101"/>
    </row>
    <row r="277">
      <c r="A277" s="21">
        <v>2014.0</v>
      </c>
      <c r="B277" s="21" t="s">
        <v>22</v>
      </c>
      <c r="C277" s="21" t="s">
        <v>158</v>
      </c>
      <c r="D277" t="s">
        <v>964</v>
      </c>
      <c r="E277" s="21" t="s">
        <v>161</v>
      </c>
      <c r="F277" s="21" t="s">
        <v>139</v>
      </c>
      <c r="G277">
        <v>1231.0</v>
      </c>
      <c r="H277">
        <v>1121.0</v>
      </c>
      <c r="I277">
        <v>2451.0</v>
      </c>
      <c r="J277" s="52">
        <f t="shared" ref="J277:K277" si="279">G277/$I277</f>
        <v>0.502243982</v>
      </c>
      <c r="K277" s="52">
        <f t="shared" si="279"/>
        <v>0.4573643411</v>
      </c>
      <c r="L277" s="55">
        <f t="shared" si="3"/>
        <v>-4.487964096</v>
      </c>
      <c r="M277">
        <f t="shared" si="4"/>
        <v>-110</v>
      </c>
      <c r="N277" t="str">
        <f t="shared" si="5"/>
        <v>Blue</v>
      </c>
      <c r="U277" s="101"/>
    </row>
    <row r="278">
      <c r="A278" s="21">
        <v>2014.0</v>
      </c>
      <c r="B278" s="21" t="s">
        <v>22</v>
      </c>
      <c r="C278" s="21" t="s">
        <v>158</v>
      </c>
      <c r="D278" t="s">
        <v>910</v>
      </c>
      <c r="E278" s="21" t="s">
        <v>161</v>
      </c>
      <c r="F278" s="21" t="s">
        <v>139</v>
      </c>
      <c r="G278">
        <v>1065.0</v>
      </c>
      <c r="H278">
        <v>2258.0</v>
      </c>
      <c r="I278">
        <v>3425.0</v>
      </c>
      <c r="J278" s="52">
        <f t="shared" ref="J278:K278" si="280">G278/$I278</f>
        <v>0.3109489051</v>
      </c>
      <c r="K278" s="52">
        <f t="shared" si="280"/>
        <v>0.659270073</v>
      </c>
      <c r="L278" s="55">
        <f t="shared" si="3"/>
        <v>34.83211679</v>
      </c>
      <c r="M278">
        <f t="shared" si="4"/>
        <v>1193</v>
      </c>
      <c r="N278" t="str">
        <f t="shared" si="5"/>
        <v>Gray</v>
      </c>
      <c r="U278" s="101"/>
    </row>
    <row r="279">
      <c r="A279" s="21">
        <v>2014.0</v>
      </c>
      <c r="B279" s="21" t="s">
        <v>22</v>
      </c>
      <c r="C279" s="21" t="s">
        <v>158</v>
      </c>
      <c r="D279" t="s">
        <v>901</v>
      </c>
      <c r="E279" s="21" t="s">
        <v>161</v>
      </c>
      <c r="F279" s="21" t="s">
        <v>139</v>
      </c>
      <c r="G279">
        <v>1025.0</v>
      </c>
      <c r="H279">
        <v>1467.0</v>
      </c>
      <c r="I279">
        <v>2583.0</v>
      </c>
      <c r="J279" s="52">
        <f t="shared" ref="J279:K279" si="281">G279/$I279</f>
        <v>0.3968253968</v>
      </c>
      <c r="K279" s="52">
        <f t="shared" si="281"/>
        <v>0.5679442509</v>
      </c>
      <c r="L279" s="55">
        <f t="shared" si="3"/>
        <v>17.1118854</v>
      </c>
      <c r="M279">
        <f t="shared" si="4"/>
        <v>442</v>
      </c>
      <c r="N279" t="str">
        <f t="shared" si="5"/>
        <v>Gray</v>
      </c>
      <c r="U279" s="101"/>
    </row>
    <row r="280">
      <c r="A280" s="21">
        <v>2014.0</v>
      </c>
      <c r="B280" s="21" t="s">
        <v>22</v>
      </c>
      <c r="C280" s="21" t="s">
        <v>158</v>
      </c>
      <c r="D280" t="s">
        <v>942</v>
      </c>
      <c r="E280" s="21" t="s">
        <v>161</v>
      </c>
      <c r="F280" s="21" t="s">
        <v>139</v>
      </c>
      <c r="G280">
        <v>963.0</v>
      </c>
      <c r="H280">
        <v>1879.0</v>
      </c>
      <c r="I280">
        <v>2919.0</v>
      </c>
      <c r="J280" s="52">
        <f t="shared" ref="J280:K280" si="282">G280/$I280</f>
        <v>0.3299075026</v>
      </c>
      <c r="K280" s="52">
        <f t="shared" si="282"/>
        <v>0.6437136005</v>
      </c>
      <c r="L280" s="55">
        <f t="shared" si="3"/>
        <v>31.3806098</v>
      </c>
      <c r="M280">
        <f t="shared" si="4"/>
        <v>916</v>
      </c>
      <c r="N280" t="str">
        <f t="shared" si="5"/>
        <v>Gray</v>
      </c>
      <c r="U280" s="101"/>
    </row>
    <row r="281">
      <c r="A281" s="21">
        <v>2014.0</v>
      </c>
      <c r="B281" s="21" t="s">
        <v>22</v>
      </c>
      <c r="C281" s="21" t="s">
        <v>158</v>
      </c>
      <c r="D281" t="s">
        <v>867</v>
      </c>
      <c r="E281" s="21" t="s">
        <v>161</v>
      </c>
      <c r="F281" s="21" t="s">
        <v>139</v>
      </c>
      <c r="G281">
        <v>1204.0</v>
      </c>
      <c r="H281">
        <v>2077.0</v>
      </c>
      <c r="I281">
        <v>3377.0</v>
      </c>
      <c r="J281" s="52">
        <f t="shared" ref="J281:K281" si="283">G281/$I281</f>
        <v>0.356529464</v>
      </c>
      <c r="K281" s="52">
        <f t="shared" si="283"/>
        <v>0.6150429375</v>
      </c>
      <c r="L281" s="55">
        <f t="shared" si="3"/>
        <v>25.85134735</v>
      </c>
      <c r="M281">
        <f t="shared" si="4"/>
        <v>873</v>
      </c>
      <c r="N281" t="str">
        <f t="shared" si="5"/>
        <v>Gray</v>
      </c>
      <c r="U281" s="101"/>
    </row>
    <row r="282">
      <c r="A282" s="21">
        <v>2014.0</v>
      </c>
      <c r="B282" s="21" t="s">
        <v>22</v>
      </c>
      <c r="C282" s="21" t="s">
        <v>158</v>
      </c>
      <c r="D282" t="s">
        <v>936</v>
      </c>
      <c r="E282" s="21" t="s">
        <v>161</v>
      </c>
      <c r="F282" s="21" t="s">
        <v>139</v>
      </c>
      <c r="G282">
        <v>895.0</v>
      </c>
      <c r="H282">
        <v>1547.0</v>
      </c>
      <c r="I282">
        <v>2518.0</v>
      </c>
      <c r="J282" s="52">
        <f t="shared" ref="J282:K282" si="284">G282/$I282</f>
        <v>0.3554408261</v>
      </c>
      <c r="K282" s="52">
        <f t="shared" si="284"/>
        <v>0.6143764893</v>
      </c>
      <c r="L282" s="55">
        <f t="shared" si="3"/>
        <v>25.89356632</v>
      </c>
      <c r="M282">
        <f t="shared" si="4"/>
        <v>652</v>
      </c>
      <c r="N282" t="str">
        <f t="shared" si="5"/>
        <v>Gray</v>
      </c>
      <c r="U282" s="101"/>
    </row>
    <row r="283">
      <c r="A283" s="21">
        <v>2014.0</v>
      </c>
      <c r="B283" s="21" t="s">
        <v>22</v>
      </c>
      <c r="C283" s="21" t="s">
        <v>158</v>
      </c>
      <c r="D283" t="s">
        <v>877</v>
      </c>
      <c r="E283" s="21" t="s">
        <v>161</v>
      </c>
      <c r="F283" s="21" t="s">
        <v>139</v>
      </c>
      <c r="G283">
        <v>1097.0</v>
      </c>
      <c r="H283">
        <v>1824.0</v>
      </c>
      <c r="I283">
        <v>3026.0</v>
      </c>
      <c r="J283" s="52">
        <f t="shared" ref="J283:K283" si="285">G283/$I283</f>
        <v>0.3625247852</v>
      </c>
      <c r="K283" s="52">
        <f t="shared" si="285"/>
        <v>0.6027759418</v>
      </c>
      <c r="L283" s="55">
        <f t="shared" si="3"/>
        <v>24.02511566</v>
      </c>
      <c r="M283">
        <f t="shared" si="4"/>
        <v>727</v>
      </c>
      <c r="N283" t="str">
        <f t="shared" si="5"/>
        <v>Gray</v>
      </c>
      <c r="U283" s="101"/>
    </row>
    <row r="284">
      <c r="A284" s="21">
        <v>2014.0</v>
      </c>
      <c r="B284" s="21" t="s">
        <v>22</v>
      </c>
      <c r="C284" s="21" t="s">
        <v>158</v>
      </c>
      <c r="D284" t="s">
        <v>915</v>
      </c>
      <c r="E284" s="21" t="s">
        <v>161</v>
      </c>
      <c r="F284" s="21" t="s">
        <v>139</v>
      </c>
      <c r="G284">
        <v>758.0</v>
      </c>
      <c r="H284">
        <v>1478.0</v>
      </c>
      <c r="I284">
        <v>2310.0</v>
      </c>
      <c r="J284" s="52">
        <f t="shared" ref="J284:K284" si="286">G284/$I284</f>
        <v>0.3281385281</v>
      </c>
      <c r="K284" s="52">
        <f t="shared" si="286"/>
        <v>0.6398268398</v>
      </c>
      <c r="L284" s="55">
        <f t="shared" si="3"/>
        <v>31.16883117</v>
      </c>
      <c r="M284">
        <f t="shared" si="4"/>
        <v>720</v>
      </c>
      <c r="N284" t="str">
        <f t="shared" si="5"/>
        <v>Gray</v>
      </c>
      <c r="U284" s="101"/>
    </row>
    <row r="285">
      <c r="A285" s="21">
        <v>2014.0</v>
      </c>
      <c r="B285" s="21" t="s">
        <v>22</v>
      </c>
      <c r="C285" s="21" t="s">
        <v>158</v>
      </c>
      <c r="D285" t="s">
        <v>958</v>
      </c>
      <c r="E285" s="21" t="s">
        <v>161</v>
      </c>
      <c r="F285" s="21" t="s">
        <v>139</v>
      </c>
      <c r="G285">
        <v>1859.0</v>
      </c>
      <c r="H285">
        <v>1540.0</v>
      </c>
      <c r="I285">
        <v>3515.0</v>
      </c>
      <c r="J285" s="52">
        <f t="shared" ref="J285:K285" si="287">G285/$I285</f>
        <v>0.5288762447</v>
      </c>
      <c r="K285" s="52">
        <f t="shared" si="287"/>
        <v>0.4381223329</v>
      </c>
      <c r="L285" s="55">
        <f t="shared" si="3"/>
        <v>-9.075391181</v>
      </c>
      <c r="M285">
        <f t="shared" si="4"/>
        <v>-319</v>
      </c>
      <c r="N285" t="str">
        <f t="shared" si="5"/>
        <v>Blue</v>
      </c>
      <c r="U285" s="101"/>
    </row>
    <row r="286">
      <c r="A286" s="21">
        <v>2014.0</v>
      </c>
      <c r="B286" s="21" t="s">
        <v>22</v>
      </c>
      <c r="C286" s="21" t="s">
        <v>158</v>
      </c>
      <c r="D286" t="s">
        <v>946</v>
      </c>
      <c r="E286" s="21" t="s">
        <v>161</v>
      </c>
      <c r="F286" s="21" t="s">
        <v>139</v>
      </c>
      <c r="G286">
        <v>755.0</v>
      </c>
      <c r="H286">
        <v>1501.0</v>
      </c>
      <c r="I286">
        <v>2343.0</v>
      </c>
      <c r="J286" s="52">
        <f t="shared" ref="J286:K286" si="288">G286/$I286</f>
        <v>0.322236449</v>
      </c>
      <c r="K286" s="52">
        <f t="shared" si="288"/>
        <v>0.6406316688</v>
      </c>
      <c r="L286" s="55">
        <f t="shared" si="3"/>
        <v>31.83952198</v>
      </c>
      <c r="M286">
        <f t="shared" si="4"/>
        <v>746</v>
      </c>
      <c r="N286" t="str">
        <f t="shared" si="5"/>
        <v>Gray</v>
      </c>
      <c r="U286" s="101"/>
    </row>
    <row r="287">
      <c r="A287" s="21">
        <v>2014.0</v>
      </c>
      <c r="B287" s="21" t="s">
        <v>22</v>
      </c>
      <c r="C287" s="21" t="s">
        <v>158</v>
      </c>
      <c r="D287" t="s">
        <v>949</v>
      </c>
      <c r="E287" s="21" t="s">
        <v>161</v>
      </c>
      <c r="F287" s="21" t="s">
        <v>139</v>
      </c>
      <c r="G287">
        <v>1198.0</v>
      </c>
      <c r="H287">
        <v>1997.0</v>
      </c>
      <c r="I287">
        <v>3309.0</v>
      </c>
      <c r="J287" s="52">
        <f t="shared" ref="J287:K287" si="289">G287/$I287</f>
        <v>0.3620429133</v>
      </c>
      <c r="K287" s="52">
        <f t="shared" si="289"/>
        <v>0.6035055908</v>
      </c>
      <c r="L287" s="55">
        <f t="shared" si="3"/>
        <v>24.14626775</v>
      </c>
      <c r="M287">
        <f t="shared" si="4"/>
        <v>799</v>
      </c>
      <c r="N287" t="str">
        <f t="shared" si="5"/>
        <v>Gray</v>
      </c>
      <c r="U287" s="101"/>
    </row>
    <row r="288">
      <c r="A288" s="21">
        <v>2014.0</v>
      </c>
      <c r="B288" s="21" t="s">
        <v>22</v>
      </c>
      <c r="C288" s="21" t="s">
        <v>158</v>
      </c>
      <c r="D288" t="s">
        <v>886</v>
      </c>
      <c r="E288" s="21" t="s">
        <v>161</v>
      </c>
      <c r="F288" s="21" t="s">
        <v>139</v>
      </c>
      <c r="G288">
        <v>899.0</v>
      </c>
      <c r="H288">
        <v>1832.0</v>
      </c>
      <c r="I288">
        <v>2813.0</v>
      </c>
      <c r="J288" s="52">
        <f t="shared" ref="J288:K288" si="290">G288/$I288</f>
        <v>0.3195876289</v>
      </c>
      <c r="K288" s="52">
        <f t="shared" si="290"/>
        <v>0.6512619979</v>
      </c>
      <c r="L288" s="55">
        <f t="shared" si="3"/>
        <v>33.1674369</v>
      </c>
      <c r="M288">
        <f t="shared" si="4"/>
        <v>933</v>
      </c>
      <c r="N288" t="str">
        <f t="shared" si="5"/>
        <v>Gray</v>
      </c>
      <c r="U288" s="101"/>
    </row>
    <row r="289">
      <c r="A289" s="21">
        <v>2014.0</v>
      </c>
      <c r="B289" s="21" t="s">
        <v>22</v>
      </c>
      <c r="C289" s="21" t="s">
        <v>158</v>
      </c>
      <c r="D289" s="21" t="s">
        <v>895</v>
      </c>
      <c r="E289" s="21" t="s">
        <v>161</v>
      </c>
      <c r="F289" s="21" t="s">
        <v>139</v>
      </c>
      <c r="G289">
        <v>1157.0</v>
      </c>
      <c r="H289">
        <v>2145.0</v>
      </c>
      <c r="I289">
        <v>3406.0</v>
      </c>
      <c r="J289" s="52">
        <f t="shared" ref="J289:K289" si="291">G289/$I289</f>
        <v>0.3396946565</v>
      </c>
      <c r="K289" s="52">
        <f t="shared" si="291"/>
        <v>0.6297709924</v>
      </c>
      <c r="L289" s="55">
        <f t="shared" si="3"/>
        <v>29.00763359</v>
      </c>
      <c r="M289">
        <f t="shared" si="4"/>
        <v>988</v>
      </c>
      <c r="N289" t="str">
        <f t="shared" si="5"/>
        <v>Gray</v>
      </c>
      <c r="U289" s="101"/>
    </row>
    <row r="290">
      <c r="A290" s="21">
        <v>2014.0</v>
      </c>
      <c r="B290" s="21" t="s">
        <v>22</v>
      </c>
      <c r="C290" s="21" t="s">
        <v>158</v>
      </c>
      <c r="D290" t="s">
        <v>967</v>
      </c>
      <c r="E290" s="21" t="s">
        <v>161</v>
      </c>
      <c r="F290" s="21" t="s">
        <v>139</v>
      </c>
      <c r="G290">
        <v>950.0</v>
      </c>
      <c r="H290">
        <v>910.0</v>
      </c>
      <c r="I290">
        <v>1929.0</v>
      </c>
      <c r="J290" s="52">
        <f t="shared" ref="J290:K290" si="292">G290/$I290</f>
        <v>0.4924831519</v>
      </c>
      <c r="K290" s="52">
        <f t="shared" si="292"/>
        <v>0.4717470192</v>
      </c>
      <c r="L290" s="55">
        <f t="shared" si="3"/>
        <v>-2.073613271</v>
      </c>
      <c r="M290">
        <f t="shared" si="4"/>
        <v>-40</v>
      </c>
      <c r="N290" t="str">
        <f t="shared" si="5"/>
        <v>Blue</v>
      </c>
      <c r="U290" s="101"/>
    </row>
    <row r="291">
      <c r="A291" s="21">
        <v>2014.0</v>
      </c>
      <c r="B291" s="21" t="s">
        <v>22</v>
      </c>
      <c r="C291" s="21" t="s">
        <v>158</v>
      </c>
      <c r="D291" t="s">
        <v>853</v>
      </c>
      <c r="E291" s="21" t="s">
        <v>161</v>
      </c>
      <c r="F291" s="21" t="s">
        <v>139</v>
      </c>
      <c r="G291">
        <v>840.0</v>
      </c>
      <c r="H291">
        <v>1006.0</v>
      </c>
      <c r="I291">
        <v>1900.0</v>
      </c>
      <c r="J291" s="52">
        <f t="shared" ref="J291:K291" si="293">G291/$I291</f>
        <v>0.4421052632</v>
      </c>
      <c r="K291" s="52">
        <f t="shared" si="293"/>
        <v>0.5294736842</v>
      </c>
      <c r="L291" s="55">
        <f t="shared" si="3"/>
        <v>8.736842105</v>
      </c>
      <c r="M291">
        <f t="shared" si="4"/>
        <v>166</v>
      </c>
      <c r="N291" t="str">
        <f t="shared" si="5"/>
        <v>Gray</v>
      </c>
      <c r="U291" s="101"/>
    </row>
    <row r="292">
      <c r="A292" s="21">
        <v>2014.0</v>
      </c>
      <c r="B292" s="21" t="s">
        <v>22</v>
      </c>
      <c r="C292" s="21" t="s">
        <v>158</v>
      </c>
      <c r="D292" t="s">
        <v>856</v>
      </c>
      <c r="E292" s="21" t="s">
        <v>161</v>
      </c>
      <c r="F292" s="21" t="s">
        <v>139</v>
      </c>
      <c r="G292">
        <v>932.0</v>
      </c>
      <c r="H292">
        <v>1210.0</v>
      </c>
      <c r="I292">
        <v>2215.0</v>
      </c>
      <c r="J292" s="52">
        <f t="shared" ref="J292:K292" si="294">G292/$I292</f>
        <v>0.4207674944</v>
      </c>
      <c r="K292" s="52">
        <f t="shared" si="294"/>
        <v>0.546275395</v>
      </c>
      <c r="L292" s="55">
        <f t="shared" si="3"/>
        <v>12.55079007</v>
      </c>
      <c r="M292">
        <f t="shared" si="4"/>
        <v>278</v>
      </c>
      <c r="N292" t="str">
        <f t="shared" si="5"/>
        <v>Gray</v>
      </c>
      <c r="U292" s="101"/>
    </row>
    <row r="293">
      <c r="A293" s="21">
        <v>2014.0</v>
      </c>
      <c r="B293" s="21" t="s">
        <v>22</v>
      </c>
      <c r="C293" s="21" t="s">
        <v>158</v>
      </c>
      <c r="D293" t="s">
        <v>927</v>
      </c>
      <c r="E293" s="21" t="s">
        <v>161</v>
      </c>
      <c r="F293" s="21" t="s">
        <v>139</v>
      </c>
      <c r="G293">
        <v>620.0</v>
      </c>
      <c r="H293">
        <v>1483.0</v>
      </c>
      <c r="I293">
        <v>2160.0</v>
      </c>
      <c r="J293" s="52">
        <f t="shared" ref="J293:K293" si="295">G293/$I293</f>
        <v>0.287037037</v>
      </c>
      <c r="K293" s="52">
        <f t="shared" si="295"/>
        <v>0.6865740741</v>
      </c>
      <c r="L293" s="55">
        <f t="shared" si="3"/>
        <v>39.9537037</v>
      </c>
      <c r="M293">
        <f t="shared" si="4"/>
        <v>863</v>
      </c>
      <c r="N293" t="str">
        <f t="shared" si="5"/>
        <v>Gray</v>
      </c>
      <c r="U293" s="101"/>
    </row>
    <row r="294">
      <c r="A294" s="21">
        <v>2014.0</v>
      </c>
      <c r="B294" s="21" t="s">
        <v>22</v>
      </c>
      <c r="C294" s="21" t="s">
        <v>158</v>
      </c>
      <c r="D294" t="s">
        <v>919</v>
      </c>
      <c r="E294" s="21" t="s">
        <v>161</v>
      </c>
      <c r="F294" s="21" t="s">
        <v>139</v>
      </c>
      <c r="G294">
        <v>1834.0</v>
      </c>
      <c r="H294">
        <v>1815.0</v>
      </c>
      <c r="I294">
        <v>3809.0</v>
      </c>
      <c r="J294" s="52">
        <f t="shared" ref="J294:K294" si="296">G294/$I294</f>
        <v>0.481491205</v>
      </c>
      <c r="K294" s="52">
        <f t="shared" si="296"/>
        <v>0.4765030192</v>
      </c>
      <c r="L294" s="55">
        <f t="shared" si="3"/>
        <v>-0.4988185876</v>
      </c>
      <c r="M294">
        <f t="shared" si="4"/>
        <v>-19</v>
      </c>
      <c r="N294" t="str">
        <f t="shared" si="5"/>
        <v>Blue</v>
      </c>
      <c r="U294" s="101"/>
    </row>
    <row r="295">
      <c r="A295" s="21">
        <v>2014.0</v>
      </c>
      <c r="B295" s="21" t="s">
        <v>22</v>
      </c>
      <c r="C295" s="21" t="s">
        <v>158</v>
      </c>
      <c r="D295" t="s">
        <v>891</v>
      </c>
      <c r="E295" s="21" t="s">
        <v>161</v>
      </c>
      <c r="F295" s="21" t="s">
        <v>139</v>
      </c>
      <c r="G295">
        <v>3207.0</v>
      </c>
      <c r="H295">
        <v>1926.0</v>
      </c>
      <c r="I295">
        <v>5297.0</v>
      </c>
      <c r="J295" s="52">
        <f t="shared" ref="J295:K295" si="297">G295/$I295</f>
        <v>0.6054370398</v>
      </c>
      <c r="K295" s="52">
        <f t="shared" si="297"/>
        <v>0.3636020389</v>
      </c>
      <c r="L295" s="55">
        <f t="shared" si="3"/>
        <v>-24.18350009</v>
      </c>
      <c r="M295">
        <f t="shared" si="4"/>
        <v>-1281</v>
      </c>
      <c r="N295" t="str">
        <f t="shared" si="5"/>
        <v>Blue</v>
      </c>
      <c r="U295" s="101"/>
    </row>
    <row r="296">
      <c r="A296" s="21">
        <v>2014.0</v>
      </c>
      <c r="B296" s="21" t="s">
        <v>22</v>
      </c>
      <c r="C296" s="21" t="s">
        <v>158</v>
      </c>
      <c r="D296" t="s">
        <v>861</v>
      </c>
      <c r="E296" s="21" t="s">
        <v>161</v>
      </c>
      <c r="F296" s="21" t="s">
        <v>139</v>
      </c>
      <c r="G296">
        <v>1498.0</v>
      </c>
      <c r="H296">
        <v>2458.0</v>
      </c>
      <c r="I296">
        <v>4052.0</v>
      </c>
      <c r="J296" s="52">
        <f t="shared" ref="J296:K296" si="298">G296/$I296</f>
        <v>0.3696939783</v>
      </c>
      <c r="K296" s="52">
        <f t="shared" si="298"/>
        <v>0.6066140178</v>
      </c>
      <c r="L296" s="55">
        <f t="shared" si="3"/>
        <v>23.69200395</v>
      </c>
      <c r="M296">
        <f t="shared" si="4"/>
        <v>960</v>
      </c>
      <c r="N296" t="str">
        <f t="shared" si="5"/>
        <v>Gray</v>
      </c>
      <c r="U296" s="101"/>
    </row>
    <row r="297">
      <c r="A297" s="21">
        <v>2014.0</v>
      </c>
      <c r="B297" s="21" t="s">
        <v>22</v>
      </c>
      <c r="C297" s="21" t="s">
        <v>158</v>
      </c>
      <c r="D297" t="s">
        <v>159</v>
      </c>
      <c r="E297" s="21" t="s">
        <v>161</v>
      </c>
      <c r="F297" s="21" t="s">
        <v>139</v>
      </c>
      <c r="G297">
        <v>1422.0</v>
      </c>
      <c r="H297">
        <v>639.0</v>
      </c>
      <c r="I297">
        <v>2138.0</v>
      </c>
      <c r="J297" s="52">
        <f t="shared" ref="J297:K297" si="299">G297/$I297</f>
        <v>0.6651075772</v>
      </c>
      <c r="K297" s="52">
        <f t="shared" si="299"/>
        <v>0.2988774556</v>
      </c>
      <c r="L297" s="55">
        <f t="shared" si="3"/>
        <v>-36.62301216</v>
      </c>
      <c r="M297">
        <f t="shared" si="4"/>
        <v>-783</v>
      </c>
      <c r="N297" t="str">
        <f t="shared" si="5"/>
        <v>Blue</v>
      </c>
      <c r="U297" s="101"/>
    </row>
    <row r="298">
      <c r="A298" s="21">
        <v>2014.0</v>
      </c>
      <c r="B298" s="21" t="s">
        <v>22</v>
      </c>
      <c r="C298" s="21" t="s">
        <v>158</v>
      </c>
      <c r="D298" t="s">
        <v>952</v>
      </c>
      <c r="E298" s="21" t="s">
        <v>161</v>
      </c>
      <c r="F298" s="21" t="s">
        <v>139</v>
      </c>
      <c r="G298">
        <v>988.0</v>
      </c>
      <c r="H298">
        <v>1979.0</v>
      </c>
      <c r="I298">
        <v>3059.0</v>
      </c>
      <c r="J298" s="52">
        <f t="shared" ref="J298:K298" si="300">G298/$I298</f>
        <v>0.3229813665</v>
      </c>
      <c r="K298" s="52">
        <f t="shared" si="300"/>
        <v>0.6469434456</v>
      </c>
      <c r="L298" s="55">
        <f t="shared" si="3"/>
        <v>32.39620791</v>
      </c>
      <c r="M298">
        <f t="shared" si="4"/>
        <v>991</v>
      </c>
      <c r="N298" t="str">
        <f t="shared" si="5"/>
        <v>Gray</v>
      </c>
      <c r="U298" s="101"/>
    </row>
    <row r="299">
      <c r="A299" s="21">
        <v>2014.0</v>
      </c>
      <c r="B299" s="21" t="s">
        <v>22</v>
      </c>
      <c r="C299" s="21" t="s">
        <v>158</v>
      </c>
      <c r="D299" t="s">
        <v>924</v>
      </c>
      <c r="E299" s="21" t="s">
        <v>161</v>
      </c>
      <c r="F299" s="21" t="s">
        <v>139</v>
      </c>
      <c r="G299">
        <v>772.0</v>
      </c>
      <c r="H299">
        <v>1781.0</v>
      </c>
      <c r="I299">
        <v>2615.0</v>
      </c>
      <c r="J299" s="52">
        <f t="shared" ref="J299:K299" si="301">G299/$I299</f>
        <v>0.2952198853</v>
      </c>
      <c r="K299" s="52">
        <f t="shared" si="301"/>
        <v>0.6810707457</v>
      </c>
      <c r="L299" s="55">
        <f t="shared" si="3"/>
        <v>38.58508604</v>
      </c>
      <c r="M299">
        <f t="shared" si="4"/>
        <v>1009</v>
      </c>
      <c r="N299" t="str">
        <f t="shared" si="5"/>
        <v>Gray</v>
      </c>
      <c r="U299" s="101"/>
    </row>
    <row r="300">
      <c r="A300" s="21">
        <v>2014.0</v>
      </c>
      <c r="B300" s="21" t="s">
        <v>22</v>
      </c>
      <c r="C300" s="21" t="s">
        <v>158</v>
      </c>
      <c r="D300" t="s">
        <v>961</v>
      </c>
      <c r="E300" s="21" t="s">
        <v>161</v>
      </c>
      <c r="F300" s="21" t="s">
        <v>139</v>
      </c>
      <c r="G300">
        <v>1852.0</v>
      </c>
      <c r="H300">
        <v>1222.0</v>
      </c>
      <c r="I300">
        <v>3195.0</v>
      </c>
      <c r="J300" s="52">
        <f t="shared" ref="J300:K300" si="302">G300/$I300</f>
        <v>0.5796557121</v>
      </c>
      <c r="K300" s="52">
        <f t="shared" si="302"/>
        <v>0.3824726135</v>
      </c>
      <c r="L300" s="55">
        <f t="shared" si="3"/>
        <v>-19.71830986</v>
      </c>
      <c r="M300">
        <f t="shared" si="4"/>
        <v>-630</v>
      </c>
      <c r="N300" t="str">
        <f t="shared" si="5"/>
        <v>Blue</v>
      </c>
      <c r="U300" s="101"/>
    </row>
    <row r="301">
      <c r="A301" s="21">
        <v>2014.0</v>
      </c>
      <c r="B301" s="21" t="s">
        <v>22</v>
      </c>
      <c r="C301" s="21" t="s">
        <v>970</v>
      </c>
      <c r="D301" t="s">
        <v>1074</v>
      </c>
      <c r="E301" s="21" t="s">
        <v>161</v>
      </c>
      <c r="F301" s="21" t="s">
        <v>139</v>
      </c>
      <c r="G301">
        <v>1509.0</v>
      </c>
      <c r="H301">
        <v>1680.0</v>
      </c>
      <c r="I301">
        <v>3340.0</v>
      </c>
      <c r="J301" s="52">
        <f t="shared" ref="J301:K301" si="303">G301/$I301</f>
        <v>0.4517964072</v>
      </c>
      <c r="K301" s="52">
        <f t="shared" si="303"/>
        <v>0.502994012</v>
      </c>
      <c r="L301" s="55">
        <f t="shared" si="3"/>
        <v>5.119760479</v>
      </c>
      <c r="M301">
        <f t="shared" si="4"/>
        <v>171</v>
      </c>
      <c r="N301" t="str">
        <f t="shared" si="5"/>
        <v>Gray</v>
      </c>
      <c r="U301" s="101"/>
    </row>
    <row r="302">
      <c r="A302" s="21">
        <v>2014.0</v>
      </c>
      <c r="B302" s="21" t="s">
        <v>22</v>
      </c>
      <c r="C302" s="21" t="s">
        <v>970</v>
      </c>
      <c r="D302" t="s">
        <v>1042</v>
      </c>
      <c r="E302" s="21" t="s">
        <v>161</v>
      </c>
      <c r="F302" s="21" t="s">
        <v>139</v>
      </c>
      <c r="G302">
        <v>2425.0</v>
      </c>
      <c r="H302">
        <v>2415.0</v>
      </c>
      <c r="I302">
        <v>5045.0</v>
      </c>
      <c r="J302" s="52">
        <f t="shared" ref="J302:K302" si="304">G302/$I302</f>
        <v>0.4806739346</v>
      </c>
      <c r="K302" s="52">
        <f t="shared" si="304"/>
        <v>0.478691774</v>
      </c>
      <c r="L302" s="55">
        <f t="shared" si="3"/>
        <v>-0.1982160555</v>
      </c>
      <c r="M302">
        <f t="shared" si="4"/>
        <v>-10</v>
      </c>
      <c r="N302" t="str">
        <f t="shared" si="5"/>
        <v>Blue</v>
      </c>
      <c r="U302" s="101"/>
    </row>
    <row r="303">
      <c r="A303" s="21">
        <v>2014.0</v>
      </c>
      <c r="B303" s="21" t="s">
        <v>22</v>
      </c>
      <c r="C303" s="21" t="s">
        <v>970</v>
      </c>
      <c r="D303" t="s">
        <v>975</v>
      </c>
      <c r="E303" s="21" t="s">
        <v>161</v>
      </c>
      <c r="F303" s="21" t="s">
        <v>139</v>
      </c>
      <c r="G303">
        <v>1921.0</v>
      </c>
      <c r="H303">
        <v>1925.0</v>
      </c>
      <c r="I303">
        <v>4000.0</v>
      </c>
      <c r="J303" s="52">
        <f t="shared" ref="J303:K303" si="305">G303/$I303</f>
        <v>0.48025</v>
      </c>
      <c r="K303" s="52">
        <f t="shared" si="305"/>
        <v>0.48125</v>
      </c>
      <c r="L303" s="55">
        <f t="shared" si="3"/>
        <v>0.1</v>
      </c>
      <c r="M303">
        <f t="shared" si="4"/>
        <v>4</v>
      </c>
      <c r="N303" t="str">
        <f t="shared" si="5"/>
        <v>Gray</v>
      </c>
      <c r="U303" s="101"/>
    </row>
    <row r="304">
      <c r="A304" s="21">
        <v>2014.0</v>
      </c>
      <c r="B304" s="21" t="s">
        <v>22</v>
      </c>
      <c r="C304" s="21" t="s">
        <v>970</v>
      </c>
      <c r="D304" t="s">
        <v>987</v>
      </c>
      <c r="E304" s="21" t="s">
        <v>161</v>
      </c>
      <c r="F304" s="21" t="s">
        <v>139</v>
      </c>
      <c r="G304">
        <v>1618.0</v>
      </c>
      <c r="H304">
        <v>1681.0</v>
      </c>
      <c r="I304">
        <v>3422.0</v>
      </c>
      <c r="J304" s="52">
        <f t="shared" ref="J304:K304" si="306">G304/$I304</f>
        <v>0.4728229106</v>
      </c>
      <c r="K304" s="52">
        <f t="shared" si="306"/>
        <v>0.491233197</v>
      </c>
      <c r="L304" s="55">
        <f t="shared" si="3"/>
        <v>1.841028638</v>
      </c>
      <c r="M304">
        <f t="shared" si="4"/>
        <v>63</v>
      </c>
      <c r="N304" t="str">
        <f t="shared" si="5"/>
        <v>Gray</v>
      </c>
      <c r="U304" s="101"/>
    </row>
    <row r="305">
      <c r="A305" s="21">
        <v>2014.0</v>
      </c>
      <c r="B305" s="21" t="s">
        <v>22</v>
      </c>
      <c r="C305" s="21" t="s">
        <v>970</v>
      </c>
      <c r="D305" t="s">
        <v>978</v>
      </c>
      <c r="E305" s="21" t="s">
        <v>161</v>
      </c>
      <c r="F305" s="21" t="s">
        <v>139</v>
      </c>
      <c r="G305">
        <v>1380.0</v>
      </c>
      <c r="H305">
        <v>1649.0</v>
      </c>
      <c r="I305">
        <v>3126.0</v>
      </c>
      <c r="J305" s="52">
        <f t="shared" ref="J305:K305" si="307">G305/$I305</f>
        <v>0.4414587332</v>
      </c>
      <c r="K305" s="52">
        <f t="shared" si="307"/>
        <v>0.5275111964</v>
      </c>
      <c r="L305" s="55">
        <f t="shared" si="3"/>
        <v>8.605246321</v>
      </c>
      <c r="M305">
        <f t="shared" si="4"/>
        <v>269</v>
      </c>
      <c r="N305" t="str">
        <f t="shared" si="5"/>
        <v>Gray</v>
      </c>
      <c r="U305" s="101"/>
    </row>
    <row r="306">
      <c r="A306" s="21">
        <v>2014.0</v>
      </c>
      <c r="B306" s="21" t="s">
        <v>22</v>
      </c>
      <c r="C306" s="21" t="s">
        <v>970</v>
      </c>
      <c r="D306" t="s">
        <v>981</v>
      </c>
      <c r="E306" s="21" t="s">
        <v>161</v>
      </c>
      <c r="F306" s="21" t="s">
        <v>139</v>
      </c>
      <c r="G306">
        <v>1720.0</v>
      </c>
      <c r="H306">
        <v>2033.0</v>
      </c>
      <c r="I306">
        <v>3906.0</v>
      </c>
      <c r="J306" s="52">
        <f t="shared" ref="J306:K306" si="308">G306/$I306</f>
        <v>0.4403481823</v>
      </c>
      <c r="K306" s="52">
        <f t="shared" si="308"/>
        <v>0.5204813108</v>
      </c>
      <c r="L306" s="55">
        <f t="shared" si="3"/>
        <v>8.013312852</v>
      </c>
      <c r="M306">
        <f t="shared" si="4"/>
        <v>313</v>
      </c>
      <c r="N306" t="str">
        <f t="shared" si="5"/>
        <v>Gray</v>
      </c>
      <c r="U306" s="101"/>
    </row>
    <row r="307">
      <c r="A307" s="21">
        <v>2014.0</v>
      </c>
      <c r="B307" s="21" t="s">
        <v>22</v>
      </c>
      <c r="C307" s="21" t="s">
        <v>970</v>
      </c>
      <c r="D307" t="s">
        <v>984</v>
      </c>
      <c r="E307" s="21" t="s">
        <v>161</v>
      </c>
      <c r="F307" s="21" t="s">
        <v>139</v>
      </c>
      <c r="G307">
        <v>1320.0</v>
      </c>
      <c r="H307">
        <v>1461.0</v>
      </c>
      <c r="I307">
        <v>2858.0</v>
      </c>
      <c r="J307" s="52">
        <f t="shared" ref="J307:K307" si="309">G307/$I307</f>
        <v>0.4618614416</v>
      </c>
      <c r="K307" s="52">
        <f t="shared" si="309"/>
        <v>0.511196641</v>
      </c>
      <c r="L307" s="55">
        <f t="shared" si="3"/>
        <v>4.933519944</v>
      </c>
      <c r="M307">
        <f t="shared" si="4"/>
        <v>141</v>
      </c>
      <c r="N307" t="str">
        <f t="shared" si="5"/>
        <v>Gray</v>
      </c>
      <c r="U307" s="101"/>
    </row>
    <row r="308">
      <c r="A308" s="21">
        <v>2014.0</v>
      </c>
      <c r="B308" s="21" t="s">
        <v>22</v>
      </c>
      <c r="C308" s="21" t="s">
        <v>970</v>
      </c>
      <c r="D308" t="s">
        <v>971</v>
      </c>
      <c r="E308" s="21" t="s">
        <v>161</v>
      </c>
      <c r="F308" s="21" t="s">
        <v>139</v>
      </c>
      <c r="G308">
        <v>1502.0</v>
      </c>
      <c r="H308">
        <v>2305.0</v>
      </c>
      <c r="I308">
        <v>3925.0</v>
      </c>
      <c r="J308" s="52">
        <f t="shared" ref="J308:K308" si="310">G308/$I308</f>
        <v>0.3826751592</v>
      </c>
      <c r="K308" s="52">
        <f t="shared" si="310"/>
        <v>0.5872611465</v>
      </c>
      <c r="L308" s="55">
        <f t="shared" si="3"/>
        <v>20.45859873</v>
      </c>
      <c r="M308">
        <f t="shared" si="4"/>
        <v>803</v>
      </c>
      <c r="N308" t="str">
        <f t="shared" si="5"/>
        <v>Gray</v>
      </c>
      <c r="U308" s="101"/>
    </row>
    <row r="309">
      <c r="A309" s="21">
        <v>2014.0</v>
      </c>
      <c r="B309" s="21" t="s">
        <v>22</v>
      </c>
      <c r="C309" s="21" t="s">
        <v>970</v>
      </c>
      <c r="D309" t="s">
        <v>1083</v>
      </c>
      <c r="E309" s="21" t="s">
        <v>161</v>
      </c>
      <c r="F309" s="21" t="s">
        <v>139</v>
      </c>
      <c r="G309">
        <v>168.0</v>
      </c>
      <c r="H309">
        <v>383.0</v>
      </c>
      <c r="I309">
        <v>564.0</v>
      </c>
      <c r="J309" s="52">
        <f t="shared" ref="J309:K309" si="311">G309/$I309</f>
        <v>0.2978723404</v>
      </c>
      <c r="K309" s="52">
        <f t="shared" si="311"/>
        <v>0.6790780142</v>
      </c>
      <c r="L309" s="55">
        <f t="shared" si="3"/>
        <v>38.12056738</v>
      </c>
      <c r="M309">
        <f t="shared" si="4"/>
        <v>215</v>
      </c>
      <c r="N309" t="str">
        <f t="shared" si="5"/>
        <v>Gray</v>
      </c>
      <c r="U309" s="101"/>
    </row>
    <row r="310">
      <c r="A310" s="21">
        <v>2014.0</v>
      </c>
      <c r="B310" s="21" t="s">
        <v>22</v>
      </c>
      <c r="C310" s="21" t="s">
        <v>970</v>
      </c>
      <c r="D310" t="s">
        <v>1049</v>
      </c>
      <c r="E310" s="21" t="s">
        <v>161</v>
      </c>
      <c r="F310" s="21" t="s">
        <v>139</v>
      </c>
      <c r="G310">
        <v>1904.0</v>
      </c>
      <c r="H310">
        <v>1951.0</v>
      </c>
      <c r="I310">
        <v>3985.0</v>
      </c>
      <c r="J310" s="52">
        <f t="shared" ref="J310:K310" si="312">G310/$I310</f>
        <v>0.4777917189</v>
      </c>
      <c r="K310" s="52">
        <f t="shared" si="312"/>
        <v>0.4895859473</v>
      </c>
      <c r="L310" s="55">
        <f t="shared" si="3"/>
        <v>1.179422836</v>
      </c>
      <c r="M310">
        <f t="shared" si="4"/>
        <v>47</v>
      </c>
      <c r="N310" t="str">
        <f t="shared" si="5"/>
        <v>Gray</v>
      </c>
      <c r="U310" s="101"/>
    </row>
    <row r="311">
      <c r="A311" s="21">
        <v>2014.0</v>
      </c>
      <c r="B311" s="21" t="s">
        <v>22</v>
      </c>
      <c r="C311" s="21" t="s">
        <v>970</v>
      </c>
      <c r="D311" t="s">
        <v>1045</v>
      </c>
      <c r="E311" s="21" t="s">
        <v>161</v>
      </c>
      <c r="F311" s="21" t="s">
        <v>139</v>
      </c>
      <c r="G311">
        <v>1194.0</v>
      </c>
      <c r="H311">
        <v>943.0</v>
      </c>
      <c r="I311">
        <v>2246.0</v>
      </c>
      <c r="J311" s="52">
        <f t="shared" ref="J311:K311" si="313">G311/$I311</f>
        <v>0.5316117542</v>
      </c>
      <c r="K311" s="52">
        <f t="shared" si="313"/>
        <v>0.4198575245</v>
      </c>
      <c r="L311" s="55">
        <f t="shared" si="3"/>
        <v>-11.17542297</v>
      </c>
      <c r="M311">
        <f t="shared" si="4"/>
        <v>-251</v>
      </c>
      <c r="N311" t="str">
        <f t="shared" si="5"/>
        <v>Blue</v>
      </c>
      <c r="U311" s="101"/>
    </row>
    <row r="312">
      <c r="A312" s="21">
        <v>2014.0</v>
      </c>
      <c r="B312" s="21" t="s">
        <v>22</v>
      </c>
      <c r="C312" s="21" t="s">
        <v>970</v>
      </c>
      <c r="D312" t="s">
        <v>1052</v>
      </c>
      <c r="E312" s="21" t="s">
        <v>161</v>
      </c>
      <c r="F312" s="21" t="s">
        <v>139</v>
      </c>
      <c r="G312">
        <v>2735.0</v>
      </c>
      <c r="H312">
        <v>2245.0</v>
      </c>
      <c r="I312">
        <v>5148.0</v>
      </c>
      <c r="J312" s="52">
        <f t="shared" ref="J312:K312" si="314">G312/$I312</f>
        <v>0.5312742813</v>
      </c>
      <c r="K312" s="52">
        <f t="shared" si="314"/>
        <v>0.4360916861</v>
      </c>
      <c r="L312" s="55">
        <f t="shared" si="3"/>
        <v>-9.518259518</v>
      </c>
      <c r="M312">
        <f t="shared" si="4"/>
        <v>-490</v>
      </c>
      <c r="N312" t="str">
        <f t="shared" si="5"/>
        <v>Blue</v>
      </c>
      <c r="U312" s="101"/>
    </row>
    <row r="313">
      <c r="A313" s="21">
        <v>2014.0</v>
      </c>
      <c r="B313" s="21" t="s">
        <v>22</v>
      </c>
      <c r="C313" s="21" t="s">
        <v>970</v>
      </c>
      <c r="D313" t="s">
        <v>1055</v>
      </c>
      <c r="E313" s="21" t="s">
        <v>161</v>
      </c>
      <c r="F313" s="21" t="s">
        <v>139</v>
      </c>
      <c r="G313">
        <v>2281.0</v>
      </c>
      <c r="H313">
        <v>2874.0</v>
      </c>
      <c r="I313">
        <v>5341.0</v>
      </c>
      <c r="J313" s="52">
        <f t="shared" ref="J313:K313" si="315">G313/$I313</f>
        <v>0.4270735817</v>
      </c>
      <c r="K313" s="52">
        <f t="shared" si="315"/>
        <v>0.5381014791</v>
      </c>
      <c r="L313" s="55">
        <f t="shared" si="3"/>
        <v>11.10278974</v>
      </c>
      <c r="M313">
        <f t="shared" si="4"/>
        <v>593</v>
      </c>
      <c r="N313" t="str">
        <f t="shared" si="5"/>
        <v>Gray</v>
      </c>
      <c r="U313" s="101"/>
    </row>
    <row r="314">
      <c r="A314" s="21">
        <v>2014.0</v>
      </c>
      <c r="B314" s="21" t="s">
        <v>22</v>
      </c>
      <c r="C314" s="21" t="s">
        <v>970</v>
      </c>
      <c r="D314" t="s">
        <v>1039</v>
      </c>
      <c r="E314" s="21" t="s">
        <v>161</v>
      </c>
      <c r="F314" s="21" t="s">
        <v>139</v>
      </c>
      <c r="G314">
        <v>2119.0</v>
      </c>
      <c r="H314">
        <v>1910.0</v>
      </c>
      <c r="I314">
        <v>4198.0</v>
      </c>
      <c r="J314" s="52">
        <f t="shared" ref="J314:K314" si="316">G314/$I314</f>
        <v>0.5047641734</v>
      </c>
      <c r="K314" s="52">
        <f t="shared" si="316"/>
        <v>0.4549785612</v>
      </c>
      <c r="L314" s="55">
        <f t="shared" si="3"/>
        <v>-4.97856122</v>
      </c>
      <c r="M314">
        <f t="shared" si="4"/>
        <v>-209</v>
      </c>
      <c r="N314" t="str">
        <f t="shared" si="5"/>
        <v>Blue</v>
      </c>
      <c r="U314" s="101"/>
    </row>
    <row r="315">
      <c r="A315" s="21">
        <v>2014.0</v>
      </c>
      <c r="B315" s="21" t="s">
        <v>22</v>
      </c>
      <c r="C315" s="21" t="s">
        <v>970</v>
      </c>
      <c r="D315" t="s">
        <v>1058</v>
      </c>
      <c r="E315" s="21" t="s">
        <v>161</v>
      </c>
      <c r="F315" s="21" t="s">
        <v>139</v>
      </c>
      <c r="G315">
        <v>2001.0</v>
      </c>
      <c r="H315">
        <v>2406.0</v>
      </c>
      <c r="I315">
        <v>4551.0</v>
      </c>
      <c r="J315" s="52">
        <f t="shared" ref="J315:K315" si="317">G315/$I315</f>
        <v>0.439683586</v>
      </c>
      <c r="K315" s="52">
        <f t="shared" si="317"/>
        <v>0.5286750165</v>
      </c>
      <c r="L315" s="55">
        <f t="shared" si="3"/>
        <v>8.899143045</v>
      </c>
      <c r="M315">
        <f t="shared" si="4"/>
        <v>405</v>
      </c>
      <c r="N315" t="str">
        <f t="shared" si="5"/>
        <v>Gray</v>
      </c>
      <c r="U315" s="101"/>
    </row>
    <row r="316">
      <c r="A316" s="21">
        <v>2014.0</v>
      </c>
      <c r="B316" s="21" t="s">
        <v>22</v>
      </c>
      <c r="C316" s="21" t="s">
        <v>970</v>
      </c>
      <c r="D316" t="s">
        <v>1071</v>
      </c>
      <c r="E316" s="21" t="s">
        <v>161</v>
      </c>
      <c r="F316" s="21" t="s">
        <v>139</v>
      </c>
      <c r="G316">
        <v>2214.0</v>
      </c>
      <c r="H316">
        <v>2224.0</v>
      </c>
      <c r="I316">
        <v>4630.0</v>
      </c>
      <c r="J316" s="52">
        <f t="shared" ref="J316:K316" si="318">G316/$I316</f>
        <v>0.4781857451</v>
      </c>
      <c r="K316" s="52">
        <f t="shared" si="318"/>
        <v>0.4803455724</v>
      </c>
      <c r="L316" s="55">
        <f t="shared" si="3"/>
        <v>0.2159827214</v>
      </c>
      <c r="M316">
        <f t="shared" si="4"/>
        <v>10</v>
      </c>
      <c r="N316" t="str">
        <f t="shared" si="5"/>
        <v>Gray</v>
      </c>
      <c r="U316" s="101"/>
    </row>
    <row r="317">
      <c r="A317" s="21">
        <v>2014.0</v>
      </c>
      <c r="B317" s="21" t="s">
        <v>22</v>
      </c>
      <c r="C317" s="21" t="s">
        <v>970</v>
      </c>
      <c r="D317" t="s">
        <v>1002</v>
      </c>
      <c r="E317" s="21" t="s">
        <v>161</v>
      </c>
      <c r="F317" s="21" t="s">
        <v>139</v>
      </c>
      <c r="G317">
        <v>1199.0</v>
      </c>
      <c r="H317">
        <v>684.0</v>
      </c>
      <c r="I317">
        <v>1953.0</v>
      </c>
      <c r="J317" s="52">
        <f t="shared" ref="J317:K317" si="319">G317/$I317</f>
        <v>0.6139272913</v>
      </c>
      <c r="K317" s="52">
        <f t="shared" si="319"/>
        <v>0.3502304147</v>
      </c>
      <c r="L317" s="55">
        <f t="shared" si="3"/>
        <v>-26.36968766</v>
      </c>
      <c r="M317">
        <f t="shared" si="4"/>
        <v>-515</v>
      </c>
      <c r="N317" t="str">
        <f t="shared" si="5"/>
        <v>Blue</v>
      </c>
      <c r="U317" s="101"/>
    </row>
    <row r="318">
      <c r="A318" s="21">
        <v>2014.0</v>
      </c>
      <c r="B318" s="21" t="s">
        <v>22</v>
      </c>
      <c r="C318" s="21" t="s">
        <v>970</v>
      </c>
      <c r="D318" t="s">
        <v>996</v>
      </c>
      <c r="E318" s="21" t="s">
        <v>161</v>
      </c>
      <c r="F318" s="21" t="s">
        <v>139</v>
      </c>
      <c r="G318">
        <v>2095.0</v>
      </c>
      <c r="H318">
        <v>2090.0</v>
      </c>
      <c r="I318">
        <v>4325.0</v>
      </c>
      <c r="J318" s="52">
        <f t="shared" ref="J318:K318" si="320">G318/$I318</f>
        <v>0.4843930636</v>
      </c>
      <c r="K318" s="52">
        <f t="shared" si="320"/>
        <v>0.4832369942</v>
      </c>
      <c r="L318" s="55">
        <f t="shared" si="3"/>
        <v>-0.1156069364</v>
      </c>
      <c r="M318">
        <f t="shared" si="4"/>
        <v>-5</v>
      </c>
      <c r="N318" t="str">
        <f t="shared" si="5"/>
        <v>Blue</v>
      </c>
      <c r="U318" s="101"/>
    </row>
    <row r="319">
      <c r="A319" s="21">
        <v>2014.0</v>
      </c>
      <c r="B319" s="21" t="s">
        <v>22</v>
      </c>
      <c r="C319" s="21" t="s">
        <v>970</v>
      </c>
      <c r="D319" t="s">
        <v>1089</v>
      </c>
      <c r="E319" s="21" t="s">
        <v>161</v>
      </c>
      <c r="F319" s="21" t="s">
        <v>139</v>
      </c>
      <c r="G319">
        <v>1921.0</v>
      </c>
      <c r="H319">
        <v>1928.0</v>
      </c>
      <c r="I319">
        <v>3971.0</v>
      </c>
      <c r="J319" s="52">
        <f t="shared" ref="J319:K319" si="321">G319/$I319</f>
        <v>0.48375724</v>
      </c>
      <c r="K319" s="52">
        <f t="shared" si="321"/>
        <v>0.4855200201</v>
      </c>
      <c r="L319" s="55">
        <f t="shared" si="3"/>
        <v>0.1762780156</v>
      </c>
      <c r="M319">
        <f t="shared" si="4"/>
        <v>7</v>
      </c>
      <c r="N319" t="str">
        <f t="shared" si="5"/>
        <v>Gray</v>
      </c>
      <c r="U319" s="101"/>
    </row>
    <row r="320">
      <c r="A320" s="21">
        <v>2014.0</v>
      </c>
      <c r="B320" s="21" t="s">
        <v>22</v>
      </c>
      <c r="C320" s="21" t="s">
        <v>970</v>
      </c>
      <c r="D320" t="s">
        <v>999</v>
      </c>
      <c r="E320" s="21" t="s">
        <v>161</v>
      </c>
      <c r="F320" s="21" t="s">
        <v>139</v>
      </c>
      <c r="G320">
        <v>1409.0</v>
      </c>
      <c r="H320">
        <v>1803.0</v>
      </c>
      <c r="I320">
        <v>3335.0</v>
      </c>
      <c r="J320" s="52">
        <f t="shared" ref="J320:K320" si="322">G320/$I320</f>
        <v>0.4224887556</v>
      </c>
      <c r="K320" s="52">
        <f t="shared" si="322"/>
        <v>0.5406296852</v>
      </c>
      <c r="L320" s="55">
        <f t="shared" si="3"/>
        <v>11.81409295</v>
      </c>
      <c r="M320">
        <f t="shared" si="4"/>
        <v>394</v>
      </c>
      <c r="N320" t="str">
        <f t="shared" si="5"/>
        <v>Gray</v>
      </c>
      <c r="U320" s="101"/>
    </row>
    <row r="321">
      <c r="A321" s="21">
        <v>2014.0</v>
      </c>
      <c r="B321" s="21" t="s">
        <v>22</v>
      </c>
      <c r="C321" s="21" t="s">
        <v>970</v>
      </c>
      <c r="D321" t="s">
        <v>1005</v>
      </c>
      <c r="E321" s="21" t="s">
        <v>161</v>
      </c>
      <c r="F321" s="21" t="s">
        <v>139</v>
      </c>
      <c r="G321">
        <v>1382.0</v>
      </c>
      <c r="H321">
        <v>1410.0</v>
      </c>
      <c r="I321">
        <v>2874.0</v>
      </c>
      <c r="J321" s="52">
        <f t="shared" ref="J321:K321" si="323">G321/$I321</f>
        <v>0.4808629088</v>
      </c>
      <c r="K321" s="52">
        <f t="shared" si="323"/>
        <v>0.490605428</v>
      </c>
      <c r="L321" s="55">
        <f t="shared" si="3"/>
        <v>0.9742519137</v>
      </c>
      <c r="M321">
        <f t="shared" si="4"/>
        <v>28</v>
      </c>
      <c r="N321" t="str">
        <f t="shared" si="5"/>
        <v>Gray</v>
      </c>
      <c r="U321" s="101"/>
    </row>
    <row r="322">
      <c r="A322" s="21">
        <v>2014.0</v>
      </c>
      <c r="B322" s="21" t="s">
        <v>22</v>
      </c>
      <c r="C322" s="21" t="s">
        <v>970</v>
      </c>
      <c r="D322" t="s">
        <v>993</v>
      </c>
      <c r="E322" s="21" t="s">
        <v>161</v>
      </c>
      <c r="F322" s="21" t="s">
        <v>139</v>
      </c>
      <c r="G322">
        <v>1180.0</v>
      </c>
      <c r="H322">
        <v>1482.0</v>
      </c>
      <c r="I322">
        <v>2738.0</v>
      </c>
      <c r="J322" s="52">
        <f t="shared" ref="J322:K322" si="324">G322/$I322</f>
        <v>0.4309715121</v>
      </c>
      <c r="K322" s="52">
        <f t="shared" si="324"/>
        <v>0.5412710007</v>
      </c>
      <c r="L322" s="55">
        <f t="shared" si="3"/>
        <v>11.02994887</v>
      </c>
      <c r="M322">
        <f t="shared" si="4"/>
        <v>302</v>
      </c>
      <c r="N322" t="str">
        <f t="shared" si="5"/>
        <v>Gray</v>
      </c>
      <c r="U322" s="101"/>
    </row>
    <row r="323">
      <c r="A323" s="21">
        <v>2014.0</v>
      </c>
      <c r="B323" s="21" t="s">
        <v>22</v>
      </c>
      <c r="C323" s="21" t="s">
        <v>970</v>
      </c>
      <c r="D323" t="s">
        <v>1077</v>
      </c>
      <c r="E323" s="21" t="s">
        <v>161</v>
      </c>
      <c r="F323" s="21" t="s">
        <v>139</v>
      </c>
      <c r="G323">
        <v>2032.0</v>
      </c>
      <c r="H323">
        <v>2643.0</v>
      </c>
      <c r="I323">
        <v>4852.0</v>
      </c>
      <c r="J323" s="52">
        <f t="shared" ref="J323:K323" si="325">G323/$I323</f>
        <v>0.4187963726</v>
      </c>
      <c r="K323" s="52">
        <f t="shared" si="325"/>
        <v>0.5447238252</v>
      </c>
      <c r="L323" s="55">
        <f t="shared" si="3"/>
        <v>12.59274526</v>
      </c>
      <c r="M323">
        <f t="shared" si="4"/>
        <v>611</v>
      </c>
      <c r="N323" t="str">
        <f t="shared" si="5"/>
        <v>Gray</v>
      </c>
      <c r="U323" s="101"/>
    </row>
    <row r="324">
      <c r="A324" s="21">
        <v>2014.0</v>
      </c>
      <c r="B324" s="21" t="s">
        <v>22</v>
      </c>
      <c r="C324" s="21" t="s">
        <v>970</v>
      </c>
      <c r="D324" t="s">
        <v>990</v>
      </c>
      <c r="E324" s="21" t="s">
        <v>161</v>
      </c>
      <c r="F324" s="21" t="s">
        <v>139</v>
      </c>
      <c r="G324">
        <v>1530.0</v>
      </c>
      <c r="H324">
        <v>1593.0</v>
      </c>
      <c r="I324">
        <v>3220.0</v>
      </c>
      <c r="J324" s="52">
        <f t="shared" ref="J324:K324" si="326">G324/$I324</f>
        <v>0.4751552795</v>
      </c>
      <c r="K324" s="52">
        <f t="shared" si="326"/>
        <v>0.4947204969</v>
      </c>
      <c r="L324" s="55">
        <f t="shared" si="3"/>
        <v>1.956521739</v>
      </c>
      <c r="M324">
        <f t="shared" si="4"/>
        <v>63</v>
      </c>
      <c r="N324" t="str">
        <f t="shared" si="5"/>
        <v>Gray</v>
      </c>
      <c r="U324" s="101"/>
    </row>
    <row r="325">
      <c r="A325" s="21">
        <v>2014.0</v>
      </c>
      <c r="B325" s="21" t="s">
        <v>22</v>
      </c>
      <c r="C325" s="21" t="s">
        <v>970</v>
      </c>
      <c r="D325" t="s">
        <v>1023</v>
      </c>
      <c r="E325" s="21" t="s">
        <v>161</v>
      </c>
      <c r="F325" s="21" t="s">
        <v>139</v>
      </c>
      <c r="G325">
        <v>1953.0</v>
      </c>
      <c r="H325">
        <v>1696.0</v>
      </c>
      <c r="I325">
        <v>3783.0</v>
      </c>
      <c r="J325" s="52">
        <f t="shared" ref="J325:K325" si="327">G325/$I325</f>
        <v>0.5162569389</v>
      </c>
      <c r="K325" s="52">
        <f t="shared" si="327"/>
        <v>0.448321438</v>
      </c>
      <c r="L325" s="55">
        <f t="shared" si="3"/>
        <v>-6.793550093</v>
      </c>
      <c r="M325">
        <f t="shared" si="4"/>
        <v>-257</v>
      </c>
      <c r="N325" t="str">
        <f t="shared" si="5"/>
        <v>Blue</v>
      </c>
      <c r="U325" s="101"/>
    </row>
    <row r="326">
      <c r="A326" s="21">
        <v>2014.0</v>
      </c>
      <c r="B326" s="21" t="s">
        <v>22</v>
      </c>
      <c r="C326" s="21" t="s">
        <v>970</v>
      </c>
      <c r="D326" t="s">
        <v>1098</v>
      </c>
      <c r="E326" s="21" t="s">
        <v>161</v>
      </c>
      <c r="F326" s="21" t="s">
        <v>139</v>
      </c>
      <c r="G326">
        <v>1495.0</v>
      </c>
      <c r="H326">
        <v>1224.0</v>
      </c>
      <c r="I326">
        <v>2821.0</v>
      </c>
      <c r="J326" s="52">
        <f t="shared" ref="J326:K326" si="328">G326/$I326</f>
        <v>0.5299539171</v>
      </c>
      <c r="K326" s="52">
        <f t="shared" si="328"/>
        <v>0.433888692</v>
      </c>
      <c r="L326" s="55">
        <f t="shared" si="3"/>
        <v>-9.60652251</v>
      </c>
      <c r="M326">
        <f t="shared" si="4"/>
        <v>-271</v>
      </c>
      <c r="N326" t="str">
        <f t="shared" si="5"/>
        <v>Blue</v>
      </c>
      <c r="U326" s="101"/>
    </row>
    <row r="327">
      <c r="A327" s="21">
        <v>2014.0</v>
      </c>
      <c r="B327" s="21" t="s">
        <v>22</v>
      </c>
      <c r="C327" s="21" t="s">
        <v>970</v>
      </c>
      <c r="D327" t="s">
        <v>1036</v>
      </c>
      <c r="E327" s="21" t="s">
        <v>161</v>
      </c>
      <c r="F327" s="21" t="s">
        <v>139</v>
      </c>
      <c r="G327">
        <v>1918.0</v>
      </c>
      <c r="H327">
        <v>1746.0</v>
      </c>
      <c r="I327">
        <v>3793.0</v>
      </c>
      <c r="J327" s="52">
        <f t="shared" ref="J327:K327" si="329">G327/$I327</f>
        <v>0.5056683364</v>
      </c>
      <c r="K327" s="52">
        <f t="shared" si="329"/>
        <v>0.4603216451</v>
      </c>
      <c r="L327" s="55">
        <f t="shared" si="3"/>
        <v>-4.534669127</v>
      </c>
      <c r="M327">
        <f t="shared" si="4"/>
        <v>-172</v>
      </c>
      <c r="N327" t="str">
        <f t="shared" si="5"/>
        <v>Blue</v>
      </c>
      <c r="U327" s="101"/>
    </row>
    <row r="328">
      <c r="A328" s="21">
        <v>2014.0</v>
      </c>
      <c r="B328" s="21" t="s">
        <v>22</v>
      </c>
      <c r="C328" s="21" t="s">
        <v>970</v>
      </c>
      <c r="D328" t="s">
        <v>1017</v>
      </c>
      <c r="E328" s="21" t="s">
        <v>161</v>
      </c>
      <c r="F328" s="21" t="s">
        <v>139</v>
      </c>
      <c r="G328">
        <v>1725.0</v>
      </c>
      <c r="H328">
        <v>1632.0</v>
      </c>
      <c r="I328">
        <v>3484.0</v>
      </c>
      <c r="J328" s="52">
        <f t="shared" ref="J328:K328" si="330">G328/$I328</f>
        <v>0.4951205511</v>
      </c>
      <c r="K328" s="52">
        <f t="shared" si="330"/>
        <v>0.4684270953</v>
      </c>
      <c r="L328" s="55">
        <f t="shared" si="3"/>
        <v>-2.66934558</v>
      </c>
      <c r="M328">
        <f t="shared" si="4"/>
        <v>-93</v>
      </c>
      <c r="N328" t="str">
        <f t="shared" si="5"/>
        <v>Blue</v>
      </c>
      <c r="U328" s="101"/>
    </row>
    <row r="329">
      <c r="A329" s="21">
        <v>2014.0</v>
      </c>
      <c r="B329" s="21" t="s">
        <v>22</v>
      </c>
      <c r="C329" s="21" t="s">
        <v>970</v>
      </c>
      <c r="D329" t="s">
        <v>1008</v>
      </c>
      <c r="E329" s="21" t="s">
        <v>161</v>
      </c>
      <c r="F329" s="21" t="s">
        <v>139</v>
      </c>
      <c r="G329">
        <v>1393.0</v>
      </c>
      <c r="H329">
        <v>1437.0</v>
      </c>
      <c r="I329">
        <v>2942.0</v>
      </c>
      <c r="J329" s="52">
        <f t="shared" ref="J329:K329" si="331">G329/$I329</f>
        <v>0.4734874235</v>
      </c>
      <c r="K329" s="52">
        <f t="shared" si="331"/>
        <v>0.4884432359</v>
      </c>
      <c r="L329" s="55">
        <f t="shared" si="3"/>
        <v>1.495581237</v>
      </c>
      <c r="M329">
        <f t="shared" si="4"/>
        <v>44</v>
      </c>
      <c r="N329" t="str">
        <f t="shared" si="5"/>
        <v>Gray</v>
      </c>
      <c r="U329" s="101"/>
    </row>
    <row r="330">
      <c r="A330" s="21">
        <v>2014.0</v>
      </c>
      <c r="B330" s="21" t="s">
        <v>22</v>
      </c>
      <c r="C330" s="21" t="s">
        <v>970</v>
      </c>
      <c r="D330" t="s">
        <v>1026</v>
      </c>
      <c r="E330" s="21" t="s">
        <v>161</v>
      </c>
      <c r="F330" s="21" t="s">
        <v>139</v>
      </c>
      <c r="G330">
        <v>1520.0</v>
      </c>
      <c r="H330">
        <v>1708.0</v>
      </c>
      <c r="I330">
        <v>3323.0</v>
      </c>
      <c r="J330" s="52">
        <f t="shared" ref="J330:K330" si="332">G330/$I330</f>
        <v>0.4574179958</v>
      </c>
      <c r="K330" s="52">
        <f t="shared" si="332"/>
        <v>0.5139933795</v>
      </c>
      <c r="L330" s="55">
        <f t="shared" si="3"/>
        <v>5.657538369</v>
      </c>
      <c r="M330">
        <f t="shared" si="4"/>
        <v>188</v>
      </c>
      <c r="N330" t="str">
        <f t="shared" si="5"/>
        <v>Gray</v>
      </c>
      <c r="U330" s="101"/>
    </row>
    <row r="331">
      <c r="A331" s="21">
        <v>2014.0</v>
      </c>
      <c r="B331" s="21" t="s">
        <v>22</v>
      </c>
      <c r="C331" s="21" t="s">
        <v>970</v>
      </c>
      <c r="D331" t="s">
        <v>1011</v>
      </c>
      <c r="E331" s="21" t="s">
        <v>161</v>
      </c>
      <c r="F331" s="21" t="s">
        <v>139</v>
      </c>
      <c r="G331">
        <v>964.0</v>
      </c>
      <c r="H331">
        <v>975.0</v>
      </c>
      <c r="I331">
        <v>2008.0</v>
      </c>
      <c r="J331" s="52">
        <f t="shared" ref="J331:K331" si="333">G331/$I331</f>
        <v>0.4800796813</v>
      </c>
      <c r="K331" s="52">
        <f t="shared" si="333"/>
        <v>0.4855577689</v>
      </c>
      <c r="L331" s="55">
        <f t="shared" si="3"/>
        <v>0.5478087649</v>
      </c>
      <c r="M331">
        <f t="shared" si="4"/>
        <v>11</v>
      </c>
      <c r="N331" t="str">
        <f t="shared" si="5"/>
        <v>Gray</v>
      </c>
      <c r="U331" s="101"/>
    </row>
    <row r="332">
      <c r="A332" s="21">
        <v>2014.0</v>
      </c>
      <c r="B332" s="21" t="s">
        <v>22</v>
      </c>
      <c r="C332" s="21" t="s">
        <v>970</v>
      </c>
      <c r="D332" t="s">
        <v>1014</v>
      </c>
      <c r="E332" s="21" t="s">
        <v>161</v>
      </c>
      <c r="F332" s="21" t="s">
        <v>139</v>
      </c>
      <c r="G332">
        <v>2183.0</v>
      </c>
      <c r="H332">
        <v>2088.0</v>
      </c>
      <c r="I332">
        <v>4431.0</v>
      </c>
      <c r="J332" s="52">
        <f t="shared" ref="J332:K332" si="334">G332/$I332</f>
        <v>0.4926653126</v>
      </c>
      <c r="K332" s="52">
        <f t="shared" si="334"/>
        <v>0.471225457</v>
      </c>
      <c r="L332" s="55">
        <f t="shared" si="3"/>
        <v>-2.143985556</v>
      </c>
      <c r="M332">
        <f t="shared" si="4"/>
        <v>-95</v>
      </c>
      <c r="N332" t="str">
        <f t="shared" si="5"/>
        <v>Blue</v>
      </c>
      <c r="U332" s="101"/>
    </row>
    <row r="333">
      <c r="A333" s="21">
        <v>2014.0</v>
      </c>
      <c r="B333" s="21" t="s">
        <v>22</v>
      </c>
      <c r="C333" s="21" t="s">
        <v>970</v>
      </c>
      <c r="D333" t="s">
        <v>1033</v>
      </c>
      <c r="E333" s="21" t="s">
        <v>161</v>
      </c>
      <c r="F333" s="21" t="s">
        <v>139</v>
      </c>
      <c r="G333">
        <v>1156.0</v>
      </c>
      <c r="H333">
        <v>1168.0</v>
      </c>
      <c r="I333">
        <v>2409.0</v>
      </c>
      <c r="J333" s="52">
        <f t="shared" ref="J333:K333" si="335">G333/$I333</f>
        <v>0.4798671648</v>
      </c>
      <c r="K333" s="52">
        <f t="shared" si="335"/>
        <v>0.4848484848</v>
      </c>
      <c r="L333" s="55">
        <f t="shared" si="3"/>
        <v>0.498132005</v>
      </c>
      <c r="M333">
        <f t="shared" si="4"/>
        <v>12</v>
      </c>
      <c r="N333" t="str">
        <f t="shared" si="5"/>
        <v>Gray</v>
      </c>
      <c r="U333" s="101"/>
    </row>
    <row r="334">
      <c r="A334" s="21">
        <v>2014.0</v>
      </c>
      <c r="B334" s="21" t="s">
        <v>22</v>
      </c>
      <c r="C334" s="21" t="s">
        <v>970</v>
      </c>
      <c r="D334" t="s">
        <v>1030</v>
      </c>
      <c r="E334" s="21" t="s">
        <v>161</v>
      </c>
      <c r="F334" s="21" t="s">
        <v>139</v>
      </c>
      <c r="G334">
        <v>2349.0</v>
      </c>
      <c r="H334">
        <v>2169.0</v>
      </c>
      <c r="I334">
        <v>4679.0</v>
      </c>
      <c r="J334" s="52">
        <f t="shared" ref="J334:K334" si="336">G334/$I334</f>
        <v>0.5020303484</v>
      </c>
      <c r="K334" s="52">
        <f t="shared" si="336"/>
        <v>0.4635605899</v>
      </c>
      <c r="L334" s="55">
        <f t="shared" si="3"/>
        <v>-3.84697585</v>
      </c>
      <c r="M334">
        <f t="shared" si="4"/>
        <v>-180</v>
      </c>
      <c r="N334" t="str">
        <f t="shared" si="5"/>
        <v>Blue</v>
      </c>
      <c r="U334" s="101"/>
    </row>
    <row r="335">
      <c r="A335" s="21">
        <v>2014.0</v>
      </c>
      <c r="B335" s="21" t="s">
        <v>22</v>
      </c>
      <c r="C335" s="21" t="s">
        <v>970</v>
      </c>
      <c r="D335" t="s">
        <v>1020</v>
      </c>
      <c r="E335" s="21" t="s">
        <v>161</v>
      </c>
      <c r="F335" s="21" t="s">
        <v>139</v>
      </c>
      <c r="G335">
        <v>1679.0</v>
      </c>
      <c r="H335">
        <v>1415.0</v>
      </c>
      <c r="I335">
        <v>3203.0</v>
      </c>
      <c r="J335" s="52">
        <f t="shared" ref="J335:K335" si="337">G335/$I335</f>
        <v>0.5241960662</v>
      </c>
      <c r="K335" s="52">
        <f t="shared" si="337"/>
        <v>0.4417733375</v>
      </c>
      <c r="L335" s="55">
        <f t="shared" si="3"/>
        <v>-8.242272869</v>
      </c>
      <c r="M335">
        <f t="shared" si="4"/>
        <v>-264</v>
      </c>
      <c r="N335" t="str">
        <f t="shared" si="5"/>
        <v>Blue</v>
      </c>
      <c r="U335" s="101"/>
    </row>
    <row r="336">
      <c r="A336" s="21">
        <v>2014.0</v>
      </c>
      <c r="B336" s="21" t="s">
        <v>22</v>
      </c>
      <c r="C336" s="21" t="s">
        <v>970</v>
      </c>
      <c r="D336" t="s">
        <v>1068</v>
      </c>
      <c r="E336" s="21" t="s">
        <v>161</v>
      </c>
      <c r="F336" s="21" t="s">
        <v>139</v>
      </c>
      <c r="G336">
        <v>1386.0</v>
      </c>
      <c r="H336">
        <v>1740.0</v>
      </c>
      <c r="I336">
        <v>3223.0</v>
      </c>
      <c r="J336" s="52">
        <f t="shared" ref="J336:K336" si="338">G336/$I336</f>
        <v>0.4300341297</v>
      </c>
      <c r="K336" s="52">
        <f t="shared" si="338"/>
        <v>0.5398696866</v>
      </c>
      <c r="L336" s="55">
        <f t="shared" si="3"/>
        <v>10.98355569</v>
      </c>
      <c r="M336">
        <f t="shared" si="4"/>
        <v>354</v>
      </c>
      <c r="N336" t="str">
        <f t="shared" si="5"/>
        <v>Gray</v>
      </c>
      <c r="U336" s="101"/>
    </row>
    <row r="337">
      <c r="A337" s="21">
        <v>2014.0</v>
      </c>
      <c r="B337" s="21" t="s">
        <v>22</v>
      </c>
      <c r="C337" s="21" t="s">
        <v>970</v>
      </c>
      <c r="D337" t="s">
        <v>1061</v>
      </c>
      <c r="E337" s="21" t="s">
        <v>161</v>
      </c>
      <c r="F337" s="21" t="s">
        <v>139</v>
      </c>
      <c r="G337">
        <v>2416.0</v>
      </c>
      <c r="H337">
        <v>2333.0</v>
      </c>
      <c r="I337">
        <v>4948.0</v>
      </c>
      <c r="J337" s="52">
        <f t="shared" ref="J337:K337" si="339">G337/$I337</f>
        <v>0.4882780922</v>
      </c>
      <c r="K337" s="52">
        <f t="shared" si="339"/>
        <v>0.4715036378</v>
      </c>
      <c r="L337" s="55">
        <f t="shared" si="3"/>
        <v>-1.677445432</v>
      </c>
      <c r="M337">
        <f t="shared" si="4"/>
        <v>-83</v>
      </c>
      <c r="N337" t="str">
        <f t="shared" si="5"/>
        <v>Blue</v>
      </c>
      <c r="U337" s="101"/>
    </row>
    <row r="338">
      <c r="A338" s="21">
        <v>2014.0</v>
      </c>
      <c r="B338" s="21" t="s">
        <v>22</v>
      </c>
      <c r="C338" s="21" t="s">
        <v>970</v>
      </c>
      <c r="D338" t="s">
        <v>1101</v>
      </c>
      <c r="E338" s="21" t="s">
        <v>161</v>
      </c>
      <c r="F338" s="21" t="s">
        <v>139</v>
      </c>
      <c r="G338">
        <v>1319.0</v>
      </c>
      <c r="H338">
        <v>1496.0</v>
      </c>
      <c r="I338">
        <v>2916.0</v>
      </c>
      <c r="J338" s="52">
        <f t="shared" ref="J338:K338" si="340">G338/$I338</f>
        <v>0.4523319616</v>
      </c>
      <c r="K338" s="52">
        <f t="shared" si="340"/>
        <v>0.5130315501</v>
      </c>
      <c r="L338" s="55">
        <f t="shared" si="3"/>
        <v>6.069958848</v>
      </c>
      <c r="M338">
        <f t="shared" si="4"/>
        <v>177</v>
      </c>
      <c r="N338" t="str">
        <f t="shared" si="5"/>
        <v>Gray</v>
      </c>
      <c r="U338" s="101"/>
    </row>
    <row r="339">
      <c r="A339" s="21">
        <v>2014.0</v>
      </c>
      <c r="B339" s="21" t="s">
        <v>22</v>
      </c>
      <c r="C339" s="21" t="s">
        <v>970</v>
      </c>
      <c r="D339" t="s">
        <v>1095</v>
      </c>
      <c r="E339" s="21" t="s">
        <v>161</v>
      </c>
      <c r="F339" s="21" t="s">
        <v>139</v>
      </c>
      <c r="G339">
        <v>1623.0</v>
      </c>
      <c r="H339">
        <v>1917.0</v>
      </c>
      <c r="I339">
        <v>3670.0</v>
      </c>
      <c r="J339" s="52">
        <f t="shared" ref="J339:K339" si="341">G339/$I339</f>
        <v>0.4422343324</v>
      </c>
      <c r="K339" s="52">
        <f t="shared" si="341"/>
        <v>0.5223433243</v>
      </c>
      <c r="L339" s="55">
        <f t="shared" si="3"/>
        <v>8.010899183</v>
      </c>
      <c r="M339">
        <f t="shared" si="4"/>
        <v>294</v>
      </c>
      <c r="N339" t="str">
        <f t="shared" si="5"/>
        <v>Gray</v>
      </c>
      <c r="U339" s="101"/>
    </row>
    <row r="340">
      <c r="A340" s="21">
        <v>2014.0</v>
      </c>
      <c r="B340" s="21" t="s">
        <v>22</v>
      </c>
      <c r="C340" s="21" t="s">
        <v>970</v>
      </c>
      <c r="D340" t="s">
        <v>1064</v>
      </c>
      <c r="E340" s="21" t="s">
        <v>161</v>
      </c>
      <c r="F340" s="21" t="s">
        <v>139</v>
      </c>
      <c r="G340">
        <v>1538.0</v>
      </c>
      <c r="H340">
        <v>1644.0</v>
      </c>
      <c r="I340">
        <v>3309.0</v>
      </c>
      <c r="J340" s="52">
        <f t="shared" ref="J340:K340" si="342">G340/$I340</f>
        <v>0.4647929888</v>
      </c>
      <c r="K340" s="52">
        <f t="shared" si="342"/>
        <v>0.4968268359</v>
      </c>
      <c r="L340" s="55">
        <f t="shared" si="3"/>
        <v>3.203384708</v>
      </c>
      <c r="M340">
        <f t="shared" si="4"/>
        <v>106</v>
      </c>
      <c r="N340" t="str">
        <f t="shared" si="5"/>
        <v>Gray</v>
      </c>
      <c r="U340" s="101"/>
    </row>
    <row r="341">
      <c r="A341" s="21">
        <v>2014.0</v>
      </c>
      <c r="B341" s="21" t="s">
        <v>22</v>
      </c>
      <c r="C341" s="21" t="s">
        <v>970</v>
      </c>
      <c r="D341" t="s">
        <v>1092</v>
      </c>
      <c r="E341" s="21" t="s">
        <v>161</v>
      </c>
      <c r="F341" s="21" t="s">
        <v>139</v>
      </c>
      <c r="G341">
        <v>1667.0</v>
      </c>
      <c r="H341">
        <v>1913.0</v>
      </c>
      <c r="I341">
        <v>3719.0</v>
      </c>
      <c r="J341" s="52">
        <f t="shared" ref="J341:K341" si="343">G341/$I341</f>
        <v>0.4482387739</v>
      </c>
      <c r="K341" s="52">
        <f t="shared" si="343"/>
        <v>0.5143855875</v>
      </c>
      <c r="L341" s="55">
        <f t="shared" si="3"/>
        <v>6.614681366</v>
      </c>
      <c r="M341">
        <f t="shared" si="4"/>
        <v>246</v>
      </c>
      <c r="N341" t="str">
        <f t="shared" si="5"/>
        <v>Gray</v>
      </c>
      <c r="U341" s="101"/>
    </row>
    <row r="342">
      <c r="A342" s="21">
        <v>2014.0</v>
      </c>
      <c r="B342" s="21" t="s">
        <v>22</v>
      </c>
      <c r="C342" s="21" t="s">
        <v>970</v>
      </c>
      <c r="D342" t="s">
        <v>1080</v>
      </c>
      <c r="E342" s="21" t="s">
        <v>161</v>
      </c>
      <c r="F342" s="21" t="s">
        <v>139</v>
      </c>
      <c r="G342">
        <v>765.0</v>
      </c>
      <c r="H342">
        <v>1191.0</v>
      </c>
      <c r="I342">
        <v>2030.0</v>
      </c>
      <c r="J342" s="52">
        <f t="shared" ref="J342:K342" si="344">G342/$I342</f>
        <v>0.3768472906</v>
      </c>
      <c r="K342" s="52">
        <f t="shared" si="344"/>
        <v>0.5866995074</v>
      </c>
      <c r="L342" s="55">
        <f t="shared" si="3"/>
        <v>20.98522167</v>
      </c>
      <c r="M342">
        <f t="shared" si="4"/>
        <v>426</v>
      </c>
      <c r="N342" t="str">
        <f t="shared" si="5"/>
        <v>Gray</v>
      </c>
      <c r="U342" s="101"/>
    </row>
    <row r="343">
      <c r="A343" s="21">
        <v>2014.0</v>
      </c>
      <c r="B343" s="21" t="s">
        <v>22</v>
      </c>
      <c r="C343" s="21" t="s">
        <v>970</v>
      </c>
      <c r="D343" t="s">
        <v>1086</v>
      </c>
      <c r="E343" s="21" t="s">
        <v>161</v>
      </c>
      <c r="F343" s="21" t="s">
        <v>139</v>
      </c>
      <c r="G343">
        <v>1219.0</v>
      </c>
      <c r="H343">
        <v>1020.0</v>
      </c>
      <c r="I343">
        <v>2339.0</v>
      </c>
      <c r="J343" s="52">
        <f t="shared" ref="J343:K343" si="345">G343/$I343</f>
        <v>0.5211628901</v>
      </c>
      <c r="K343" s="52">
        <f t="shared" si="345"/>
        <v>0.4360837965</v>
      </c>
      <c r="L343" s="55">
        <f t="shared" si="3"/>
        <v>-8.507909363</v>
      </c>
      <c r="M343">
        <f t="shared" si="4"/>
        <v>-199</v>
      </c>
      <c r="N343" t="str">
        <f t="shared" si="5"/>
        <v>Blue</v>
      </c>
      <c r="U343" s="101"/>
    </row>
    <row r="344">
      <c r="A344" s="21">
        <v>2014.0</v>
      </c>
      <c r="B344" s="21" t="s">
        <v>22</v>
      </c>
      <c r="C344" s="21" t="s">
        <v>142</v>
      </c>
      <c r="D344" t="s">
        <v>171</v>
      </c>
      <c r="E344" s="21" t="s">
        <v>161</v>
      </c>
      <c r="F344" s="21" t="s">
        <v>139</v>
      </c>
      <c r="G344">
        <v>2535.0</v>
      </c>
      <c r="H344">
        <v>3100.0</v>
      </c>
      <c r="I344">
        <v>5815.0</v>
      </c>
      <c r="J344" s="52">
        <f t="shared" ref="J344:K344" si="346">G344/$I344</f>
        <v>0.4359415305</v>
      </c>
      <c r="K344" s="52">
        <f t="shared" si="346"/>
        <v>0.5331040413</v>
      </c>
      <c r="L344" s="55">
        <f t="shared" si="3"/>
        <v>9.716251075</v>
      </c>
      <c r="M344">
        <f t="shared" si="4"/>
        <v>565</v>
      </c>
      <c r="N344" t="str">
        <f t="shared" si="5"/>
        <v>Gray</v>
      </c>
      <c r="U344" s="101"/>
    </row>
    <row r="345">
      <c r="A345" s="21">
        <v>2014.0</v>
      </c>
      <c r="B345" s="21" t="s">
        <v>22</v>
      </c>
      <c r="C345" s="21" t="s">
        <v>142</v>
      </c>
      <c r="D345" t="s">
        <v>242</v>
      </c>
      <c r="E345" s="21" t="s">
        <v>161</v>
      </c>
      <c r="F345" s="21" t="s">
        <v>139</v>
      </c>
      <c r="G345">
        <v>1506.0</v>
      </c>
      <c r="H345">
        <v>2313.0</v>
      </c>
      <c r="I345">
        <v>3931.0</v>
      </c>
      <c r="J345" s="52">
        <f t="shared" ref="J345:K345" si="347">G345/$I345</f>
        <v>0.3831086238</v>
      </c>
      <c r="K345" s="52">
        <f t="shared" si="347"/>
        <v>0.5883998982</v>
      </c>
      <c r="L345" s="55">
        <f t="shared" si="3"/>
        <v>20.52912745</v>
      </c>
      <c r="M345">
        <f t="shared" si="4"/>
        <v>807</v>
      </c>
      <c r="N345" t="str">
        <f t="shared" si="5"/>
        <v>Gray</v>
      </c>
      <c r="U345" s="101"/>
    </row>
    <row r="346">
      <c r="A346" s="21">
        <v>2014.0</v>
      </c>
      <c r="B346" s="21" t="s">
        <v>22</v>
      </c>
      <c r="C346" s="21" t="s">
        <v>142</v>
      </c>
      <c r="D346" t="s">
        <v>247</v>
      </c>
      <c r="E346" s="21" t="s">
        <v>161</v>
      </c>
      <c r="F346" s="21" t="s">
        <v>139</v>
      </c>
      <c r="G346">
        <v>1063.0</v>
      </c>
      <c r="H346">
        <v>1476.0</v>
      </c>
      <c r="I346">
        <v>2634.0</v>
      </c>
      <c r="J346" s="52">
        <f t="shared" ref="J346:K346" si="348">G346/$I346</f>
        <v>0.4035687168</v>
      </c>
      <c r="K346" s="52">
        <f t="shared" si="348"/>
        <v>0.5603644647</v>
      </c>
      <c r="L346" s="55">
        <f t="shared" si="3"/>
        <v>15.67957479</v>
      </c>
      <c r="M346">
        <f t="shared" si="4"/>
        <v>413</v>
      </c>
      <c r="N346" t="str">
        <f t="shared" si="5"/>
        <v>Gray</v>
      </c>
      <c r="U346" s="101"/>
    </row>
    <row r="347">
      <c r="A347" s="21">
        <v>2014.0</v>
      </c>
      <c r="B347" s="21" t="s">
        <v>22</v>
      </c>
      <c r="C347" s="21" t="s">
        <v>142</v>
      </c>
      <c r="D347" t="s">
        <v>165</v>
      </c>
      <c r="E347" s="21" t="s">
        <v>161</v>
      </c>
      <c r="F347" s="21" t="s">
        <v>139</v>
      </c>
      <c r="G347">
        <v>1247.0</v>
      </c>
      <c r="H347">
        <v>1650.0</v>
      </c>
      <c r="I347">
        <v>3012.0</v>
      </c>
      <c r="J347" s="52">
        <f t="shared" ref="J347:K347" si="349">G347/$I347</f>
        <v>0.4140106242</v>
      </c>
      <c r="K347" s="52">
        <f t="shared" si="349"/>
        <v>0.5478087649</v>
      </c>
      <c r="L347" s="55">
        <f t="shared" si="3"/>
        <v>13.37981408</v>
      </c>
      <c r="M347">
        <f t="shared" si="4"/>
        <v>403</v>
      </c>
      <c r="N347" t="str">
        <f t="shared" si="5"/>
        <v>Gray</v>
      </c>
      <c r="U347" s="101"/>
    </row>
    <row r="348">
      <c r="A348" s="21">
        <v>2014.0</v>
      </c>
      <c r="B348" s="21" t="s">
        <v>22</v>
      </c>
      <c r="C348" s="21" t="s">
        <v>142</v>
      </c>
      <c r="D348" t="s">
        <v>220</v>
      </c>
      <c r="E348" s="21" t="s">
        <v>161</v>
      </c>
      <c r="F348" s="21" t="s">
        <v>139</v>
      </c>
      <c r="G348">
        <v>1335.0</v>
      </c>
      <c r="H348">
        <v>1042.0</v>
      </c>
      <c r="I348">
        <v>2456.0</v>
      </c>
      <c r="J348" s="52">
        <f t="shared" ref="J348:K348" si="350">G348/$I348</f>
        <v>0.5435667752</v>
      </c>
      <c r="K348" s="52">
        <f t="shared" si="350"/>
        <v>0.424267101</v>
      </c>
      <c r="L348" s="55">
        <f t="shared" si="3"/>
        <v>-11.92996743</v>
      </c>
      <c r="M348">
        <f t="shared" si="4"/>
        <v>-293</v>
      </c>
      <c r="N348" t="str">
        <f t="shared" si="5"/>
        <v>Blue</v>
      </c>
      <c r="U348" s="101"/>
    </row>
    <row r="349">
      <c r="A349" s="21">
        <v>2014.0</v>
      </c>
      <c r="B349" s="21" t="s">
        <v>22</v>
      </c>
      <c r="C349" s="21" t="s">
        <v>142</v>
      </c>
      <c r="D349" t="s">
        <v>168</v>
      </c>
      <c r="E349" s="21" t="s">
        <v>161</v>
      </c>
      <c r="F349" s="21" t="s">
        <v>139</v>
      </c>
      <c r="G349">
        <v>2146.0</v>
      </c>
      <c r="H349">
        <v>2440.0</v>
      </c>
      <c r="I349">
        <v>4714.0</v>
      </c>
      <c r="J349" s="52">
        <f t="shared" ref="J349:K349" si="351">G349/$I349</f>
        <v>0.4552397115</v>
      </c>
      <c r="K349" s="52">
        <f t="shared" si="351"/>
        <v>0.5176071277</v>
      </c>
      <c r="L349" s="55">
        <f t="shared" si="3"/>
        <v>6.236741621</v>
      </c>
      <c r="M349">
        <f t="shared" si="4"/>
        <v>294</v>
      </c>
      <c r="N349" t="str">
        <f t="shared" si="5"/>
        <v>Gray</v>
      </c>
      <c r="U349" s="101"/>
    </row>
    <row r="350">
      <c r="A350" s="21">
        <v>2014.0</v>
      </c>
      <c r="B350" s="21" t="s">
        <v>22</v>
      </c>
      <c r="C350" s="21" t="s">
        <v>142</v>
      </c>
      <c r="D350" t="s">
        <v>223</v>
      </c>
      <c r="E350" s="21" t="s">
        <v>161</v>
      </c>
      <c r="F350" s="21" t="s">
        <v>139</v>
      </c>
      <c r="G350">
        <v>1899.0</v>
      </c>
      <c r="H350">
        <v>2333.0</v>
      </c>
      <c r="I350">
        <v>4366.0</v>
      </c>
      <c r="J350" s="52">
        <f t="shared" ref="J350:K350" si="352">G350/$I350</f>
        <v>0.4349519011</v>
      </c>
      <c r="K350" s="52">
        <f t="shared" si="352"/>
        <v>0.5343563903</v>
      </c>
      <c r="L350" s="55">
        <f t="shared" si="3"/>
        <v>9.940448923</v>
      </c>
      <c r="M350">
        <f t="shared" si="4"/>
        <v>434</v>
      </c>
      <c r="N350" t="str">
        <f t="shared" si="5"/>
        <v>Gray</v>
      </c>
      <c r="U350" s="101"/>
    </row>
    <row r="351">
      <c r="A351" s="21">
        <v>2014.0</v>
      </c>
      <c r="B351" s="21" t="s">
        <v>22</v>
      </c>
      <c r="C351" s="21" t="s">
        <v>142</v>
      </c>
      <c r="D351" t="s">
        <v>253</v>
      </c>
      <c r="E351" s="21" t="s">
        <v>161</v>
      </c>
      <c r="F351" s="21" t="s">
        <v>139</v>
      </c>
      <c r="G351">
        <v>1947.0</v>
      </c>
      <c r="H351">
        <v>1868.0</v>
      </c>
      <c r="I351">
        <v>3955.0</v>
      </c>
      <c r="J351" s="52">
        <f t="shared" ref="J351:K351" si="353">G351/$I351</f>
        <v>0.4922882427</v>
      </c>
      <c r="K351" s="52">
        <f t="shared" si="353"/>
        <v>0.4723135272</v>
      </c>
      <c r="L351" s="55">
        <f t="shared" si="3"/>
        <v>-1.997471555</v>
      </c>
      <c r="M351">
        <f t="shared" si="4"/>
        <v>-79</v>
      </c>
      <c r="N351" t="str">
        <f t="shared" si="5"/>
        <v>Blue</v>
      </c>
      <c r="U351" s="101"/>
    </row>
    <row r="352">
      <c r="A352" s="21">
        <v>2014.0</v>
      </c>
      <c r="B352" s="21" t="s">
        <v>22</v>
      </c>
      <c r="C352" s="21" t="s">
        <v>142</v>
      </c>
      <c r="D352" t="s">
        <v>281</v>
      </c>
      <c r="E352" s="21" t="s">
        <v>161</v>
      </c>
      <c r="F352" s="21" t="s">
        <v>139</v>
      </c>
      <c r="G352">
        <v>855.0</v>
      </c>
      <c r="H352">
        <v>1112.0</v>
      </c>
      <c r="I352">
        <v>2037.0</v>
      </c>
      <c r="J352" s="52">
        <f t="shared" ref="J352:K352" si="354">G352/$I352</f>
        <v>0.4197349043</v>
      </c>
      <c r="K352" s="52">
        <f t="shared" si="354"/>
        <v>0.5459008346</v>
      </c>
      <c r="L352" s="55">
        <f t="shared" si="3"/>
        <v>12.61659303</v>
      </c>
      <c r="M352">
        <f t="shared" si="4"/>
        <v>257</v>
      </c>
      <c r="N352" t="str">
        <f t="shared" si="5"/>
        <v>Gray</v>
      </c>
      <c r="U352" s="101"/>
    </row>
    <row r="353">
      <c r="A353" s="21">
        <v>2014.0</v>
      </c>
      <c r="B353" s="21" t="s">
        <v>22</v>
      </c>
      <c r="C353" s="21" t="s">
        <v>142</v>
      </c>
      <c r="D353" t="s">
        <v>271</v>
      </c>
      <c r="E353" s="21" t="s">
        <v>161</v>
      </c>
      <c r="F353" s="21" t="s">
        <v>139</v>
      </c>
      <c r="G353">
        <v>1218.0</v>
      </c>
      <c r="H353">
        <v>1577.0</v>
      </c>
      <c r="I353">
        <v>2890.0</v>
      </c>
      <c r="J353" s="52">
        <f t="shared" ref="J353:K353" si="355">G353/$I353</f>
        <v>0.4214532872</v>
      </c>
      <c r="K353" s="52">
        <f t="shared" si="355"/>
        <v>0.5456747405</v>
      </c>
      <c r="L353" s="55">
        <f t="shared" si="3"/>
        <v>12.42214533</v>
      </c>
      <c r="M353">
        <f t="shared" si="4"/>
        <v>359</v>
      </c>
      <c r="N353" t="str">
        <f t="shared" si="5"/>
        <v>Gray</v>
      </c>
      <c r="U353" s="101"/>
    </row>
    <row r="354">
      <c r="A354" s="21">
        <v>2014.0</v>
      </c>
      <c r="B354" s="21" t="s">
        <v>22</v>
      </c>
      <c r="C354" s="21" t="s">
        <v>142</v>
      </c>
      <c r="D354" t="s">
        <v>275</v>
      </c>
      <c r="E354" s="21" t="s">
        <v>161</v>
      </c>
      <c r="F354" s="21" t="s">
        <v>139</v>
      </c>
      <c r="G354">
        <v>1228.0</v>
      </c>
      <c r="H354">
        <v>1305.0</v>
      </c>
      <c r="I354">
        <v>2623.0</v>
      </c>
      <c r="J354" s="52">
        <f t="shared" ref="J354:K354" si="356">G354/$I354</f>
        <v>0.4681662219</v>
      </c>
      <c r="K354" s="52">
        <f t="shared" si="356"/>
        <v>0.4975219215</v>
      </c>
      <c r="L354" s="55">
        <f t="shared" si="3"/>
        <v>2.935569958</v>
      </c>
      <c r="M354">
        <f t="shared" si="4"/>
        <v>77</v>
      </c>
      <c r="N354" t="str">
        <f t="shared" si="5"/>
        <v>Gray</v>
      </c>
      <c r="U354" s="101"/>
    </row>
    <row r="355">
      <c r="A355" s="21">
        <v>2014.0</v>
      </c>
      <c r="B355" s="21" t="s">
        <v>22</v>
      </c>
      <c r="C355" s="21" t="s">
        <v>142</v>
      </c>
      <c r="D355" t="s">
        <v>250</v>
      </c>
      <c r="E355" s="21" t="s">
        <v>161</v>
      </c>
      <c r="F355" s="21" t="s">
        <v>139</v>
      </c>
      <c r="G355">
        <v>1428.0</v>
      </c>
      <c r="H355">
        <v>1463.0</v>
      </c>
      <c r="I355">
        <v>3003.0</v>
      </c>
      <c r="J355" s="52">
        <f t="shared" ref="J355:K355" si="357">G355/$I355</f>
        <v>0.4755244755</v>
      </c>
      <c r="K355" s="52">
        <f t="shared" si="357"/>
        <v>0.4871794872</v>
      </c>
      <c r="L355" s="55">
        <f t="shared" si="3"/>
        <v>1.165501166</v>
      </c>
      <c r="M355">
        <f t="shared" si="4"/>
        <v>35</v>
      </c>
      <c r="N355" t="str">
        <f t="shared" si="5"/>
        <v>Gray</v>
      </c>
      <c r="U355" s="101"/>
    </row>
    <row r="356">
      <c r="A356" s="21">
        <v>2014.0</v>
      </c>
      <c r="B356" s="21" t="s">
        <v>22</v>
      </c>
      <c r="C356" s="21" t="s">
        <v>142</v>
      </c>
      <c r="D356" t="s">
        <v>297</v>
      </c>
      <c r="E356" s="21" t="s">
        <v>161</v>
      </c>
      <c r="F356" s="21" t="s">
        <v>139</v>
      </c>
      <c r="G356">
        <v>868.0</v>
      </c>
      <c r="H356">
        <v>506.0</v>
      </c>
      <c r="I356">
        <v>1426.0</v>
      </c>
      <c r="J356" s="52">
        <f t="shared" ref="J356:K356" si="358">G356/$I356</f>
        <v>0.6086956522</v>
      </c>
      <c r="K356" s="52">
        <f t="shared" si="358"/>
        <v>0.3548387097</v>
      </c>
      <c r="L356" s="55">
        <f t="shared" si="3"/>
        <v>-25.38569425</v>
      </c>
      <c r="M356">
        <f t="shared" si="4"/>
        <v>-362</v>
      </c>
      <c r="N356" t="str">
        <f t="shared" si="5"/>
        <v>Blue</v>
      </c>
      <c r="U356" s="101"/>
    </row>
    <row r="357">
      <c r="A357" s="21">
        <v>2014.0</v>
      </c>
      <c r="B357" s="21" t="s">
        <v>22</v>
      </c>
      <c r="C357" s="21" t="s">
        <v>142</v>
      </c>
      <c r="D357" t="s">
        <v>288</v>
      </c>
      <c r="E357" s="21" t="s">
        <v>161</v>
      </c>
      <c r="F357" s="21" t="s">
        <v>139</v>
      </c>
      <c r="G357">
        <v>1880.0</v>
      </c>
      <c r="H357">
        <v>2290.0</v>
      </c>
      <c r="I357">
        <v>4327.0</v>
      </c>
      <c r="J357" s="52">
        <f t="shared" ref="J357:K357" si="359">G357/$I357</f>
        <v>0.4344811648</v>
      </c>
      <c r="K357" s="52">
        <f t="shared" si="359"/>
        <v>0.5292350358</v>
      </c>
      <c r="L357" s="55">
        <f t="shared" si="3"/>
        <v>9.475387104</v>
      </c>
      <c r="M357">
        <f t="shared" si="4"/>
        <v>410</v>
      </c>
      <c r="N357" t="str">
        <f t="shared" si="5"/>
        <v>Gray</v>
      </c>
      <c r="U357" s="101"/>
    </row>
    <row r="358">
      <c r="A358" s="21">
        <v>2014.0</v>
      </c>
      <c r="B358" s="21" t="s">
        <v>22</v>
      </c>
      <c r="C358" s="21" t="s">
        <v>142</v>
      </c>
      <c r="D358" t="s">
        <v>284</v>
      </c>
      <c r="E358" s="21" t="s">
        <v>161</v>
      </c>
      <c r="F358" s="21" t="s">
        <v>139</v>
      </c>
      <c r="G358">
        <v>1088.0</v>
      </c>
      <c r="H358">
        <v>1258.0</v>
      </c>
      <c r="I358">
        <v>2433.0</v>
      </c>
      <c r="J358" s="52">
        <f t="shared" ref="J358:K358" si="360">G358/$I358</f>
        <v>0.4471845458</v>
      </c>
      <c r="K358" s="52">
        <f t="shared" si="360"/>
        <v>0.5170571311</v>
      </c>
      <c r="L358" s="55">
        <f t="shared" si="3"/>
        <v>6.987258529</v>
      </c>
      <c r="M358">
        <f t="shared" si="4"/>
        <v>170</v>
      </c>
      <c r="N358" t="str">
        <f t="shared" si="5"/>
        <v>Gray</v>
      </c>
      <c r="U358" s="101"/>
    </row>
    <row r="359">
      <c r="A359" s="21">
        <v>2014.0</v>
      </c>
      <c r="B359" s="21" t="s">
        <v>22</v>
      </c>
      <c r="C359" s="21" t="s">
        <v>142</v>
      </c>
      <c r="D359" t="s">
        <v>291</v>
      </c>
      <c r="E359" s="21" t="s">
        <v>161</v>
      </c>
      <c r="F359" s="21" t="s">
        <v>139</v>
      </c>
      <c r="G359">
        <v>1274.0</v>
      </c>
      <c r="H359">
        <v>1584.0</v>
      </c>
      <c r="I359">
        <v>2958.0</v>
      </c>
      <c r="J359" s="52">
        <f t="shared" ref="J359:K359" si="361">G359/$I359</f>
        <v>0.4306964165</v>
      </c>
      <c r="K359" s="52">
        <f t="shared" si="361"/>
        <v>0.5354969574</v>
      </c>
      <c r="L359" s="55">
        <f t="shared" si="3"/>
        <v>10.48005409</v>
      </c>
      <c r="M359">
        <f t="shared" si="4"/>
        <v>310</v>
      </c>
      <c r="N359" t="str">
        <f t="shared" si="5"/>
        <v>Gray</v>
      </c>
      <c r="U359" s="101"/>
    </row>
    <row r="360">
      <c r="A360" s="21">
        <v>2014.0</v>
      </c>
      <c r="B360" s="21" t="s">
        <v>22</v>
      </c>
      <c r="C360" s="21" t="s">
        <v>142</v>
      </c>
      <c r="D360" t="s">
        <v>265</v>
      </c>
      <c r="E360" s="21" t="s">
        <v>161</v>
      </c>
      <c r="F360" s="21" t="s">
        <v>139</v>
      </c>
      <c r="G360">
        <v>2088.0</v>
      </c>
      <c r="H360">
        <v>1790.0</v>
      </c>
      <c r="I360">
        <v>4014.0</v>
      </c>
      <c r="J360" s="52">
        <f t="shared" ref="J360:K360" si="362">G360/$I360</f>
        <v>0.5201793722</v>
      </c>
      <c r="K360" s="52">
        <f t="shared" si="362"/>
        <v>0.4459392128</v>
      </c>
      <c r="L360" s="55">
        <f t="shared" si="3"/>
        <v>-7.424015944</v>
      </c>
      <c r="M360">
        <f t="shared" si="4"/>
        <v>-298</v>
      </c>
      <c r="N360" t="str">
        <f t="shared" si="5"/>
        <v>Blue</v>
      </c>
      <c r="U360" s="101"/>
    </row>
    <row r="361">
      <c r="A361" s="21">
        <v>2014.0</v>
      </c>
      <c r="B361" s="21" t="s">
        <v>22</v>
      </c>
      <c r="C361" s="21" t="s">
        <v>142</v>
      </c>
      <c r="D361" t="s">
        <v>174</v>
      </c>
      <c r="E361" s="21" t="s">
        <v>161</v>
      </c>
      <c r="F361" s="21" t="s">
        <v>139</v>
      </c>
      <c r="G361">
        <v>923.0</v>
      </c>
      <c r="H361">
        <v>1387.0</v>
      </c>
      <c r="I361">
        <v>2380.0</v>
      </c>
      <c r="J361" s="52">
        <f t="shared" ref="J361:K361" si="363">G361/$I361</f>
        <v>0.3878151261</v>
      </c>
      <c r="K361" s="52">
        <f t="shared" si="363"/>
        <v>0.5827731092</v>
      </c>
      <c r="L361" s="55">
        <f t="shared" si="3"/>
        <v>19.49579832</v>
      </c>
      <c r="M361">
        <f t="shared" si="4"/>
        <v>464</v>
      </c>
      <c r="N361" t="str">
        <f t="shared" si="5"/>
        <v>Gray</v>
      </c>
      <c r="U361" s="101"/>
    </row>
    <row r="362">
      <c r="A362" s="21">
        <v>2014.0</v>
      </c>
      <c r="B362" s="21" t="s">
        <v>22</v>
      </c>
      <c r="C362" s="21" t="s">
        <v>142</v>
      </c>
      <c r="D362" t="s">
        <v>261</v>
      </c>
      <c r="E362" s="21" t="s">
        <v>161</v>
      </c>
      <c r="F362" s="21" t="s">
        <v>139</v>
      </c>
      <c r="G362">
        <v>1419.0</v>
      </c>
      <c r="H362">
        <v>1580.0</v>
      </c>
      <c r="I362">
        <v>3089.0</v>
      </c>
      <c r="J362" s="52">
        <f t="shared" ref="J362:K362" si="364">G362/$I362</f>
        <v>0.459371965</v>
      </c>
      <c r="K362" s="52">
        <f t="shared" si="364"/>
        <v>0.5114923924</v>
      </c>
      <c r="L362" s="55">
        <f t="shared" si="3"/>
        <v>5.212042732</v>
      </c>
      <c r="M362">
        <f t="shared" si="4"/>
        <v>161</v>
      </c>
      <c r="N362" t="str">
        <f t="shared" si="5"/>
        <v>Gray</v>
      </c>
      <c r="U362" s="101"/>
    </row>
    <row r="363">
      <c r="A363" s="21">
        <v>2014.0</v>
      </c>
      <c r="B363" s="21" t="s">
        <v>22</v>
      </c>
      <c r="C363" s="21" t="s">
        <v>142</v>
      </c>
      <c r="D363" t="s">
        <v>256</v>
      </c>
      <c r="E363" s="21" t="s">
        <v>161</v>
      </c>
      <c r="F363" s="21" t="s">
        <v>139</v>
      </c>
      <c r="G363">
        <v>2600.0</v>
      </c>
      <c r="H363">
        <v>2807.0</v>
      </c>
      <c r="I363">
        <v>5580.0</v>
      </c>
      <c r="J363" s="52">
        <f t="shared" ref="J363:K363" si="365">G363/$I363</f>
        <v>0.4659498208</v>
      </c>
      <c r="K363" s="52">
        <f t="shared" si="365"/>
        <v>0.503046595</v>
      </c>
      <c r="L363" s="55">
        <f t="shared" si="3"/>
        <v>3.709677419</v>
      </c>
      <c r="M363">
        <f t="shared" si="4"/>
        <v>207</v>
      </c>
      <c r="N363" t="str">
        <f t="shared" si="5"/>
        <v>Gray</v>
      </c>
      <c r="U363" s="101"/>
    </row>
    <row r="364">
      <c r="A364" s="21">
        <v>2014.0</v>
      </c>
      <c r="B364" s="21" t="s">
        <v>22</v>
      </c>
      <c r="C364" s="21" t="s">
        <v>142</v>
      </c>
      <c r="D364" t="s">
        <v>278</v>
      </c>
      <c r="E364" s="21" t="s">
        <v>161</v>
      </c>
      <c r="F364" s="21" t="s">
        <v>139</v>
      </c>
      <c r="G364">
        <v>2007.0</v>
      </c>
      <c r="H364">
        <v>2259.0</v>
      </c>
      <c r="I364">
        <v>4425.0</v>
      </c>
      <c r="J364" s="52">
        <f t="shared" ref="J364:K364" si="366">G364/$I364</f>
        <v>0.453559322</v>
      </c>
      <c r="K364" s="52">
        <f t="shared" si="366"/>
        <v>0.5105084746</v>
      </c>
      <c r="L364" s="55">
        <f t="shared" si="3"/>
        <v>5.694915254</v>
      </c>
      <c r="M364">
        <f t="shared" si="4"/>
        <v>252</v>
      </c>
      <c r="N364" t="str">
        <f t="shared" si="5"/>
        <v>Gray</v>
      </c>
      <c r="U364" s="101"/>
    </row>
    <row r="365">
      <c r="A365" s="21">
        <v>2014.0</v>
      </c>
      <c r="B365" s="21" t="s">
        <v>22</v>
      </c>
      <c r="C365" s="21" t="s">
        <v>142</v>
      </c>
      <c r="D365" t="s">
        <v>210</v>
      </c>
      <c r="E365" s="21" t="s">
        <v>161</v>
      </c>
      <c r="F365" s="21" t="s">
        <v>139</v>
      </c>
      <c r="G365">
        <v>1439.0</v>
      </c>
      <c r="H365">
        <v>1755.0</v>
      </c>
      <c r="I365">
        <v>3308.0</v>
      </c>
      <c r="J365" s="52">
        <f t="shared" ref="J365:K365" si="367">G365/$I365</f>
        <v>0.4350060459</v>
      </c>
      <c r="K365" s="52">
        <f t="shared" si="367"/>
        <v>0.5305320435</v>
      </c>
      <c r="L365" s="55">
        <f t="shared" si="3"/>
        <v>9.552599758</v>
      </c>
      <c r="M365">
        <f t="shared" si="4"/>
        <v>316</v>
      </c>
      <c r="N365" t="str">
        <f t="shared" si="5"/>
        <v>Gray</v>
      </c>
      <c r="U365" s="101"/>
    </row>
    <row r="366">
      <c r="A366" s="21">
        <v>2014.0</v>
      </c>
      <c r="B366" s="21" t="s">
        <v>22</v>
      </c>
      <c r="C366" s="21" t="s">
        <v>142</v>
      </c>
      <c r="D366" t="s">
        <v>202</v>
      </c>
      <c r="E366" s="21" t="s">
        <v>161</v>
      </c>
      <c r="F366" s="21" t="s">
        <v>139</v>
      </c>
      <c r="G366">
        <v>1341.0</v>
      </c>
      <c r="H366">
        <v>2232.0</v>
      </c>
      <c r="I366">
        <v>3690.0</v>
      </c>
      <c r="J366" s="52">
        <f t="shared" ref="J366:K366" si="368">G366/$I366</f>
        <v>0.3634146341</v>
      </c>
      <c r="K366" s="52">
        <f t="shared" si="368"/>
        <v>0.6048780488</v>
      </c>
      <c r="L366" s="55">
        <f t="shared" si="3"/>
        <v>24.14634146</v>
      </c>
      <c r="M366">
        <f t="shared" si="4"/>
        <v>891</v>
      </c>
      <c r="N366" t="str">
        <f t="shared" si="5"/>
        <v>Gray</v>
      </c>
      <c r="U366" s="101"/>
    </row>
    <row r="367">
      <c r="A367" s="21">
        <v>2014.0</v>
      </c>
      <c r="B367" s="21" t="s">
        <v>22</v>
      </c>
      <c r="C367" s="21" t="s">
        <v>142</v>
      </c>
      <c r="D367" t="s">
        <v>233</v>
      </c>
      <c r="E367" s="21" t="s">
        <v>161</v>
      </c>
      <c r="F367" s="21" t="s">
        <v>139</v>
      </c>
      <c r="G367">
        <v>1216.0</v>
      </c>
      <c r="H367">
        <v>1800.0</v>
      </c>
      <c r="I367">
        <v>3101.0</v>
      </c>
      <c r="J367" s="52">
        <f t="shared" ref="J367:K367" si="369">G367/$I367</f>
        <v>0.3921315705</v>
      </c>
      <c r="K367" s="52">
        <f t="shared" si="369"/>
        <v>0.5804579168</v>
      </c>
      <c r="L367" s="55">
        <f t="shared" si="3"/>
        <v>18.83263463</v>
      </c>
      <c r="M367">
        <f t="shared" si="4"/>
        <v>584</v>
      </c>
      <c r="N367" t="str">
        <f t="shared" si="5"/>
        <v>Gray</v>
      </c>
      <c r="U367" s="101"/>
    </row>
    <row r="368">
      <c r="A368" s="21">
        <v>2014.0</v>
      </c>
      <c r="B368" s="21" t="s">
        <v>22</v>
      </c>
      <c r="C368" s="21" t="s">
        <v>142</v>
      </c>
      <c r="D368" t="s">
        <v>227</v>
      </c>
      <c r="E368" s="21" t="s">
        <v>161</v>
      </c>
      <c r="F368" s="21" t="s">
        <v>139</v>
      </c>
      <c r="G368">
        <v>572.0</v>
      </c>
      <c r="H368">
        <v>732.0</v>
      </c>
      <c r="I368">
        <v>1349.0</v>
      </c>
      <c r="J368" s="52">
        <f t="shared" ref="J368:K368" si="370">G368/$I368</f>
        <v>0.424017791</v>
      </c>
      <c r="K368" s="52">
        <f t="shared" si="370"/>
        <v>0.542624166</v>
      </c>
      <c r="L368" s="55">
        <f t="shared" si="3"/>
        <v>11.86063751</v>
      </c>
      <c r="M368">
        <f t="shared" si="4"/>
        <v>160</v>
      </c>
      <c r="N368" t="str">
        <f t="shared" si="5"/>
        <v>Gray</v>
      </c>
      <c r="U368" s="101"/>
    </row>
    <row r="369">
      <c r="A369" s="21">
        <v>2014.0</v>
      </c>
      <c r="B369" s="21" t="s">
        <v>22</v>
      </c>
      <c r="C369" s="21" t="s">
        <v>142</v>
      </c>
      <c r="D369" t="s">
        <v>230</v>
      </c>
      <c r="E369" s="21" t="s">
        <v>161</v>
      </c>
      <c r="F369" s="21" t="s">
        <v>139</v>
      </c>
      <c r="G369">
        <v>1713.0</v>
      </c>
      <c r="H369">
        <v>2162.0</v>
      </c>
      <c r="I369">
        <v>4010.0</v>
      </c>
      <c r="J369" s="52">
        <f t="shared" ref="J369:K369" si="371">G369/$I369</f>
        <v>0.4271820449</v>
      </c>
      <c r="K369" s="52">
        <f t="shared" si="371"/>
        <v>0.5391521197</v>
      </c>
      <c r="L369" s="55">
        <f t="shared" si="3"/>
        <v>11.19700748</v>
      </c>
      <c r="M369">
        <f t="shared" si="4"/>
        <v>449</v>
      </c>
      <c r="N369" t="str">
        <f t="shared" si="5"/>
        <v>Gray</v>
      </c>
      <c r="U369" s="101"/>
    </row>
    <row r="370">
      <c r="A370" s="21">
        <v>2014.0</v>
      </c>
      <c r="B370" s="21" t="s">
        <v>22</v>
      </c>
      <c r="C370" s="21" t="s">
        <v>142</v>
      </c>
      <c r="D370" t="s">
        <v>268</v>
      </c>
      <c r="E370" s="21" t="s">
        <v>161</v>
      </c>
      <c r="F370" s="21" t="s">
        <v>139</v>
      </c>
      <c r="G370">
        <v>2074.0</v>
      </c>
      <c r="H370">
        <v>2451.0</v>
      </c>
      <c r="I370">
        <v>4683.0</v>
      </c>
      <c r="J370" s="52">
        <f t="shared" ref="J370:K370" si="372">G370/$I370</f>
        <v>0.4428784967</v>
      </c>
      <c r="K370" s="52">
        <f t="shared" si="372"/>
        <v>0.5233824471</v>
      </c>
      <c r="L370" s="55">
        <f t="shared" si="3"/>
        <v>8.050395046</v>
      </c>
      <c r="M370">
        <f t="shared" si="4"/>
        <v>377</v>
      </c>
      <c r="N370" t="str">
        <f t="shared" si="5"/>
        <v>Gray</v>
      </c>
      <c r="U370" s="101"/>
    </row>
    <row r="371">
      <c r="A371" s="21">
        <v>2014.0</v>
      </c>
      <c r="B371" s="21" t="s">
        <v>22</v>
      </c>
      <c r="C371" s="21" t="s">
        <v>142</v>
      </c>
      <c r="D371" t="s">
        <v>181</v>
      </c>
      <c r="E371" s="21" t="s">
        <v>161</v>
      </c>
      <c r="F371" s="21" t="s">
        <v>139</v>
      </c>
      <c r="G371">
        <v>907.0</v>
      </c>
      <c r="H371">
        <v>1312.0</v>
      </c>
      <c r="I371">
        <v>2286.0</v>
      </c>
      <c r="J371" s="52">
        <f t="shared" ref="J371:K371" si="373">G371/$I371</f>
        <v>0.3967629046</v>
      </c>
      <c r="K371" s="52">
        <f t="shared" si="373"/>
        <v>0.573928259</v>
      </c>
      <c r="L371" s="55">
        <f t="shared" si="3"/>
        <v>17.71653543</v>
      </c>
      <c r="M371">
        <f t="shared" si="4"/>
        <v>405</v>
      </c>
      <c r="N371" t="str">
        <f t="shared" si="5"/>
        <v>Gray</v>
      </c>
      <c r="U371" s="101"/>
    </row>
    <row r="372">
      <c r="A372" s="21">
        <v>2014.0</v>
      </c>
      <c r="B372" s="21" t="s">
        <v>22</v>
      </c>
      <c r="C372" s="21" t="s">
        <v>142</v>
      </c>
      <c r="D372" t="s">
        <v>184</v>
      </c>
      <c r="E372" s="21" t="s">
        <v>161</v>
      </c>
      <c r="F372" s="21" t="s">
        <v>139</v>
      </c>
      <c r="G372">
        <v>1170.0</v>
      </c>
      <c r="H372">
        <v>1956.0</v>
      </c>
      <c r="I372">
        <v>3209.0</v>
      </c>
      <c r="J372" s="52">
        <f t="shared" ref="J372:K372" si="374">G372/$I372</f>
        <v>0.3645995637</v>
      </c>
      <c r="K372" s="52">
        <f t="shared" si="374"/>
        <v>0.6095356809</v>
      </c>
      <c r="L372" s="55">
        <f t="shared" si="3"/>
        <v>24.49361172</v>
      </c>
      <c r="M372">
        <f t="shared" si="4"/>
        <v>786</v>
      </c>
      <c r="N372" t="str">
        <f t="shared" si="5"/>
        <v>Gray</v>
      </c>
      <c r="U372" s="101"/>
    </row>
    <row r="373">
      <c r="A373" s="21">
        <v>2014.0</v>
      </c>
      <c r="B373" s="21" t="s">
        <v>22</v>
      </c>
      <c r="C373" s="21" t="s">
        <v>142</v>
      </c>
      <c r="D373" t="s">
        <v>143</v>
      </c>
      <c r="E373" s="21" t="s">
        <v>161</v>
      </c>
      <c r="F373" s="21" t="s">
        <v>139</v>
      </c>
      <c r="G373">
        <v>1673.0</v>
      </c>
      <c r="H373">
        <v>1052.0</v>
      </c>
      <c r="I373">
        <v>2824.0</v>
      </c>
      <c r="J373" s="52">
        <f t="shared" ref="J373:K373" si="375">G373/$I373</f>
        <v>0.5924220963</v>
      </c>
      <c r="K373" s="52">
        <f t="shared" si="375"/>
        <v>0.3725212465</v>
      </c>
      <c r="L373" s="55">
        <f t="shared" si="3"/>
        <v>-21.99008499</v>
      </c>
      <c r="M373">
        <f t="shared" si="4"/>
        <v>-621</v>
      </c>
      <c r="N373" t="str">
        <f t="shared" si="5"/>
        <v>Blue</v>
      </c>
      <c r="U373" s="101"/>
    </row>
    <row r="374">
      <c r="A374" s="21">
        <v>2014.0</v>
      </c>
      <c r="B374" s="21" t="s">
        <v>22</v>
      </c>
      <c r="C374" s="21" t="s">
        <v>142</v>
      </c>
      <c r="D374" t="s">
        <v>156</v>
      </c>
      <c r="E374" s="21" t="s">
        <v>161</v>
      </c>
      <c r="F374" s="21" t="s">
        <v>139</v>
      </c>
      <c r="G374">
        <v>1010.0</v>
      </c>
      <c r="H374">
        <v>1004.0</v>
      </c>
      <c r="I374">
        <v>2097.0</v>
      </c>
      <c r="J374" s="52">
        <f t="shared" ref="J374:K374" si="376">G374/$I374</f>
        <v>0.4816404387</v>
      </c>
      <c r="K374" s="52">
        <f t="shared" si="376"/>
        <v>0.4787792084</v>
      </c>
      <c r="L374" s="55">
        <f t="shared" si="3"/>
        <v>-0.2861230329</v>
      </c>
      <c r="M374">
        <f t="shared" si="4"/>
        <v>-6</v>
      </c>
      <c r="N374" t="str">
        <f t="shared" si="5"/>
        <v>Blue</v>
      </c>
      <c r="U374" s="101"/>
    </row>
    <row r="375">
      <c r="A375" s="21">
        <v>2014.0</v>
      </c>
      <c r="B375" s="21" t="s">
        <v>22</v>
      </c>
      <c r="C375" s="21" t="s">
        <v>142</v>
      </c>
      <c r="D375" t="s">
        <v>149</v>
      </c>
      <c r="E375" s="21" t="s">
        <v>161</v>
      </c>
      <c r="F375" s="21" t="s">
        <v>139</v>
      </c>
      <c r="G375">
        <v>799.0</v>
      </c>
      <c r="H375">
        <v>734.0</v>
      </c>
      <c r="I375">
        <v>1584.0</v>
      </c>
      <c r="J375" s="52">
        <f t="shared" ref="J375:K375" si="377">G375/$I375</f>
        <v>0.5044191919</v>
      </c>
      <c r="K375" s="52">
        <f t="shared" si="377"/>
        <v>0.4633838384</v>
      </c>
      <c r="L375" s="55">
        <f t="shared" si="3"/>
        <v>-4.103535354</v>
      </c>
      <c r="M375">
        <f t="shared" si="4"/>
        <v>-65</v>
      </c>
      <c r="N375" t="str">
        <f t="shared" si="5"/>
        <v>Blue</v>
      </c>
      <c r="U375" s="101"/>
    </row>
    <row r="376">
      <c r="A376" s="21">
        <v>2014.0</v>
      </c>
      <c r="B376" s="21" t="s">
        <v>22</v>
      </c>
      <c r="C376" s="21" t="s">
        <v>142</v>
      </c>
      <c r="D376" t="s">
        <v>162</v>
      </c>
      <c r="E376" s="21" t="s">
        <v>161</v>
      </c>
      <c r="F376" s="21" t="s">
        <v>139</v>
      </c>
      <c r="G376">
        <v>1474.0</v>
      </c>
      <c r="H376">
        <v>1895.0</v>
      </c>
      <c r="I376">
        <v>3478.0</v>
      </c>
      <c r="J376" s="52">
        <f t="shared" ref="J376:K376" si="378">G376/$I376</f>
        <v>0.4238067855</v>
      </c>
      <c r="K376" s="52">
        <f t="shared" si="378"/>
        <v>0.544853364</v>
      </c>
      <c r="L376" s="55">
        <f t="shared" si="3"/>
        <v>12.10465785</v>
      </c>
      <c r="M376">
        <f t="shared" si="4"/>
        <v>421</v>
      </c>
      <c r="N376" t="str">
        <f t="shared" si="5"/>
        <v>Gray</v>
      </c>
      <c r="U376" s="101"/>
    </row>
    <row r="377">
      <c r="A377" s="21">
        <v>2014.0</v>
      </c>
      <c r="B377" s="21" t="s">
        <v>22</v>
      </c>
      <c r="C377" s="21" t="s">
        <v>142</v>
      </c>
      <c r="D377" t="s">
        <v>178</v>
      </c>
      <c r="E377" s="21" t="s">
        <v>161</v>
      </c>
      <c r="F377" s="21" t="s">
        <v>139</v>
      </c>
      <c r="G377">
        <v>1146.0</v>
      </c>
      <c r="H377">
        <v>1851.0</v>
      </c>
      <c r="I377">
        <v>3099.0</v>
      </c>
      <c r="J377" s="52">
        <f t="shared" ref="J377:K377" si="379">G377/$I377</f>
        <v>0.3697967086</v>
      </c>
      <c r="K377" s="52">
        <f t="shared" si="379"/>
        <v>0.5972894482</v>
      </c>
      <c r="L377" s="55">
        <f t="shared" si="3"/>
        <v>22.74927396</v>
      </c>
      <c r="M377">
        <f t="shared" si="4"/>
        <v>705</v>
      </c>
      <c r="N377" t="str">
        <f t="shared" si="5"/>
        <v>Gray</v>
      </c>
      <c r="U377" s="101"/>
    </row>
    <row r="378">
      <c r="A378" s="21">
        <v>2014.0</v>
      </c>
      <c r="B378" s="21" t="s">
        <v>22</v>
      </c>
      <c r="C378" s="21" t="s">
        <v>142</v>
      </c>
      <c r="D378" t="s">
        <v>217</v>
      </c>
      <c r="E378" s="21" t="s">
        <v>161</v>
      </c>
      <c r="F378" s="21" t="s">
        <v>139</v>
      </c>
      <c r="G378">
        <v>1122.0</v>
      </c>
      <c r="H378">
        <v>1813.0</v>
      </c>
      <c r="I378">
        <v>3073.0</v>
      </c>
      <c r="J378" s="52">
        <f t="shared" ref="J378:K378" si="380">G378/$I378</f>
        <v>0.3651155223</v>
      </c>
      <c r="K378" s="52">
        <f t="shared" si="380"/>
        <v>0.589977221</v>
      </c>
      <c r="L378" s="55">
        <f t="shared" si="3"/>
        <v>22.48616987</v>
      </c>
      <c r="M378">
        <f t="shared" si="4"/>
        <v>691</v>
      </c>
      <c r="N378" t="str">
        <f t="shared" si="5"/>
        <v>Gray</v>
      </c>
      <c r="U378" s="101"/>
    </row>
    <row r="379">
      <c r="A379" s="21">
        <v>2014.0</v>
      </c>
      <c r="B379" s="21" t="s">
        <v>22</v>
      </c>
      <c r="C379" s="21" t="s">
        <v>142</v>
      </c>
      <c r="D379" t="s">
        <v>189</v>
      </c>
      <c r="E379" s="21" t="s">
        <v>161</v>
      </c>
      <c r="F379" s="21" t="s">
        <v>139</v>
      </c>
      <c r="G379">
        <v>723.0</v>
      </c>
      <c r="H379">
        <v>1692.0</v>
      </c>
      <c r="I379">
        <v>2495.0</v>
      </c>
      <c r="J379" s="52">
        <f t="shared" ref="J379:K379" si="381">G379/$I379</f>
        <v>0.2897795591</v>
      </c>
      <c r="K379" s="52">
        <f t="shared" si="381"/>
        <v>0.6781563126</v>
      </c>
      <c r="L379" s="55">
        <f t="shared" si="3"/>
        <v>38.83767535</v>
      </c>
      <c r="M379">
        <f t="shared" si="4"/>
        <v>969</v>
      </c>
      <c r="N379" t="str">
        <f t="shared" si="5"/>
        <v>Gray</v>
      </c>
      <c r="U379" s="101"/>
    </row>
    <row r="380">
      <c r="A380" s="21">
        <v>2014.0</v>
      </c>
      <c r="B380" s="21" t="s">
        <v>22</v>
      </c>
      <c r="C380" s="21" t="s">
        <v>142</v>
      </c>
      <c r="D380" t="s">
        <v>192</v>
      </c>
      <c r="E380" s="21" t="s">
        <v>161</v>
      </c>
      <c r="F380" s="21" t="s">
        <v>139</v>
      </c>
      <c r="G380">
        <v>1034.0</v>
      </c>
      <c r="H380">
        <v>1565.0</v>
      </c>
      <c r="I380">
        <v>2703.0</v>
      </c>
      <c r="J380" s="52">
        <f t="shared" ref="J380:K380" si="382">G380/$I380</f>
        <v>0.3825379208</v>
      </c>
      <c r="K380" s="52">
        <f t="shared" si="382"/>
        <v>0.5789863115</v>
      </c>
      <c r="L380" s="55">
        <f t="shared" si="3"/>
        <v>19.64483907</v>
      </c>
      <c r="M380">
        <f t="shared" si="4"/>
        <v>531</v>
      </c>
      <c r="N380" t="str">
        <f t="shared" si="5"/>
        <v>Gray</v>
      </c>
      <c r="U380" s="101"/>
    </row>
    <row r="381">
      <c r="A381" s="21">
        <v>2014.0</v>
      </c>
      <c r="B381" s="21" t="s">
        <v>22</v>
      </c>
      <c r="C381" s="21" t="s">
        <v>142</v>
      </c>
      <c r="D381" t="s">
        <v>146</v>
      </c>
      <c r="E381" s="21" t="s">
        <v>161</v>
      </c>
      <c r="F381" s="21" t="s">
        <v>139</v>
      </c>
      <c r="G381">
        <v>1394.0</v>
      </c>
      <c r="H381">
        <v>1317.0</v>
      </c>
      <c r="I381">
        <v>2814.0</v>
      </c>
      <c r="J381" s="52">
        <f t="shared" ref="J381:K381" si="383">G381/$I381</f>
        <v>0.4953802416</v>
      </c>
      <c r="K381" s="52">
        <f t="shared" si="383"/>
        <v>0.4680170576</v>
      </c>
      <c r="L381" s="55">
        <f t="shared" si="3"/>
        <v>-2.736318408</v>
      </c>
      <c r="M381">
        <f t="shared" si="4"/>
        <v>-77</v>
      </c>
      <c r="N381" t="str">
        <f t="shared" si="5"/>
        <v>Blue</v>
      </c>
      <c r="U381" s="101"/>
    </row>
    <row r="382">
      <c r="A382" s="21">
        <v>2014.0</v>
      </c>
      <c r="B382" s="21" t="s">
        <v>22</v>
      </c>
      <c r="C382" s="21" t="s">
        <v>142</v>
      </c>
      <c r="D382" t="s">
        <v>236</v>
      </c>
      <c r="E382" s="21" t="s">
        <v>161</v>
      </c>
      <c r="F382" s="21" t="s">
        <v>139</v>
      </c>
      <c r="G382">
        <v>1195.0</v>
      </c>
      <c r="H382">
        <v>1622.0</v>
      </c>
      <c r="I382">
        <v>2928.0</v>
      </c>
      <c r="J382" s="52">
        <f t="shared" ref="J382:K382" si="384">G382/$I382</f>
        <v>0.4081284153</v>
      </c>
      <c r="K382" s="52">
        <f t="shared" si="384"/>
        <v>0.5539617486</v>
      </c>
      <c r="L382" s="55">
        <f t="shared" si="3"/>
        <v>14.58333333</v>
      </c>
      <c r="M382">
        <f t="shared" si="4"/>
        <v>427</v>
      </c>
      <c r="N382" t="str">
        <f t="shared" si="5"/>
        <v>Gray</v>
      </c>
      <c r="U382" s="101"/>
    </row>
    <row r="383">
      <c r="A383" s="21">
        <v>2014.0</v>
      </c>
      <c r="B383" s="21" t="s">
        <v>22</v>
      </c>
      <c r="C383" s="21" t="s">
        <v>142</v>
      </c>
      <c r="D383" t="s">
        <v>239</v>
      </c>
      <c r="E383" s="21" t="s">
        <v>161</v>
      </c>
      <c r="F383" s="21" t="s">
        <v>139</v>
      </c>
      <c r="G383">
        <v>1842.0</v>
      </c>
      <c r="H383">
        <v>2984.0</v>
      </c>
      <c r="I383">
        <v>4980.0</v>
      </c>
      <c r="J383" s="52">
        <f t="shared" ref="J383:K383" si="385">G383/$I383</f>
        <v>0.3698795181</v>
      </c>
      <c r="K383" s="52">
        <f t="shared" si="385"/>
        <v>0.5991967871</v>
      </c>
      <c r="L383" s="55">
        <f t="shared" si="3"/>
        <v>22.93172691</v>
      </c>
      <c r="M383">
        <f t="shared" si="4"/>
        <v>1142</v>
      </c>
      <c r="N383" t="str">
        <f t="shared" si="5"/>
        <v>Gray</v>
      </c>
      <c r="U383" s="101"/>
    </row>
    <row r="384">
      <c r="A384" s="21">
        <v>2014.0</v>
      </c>
      <c r="B384" s="21" t="s">
        <v>22</v>
      </c>
      <c r="C384" s="21" t="s">
        <v>142</v>
      </c>
      <c r="D384" t="s">
        <v>153</v>
      </c>
      <c r="E384" s="21" t="s">
        <v>161</v>
      </c>
      <c r="F384" s="21" t="s">
        <v>139</v>
      </c>
      <c r="G384">
        <v>818.0</v>
      </c>
      <c r="H384">
        <v>954.0</v>
      </c>
      <c r="I384">
        <v>1825.0</v>
      </c>
      <c r="J384" s="52">
        <f t="shared" ref="J384:K384" si="386">G384/$I384</f>
        <v>0.4482191781</v>
      </c>
      <c r="K384" s="52">
        <f t="shared" si="386"/>
        <v>0.522739726</v>
      </c>
      <c r="L384" s="55">
        <f t="shared" si="3"/>
        <v>7.452054795</v>
      </c>
      <c r="M384">
        <f t="shared" si="4"/>
        <v>136</v>
      </c>
      <c r="N384" t="str">
        <f t="shared" si="5"/>
        <v>Gray</v>
      </c>
      <c r="U384" s="101"/>
    </row>
    <row r="385">
      <c r="A385" s="21">
        <v>2014.0</v>
      </c>
      <c r="B385" s="21" t="s">
        <v>22</v>
      </c>
      <c r="C385" s="21" t="s">
        <v>28</v>
      </c>
      <c r="D385" t="s">
        <v>638</v>
      </c>
      <c r="E385" s="21" t="s">
        <v>161</v>
      </c>
      <c r="F385" s="21" t="s">
        <v>139</v>
      </c>
      <c r="G385">
        <v>815.0</v>
      </c>
      <c r="H385">
        <v>805.0</v>
      </c>
      <c r="I385">
        <v>1673.0</v>
      </c>
      <c r="J385" s="52">
        <f t="shared" ref="J385:K385" si="387">G385/$I385</f>
        <v>0.4871488344</v>
      </c>
      <c r="K385" s="52">
        <f t="shared" si="387"/>
        <v>0.4811715481</v>
      </c>
      <c r="L385" s="55">
        <f t="shared" si="3"/>
        <v>-0.5977286312</v>
      </c>
      <c r="M385">
        <f t="shared" si="4"/>
        <v>-10</v>
      </c>
      <c r="N385" t="str">
        <f t="shared" si="5"/>
        <v>Blue</v>
      </c>
      <c r="U385" s="101"/>
    </row>
    <row r="386">
      <c r="A386" s="21">
        <v>2014.0</v>
      </c>
      <c r="B386" s="21" t="s">
        <v>22</v>
      </c>
      <c r="C386" s="21" t="s">
        <v>28</v>
      </c>
      <c r="D386" t="s">
        <v>541</v>
      </c>
      <c r="E386" s="21" t="s">
        <v>161</v>
      </c>
      <c r="F386" s="21" t="s">
        <v>139</v>
      </c>
      <c r="G386">
        <v>1394.0</v>
      </c>
      <c r="H386">
        <v>2018.0</v>
      </c>
      <c r="I386">
        <v>3512.0</v>
      </c>
      <c r="J386" s="52">
        <f t="shared" ref="J386:K386" si="388">G386/$I386</f>
        <v>0.3969248292</v>
      </c>
      <c r="K386" s="52">
        <f t="shared" si="388"/>
        <v>0.5746013667</v>
      </c>
      <c r="L386" s="55">
        <f t="shared" si="3"/>
        <v>17.76765376</v>
      </c>
      <c r="M386">
        <f t="shared" si="4"/>
        <v>624</v>
      </c>
      <c r="N386" t="str">
        <f t="shared" si="5"/>
        <v>Gray</v>
      </c>
      <c r="U386" s="101"/>
    </row>
    <row r="387">
      <c r="A387" s="21">
        <v>2014.0</v>
      </c>
      <c r="B387" s="21" t="s">
        <v>22</v>
      </c>
      <c r="C387" s="21" t="s">
        <v>28</v>
      </c>
      <c r="D387" t="s">
        <v>549</v>
      </c>
      <c r="E387" s="21" t="s">
        <v>161</v>
      </c>
      <c r="F387" s="21" t="s">
        <v>139</v>
      </c>
      <c r="G387">
        <v>166.0</v>
      </c>
      <c r="H387">
        <v>494.0</v>
      </c>
      <c r="I387">
        <v>685.0</v>
      </c>
      <c r="J387" s="52">
        <f t="shared" ref="J387:K387" si="389">G387/$I387</f>
        <v>0.2423357664</v>
      </c>
      <c r="K387" s="52">
        <f t="shared" si="389"/>
        <v>0.7211678832</v>
      </c>
      <c r="L387" s="55">
        <f t="shared" si="3"/>
        <v>47.88321168</v>
      </c>
      <c r="M387">
        <f t="shared" si="4"/>
        <v>328</v>
      </c>
      <c r="N387" t="str">
        <f t="shared" si="5"/>
        <v>Gray</v>
      </c>
      <c r="U387" s="101"/>
    </row>
    <row r="388">
      <c r="A388" s="21">
        <v>2014.0</v>
      </c>
      <c r="B388" s="21" t="s">
        <v>22</v>
      </c>
      <c r="C388" s="21" t="s">
        <v>28</v>
      </c>
      <c r="D388" t="s">
        <v>535</v>
      </c>
      <c r="E388" s="21" t="s">
        <v>161</v>
      </c>
      <c r="F388" s="21" t="s">
        <v>139</v>
      </c>
      <c r="G388">
        <v>2395.0</v>
      </c>
      <c r="H388">
        <v>3030.0</v>
      </c>
      <c r="I388">
        <v>5622.0</v>
      </c>
      <c r="J388" s="52">
        <f t="shared" ref="J388:K388" si="390">G388/$I388</f>
        <v>0.4260049804</v>
      </c>
      <c r="K388" s="52">
        <f t="shared" si="390"/>
        <v>0.5389541089</v>
      </c>
      <c r="L388" s="55">
        <f t="shared" si="3"/>
        <v>11.29491284</v>
      </c>
      <c r="M388">
        <f t="shared" si="4"/>
        <v>635</v>
      </c>
      <c r="N388" t="str">
        <f t="shared" si="5"/>
        <v>Gray</v>
      </c>
      <c r="U388" s="101"/>
    </row>
    <row r="389">
      <c r="A389" s="21">
        <v>2014.0</v>
      </c>
      <c r="B389" s="21" t="s">
        <v>22</v>
      </c>
      <c r="C389" s="21" t="s">
        <v>28</v>
      </c>
      <c r="D389" t="s">
        <v>630</v>
      </c>
      <c r="E389" s="21" t="s">
        <v>161</v>
      </c>
      <c r="F389" s="21" t="s">
        <v>139</v>
      </c>
      <c r="G389">
        <v>1184.0</v>
      </c>
      <c r="H389">
        <v>1336.0</v>
      </c>
      <c r="I389">
        <v>2590.0</v>
      </c>
      <c r="J389" s="52">
        <f t="shared" ref="J389:K389" si="391">G389/$I389</f>
        <v>0.4571428571</v>
      </c>
      <c r="K389" s="52">
        <f t="shared" si="391"/>
        <v>0.5158301158</v>
      </c>
      <c r="L389" s="55">
        <f t="shared" si="3"/>
        <v>5.868725869</v>
      </c>
      <c r="M389">
        <f t="shared" si="4"/>
        <v>152</v>
      </c>
      <c r="N389" t="str">
        <f t="shared" si="5"/>
        <v>Gray</v>
      </c>
      <c r="U389" s="101"/>
    </row>
    <row r="390">
      <c r="A390" s="21">
        <v>2014.0</v>
      </c>
      <c r="B390" s="21" t="s">
        <v>22</v>
      </c>
      <c r="C390" s="21" t="s">
        <v>28</v>
      </c>
      <c r="D390" t="s">
        <v>523</v>
      </c>
      <c r="E390" s="21" t="s">
        <v>161</v>
      </c>
      <c r="F390" s="21" t="s">
        <v>139</v>
      </c>
      <c r="G390">
        <v>1041.0</v>
      </c>
      <c r="H390">
        <v>1518.0</v>
      </c>
      <c r="I390">
        <v>2638.0</v>
      </c>
      <c r="J390" s="52">
        <f t="shared" ref="J390:K390" si="392">G390/$I390</f>
        <v>0.3946171342</v>
      </c>
      <c r="K390" s="52">
        <f t="shared" si="392"/>
        <v>0.5754359363</v>
      </c>
      <c r="L390" s="55">
        <f t="shared" si="3"/>
        <v>18.08188021</v>
      </c>
      <c r="M390">
        <f t="shared" si="4"/>
        <v>477</v>
      </c>
      <c r="N390" t="str">
        <f t="shared" si="5"/>
        <v>Gray</v>
      </c>
      <c r="U390" s="101"/>
    </row>
    <row r="391">
      <c r="A391" s="21">
        <v>2014.0</v>
      </c>
      <c r="B391" s="21" t="s">
        <v>22</v>
      </c>
      <c r="C391" s="21" t="s">
        <v>28</v>
      </c>
      <c r="D391" t="s">
        <v>516</v>
      </c>
      <c r="E391" s="21" t="s">
        <v>161</v>
      </c>
      <c r="F391" s="21" t="s">
        <v>139</v>
      </c>
      <c r="G391">
        <v>1353.0</v>
      </c>
      <c r="H391">
        <v>2638.0</v>
      </c>
      <c r="I391">
        <v>4103.0</v>
      </c>
      <c r="J391" s="52">
        <f t="shared" ref="J391:K391" si="393">G391/$I391</f>
        <v>0.3297587131</v>
      </c>
      <c r="K391" s="52">
        <f t="shared" si="393"/>
        <v>0.6429441872</v>
      </c>
      <c r="L391" s="55">
        <f t="shared" si="3"/>
        <v>31.3185474</v>
      </c>
      <c r="M391">
        <f t="shared" si="4"/>
        <v>1285</v>
      </c>
      <c r="N391" t="str">
        <f t="shared" si="5"/>
        <v>Gray</v>
      </c>
      <c r="U391" s="101"/>
    </row>
    <row r="392">
      <c r="A392" s="21">
        <v>2014.0</v>
      </c>
      <c r="B392" s="21" t="s">
        <v>22</v>
      </c>
      <c r="C392" s="21" t="s">
        <v>28</v>
      </c>
      <c r="D392" t="s">
        <v>29</v>
      </c>
      <c r="E392" s="21" t="s">
        <v>161</v>
      </c>
      <c r="F392" s="21" t="s">
        <v>139</v>
      </c>
      <c r="G392">
        <v>1490.0</v>
      </c>
      <c r="H392">
        <v>638.0</v>
      </c>
      <c r="I392">
        <v>2227.0</v>
      </c>
      <c r="J392" s="52">
        <f t="shared" ref="J392:K392" si="394">G392/$I392</f>
        <v>0.6690615177</v>
      </c>
      <c r="K392" s="52">
        <f t="shared" si="394"/>
        <v>0.2864840593</v>
      </c>
      <c r="L392" s="55">
        <f t="shared" si="3"/>
        <v>-38.25774585</v>
      </c>
      <c r="M392">
        <f t="shared" si="4"/>
        <v>-852</v>
      </c>
      <c r="N392" t="str">
        <f t="shared" si="5"/>
        <v>Blue</v>
      </c>
      <c r="U392" s="101"/>
    </row>
    <row r="393">
      <c r="A393" s="21">
        <v>2014.0</v>
      </c>
      <c r="B393" s="21" t="s">
        <v>22</v>
      </c>
      <c r="C393" s="21" t="s">
        <v>28</v>
      </c>
      <c r="D393" t="s">
        <v>588</v>
      </c>
      <c r="E393" s="21" t="s">
        <v>161</v>
      </c>
      <c r="F393" s="21" t="s">
        <v>139</v>
      </c>
      <c r="G393">
        <v>1580.0</v>
      </c>
      <c r="H393">
        <v>2434.0</v>
      </c>
      <c r="I393">
        <v>4138.0</v>
      </c>
      <c r="J393" s="52">
        <f t="shared" ref="J393:K393" si="395">G393/$I393</f>
        <v>0.3818269696</v>
      </c>
      <c r="K393" s="52">
        <f t="shared" si="395"/>
        <v>0.5882068632</v>
      </c>
      <c r="L393" s="55">
        <f t="shared" si="3"/>
        <v>20.63798937</v>
      </c>
      <c r="M393">
        <f t="shared" si="4"/>
        <v>854</v>
      </c>
      <c r="N393" t="str">
        <f t="shared" si="5"/>
        <v>Gray</v>
      </c>
      <c r="U393" s="101"/>
    </row>
    <row r="394">
      <c r="A394" s="21">
        <v>2014.0</v>
      </c>
      <c r="B394" s="21" t="s">
        <v>22</v>
      </c>
      <c r="C394" s="21" t="s">
        <v>28</v>
      </c>
      <c r="D394" t="s">
        <v>591</v>
      </c>
      <c r="E394" s="21" t="s">
        <v>161</v>
      </c>
      <c r="F394" s="21" t="s">
        <v>139</v>
      </c>
      <c r="G394">
        <v>1596.0</v>
      </c>
      <c r="H394">
        <v>2903.0</v>
      </c>
      <c r="I394">
        <v>4624.0</v>
      </c>
      <c r="J394" s="52">
        <f t="shared" ref="J394:K394" si="396">G394/$I394</f>
        <v>0.3451557093</v>
      </c>
      <c r="K394" s="52">
        <f t="shared" si="396"/>
        <v>0.6278114187</v>
      </c>
      <c r="L394" s="55">
        <f t="shared" si="3"/>
        <v>28.26557093</v>
      </c>
      <c r="M394">
        <f t="shared" si="4"/>
        <v>1307</v>
      </c>
      <c r="N394" t="str">
        <f t="shared" si="5"/>
        <v>Gray</v>
      </c>
      <c r="U394" s="101"/>
    </row>
    <row r="395">
      <c r="A395" s="21">
        <v>2014.0</v>
      </c>
      <c r="B395" s="21" t="s">
        <v>22</v>
      </c>
      <c r="C395" s="21" t="s">
        <v>28</v>
      </c>
      <c r="D395" t="s">
        <v>633</v>
      </c>
      <c r="E395" s="21" t="s">
        <v>161</v>
      </c>
      <c r="F395" s="21" t="s">
        <v>139</v>
      </c>
      <c r="G395">
        <v>1681.0</v>
      </c>
      <c r="H395">
        <v>2214.0</v>
      </c>
      <c r="I395">
        <v>4016.0</v>
      </c>
      <c r="J395" s="52">
        <f t="shared" ref="J395:K395" si="397">G395/$I395</f>
        <v>0.4185756972</v>
      </c>
      <c r="K395" s="52">
        <f t="shared" si="397"/>
        <v>0.5512948207</v>
      </c>
      <c r="L395" s="55">
        <f t="shared" si="3"/>
        <v>13.27191235</v>
      </c>
      <c r="M395">
        <f t="shared" si="4"/>
        <v>533</v>
      </c>
      <c r="N395" t="str">
        <f t="shared" si="5"/>
        <v>Gray</v>
      </c>
      <c r="U395" s="101"/>
    </row>
    <row r="396">
      <c r="A396" s="21">
        <v>2014.0</v>
      </c>
      <c r="B396" s="21" t="s">
        <v>22</v>
      </c>
      <c r="C396" s="21" t="s">
        <v>28</v>
      </c>
      <c r="D396" t="s">
        <v>512</v>
      </c>
      <c r="E396" s="21" t="s">
        <v>161</v>
      </c>
      <c r="F396" s="21" t="s">
        <v>139</v>
      </c>
      <c r="G396">
        <v>1011.0</v>
      </c>
      <c r="H396">
        <v>1341.0</v>
      </c>
      <c r="I396">
        <v>2440.0</v>
      </c>
      <c r="J396" s="52">
        <f t="shared" ref="J396:K396" si="398">G396/$I396</f>
        <v>0.4143442623</v>
      </c>
      <c r="K396" s="52">
        <f t="shared" si="398"/>
        <v>0.5495901639</v>
      </c>
      <c r="L396" s="55">
        <f t="shared" si="3"/>
        <v>13.52459016</v>
      </c>
      <c r="M396">
        <f t="shared" si="4"/>
        <v>330</v>
      </c>
      <c r="N396" t="str">
        <f t="shared" si="5"/>
        <v>Gray</v>
      </c>
      <c r="U396" s="101"/>
    </row>
    <row r="397">
      <c r="A397" s="21">
        <v>2014.0</v>
      </c>
      <c r="B397" s="21" t="s">
        <v>22</v>
      </c>
      <c r="C397" s="21" t="s">
        <v>28</v>
      </c>
      <c r="D397" t="s">
        <v>519</v>
      </c>
      <c r="E397" s="21" t="s">
        <v>161</v>
      </c>
      <c r="F397" s="21" t="s">
        <v>139</v>
      </c>
      <c r="G397">
        <v>874.0</v>
      </c>
      <c r="H397">
        <v>1334.0</v>
      </c>
      <c r="I397">
        <v>2284.0</v>
      </c>
      <c r="J397" s="52">
        <f t="shared" ref="J397:K397" si="399">G397/$I397</f>
        <v>0.3826619965</v>
      </c>
      <c r="K397" s="52">
        <f t="shared" si="399"/>
        <v>0.5840630473</v>
      </c>
      <c r="L397" s="55">
        <f t="shared" si="3"/>
        <v>20.14010508</v>
      </c>
      <c r="M397">
        <f t="shared" si="4"/>
        <v>460</v>
      </c>
      <c r="N397" t="str">
        <f t="shared" si="5"/>
        <v>Gray</v>
      </c>
      <c r="U397" s="101"/>
    </row>
    <row r="398">
      <c r="A398" s="21">
        <v>2014.0</v>
      </c>
      <c r="B398" s="21" t="s">
        <v>22</v>
      </c>
      <c r="C398" s="21" t="s">
        <v>28</v>
      </c>
      <c r="D398" t="s">
        <v>505</v>
      </c>
      <c r="E398" s="21" t="s">
        <v>161</v>
      </c>
      <c r="F398" s="21" t="s">
        <v>139</v>
      </c>
      <c r="G398">
        <v>598.0</v>
      </c>
      <c r="H398">
        <v>826.0</v>
      </c>
      <c r="I398">
        <v>1468.0</v>
      </c>
      <c r="J398" s="52">
        <f t="shared" ref="J398:K398" si="400">G398/$I398</f>
        <v>0.4073569482</v>
      </c>
      <c r="K398" s="52">
        <f t="shared" si="400"/>
        <v>0.5626702997</v>
      </c>
      <c r="L398" s="55">
        <f t="shared" si="3"/>
        <v>15.53133515</v>
      </c>
      <c r="M398">
        <f t="shared" si="4"/>
        <v>228</v>
      </c>
      <c r="N398" t="str">
        <f t="shared" si="5"/>
        <v>Gray</v>
      </c>
      <c r="U398" s="101"/>
    </row>
    <row r="399">
      <c r="A399" s="21">
        <v>2014.0</v>
      </c>
      <c r="B399" s="21" t="s">
        <v>22</v>
      </c>
      <c r="C399" s="21" t="s">
        <v>28</v>
      </c>
      <c r="D399" t="s">
        <v>627</v>
      </c>
      <c r="E399" s="21" t="s">
        <v>161</v>
      </c>
      <c r="F399" s="21" t="s">
        <v>139</v>
      </c>
      <c r="G399">
        <v>1141.0</v>
      </c>
      <c r="H399">
        <v>2184.0</v>
      </c>
      <c r="I399">
        <v>3421.0</v>
      </c>
      <c r="J399" s="52">
        <f t="shared" ref="J399:K399" si="401">G399/$I399</f>
        <v>0.3335282081</v>
      </c>
      <c r="K399" s="52">
        <f t="shared" si="401"/>
        <v>0.6384098217</v>
      </c>
      <c r="L399" s="55">
        <f t="shared" si="3"/>
        <v>30.48816136</v>
      </c>
      <c r="M399">
        <f t="shared" si="4"/>
        <v>1043</v>
      </c>
      <c r="N399" t="str">
        <f t="shared" si="5"/>
        <v>Gray</v>
      </c>
      <c r="U399" s="101"/>
    </row>
    <row r="400">
      <c r="A400" s="21">
        <v>2014.0</v>
      </c>
      <c r="B400" s="21" t="s">
        <v>22</v>
      </c>
      <c r="C400" s="21" t="s">
        <v>28</v>
      </c>
      <c r="D400" t="s">
        <v>612</v>
      </c>
      <c r="E400" s="21" t="s">
        <v>161</v>
      </c>
      <c r="F400" s="21" t="s">
        <v>139</v>
      </c>
      <c r="G400">
        <v>1883.0</v>
      </c>
      <c r="H400">
        <v>1224.0</v>
      </c>
      <c r="I400">
        <v>3230.0</v>
      </c>
      <c r="J400" s="52">
        <f t="shared" ref="J400:K400" si="402">G400/$I400</f>
        <v>0.5829721362</v>
      </c>
      <c r="K400" s="52">
        <f t="shared" si="402"/>
        <v>0.3789473684</v>
      </c>
      <c r="L400" s="55">
        <f t="shared" si="3"/>
        <v>-20.40247678</v>
      </c>
      <c r="M400">
        <f t="shared" si="4"/>
        <v>-659</v>
      </c>
      <c r="N400" t="str">
        <f t="shared" si="5"/>
        <v>Blue</v>
      </c>
      <c r="U400" s="101"/>
    </row>
    <row r="401">
      <c r="A401" s="21">
        <v>2014.0</v>
      </c>
      <c r="B401" s="21" t="s">
        <v>22</v>
      </c>
      <c r="C401" s="21" t="s">
        <v>28</v>
      </c>
      <c r="D401" t="s">
        <v>502</v>
      </c>
      <c r="E401" s="21" t="s">
        <v>161</v>
      </c>
      <c r="F401" s="21" t="s">
        <v>139</v>
      </c>
      <c r="G401">
        <v>972.0</v>
      </c>
      <c r="H401">
        <v>1769.0</v>
      </c>
      <c r="I401">
        <v>2831.0</v>
      </c>
      <c r="J401" s="52">
        <f t="shared" ref="J401:K401" si="403">G401/$I401</f>
        <v>0.3433415754</v>
      </c>
      <c r="K401" s="52">
        <f t="shared" si="403"/>
        <v>0.624867538</v>
      </c>
      <c r="L401" s="55">
        <f t="shared" si="3"/>
        <v>28.15259626</v>
      </c>
      <c r="M401">
        <f t="shared" si="4"/>
        <v>797</v>
      </c>
      <c r="N401" t="str">
        <f t="shared" si="5"/>
        <v>Gray</v>
      </c>
      <c r="U401" s="101"/>
    </row>
    <row r="402">
      <c r="A402" s="21">
        <v>2014.0</v>
      </c>
      <c r="B402" s="21" t="s">
        <v>22</v>
      </c>
      <c r="C402" s="21" t="s">
        <v>28</v>
      </c>
      <c r="D402" t="s">
        <v>619</v>
      </c>
      <c r="E402" s="21" t="s">
        <v>161</v>
      </c>
      <c r="F402" s="21" t="s">
        <v>139</v>
      </c>
      <c r="G402">
        <v>834.0</v>
      </c>
      <c r="H402">
        <v>1172.0</v>
      </c>
      <c r="I402">
        <v>2074.0</v>
      </c>
      <c r="J402" s="52">
        <f t="shared" ref="J402:K402" si="404">G402/$I402</f>
        <v>0.4021215043</v>
      </c>
      <c r="K402" s="52">
        <f t="shared" si="404"/>
        <v>0.5650916104</v>
      </c>
      <c r="L402" s="55">
        <f t="shared" si="3"/>
        <v>16.29701061</v>
      </c>
      <c r="M402">
        <f t="shared" si="4"/>
        <v>338</v>
      </c>
      <c r="N402" t="str">
        <f t="shared" si="5"/>
        <v>Gray</v>
      </c>
      <c r="U402" s="101"/>
    </row>
    <row r="403">
      <c r="A403" s="21">
        <v>2014.0</v>
      </c>
      <c r="B403" s="21" t="s">
        <v>22</v>
      </c>
      <c r="C403" s="21" t="s">
        <v>28</v>
      </c>
      <c r="D403" t="s">
        <v>526</v>
      </c>
      <c r="E403" s="21" t="s">
        <v>161</v>
      </c>
      <c r="F403" s="21" t="s">
        <v>139</v>
      </c>
      <c r="G403">
        <v>1186.0</v>
      </c>
      <c r="H403">
        <v>1704.0</v>
      </c>
      <c r="I403">
        <v>2991.0</v>
      </c>
      <c r="J403" s="52">
        <f t="shared" ref="J403:K403" si="405">G403/$I403</f>
        <v>0.396522902</v>
      </c>
      <c r="K403" s="52">
        <f t="shared" si="405"/>
        <v>0.5697091274</v>
      </c>
      <c r="L403" s="55">
        <f t="shared" si="3"/>
        <v>17.31862253</v>
      </c>
      <c r="M403">
        <f t="shared" si="4"/>
        <v>518</v>
      </c>
      <c r="N403" t="str">
        <f t="shared" si="5"/>
        <v>Gray</v>
      </c>
      <c r="U403" s="101"/>
    </row>
    <row r="404">
      <c r="A404" s="21">
        <v>2014.0</v>
      </c>
      <c r="B404" s="21" t="s">
        <v>22</v>
      </c>
      <c r="C404" s="21" t="s">
        <v>28</v>
      </c>
      <c r="D404" t="s">
        <v>563</v>
      </c>
      <c r="E404" s="21" t="s">
        <v>161</v>
      </c>
      <c r="F404" s="21" t="s">
        <v>139</v>
      </c>
      <c r="G404">
        <v>1440.0</v>
      </c>
      <c r="H404">
        <v>2502.0</v>
      </c>
      <c r="I404">
        <v>4063.0</v>
      </c>
      <c r="J404" s="52">
        <f t="shared" ref="J404:K404" si="406">G404/$I404</f>
        <v>0.3544179178</v>
      </c>
      <c r="K404" s="52">
        <f t="shared" si="406"/>
        <v>0.6158011322</v>
      </c>
      <c r="L404" s="55">
        <f t="shared" si="3"/>
        <v>26.13832144</v>
      </c>
      <c r="M404">
        <f t="shared" si="4"/>
        <v>1062</v>
      </c>
      <c r="N404" t="str">
        <f t="shared" si="5"/>
        <v>Gray</v>
      </c>
      <c r="U404" s="101"/>
    </row>
    <row r="405">
      <c r="A405" s="21">
        <v>2014.0</v>
      </c>
      <c r="B405" s="21" t="s">
        <v>22</v>
      </c>
      <c r="C405" s="21" t="s">
        <v>28</v>
      </c>
      <c r="D405" t="s">
        <v>585</v>
      </c>
      <c r="E405" s="21" t="s">
        <v>161</v>
      </c>
      <c r="F405" s="21" t="s">
        <v>139</v>
      </c>
      <c r="G405">
        <v>1653.0</v>
      </c>
      <c r="H405">
        <v>2931.0</v>
      </c>
      <c r="I405">
        <v>4729.0</v>
      </c>
      <c r="J405" s="52">
        <f t="shared" ref="J405:K405" si="407">G405/$I405</f>
        <v>0.3495453584</v>
      </c>
      <c r="K405" s="52">
        <f t="shared" si="407"/>
        <v>0.619792768</v>
      </c>
      <c r="L405" s="55">
        <f t="shared" si="3"/>
        <v>27.02474096</v>
      </c>
      <c r="M405">
        <f t="shared" si="4"/>
        <v>1278</v>
      </c>
      <c r="N405" t="str">
        <f t="shared" si="5"/>
        <v>Gray</v>
      </c>
      <c r="U405" s="101"/>
    </row>
    <row r="406">
      <c r="A406" s="21">
        <v>2014.0</v>
      </c>
      <c r="B406" s="21" t="s">
        <v>22</v>
      </c>
      <c r="C406" s="21" t="s">
        <v>28</v>
      </c>
      <c r="D406" t="s">
        <v>559</v>
      </c>
      <c r="E406" s="21" t="s">
        <v>161</v>
      </c>
      <c r="F406" s="21" t="s">
        <v>139</v>
      </c>
      <c r="G406">
        <v>922.0</v>
      </c>
      <c r="H406">
        <v>2038.0</v>
      </c>
      <c r="I406">
        <v>3037.0</v>
      </c>
      <c r="J406" s="52">
        <f t="shared" ref="J406:K406" si="408">G406/$I406</f>
        <v>0.3035890682</v>
      </c>
      <c r="K406" s="52">
        <f t="shared" si="408"/>
        <v>0.6710569641</v>
      </c>
      <c r="L406" s="55">
        <f t="shared" si="3"/>
        <v>36.74678959</v>
      </c>
      <c r="M406">
        <f t="shared" si="4"/>
        <v>1116</v>
      </c>
      <c r="N406" t="str">
        <f t="shared" si="5"/>
        <v>Gray</v>
      </c>
      <c r="U406" s="101"/>
    </row>
    <row r="407">
      <c r="A407" s="21">
        <v>2014.0</v>
      </c>
      <c r="B407" s="21" t="s">
        <v>22</v>
      </c>
      <c r="C407" s="21" t="s">
        <v>28</v>
      </c>
      <c r="D407" t="s">
        <v>566</v>
      </c>
      <c r="E407" s="21" t="s">
        <v>161</v>
      </c>
      <c r="F407" s="21" t="s">
        <v>139</v>
      </c>
      <c r="G407">
        <v>1011.0</v>
      </c>
      <c r="H407">
        <v>1993.0</v>
      </c>
      <c r="I407">
        <v>3097.0</v>
      </c>
      <c r="J407" s="52">
        <f t="shared" ref="J407:K407" si="409">G407/$I407</f>
        <v>0.3264449467</v>
      </c>
      <c r="K407" s="52">
        <f t="shared" si="409"/>
        <v>0.6435259929</v>
      </c>
      <c r="L407" s="55">
        <f t="shared" si="3"/>
        <v>31.70810462</v>
      </c>
      <c r="M407">
        <f t="shared" si="4"/>
        <v>982</v>
      </c>
      <c r="N407" t="str">
        <f t="shared" si="5"/>
        <v>Gray</v>
      </c>
      <c r="U407" s="101"/>
    </row>
    <row r="408">
      <c r="A408" s="21">
        <v>2014.0</v>
      </c>
      <c r="B408" s="21" t="s">
        <v>22</v>
      </c>
      <c r="C408" s="21" t="s">
        <v>28</v>
      </c>
      <c r="D408" t="s">
        <v>552</v>
      </c>
      <c r="E408" s="21" t="s">
        <v>161</v>
      </c>
      <c r="F408" s="21" t="s">
        <v>139</v>
      </c>
      <c r="G408">
        <v>1019.0</v>
      </c>
      <c r="H408">
        <v>2024.0</v>
      </c>
      <c r="I408">
        <v>3138.0</v>
      </c>
      <c r="J408" s="52">
        <f t="shared" ref="J408:K408" si="410">G408/$I408</f>
        <v>0.3247291268</v>
      </c>
      <c r="K408" s="52">
        <f t="shared" si="410"/>
        <v>0.6449968133</v>
      </c>
      <c r="L408" s="55">
        <f t="shared" si="3"/>
        <v>32.02676864</v>
      </c>
      <c r="M408">
        <f t="shared" si="4"/>
        <v>1005</v>
      </c>
      <c r="N408" t="str">
        <f t="shared" si="5"/>
        <v>Gray</v>
      </c>
      <c r="U408" s="101"/>
    </row>
    <row r="409">
      <c r="A409" s="21">
        <v>2014.0</v>
      </c>
      <c r="B409" s="21" t="s">
        <v>22</v>
      </c>
      <c r="C409" s="21" t="s">
        <v>28</v>
      </c>
      <c r="D409" t="s">
        <v>556</v>
      </c>
      <c r="E409" s="21" t="s">
        <v>161</v>
      </c>
      <c r="F409" s="21" t="s">
        <v>139</v>
      </c>
      <c r="G409">
        <v>1042.0</v>
      </c>
      <c r="H409">
        <v>1925.0</v>
      </c>
      <c r="I409">
        <v>3077.0</v>
      </c>
      <c r="J409" s="52">
        <f t="shared" ref="J409:K409" si="411">G409/$I409</f>
        <v>0.338641534</v>
      </c>
      <c r="K409" s="52">
        <f t="shared" si="411"/>
        <v>0.6256093598</v>
      </c>
      <c r="L409" s="55">
        <f t="shared" si="3"/>
        <v>28.69678258</v>
      </c>
      <c r="M409">
        <f t="shared" si="4"/>
        <v>883</v>
      </c>
      <c r="N409" t="str">
        <f t="shared" si="5"/>
        <v>Gray</v>
      </c>
      <c r="U409" s="101"/>
    </row>
    <row r="410">
      <c r="A410" s="21">
        <v>2014.0</v>
      </c>
      <c r="B410" s="21" t="s">
        <v>22</v>
      </c>
      <c r="C410" s="21" t="s">
        <v>28</v>
      </c>
      <c r="D410" t="s">
        <v>579</v>
      </c>
      <c r="E410" s="21" t="s">
        <v>161</v>
      </c>
      <c r="F410" s="21" t="s">
        <v>139</v>
      </c>
      <c r="G410">
        <v>1662.0</v>
      </c>
      <c r="H410">
        <v>3294.0</v>
      </c>
      <c r="I410">
        <v>5086.0</v>
      </c>
      <c r="J410" s="52">
        <f t="shared" ref="J410:K410" si="412">G410/$I410</f>
        <v>0.3267793944</v>
      </c>
      <c r="K410" s="52">
        <f t="shared" si="412"/>
        <v>0.6476602438</v>
      </c>
      <c r="L410" s="55">
        <f t="shared" si="3"/>
        <v>32.08808494</v>
      </c>
      <c r="M410">
        <f t="shared" si="4"/>
        <v>1632</v>
      </c>
      <c r="N410" t="str">
        <f t="shared" si="5"/>
        <v>Gray</v>
      </c>
      <c r="U410" s="101"/>
    </row>
    <row r="411">
      <c r="A411" s="21">
        <v>2014.0</v>
      </c>
      <c r="B411" s="21" t="s">
        <v>22</v>
      </c>
      <c r="C411" s="21" t="s">
        <v>28</v>
      </c>
      <c r="D411" t="s">
        <v>582</v>
      </c>
      <c r="E411" s="21" t="s">
        <v>161</v>
      </c>
      <c r="F411" s="21" t="s">
        <v>139</v>
      </c>
      <c r="G411">
        <v>776.0</v>
      </c>
      <c r="H411">
        <v>1589.0</v>
      </c>
      <c r="I411">
        <v>2433.0</v>
      </c>
      <c r="J411" s="52">
        <f t="shared" ref="J411:K411" si="413">G411/$I411</f>
        <v>0.3189478011</v>
      </c>
      <c r="K411" s="52">
        <f t="shared" si="413"/>
        <v>0.6531031648</v>
      </c>
      <c r="L411" s="55">
        <f t="shared" si="3"/>
        <v>33.41553637</v>
      </c>
      <c r="M411">
        <f t="shared" si="4"/>
        <v>813</v>
      </c>
      <c r="N411" t="str">
        <f t="shared" si="5"/>
        <v>Gray</v>
      </c>
      <c r="U411" s="101"/>
    </row>
    <row r="412">
      <c r="A412" s="21">
        <v>2014.0</v>
      </c>
      <c r="B412" s="21" t="s">
        <v>22</v>
      </c>
      <c r="C412" s="21" t="s">
        <v>28</v>
      </c>
      <c r="D412" t="s">
        <v>574</v>
      </c>
      <c r="E412" s="21" t="s">
        <v>161</v>
      </c>
      <c r="F412" s="21" t="s">
        <v>139</v>
      </c>
      <c r="G412">
        <v>1352.0</v>
      </c>
      <c r="H412">
        <v>2161.0</v>
      </c>
      <c r="I412">
        <v>3624.0</v>
      </c>
      <c r="J412" s="52">
        <f t="shared" ref="J412:K412" si="414">G412/$I412</f>
        <v>0.3730684327</v>
      </c>
      <c r="K412" s="52">
        <f t="shared" si="414"/>
        <v>0.5963024283</v>
      </c>
      <c r="L412" s="55">
        <f t="shared" si="3"/>
        <v>22.32339956</v>
      </c>
      <c r="M412">
        <f t="shared" si="4"/>
        <v>809</v>
      </c>
      <c r="N412" t="str">
        <f t="shared" si="5"/>
        <v>Gray</v>
      </c>
      <c r="U412" s="101"/>
    </row>
    <row r="413">
      <c r="A413" s="21">
        <v>2014.0</v>
      </c>
      <c r="B413" s="21" t="s">
        <v>22</v>
      </c>
      <c r="C413" s="21" t="s">
        <v>28</v>
      </c>
      <c r="D413" t="s">
        <v>602</v>
      </c>
      <c r="E413" s="21" t="s">
        <v>161</v>
      </c>
      <c r="F413" s="21" t="s">
        <v>139</v>
      </c>
      <c r="G413">
        <v>1017.0</v>
      </c>
      <c r="H413">
        <v>1970.0</v>
      </c>
      <c r="I413">
        <v>3074.0</v>
      </c>
      <c r="J413" s="52">
        <f t="shared" ref="J413:K413" si="415">G413/$I413</f>
        <v>0.3308392973</v>
      </c>
      <c r="K413" s="52">
        <f t="shared" si="415"/>
        <v>0.6408588159</v>
      </c>
      <c r="L413" s="55">
        <f t="shared" si="3"/>
        <v>31.00195185</v>
      </c>
      <c r="M413">
        <f t="shared" si="4"/>
        <v>953</v>
      </c>
      <c r="N413" t="str">
        <f t="shared" si="5"/>
        <v>Gray</v>
      </c>
      <c r="U413" s="101"/>
    </row>
    <row r="414">
      <c r="A414" s="21">
        <v>2014.0</v>
      </c>
      <c r="B414" s="21" t="s">
        <v>22</v>
      </c>
      <c r="C414" s="21" t="s">
        <v>28</v>
      </c>
      <c r="D414" t="s">
        <v>544</v>
      </c>
      <c r="E414" s="21" t="s">
        <v>161</v>
      </c>
      <c r="F414" s="21" t="s">
        <v>139</v>
      </c>
      <c r="G414">
        <v>2184.0</v>
      </c>
      <c r="H414">
        <v>3059.0</v>
      </c>
      <c r="I414">
        <v>5419.0</v>
      </c>
      <c r="J414" s="52">
        <f t="shared" ref="J414:K414" si="416">G414/$I414</f>
        <v>0.4030263886</v>
      </c>
      <c r="K414" s="52">
        <f t="shared" si="416"/>
        <v>0.5644952943</v>
      </c>
      <c r="L414" s="55">
        <f t="shared" si="3"/>
        <v>16.14689057</v>
      </c>
      <c r="M414">
        <f t="shared" si="4"/>
        <v>875</v>
      </c>
      <c r="N414" t="str">
        <f t="shared" si="5"/>
        <v>Gray</v>
      </c>
      <c r="U414" s="101"/>
    </row>
    <row r="415">
      <c r="A415" s="21">
        <v>2014.0</v>
      </c>
      <c r="B415" s="21" t="s">
        <v>22</v>
      </c>
      <c r="C415" s="21" t="s">
        <v>28</v>
      </c>
      <c r="D415" t="s">
        <v>529</v>
      </c>
      <c r="E415" s="21" t="s">
        <v>161</v>
      </c>
      <c r="F415" s="21" t="s">
        <v>139</v>
      </c>
      <c r="G415">
        <v>898.0</v>
      </c>
      <c r="H415">
        <v>1510.0</v>
      </c>
      <c r="I415">
        <v>2475.0</v>
      </c>
      <c r="J415" s="52">
        <f t="shared" ref="J415:K415" si="417">G415/$I415</f>
        <v>0.3628282828</v>
      </c>
      <c r="K415" s="52">
        <f t="shared" si="417"/>
        <v>0.6101010101</v>
      </c>
      <c r="L415" s="55">
        <f t="shared" si="3"/>
        <v>24.72727273</v>
      </c>
      <c r="M415">
        <f t="shared" si="4"/>
        <v>612</v>
      </c>
      <c r="N415" t="str">
        <f t="shared" si="5"/>
        <v>Gray</v>
      </c>
      <c r="U415" s="101"/>
    </row>
    <row r="416">
      <c r="A416" s="21">
        <v>2014.0</v>
      </c>
      <c r="B416" s="21" t="s">
        <v>22</v>
      </c>
      <c r="C416" s="21" t="s">
        <v>28</v>
      </c>
      <c r="D416" t="s">
        <v>499</v>
      </c>
      <c r="E416" s="21" t="s">
        <v>161</v>
      </c>
      <c r="F416" s="21" t="s">
        <v>139</v>
      </c>
      <c r="G416">
        <v>862.0</v>
      </c>
      <c r="H416">
        <v>1131.0</v>
      </c>
      <c r="I416">
        <v>2049.0</v>
      </c>
      <c r="J416" s="52">
        <f t="shared" ref="J416:K416" si="418">G416/$I416</f>
        <v>0.420693021</v>
      </c>
      <c r="K416" s="52">
        <f t="shared" si="418"/>
        <v>0.5519765739</v>
      </c>
      <c r="L416" s="55">
        <f t="shared" si="3"/>
        <v>13.1283553</v>
      </c>
      <c r="M416">
        <f t="shared" si="4"/>
        <v>269</v>
      </c>
      <c r="N416" t="str">
        <f t="shared" si="5"/>
        <v>Gray</v>
      </c>
      <c r="U416" s="101"/>
    </row>
    <row r="417">
      <c r="A417" s="21">
        <v>2014.0</v>
      </c>
      <c r="B417" s="21" t="s">
        <v>22</v>
      </c>
      <c r="C417" s="21" t="s">
        <v>28</v>
      </c>
      <c r="D417" t="s">
        <v>490</v>
      </c>
      <c r="E417" s="21" t="s">
        <v>161</v>
      </c>
      <c r="F417" s="21" t="s">
        <v>139</v>
      </c>
      <c r="G417">
        <v>708.0</v>
      </c>
      <c r="H417">
        <v>1151.0</v>
      </c>
      <c r="I417">
        <v>1910.0</v>
      </c>
      <c r="J417" s="52">
        <f t="shared" ref="J417:K417" si="419">G417/$I417</f>
        <v>0.3706806283</v>
      </c>
      <c r="K417" s="52">
        <f t="shared" si="419"/>
        <v>0.602617801</v>
      </c>
      <c r="L417" s="55">
        <f t="shared" si="3"/>
        <v>23.19371728</v>
      </c>
      <c r="M417">
        <f t="shared" si="4"/>
        <v>443</v>
      </c>
      <c r="N417" t="str">
        <f t="shared" si="5"/>
        <v>Gray</v>
      </c>
      <c r="U417" s="101"/>
    </row>
    <row r="418">
      <c r="A418" s="21">
        <v>2014.0</v>
      </c>
      <c r="B418" s="21" t="s">
        <v>22</v>
      </c>
      <c r="C418" s="21" t="s">
        <v>28</v>
      </c>
      <c r="D418" t="s">
        <v>494</v>
      </c>
      <c r="E418" s="21" t="s">
        <v>161</v>
      </c>
      <c r="F418" s="21" t="s">
        <v>139</v>
      </c>
      <c r="G418">
        <v>1136.0</v>
      </c>
      <c r="H418">
        <v>1607.0</v>
      </c>
      <c r="I418">
        <v>2826.0</v>
      </c>
      <c r="J418" s="52">
        <f t="shared" ref="J418:K418" si="420">G418/$I418</f>
        <v>0.4019815994</v>
      </c>
      <c r="K418" s="52">
        <f t="shared" si="420"/>
        <v>0.5686482661</v>
      </c>
      <c r="L418" s="55">
        <f t="shared" si="3"/>
        <v>16.66666667</v>
      </c>
      <c r="M418">
        <f t="shared" si="4"/>
        <v>471</v>
      </c>
      <c r="N418" t="str">
        <f t="shared" si="5"/>
        <v>Gray</v>
      </c>
      <c r="U418" s="101"/>
    </row>
    <row r="419">
      <c r="A419" s="21">
        <v>2014.0</v>
      </c>
      <c r="B419" s="21" t="s">
        <v>22</v>
      </c>
      <c r="C419" s="21" t="s">
        <v>28</v>
      </c>
      <c r="D419" t="s">
        <v>596</v>
      </c>
      <c r="E419" s="21" t="s">
        <v>161</v>
      </c>
      <c r="F419" s="21" t="s">
        <v>139</v>
      </c>
      <c r="G419">
        <v>1052.0</v>
      </c>
      <c r="H419">
        <v>2206.0</v>
      </c>
      <c r="I419">
        <v>3344.0</v>
      </c>
      <c r="J419" s="52">
        <f t="shared" ref="J419:K419" si="421">G419/$I419</f>
        <v>0.3145933014</v>
      </c>
      <c r="K419" s="52">
        <f t="shared" si="421"/>
        <v>0.6596889952</v>
      </c>
      <c r="L419" s="55">
        <f t="shared" si="3"/>
        <v>34.50956938</v>
      </c>
      <c r="M419">
        <f t="shared" si="4"/>
        <v>1154</v>
      </c>
      <c r="N419" t="str">
        <f t="shared" si="5"/>
        <v>Gray</v>
      </c>
      <c r="U419" s="101"/>
    </row>
    <row r="420">
      <c r="A420" s="21">
        <v>2014.0</v>
      </c>
      <c r="B420" s="21" t="s">
        <v>22</v>
      </c>
      <c r="C420" s="21" t="s">
        <v>28</v>
      </c>
      <c r="D420" t="s">
        <v>509</v>
      </c>
      <c r="E420" s="21" t="s">
        <v>161</v>
      </c>
      <c r="F420" s="21" t="s">
        <v>139</v>
      </c>
      <c r="G420">
        <v>1285.0</v>
      </c>
      <c r="H420">
        <v>2119.0</v>
      </c>
      <c r="I420">
        <v>3526.0</v>
      </c>
      <c r="J420" s="52">
        <f t="shared" ref="J420:K420" si="422">G420/$I420</f>
        <v>0.3644356211</v>
      </c>
      <c r="K420" s="52">
        <f t="shared" si="422"/>
        <v>0.6009642655</v>
      </c>
      <c r="L420" s="55">
        <f t="shared" si="3"/>
        <v>23.65286444</v>
      </c>
      <c r="M420">
        <f t="shared" si="4"/>
        <v>834</v>
      </c>
      <c r="N420" t="str">
        <f t="shared" si="5"/>
        <v>Gray</v>
      </c>
      <c r="U420" s="101"/>
    </row>
    <row r="421">
      <c r="A421" s="21">
        <v>2014.0</v>
      </c>
      <c r="B421" s="21" t="s">
        <v>22</v>
      </c>
      <c r="C421" s="21" t="s">
        <v>28</v>
      </c>
      <c r="D421" t="s">
        <v>605</v>
      </c>
      <c r="E421" s="21" t="s">
        <v>161</v>
      </c>
      <c r="F421" s="21" t="s">
        <v>139</v>
      </c>
      <c r="G421">
        <v>824.0</v>
      </c>
      <c r="H421">
        <v>1295.0</v>
      </c>
      <c r="I421">
        <v>2192.0</v>
      </c>
      <c r="J421" s="52">
        <f t="shared" ref="J421:K421" si="423">G421/$I421</f>
        <v>0.3759124088</v>
      </c>
      <c r="K421" s="52">
        <f t="shared" si="423"/>
        <v>0.5907846715</v>
      </c>
      <c r="L421" s="55">
        <f t="shared" si="3"/>
        <v>21.48722628</v>
      </c>
      <c r="M421">
        <f t="shared" si="4"/>
        <v>471</v>
      </c>
      <c r="N421" t="str">
        <f t="shared" si="5"/>
        <v>Gray</v>
      </c>
      <c r="U421" s="101"/>
    </row>
    <row r="422">
      <c r="A422" s="21">
        <v>2014.0</v>
      </c>
      <c r="B422" s="21" t="s">
        <v>22</v>
      </c>
      <c r="C422" s="21" t="s">
        <v>28</v>
      </c>
      <c r="D422" t="s">
        <v>599</v>
      </c>
      <c r="E422" s="21" t="s">
        <v>161</v>
      </c>
      <c r="F422" s="21" t="s">
        <v>139</v>
      </c>
      <c r="G422">
        <v>1094.0</v>
      </c>
      <c r="H422">
        <v>1933.0</v>
      </c>
      <c r="I422">
        <v>3089.0</v>
      </c>
      <c r="J422" s="52">
        <f t="shared" ref="J422:K422" si="424">G422/$I422</f>
        <v>0.3541599223</v>
      </c>
      <c r="K422" s="52">
        <f t="shared" si="424"/>
        <v>0.6257688572</v>
      </c>
      <c r="L422" s="55">
        <f t="shared" si="3"/>
        <v>27.16089349</v>
      </c>
      <c r="M422">
        <f t="shared" si="4"/>
        <v>839</v>
      </c>
      <c r="N422" t="str">
        <f t="shared" si="5"/>
        <v>Gray</v>
      </c>
      <c r="U422" s="101"/>
    </row>
    <row r="423">
      <c r="A423" s="21">
        <v>2014.0</v>
      </c>
      <c r="B423" s="21" t="s">
        <v>22</v>
      </c>
      <c r="C423" s="21" t="s">
        <v>28</v>
      </c>
      <c r="D423" t="s">
        <v>571</v>
      </c>
      <c r="E423" s="21" t="s">
        <v>161</v>
      </c>
      <c r="F423" s="21" t="s">
        <v>139</v>
      </c>
      <c r="G423">
        <v>1020.0</v>
      </c>
      <c r="H423">
        <v>1914.0</v>
      </c>
      <c r="I423">
        <v>3006.0</v>
      </c>
      <c r="J423" s="52">
        <f t="shared" ref="J423:K423" si="425">G423/$I423</f>
        <v>0.3393213573</v>
      </c>
      <c r="K423" s="52">
        <f t="shared" si="425"/>
        <v>0.6367265469</v>
      </c>
      <c r="L423" s="55">
        <f t="shared" si="3"/>
        <v>29.74051896</v>
      </c>
      <c r="M423">
        <f t="shared" si="4"/>
        <v>894</v>
      </c>
      <c r="N423" t="str">
        <f t="shared" si="5"/>
        <v>Gray</v>
      </c>
      <c r="U423" s="101"/>
    </row>
    <row r="424">
      <c r="A424" s="21">
        <v>2014.0</v>
      </c>
      <c r="B424" s="21" t="s">
        <v>22</v>
      </c>
      <c r="C424" s="21" t="s">
        <v>28</v>
      </c>
      <c r="D424" t="s">
        <v>609</v>
      </c>
      <c r="E424" s="21" t="s">
        <v>161</v>
      </c>
      <c r="F424" s="21" t="s">
        <v>139</v>
      </c>
      <c r="G424">
        <v>1404.0</v>
      </c>
      <c r="H424">
        <v>2015.0</v>
      </c>
      <c r="I424">
        <v>3517.0</v>
      </c>
      <c r="J424" s="52">
        <f t="shared" ref="J424:K424" si="426">G424/$I424</f>
        <v>0.3992038669</v>
      </c>
      <c r="K424" s="52">
        <f t="shared" si="426"/>
        <v>0.5729314757</v>
      </c>
      <c r="L424" s="55">
        <f t="shared" si="3"/>
        <v>17.37276088</v>
      </c>
      <c r="M424">
        <f t="shared" si="4"/>
        <v>611</v>
      </c>
      <c r="N424" t="str">
        <f t="shared" si="5"/>
        <v>Gray</v>
      </c>
      <c r="U424" s="101"/>
    </row>
    <row r="425">
      <c r="A425" s="21">
        <v>2014.0</v>
      </c>
      <c r="B425" s="21" t="s">
        <v>22</v>
      </c>
      <c r="C425" s="21" t="s">
        <v>28</v>
      </c>
      <c r="D425" t="s">
        <v>624</v>
      </c>
      <c r="E425" s="21" t="s">
        <v>161</v>
      </c>
      <c r="F425" s="21" t="s">
        <v>139</v>
      </c>
      <c r="G425">
        <v>622.0</v>
      </c>
      <c r="H425">
        <v>985.0</v>
      </c>
      <c r="I425">
        <v>1661.0</v>
      </c>
      <c r="J425" s="52">
        <f t="shared" ref="J425:K425" si="427">G425/$I425</f>
        <v>0.3744732089</v>
      </c>
      <c r="K425" s="52">
        <f t="shared" si="427"/>
        <v>0.5930162553</v>
      </c>
      <c r="L425" s="55">
        <f t="shared" si="3"/>
        <v>21.85430464</v>
      </c>
      <c r="M425">
        <f t="shared" si="4"/>
        <v>363</v>
      </c>
      <c r="N425" t="str">
        <f t="shared" si="5"/>
        <v>Gray</v>
      </c>
      <c r="U425" s="101"/>
    </row>
    <row r="426">
      <c r="A426" s="21">
        <v>2014.0</v>
      </c>
      <c r="B426" s="21" t="s">
        <v>22</v>
      </c>
      <c r="C426" s="21" t="s">
        <v>28</v>
      </c>
      <c r="D426" t="s">
        <v>616</v>
      </c>
      <c r="E426" s="21" t="s">
        <v>161</v>
      </c>
      <c r="F426" s="21" t="s">
        <v>139</v>
      </c>
      <c r="G426">
        <v>935.0</v>
      </c>
      <c r="H426">
        <v>1654.0</v>
      </c>
      <c r="I426">
        <v>2671.0</v>
      </c>
      <c r="J426" s="52">
        <f t="shared" ref="J426:K426" si="428">G426/$I426</f>
        <v>0.3500561587</v>
      </c>
      <c r="K426" s="52">
        <f t="shared" si="428"/>
        <v>0.6192437289</v>
      </c>
      <c r="L426" s="55">
        <f t="shared" si="3"/>
        <v>26.91875702</v>
      </c>
      <c r="M426">
        <f t="shared" si="4"/>
        <v>719</v>
      </c>
      <c r="N426" t="str">
        <f t="shared" si="5"/>
        <v>Gray</v>
      </c>
      <c r="U426" s="101"/>
    </row>
    <row r="427">
      <c r="A427" s="21">
        <v>2014.0</v>
      </c>
      <c r="B427" s="21" t="s">
        <v>22</v>
      </c>
      <c r="C427" s="21" t="s">
        <v>642</v>
      </c>
      <c r="D427" t="s">
        <v>700</v>
      </c>
      <c r="E427" s="21" t="s">
        <v>161</v>
      </c>
      <c r="F427" s="21" t="s">
        <v>139</v>
      </c>
      <c r="G427">
        <v>803.0</v>
      </c>
      <c r="H427">
        <v>1076.0</v>
      </c>
      <c r="I427">
        <v>1929.0</v>
      </c>
      <c r="J427" s="52">
        <f t="shared" ref="J427:K427" si="429">G427/$I427</f>
        <v>0.4162778642</v>
      </c>
      <c r="K427" s="52">
        <f t="shared" si="429"/>
        <v>0.5578019699</v>
      </c>
      <c r="L427" s="55">
        <f t="shared" si="3"/>
        <v>14.15241058</v>
      </c>
      <c r="M427">
        <f t="shared" si="4"/>
        <v>273</v>
      </c>
      <c r="N427" t="str">
        <f t="shared" si="5"/>
        <v>Gray</v>
      </c>
      <c r="U427" s="101"/>
    </row>
    <row r="428">
      <c r="A428" s="21">
        <v>2014.0</v>
      </c>
      <c r="B428" s="21" t="s">
        <v>22</v>
      </c>
      <c r="C428" s="21" t="s">
        <v>642</v>
      </c>
      <c r="D428" t="s">
        <v>670</v>
      </c>
      <c r="E428" s="21" t="s">
        <v>161</v>
      </c>
      <c r="F428" s="21" t="s">
        <v>139</v>
      </c>
      <c r="G428">
        <v>844.0</v>
      </c>
      <c r="H428">
        <v>1154.0</v>
      </c>
      <c r="I428">
        <v>2084.0</v>
      </c>
      <c r="J428" s="52">
        <f t="shared" ref="J428:K428" si="430">G428/$I428</f>
        <v>0.4049904031</v>
      </c>
      <c r="K428" s="52">
        <f t="shared" si="430"/>
        <v>0.5537428023</v>
      </c>
      <c r="L428" s="55">
        <f t="shared" si="3"/>
        <v>14.87523992</v>
      </c>
      <c r="M428">
        <f t="shared" si="4"/>
        <v>310</v>
      </c>
      <c r="N428" t="str">
        <f t="shared" si="5"/>
        <v>Gray</v>
      </c>
      <c r="U428" s="101"/>
    </row>
    <row r="429">
      <c r="A429" s="21">
        <v>2014.0</v>
      </c>
      <c r="B429" s="21" t="s">
        <v>22</v>
      </c>
      <c r="C429" s="21" t="s">
        <v>642</v>
      </c>
      <c r="D429" t="s">
        <v>659</v>
      </c>
      <c r="E429" s="21" t="s">
        <v>161</v>
      </c>
      <c r="F429" s="21" t="s">
        <v>139</v>
      </c>
      <c r="G429">
        <v>1497.0</v>
      </c>
      <c r="H429">
        <v>2093.0</v>
      </c>
      <c r="I429">
        <v>3716.0</v>
      </c>
      <c r="J429" s="52">
        <f t="shared" ref="J429:K429" si="431">G429/$I429</f>
        <v>0.4028525296</v>
      </c>
      <c r="K429" s="52">
        <f t="shared" si="431"/>
        <v>0.5632400431</v>
      </c>
      <c r="L429" s="55">
        <f t="shared" si="3"/>
        <v>16.03875135</v>
      </c>
      <c r="M429">
        <f t="shared" si="4"/>
        <v>596</v>
      </c>
      <c r="N429" t="str">
        <f t="shared" si="5"/>
        <v>Gray</v>
      </c>
      <c r="U429" s="101"/>
    </row>
    <row r="430">
      <c r="A430" s="21">
        <v>2014.0</v>
      </c>
      <c r="B430" s="21" t="s">
        <v>22</v>
      </c>
      <c r="C430" s="21" t="s">
        <v>642</v>
      </c>
      <c r="D430" t="s">
        <v>745</v>
      </c>
      <c r="E430" s="21" t="s">
        <v>161</v>
      </c>
      <c r="F430" s="21" t="s">
        <v>139</v>
      </c>
      <c r="G430">
        <v>1111.0</v>
      </c>
      <c r="H430">
        <v>1184.0</v>
      </c>
      <c r="I430">
        <v>2369.0</v>
      </c>
      <c r="J430" s="52">
        <f t="shared" ref="J430:K430" si="432">G430/$I430</f>
        <v>0.4689742507</v>
      </c>
      <c r="K430" s="52">
        <f t="shared" si="432"/>
        <v>0.4997889405</v>
      </c>
      <c r="L430" s="55">
        <f t="shared" si="3"/>
        <v>3.081468974</v>
      </c>
      <c r="M430">
        <f t="shared" si="4"/>
        <v>73</v>
      </c>
      <c r="N430" t="str">
        <f t="shared" si="5"/>
        <v>Gray</v>
      </c>
      <c r="U430" s="101"/>
    </row>
    <row r="431">
      <c r="A431" s="21">
        <v>2014.0</v>
      </c>
      <c r="B431" s="21" t="s">
        <v>22</v>
      </c>
      <c r="C431" s="21" t="s">
        <v>642</v>
      </c>
      <c r="D431" t="s">
        <v>646</v>
      </c>
      <c r="E431" s="21" t="s">
        <v>161</v>
      </c>
      <c r="F431" s="21" t="s">
        <v>139</v>
      </c>
      <c r="G431">
        <v>749.0</v>
      </c>
      <c r="H431">
        <v>561.0</v>
      </c>
      <c r="I431">
        <v>1362.0</v>
      </c>
      <c r="J431" s="52">
        <f t="shared" ref="J431:K431" si="433">G431/$I431</f>
        <v>0.5499265786</v>
      </c>
      <c r="K431" s="52">
        <f t="shared" si="433"/>
        <v>0.4118942731</v>
      </c>
      <c r="L431" s="55">
        <f t="shared" si="3"/>
        <v>-13.80323054</v>
      </c>
      <c r="M431">
        <f t="shared" si="4"/>
        <v>-188</v>
      </c>
      <c r="N431" t="str">
        <f t="shared" si="5"/>
        <v>Blue</v>
      </c>
      <c r="U431" s="101"/>
    </row>
    <row r="432">
      <c r="A432" s="21">
        <v>2014.0</v>
      </c>
      <c r="B432" s="21" t="s">
        <v>22</v>
      </c>
      <c r="C432" s="21" t="s">
        <v>642</v>
      </c>
      <c r="D432" t="s">
        <v>724</v>
      </c>
      <c r="E432" s="21" t="s">
        <v>161</v>
      </c>
      <c r="F432" s="21" t="s">
        <v>139</v>
      </c>
      <c r="G432">
        <v>865.0</v>
      </c>
      <c r="H432">
        <v>1199.0</v>
      </c>
      <c r="I432">
        <v>2116.0</v>
      </c>
      <c r="J432" s="52">
        <f t="shared" ref="J432:K432" si="434">G432/$I432</f>
        <v>0.4087901701</v>
      </c>
      <c r="K432" s="52">
        <f t="shared" si="434"/>
        <v>0.5666351607</v>
      </c>
      <c r="L432" s="55">
        <f t="shared" si="3"/>
        <v>15.78449905</v>
      </c>
      <c r="M432">
        <f t="shared" si="4"/>
        <v>334</v>
      </c>
      <c r="N432" t="str">
        <f t="shared" si="5"/>
        <v>Gray</v>
      </c>
      <c r="U432" s="101"/>
    </row>
    <row r="433">
      <c r="A433" s="21">
        <v>2014.0</v>
      </c>
      <c r="B433" s="21" t="s">
        <v>22</v>
      </c>
      <c r="C433" s="21" t="s">
        <v>642</v>
      </c>
      <c r="D433" t="s">
        <v>655</v>
      </c>
      <c r="E433" s="21" t="s">
        <v>161</v>
      </c>
      <c r="F433" s="21" t="s">
        <v>139</v>
      </c>
      <c r="G433">
        <v>1230.0</v>
      </c>
      <c r="H433">
        <v>1422.0</v>
      </c>
      <c r="I433">
        <v>2771.0</v>
      </c>
      <c r="J433" s="52">
        <f t="shared" ref="J433:K433" si="435">G433/$I433</f>
        <v>0.4438830747</v>
      </c>
      <c r="K433" s="52">
        <f t="shared" si="435"/>
        <v>0.51317214</v>
      </c>
      <c r="L433" s="55">
        <f t="shared" si="3"/>
        <v>6.928906532</v>
      </c>
      <c r="M433">
        <f t="shared" si="4"/>
        <v>192</v>
      </c>
      <c r="N433" t="str">
        <f t="shared" si="5"/>
        <v>Gray</v>
      </c>
      <c r="U433" s="101"/>
    </row>
    <row r="434">
      <c r="A434" s="21">
        <v>2014.0</v>
      </c>
      <c r="B434" s="21" t="s">
        <v>22</v>
      </c>
      <c r="C434" s="21" t="s">
        <v>642</v>
      </c>
      <c r="D434" t="s">
        <v>720</v>
      </c>
      <c r="E434" s="21" t="s">
        <v>161</v>
      </c>
      <c r="F434" s="21" t="s">
        <v>139</v>
      </c>
      <c r="G434">
        <v>381.0</v>
      </c>
      <c r="H434">
        <v>426.0</v>
      </c>
      <c r="I434">
        <v>830.0</v>
      </c>
      <c r="J434" s="52">
        <f t="shared" ref="J434:K434" si="436">G434/$I434</f>
        <v>0.4590361446</v>
      </c>
      <c r="K434" s="52">
        <f t="shared" si="436"/>
        <v>0.513253012</v>
      </c>
      <c r="L434" s="55">
        <f t="shared" si="3"/>
        <v>5.421686747</v>
      </c>
      <c r="M434">
        <f t="shared" si="4"/>
        <v>45</v>
      </c>
      <c r="N434" t="str">
        <f t="shared" si="5"/>
        <v>Gray</v>
      </c>
      <c r="U434" s="101"/>
    </row>
    <row r="435">
      <c r="A435" s="21">
        <v>2014.0</v>
      </c>
      <c r="B435" s="21" t="s">
        <v>22</v>
      </c>
      <c r="C435" s="21" t="s">
        <v>642</v>
      </c>
      <c r="D435" t="s">
        <v>727</v>
      </c>
      <c r="E435" s="21" t="s">
        <v>161</v>
      </c>
      <c r="F435" s="21" t="s">
        <v>139</v>
      </c>
      <c r="G435">
        <v>769.0</v>
      </c>
      <c r="H435">
        <v>870.0</v>
      </c>
      <c r="I435">
        <v>1683.0</v>
      </c>
      <c r="J435" s="52">
        <f t="shared" ref="J435:K435" si="437">G435/$I435</f>
        <v>0.4569221628</v>
      </c>
      <c r="K435" s="52">
        <f t="shared" si="437"/>
        <v>0.5169340463</v>
      </c>
      <c r="L435" s="55">
        <f t="shared" si="3"/>
        <v>6.001188354</v>
      </c>
      <c r="M435">
        <f t="shared" si="4"/>
        <v>101</v>
      </c>
      <c r="N435" t="str">
        <f t="shared" si="5"/>
        <v>Gray</v>
      </c>
      <c r="U435" s="101"/>
    </row>
    <row r="436">
      <c r="A436" s="21">
        <v>2014.0</v>
      </c>
      <c r="B436" s="21" t="s">
        <v>22</v>
      </c>
      <c r="C436" s="21" t="s">
        <v>642</v>
      </c>
      <c r="D436" t="s">
        <v>652</v>
      </c>
      <c r="E436" s="21" t="s">
        <v>161</v>
      </c>
      <c r="F436" s="21" t="s">
        <v>139</v>
      </c>
      <c r="G436">
        <v>1308.0</v>
      </c>
      <c r="H436">
        <v>1314.0</v>
      </c>
      <c r="I436">
        <v>2732.0</v>
      </c>
      <c r="J436" s="52">
        <f t="shared" ref="J436:K436" si="438">G436/$I436</f>
        <v>0.4787701318</v>
      </c>
      <c r="K436" s="52">
        <f t="shared" si="438"/>
        <v>0.480966325</v>
      </c>
      <c r="L436" s="55">
        <f t="shared" si="3"/>
        <v>0.2196193265</v>
      </c>
      <c r="M436">
        <f t="shared" si="4"/>
        <v>6</v>
      </c>
      <c r="N436" t="str">
        <f t="shared" si="5"/>
        <v>Gray</v>
      </c>
      <c r="U436" s="101"/>
    </row>
    <row r="437">
      <c r="A437" s="21">
        <v>2014.0</v>
      </c>
      <c r="B437" s="21" t="s">
        <v>22</v>
      </c>
      <c r="C437" s="21" t="s">
        <v>642</v>
      </c>
      <c r="D437" t="s">
        <v>713</v>
      </c>
      <c r="E437" s="21" t="s">
        <v>161</v>
      </c>
      <c r="F437" s="21" t="s">
        <v>139</v>
      </c>
      <c r="G437">
        <v>1460.0</v>
      </c>
      <c r="H437">
        <v>1963.0</v>
      </c>
      <c r="I437">
        <v>3515.0</v>
      </c>
      <c r="J437" s="52">
        <f t="shared" ref="J437:K437" si="439">G437/$I437</f>
        <v>0.4153627312</v>
      </c>
      <c r="K437" s="52">
        <f t="shared" si="439"/>
        <v>0.5584637269</v>
      </c>
      <c r="L437" s="55">
        <f t="shared" si="3"/>
        <v>14.31009957</v>
      </c>
      <c r="M437">
        <f t="shared" si="4"/>
        <v>503</v>
      </c>
      <c r="N437" t="str">
        <f t="shared" si="5"/>
        <v>Gray</v>
      </c>
      <c r="U437" s="101"/>
    </row>
    <row r="438">
      <c r="A438" s="21">
        <v>2014.0</v>
      </c>
      <c r="B438" s="21" t="s">
        <v>22</v>
      </c>
      <c r="C438" s="21" t="s">
        <v>642</v>
      </c>
      <c r="D438" t="s">
        <v>706</v>
      </c>
      <c r="E438" s="21" t="s">
        <v>161</v>
      </c>
      <c r="F438" s="21" t="s">
        <v>139</v>
      </c>
      <c r="G438">
        <v>831.0</v>
      </c>
      <c r="H438">
        <v>1086.0</v>
      </c>
      <c r="I438">
        <v>1975.0</v>
      </c>
      <c r="J438" s="52">
        <f t="shared" ref="J438:K438" si="440">G438/$I438</f>
        <v>0.4207594937</v>
      </c>
      <c r="K438" s="52">
        <f t="shared" si="440"/>
        <v>0.5498734177</v>
      </c>
      <c r="L438" s="55">
        <f t="shared" si="3"/>
        <v>12.91139241</v>
      </c>
      <c r="M438">
        <f t="shared" si="4"/>
        <v>255</v>
      </c>
      <c r="N438" t="str">
        <f t="shared" si="5"/>
        <v>Gray</v>
      </c>
      <c r="U438" s="101"/>
    </row>
    <row r="439">
      <c r="A439" s="21">
        <v>2014.0</v>
      </c>
      <c r="B439" s="21" t="s">
        <v>22</v>
      </c>
      <c r="C439" s="21" t="s">
        <v>642</v>
      </c>
      <c r="D439" t="s">
        <v>690</v>
      </c>
      <c r="E439" s="21" t="s">
        <v>161</v>
      </c>
      <c r="F439" s="21" t="s">
        <v>139</v>
      </c>
      <c r="G439">
        <v>896.0</v>
      </c>
      <c r="H439">
        <v>1366.0</v>
      </c>
      <c r="I439">
        <v>2332.0</v>
      </c>
      <c r="J439" s="52">
        <f t="shared" ref="J439:K439" si="441">G439/$I439</f>
        <v>0.384219554</v>
      </c>
      <c r="K439" s="52">
        <f t="shared" si="441"/>
        <v>0.5857632933</v>
      </c>
      <c r="L439" s="55">
        <f t="shared" si="3"/>
        <v>20.15437393</v>
      </c>
      <c r="M439">
        <f t="shared" si="4"/>
        <v>470</v>
      </c>
      <c r="N439" t="str">
        <f t="shared" si="5"/>
        <v>Gray</v>
      </c>
      <c r="U439" s="101"/>
    </row>
    <row r="440">
      <c r="A440" s="21">
        <v>2014.0</v>
      </c>
      <c r="B440" s="21" t="s">
        <v>22</v>
      </c>
      <c r="C440" s="21" t="s">
        <v>642</v>
      </c>
      <c r="D440" t="s">
        <v>731</v>
      </c>
      <c r="E440" s="21" t="s">
        <v>161</v>
      </c>
      <c r="F440" s="21" t="s">
        <v>139</v>
      </c>
      <c r="G440">
        <v>747.0</v>
      </c>
      <c r="H440">
        <v>1027.0</v>
      </c>
      <c r="I440">
        <v>1838.0</v>
      </c>
      <c r="J440" s="52">
        <f t="shared" ref="J440:K440" si="442">G440/$I440</f>
        <v>0.4064200218</v>
      </c>
      <c r="K440" s="52">
        <f t="shared" si="442"/>
        <v>0.5587595212</v>
      </c>
      <c r="L440" s="55">
        <f t="shared" si="3"/>
        <v>15.23394995</v>
      </c>
      <c r="M440">
        <f t="shared" si="4"/>
        <v>280</v>
      </c>
      <c r="N440" t="str">
        <f t="shared" si="5"/>
        <v>Gray</v>
      </c>
      <c r="U440" s="101"/>
    </row>
    <row r="441">
      <c r="A441" s="21">
        <v>2014.0</v>
      </c>
      <c r="B441" s="21" t="s">
        <v>22</v>
      </c>
      <c r="C441" s="21" t="s">
        <v>642</v>
      </c>
      <c r="D441" t="s">
        <v>709</v>
      </c>
      <c r="E441" s="21" t="s">
        <v>161</v>
      </c>
      <c r="F441" s="21" t="s">
        <v>139</v>
      </c>
      <c r="G441">
        <v>2320.0</v>
      </c>
      <c r="H441">
        <v>3162.0</v>
      </c>
      <c r="I441">
        <v>5651.0</v>
      </c>
      <c r="J441" s="52">
        <f t="shared" ref="J441:K441" si="443">G441/$I441</f>
        <v>0.4105468059</v>
      </c>
      <c r="K441" s="52">
        <f t="shared" si="443"/>
        <v>0.5595469828</v>
      </c>
      <c r="L441" s="55">
        <f t="shared" si="3"/>
        <v>14.9000177</v>
      </c>
      <c r="M441">
        <f t="shared" si="4"/>
        <v>842</v>
      </c>
      <c r="N441" t="str">
        <f t="shared" si="5"/>
        <v>Gray</v>
      </c>
      <c r="U441" s="101"/>
    </row>
    <row r="442">
      <c r="A442" s="21">
        <v>2014.0</v>
      </c>
      <c r="B442" s="21" t="s">
        <v>22</v>
      </c>
      <c r="C442" s="21" t="s">
        <v>642</v>
      </c>
      <c r="D442" t="s">
        <v>703</v>
      </c>
      <c r="E442" s="21" t="s">
        <v>161</v>
      </c>
      <c r="F442" s="21" t="s">
        <v>139</v>
      </c>
      <c r="G442">
        <v>754.0</v>
      </c>
      <c r="H442">
        <v>791.0</v>
      </c>
      <c r="I442">
        <v>1606.0</v>
      </c>
      <c r="J442" s="52">
        <f t="shared" ref="J442:K442" si="444">G442/$I442</f>
        <v>0.4694894147</v>
      </c>
      <c r="K442" s="52">
        <f t="shared" si="444"/>
        <v>0.4925280199</v>
      </c>
      <c r="L442" s="55">
        <f t="shared" si="3"/>
        <v>2.303860523</v>
      </c>
      <c r="M442">
        <f t="shared" si="4"/>
        <v>37</v>
      </c>
      <c r="N442" t="str">
        <f t="shared" si="5"/>
        <v>Gray</v>
      </c>
      <c r="U442" s="101"/>
    </row>
    <row r="443">
      <c r="A443" s="21">
        <v>2014.0</v>
      </c>
      <c r="B443" s="21" t="s">
        <v>22</v>
      </c>
      <c r="C443" s="21" t="s">
        <v>642</v>
      </c>
      <c r="D443" t="s">
        <v>755</v>
      </c>
      <c r="E443" s="21" t="s">
        <v>161</v>
      </c>
      <c r="F443" s="21" t="s">
        <v>139</v>
      </c>
      <c r="G443">
        <v>2006.0</v>
      </c>
      <c r="H443">
        <v>2701.0</v>
      </c>
      <c r="I443">
        <v>4859.0</v>
      </c>
      <c r="J443" s="52">
        <f t="shared" ref="J443:K443" si="445">G443/$I443</f>
        <v>0.4128421486</v>
      </c>
      <c r="K443" s="52">
        <f t="shared" si="445"/>
        <v>0.5558756946</v>
      </c>
      <c r="L443" s="55">
        <f t="shared" si="3"/>
        <v>14.3033546</v>
      </c>
      <c r="M443">
        <f t="shared" si="4"/>
        <v>695</v>
      </c>
      <c r="N443" t="str">
        <f t="shared" si="5"/>
        <v>Gray</v>
      </c>
      <c r="U443" s="101"/>
    </row>
    <row r="444">
      <c r="A444" s="21">
        <v>2014.0</v>
      </c>
      <c r="B444" s="21" t="s">
        <v>22</v>
      </c>
      <c r="C444" s="21" t="s">
        <v>642</v>
      </c>
      <c r="D444" t="s">
        <v>697</v>
      </c>
      <c r="E444" s="21" t="s">
        <v>161</v>
      </c>
      <c r="F444" s="21" t="s">
        <v>139</v>
      </c>
      <c r="G444">
        <v>891.0</v>
      </c>
      <c r="H444">
        <v>1378.0</v>
      </c>
      <c r="I444">
        <v>2345.0</v>
      </c>
      <c r="J444" s="52">
        <f t="shared" ref="J444:K444" si="446">G444/$I444</f>
        <v>0.3799573561</v>
      </c>
      <c r="K444" s="52">
        <f t="shared" si="446"/>
        <v>0.5876332623</v>
      </c>
      <c r="L444" s="55">
        <f t="shared" si="3"/>
        <v>20.76759062</v>
      </c>
      <c r="M444">
        <f t="shared" si="4"/>
        <v>487</v>
      </c>
      <c r="N444" t="str">
        <f t="shared" si="5"/>
        <v>Gray</v>
      </c>
      <c r="U444" s="101"/>
    </row>
    <row r="445">
      <c r="A445" s="21">
        <v>2014.0</v>
      </c>
      <c r="B445" s="21" t="s">
        <v>22</v>
      </c>
      <c r="C445" s="21" t="s">
        <v>642</v>
      </c>
      <c r="D445" t="s">
        <v>643</v>
      </c>
      <c r="E445" s="21" t="s">
        <v>161</v>
      </c>
      <c r="F445" s="21" t="s">
        <v>139</v>
      </c>
      <c r="G445">
        <v>657.0</v>
      </c>
      <c r="H445">
        <v>976.0</v>
      </c>
      <c r="I445">
        <v>1689.0</v>
      </c>
      <c r="J445" s="52">
        <f t="shared" ref="J445:K445" si="447">G445/$I445</f>
        <v>0.3889875666</v>
      </c>
      <c r="K445" s="52">
        <f t="shared" si="447"/>
        <v>0.57785672</v>
      </c>
      <c r="L445" s="55">
        <f t="shared" si="3"/>
        <v>18.88691533</v>
      </c>
      <c r="M445">
        <f t="shared" si="4"/>
        <v>319</v>
      </c>
      <c r="N445" t="str">
        <f t="shared" si="5"/>
        <v>Gray</v>
      </c>
      <c r="U445" s="101"/>
    </row>
    <row r="446">
      <c r="A446" s="21">
        <v>2014.0</v>
      </c>
      <c r="B446" s="21" t="s">
        <v>22</v>
      </c>
      <c r="C446" s="21" t="s">
        <v>642</v>
      </c>
      <c r="D446" t="s">
        <v>666</v>
      </c>
      <c r="E446" s="21" t="s">
        <v>161</v>
      </c>
      <c r="F446" s="21" t="s">
        <v>139</v>
      </c>
      <c r="G446">
        <v>1545.0</v>
      </c>
      <c r="H446">
        <v>1975.0</v>
      </c>
      <c r="I446">
        <v>3654.0</v>
      </c>
      <c r="J446" s="52">
        <f t="shared" ref="J446:K446" si="448">G446/$I446</f>
        <v>0.4228243021</v>
      </c>
      <c r="K446" s="52">
        <f t="shared" si="448"/>
        <v>0.5405035577</v>
      </c>
      <c r="L446" s="55">
        <f t="shared" si="3"/>
        <v>11.76792556</v>
      </c>
      <c r="M446">
        <f t="shared" si="4"/>
        <v>430</v>
      </c>
      <c r="N446" t="str">
        <f t="shared" si="5"/>
        <v>Gray</v>
      </c>
      <c r="U446" s="101"/>
    </row>
    <row r="447">
      <c r="A447" s="21">
        <v>2014.0</v>
      </c>
      <c r="B447" s="21" t="s">
        <v>22</v>
      </c>
      <c r="C447" s="21" t="s">
        <v>642</v>
      </c>
      <c r="D447" t="s">
        <v>748</v>
      </c>
      <c r="E447" s="21" t="s">
        <v>161</v>
      </c>
      <c r="F447" s="21" t="s">
        <v>139</v>
      </c>
      <c r="G447">
        <v>1256.0</v>
      </c>
      <c r="H447">
        <v>1764.0</v>
      </c>
      <c r="I447">
        <v>3135.0</v>
      </c>
      <c r="J447" s="52">
        <f t="shared" ref="J447:K447" si="449">G447/$I447</f>
        <v>0.4006379585</v>
      </c>
      <c r="K447" s="52">
        <f t="shared" si="449"/>
        <v>0.5626794258</v>
      </c>
      <c r="L447" s="55">
        <f t="shared" si="3"/>
        <v>16.20414673</v>
      </c>
      <c r="M447">
        <f t="shared" si="4"/>
        <v>508</v>
      </c>
      <c r="N447" t="str">
        <f t="shared" si="5"/>
        <v>Gray</v>
      </c>
      <c r="U447" s="101"/>
    </row>
    <row r="448">
      <c r="A448" s="21">
        <v>2014.0</v>
      </c>
      <c r="B448" s="21" t="s">
        <v>22</v>
      </c>
      <c r="C448" s="21" t="s">
        <v>642</v>
      </c>
      <c r="D448" t="s">
        <v>649</v>
      </c>
      <c r="E448" s="21" t="s">
        <v>161</v>
      </c>
      <c r="F448" s="21" t="s">
        <v>139</v>
      </c>
      <c r="G448">
        <v>625.0</v>
      </c>
      <c r="H448">
        <v>942.0</v>
      </c>
      <c r="I448">
        <v>1626.0</v>
      </c>
      <c r="J448" s="52">
        <f t="shared" ref="J448:K448" si="450">G448/$I448</f>
        <v>0.3843788438</v>
      </c>
      <c r="K448" s="52">
        <f t="shared" si="450"/>
        <v>0.5793357934</v>
      </c>
      <c r="L448" s="55">
        <f t="shared" si="3"/>
        <v>19.49569496</v>
      </c>
      <c r="M448">
        <f t="shared" si="4"/>
        <v>317</v>
      </c>
      <c r="N448" t="str">
        <f t="shared" si="5"/>
        <v>Gray</v>
      </c>
      <c r="U448" s="101"/>
    </row>
    <row r="449">
      <c r="A449" s="21">
        <v>2014.0</v>
      </c>
      <c r="B449" s="21" t="s">
        <v>22</v>
      </c>
      <c r="C449" s="21" t="s">
        <v>642</v>
      </c>
      <c r="D449" t="s">
        <v>751</v>
      </c>
      <c r="E449" s="21" t="s">
        <v>161</v>
      </c>
      <c r="F449" s="21" t="s">
        <v>139</v>
      </c>
      <c r="G449">
        <v>1805.0</v>
      </c>
      <c r="H449">
        <v>2438.0</v>
      </c>
      <c r="I449">
        <v>4372.0</v>
      </c>
      <c r="J449" s="52">
        <f t="shared" ref="J449:K449" si="451">G449/$I449</f>
        <v>0.4128545288</v>
      </c>
      <c r="K449" s="52">
        <f t="shared" si="451"/>
        <v>0.5576395242</v>
      </c>
      <c r="L449" s="55">
        <f t="shared" si="3"/>
        <v>14.47849954</v>
      </c>
      <c r="M449">
        <f t="shared" si="4"/>
        <v>633</v>
      </c>
      <c r="N449" t="str">
        <f t="shared" si="5"/>
        <v>Gray</v>
      </c>
      <c r="U449" s="101"/>
    </row>
    <row r="450">
      <c r="A450" s="21">
        <v>2014.0</v>
      </c>
      <c r="B450" s="21" t="s">
        <v>22</v>
      </c>
      <c r="C450" s="21" t="s">
        <v>642</v>
      </c>
      <c r="D450" t="s">
        <v>717</v>
      </c>
      <c r="E450" s="21" t="s">
        <v>161</v>
      </c>
      <c r="F450" s="21" t="s">
        <v>139</v>
      </c>
      <c r="G450">
        <v>2292.0</v>
      </c>
      <c r="H450">
        <v>2527.0</v>
      </c>
      <c r="I450">
        <v>4968.0</v>
      </c>
      <c r="J450" s="52">
        <f t="shared" ref="J450:K450" si="452">G450/$I450</f>
        <v>0.461352657</v>
      </c>
      <c r="K450" s="52">
        <f t="shared" si="452"/>
        <v>0.5086553945</v>
      </c>
      <c r="L450" s="55">
        <f t="shared" si="3"/>
        <v>4.730273752</v>
      </c>
      <c r="M450">
        <f t="shared" si="4"/>
        <v>235</v>
      </c>
      <c r="N450" t="str">
        <f t="shared" si="5"/>
        <v>Gray</v>
      </c>
      <c r="U450" s="101"/>
    </row>
    <row r="451">
      <c r="A451" s="21">
        <v>2014.0</v>
      </c>
      <c r="B451" s="21" t="s">
        <v>22</v>
      </c>
      <c r="C451" s="21" t="s">
        <v>642</v>
      </c>
      <c r="D451" t="s">
        <v>737</v>
      </c>
      <c r="E451" s="21" t="s">
        <v>161</v>
      </c>
      <c r="F451" s="21" t="s">
        <v>139</v>
      </c>
      <c r="G451">
        <v>1116.0</v>
      </c>
      <c r="H451">
        <v>1400.0</v>
      </c>
      <c r="I451">
        <v>2586.0</v>
      </c>
      <c r="J451" s="52">
        <f t="shared" ref="J451:K451" si="453">G451/$I451</f>
        <v>0.4315545244</v>
      </c>
      <c r="K451" s="52">
        <f t="shared" si="453"/>
        <v>0.5413766435</v>
      </c>
      <c r="L451" s="55">
        <f t="shared" si="3"/>
        <v>10.98221191</v>
      </c>
      <c r="M451">
        <f t="shared" si="4"/>
        <v>284</v>
      </c>
      <c r="N451" t="str">
        <f t="shared" si="5"/>
        <v>Gray</v>
      </c>
      <c r="U451" s="101"/>
    </row>
    <row r="452">
      <c r="A452" s="21">
        <v>2014.0</v>
      </c>
      <c r="B452" s="21" t="s">
        <v>22</v>
      </c>
      <c r="C452" s="21" t="s">
        <v>642</v>
      </c>
      <c r="D452" t="s">
        <v>740</v>
      </c>
      <c r="E452" s="21" t="s">
        <v>161</v>
      </c>
      <c r="F452" s="21" t="s">
        <v>139</v>
      </c>
      <c r="G452">
        <v>1096.0</v>
      </c>
      <c r="H452">
        <v>1541.0</v>
      </c>
      <c r="I452">
        <v>2724.0</v>
      </c>
      <c r="J452" s="52">
        <f t="shared" ref="J452:K452" si="454">G452/$I452</f>
        <v>0.402349486</v>
      </c>
      <c r="K452" s="52">
        <f t="shared" si="454"/>
        <v>0.565712188</v>
      </c>
      <c r="L452" s="55">
        <f t="shared" si="3"/>
        <v>16.33627019</v>
      </c>
      <c r="M452">
        <f t="shared" si="4"/>
        <v>445</v>
      </c>
      <c r="N452" t="str">
        <f t="shared" si="5"/>
        <v>Gray</v>
      </c>
      <c r="U452" s="101"/>
    </row>
    <row r="453">
      <c r="A453" s="21">
        <v>2014.0</v>
      </c>
      <c r="B453" s="21" t="s">
        <v>22</v>
      </c>
      <c r="C453" s="21" t="s">
        <v>642</v>
      </c>
      <c r="D453" t="s">
        <v>673</v>
      </c>
      <c r="E453" s="21" t="s">
        <v>161</v>
      </c>
      <c r="F453" s="21" t="s">
        <v>139</v>
      </c>
      <c r="G453">
        <v>1459.0</v>
      </c>
      <c r="H453">
        <v>1761.0</v>
      </c>
      <c r="I453">
        <v>3322.0</v>
      </c>
      <c r="J453" s="52">
        <f t="shared" ref="J453:K453" si="455">G453/$I453</f>
        <v>0.4391932571</v>
      </c>
      <c r="K453" s="52">
        <f t="shared" si="455"/>
        <v>0.530102348</v>
      </c>
      <c r="L453" s="55">
        <f t="shared" si="3"/>
        <v>9.090909091</v>
      </c>
      <c r="M453">
        <f t="shared" si="4"/>
        <v>302</v>
      </c>
      <c r="N453" t="str">
        <f t="shared" si="5"/>
        <v>Gray</v>
      </c>
      <c r="U453" s="101"/>
    </row>
    <row r="454">
      <c r="A454" s="21">
        <v>2014.0</v>
      </c>
      <c r="B454" s="21" t="s">
        <v>22</v>
      </c>
      <c r="C454" s="21" t="s">
        <v>642</v>
      </c>
      <c r="D454" t="s">
        <v>678</v>
      </c>
      <c r="E454" s="21" t="s">
        <v>161</v>
      </c>
      <c r="F454" s="21" t="s">
        <v>139</v>
      </c>
      <c r="G454">
        <v>1198.0</v>
      </c>
      <c r="H454">
        <v>1564.0</v>
      </c>
      <c r="I454">
        <v>2865.0</v>
      </c>
      <c r="J454" s="52">
        <f t="shared" ref="J454:K454" si="456">G454/$I454</f>
        <v>0.4181500873</v>
      </c>
      <c r="K454" s="52">
        <f t="shared" si="456"/>
        <v>0.5458987784</v>
      </c>
      <c r="L454" s="55">
        <f t="shared" si="3"/>
        <v>12.77486911</v>
      </c>
      <c r="M454">
        <f t="shared" si="4"/>
        <v>366</v>
      </c>
      <c r="N454" t="str">
        <f t="shared" si="5"/>
        <v>Gray</v>
      </c>
      <c r="U454" s="101"/>
    </row>
    <row r="455">
      <c r="A455" s="21">
        <v>2014.0</v>
      </c>
      <c r="B455" s="21" t="s">
        <v>22</v>
      </c>
      <c r="C455" s="21" t="s">
        <v>642</v>
      </c>
      <c r="D455" t="s">
        <v>686</v>
      </c>
      <c r="E455" s="21" t="s">
        <v>161</v>
      </c>
      <c r="F455" s="21" t="s">
        <v>139</v>
      </c>
      <c r="G455">
        <v>1281.0</v>
      </c>
      <c r="H455">
        <v>1819.0</v>
      </c>
      <c r="I455">
        <v>3211.0</v>
      </c>
      <c r="J455" s="52">
        <f t="shared" ref="J455:K455" si="457">G455/$I455</f>
        <v>0.3989411398</v>
      </c>
      <c r="K455" s="52">
        <f t="shared" si="457"/>
        <v>0.56649019</v>
      </c>
      <c r="L455" s="55">
        <f t="shared" si="3"/>
        <v>16.75490501</v>
      </c>
      <c r="M455">
        <f t="shared" si="4"/>
        <v>538</v>
      </c>
      <c r="N455" t="str">
        <f t="shared" si="5"/>
        <v>Gray</v>
      </c>
      <c r="U455" s="101"/>
    </row>
    <row r="456">
      <c r="A456" s="21">
        <v>2014.0</v>
      </c>
      <c r="B456" s="21" t="s">
        <v>22</v>
      </c>
      <c r="C456" s="21" t="s">
        <v>642</v>
      </c>
      <c r="D456" t="s">
        <v>681</v>
      </c>
      <c r="E456" s="21" t="s">
        <v>161</v>
      </c>
      <c r="F456" s="21" t="s">
        <v>139</v>
      </c>
      <c r="G456">
        <v>1406.0</v>
      </c>
      <c r="H456">
        <v>2281.0</v>
      </c>
      <c r="I456">
        <v>3805.0</v>
      </c>
      <c r="J456" s="52">
        <f t="shared" ref="J456:K456" si="458">G456/$I456</f>
        <v>0.3695137976</v>
      </c>
      <c r="K456" s="52">
        <f t="shared" si="458"/>
        <v>0.5994743758</v>
      </c>
      <c r="L456" s="55">
        <f t="shared" si="3"/>
        <v>22.99605782</v>
      </c>
      <c r="M456">
        <f t="shared" si="4"/>
        <v>875</v>
      </c>
      <c r="N456" t="str">
        <f t="shared" si="5"/>
        <v>Gray</v>
      </c>
      <c r="U456" s="101"/>
    </row>
    <row r="457">
      <c r="A457" s="21">
        <v>2014.0</v>
      </c>
      <c r="B457" s="21" t="s">
        <v>22</v>
      </c>
      <c r="C457" s="21" t="s">
        <v>642</v>
      </c>
      <c r="D457" t="s">
        <v>693</v>
      </c>
      <c r="E457" s="21" t="s">
        <v>161</v>
      </c>
      <c r="F457" s="21" t="s">
        <v>139</v>
      </c>
      <c r="G457">
        <v>1738.0</v>
      </c>
      <c r="H457">
        <v>2024.0</v>
      </c>
      <c r="I457">
        <v>3878.0</v>
      </c>
      <c r="J457" s="52">
        <f t="shared" ref="J457:K457" si="459">G457/$I457</f>
        <v>0.4481691594</v>
      </c>
      <c r="K457" s="52">
        <f t="shared" si="459"/>
        <v>0.5219185147</v>
      </c>
      <c r="L457" s="55">
        <f t="shared" si="3"/>
        <v>7.374935534</v>
      </c>
      <c r="M457">
        <f t="shared" si="4"/>
        <v>286</v>
      </c>
      <c r="N457" t="str">
        <f t="shared" si="5"/>
        <v>Gray</v>
      </c>
      <c r="U457" s="101"/>
    </row>
    <row r="458">
      <c r="U458" s="101"/>
    </row>
    <row r="459">
      <c r="U459" s="101"/>
    </row>
    <row r="460">
      <c r="U460" s="101"/>
    </row>
    <row r="461">
      <c r="U461" s="101"/>
    </row>
    <row r="462">
      <c r="U462" s="101"/>
    </row>
    <row r="463">
      <c r="U463" s="101"/>
    </row>
    <row r="464">
      <c r="U464" s="101"/>
    </row>
    <row r="465">
      <c r="U465" s="101"/>
    </row>
    <row r="466">
      <c r="U466" s="101"/>
    </row>
    <row r="467">
      <c r="U467" s="101"/>
    </row>
    <row r="468">
      <c r="U468" s="101"/>
    </row>
    <row r="469">
      <c r="U469" s="101"/>
    </row>
    <row r="470">
      <c r="U470" s="101"/>
    </row>
    <row r="471">
      <c r="U471" s="101"/>
    </row>
    <row r="472">
      <c r="U472" s="101"/>
    </row>
    <row r="473">
      <c r="U473" s="101"/>
    </row>
    <row r="474">
      <c r="U474" s="101"/>
    </row>
    <row r="475">
      <c r="U475" s="101"/>
    </row>
    <row r="476">
      <c r="U476" s="101"/>
    </row>
    <row r="477">
      <c r="U477" s="101"/>
    </row>
    <row r="478">
      <c r="U478" s="101"/>
    </row>
    <row r="479">
      <c r="U479" s="101"/>
    </row>
    <row r="480">
      <c r="U480" s="101"/>
    </row>
    <row r="481">
      <c r="U481" s="101"/>
    </row>
    <row r="482">
      <c r="U482" s="101"/>
    </row>
    <row r="483">
      <c r="U483" s="101"/>
    </row>
    <row r="484">
      <c r="U484" s="101"/>
    </row>
    <row r="485">
      <c r="U485" s="101"/>
    </row>
    <row r="486">
      <c r="U486" s="101"/>
    </row>
    <row r="487">
      <c r="U487" s="101"/>
    </row>
    <row r="488">
      <c r="U488" s="101"/>
    </row>
    <row r="489">
      <c r="U489" s="101"/>
    </row>
    <row r="490">
      <c r="U490" s="101"/>
    </row>
    <row r="491">
      <c r="U491" s="101"/>
    </row>
    <row r="492">
      <c r="U492" s="101"/>
    </row>
    <row r="493">
      <c r="U493" s="101"/>
    </row>
    <row r="494">
      <c r="U494" s="101"/>
    </row>
    <row r="495">
      <c r="U495" s="101"/>
    </row>
    <row r="496">
      <c r="U496" s="101"/>
    </row>
    <row r="497">
      <c r="U497" s="101"/>
    </row>
    <row r="498">
      <c r="U498" s="101"/>
    </row>
    <row r="499">
      <c r="U499" s="101"/>
    </row>
    <row r="500">
      <c r="U500" s="101"/>
    </row>
    <row r="501">
      <c r="U501" s="101"/>
    </row>
    <row r="502">
      <c r="U502" s="101"/>
    </row>
    <row r="503">
      <c r="U503" s="101"/>
    </row>
    <row r="504">
      <c r="U504" s="101"/>
    </row>
    <row r="505">
      <c r="U505" s="101"/>
    </row>
    <row r="506">
      <c r="U506" s="101"/>
    </row>
    <row r="507">
      <c r="U507" s="101"/>
    </row>
    <row r="508">
      <c r="U508" s="101"/>
    </row>
    <row r="509">
      <c r="U509" s="101"/>
    </row>
    <row r="510">
      <c r="U510" s="101"/>
    </row>
    <row r="511">
      <c r="U511" s="101"/>
    </row>
    <row r="512">
      <c r="U512" s="101"/>
    </row>
    <row r="513">
      <c r="U513" s="101"/>
    </row>
    <row r="514">
      <c r="U514" s="101"/>
    </row>
    <row r="515">
      <c r="U515" s="101"/>
    </row>
    <row r="516">
      <c r="U516" s="101"/>
    </row>
    <row r="517">
      <c r="U517" s="101"/>
    </row>
    <row r="518">
      <c r="U518" s="101"/>
    </row>
    <row r="519">
      <c r="U519" s="101"/>
    </row>
    <row r="520">
      <c r="U520" s="101"/>
    </row>
    <row r="521">
      <c r="U521" s="101"/>
    </row>
    <row r="522">
      <c r="U522" s="101"/>
    </row>
    <row r="523">
      <c r="U523" s="101"/>
    </row>
    <row r="524">
      <c r="U524" s="101"/>
    </row>
    <row r="525">
      <c r="U525" s="101"/>
    </row>
    <row r="526">
      <c r="U526" s="101"/>
    </row>
    <row r="527">
      <c r="U527" s="101"/>
    </row>
    <row r="528">
      <c r="U528" s="101"/>
    </row>
    <row r="529">
      <c r="U529" s="101"/>
    </row>
    <row r="530">
      <c r="U530" s="101"/>
    </row>
    <row r="531">
      <c r="U531" s="101"/>
    </row>
    <row r="532">
      <c r="U532" s="101"/>
    </row>
    <row r="533">
      <c r="U533" s="101"/>
    </row>
    <row r="534">
      <c r="U534" s="101"/>
    </row>
    <row r="535">
      <c r="U535" s="101"/>
    </row>
    <row r="536">
      <c r="U536" s="101"/>
    </row>
    <row r="537">
      <c r="U537" s="101"/>
    </row>
    <row r="538">
      <c r="U538" s="101"/>
    </row>
    <row r="539">
      <c r="U539" s="101"/>
    </row>
    <row r="540">
      <c r="U540" s="101"/>
    </row>
    <row r="541">
      <c r="U541" s="101"/>
    </row>
    <row r="542">
      <c r="U542" s="101"/>
    </row>
    <row r="543">
      <c r="U543" s="101"/>
    </row>
    <row r="544">
      <c r="U544" s="101"/>
    </row>
    <row r="545">
      <c r="U545" s="101"/>
    </row>
    <row r="546">
      <c r="U546" s="101"/>
    </row>
    <row r="547">
      <c r="U547" s="101"/>
    </row>
    <row r="548">
      <c r="U548" s="101"/>
    </row>
    <row r="549">
      <c r="U549" s="101"/>
    </row>
    <row r="550">
      <c r="U550" s="101"/>
    </row>
    <row r="551">
      <c r="U551" s="101"/>
    </row>
    <row r="552">
      <c r="U552" s="101"/>
    </row>
    <row r="553">
      <c r="U553" s="101"/>
    </row>
    <row r="554">
      <c r="U554" s="101"/>
    </row>
    <row r="555">
      <c r="U555" s="101"/>
    </row>
    <row r="556">
      <c r="U556" s="101"/>
    </row>
    <row r="557">
      <c r="U557" s="101"/>
    </row>
    <row r="558">
      <c r="U558" s="101"/>
    </row>
    <row r="559">
      <c r="U559" s="101"/>
    </row>
    <row r="560">
      <c r="U560" s="101"/>
    </row>
    <row r="561">
      <c r="U561" s="101"/>
    </row>
    <row r="562">
      <c r="U562" s="101"/>
    </row>
    <row r="563">
      <c r="U563" s="101"/>
    </row>
    <row r="564">
      <c r="U564" s="101"/>
    </row>
    <row r="565">
      <c r="U565" s="101"/>
    </row>
    <row r="566">
      <c r="U566" s="101"/>
    </row>
    <row r="567">
      <c r="U567" s="101"/>
    </row>
    <row r="568">
      <c r="U568" s="101"/>
    </row>
    <row r="569">
      <c r="U569" s="101"/>
    </row>
    <row r="570">
      <c r="U570" s="101"/>
    </row>
    <row r="571">
      <c r="U571" s="101"/>
    </row>
    <row r="572">
      <c r="U572" s="101"/>
    </row>
    <row r="573">
      <c r="U573" s="101"/>
    </row>
    <row r="574">
      <c r="U574" s="101"/>
    </row>
    <row r="575">
      <c r="U575" s="101"/>
    </row>
    <row r="576">
      <c r="U576" s="101"/>
    </row>
    <row r="577">
      <c r="U577" s="101"/>
    </row>
    <row r="578">
      <c r="U578" s="101"/>
    </row>
    <row r="579">
      <c r="U579" s="101"/>
    </row>
    <row r="580">
      <c r="U580" s="101"/>
    </row>
    <row r="581">
      <c r="U581" s="101"/>
    </row>
    <row r="582">
      <c r="U582" s="101"/>
    </row>
    <row r="583">
      <c r="U583" s="101"/>
    </row>
    <row r="584">
      <c r="U584" s="101"/>
    </row>
    <row r="585">
      <c r="U585" s="101"/>
    </row>
    <row r="586">
      <c r="U586" s="101"/>
    </row>
    <row r="587">
      <c r="U587" s="101"/>
    </row>
    <row r="588">
      <c r="U588" s="101"/>
    </row>
    <row r="589">
      <c r="U589" s="101"/>
    </row>
    <row r="590">
      <c r="U590" s="101"/>
    </row>
    <row r="591">
      <c r="U591" s="101"/>
    </row>
    <row r="592">
      <c r="U592" s="101"/>
    </row>
    <row r="593">
      <c r="U593" s="101"/>
    </row>
    <row r="594">
      <c r="U594" s="101"/>
    </row>
    <row r="595">
      <c r="U595" s="101"/>
    </row>
    <row r="596">
      <c r="U596" s="101"/>
    </row>
    <row r="597">
      <c r="U597" s="101"/>
    </row>
    <row r="598">
      <c r="U598" s="101"/>
    </row>
    <row r="599">
      <c r="U599" s="101"/>
    </row>
    <row r="600">
      <c r="U600" s="101"/>
    </row>
    <row r="601">
      <c r="U601" s="101"/>
    </row>
    <row r="602">
      <c r="U602" s="101"/>
    </row>
    <row r="603">
      <c r="U603" s="101"/>
    </row>
    <row r="604">
      <c r="U604" s="101"/>
    </row>
    <row r="605">
      <c r="U605" s="101"/>
    </row>
    <row r="606">
      <c r="U606" s="101"/>
    </row>
    <row r="607">
      <c r="U607" s="101"/>
    </row>
    <row r="608">
      <c r="U608" s="101"/>
    </row>
    <row r="609">
      <c r="U609" s="101"/>
    </row>
    <row r="610">
      <c r="U610" s="101"/>
    </row>
    <row r="611">
      <c r="U611" s="101"/>
    </row>
    <row r="612">
      <c r="U612" s="101"/>
    </row>
    <row r="613">
      <c r="U613" s="101"/>
    </row>
    <row r="614">
      <c r="U614" s="101"/>
    </row>
    <row r="615">
      <c r="U615" s="101"/>
    </row>
    <row r="616">
      <c r="U616" s="101"/>
    </row>
    <row r="617">
      <c r="U617" s="101"/>
    </row>
    <row r="618">
      <c r="U618" s="101"/>
    </row>
    <row r="619">
      <c r="U619" s="101"/>
    </row>
    <row r="620">
      <c r="U620" s="101"/>
    </row>
    <row r="621">
      <c r="U621" s="101"/>
    </row>
    <row r="622">
      <c r="U622" s="101"/>
    </row>
    <row r="623">
      <c r="U623" s="101"/>
    </row>
    <row r="624">
      <c r="U624" s="101"/>
    </row>
    <row r="625">
      <c r="U625" s="101"/>
    </row>
    <row r="626">
      <c r="U626" s="101"/>
    </row>
    <row r="627">
      <c r="U627" s="101"/>
    </row>
    <row r="628">
      <c r="U628" s="101"/>
    </row>
    <row r="629">
      <c r="U629" s="101"/>
    </row>
    <row r="630">
      <c r="U630" s="101"/>
    </row>
    <row r="631">
      <c r="U631" s="101"/>
    </row>
    <row r="632">
      <c r="U632" s="101"/>
    </row>
    <row r="633">
      <c r="U633" s="101"/>
    </row>
    <row r="634">
      <c r="U634" s="101"/>
    </row>
    <row r="635">
      <c r="U635" s="101"/>
    </row>
    <row r="636">
      <c r="U636" s="101"/>
    </row>
    <row r="637">
      <c r="U637" s="101"/>
    </row>
    <row r="638">
      <c r="U638" s="101"/>
    </row>
    <row r="639">
      <c r="U639" s="101"/>
    </row>
    <row r="640">
      <c r="U640" s="101"/>
    </row>
    <row r="641">
      <c r="U641" s="101"/>
    </row>
    <row r="642">
      <c r="U642" s="101"/>
    </row>
    <row r="643">
      <c r="U643" s="101"/>
    </row>
    <row r="644">
      <c r="U644" s="101"/>
    </row>
    <row r="645">
      <c r="U645" s="101"/>
    </row>
    <row r="646">
      <c r="U646" s="101"/>
    </row>
    <row r="647">
      <c r="U647" s="101"/>
    </row>
    <row r="648">
      <c r="U648" s="101"/>
    </row>
    <row r="649">
      <c r="U649" s="101"/>
    </row>
    <row r="650">
      <c r="U650" s="101"/>
    </row>
    <row r="651">
      <c r="U651" s="101"/>
    </row>
    <row r="652">
      <c r="U652" s="101"/>
    </row>
    <row r="653">
      <c r="U653" s="101"/>
    </row>
    <row r="654">
      <c r="U654" s="101"/>
    </row>
    <row r="655">
      <c r="U655" s="101"/>
    </row>
    <row r="656">
      <c r="U656" s="101"/>
    </row>
    <row r="657">
      <c r="U657" s="101"/>
    </row>
    <row r="658">
      <c r="U658" s="101"/>
    </row>
    <row r="659">
      <c r="U659" s="101"/>
    </row>
    <row r="660">
      <c r="U660" s="101"/>
    </row>
    <row r="661">
      <c r="U661" s="101"/>
    </row>
    <row r="662">
      <c r="U662" s="101"/>
    </row>
    <row r="663">
      <c r="U663" s="101"/>
    </row>
    <row r="664">
      <c r="U664" s="101"/>
    </row>
    <row r="665">
      <c r="U665" s="101"/>
    </row>
    <row r="666">
      <c r="U666" s="101"/>
    </row>
    <row r="667">
      <c r="U667" s="101"/>
    </row>
    <row r="668">
      <c r="U668" s="101"/>
    </row>
    <row r="669">
      <c r="U669" s="101"/>
    </row>
    <row r="670">
      <c r="U670" s="101"/>
    </row>
    <row r="671">
      <c r="U671" s="101"/>
    </row>
    <row r="672">
      <c r="U672" s="101"/>
    </row>
    <row r="673">
      <c r="U673" s="101"/>
    </row>
    <row r="674">
      <c r="U674" s="101"/>
    </row>
    <row r="675">
      <c r="U675" s="101"/>
    </row>
    <row r="676">
      <c r="U676" s="101"/>
    </row>
    <row r="677">
      <c r="U677" s="101"/>
    </row>
    <row r="678">
      <c r="U678" s="101"/>
    </row>
    <row r="679">
      <c r="U679" s="101"/>
    </row>
    <row r="680">
      <c r="U680" s="101"/>
    </row>
    <row r="681">
      <c r="U681" s="101"/>
    </row>
    <row r="682">
      <c r="U682" s="101"/>
    </row>
    <row r="683">
      <c r="U683" s="101"/>
    </row>
    <row r="684">
      <c r="U684" s="101"/>
    </row>
    <row r="685">
      <c r="U685" s="101"/>
    </row>
    <row r="686">
      <c r="U686" s="101"/>
    </row>
    <row r="687">
      <c r="U687" s="101"/>
    </row>
    <row r="688">
      <c r="U688" s="101"/>
    </row>
    <row r="689">
      <c r="U689" s="101"/>
    </row>
    <row r="690">
      <c r="U690" s="101"/>
    </row>
    <row r="691">
      <c r="U691" s="101"/>
    </row>
    <row r="692">
      <c r="U692" s="101"/>
    </row>
    <row r="693">
      <c r="U693" s="101"/>
    </row>
    <row r="694">
      <c r="U694" s="101"/>
    </row>
    <row r="695">
      <c r="U695" s="101"/>
    </row>
    <row r="696">
      <c r="U696" s="101"/>
    </row>
    <row r="697">
      <c r="U697" s="101"/>
    </row>
    <row r="698">
      <c r="U698" s="101"/>
    </row>
    <row r="699">
      <c r="U699" s="101"/>
    </row>
    <row r="700">
      <c r="U700" s="101"/>
    </row>
    <row r="701">
      <c r="U701" s="101"/>
    </row>
    <row r="702">
      <c r="U702" s="101"/>
    </row>
    <row r="703">
      <c r="U703" s="101"/>
    </row>
    <row r="704">
      <c r="U704" s="101"/>
    </row>
    <row r="705">
      <c r="U705" s="101"/>
    </row>
    <row r="706">
      <c r="U706" s="101"/>
    </row>
    <row r="707">
      <c r="U707" s="101"/>
    </row>
    <row r="708">
      <c r="U708" s="101"/>
    </row>
    <row r="709">
      <c r="U709" s="101"/>
    </row>
    <row r="710">
      <c r="U710" s="101"/>
    </row>
    <row r="711">
      <c r="U711" s="101"/>
    </row>
    <row r="712">
      <c r="U712" s="101"/>
    </row>
    <row r="713">
      <c r="U713" s="101"/>
    </row>
    <row r="714">
      <c r="U714" s="101"/>
    </row>
    <row r="715">
      <c r="U715" s="101"/>
    </row>
    <row r="716">
      <c r="U716" s="101"/>
    </row>
    <row r="717">
      <c r="U717" s="101"/>
    </row>
    <row r="718">
      <c r="U718" s="101"/>
    </row>
    <row r="719">
      <c r="U719" s="101"/>
    </row>
    <row r="720">
      <c r="U720" s="101"/>
    </row>
    <row r="721">
      <c r="U721" s="101"/>
    </row>
    <row r="722">
      <c r="U722" s="101"/>
    </row>
    <row r="723">
      <c r="U723" s="101"/>
    </row>
    <row r="724">
      <c r="U724" s="101"/>
    </row>
    <row r="725">
      <c r="U725" s="101"/>
    </row>
    <row r="726">
      <c r="U726" s="101"/>
    </row>
    <row r="727">
      <c r="U727" s="101"/>
    </row>
    <row r="728">
      <c r="U728" s="101"/>
    </row>
    <row r="729">
      <c r="U729" s="101"/>
    </row>
    <row r="730">
      <c r="U730" s="101"/>
    </row>
    <row r="731">
      <c r="U731" s="101"/>
    </row>
    <row r="732">
      <c r="U732" s="101"/>
    </row>
    <row r="733">
      <c r="U733" s="101"/>
    </row>
    <row r="734">
      <c r="U734" s="101"/>
    </row>
    <row r="735">
      <c r="U735" s="101"/>
    </row>
    <row r="736">
      <c r="U736" s="101"/>
    </row>
    <row r="737">
      <c r="U737" s="101"/>
    </row>
    <row r="738">
      <c r="U738" s="101"/>
    </row>
    <row r="739">
      <c r="U739" s="101"/>
    </row>
    <row r="740">
      <c r="U740" s="101"/>
    </row>
    <row r="741">
      <c r="U741" s="101"/>
    </row>
    <row r="742">
      <c r="U742" s="101"/>
    </row>
    <row r="743">
      <c r="U743" s="101"/>
    </row>
    <row r="744">
      <c r="U744" s="101"/>
    </row>
    <row r="745">
      <c r="U745" s="101"/>
    </row>
    <row r="746">
      <c r="U746" s="101"/>
    </row>
    <row r="747">
      <c r="U747" s="101"/>
    </row>
    <row r="748">
      <c r="U748" s="101"/>
    </row>
    <row r="749">
      <c r="U749" s="101"/>
    </row>
    <row r="750">
      <c r="U750" s="101"/>
    </row>
    <row r="751">
      <c r="U751" s="101"/>
    </row>
    <row r="752">
      <c r="U752" s="101"/>
    </row>
    <row r="753">
      <c r="U753" s="101"/>
    </row>
    <row r="754">
      <c r="U754" s="101"/>
    </row>
    <row r="755">
      <c r="U755" s="101"/>
    </row>
    <row r="756">
      <c r="U756" s="101"/>
    </row>
    <row r="757">
      <c r="U757" s="101"/>
    </row>
    <row r="758">
      <c r="U758" s="101"/>
    </row>
    <row r="759">
      <c r="U759" s="101"/>
    </row>
    <row r="760">
      <c r="U760" s="101"/>
    </row>
    <row r="761">
      <c r="U761" s="101"/>
    </row>
    <row r="762">
      <c r="U762" s="101"/>
    </row>
    <row r="763">
      <c r="U763" s="101"/>
    </row>
    <row r="764">
      <c r="U764" s="101"/>
    </row>
    <row r="765">
      <c r="U765" s="101"/>
    </row>
    <row r="766">
      <c r="U766" s="101"/>
    </row>
    <row r="767">
      <c r="U767" s="101"/>
    </row>
    <row r="768">
      <c r="U768" s="101"/>
    </row>
    <row r="769">
      <c r="U769" s="101"/>
    </row>
    <row r="770">
      <c r="U770" s="101"/>
    </row>
    <row r="771">
      <c r="U771" s="101"/>
    </row>
    <row r="772">
      <c r="U772" s="101"/>
    </row>
    <row r="773">
      <c r="U773" s="101"/>
    </row>
    <row r="774">
      <c r="U774" s="101"/>
    </row>
    <row r="775">
      <c r="U775" s="101"/>
    </row>
    <row r="776">
      <c r="U776" s="101"/>
    </row>
    <row r="777">
      <c r="U777" s="101"/>
    </row>
    <row r="778">
      <c r="U778" s="101"/>
    </row>
    <row r="779">
      <c r="U779" s="101"/>
    </row>
    <row r="780">
      <c r="U780" s="101"/>
    </row>
    <row r="781">
      <c r="U781" s="101"/>
    </row>
    <row r="782">
      <c r="U782" s="101"/>
    </row>
    <row r="783">
      <c r="U783" s="101"/>
    </row>
    <row r="784">
      <c r="U784" s="101"/>
    </row>
    <row r="785">
      <c r="U785" s="101"/>
    </row>
    <row r="786">
      <c r="U786" s="101"/>
    </row>
    <row r="787">
      <c r="U787" s="101"/>
    </row>
    <row r="788">
      <c r="U788" s="101"/>
    </row>
    <row r="789">
      <c r="U789" s="101"/>
    </row>
    <row r="790">
      <c r="U790" s="101"/>
    </row>
    <row r="791">
      <c r="U791" s="101"/>
    </row>
    <row r="792">
      <c r="U792" s="101"/>
    </row>
    <row r="793">
      <c r="U793" s="101"/>
    </row>
    <row r="794">
      <c r="U794" s="101"/>
    </row>
    <row r="795">
      <c r="U795" s="101"/>
    </row>
    <row r="796">
      <c r="U796" s="101"/>
    </row>
    <row r="797">
      <c r="U797" s="101"/>
    </row>
    <row r="798">
      <c r="U798" s="101"/>
    </row>
    <row r="799">
      <c r="U799" s="101"/>
    </row>
    <row r="800">
      <c r="U800" s="101"/>
    </row>
    <row r="801">
      <c r="U801" s="101"/>
    </row>
    <row r="802">
      <c r="U802" s="101"/>
    </row>
    <row r="803">
      <c r="U803" s="101"/>
    </row>
    <row r="804">
      <c r="U804" s="101"/>
    </row>
    <row r="805">
      <c r="U805" s="101"/>
    </row>
    <row r="806">
      <c r="U806" s="101"/>
    </row>
    <row r="807">
      <c r="U807" s="101"/>
    </row>
    <row r="808">
      <c r="U808" s="101"/>
    </row>
    <row r="809">
      <c r="U809" s="101"/>
    </row>
    <row r="810">
      <c r="U810" s="101"/>
    </row>
    <row r="811">
      <c r="U811" s="101"/>
    </row>
    <row r="812">
      <c r="U812" s="101"/>
    </row>
    <row r="813">
      <c r="U813" s="101"/>
    </row>
    <row r="814">
      <c r="U814" s="101"/>
    </row>
    <row r="815">
      <c r="U815" s="101"/>
    </row>
    <row r="816">
      <c r="U816" s="101"/>
    </row>
    <row r="817">
      <c r="U817" s="101"/>
    </row>
    <row r="818">
      <c r="U818" s="101"/>
    </row>
    <row r="819">
      <c r="U819" s="101"/>
    </row>
    <row r="820">
      <c r="U820" s="101"/>
    </row>
    <row r="821">
      <c r="U821" s="101"/>
    </row>
    <row r="822">
      <c r="U822" s="101"/>
    </row>
    <row r="823">
      <c r="U823" s="101"/>
    </row>
    <row r="824">
      <c r="U824" s="101"/>
    </row>
    <row r="825">
      <c r="U825" s="101"/>
    </row>
    <row r="826">
      <c r="U826" s="101"/>
    </row>
    <row r="827">
      <c r="U827" s="101"/>
    </row>
    <row r="828">
      <c r="U828" s="101"/>
    </row>
    <row r="829">
      <c r="U829" s="101"/>
    </row>
    <row r="830">
      <c r="U830" s="101"/>
    </row>
    <row r="831">
      <c r="U831" s="101"/>
    </row>
    <row r="832">
      <c r="U832" s="101"/>
    </row>
    <row r="833">
      <c r="U833" s="101"/>
    </row>
    <row r="834">
      <c r="U834" s="101"/>
    </row>
    <row r="835">
      <c r="U835" s="101"/>
    </row>
    <row r="836">
      <c r="U836" s="101"/>
    </row>
    <row r="837">
      <c r="U837" s="101"/>
    </row>
    <row r="838">
      <c r="U838" s="101"/>
    </row>
    <row r="839">
      <c r="U839" s="101"/>
    </row>
    <row r="840">
      <c r="U840" s="101"/>
    </row>
    <row r="841">
      <c r="U841" s="101"/>
    </row>
    <row r="842">
      <c r="U842" s="101"/>
    </row>
    <row r="843">
      <c r="U843" s="101"/>
    </row>
    <row r="844">
      <c r="U844" s="101"/>
    </row>
    <row r="845">
      <c r="U845" s="101"/>
    </row>
    <row r="846">
      <c r="U846" s="101"/>
    </row>
    <row r="847">
      <c r="U847" s="101"/>
    </row>
    <row r="848">
      <c r="U848" s="101"/>
    </row>
    <row r="849">
      <c r="U849" s="101"/>
    </row>
    <row r="850">
      <c r="U850" s="101"/>
    </row>
    <row r="851">
      <c r="U851" s="101"/>
    </row>
    <row r="852">
      <c r="U852" s="101"/>
    </row>
    <row r="853">
      <c r="U853" s="101"/>
    </row>
    <row r="854">
      <c r="U854" s="101"/>
    </row>
    <row r="855">
      <c r="U855" s="101"/>
    </row>
    <row r="856">
      <c r="U856" s="101"/>
    </row>
    <row r="857">
      <c r="U857" s="101"/>
    </row>
    <row r="858">
      <c r="U858" s="101"/>
    </row>
    <row r="859">
      <c r="U859" s="101"/>
    </row>
    <row r="860">
      <c r="U860" s="101"/>
    </row>
    <row r="861">
      <c r="U861" s="101"/>
    </row>
    <row r="862">
      <c r="U862" s="101"/>
    </row>
    <row r="863">
      <c r="U863" s="101"/>
    </row>
    <row r="864">
      <c r="U864" s="101"/>
    </row>
    <row r="865">
      <c r="U865" s="101"/>
    </row>
    <row r="866">
      <c r="U866" s="101"/>
    </row>
    <row r="867">
      <c r="U867" s="101"/>
    </row>
    <row r="868">
      <c r="U868" s="101"/>
    </row>
    <row r="869">
      <c r="U869" s="101"/>
    </row>
    <row r="870">
      <c r="U870" s="101"/>
    </row>
    <row r="871">
      <c r="U871" s="101"/>
    </row>
    <row r="872">
      <c r="U872" s="101"/>
    </row>
    <row r="873">
      <c r="U873" s="101"/>
    </row>
    <row r="874">
      <c r="U874" s="101"/>
    </row>
    <row r="875">
      <c r="U875" s="101"/>
    </row>
    <row r="876">
      <c r="U876" s="101"/>
    </row>
    <row r="877">
      <c r="U877" s="101"/>
    </row>
    <row r="878">
      <c r="U878" s="101"/>
    </row>
    <row r="879">
      <c r="U879" s="101"/>
    </row>
    <row r="880">
      <c r="U880" s="101"/>
    </row>
    <row r="881">
      <c r="U881" s="101"/>
    </row>
    <row r="882">
      <c r="U882" s="101"/>
    </row>
    <row r="883">
      <c r="U883" s="101"/>
    </row>
    <row r="884">
      <c r="U884" s="101"/>
    </row>
    <row r="885">
      <c r="U885" s="101"/>
    </row>
    <row r="886">
      <c r="U886" s="101"/>
    </row>
    <row r="887">
      <c r="U887" s="101"/>
    </row>
    <row r="888">
      <c r="U888" s="101"/>
    </row>
    <row r="889">
      <c r="U889" s="101"/>
    </row>
    <row r="890">
      <c r="U890" s="101"/>
    </row>
    <row r="891">
      <c r="U891" s="101"/>
    </row>
    <row r="892">
      <c r="U892" s="101"/>
    </row>
    <row r="893">
      <c r="U893" s="101"/>
    </row>
    <row r="894">
      <c r="U894" s="101"/>
    </row>
    <row r="895">
      <c r="U895" s="101"/>
    </row>
    <row r="896">
      <c r="U896" s="101"/>
    </row>
    <row r="897">
      <c r="U897" s="101"/>
    </row>
    <row r="898">
      <c r="U898" s="101"/>
    </row>
    <row r="899">
      <c r="U899" s="101"/>
    </row>
    <row r="900">
      <c r="U900" s="101"/>
    </row>
    <row r="901">
      <c r="U901" s="101"/>
    </row>
    <row r="902">
      <c r="U902" s="101"/>
    </row>
    <row r="903">
      <c r="U903" s="101"/>
    </row>
    <row r="904">
      <c r="U904" s="101"/>
    </row>
    <row r="905">
      <c r="U905" s="101"/>
    </row>
    <row r="906">
      <c r="U906" s="101"/>
    </row>
    <row r="907">
      <c r="U907" s="101"/>
    </row>
    <row r="908">
      <c r="U908" s="101"/>
    </row>
    <row r="909">
      <c r="U909" s="101"/>
    </row>
    <row r="910">
      <c r="U910" s="101"/>
    </row>
    <row r="911">
      <c r="U911" s="101"/>
    </row>
    <row r="912">
      <c r="U912" s="101"/>
    </row>
    <row r="913">
      <c r="U913" s="101"/>
    </row>
    <row r="914">
      <c r="U914" s="101"/>
    </row>
    <row r="915">
      <c r="U915" s="101"/>
    </row>
    <row r="916">
      <c r="U916" s="101"/>
    </row>
    <row r="917">
      <c r="U917" s="101"/>
    </row>
    <row r="918">
      <c r="U918" s="101"/>
    </row>
    <row r="919">
      <c r="U919" s="101"/>
    </row>
    <row r="920">
      <c r="U920" s="101"/>
    </row>
    <row r="921">
      <c r="U921" s="101"/>
    </row>
    <row r="922">
      <c r="U922" s="101"/>
    </row>
    <row r="923">
      <c r="U923" s="101"/>
    </row>
    <row r="924">
      <c r="U924" s="101"/>
    </row>
    <row r="925">
      <c r="U925" s="101"/>
    </row>
    <row r="926">
      <c r="U926" s="101"/>
    </row>
    <row r="927">
      <c r="U927" s="101"/>
    </row>
    <row r="928">
      <c r="U928" s="101"/>
    </row>
    <row r="929">
      <c r="U929" s="101"/>
    </row>
    <row r="930">
      <c r="U930" s="101"/>
    </row>
    <row r="931">
      <c r="U931" s="101"/>
    </row>
    <row r="932">
      <c r="U932" s="101"/>
    </row>
    <row r="933">
      <c r="U933" s="101"/>
    </row>
    <row r="934">
      <c r="U934" s="101"/>
    </row>
    <row r="935">
      <c r="U935" s="101"/>
    </row>
    <row r="936">
      <c r="U936" s="101"/>
    </row>
    <row r="937">
      <c r="U937" s="101"/>
    </row>
    <row r="938">
      <c r="U938" s="101"/>
    </row>
    <row r="939">
      <c r="U939" s="101"/>
    </row>
    <row r="940">
      <c r="U940" s="101"/>
    </row>
    <row r="941">
      <c r="U941" s="101"/>
    </row>
    <row r="942">
      <c r="U942" s="101"/>
    </row>
    <row r="943">
      <c r="U943" s="101"/>
    </row>
    <row r="944">
      <c r="U944" s="101"/>
    </row>
    <row r="945">
      <c r="U945" s="101"/>
    </row>
    <row r="946">
      <c r="U946" s="101"/>
    </row>
    <row r="947">
      <c r="U947" s="101"/>
    </row>
    <row r="948">
      <c r="U948" s="101"/>
    </row>
    <row r="949">
      <c r="U949" s="101"/>
    </row>
    <row r="950">
      <c r="U950" s="101"/>
    </row>
    <row r="951">
      <c r="U951" s="101"/>
    </row>
    <row r="952">
      <c r="U952" s="101"/>
    </row>
    <row r="953">
      <c r="U953" s="101"/>
    </row>
    <row r="954">
      <c r="U954" s="101"/>
    </row>
    <row r="955">
      <c r="U955" s="101"/>
    </row>
    <row r="956">
      <c r="U956" s="101"/>
    </row>
    <row r="957">
      <c r="U957" s="101"/>
    </row>
    <row r="958">
      <c r="U958" s="101"/>
    </row>
    <row r="959">
      <c r="U959" s="101"/>
    </row>
    <row r="960">
      <c r="U960" s="101"/>
    </row>
    <row r="961">
      <c r="U961" s="101"/>
    </row>
    <row r="962">
      <c r="U962" s="101"/>
    </row>
    <row r="963">
      <c r="U963" s="101"/>
    </row>
    <row r="964">
      <c r="U964" s="101"/>
    </row>
    <row r="965">
      <c r="U965" s="101"/>
    </row>
    <row r="966">
      <c r="U966" s="101"/>
    </row>
    <row r="967">
      <c r="U967" s="101"/>
    </row>
    <row r="968">
      <c r="U968" s="101"/>
    </row>
    <row r="969">
      <c r="U969" s="101"/>
    </row>
    <row r="970">
      <c r="U970" s="101"/>
    </row>
    <row r="971">
      <c r="U971" s="101"/>
    </row>
    <row r="972">
      <c r="U972" s="101"/>
    </row>
    <row r="973">
      <c r="U973" s="101"/>
    </row>
    <row r="974">
      <c r="U974" s="101"/>
    </row>
    <row r="975">
      <c r="U975" s="101"/>
    </row>
    <row r="976">
      <c r="U976" s="101"/>
    </row>
    <row r="977">
      <c r="U977" s="101"/>
    </row>
    <row r="978">
      <c r="U978" s="101"/>
    </row>
    <row r="979">
      <c r="U979" s="101"/>
    </row>
    <row r="980">
      <c r="U980" s="101"/>
    </row>
    <row r="981">
      <c r="U981" s="101"/>
    </row>
    <row r="982">
      <c r="U982" s="101"/>
    </row>
    <row r="983">
      <c r="U983" s="101"/>
    </row>
    <row r="984">
      <c r="U984" s="101"/>
    </row>
    <row r="985">
      <c r="U985" s="101"/>
    </row>
    <row r="986">
      <c r="U986" s="101"/>
    </row>
    <row r="987">
      <c r="U987" s="101"/>
    </row>
    <row r="988">
      <c r="U988" s="101"/>
    </row>
    <row r="989">
      <c r="U989" s="101"/>
    </row>
    <row r="990">
      <c r="U990" s="101"/>
    </row>
    <row r="991">
      <c r="U991" s="101"/>
    </row>
    <row r="992">
      <c r="U992" s="101"/>
    </row>
    <row r="993">
      <c r="U993" s="101"/>
    </row>
    <row r="994">
      <c r="U994" s="101"/>
    </row>
    <row r="995">
      <c r="U995" s="101"/>
    </row>
    <row r="996">
      <c r="U996" s="101"/>
    </row>
    <row r="997">
      <c r="U997" s="101"/>
    </row>
    <row r="998">
      <c r="U998" s="101"/>
    </row>
    <row r="999">
      <c r="U999" s="101"/>
    </row>
    <row r="1000">
      <c r="U1000" s="10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3" width="8.57"/>
    <col customWidth="1" min="4" max="4" width="6.71"/>
    <col customWidth="1" min="5" max="6" width="12.29"/>
    <col customWidth="1" min="7" max="8" width="17.86"/>
    <col customWidth="1" min="9" max="9" width="6.71"/>
    <col customWidth="1" min="10" max="12" width="17.86"/>
    <col customWidth="1" min="13" max="13" width="8.57"/>
    <col customWidth="1" min="14" max="14" width="6.71"/>
    <col customWidth="1" min="15" max="31" width="14.86"/>
  </cols>
  <sheetData>
    <row r="1">
      <c r="A1" s="103" t="s">
        <v>177</v>
      </c>
      <c r="B1" s="103" t="s">
        <v>186</v>
      </c>
      <c r="C1" s="104" t="s">
        <v>188</v>
      </c>
      <c r="D1" s="105" t="s">
        <v>193</v>
      </c>
      <c r="E1" s="39" t="s">
        <v>195</v>
      </c>
      <c r="F1" s="39" t="s">
        <v>196</v>
      </c>
      <c r="G1" s="39" t="s">
        <v>197</v>
      </c>
      <c r="H1" s="39" t="s">
        <v>199</v>
      </c>
      <c r="I1" s="39" t="s">
        <v>200</v>
      </c>
      <c r="J1" s="39" t="s">
        <v>201</v>
      </c>
      <c r="K1" s="39" t="s">
        <v>203</v>
      </c>
      <c r="L1" s="106" t="s">
        <v>16</v>
      </c>
      <c r="M1" s="39" t="s">
        <v>205</v>
      </c>
      <c r="N1" s="39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</row>
    <row r="2">
      <c r="A2" s="21">
        <v>2005.0</v>
      </c>
      <c r="B2" s="21" t="s">
        <v>207</v>
      </c>
      <c r="C2" t="s">
        <v>6622</v>
      </c>
      <c r="D2" t="s">
        <v>6629</v>
      </c>
      <c r="E2" s="21" t="s">
        <v>213</v>
      </c>
      <c r="F2" s="21" t="s">
        <v>262</v>
      </c>
      <c r="G2">
        <v>571.0</v>
      </c>
      <c r="H2">
        <v>554.0</v>
      </c>
      <c r="I2">
        <v>1179.0</v>
      </c>
      <c r="J2" s="52">
        <f t="shared" ref="J2:K2" si="1">G2/$I2</f>
        <v>0.4843087362</v>
      </c>
      <c r="K2" s="52">
        <f t="shared" si="1"/>
        <v>0.4698897371</v>
      </c>
      <c r="L2" s="55">
        <f t="shared" ref="L2:L1015" si="3">(J2-K2)*100</f>
        <v>1.441899915</v>
      </c>
      <c r="M2">
        <f t="shared" ref="M2:M1015" si="4">G2-H2</f>
        <v>17</v>
      </c>
      <c r="N2" t="str">
        <f t="shared" ref="N2:N502" si="5">if($L2&gt;0,"Blue","Green")</f>
        <v>Blue</v>
      </c>
      <c r="U2" s="55"/>
    </row>
    <row r="3">
      <c r="A3" s="21">
        <v>2005.0</v>
      </c>
      <c r="B3" s="21" t="s">
        <v>207</v>
      </c>
      <c r="C3" t="s">
        <v>6622</v>
      </c>
      <c r="D3" t="s">
        <v>6634</v>
      </c>
      <c r="E3" s="21" t="s">
        <v>213</v>
      </c>
      <c r="F3" s="21" t="s">
        <v>262</v>
      </c>
      <c r="G3">
        <v>410.0</v>
      </c>
      <c r="H3">
        <v>407.0</v>
      </c>
      <c r="I3">
        <v>846.0</v>
      </c>
      <c r="J3" s="52">
        <f t="shared" ref="J3:K3" si="2">G3/$I3</f>
        <v>0.4846335697</v>
      </c>
      <c r="K3" s="52">
        <f t="shared" si="2"/>
        <v>0.4810874704</v>
      </c>
      <c r="L3" s="55">
        <f t="shared" si="3"/>
        <v>0.3546099291</v>
      </c>
      <c r="M3">
        <f t="shared" si="4"/>
        <v>3</v>
      </c>
      <c r="N3" t="str">
        <f t="shared" si="5"/>
        <v>Blue</v>
      </c>
      <c r="U3" s="55"/>
    </row>
    <row r="4">
      <c r="A4" s="21">
        <v>2005.0</v>
      </c>
      <c r="B4" s="21" t="s">
        <v>207</v>
      </c>
      <c r="C4" t="s">
        <v>6622</v>
      </c>
      <c r="D4" t="s">
        <v>6637</v>
      </c>
      <c r="E4" s="21" t="s">
        <v>213</v>
      </c>
      <c r="F4" s="21" t="s">
        <v>262</v>
      </c>
      <c r="G4">
        <v>1541.0</v>
      </c>
      <c r="H4">
        <v>1306.0</v>
      </c>
      <c r="I4">
        <v>2908.0</v>
      </c>
      <c r="J4" s="52">
        <f t="shared" ref="J4:K4" si="6">G4/$I4</f>
        <v>0.5299174691</v>
      </c>
      <c r="K4" s="52">
        <f t="shared" si="6"/>
        <v>0.4491059147</v>
      </c>
      <c r="L4" s="55">
        <f t="shared" si="3"/>
        <v>8.081155433</v>
      </c>
      <c r="M4">
        <f t="shared" si="4"/>
        <v>235</v>
      </c>
      <c r="N4" t="str">
        <f t="shared" si="5"/>
        <v>Blue</v>
      </c>
      <c r="U4" s="55"/>
    </row>
    <row r="5">
      <c r="A5" s="21">
        <v>2005.0</v>
      </c>
      <c r="B5" s="21" t="s">
        <v>207</v>
      </c>
      <c r="C5" t="s">
        <v>6622</v>
      </c>
      <c r="D5" t="s">
        <v>6643</v>
      </c>
      <c r="E5" s="21" t="s">
        <v>213</v>
      </c>
      <c r="F5" s="21" t="s">
        <v>262</v>
      </c>
      <c r="G5">
        <v>436.0</v>
      </c>
      <c r="H5">
        <v>408.0</v>
      </c>
      <c r="I5">
        <v>880.0</v>
      </c>
      <c r="J5" s="52">
        <f t="shared" ref="J5:K5" si="7">G5/$I5</f>
        <v>0.4954545455</v>
      </c>
      <c r="K5" s="52">
        <f t="shared" si="7"/>
        <v>0.4636363636</v>
      </c>
      <c r="L5" s="55">
        <f t="shared" si="3"/>
        <v>3.181818182</v>
      </c>
      <c r="M5">
        <f t="shared" si="4"/>
        <v>28</v>
      </c>
      <c r="N5" t="str">
        <f t="shared" si="5"/>
        <v>Blue</v>
      </c>
      <c r="U5" s="55"/>
    </row>
    <row r="6">
      <c r="A6" s="21">
        <v>2005.0</v>
      </c>
      <c r="B6" s="21" t="s">
        <v>207</v>
      </c>
      <c r="C6" t="s">
        <v>6622</v>
      </c>
      <c r="D6" t="s">
        <v>6623</v>
      </c>
      <c r="E6" s="21" t="s">
        <v>213</v>
      </c>
      <c r="F6" s="21" t="s">
        <v>262</v>
      </c>
      <c r="G6">
        <v>1688.0</v>
      </c>
      <c r="H6">
        <v>1220.0</v>
      </c>
      <c r="I6">
        <v>2957.0</v>
      </c>
      <c r="J6" s="52">
        <f t="shared" ref="J6:K6" si="8">G6/$I6</f>
        <v>0.5708488333</v>
      </c>
      <c r="K6" s="52">
        <f t="shared" si="8"/>
        <v>0.4125803179</v>
      </c>
      <c r="L6" s="55">
        <f t="shared" si="3"/>
        <v>15.82685154</v>
      </c>
      <c r="M6">
        <f t="shared" si="4"/>
        <v>468</v>
      </c>
      <c r="N6" t="str">
        <f t="shared" si="5"/>
        <v>Blue</v>
      </c>
    </row>
    <row r="7">
      <c r="A7" s="21">
        <v>2005.0</v>
      </c>
      <c r="B7" s="21" t="s">
        <v>207</v>
      </c>
      <c r="C7" t="s">
        <v>6622</v>
      </c>
      <c r="D7" t="s">
        <v>6626</v>
      </c>
      <c r="E7" s="21" t="s">
        <v>213</v>
      </c>
      <c r="F7" s="21" t="s">
        <v>262</v>
      </c>
      <c r="G7">
        <v>725.0</v>
      </c>
      <c r="H7">
        <v>777.0</v>
      </c>
      <c r="I7">
        <v>1557.0</v>
      </c>
      <c r="J7" s="52">
        <f t="shared" ref="J7:K7" si="9">G7/$I7</f>
        <v>0.4656390495</v>
      </c>
      <c r="K7" s="52">
        <f t="shared" si="9"/>
        <v>0.4990366089</v>
      </c>
      <c r="L7" s="55">
        <f t="shared" si="3"/>
        <v>-3.339755941</v>
      </c>
      <c r="M7">
        <f t="shared" si="4"/>
        <v>-52</v>
      </c>
      <c r="N7" t="str">
        <f t="shared" si="5"/>
        <v>Green</v>
      </c>
    </row>
    <row r="8">
      <c r="A8" s="21">
        <v>2005.0</v>
      </c>
      <c r="B8" s="21" t="s">
        <v>207</v>
      </c>
      <c r="C8" t="s">
        <v>6622</v>
      </c>
      <c r="D8" t="s">
        <v>619</v>
      </c>
      <c r="E8" s="21" t="s">
        <v>213</v>
      </c>
      <c r="F8" s="21" t="s">
        <v>262</v>
      </c>
      <c r="G8">
        <v>782.0</v>
      </c>
      <c r="H8">
        <v>880.0</v>
      </c>
      <c r="I8">
        <v>1722.0</v>
      </c>
      <c r="J8" s="52">
        <f t="shared" ref="J8:K8" si="10">G8/$I8</f>
        <v>0.4541231127</v>
      </c>
      <c r="K8" s="52">
        <f t="shared" si="10"/>
        <v>0.5110336818</v>
      </c>
      <c r="L8" s="55">
        <f t="shared" si="3"/>
        <v>-5.691056911</v>
      </c>
      <c r="M8">
        <f t="shared" si="4"/>
        <v>-98</v>
      </c>
      <c r="N8" t="str">
        <f t="shared" si="5"/>
        <v>Green</v>
      </c>
    </row>
    <row r="9">
      <c r="A9" s="21">
        <v>2005.0</v>
      </c>
      <c r="B9" s="21" t="s">
        <v>207</v>
      </c>
      <c r="C9" t="s">
        <v>6622</v>
      </c>
      <c r="D9" t="s">
        <v>6649</v>
      </c>
      <c r="E9" s="21" t="s">
        <v>213</v>
      </c>
      <c r="F9" s="21" t="s">
        <v>262</v>
      </c>
      <c r="G9">
        <v>453.0</v>
      </c>
      <c r="H9">
        <v>302.0</v>
      </c>
      <c r="I9">
        <v>793.0</v>
      </c>
      <c r="J9" s="52">
        <f t="shared" ref="J9:K9" si="11">G9/$I9</f>
        <v>0.5712484237</v>
      </c>
      <c r="K9" s="52">
        <f t="shared" si="11"/>
        <v>0.3808322825</v>
      </c>
      <c r="L9" s="55">
        <f t="shared" si="3"/>
        <v>19.04161412</v>
      </c>
      <c r="M9">
        <f t="shared" si="4"/>
        <v>151</v>
      </c>
      <c r="N9" t="str">
        <f t="shared" si="5"/>
        <v>Blue</v>
      </c>
    </row>
    <row r="10">
      <c r="A10" s="21">
        <v>2005.0</v>
      </c>
      <c r="B10" s="21" t="s">
        <v>207</v>
      </c>
      <c r="C10" t="s">
        <v>6622</v>
      </c>
      <c r="D10" t="s">
        <v>6640</v>
      </c>
      <c r="E10" s="21" t="s">
        <v>213</v>
      </c>
      <c r="F10" s="21" t="s">
        <v>262</v>
      </c>
      <c r="G10">
        <v>951.0</v>
      </c>
      <c r="H10">
        <v>797.0</v>
      </c>
      <c r="I10">
        <v>1808.0</v>
      </c>
      <c r="J10" s="52">
        <f t="shared" ref="J10:K10" si="12">G10/$I10</f>
        <v>0.5259955752</v>
      </c>
      <c r="K10" s="52">
        <f t="shared" si="12"/>
        <v>0.4408185841</v>
      </c>
      <c r="L10" s="55">
        <f t="shared" si="3"/>
        <v>8.517699115</v>
      </c>
      <c r="M10">
        <f t="shared" si="4"/>
        <v>154</v>
      </c>
      <c r="N10" t="str">
        <f t="shared" si="5"/>
        <v>Blue</v>
      </c>
    </row>
    <row r="11">
      <c r="A11" s="21">
        <v>2005.0</v>
      </c>
      <c r="B11" s="21" t="s">
        <v>207</v>
      </c>
      <c r="C11" t="s">
        <v>6622</v>
      </c>
      <c r="D11" t="s">
        <v>6646</v>
      </c>
      <c r="E11" s="21" t="s">
        <v>213</v>
      </c>
      <c r="F11" s="21" t="s">
        <v>262</v>
      </c>
      <c r="G11">
        <v>463.0</v>
      </c>
      <c r="H11">
        <v>384.0</v>
      </c>
      <c r="I11">
        <v>885.0</v>
      </c>
      <c r="J11" s="52">
        <f t="shared" ref="J11:K11" si="13">G11/$I11</f>
        <v>0.5231638418</v>
      </c>
      <c r="K11" s="52">
        <f t="shared" si="13"/>
        <v>0.4338983051</v>
      </c>
      <c r="L11" s="55">
        <f t="shared" si="3"/>
        <v>8.926553672</v>
      </c>
      <c r="M11">
        <f t="shared" si="4"/>
        <v>79</v>
      </c>
      <c r="N11" t="str">
        <f t="shared" si="5"/>
        <v>Blue</v>
      </c>
    </row>
    <row r="12">
      <c r="A12" s="21">
        <v>2005.0</v>
      </c>
      <c r="B12" s="21" t="s">
        <v>207</v>
      </c>
      <c r="C12" t="s">
        <v>4099</v>
      </c>
      <c r="D12" t="s">
        <v>4161</v>
      </c>
      <c r="E12" s="21" t="s">
        <v>213</v>
      </c>
      <c r="F12" s="21" t="s">
        <v>262</v>
      </c>
      <c r="G12">
        <v>714.0</v>
      </c>
      <c r="H12">
        <v>702.0</v>
      </c>
      <c r="I12">
        <v>1445.0</v>
      </c>
      <c r="J12" s="52">
        <f t="shared" ref="J12:K12" si="14">G12/$I12</f>
        <v>0.4941176471</v>
      </c>
      <c r="K12" s="52">
        <f t="shared" si="14"/>
        <v>0.4858131488</v>
      </c>
      <c r="L12" s="55">
        <f t="shared" si="3"/>
        <v>0.830449827</v>
      </c>
      <c r="M12">
        <f t="shared" si="4"/>
        <v>12</v>
      </c>
      <c r="N12" t="str">
        <f t="shared" si="5"/>
        <v>Blue</v>
      </c>
    </row>
    <row r="13">
      <c r="A13" s="21">
        <v>2005.0</v>
      </c>
      <c r="B13" s="21" t="s">
        <v>207</v>
      </c>
      <c r="C13" t="s">
        <v>4099</v>
      </c>
      <c r="D13" t="s">
        <v>4207</v>
      </c>
      <c r="E13" s="21" t="s">
        <v>213</v>
      </c>
      <c r="F13" s="21" t="s">
        <v>262</v>
      </c>
      <c r="G13">
        <v>1002.0</v>
      </c>
      <c r="H13">
        <v>994.0</v>
      </c>
      <c r="I13">
        <v>2036.0</v>
      </c>
      <c r="J13" s="52">
        <f t="shared" ref="J13:K13" si="15">G13/$I13</f>
        <v>0.4921414538</v>
      </c>
      <c r="K13" s="52">
        <f t="shared" si="15"/>
        <v>0.4882121807</v>
      </c>
      <c r="L13" s="55">
        <f t="shared" si="3"/>
        <v>0.3929273084</v>
      </c>
      <c r="M13">
        <f t="shared" si="4"/>
        <v>8</v>
      </c>
      <c r="N13" t="str">
        <f t="shared" si="5"/>
        <v>Blue</v>
      </c>
    </row>
    <row r="14">
      <c r="A14" s="21">
        <v>2005.0</v>
      </c>
      <c r="B14" s="21" t="s">
        <v>207</v>
      </c>
      <c r="C14" t="s">
        <v>4099</v>
      </c>
      <c r="D14" t="s">
        <v>4243</v>
      </c>
      <c r="E14" s="21" t="s">
        <v>213</v>
      </c>
      <c r="F14" s="21" t="s">
        <v>262</v>
      </c>
      <c r="G14">
        <v>668.0</v>
      </c>
      <c r="H14">
        <v>511.0</v>
      </c>
      <c r="I14">
        <v>1193.0</v>
      </c>
      <c r="J14" s="52">
        <f t="shared" ref="J14:K14" si="16">G14/$I14</f>
        <v>0.5599329422</v>
      </c>
      <c r="K14" s="52">
        <f t="shared" si="16"/>
        <v>0.4283319363</v>
      </c>
      <c r="L14" s="55">
        <f t="shared" si="3"/>
        <v>13.16010059</v>
      </c>
      <c r="M14">
        <f t="shared" si="4"/>
        <v>157</v>
      </c>
      <c r="N14" t="str">
        <f t="shared" si="5"/>
        <v>Blue</v>
      </c>
    </row>
    <row r="15">
      <c r="A15" s="21">
        <v>2005.0</v>
      </c>
      <c r="B15" s="21" t="s">
        <v>207</v>
      </c>
      <c r="C15" t="s">
        <v>4099</v>
      </c>
      <c r="D15" t="s">
        <v>776</v>
      </c>
      <c r="E15" s="21" t="s">
        <v>213</v>
      </c>
      <c r="F15" s="21" t="s">
        <v>262</v>
      </c>
      <c r="G15">
        <v>905.0</v>
      </c>
      <c r="H15">
        <v>1058.0</v>
      </c>
      <c r="I15">
        <v>1994.0</v>
      </c>
      <c r="J15" s="52">
        <f t="shared" ref="J15:K15" si="17">G15/$I15</f>
        <v>0.4538615848</v>
      </c>
      <c r="K15" s="52">
        <f t="shared" si="17"/>
        <v>0.5305917753</v>
      </c>
      <c r="L15" s="55">
        <f t="shared" si="3"/>
        <v>-7.673019057</v>
      </c>
      <c r="M15">
        <f t="shared" si="4"/>
        <v>-153</v>
      </c>
      <c r="N15" t="str">
        <f t="shared" si="5"/>
        <v>Green</v>
      </c>
    </row>
    <row r="16">
      <c r="A16" s="21">
        <v>2005.0</v>
      </c>
      <c r="B16" s="21" t="s">
        <v>207</v>
      </c>
      <c r="C16" t="s">
        <v>4099</v>
      </c>
      <c r="D16" t="s">
        <v>4392</v>
      </c>
      <c r="E16" s="21" t="s">
        <v>213</v>
      </c>
      <c r="F16" s="21" t="s">
        <v>262</v>
      </c>
      <c r="G16">
        <v>1273.0</v>
      </c>
      <c r="H16">
        <v>1163.0</v>
      </c>
      <c r="I16">
        <v>2489.0</v>
      </c>
      <c r="J16" s="52">
        <f t="shared" ref="J16:K16" si="18">G16/$I16</f>
        <v>0.5114503817</v>
      </c>
      <c r="K16" s="52">
        <f t="shared" si="18"/>
        <v>0.4672559261</v>
      </c>
      <c r="L16" s="55">
        <f t="shared" si="3"/>
        <v>4.41944556</v>
      </c>
      <c r="M16">
        <f t="shared" si="4"/>
        <v>110</v>
      </c>
      <c r="N16" t="str">
        <f t="shared" si="5"/>
        <v>Blue</v>
      </c>
    </row>
    <row r="17">
      <c r="A17" s="21">
        <v>2005.0</v>
      </c>
      <c r="B17" s="21" t="s">
        <v>207</v>
      </c>
      <c r="C17" t="s">
        <v>4099</v>
      </c>
      <c r="D17" t="s">
        <v>4106</v>
      </c>
      <c r="E17" s="21" t="s">
        <v>213</v>
      </c>
      <c r="F17" s="21" t="s">
        <v>262</v>
      </c>
      <c r="G17">
        <v>274.0</v>
      </c>
      <c r="H17">
        <v>209.0</v>
      </c>
      <c r="I17">
        <v>489.0</v>
      </c>
      <c r="J17" s="52">
        <f t="shared" ref="J17:K17" si="19">G17/$I17</f>
        <v>0.5603271984</v>
      </c>
      <c r="K17" s="52">
        <f t="shared" si="19"/>
        <v>0.427402863</v>
      </c>
      <c r="L17" s="55">
        <f t="shared" si="3"/>
        <v>13.29243354</v>
      </c>
      <c r="M17">
        <f t="shared" si="4"/>
        <v>65</v>
      </c>
      <c r="N17" t="str">
        <f t="shared" si="5"/>
        <v>Blue</v>
      </c>
    </row>
    <row r="18">
      <c r="A18" s="21">
        <v>2005.0</v>
      </c>
      <c r="B18" s="21" t="s">
        <v>207</v>
      </c>
      <c r="C18" t="s">
        <v>4099</v>
      </c>
      <c r="D18" t="s">
        <v>4174</v>
      </c>
      <c r="E18" s="21" t="s">
        <v>213</v>
      </c>
      <c r="F18" s="21" t="s">
        <v>262</v>
      </c>
      <c r="G18">
        <v>1320.0</v>
      </c>
      <c r="H18">
        <v>1471.0</v>
      </c>
      <c r="I18">
        <v>2847.0</v>
      </c>
      <c r="J18" s="52">
        <f t="shared" ref="J18:K18" si="20">G18/$I18</f>
        <v>0.4636459431</v>
      </c>
      <c r="K18" s="52">
        <f t="shared" si="20"/>
        <v>0.516684229</v>
      </c>
      <c r="L18" s="55">
        <f t="shared" si="3"/>
        <v>-5.303828591</v>
      </c>
      <c r="M18">
        <f t="shared" si="4"/>
        <v>-151</v>
      </c>
      <c r="N18" t="str">
        <f t="shared" si="5"/>
        <v>Green</v>
      </c>
    </row>
    <row r="19">
      <c r="A19" s="21">
        <v>2005.0</v>
      </c>
      <c r="B19" s="21" t="s">
        <v>207</v>
      </c>
      <c r="C19" t="s">
        <v>4099</v>
      </c>
      <c r="D19" t="s">
        <v>4342</v>
      </c>
      <c r="E19" s="21" t="s">
        <v>213</v>
      </c>
      <c r="F19" s="21" t="s">
        <v>262</v>
      </c>
      <c r="G19">
        <v>1217.0</v>
      </c>
      <c r="H19">
        <v>1088.0</v>
      </c>
      <c r="I19">
        <v>2342.0</v>
      </c>
      <c r="J19" s="52">
        <f t="shared" ref="J19:K19" si="21">G19/$I19</f>
        <v>0.5196413322</v>
      </c>
      <c r="K19" s="52">
        <f t="shared" si="21"/>
        <v>0.464560205</v>
      </c>
      <c r="L19" s="55">
        <f t="shared" si="3"/>
        <v>5.508112724</v>
      </c>
      <c r="M19">
        <f t="shared" si="4"/>
        <v>129</v>
      </c>
      <c r="N19" t="str">
        <f t="shared" si="5"/>
        <v>Blue</v>
      </c>
    </row>
    <row r="20">
      <c r="A20" s="21">
        <v>2005.0</v>
      </c>
      <c r="B20" s="21" t="s">
        <v>207</v>
      </c>
      <c r="C20" t="s">
        <v>4099</v>
      </c>
      <c r="D20" t="s">
        <v>4306</v>
      </c>
      <c r="E20" s="21" t="s">
        <v>213</v>
      </c>
      <c r="F20" s="21" t="s">
        <v>262</v>
      </c>
      <c r="G20">
        <v>1480.0</v>
      </c>
      <c r="H20">
        <v>1184.0</v>
      </c>
      <c r="I20">
        <v>2722.0</v>
      </c>
      <c r="J20" s="52">
        <f t="shared" ref="J20:K20" si="22">G20/$I20</f>
        <v>0.5437178545</v>
      </c>
      <c r="K20" s="52">
        <f t="shared" si="22"/>
        <v>0.4349742836</v>
      </c>
      <c r="L20" s="55">
        <f t="shared" si="3"/>
        <v>10.87435709</v>
      </c>
      <c r="M20">
        <f t="shared" si="4"/>
        <v>296</v>
      </c>
      <c r="N20" t="str">
        <f t="shared" si="5"/>
        <v>Blue</v>
      </c>
    </row>
    <row r="21">
      <c r="A21" s="21">
        <v>2005.0</v>
      </c>
      <c r="B21" s="21" t="s">
        <v>207</v>
      </c>
      <c r="C21" t="s">
        <v>4099</v>
      </c>
      <c r="D21" t="s">
        <v>4421</v>
      </c>
      <c r="E21" s="21" t="s">
        <v>213</v>
      </c>
      <c r="F21" s="21" t="s">
        <v>262</v>
      </c>
      <c r="G21">
        <v>919.0</v>
      </c>
      <c r="H21">
        <v>994.0</v>
      </c>
      <c r="I21">
        <v>1955.0</v>
      </c>
      <c r="J21" s="52">
        <f t="shared" ref="J21:K21" si="23">G21/$I21</f>
        <v>0.4700767263</v>
      </c>
      <c r="K21" s="52">
        <f t="shared" si="23"/>
        <v>0.5084398977</v>
      </c>
      <c r="L21" s="55">
        <f t="shared" si="3"/>
        <v>-3.836317136</v>
      </c>
      <c r="M21">
        <f t="shared" si="4"/>
        <v>-75</v>
      </c>
      <c r="N21" t="str">
        <f t="shared" si="5"/>
        <v>Green</v>
      </c>
    </row>
    <row r="22">
      <c r="A22" s="21">
        <v>2005.0</v>
      </c>
      <c r="B22" s="21" t="s">
        <v>207</v>
      </c>
      <c r="C22" t="s">
        <v>4099</v>
      </c>
      <c r="D22" t="s">
        <v>4195</v>
      </c>
      <c r="E22" s="21" t="s">
        <v>213</v>
      </c>
      <c r="F22" s="21" t="s">
        <v>262</v>
      </c>
      <c r="G22">
        <v>1877.0</v>
      </c>
      <c r="H22">
        <v>1604.0</v>
      </c>
      <c r="I22">
        <v>3534.0</v>
      </c>
      <c r="J22" s="52">
        <f t="shared" ref="J22:K22" si="24">G22/$I22</f>
        <v>0.5311262026</v>
      </c>
      <c r="K22" s="52">
        <f t="shared" si="24"/>
        <v>0.4538766271</v>
      </c>
      <c r="L22" s="55">
        <f t="shared" si="3"/>
        <v>7.724957555</v>
      </c>
      <c r="M22">
        <f t="shared" si="4"/>
        <v>273</v>
      </c>
      <c r="N22" t="str">
        <f t="shared" si="5"/>
        <v>Blue</v>
      </c>
    </row>
    <row r="23">
      <c r="A23" s="21">
        <v>2005.0</v>
      </c>
      <c r="B23" s="21" t="s">
        <v>207</v>
      </c>
      <c r="C23" t="s">
        <v>4099</v>
      </c>
      <c r="D23" t="s">
        <v>3960</v>
      </c>
      <c r="E23" s="21" t="s">
        <v>213</v>
      </c>
      <c r="F23" s="21" t="s">
        <v>262</v>
      </c>
      <c r="G23">
        <v>673.0</v>
      </c>
      <c r="H23">
        <v>739.0</v>
      </c>
      <c r="I23">
        <v>1438.0</v>
      </c>
      <c r="J23" s="52">
        <f t="shared" ref="J23:K23" si="25">G23/$I23</f>
        <v>0.4680111266</v>
      </c>
      <c r="K23" s="52">
        <f t="shared" si="25"/>
        <v>0.5139082058</v>
      </c>
      <c r="L23" s="55">
        <f t="shared" si="3"/>
        <v>-4.589707928</v>
      </c>
      <c r="M23">
        <f t="shared" si="4"/>
        <v>-66</v>
      </c>
      <c r="N23" t="str">
        <f t="shared" si="5"/>
        <v>Green</v>
      </c>
    </row>
    <row r="24">
      <c r="A24" s="21">
        <v>2005.0</v>
      </c>
      <c r="B24" s="21" t="s">
        <v>207</v>
      </c>
      <c r="C24" t="s">
        <v>4099</v>
      </c>
      <c r="D24" t="s">
        <v>4280</v>
      </c>
      <c r="E24" s="21" t="s">
        <v>213</v>
      </c>
      <c r="F24" s="21" t="s">
        <v>262</v>
      </c>
      <c r="G24">
        <v>1084.0</v>
      </c>
      <c r="H24">
        <v>1259.0</v>
      </c>
      <c r="I24">
        <v>2383.0</v>
      </c>
      <c r="J24" s="52">
        <f t="shared" ref="J24:K24" si="26">G24/$I24</f>
        <v>0.4548887956</v>
      </c>
      <c r="K24" s="52">
        <f t="shared" si="26"/>
        <v>0.5283256399</v>
      </c>
      <c r="L24" s="55">
        <f t="shared" si="3"/>
        <v>-7.343684431</v>
      </c>
      <c r="M24">
        <f t="shared" si="4"/>
        <v>-175</v>
      </c>
      <c r="N24" t="str">
        <f t="shared" si="5"/>
        <v>Green</v>
      </c>
    </row>
    <row r="25">
      <c r="A25" s="21">
        <v>2005.0</v>
      </c>
      <c r="B25" s="21" t="s">
        <v>207</v>
      </c>
      <c r="C25" t="s">
        <v>4099</v>
      </c>
      <c r="D25" t="s">
        <v>4330</v>
      </c>
      <c r="E25" s="21" t="s">
        <v>213</v>
      </c>
      <c r="F25" s="21" t="s">
        <v>262</v>
      </c>
      <c r="G25">
        <v>992.0</v>
      </c>
      <c r="H25">
        <v>1089.0</v>
      </c>
      <c r="I25">
        <v>2122.0</v>
      </c>
      <c r="J25" s="52">
        <f t="shared" ref="J25:K25" si="27">G25/$I25</f>
        <v>0.4674835061</v>
      </c>
      <c r="K25" s="52">
        <f t="shared" si="27"/>
        <v>0.513195099</v>
      </c>
      <c r="L25" s="55">
        <f t="shared" si="3"/>
        <v>-4.571159284</v>
      </c>
      <c r="M25">
        <f t="shared" si="4"/>
        <v>-97</v>
      </c>
      <c r="N25" t="str">
        <f t="shared" si="5"/>
        <v>Green</v>
      </c>
    </row>
    <row r="26">
      <c r="A26" s="21">
        <v>2005.0</v>
      </c>
      <c r="B26" s="21" t="s">
        <v>207</v>
      </c>
      <c r="C26" t="s">
        <v>4099</v>
      </c>
      <c r="D26" t="s">
        <v>73</v>
      </c>
      <c r="E26" s="21" t="s">
        <v>213</v>
      </c>
      <c r="F26" s="21" t="s">
        <v>262</v>
      </c>
      <c r="G26">
        <v>891.0</v>
      </c>
      <c r="H26">
        <v>671.0</v>
      </c>
      <c r="I26">
        <v>1591.0</v>
      </c>
      <c r="J26" s="52">
        <f t="shared" ref="J26:K26" si="28">G26/$I26</f>
        <v>0.5600251414</v>
      </c>
      <c r="K26" s="52">
        <f t="shared" si="28"/>
        <v>0.4217473287</v>
      </c>
      <c r="L26" s="55">
        <f t="shared" si="3"/>
        <v>13.82778127</v>
      </c>
      <c r="M26">
        <f t="shared" si="4"/>
        <v>220</v>
      </c>
      <c r="N26" t="str">
        <f t="shared" si="5"/>
        <v>Blue</v>
      </c>
    </row>
    <row r="27">
      <c r="A27" s="21">
        <v>2005.0</v>
      </c>
      <c r="B27" s="21" t="s">
        <v>207</v>
      </c>
      <c r="C27" t="s">
        <v>4099</v>
      </c>
      <c r="D27" t="s">
        <v>4231</v>
      </c>
      <c r="E27" s="21" t="s">
        <v>213</v>
      </c>
      <c r="F27" s="21" t="s">
        <v>262</v>
      </c>
      <c r="G27">
        <v>488.0</v>
      </c>
      <c r="H27">
        <v>420.0</v>
      </c>
      <c r="I27">
        <v>935.0</v>
      </c>
      <c r="J27" s="52">
        <f t="shared" ref="J27:K27" si="29">G27/$I27</f>
        <v>0.5219251337</v>
      </c>
      <c r="K27" s="52">
        <f t="shared" si="29"/>
        <v>0.449197861</v>
      </c>
      <c r="L27" s="55">
        <f t="shared" si="3"/>
        <v>7.272727273</v>
      </c>
      <c r="M27">
        <f t="shared" si="4"/>
        <v>68</v>
      </c>
      <c r="N27" t="str">
        <f t="shared" si="5"/>
        <v>Blue</v>
      </c>
    </row>
    <row r="28">
      <c r="A28" s="21">
        <v>2005.0</v>
      </c>
      <c r="B28" s="21" t="s">
        <v>207</v>
      </c>
      <c r="C28" t="s">
        <v>4099</v>
      </c>
      <c r="D28" t="s">
        <v>1292</v>
      </c>
      <c r="E28" s="21" t="s">
        <v>213</v>
      </c>
      <c r="F28" s="21" t="s">
        <v>262</v>
      </c>
      <c r="G28">
        <v>1488.0</v>
      </c>
      <c r="H28">
        <v>1398.0</v>
      </c>
      <c r="I28">
        <v>2939.0</v>
      </c>
      <c r="J28" s="52">
        <f t="shared" ref="J28:K28" si="30">G28/$I28</f>
        <v>0.506294658</v>
      </c>
      <c r="K28" s="52">
        <f t="shared" si="30"/>
        <v>0.4756719973</v>
      </c>
      <c r="L28" s="55">
        <f t="shared" si="3"/>
        <v>3.062266077</v>
      </c>
      <c r="M28">
        <f t="shared" si="4"/>
        <v>90</v>
      </c>
      <c r="N28" t="str">
        <f t="shared" si="5"/>
        <v>Blue</v>
      </c>
    </row>
    <row r="29">
      <c r="A29" s="21">
        <v>2005.0</v>
      </c>
      <c r="B29" s="21" t="s">
        <v>207</v>
      </c>
      <c r="C29" t="s">
        <v>4099</v>
      </c>
      <c r="D29" t="s">
        <v>4288</v>
      </c>
      <c r="E29" s="21" t="s">
        <v>213</v>
      </c>
      <c r="F29" s="21" t="s">
        <v>262</v>
      </c>
      <c r="G29">
        <v>1225.0</v>
      </c>
      <c r="H29">
        <v>757.0</v>
      </c>
      <c r="I29">
        <v>2022.0</v>
      </c>
      <c r="J29" s="52">
        <f t="shared" ref="J29:K29" si="31">G29/$I29</f>
        <v>0.6058358061</v>
      </c>
      <c r="K29" s="52">
        <f t="shared" si="31"/>
        <v>0.3743818002</v>
      </c>
      <c r="L29" s="55">
        <f t="shared" si="3"/>
        <v>23.14540059</v>
      </c>
      <c r="M29">
        <f t="shared" si="4"/>
        <v>468</v>
      </c>
      <c r="N29" t="str">
        <f t="shared" si="5"/>
        <v>Blue</v>
      </c>
    </row>
    <row r="30">
      <c r="A30" s="21">
        <v>2005.0</v>
      </c>
      <c r="B30" s="21" t="s">
        <v>207</v>
      </c>
      <c r="C30" t="s">
        <v>4099</v>
      </c>
      <c r="D30" t="s">
        <v>4285</v>
      </c>
      <c r="E30" s="21" t="s">
        <v>213</v>
      </c>
      <c r="F30" s="21" t="s">
        <v>262</v>
      </c>
      <c r="G30">
        <v>690.0</v>
      </c>
      <c r="H30">
        <v>468.0</v>
      </c>
      <c r="I30">
        <v>1174.0</v>
      </c>
      <c r="J30" s="52">
        <f t="shared" ref="J30:K30" si="32">G30/$I30</f>
        <v>0.5877342419</v>
      </c>
      <c r="K30" s="52">
        <f t="shared" si="32"/>
        <v>0.398637138</v>
      </c>
      <c r="L30" s="55">
        <f t="shared" si="3"/>
        <v>18.90971039</v>
      </c>
      <c r="M30">
        <f t="shared" si="4"/>
        <v>222</v>
      </c>
      <c r="N30" t="str">
        <f t="shared" si="5"/>
        <v>Blue</v>
      </c>
    </row>
    <row r="31">
      <c r="A31" s="21">
        <v>2005.0</v>
      </c>
      <c r="B31" s="21" t="s">
        <v>207</v>
      </c>
      <c r="C31" t="s">
        <v>4099</v>
      </c>
      <c r="D31" t="s">
        <v>2428</v>
      </c>
      <c r="E31" s="21" t="s">
        <v>213</v>
      </c>
      <c r="F31" s="21" t="s">
        <v>262</v>
      </c>
      <c r="G31">
        <v>1010.0</v>
      </c>
      <c r="H31">
        <v>810.0</v>
      </c>
      <c r="I31">
        <v>1847.0</v>
      </c>
      <c r="J31" s="52">
        <f t="shared" ref="J31:K31" si="33">G31/$I31</f>
        <v>0.5468327017</v>
      </c>
      <c r="K31" s="52">
        <f t="shared" si="33"/>
        <v>0.4385489984</v>
      </c>
      <c r="L31" s="55">
        <f t="shared" si="3"/>
        <v>10.82837033</v>
      </c>
      <c r="M31">
        <f t="shared" si="4"/>
        <v>200</v>
      </c>
      <c r="N31" t="str">
        <f t="shared" si="5"/>
        <v>Blue</v>
      </c>
    </row>
    <row r="32">
      <c r="A32" s="21">
        <v>2005.0</v>
      </c>
      <c r="B32" s="21" t="s">
        <v>207</v>
      </c>
      <c r="C32" t="s">
        <v>4099</v>
      </c>
      <c r="D32" t="s">
        <v>849</v>
      </c>
      <c r="E32" s="21" t="s">
        <v>213</v>
      </c>
      <c r="F32" s="21" t="s">
        <v>262</v>
      </c>
      <c r="G32">
        <v>1021.0</v>
      </c>
      <c r="H32">
        <v>934.0</v>
      </c>
      <c r="I32">
        <v>1976.0</v>
      </c>
      <c r="J32" s="52">
        <f t="shared" ref="J32:K32" si="34">G32/$I32</f>
        <v>0.5167004049</v>
      </c>
      <c r="K32" s="52">
        <f t="shared" si="34"/>
        <v>0.4726720648</v>
      </c>
      <c r="L32" s="55">
        <f t="shared" si="3"/>
        <v>4.402834008</v>
      </c>
      <c r="M32">
        <f t="shared" si="4"/>
        <v>87</v>
      </c>
      <c r="N32" t="str">
        <f t="shared" si="5"/>
        <v>Blue</v>
      </c>
    </row>
    <row r="33">
      <c r="A33" s="21">
        <v>2005.0</v>
      </c>
      <c r="B33" s="21" t="s">
        <v>207</v>
      </c>
      <c r="C33" t="s">
        <v>4099</v>
      </c>
      <c r="D33" t="s">
        <v>4375</v>
      </c>
      <c r="E33" s="21" t="s">
        <v>213</v>
      </c>
      <c r="F33" s="21" t="s">
        <v>262</v>
      </c>
      <c r="G33">
        <v>1552.0</v>
      </c>
      <c r="H33">
        <v>1565.0</v>
      </c>
      <c r="I33">
        <v>3155.0</v>
      </c>
      <c r="J33" s="52">
        <f t="shared" ref="J33:K33" si="35">G33/$I33</f>
        <v>0.4919175911</v>
      </c>
      <c r="K33" s="52">
        <f t="shared" si="35"/>
        <v>0.4960380349</v>
      </c>
      <c r="L33" s="55">
        <f t="shared" si="3"/>
        <v>-0.412044374</v>
      </c>
      <c r="M33">
        <f t="shared" si="4"/>
        <v>-13</v>
      </c>
      <c r="N33" t="str">
        <f t="shared" si="5"/>
        <v>Green</v>
      </c>
    </row>
    <row r="34">
      <c r="A34" s="21">
        <v>2005.0</v>
      </c>
      <c r="B34" s="21" t="s">
        <v>207</v>
      </c>
      <c r="C34" t="s">
        <v>4099</v>
      </c>
      <c r="D34" t="s">
        <v>2702</v>
      </c>
      <c r="E34" s="21" t="s">
        <v>213</v>
      </c>
      <c r="F34" s="21" t="s">
        <v>262</v>
      </c>
      <c r="G34">
        <v>855.0</v>
      </c>
      <c r="H34">
        <v>250.0</v>
      </c>
      <c r="I34">
        <v>1151.0</v>
      </c>
      <c r="J34" s="52">
        <f t="shared" ref="J34:K34" si="36">G34/$I34</f>
        <v>0.7428323197</v>
      </c>
      <c r="K34" s="52">
        <f t="shared" si="36"/>
        <v>0.2172024327</v>
      </c>
      <c r="L34" s="55">
        <f t="shared" si="3"/>
        <v>52.56298871</v>
      </c>
      <c r="M34">
        <f t="shared" si="4"/>
        <v>605</v>
      </c>
      <c r="N34" t="str">
        <f t="shared" si="5"/>
        <v>Blue</v>
      </c>
    </row>
    <row r="35">
      <c r="A35" s="21">
        <v>2005.0</v>
      </c>
      <c r="B35" s="21" t="s">
        <v>207</v>
      </c>
      <c r="C35" t="s">
        <v>4099</v>
      </c>
      <c r="D35" t="s">
        <v>4143</v>
      </c>
      <c r="E35" s="21" t="s">
        <v>213</v>
      </c>
      <c r="F35" s="21" t="s">
        <v>262</v>
      </c>
      <c r="G35">
        <v>1300.0</v>
      </c>
      <c r="H35">
        <v>1408.0</v>
      </c>
      <c r="I35">
        <v>2760.0</v>
      </c>
      <c r="J35" s="52">
        <f t="shared" ref="J35:K35" si="37">G35/$I35</f>
        <v>0.4710144928</v>
      </c>
      <c r="K35" s="52">
        <f t="shared" si="37"/>
        <v>0.5101449275</v>
      </c>
      <c r="L35" s="55">
        <f t="shared" si="3"/>
        <v>-3.913043478</v>
      </c>
      <c r="M35">
        <f t="shared" si="4"/>
        <v>-108</v>
      </c>
      <c r="N35" t="str">
        <f t="shared" si="5"/>
        <v>Green</v>
      </c>
    </row>
    <row r="36">
      <c r="A36" s="21">
        <v>2005.0</v>
      </c>
      <c r="B36" s="21" t="s">
        <v>207</v>
      </c>
      <c r="C36" t="s">
        <v>4099</v>
      </c>
      <c r="D36" t="s">
        <v>4137</v>
      </c>
      <c r="E36" s="21" t="s">
        <v>213</v>
      </c>
      <c r="F36" s="21" t="s">
        <v>262</v>
      </c>
      <c r="G36">
        <v>832.0</v>
      </c>
      <c r="H36">
        <v>713.0</v>
      </c>
      <c r="I36">
        <v>1566.0</v>
      </c>
      <c r="J36" s="52">
        <f t="shared" ref="J36:K36" si="38">G36/$I36</f>
        <v>0.5312899106</v>
      </c>
      <c r="K36" s="52">
        <f t="shared" si="38"/>
        <v>0.4553001277</v>
      </c>
      <c r="L36" s="55">
        <f t="shared" si="3"/>
        <v>7.598978289</v>
      </c>
      <c r="M36">
        <f t="shared" si="4"/>
        <v>119</v>
      </c>
      <c r="N36" t="str">
        <f t="shared" si="5"/>
        <v>Blue</v>
      </c>
    </row>
    <row r="37">
      <c r="A37" s="21">
        <v>2005.0</v>
      </c>
      <c r="B37" s="21" t="s">
        <v>207</v>
      </c>
      <c r="C37" t="s">
        <v>4099</v>
      </c>
      <c r="D37" t="s">
        <v>3076</v>
      </c>
      <c r="E37" s="21" t="s">
        <v>213</v>
      </c>
      <c r="F37" s="21" t="s">
        <v>262</v>
      </c>
      <c r="G37">
        <v>1226.0</v>
      </c>
      <c r="H37">
        <v>1183.0</v>
      </c>
      <c r="I37">
        <v>2457.0</v>
      </c>
      <c r="J37" s="52">
        <f t="shared" ref="J37:K37" si="39">G37/$I37</f>
        <v>0.498982499</v>
      </c>
      <c r="K37" s="52">
        <f t="shared" si="39"/>
        <v>0.4814814815</v>
      </c>
      <c r="L37" s="55">
        <f t="shared" si="3"/>
        <v>1.75010175</v>
      </c>
      <c r="M37">
        <f t="shared" si="4"/>
        <v>43</v>
      </c>
      <c r="N37" t="str">
        <f t="shared" si="5"/>
        <v>Blue</v>
      </c>
    </row>
    <row r="38">
      <c r="A38" s="21">
        <v>2005.0</v>
      </c>
      <c r="B38" s="21" t="s">
        <v>207</v>
      </c>
      <c r="C38" t="s">
        <v>4099</v>
      </c>
      <c r="D38" t="s">
        <v>1409</v>
      </c>
      <c r="E38" s="21" t="s">
        <v>213</v>
      </c>
      <c r="F38" s="21" t="s">
        <v>262</v>
      </c>
      <c r="G38">
        <v>1064.0</v>
      </c>
      <c r="H38">
        <v>1094.0</v>
      </c>
      <c r="I38">
        <v>2209.0</v>
      </c>
      <c r="J38" s="52">
        <f t="shared" ref="J38:K38" si="40">G38/$I38</f>
        <v>0.4816659122</v>
      </c>
      <c r="K38" s="52">
        <f t="shared" si="40"/>
        <v>0.495246718</v>
      </c>
      <c r="L38" s="55">
        <f t="shared" si="3"/>
        <v>-1.358080579</v>
      </c>
      <c r="M38">
        <f t="shared" si="4"/>
        <v>-30</v>
      </c>
      <c r="N38" t="str">
        <f t="shared" si="5"/>
        <v>Green</v>
      </c>
    </row>
    <row r="39">
      <c r="A39" s="21">
        <v>2005.0</v>
      </c>
      <c r="B39" s="21" t="s">
        <v>207</v>
      </c>
      <c r="C39" t="s">
        <v>4099</v>
      </c>
      <c r="D39" t="s">
        <v>724</v>
      </c>
      <c r="E39" s="21" t="s">
        <v>213</v>
      </c>
      <c r="F39" s="21" t="s">
        <v>262</v>
      </c>
      <c r="G39">
        <v>833.0</v>
      </c>
      <c r="H39">
        <v>910.0</v>
      </c>
      <c r="I39">
        <v>1774.0</v>
      </c>
      <c r="J39" s="52">
        <f t="shared" ref="J39:K39" si="41">G39/$I39</f>
        <v>0.4695603157</v>
      </c>
      <c r="K39" s="52">
        <f t="shared" si="41"/>
        <v>0.5129650507</v>
      </c>
      <c r="L39" s="55">
        <f t="shared" si="3"/>
        <v>-4.340473506</v>
      </c>
      <c r="M39">
        <f t="shared" si="4"/>
        <v>-77</v>
      </c>
      <c r="N39" t="str">
        <f t="shared" si="5"/>
        <v>Green</v>
      </c>
    </row>
    <row r="40">
      <c r="A40" s="21">
        <v>2005.0</v>
      </c>
      <c r="B40" s="21" t="s">
        <v>207</v>
      </c>
      <c r="C40" t="s">
        <v>4099</v>
      </c>
      <c r="D40" t="s">
        <v>2392</v>
      </c>
      <c r="E40" s="21" t="s">
        <v>213</v>
      </c>
      <c r="F40" s="21" t="s">
        <v>262</v>
      </c>
      <c r="G40">
        <v>898.0</v>
      </c>
      <c r="H40">
        <v>678.0</v>
      </c>
      <c r="I40">
        <v>1596.0</v>
      </c>
      <c r="J40" s="52">
        <f t="shared" ref="J40:K40" si="42">G40/$I40</f>
        <v>0.5626566416</v>
      </c>
      <c r="K40" s="52">
        <f t="shared" si="42"/>
        <v>0.4248120301</v>
      </c>
      <c r="L40" s="55">
        <f t="shared" si="3"/>
        <v>13.78446115</v>
      </c>
      <c r="M40">
        <f t="shared" si="4"/>
        <v>220</v>
      </c>
      <c r="N40" t="str">
        <f t="shared" si="5"/>
        <v>Blue</v>
      </c>
    </row>
    <row r="41">
      <c r="A41" s="21">
        <v>2005.0</v>
      </c>
      <c r="B41" s="21" t="s">
        <v>207</v>
      </c>
      <c r="C41" t="s">
        <v>4099</v>
      </c>
      <c r="D41" t="s">
        <v>4258</v>
      </c>
      <c r="E41" s="21" t="s">
        <v>213</v>
      </c>
      <c r="F41" s="21" t="s">
        <v>262</v>
      </c>
      <c r="G41">
        <v>825.0</v>
      </c>
      <c r="H41">
        <v>847.0</v>
      </c>
      <c r="I41">
        <v>1704.0</v>
      </c>
      <c r="J41" s="52">
        <f t="shared" ref="J41:K41" si="43">G41/$I41</f>
        <v>0.4841549296</v>
      </c>
      <c r="K41" s="52">
        <f t="shared" si="43"/>
        <v>0.4970657277</v>
      </c>
      <c r="L41" s="55">
        <f t="shared" si="3"/>
        <v>-1.291079812</v>
      </c>
      <c r="M41">
        <f t="shared" si="4"/>
        <v>-22</v>
      </c>
      <c r="N41" t="str">
        <f t="shared" si="5"/>
        <v>Green</v>
      </c>
    </row>
    <row r="42">
      <c r="A42" s="21">
        <v>2005.0</v>
      </c>
      <c r="B42" s="21" t="s">
        <v>207</v>
      </c>
      <c r="C42" t="s">
        <v>4099</v>
      </c>
      <c r="D42" t="s">
        <v>1588</v>
      </c>
      <c r="E42" s="21" t="s">
        <v>213</v>
      </c>
      <c r="F42" s="21" t="s">
        <v>262</v>
      </c>
      <c r="G42">
        <v>869.0</v>
      </c>
      <c r="H42">
        <v>589.0</v>
      </c>
      <c r="I42">
        <v>1490.0</v>
      </c>
      <c r="J42" s="52">
        <f t="shared" ref="J42:K42" si="44">G42/$I42</f>
        <v>0.5832214765</v>
      </c>
      <c r="K42" s="52">
        <f t="shared" si="44"/>
        <v>0.3953020134</v>
      </c>
      <c r="L42" s="55">
        <f t="shared" si="3"/>
        <v>18.79194631</v>
      </c>
      <c r="M42">
        <f t="shared" si="4"/>
        <v>280</v>
      </c>
      <c r="N42" t="str">
        <f t="shared" si="5"/>
        <v>Blue</v>
      </c>
    </row>
    <row r="43">
      <c r="A43" s="21">
        <v>2005.0</v>
      </c>
      <c r="B43" s="21" t="s">
        <v>207</v>
      </c>
      <c r="C43" t="s">
        <v>4099</v>
      </c>
      <c r="D43" t="s">
        <v>3894</v>
      </c>
      <c r="E43" s="21" t="s">
        <v>213</v>
      </c>
      <c r="F43" s="21" t="s">
        <v>262</v>
      </c>
      <c r="G43">
        <v>1921.0</v>
      </c>
      <c r="H43">
        <v>1495.0</v>
      </c>
      <c r="I43">
        <v>3489.0</v>
      </c>
      <c r="J43" s="52">
        <f t="shared" ref="J43:K43" si="45">G43/$I43</f>
        <v>0.5505875609</v>
      </c>
      <c r="K43" s="52">
        <f t="shared" si="45"/>
        <v>0.4284895385</v>
      </c>
      <c r="L43" s="55">
        <f t="shared" si="3"/>
        <v>12.20980224</v>
      </c>
      <c r="M43">
        <f t="shared" si="4"/>
        <v>426</v>
      </c>
      <c r="N43" t="str">
        <f t="shared" si="5"/>
        <v>Blue</v>
      </c>
    </row>
    <row r="44">
      <c r="A44" s="21">
        <v>2005.0</v>
      </c>
      <c r="B44" s="21" t="s">
        <v>207</v>
      </c>
      <c r="C44" t="s">
        <v>4099</v>
      </c>
      <c r="D44" t="s">
        <v>3867</v>
      </c>
      <c r="E44" s="21" t="s">
        <v>213</v>
      </c>
      <c r="F44" s="21" t="s">
        <v>262</v>
      </c>
      <c r="G44">
        <v>928.0</v>
      </c>
      <c r="H44">
        <v>873.0</v>
      </c>
      <c r="I44">
        <v>1831.0</v>
      </c>
      <c r="J44" s="52">
        <f t="shared" ref="J44:K44" si="46">G44/$I44</f>
        <v>0.5068268706</v>
      </c>
      <c r="K44" s="52">
        <f t="shared" si="46"/>
        <v>0.4767886401</v>
      </c>
      <c r="L44" s="55">
        <f t="shared" si="3"/>
        <v>3.003823048</v>
      </c>
      <c r="M44">
        <f t="shared" si="4"/>
        <v>55</v>
      </c>
      <c r="N44" t="str">
        <f t="shared" si="5"/>
        <v>Blue</v>
      </c>
    </row>
    <row r="45">
      <c r="A45" s="21">
        <v>2005.0</v>
      </c>
      <c r="B45" s="21" t="s">
        <v>207</v>
      </c>
      <c r="C45" t="s">
        <v>4099</v>
      </c>
      <c r="D45" t="s">
        <v>4269</v>
      </c>
      <c r="E45" s="21" t="s">
        <v>213</v>
      </c>
      <c r="F45" s="21" t="s">
        <v>262</v>
      </c>
      <c r="G45">
        <v>953.0</v>
      </c>
      <c r="H45">
        <v>892.0</v>
      </c>
      <c r="I45">
        <v>1881.0</v>
      </c>
      <c r="J45" s="52">
        <f t="shared" ref="J45:K45" si="47">G45/$I45</f>
        <v>0.5066454014</v>
      </c>
      <c r="K45" s="52">
        <f t="shared" si="47"/>
        <v>0.4742158426</v>
      </c>
      <c r="L45" s="55">
        <f t="shared" si="3"/>
        <v>3.242955875</v>
      </c>
      <c r="M45">
        <f t="shared" si="4"/>
        <v>61</v>
      </c>
      <c r="N45" t="str">
        <f t="shared" si="5"/>
        <v>Blue</v>
      </c>
    </row>
    <row r="46">
      <c r="A46" s="21">
        <v>2005.0</v>
      </c>
      <c r="B46" s="21" t="s">
        <v>207</v>
      </c>
      <c r="C46" t="s">
        <v>4099</v>
      </c>
      <c r="D46" t="s">
        <v>2935</v>
      </c>
      <c r="E46" s="21" t="s">
        <v>213</v>
      </c>
      <c r="F46" s="21" t="s">
        <v>262</v>
      </c>
      <c r="G46">
        <v>1936.0</v>
      </c>
      <c r="H46">
        <v>533.0</v>
      </c>
      <c r="I46">
        <v>2489.0</v>
      </c>
      <c r="J46" s="52">
        <f t="shared" ref="J46:K46" si="48">G46/$I46</f>
        <v>0.7778224186</v>
      </c>
      <c r="K46" s="52">
        <f t="shared" si="48"/>
        <v>0.2141422258</v>
      </c>
      <c r="L46" s="55">
        <f t="shared" si="3"/>
        <v>56.36801928</v>
      </c>
      <c r="M46">
        <f t="shared" si="4"/>
        <v>1403</v>
      </c>
      <c r="N46" t="str">
        <f t="shared" si="5"/>
        <v>Blue</v>
      </c>
    </row>
    <row r="47">
      <c r="A47" s="21">
        <v>2005.0</v>
      </c>
      <c r="B47" s="21" t="s">
        <v>207</v>
      </c>
      <c r="C47" t="s">
        <v>4099</v>
      </c>
      <c r="D47" t="s">
        <v>2927</v>
      </c>
      <c r="E47" s="21" t="s">
        <v>213</v>
      </c>
      <c r="F47" s="21" t="s">
        <v>262</v>
      </c>
      <c r="G47">
        <v>1015.0</v>
      </c>
      <c r="H47">
        <v>798.0</v>
      </c>
      <c r="I47">
        <v>1846.0</v>
      </c>
      <c r="J47" s="52">
        <f t="shared" ref="J47:K47" si="49">G47/$I47</f>
        <v>0.5498374865</v>
      </c>
      <c r="K47" s="52">
        <f t="shared" si="49"/>
        <v>0.4322860238</v>
      </c>
      <c r="L47" s="55">
        <f t="shared" si="3"/>
        <v>11.75514626</v>
      </c>
      <c r="M47">
        <f t="shared" si="4"/>
        <v>217</v>
      </c>
      <c r="N47" t="str">
        <f t="shared" si="5"/>
        <v>Blue</v>
      </c>
    </row>
    <row r="48">
      <c r="A48" s="21">
        <v>2005.0</v>
      </c>
      <c r="B48" s="21" t="s">
        <v>207</v>
      </c>
      <c r="C48" t="s">
        <v>4099</v>
      </c>
      <c r="D48" t="s">
        <v>3628</v>
      </c>
      <c r="E48" s="21" t="s">
        <v>213</v>
      </c>
      <c r="F48" s="21" t="s">
        <v>262</v>
      </c>
      <c r="G48">
        <v>2006.0</v>
      </c>
      <c r="H48">
        <v>1846.0</v>
      </c>
      <c r="I48">
        <v>3916.0</v>
      </c>
      <c r="J48" s="52">
        <f t="shared" ref="J48:K48" si="50">G48/$I48</f>
        <v>0.5122574055</v>
      </c>
      <c r="K48" s="52">
        <f t="shared" si="50"/>
        <v>0.4713993871</v>
      </c>
      <c r="L48" s="55">
        <f t="shared" si="3"/>
        <v>4.085801839</v>
      </c>
      <c r="M48">
        <f t="shared" si="4"/>
        <v>160</v>
      </c>
      <c r="N48" t="str">
        <f t="shared" si="5"/>
        <v>Blue</v>
      </c>
    </row>
    <row r="49">
      <c r="A49" s="21">
        <v>2005.0</v>
      </c>
      <c r="B49" s="21" t="s">
        <v>207</v>
      </c>
      <c r="C49" t="s">
        <v>4099</v>
      </c>
      <c r="D49" t="s">
        <v>4150</v>
      </c>
      <c r="E49" s="21" t="s">
        <v>213</v>
      </c>
      <c r="F49" s="21" t="s">
        <v>262</v>
      </c>
      <c r="G49">
        <v>1469.0</v>
      </c>
      <c r="H49">
        <v>1185.0</v>
      </c>
      <c r="I49">
        <v>2690.0</v>
      </c>
      <c r="J49" s="52">
        <f t="shared" ref="J49:K49" si="51">G49/$I49</f>
        <v>0.5460966543</v>
      </c>
      <c r="K49" s="52">
        <f t="shared" si="51"/>
        <v>0.4405204461</v>
      </c>
      <c r="L49" s="55">
        <f t="shared" si="3"/>
        <v>10.55762082</v>
      </c>
      <c r="M49">
        <f t="shared" si="4"/>
        <v>284</v>
      </c>
      <c r="N49" t="str">
        <f t="shared" si="5"/>
        <v>Blue</v>
      </c>
    </row>
    <row r="50">
      <c r="A50" s="21">
        <v>2005.0</v>
      </c>
      <c r="B50" s="21" t="s">
        <v>207</v>
      </c>
      <c r="C50" t="s">
        <v>4099</v>
      </c>
      <c r="D50" t="s">
        <v>898</v>
      </c>
      <c r="E50" s="21" t="s">
        <v>213</v>
      </c>
      <c r="F50" s="21" t="s">
        <v>262</v>
      </c>
      <c r="G50">
        <v>338.0</v>
      </c>
      <c r="H50">
        <v>281.0</v>
      </c>
      <c r="I50">
        <v>630.0</v>
      </c>
      <c r="J50" s="52">
        <f t="shared" ref="J50:K50" si="52">G50/$I50</f>
        <v>0.5365079365</v>
      </c>
      <c r="K50" s="52">
        <f t="shared" si="52"/>
        <v>0.446031746</v>
      </c>
      <c r="L50" s="55">
        <f t="shared" si="3"/>
        <v>9.047619048</v>
      </c>
      <c r="M50">
        <f t="shared" si="4"/>
        <v>57</v>
      </c>
      <c r="N50" t="str">
        <f t="shared" si="5"/>
        <v>Blue</v>
      </c>
    </row>
    <row r="51">
      <c r="A51" s="21">
        <v>2005.0</v>
      </c>
      <c r="B51" s="21" t="s">
        <v>207</v>
      </c>
      <c r="C51" t="s">
        <v>4099</v>
      </c>
      <c r="D51" t="s">
        <v>4183</v>
      </c>
      <c r="E51" s="21" t="s">
        <v>213</v>
      </c>
      <c r="F51" s="21" t="s">
        <v>262</v>
      </c>
      <c r="G51">
        <v>881.0</v>
      </c>
      <c r="H51">
        <v>957.0</v>
      </c>
      <c r="I51">
        <v>1890.0</v>
      </c>
      <c r="J51" s="52">
        <f t="shared" ref="J51:K51" si="53">G51/$I51</f>
        <v>0.4661375661</v>
      </c>
      <c r="K51" s="52">
        <f t="shared" si="53"/>
        <v>0.5063492063</v>
      </c>
      <c r="L51" s="55">
        <f t="shared" si="3"/>
        <v>-4.021164021</v>
      </c>
      <c r="M51">
        <f t="shared" si="4"/>
        <v>-76</v>
      </c>
      <c r="N51" t="str">
        <f t="shared" si="5"/>
        <v>Green</v>
      </c>
    </row>
    <row r="52">
      <c r="A52" s="21">
        <v>2005.0</v>
      </c>
      <c r="B52" s="21" t="s">
        <v>207</v>
      </c>
      <c r="C52" t="s">
        <v>4099</v>
      </c>
      <c r="D52" t="s">
        <v>4383</v>
      </c>
      <c r="E52" s="21" t="s">
        <v>213</v>
      </c>
      <c r="F52" s="21" t="s">
        <v>262</v>
      </c>
      <c r="G52">
        <v>1167.0</v>
      </c>
      <c r="H52">
        <v>814.0</v>
      </c>
      <c r="I52">
        <v>2009.0</v>
      </c>
      <c r="J52" s="52">
        <f t="shared" ref="J52:K52" si="54">G52/$I52</f>
        <v>0.5808860129</v>
      </c>
      <c r="K52" s="52">
        <f t="shared" si="54"/>
        <v>0.4051767048</v>
      </c>
      <c r="L52" s="55">
        <f t="shared" si="3"/>
        <v>17.57093081</v>
      </c>
      <c r="M52">
        <f t="shared" si="4"/>
        <v>353</v>
      </c>
      <c r="N52" t="str">
        <f t="shared" si="5"/>
        <v>Blue</v>
      </c>
    </row>
    <row r="53">
      <c r="A53" s="21">
        <v>2005.0</v>
      </c>
      <c r="B53" s="21" t="s">
        <v>207</v>
      </c>
      <c r="C53" t="s">
        <v>4099</v>
      </c>
      <c r="D53" t="s">
        <v>4213</v>
      </c>
      <c r="E53" s="21" t="s">
        <v>213</v>
      </c>
      <c r="F53" s="21" t="s">
        <v>262</v>
      </c>
      <c r="G53">
        <v>817.0</v>
      </c>
      <c r="H53">
        <v>946.0</v>
      </c>
      <c r="I53">
        <v>1790.0</v>
      </c>
      <c r="J53" s="52">
        <f t="shared" ref="J53:K53" si="55">G53/$I53</f>
        <v>0.456424581</v>
      </c>
      <c r="K53" s="52">
        <f t="shared" si="55"/>
        <v>0.5284916201</v>
      </c>
      <c r="L53" s="55">
        <f t="shared" si="3"/>
        <v>-7.206703911</v>
      </c>
      <c r="M53">
        <f t="shared" si="4"/>
        <v>-129</v>
      </c>
      <c r="N53" t="str">
        <f t="shared" si="5"/>
        <v>Green</v>
      </c>
    </row>
    <row r="54">
      <c r="A54" s="21">
        <v>2005.0</v>
      </c>
      <c r="B54" s="21" t="s">
        <v>207</v>
      </c>
      <c r="C54" t="s">
        <v>4099</v>
      </c>
      <c r="D54" t="s">
        <v>4322</v>
      </c>
      <c r="E54" s="21" t="s">
        <v>213</v>
      </c>
      <c r="F54" s="21" t="s">
        <v>262</v>
      </c>
      <c r="G54">
        <v>1915.0</v>
      </c>
      <c r="H54">
        <v>1429.0</v>
      </c>
      <c r="I54">
        <v>3389.0</v>
      </c>
      <c r="J54" s="52">
        <f t="shared" ref="J54:K54" si="56">G54/$I54</f>
        <v>0.5650634405</v>
      </c>
      <c r="K54" s="52">
        <f t="shared" si="56"/>
        <v>0.4216583063</v>
      </c>
      <c r="L54" s="55">
        <f t="shared" si="3"/>
        <v>14.34051343</v>
      </c>
      <c r="M54">
        <f t="shared" si="4"/>
        <v>486</v>
      </c>
      <c r="N54" t="str">
        <f t="shared" si="5"/>
        <v>Blue</v>
      </c>
    </row>
    <row r="55">
      <c r="A55" s="21">
        <v>2005.0</v>
      </c>
      <c r="B55" s="21" t="s">
        <v>207</v>
      </c>
      <c r="C55" t="s">
        <v>4099</v>
      </c>
      <c r="D55" t="s">
        <v>4325</v>
      </c>
      <c r="E55" s="21" t="s">
        <v>213</v>
      </c>
      <c r="F55" s="21" t="s">
        <v>262</v>
      </c>
      <c r="G55">
        <v>1938.0</v>
      </c>
      <c r="H55">
        <v>1200.0</v>
      </c>
      <c r="I55">
        <v>3174.0</v>
      </c>
      <c r="J55" s="52">
        <f t="shared" ref="J55:K55" si="57">G55/$I55</f>
        <v>0.6105860113</v>
      </c>
      <c r="K55" s="52">
        <f t="shared" si="57"/>
        <v>0.3780718336</v>
      </c>
      <c r="L55" s="55">
        <f t="shared" si="3"/>
        <v>23.25141777</v>
      </c>
      <c r="M55">
        <f t="shared" si="4"/>
        <v>738</v>
      </c>
      <c r="N55" t="str">
        <f t="shared" si="5"/>
        <v>Blue</v>
      </c>
    </row>
    <row r="56">
      <c r="A56" s="21">
        <v>2005.0</v>
      </c>
      <c r="B56" s="21" t="s">
        <v>207</v>
      </c>
      <c r="C56" t="s">
        <v>4099</v>
      </c>
      <c r="D56" t="s">
        <v>4386</v>
      </c>
      <c r="E56" s="21" t="s">
        <v>213</v>
      </c>
      <c r="F56" s="21" t="s">
        <v>262</v>
      </c>
      <c r="G56">
        <v>666.0</v>
      </c>
      <c r="H56">
        <v>584.0</v>
      </c>
      <c r="I56">
        <v>1275.0</v>
      </c>
      <c r="J56" s="52">
        <f t="shared" ref="J56:K56" si="58">G56/$I56</f>
        <v>0.5223529412</v>
      </c>
      <c r="K56" s="52">
        <f t="shared" si="58"/>
        <v>0.4580392157</v>
      </c>
      <c r="L56" s="55">
        <f t="shared" si="3"/>
        <v>6.431372549</v>
      </c>
      <c r="M56">
        <f t="shared" si="4"/>
        <v>82</v>
      </c>
      <c r="N56" t="str">
        <f t="shared" si="5"/>
        <v>Blue</v>
      </c>
    </row>
    <row r="57">
      <c r="A57" s="21">
        <v>2005.0</v>
      </c>
      <c r="B57" s="21" t="s">
        <v>207</v>
      </c>
      <c r="C57" t="s">
        <v>4099</v>
      </c>
      <c r="D57" t="s">
        <v>4319</v>
      </c>
      <c r="E57" s="21" t="s">
        <v>213</v>
      </c>
      <c r="F57" s="21" t="s">
        <v>262</v>
      </c>
      <c r="G57">
        <v>900.0</v>
      </c>
      <c r="H57">
        <v>798.0</v>
      </c>
      <c r="I57">
        <v>1743.0</v>
      </c>
      <c r="J57" s="52">
        <f t="shared" ref="J57:K57" si="59">G57/$I57</f>
        <v>0.5163511188</v>
      </c>
      <c r="K57" s="52">
        <f t="shared" si="59"/>
        <v>0.4578313253</v>
      </c>
      <c r="L57" s="55">
        <f t="shared" si="3"/>
        <v>5.851979346</v>
      </c>
      <c r="M57">
        <f t="shared" si="4"/>
        <v>102</v>
      </c>
      <c r="N57" t="str">
        <f t="shared" si="5"/>
        <v>Blue</v>
      </c>
    </row>
    <row r="58">
      <c r="A58" s="21">
        <v>2005.0</v>
      </c>
      <c r="B58" s="21" t="s">
        <v>207</v>
      </c>
      <c r="C58" t="s">
        <v>4099</v>
      </c>
      <c r="D58" t="s">
        <v>904</v>
      </c>
      <c r="E58" s="21" t="s">
        <v>213</v>
      </c>
      <c r="F58" s="21" t="s">
        <v>262</v>
      </c>
      <c r="G58">
        <v>1476.0</v>
      </c>
      <c r="H58">
        <v>1342.0</v>
      </c>
      <c r="I58">
        <v>2881.0</v>
      </c>
      <c r="J58" s="52">
        <f t="shared" ref="J58:K58" si="60">G58/$I58</f>
        <v>0.5123221104</v>
      </c>
      <c r="K58" s="52">
        <f t="shared" si="60"/>
        <v>0.4658104825</v>
      </c>
      <c r="L58" s="55">
        <f t="shared" si="3"/>
        <v>4.651162791</v>
      </c>
      <c r="M58">
        <f t="shared" si="4"/>
        <v>134</v>
      </c>
      <c r="N58" t="str">
        <f t="shared" si="5"/>
        <v>Blue</v>
      </c>
    </row>
    <row r="59">
      <c r="A59" s="21">
        <v>2005.0</v>
      </c>
      <c r="B59" s="21" t="s">
        <v>207</v>
      </c>
      <c r="C59" t="s">
        <v>4099</v>
      </c>
      <c r="D59" t="s">
        <v>1042</v>
      </c>
      <c r="E59" s="21" t="s">
        <v>213</v>
      </c>
      <c r="F59" s="21" t="s">
        <v>262</v>
      </c>
      <c r="G59">
        <v>1224.0</v>
      </c>
      <c r="H59">
        <v>1001.0</v>
      </c>
      <c r="I59">
        <v>2261.0</v>
      </c>
      <c r="J59" s="52">
        <f t="shared" ref="J59:K59" si="61">G59/$I59</f>
        <v>0.5413533835</v>
      </c>
      <c r="K59" s="52">
        <f t="shared" si="61"/>
        <v>0.4427244582</v>
      </c>
      <c r="L59" s="55">
        <f t="shared" si="3"/>
        <v>9.862892525</v>
      </c>
      <c r="M59">
        <f t="shared" si="4"/>
        <v>223</v>
      </c>
      <c r="N59" t="str">
        <f t="shared" si="5"/>
        <v>Blue</v>
      </c>
    </row>
    <row r="60">
      <c r="A60" s="21">
        <v>2005.0</v>
      </c>
      <c r="B60" s="21" t="s">
        <v>207</v>
      </c>
      <c r="C60" t="s">
        <v>4099</v>
      </c>
      <c r="D60" t="s">
        <v>955</v>
      </c>
      <c r="E60" s="21" t="s">
        <v>213</v>
      </c>
      <c r="F60" s="21" t="s">
        <v>262</v>
      </c>
      <c r="G60">
        <v>1306.0</v>
      </c>
      <c r="H60">
        <v>1512.0</v>
      </c>
      <c r="I60">
        <v>2877.0</v>
      </c>
      <c r="J60" s="52">
        <f t="shared" ref="J60:K60" si="62">G60/$I60</f>
        <v>0.4539450817</v>
      </c>
      <c r="K60" s="52">
        <f t="shared" si="62"/>
        <v>0.5255474453</v>
      </c>
      <c r="L60" s="55">
        <f t="shared" si="3"/>
        <v>-7.160236357</v>
      </c>
      <c r="M60">
        <f t="shared" si="4"/>
        <v>-206</v>
      </c>
      <c r="N60" t="str">
        <f t="shared" si="5"/>
        <v>Green</v>
      </c>
    </row>
    <row r="61">
      <c r="A61" s="21">
        <v>2005.0</v>
      </c>
      <c r="B61" s="21" t="s">
        <v>207</v>
      </c>
      <c r="C61" t="s">
        <v>4099</v>
      </c>
      <c r="D61" t="s">
        <v>4228</v>
      </c>
      <c r="E61" s="21" t="s">
        <v>213</v>
      </c>
      <c r="F61" s="21" t="s">
        <v>262</v>
      </c>
      <c r="G61">
        <v>1431.0</v>
      </c>
      <c r="H61">
        <v>1644.0</v>
      </c>
      <c r="I61">
        <v>3142.0</v>
      </c>
      <c r="J61" s="52">
        <f t="shared" ref="J61:K61" si="63">G61/$I61</f>
        <v>0.4554423934</v>
      </c>
      <c r="K61" s="52">
        <f t="shared" si="63"/>
        <v>0.5232336092</v>
      </c>
      <c r="L61" s="55">
        <f t="shared" si="3"/>
        <v>-6.779121579</v>
      </c>
      <c r="M61">
        <f t="shared" si="4"/>
        <v>-213</v>
      </c>
      <c r="N61" t="str">
        <f t="shared" si="5"/>
        <v>Green</v>
      </c>
    </row>
    <row r="62">
      <c r="A62" s="21">
        <v>2005.0</v>
      </c>
      <c r="B62" s="21" t="s">
        <v>207</v>
      </c>
      <c r="C62" t="s">
        <v>4099</v>
      </c>
      <c r="D62" t="s">
        <v>4424</v>
      </c>
      <c r="E62" s="21" t="s">
        <v>213</v>
      </c>
      <c r="F62" s="21" t="s">
        <v>262</v>
      </c>
      <c r="G62">
        <v>341.0</v>
      </c>
      <c r="H62">
        <v>370.0</v>
      </c>
      <c r="I62">
        <v>730.0</v>
      </c>
      <c r="J62" s="52">
        <f t="shared" ref="J62:K62" si="64">G62/$I62</f>
        <v>0.4671232877</v>
      </c>
      <c r="K62" s="52">
        <f t="shared" si="64"/>
        <v>0.5068493151</v>
      </c>
      <c r="L62" s="55">
        <f t="shared" si="3"/>
        <v>-3.97260274</v>
      </c>
      <c r="M62">
        <f t="shared" si="4"/>
        <v>-29</v>
      </c>
      <c r="N62" t="str">
        <f t="shared" si="5"/>
        <v>Green</v>
      </c>
    </row>
    <row r="63">
      <c r="A63" s="21">
        <v>2005.0</v>
      </c>
      <c r="B63" s="21" t="s">
        <v>207</v>
      </c>
      <c r="C63" t="s">
        <v>4099</v>
      </c>
      <c r="D63" t="s">
        <v>4109</v>
      </c>
      <c r="E63" s="21" t="s">
        <v>213</v>
      </c>
      <c r="F63" s="21" t="s">
        <v>262</v>
      </c>
      <c r="G63">
        <v>363.0</v>
      </c>
      <c r="H63">
        <v>357.0</v>
      </c>
      <c r="I63">
        <v>735.0</v>
      </c>
      <c r="J63" s="52">
        <f t="shared" ref="J63:K63" si="65">G63/$I63</f>
        <v>0.493877551</v>
      </c>
      <c r="K63" s="52">
        <f t="shared" si="65"/>
        <v>0.4857142857</v>
      </c>
      <c r="L63" s="55">
        <f t="shared" si="3"/>
        <v>0.8163265306</v>
      </c>
      <c r="M63">
        <f t="shared" si="4"/>
        <v>6</v>
      </c>
      <c r="N63" t="str">
        <f t="shared" si="5"/>
        <v>Blue</v>
      </c>
    </row>
    <row r="64">
      <c r="A64" s="21">
        <v>2005.0</v>
      </c>
      <c r="B64" s="21" t="s">
        <v>207</v>
      </c>
      <c r="C64" t="s">
        <v>4099</v>
      </c>
      <c r="D64" t="s">
        <v>4192</v>
      </c>
      <c r="E64" s="21" t="s">
        <v>213</v>
      </c>
      <c r="F64" s="21" t="s">
        <v>262</v>
      </c>
      <c r="G64">
        <v>973.0</v>
      </c>
      <c r="H64">
        <v>1195.0</v>
      </c>
      <c r="I64">
        <v>2213.0</v>
      </c>
      <c r="J64" s="52">
        <f t="shared" ref="J64:K64" si="66">G64/$I64</f>
        <v>0.4396746498</v>
      </c>
      <c r="K64" s="52">
        <f t="shared" si="66"/>
        <v>0.5399909625</v>
      </c>
      <c r="L64" s="55">
        <f t="shared" si="3"/>
        <v>-10.03163127</v>
      </c>
      <c r="M64">
        <f t="shared" si="4"/>
        <v>-222</v>
      </c>
      <c r="N64" t="str">
        <f t="shared" si="5"/>
        <v>Green</v>
      </c>
    </row>
    <row r="65">
      <c r="A65" s="21">
        <v>2005.0</v>
      </c>
      <c r="B65" s="21" t="s">
        <v>207</v>
      </c>
      <c r="C65" t="s">
        <v>4099</v>
      </c>
      <c r="D65" t="s">
        <v>720</v>
      </c>
      <c r="E65" s="21" t="s">
        <v>213</v>
      </c>
      <c r="F65" s="21" t="s">
        <v>262</v>
      </c>
      <c r="G65">
        <v>1018.0</v>
      </c>
      <c r="H65">
        <v>1124.0</v>
      </c>
      <c r="I65">
        <v>2193.0</v>
      </c>
      <c r="J65" s="52">
        <f t="shared" ref="J65:K65" si="67">G65/$I65</f>
        <v>0.4642042864</v>
      </c>
      <c r="K65" s="52">
        <f t="shared" si="67"/>
        <v>0.5125398997</v>
      </c>
      <c r="L65" s="55">
        <f t="shared" si="3"/>
        <v>-4.833561332</v>
      </c>
      <c r="M65">
        <f t="shared" si="4"/>
        <v>-106</v>
      </c>
      <c r="N65" t="str">
        <f t="shared" si="5"/>
        <v>Green</v>
      </c>
    </row>
    <row r="66">
      <c r="A66" s="21">
        <v>2005.0</v>
      </c>
      <c r="B66" s="21" t="s">
        <v>207</v>
      </c>
      <c r="C66" t="s">
        <v>4099</v>
      </c>
      <c r="D66" t="s">
        <v>4171</v>
      </c>
      <c r="E66" s="21" t="s">
        <v>213</v>
      </c>
      <c r="F66" s="21" t="s">
        <v>262</v>
      </c>
      <c r="G66">
        <v>1272.0</v>
      </c>
      <c r="H66">
        <v>1394.0</v>
      </c>
      <c r="I66">
        <v>2710.0</v>
      </c>
      <c r="J66" s="52">
        <f t="shared" ref="J66:K66" si="68">G66/$I66</f>
        <v>0.4693726937</v>
      </c>
      <c r="K66" s="52">
        <f t="shared" si="68"/>
        <v>0.5143911439</v>
      </c>
      <c r="L66" s="55">
        <f t="shared" si="3"/>
        <v>-4.501845018</v>
      </c>
      <c r="M66">
        <f t="shared" si="4"/>
        <v>-122</v>
      </c>
      <c r="N66" t="str">
        <f t="shared" si="5"/>
        <v>Green</v>
      </c>
    </row>
    <row r="67">
      <c r="A67" s="21">
        <v>2005.0</v>
      </c>
      <c r="B67" s="21" t="s">
        <v>207</v>
      </c>
      <c r="C67" t="s">
        <v>4099</v>
      </c>
      <c r="D67" t="s">
        <v>56</v>
      </c>
      <c r="E67" s="21" t="s">
        <v>213</v>
      </c>
      <c r="F67" s="21" t="s">
        <v>262</v>
      </c>
      <c r="G67">
        <v>877.0</v>
      </c>
      <c r="H67">
        <v>823.0</v>
      </c>
      <c r="I67">
        <v>1754.0</v>
      </c>
      <c r="J67" s="52">
        <f t="shared" ref="J67:K67" si="69">G67/$I67</f>
        <v>0.5</v>
      </c>
      <c r="K67" s="52">
        <f t="shared" si="69"/>
        <v>0.4692132269</v>
      </c>
      <c r="L67" s="55">
        <f t="shared" si="3"/>
        <v>3.078677309</v>
      </c>
      <c r="M67">
        <f t="shared" si="4"/>
        <v>54</v>
      </c>
      <c r="N67" t="str">
        <f t="shared" si="5"/>
        <v>Blue</v>
      </c>
    </row>
    <row r="68">
      <c r="A68" s="21">
        <v>2005.0</v>
      </c>
      <c r="B68" s="21" t="s">
        <v>207</v>
      </c>
      <c r="C68" t="s">
        <v>4099</v>
      </c>
      <c r="D68" t="s">
        <v>4140</v>
      </c>
      <c r="E68" s="21" t="s">
        <v>213</v>
      </c>
      <c r="F68" s="21" t="s">
        <v>262</v>
      </c>
      <c r="G68">
        <v>1118.0</v>
      </c>
      <c r="H68">
        <v>1105.0</v>
      </c>
      <c r="I68">
        <v>2278.0</v>
      </c>
      <c r="J68" s="52">
        <f t="shared" ref="J68:K68" si="70">G68/$I68</f>
        <v>0.4907813872</v>
      </c>
      <c r="K68" s="52">
        <f t="shared" si="70"/>
        <v>0.4850746269</v>
      </c>
      <c r="L68" s="55">
        <f t="shared" si="3"/>
        <v>0.5706760316</v>
      </c>
      <c r="M68">
        <f t="shared" si="4"/>
        <v>13</v>
      </c>
      <c r="N68" t="str">
        <f t="shared" si="5"/>
        <v>Blue</v>
      </c>
    </row>
    <row r="69">
      <c r="A69" s="21">
        <v>2005.0</v>
      </c>
      <c r="B69" s="21" t="s">
        <v>207</v>
      </c>
      <c r="C69" t="s">
        <v>4099</v>
      </c>
      <c r="D69" t="s">
        <v>805</v>
      </c>
      <c r="E69" s="21" t="s">
        <v>213</v>
      </c>
      <c r="F69" s="21" t="s">
        <v>262</v>
      </c>
      <c r="G69">
        <v>1001.0</v>
      </c>
      <c r="H69">
        <v>833.0</v>
      </c>
      <c r="I69">
        <v>1866.0</v>
      </c>
      <c r="J69" s="52">
        <f t="shared" ref="J69:K69" si="71">G69/$I69</f>
        <v>0.5364415863</v>
      </c>
      <c r="K69" s="52">
        <f t="shared" si="71"/>
        <v>0.4464094319</v>
      </c>
      <c r="L69" s="55">
        <f t="shared" si="3"/>
        <v>9.003215434</v>
      </c>
      <c r="M69">
        <f t="shared" si="4"/>
        <v>168</v>
      </c>
      <c r="N69" t="str">
        <f t="shared" si="5"/>
        <v>Blue</v>
      </c>
    </row>
    <row r="70">
      <c r="A70" s="21">
        <v>2005.0</v>
      </c>
      <c r="B70" s="21" t="s">
        <v>207</v>
      </c>
      <c r="C70" t="s">
        <v>4099</v>
      </c>
      <c r="D70" t="s">
        <v>1156</v>
      </c>
      <c r="E70" s="21" t="s">
        <v>213</v>
      </c>
      <c r="F70" s="21" t="s">
        <v>262</v>
      </c>
      <c r="G70">
        <v>740.0</v>
      </c>
      <c r="H70">
        <v>817.0</v>
      </c>
      <c r="I70">
        <v>1593.0</v>
      </c>
      <c r="J70" s="52">
        <f t="shared" ref="J70:K70" si="72">G70/$I70</f>
        <v>0.4645323289</v>
      </c>
      <c r="K70" s="52">
        <f t="shared" si="72"/>
        <v>0.512868801</v>
      </c>
      <c r="L70" s="55">
        <f t="shared" si="3"/>
        <v>-4.833647207</v>
      </c>
      <c r="M70">
        <f t="shared" si="4"/>
        <v>-77</v>
      </c>
      <c r="N70" t="str">
        <f t="shared" si="5"/>
        <v>Green</v>
      </c>
    </row>
    <row r="71">
      <c r="A71" s="21">
        <v>2005.0</v>
      </c>
      <c r="B71" s="21" t="s">
        <v>207</v>
      </c>
      <c r="C71" t="s">
        <v>4099</v>
      </c>
      <c r="D71" t="s">
        <v>4409</v>
      </c>
      <c r="E71" s="21" t="s">
        <v>213</v>
      </c>
      <c r="F71" s="21" t="s">
        <v>262</v>
      </c>
      <c r="G71">
        <v>855.0</v>
      </c>
      <c r="H71">
        <v>857.0</v>
      </c>
      <c r="I71">
        <v>1753.0</v>
      </c>
      <c r="J71" s="52">
        <f t="shared" ref="J71:K71" si="73">G71/$I71</f>
        <v>0.4877353109</v>
      </c>
      <c r="K71" s="52">
        <f t="shared" si="73"/>
        <v>0.4888762122</v>
      </c>
      <c r="L71" s="55">
        <f t="shared" si="3"/>
        <v>-0.1140901312</v>
      </c>
      <c r="M71">
        <f t="shared" si="4"/>
        <v>-2</v>
      </c>
      <c r="N71" t="str">
        <f t="shared" si="5"/>
        <v>Green</v>
      </c>
    </row>
    <row r="72">
      <c r="A72" s="21">
        <v>2005.0</v>
      </c>
      <c r="B72" s="21" t="s">
        <v>207</v>
      </c>
      <c r="C72" t="s">
        <v>4099</v>
      </c>
      <c r="D72" t="s">
        <v>1725</v>
      </c>
      <c r="E72" s="21" t="s">
        <v>213</v>
      </c>
      <c r="F72" s="21" t="s">
        <v>262</v>
      </c>
      <c r="G72">
        <v>784.0</v>
      </c>
      <c r="H72">
        <v>871.0</v>
      </c>
      <c r="I72">
        <v>1680.0</v>
      </c>
      <c r="J72" s="52">
        <f t="shared" ref="J72:K72" si="74">G72/$I72</f>
        <v>0.4666666667</v>
      </c>
      <c r="K72" s="52">
        <f t="shared" si="74"/>
        <v>0.518452381</v>
      </c>
      <c r="L72" s="55">
        <f t="shared" si="3"/>
        <v>-5.178571429</v>
      </c>
      <c r="M72">
        <f t="shared" si="4"/>
        <v>-87</v>
      </c>
      <c r="N72" t="str">
        <f t="shared" si="5"/>
        <v>Green</v>
      </c>
    </row>
    <row r="73">
      <c r="A73" s="21">
        <v>2005.0</v>
      </c>
      <c r="B73" s="21" t="s">
        <v>207</v>
      </c>
      <c r="C73" t="s">
        <v>4099</v>
      </c>
      <c r="D73" t="s">
        <v>4347</v>
      </c>
      <c r="E73" s="21" t="s">
        <v>213</v>
      </c>
      <c r="F73" s="21" t="s">
        <v>262</v>
      </c>
      <c r="G73">
        <v>1326.0</v>
      </c>
      <c r="H73">
        <v>1338.0</v>
      </c>
      <c r="I73">
        <v>2712.0</v>
      </c>
      <c r="J73" s="52">
        <f t="shared" ref="J73:K73" si="75">G73/$I73</f>
        <v>0.4889380531</v>
      </c>
      <c r="K73" s="52">
        <f t="shared" si="75"/>
        <v>0.4933628319</v>
      </c>
      <c r="L73" s="55">
        <f t="shared" si="3"/>
        <v>-0.4424778761</v>
      </c>
      <c r="M73">
        <f t="shared" si="4"/>
        <v>-12</v>
      </c>
      <c r="N73" t="str">
        <f t="shared" si="5"/>
        <v>Green</v>
      </c>
    </row>
    <row r="74">
      <c r="A74" s="21">
        <v>2005.0</v>
      </c>
      <c r="B74" s="21" t="s">
        <v>207</v>
      </c>
      <c r="C74" t="s">
        <v>4099</v>
      </c>
      <c r="D74" t="s">
        <v>4352</v>
      </c>
      <c r="E74" s="21" t="s">
        <v>213</v>
      </c>
      <c r="F74" s="21" t="s">
        <v>262</v>
      </c>
      <c r="G74">
        <v>2064.0</v>
      </c>
      <c r="H74">
        <v>1879.0</v>
      </c>
      <c r="I74">
        <v>4022.0</v>
      </c>
      <c r="J74" s="52">
        <f t="shared" ref="J74:K74" si="76">G74/$I74</f>
        <v>0.5131775236</v>
      </c>
      <c r="K74" s="52">
        <f t="shared" si="76"/>
        <v>0.4671805072</v>
      </c>
      <c r="L74" s="55">
        <f t="shared" si="3"/>
        <v>4.599701641</v>
      </c>
      <c r="M74">
        <f t="shared" si="4"/>
        <v>185</v>
      </c>
      <c r="N74" t="str">
        <f t="shared" si="5"/>
        <v>Blue</v>
      </c>
    </row>
    <row r="75">
      <c r="A75" s="21">
        <v>2005.0</v>
      </c>
      <c r="B75" s="21" t="s">
        <v>207</v>
      </c>
      <c r="C75" t="s">
        <v>4099</v>
      </c>
      <c r="D75" t="s">
        <v>4219</v>
      </c>
      <c r="E75" s="21" t="s">
        <v>213</v>
      </c>
      <c r="F75" s="21" t="s">
        <v>262</v>
      </c>
      <c r="G75">
        <v>684.0</v>
      </c>
      <c r="H75">
        <v>736.0</v>
      </c>
      <c r="I75">
        <v>1453.0</v>
      </c>
      <c r="J75" s="52">
        <f t="shared" ref="J75:K75" si="77">G75/$I75</f>
        <v>0.4707501721</v>
      </c>
      <c r="K75" s="52">
        <f t="shared" si="77"/>
        <v>0.5065381968</v>
      </c>
      <c r="L75" s="55">
        <f t="shared" si="3"/>
        <v>-3.578802478</v>
      </c>
      <c r="M75">
        <f t="shared" si="4"/>
        <v>-52</v>
      </c>
      <c r="N75" t="str">
        <f t="shared" si="5"/>
        <v>Green</v>
      </c>
    </row>
    <row r="76">
      <c r="A76" s="21">
        <v>2005.0</v>
      </c>
      <c r="B76" s="21" t="s">
        <v>207</v>
      </c>
      <c r="C76" t="s">
        <v>4099</v>
      </c>
      <c r="D76" t="s">
        <v>4180</v>
      </c>
      <c r="E76" s="21" t="s">
        <v>213</v>
      </c>
      <c r="F76" s="21" t="s">
        <v>262</v>
      </c>
      <c r="G76">
        <v>1137.0</v>
      </c>
      <c r="H76">
        <v>989.0</v>
      </c>
      <c r="I76">
        <v>2165.0</v>
      </c>
      <c r="J76" s="52">
        <f t="shared" ref="J76:K76" si="78">G76/$I76</f>
        <v>0.5251732102</v>
      </c>
      <c r="K76" s="52">
        <f t="shared" si="78"/>
        <v>0.456812933</v>
      </c>
      <c r="L76" s="55">
        <f t="shared" si="3"/>
        <v>6.836027714</v>
      </c>
      <c r="M76">
        <f t="shared" si="4"/>
        <v>148</v>
      </c>
      <c r="N76" t="str">
        <f t="shared" si="5"/>
        <v>Blue</v>
      </c>
    </row>
    <row r="77">
      <c r="A77" s="21">
        <v>2005.0</v>
      </c>
      <c r="B77" s="21" t="s">
        <v>207</v>
      </c>
      <c r="C77" t="s">
        <v>4099</v>
      </c>
      <c r="D77" t="s">
        <v>4103</v>
      </c>
      <c r="E77" s="21" t="s">
        <v>213</v>
      </c>
      <c r="F77" s="21" t="s">
        <v>262</v>
      </c>
      <c r="G77">
        <v>401.0</v>
      </c>
      <c r="H77">
        <v>371.0</v>
      </c>
      <c r="I77">
        <v>791.0</v>
      </c>
      <c r="J77" s="52">
        <f t="shared" ref="J77:K77" si="79">G77/$I77</f>
        <v>0.5069532238</v>
      </c>
      <c r="K77" s="52">
        <f t="shared" si="79"/>
        <v>0.4690265487</v>
      </c>
      <c r="L77" s="55">
        <f t="shared" si="3"/>
        <v>3.792667509</v>
      </c>
      <c r="M77">
        <f t="shared" si="4"/>
        <v>30</v>
      </c>
      <c r="N77" t="str">
        <f t="shared" si="5"/>
        <v>Blue</v>
      </c>
    </row>
    <row r="78">
      <c r="A78" s="21">
        <v>2005.0</v>
      </c>
      <c r="B78" s="21" t="s">
        <v>207</v>
      </c>
      <c r="C78" t="s">
        <v>4099</v>
      </c>
      <c r="D78" t="s">
        <v>4100</v>
      </c>
      <c r="E78" s="21" t="s">
        <v>213</v>
      </c>
      <c r="F78" s="21" t="s">
        <v>262</v>
      </c>
      <c r="G78">
        <v>455.0</v>
      </c>
      <c r="H78">
        <v>327.0</v>
      </c>
      <c r="I78">
        <v>794.0</v>
      </c>
      <c r="J78" s="52">
        <f t="shared" ref="J78:K78" si="80">G78/$I78</f>
        <v>0.5730478589</v>
      </c>
      <c r="K78" s="52">
        <f t="shared" si="80"/>
        <v>0.4118387909</v>
      </c>
      <c r="L78" s="55">
        <f t="shared" si="3"/>
        <v>16.1209068</v>
      </c>
      <c r="M78">
        <f t="shared" si="4"/>
        <v>128</v>
      </c>
      <c r="N78" t="str">
        <f t="shared" si="5"/>
        <v>Blue</v>
      </c>
    </row>
    <row r="79">
      <c r="A79" s="21">
        <v>2005.0</v>
      </c>
      <c r="B79" s="21" t="s">
        <v>207</v>
      </c>
      <c r="C79" t="s">
        <v>4099</v>
      </c>
      <c r="D79" t="s">
        <v>348</v>
      </c>
      <c r="E79" s="21" t="s">
        <v>213</v>
      </c>
      <c r="F79" s="21" t="s">
        <v>262</v>
      </c>
      <c r="G79">
        <v>779.0</v>
      </c>
      <c r="H79">
        <v>812.0</v>
      </c>
      <c r="I79">
        <v>1636.0</v>
      </c>
      <c r="J79" s="52">
        <f t="shared" ref="J79:K79" si="81">G79/$I79</f>
        <v>0.4761613692</v>
      </c>
      <c r="K79" s="52">
        <f t="shared" si="81"/>
        <v>0.4963325183</v>
      </c>
      <c r="L79" s="55">
        <f t="shared" si="3"/>
        <v>-2.017114914</v>
      </c>
      <c r="M79">
        <f t="shared" si="4"/>
        <v>-33</v>
      </c>
      <c r="N79" t="str">
        <f t="shared" si="5"/>
        <v>Green</v>
      </c>
    </row>
    <row r="80">
      <c r="A80" s="21">
        <v>2005.0</v>
      </c>
      <c r="B80" s="21" t="s">
        <v>207</v>
      </c>
      <c r="C80" t="s">
        <v>4099</v>
      </c>
      <c r="D80" t="s">
        <v>4210</v>
      </c>
      <c r="E80" s="21" t="s">
        <v>213</v>
      </c>
      <c r="F80" s="21" t="s">
        <v>262</v>
      </c>
      <c r="G80">
        <v>1157.0</v>
      </c>
      <c r="H80">
        <v>1436.0</v>
      </c>
      <c r="I80">
        <v>2632.0</v>
      </c>
      <c r="J80" s="52">
        <f t="shared" ref="J80:K80" si="82">G80/$I80</f>
        <v>0.4395896657</v>
      </c>
      <c r="K80" s="52">
        <f t="shared" si="82"/>
        <v>0.5455927052</v>
      </c>
      <c r="L80" s="55">
        <f t="shared" si="3"/>
        <v>-10.60030395</v>
      </c>
      <c r="M80">
        <f t="shared" si="4"/>
        <v>-279</v>
      </c>
      <c r="N80" t="str">
        <f t="shared" si="5"/>
        <v>Green</v>
      </c>
    </row>
    <row r="81">
      <c r="A81" s="21">
        <v>2005.0</v>
      </c>
      <c r="B81" s="21" t="s">
        <v>207</v>
      </c>
      <c r="C81" t="s">
        <v>4099</v>
      </c>
      <c r="D81" t="s">
        <v>4198</v>
      </c>
      <c r="E81" s="21" t="s">
        <v>213</v>
      </c>
      <c r="F81" s="21" t="s">
        <v>262</v>
      </c>
      <c r="G81">
        <v>757.0</v>
      </c>
      <c r="H81">
        <v>1044.0</v>
      </c>
      <c r="I81">
        <v>1833.0</v>
      </c>
      <c r="J81" s="52">
        <f t="shared" ref="J81:K81" si="83">G81/$I81</f>
        <v>0.4129841789</v>
      </c>
      <c r="K81" s="52">
        <f t="shared" si="83"/>
        <v>0.5695581015</v>
      </c>
      <c r="L81" s="55">
        <f t="shared" si="3"/>
        <v>-15.65739225</v>
      </c>
      <c r="M81">
        <f t="shared" si="4"/>
        <v>-287</v>
      </c>
      <c r="N81" t="str">
        <f t="shared" si="5"/>
        <v>Green</v>
      </c>
    </row>
    <row r="82">
      <c r="A82" s="21">
        <v>2005.0</v>
      </c>
      <c r="B82" s="21" t="s">
        <v>207</v>
      </c>
      <c r="C82" t="s">
        <v>4099</v>
      </c>
      <c r="D82" t="s">
        <v>502</v>
      </c>
      <c r="E82" s="21" t="s">
        <v>213</v>
      </c>
      <c r="F82" s="21" t="s">
        <v>262</v>
      </c>
      <c r="G82">
        <v>723.0</v>
      </c>
      <c r="H82">
        <v>576.0</v>
      </c>
      <c r="I82">
        <v>1319.0</v>
      </c>
      <c r="J82" s="52">
        <f t="shared" ref="J82:K82" si="84">G82/$I82</f>
        <v>0.5481425322</v>
      </c>
      <c r="K82" s="52">
        <f t="shared" si="84"/>
        <v>0.4366944655</v>
      </c>
      <c r="L82" s="55">
        <f t="shared" si="3"/>
        <v>11.14480667</v>
      </c>
      <c r="M82">
        <f t="shared" si="4"/>
        <v>147</v>
      </c>
      <c r="N82" t="str">
        <f t="shared" si="5"/>
        <v>Blue</v>
      </c>
    </row>
    <row r="83">
      <c r="A83" s="21">
        <v>2005.0</v>
      </c>
      <c r="B83" s="21" t="s">
        <v>207</v>
      </c>
      <c r="C83" t="s">
        <v>4099</v>
      </c>
      <c r="D83" t="s">
        <v>799</v>
      </c>
      <c r="E83" s="21" t="s">
        <v>213</v>
      </c>
      <c r="F83" s="21" t="s">
        <v>262</v>
      </c>
      <c r="G83">
        <v>1005.0</v>
      </c>
      <c r="H83">
        <v>713.0</v>
      </c>
      <c r="I83">
        <v>1756.0</v>
      </c>
      <c r="J83" s="52">
        <f t="shared" ref="J83:K83" si="85">G83/$I83</f>
        <v>0.5723234624</v>
      </c>
      <c r="K83" s="52">
        <f t="shared" si="85"/>
        <v>0.4060364465</v>
      </c>
      <c r="L83" s="55">
        <f t="shared" si="3"/>
        <v>16.62870159</v>
      </c>
      <c r="M83">
        <f t="shared" si="4"/>
        <v>292</v>
      </c>
      <c r="N83" t="str">
        <f t="shared" si="5"/>
        <v>Blue</v>
      </c>
    </row>
    <row r="84">
      <c r="A84" s="21">
        <v>2005.0</v>
      </c>
      <c r="B84" s="21" t="s">
        <v>207</v>
      </c>
      <c r="C84" t="s">
        <v>4099</v>
      </c>
      <c r="D84" t="s">
        <v>2283</v>
      </c>
      <c r="E84" s="21" t="s">
        <v>213</v>
      </c>
      <c r="F84" s="21" t="s">
        <v>262</v>
      </c>
      <c r="G84">
        <v>540.0</v>
      </c>
      <c r="H84">
        <v>570.0</v>
      </c>
      <c r="I84">
        <v>1133.0</v>
      </c>
      <c r="J84" s="52">
        <f t="shared" ref="J84:K84" si="86">G84/$I84</f>
        <v>0.4766107679</v>
      </c>
      <c r="K84" s="52">
        <f t="shared" si="86"/>
        <v>0.5030891439</v>
      </c>
      <c r="L84" s="55">
        <f t="shared" si="3"/>
        <v>-2.647837599</v>
      </c>
      <c r="M84">
        <f t="shared" si="4"/>
        <v>-30</v>
      </c>
      <c r="N84" t="str">
        <f t="shared" si="5"/>
        <v>Green</v>
      </c>
    </row>
    <row r="85">
      <c r="A85" s="21">
        <v>2005.0</v>
      </c>
      <c r="B85" s="21" t="s">
        <v>207</v>
      </c>
      <c r="C85" t="s">
        <v>4099</v>
      </c>
      <c r="D85" t="s">
        <v>1591</v>
      </c>
      <c r="E85" s="21" t="s">
        <v>213</v>
      </c>
      <c r="F85" s="21" t="s">
        <v>262</v>
      </c>
      <c r="G85">
        <v>1106.0</v>
      </c>
      <c r="H85">
        <v>1033.0</v>
      </c>
      <c r="I85">
        <v>2172.0</v>
      </c>
      <c r="J85" s="52">
        <f t="shared" ref="J85:K85" si="87">G85/$I85</f>
        <v>0.5092081031</v>
      </c>
      <c r="K85" s="52">
        <f t="shared" si="87"/>
        <v>0.4755985267</v>
      </c>
      <c r="L85" s="55">
        <f t="shared" si="3"/>
        <v>3.360957643</v>
      </c>
      <c r="M85">
        <f t="shared" si="4"/>
        <v>73</v>
      </c>
      <c r="N85" t="str">
        <f t="shared" si="5"/>
        <v>Blue</v>
      </c>
    </row>
    <row r="86">
      <c r="A86" s="21">
        <v>2005.0</v>
      </c>
      <c r="B86" s="21" t="s">
        <v>207</v>
      </c>
      <c r="C86" t="s">
        <v>4099</v>
      </c>
      <c r="D86" t="s">
        <v>4201</v>
      </c>
      <c r="E86" s="21" t="s">
        <v>213</v>
      </c>
      <c r="F86" s="21" t="s">
        <v>262</v>
      </c>
      <c r="G86">
        <v>1238.0</v>
      </c>
      <c r="H86">
        <v>1404.0</v>
      </c>
      <c r="I86">
        <v>2680.0</v>
      </c>
      <c r="J86" s="52">
        <f t="shared" ref="J86:K86" si="88">G86/$I86</f>
        <v>0.4619402985</v>
      </c>
      <c r="K86" s="52">
        <f t="shared" si="88"/>
        <v>0.523880597</v>
      </c>
      <c r="L86" s="55">
        <f t="shared" si="3"/>
        <v>-6.194029851</v>
      </c>
      <c r="M86">
        <f t="shared" si="4"/>
        <v>-166</v>
      </c>
      <c r="N86" t="str">
        <f t="shared" si="5"/>
        <v>Green</v>
      </c>
    </row>
    <row r="87">
      <c r="A87" s="21">
        <v>2005.0</v>
      </c>
      <c r="B87" s="21" t="s">
        <v>207</v>
      </c>
      <c r="C87" t="s">
        <v>4099</v>
      </c>
      <c r="D87" t="s">
        <v>4115</v>
      </c>
      <c r="E87" s="21" t="s">
        <v>213</v>
      </c>
      <c r="F87" s="21" t="s">
        <v>262</v>
      </c>
      <c r="G87">
        <v>1396.0</v>
      </c>
      <c r="H87">
        <v>1182.0</v>
      </c>
      <c r="I87">
        <v>2626.0</v>
      </c>
      <c r="J87" s="52">
        <f t="shared" ref="J87:K87" si="89">G87/$I87</f>
        <v>0.5316070069</v>
      </c>
      <c r="K87" s="52">
        <f t="shared" si="89"/>
        <v>0.4501142422</v>
      </c>
      <c r="L87" s="55">
        <f t="shared" si="3"/>
        <v>8.149276466</v>
      </c>
      <c r="M87">
        <f t="shared" si="4"/>
        <v>214</v>
      </c>
      <c r="N87" t="str">
        <f t="shared" si="5"/>
        <v>Blue</v>
      </c>
    </row>
    <row r="88">
      <c r="A88" s="21">
        <v>2005.0</v>
      </c>
      <c r="B88" s="21" t="s">
        <v>207</v>
      </c>
      <c r="C88" t="s">
        <v>4099</v>
      </c>
      <c r="D88" t="s">
        <v>4261</v>
      </c>
      <c r="E88" s="21" t="s">
        <v>213</v>
      </c>
      <c r="F88" s="21" t="s">
        <v>262</v>
      </c>
      <c r="G88">
        <v>951.0</v>
      </c>
      <c r="H88">
        <v>1036.0</v>
      </c>
      <c r="I88">
        <v>2017.0</v>
      </c>
      <c r="J88" s="52">
        <f t="shared" ref="J88:K88" si="90">G88/$I88</f>
        <v>0.4714923153</v>
      </c>
      <c r="K88" s="52">
        <f t="shared" si="90"/>
        <v>0.5136341101</v>
      </c>
      <c r="L88" s="55">
        <f t="shared" si="3"/>
        <v>-4.214179474</v>
      </c>
      <c r="M88">
        <f t="shared" si="4"/>
        <v>-85</v>
      </c>
      <c r="N88" t="str">
        <f t="shared" si="5"/>
        <v>Green</v>
      </c>
    </row>
    <row r="89">
      <c r="A89" s="21">
        <v>2005.0</v>
      </c>
      <c r="B89" s="21" t="s">
        <v>207</v>
      </c>
      <c r="C89" t="s">
        <v>4099</v>
      </c>
      <c r="D89" t="s">
        <v>4335</v>
      </c>
      <c r="E89" s="21" t="s">
        <v>213</v>
      </c>
      <c r="F89" s="21" t="s">
        <v>262</v>
      </c>
      <c r="G89">
        <v>1022.0</v>
      </c>
      <c r="H89">
        <v>992.0</v>
      </c>
      <c r="I89">
        <v>2059.0</v>
      </c>
      <c r="J89" s="52">
        <f t="shared" ref="J89:K89" si="91">G89/$I89</f>
        <v>0.4963574551</v>
      </c>
      <c r="K89" s="52">
        <f t="shared" si="91"/>
        <v>0.4817872754</v>
      </c>
      <c r="L89" s="55">
        <f t="shared" si="3"/>
        <v>1.45701797</v>
      </c>
      <c r="M89">
        <f t="shared" si="4"/>
        <v>30</v>
      </c>
      <c r="N89" t="str">
        <f t="shared" si="5"/>
        <v>Blue</v>
      </c>
    </row>
    <row r="90">
      <c r="A90" s="21">
        <v>2005.0</v>
      </c>
      <c r="B90" s="21" t="s">
        <v>207</v>
      </c>
      <c r="C90" t="s">
        <v>4099</v>
      </c>
      <c r="D90" t="s">
        <v>4225</v>
      </c>
      <c r="E90" s="21" t="s">
        <v>213</v>
      </c>
      <c r="F90" s="21" t="s">
        <v>262</v>
      </c>
      <c r="G90">
        <v>719.0</v>
      </c>
      <c r="H90">
        <v>864.0</v>
      </c>
      <c r="I90">
        <v>1608.0</v>
      </c>
      <c r="J90" s="52">
        <f t="shared" ref="J90:K90" si="92">G90/$I90</f>
        <v>0.4471393035</v>
      </c>
      <c r="K90" s="52">
        <f t="shared" si="92"/>
        <v>0.5373134328</v>
      </c>
      <c r="L90" s="55">
        <f t="shared" si="3"/>
        <v>-9.017412935</v>
      </c>
      <c r="M90">
        <f t="shared" si="4"/>
        <v>-145</v>
      </c>
      <c r="N90" t="str">
        <f t="shared" si="5"/>
        <v>Green</v>
      </c>
    </row>
    <row r="91">
      <c r="A91" s="21">
        <v>2005.0</v>
      </c>
      <c r="B91" s="21" t="s">
        <v>207</v>
      </c>
      <c r="C91" t="s">
        <v>4099</v>
      </c>
      <c r="D91" t="s">
        <v>314</v>
      </c>
      <c r="E91" s="21" t="s">
        <v>213</v>
      </c>
      <c r="F91" s="21" t="s">
        <v>262</v>
      </c>
      <c r="G91">
        <v>1313.0</v>
      </c>
      <c r="H91">
        <v>587.0</v>
      </c>
      <c r="I91">
        <v>1952.0</v>
      </c>
      <c r="J91" s="52">
        <f t="shared" ref="J91:K91" si="93">G91/$I91</f>
        <v>0.6726434426</v>
      </c>
      <c r="K91" s="52">
        <f t="shared" si="93"/>
        <v>0.3007172131</v>
      </c>
      <c r="L91" s="55">
        <f t="shared" si="3"/>
        <v>37.19262295</v>
      </c>
      <c r="M91">
        <f t="shared" si="4"/>
        <v>726</v>
      </c>
      <c r="N91" t="str">
        <f t="shared" si="5"/>
        <v>Blue</v>
      </c>
    </row>
    <row r="92">
      <c r="A92" s="21">
        <v>2005.0</v>
      </c>
      <c r="B92" s="21" t="s">
        <v>207</v>
      </c>
      <c r="C92" t="s">
        <v>4099</v>
      </c>
      <c r="D92" t="s">
        <v>4186</v>
      </c>
      <c r="E92" s="21" t="s">
        <v>213</v>
      </c>
      <c r="F92" s="21" t="s">
        <v>262</v>
      </c>
      <c r="G92">
        <v>707.0</v>
      </c>
      <c r="H92">
        <v>1067.0</v>
      </c>
      <c r="I92">
        <v>1825.0</v>
      </c>
      <c r="J92" s="52">
        <f t="shared" ref="J92:K92" si="94">G92/$I92</f>
        <v>0.3873972603</v>
      </c>
      <c r="K92" s="52">
        <f t="shared" si="94"/>
        <v>0.5846575342</v>
      </c>
      <c r="L92" s="55">
        <f t="shared" si="3"/>
        <v>-19.7260274</v>
      </c>
      <c r="M92">
        <f t="shared" si="4"/>
        <v>-360</v>
      </c>
      <c r="N92" t="str">
        <f t="shared" si="5"/>
        <v>Green</v>
      </c>
    </row>
    <row r="93">
      <c r="A93" s="21">
        <v>2005.0</v>
      </c>
      <c r="B93" s="21" t="s">
        <v>207</v>
      </c>
      <c r="C93" t="s">
        <v>4099</v>
      </c>
      <c r="D93" t="s">
        <v>4120</v>
      </c>
      <c r="E93" s="21" t="s">
        <v>213</v>
      </c>
      <c r="F93" s="21" t="s">
        <v>262</v>
      </c>
      <c r="G93">
        <v>1718.0</v>
      </c>
      <c r="H93">
        <v>1551.0</v>
      </c>
      <c r="I93">
        <v>3319.0</v>
      </c>
      <c r="J93" s="52">
        <f t="shared" ref="J93:K93" si="95">G93/$I93</f>
        <v>0.5176257909</v>
      </c>
      <c r="K93" s="52">
        <f t="shared" si="95"/>
        <v>0.4673094306</v>
      </c>
      <c r="L93" s="55">
        <f t="shared" si="3"/>
        <v>5.031636035</v>
      </c>
      <c r="M93">
        <f t="shared" si="4"/>
        <v>167</v>
      </c>
      <c r="N93" t="str">
        <f t="shared" si="5"/>
        <v>Blue</v>
      </c>
    </row>
    <row r="94">
      <c r="A94" s="21">
        <v>2005.0</v>
      </c>
      <c r="B94" s="21" t="s">
        <v>207</v>
      </c>
      <c r="C94" t="s">
        <v>4099</v>
      </c>
      <c r="D94" t="s">
        <v>4272</v>
      </c>
      <c r="E94" s="21" t="s">
        <v>213</v>
      </c>
      <c r="F94" s="21" t="s">
        <v>262</v>
      </c>
      <c r="G94">
        <v>1700.0</v>
      </c>
      <c r="H94">
        <v>1219.0</v>
      </c>
      <c r="I94">
        <v>2965.0</v>
      </c>
      <c r="J94" s="52">
        <f t="shared" ref="J94:K94" si="96">G94/$I94</f>
        <v>0.5733558179</v>
      </c>
      <c r="K94" s="52">
        <f t="shared" si="96"/>
        <v>0.4111298482</v>
      </c>
      <c r="L94" s="55">
        <f t="shared" si="3"/>
        <v>16.22259696</v>
      </c>
      <c r="M94">
        <f t="shared" si="4"/>
        <v>481</v>
      </c>
      <c r="N94" t="str">
        <f t="shared" si="5"/>
        <v>Blue</v>
      </c>
    </row>
    <row r="95">
      <c r="A95" s="21">
        <v>2005.0</v>
      </c>
      <c r="B95" s="21" t="s">
        <v>207</v>
      </c>
      <c r="C95" t="s">
        <v>4099</v>
      </c>
      <c r="D95" t="s">
        <v>4266</v>
      </c>
      <c r="E95" s="21" t="s">
        <v>213</v>
      </c>
      <c r="F95" s="21" t="s">
        <v>262</v>
      </c>
      <c r="G95">
        <v>954.0</v>
      </c>
      <c r="H95">
        <v>1029.0</v>
      </c>
      <c r="I95">
        <v>2028.0</v>
      </c>
      <c r="J95" s="52">
        <f t="shared" ref="J95:K95" si="97">G95/$I95</f>
        <v>0.4704142012</v>
      </c>
      <c r="K95" s="52">
        <f t="shared" si="97"/>
        <v>0.5073964497</v>
      </c>
      <c r="L95" s="55">
        <f t="shared" si="3"/>
        <v>-3.698224852</v>
      </c>
      <c r="M95">
        <f t="shared" si="4"/>
        <v>-75</v>
      </c>
      <c r="N95" t="str">
        <f t="shared" si="5"/>
        <v>Green</v>
      </c>
    </row>
    <row r="96">
      <c r="A96" s="21">
        <v>2005.0</v>
      </c>
      <c r="B96" s="21" t="s">
        <v>207</v>
      </c>
      <c r="C96" t="s">
        <v>4099</v>
      </c>
      <c r="D96" t="s">
        <v>4403</v>
      </c>
      <c r="E96" s="21" t="s">
        <v>213</v>
      </c>
      <c r="F96" s="21" t="s">
        <v>262</v>
      </c>
      <c r="G96">
        <v>585.0</v>
      </c>
      <c r="H96">
        <v>630.0</v>
      </c>
      <c r="I96">
        <v>1243.0</v>
      </c>
      <c r="J96" s="52">
        <f t="shared" ref="J96:K96" si="98">G96/$I96</f>
        <v>0.4706355591</v>
      </c>
      <c r="K96" s="52">
        <f t="shared" si="98"/>
        <v>0.5068382944</v>
      </c>
      <c r="L96" s="55">
        <f t="shared" si="3"/>
        <v>-3.620273532</v>
      </c>
      <c r="M96">
        <f t="shared" si="4"/>
        <v>-45</v>
      </c>
      <c r="N96" t="str">
        <f t="shared" si="5"/>
        <v>Green</v>
      </c>
    </row>
    <row r="97">
      <c r="A97" s="21">
        <v>2005.0</v>
      </c>
      <c r="B97" s="21" t="s">
        <v>207</v>
      </c>
      <c r="C97" t="s">
        <v>4099</v>
      </c>
      <c r="D97" t="s">
        <v>4204</v>
      </c>
      <c r="E97" s="21" t="s">
        <v>213</v>
      </c>
      <c r="F97" s="21" t="s">
        <v>262</v>
      </c>
      <c r="G97">
        <v>955.0</v>
      </c>
      <c r="H97">
        <v>1044.0</v>
      </c>
      <c r="I97">
        <v>2037.0</v>
      </c>
      <c r="J97" s="52">
        <f t="shared" ref="J97:K97" si="99">G97/$I97</f>
        <v>0.4688267059</v>
      </c>
      <c r="K97" s="52">
        <f t="shared" si="99"/>
        <v>0.5125184094</v>
      </c>
      <c r="L97" s="55">
        <f t="shared" si="3"/>
        <v>-4.369170349</v>
      </c>
      <c r="M97">
        <f t="shared" si="4"/>
        <v>-89</v>
      </c>
      <c r="N97" t="str">
        <f t="shared" si="5"/>
        <v>Green</v>
      </c>
    </row>
    <row r="98">
      <c r="A98" s="21">
        <v>2005.0</v>
      </c>
      <c r="B98" s="21" t="s">
        <v>207</v>
      </c>
      <c r="C98" t="s">
        <v>4099</v>
      </c>
      <c r="D98" t="s">
        <v>4389</v>
      </c>
      <c r="E98" s="21" t="s">
        <v>213</v>
      </c>
      <c r="F98" s="21" t="s">
        <v>262</v>
      </c>
      <c r="G98">
        <v>1062.0</v>
      </c>
      <c r="H98">
        <v>982.0</v>
      </c>
      <c r="I98">
        <v>2086.0</v>
      </c>
      <c r="J98" s="52">
        <f t="shared" ref="J98:K98" si="100">G98/$I98</f>
        <v>0.5091083413</v>
      </c>
      <c r="K98" s="52">
        <f t="shared" si="100"/>
        <v>0.4707574305</v>
      </c>
      <c r="L98" s="55">
        <f t="shared" si="3"/>
        <v>3.835091083</v>
      </c>
      <c r="M98">
        <f t="shared" si="4"/>
        <v>80</v>
      </c>
      <c r="N98" t="str">
        <f t="shared" si="5"/>
        <v>Blue</v>
      </c>
    </row>
    <row r="99">
      <c r="A99" s="21">
        <v>2005.0</v>
      </c>
      <c r="B99" s="21" t="s">
        <v>207</v>
      </c>
      <c r="C99" t="s">
        <v>4099</v>
      </c>
      <c r="D99" t="s">
        <v>4222</v>
      </c>
      <c r="E99" s="21" t="s">
        <v>213</v>
      </c>
      <c r="F99" s="21" t="s">
        <v>262</v>
      </c>
      <c r="G99">
        <v>1137.0</v>
      </c>
      <c r="H99">
        <v>1186.0</v>
      </c>
      <c r="I99">
        <v>2384.0</v>
      </c>
      <c r="J99" s="52">
        <f t="shared" ref="J99:K99" si="101">G99/$I99</f>
        <v>0.4769295302</v>
      </c>
      <c r="K99" s="52">
        <f t="shared" si="101"/>
        <v>0.4974832215</v>
      </c>
      <c r="L99" s="55">
        <f t="shared" si="3"/>
        <v>-2.055369128</v>
      </c>
      <c r="M99">
        <f t="shared" si="4"/>
        <v>-49</v>
      </c>
      <c r="N99" t="str">
        <f t="shared" si="5"/>
        <v>Green</v>
      </c>
    </row>
    <row r="100">
      <c r="A100" s="21">
        <v>2005.0</v>
      </c>
      <c r="B100" s="21" t="s">
        <v>207</v>
      </c>
      <c r="C100" t="s">
        <v>4099</v>
      </c>
      <c r="D100" t="s">
        <v>2941</v>
      </c>
      <c r="E100" s="21" t="s">
        <v>213</v>
      </c>
      <c r="F100" s="21" t="s">
        <v>262</v>
      </c>
      <c r="G100">
        <v>929.0</v>
      </c>
      <c r="H100">
        <v>847.0</v>
      </c>
      <c r="I100">
        <v>1802.0</v>
      </c>
      <c r="J100" s="52">
        <f t="shared" ref="J100:K100" si="102">G100/$I100</f>
        <v>0.5155382908</v>
      </c>
      <c r="K100" s="52">
        <f t="shared" si="102"/>
        <v>0.4700332963</v>
      </c>
      <c r="L100" s="55">
        <f t="shared" si="3"/>
        <v>4.550499445</v>
      </c>
      <c r="M100">
        <f t="shared" si="4"/>
        <v>82</v>
      </c>
      <c r="N100" t="str">
        <f t="shared" si="5"/>
        <v>Blue</v>
      </c>
    </row>
    <row r="101">
      <c r="A101" s="21">
        <v>2005.0</v>
      </c>
      <c r="B101" s="21" t="s">
        <v>207</v>
      </c>
      <c r="C101" t="s">
        <v>4099</v>
      </c>
      <c r="D101" t="s">
        <v>736</v>
      </c>
      <c r="E101" s="21" t="s">
        <v>213</v>
      </c>
      <c r="F101" s="21" t="s">
        <v>262</v>
      </c>
      <c r="G101">
        <v>831.0</v>
      </c>
      <c r="H101">
        <v>989.0</v>
      </c>
      <c r="I101">
        <v>1857.0</v>
      </c>
      <c r="J101" s="52">
        <f t="shared" ref="J101:K101" si="103">G101/$I101</f>
        <v>0.4474959612</v>
      </c>
      <c r="K101" s="52">
        <f t="shared" si="103"/>
        <v>0.5325794292</v>
      </c>
      <c r="L101" s="55">
        <f t="shared" si="3"/>
        <v>-8.508346796</v>
      </c>
      <c r="M101">
        <f t="shared" si="4"/>
        <v>-158</v>
      </c>
      <c r="N101" t="str">
        <f t="shared" si="5"/>
        <v>Green</v>
      </c>
    </row>
    <row r="102">
      <c r="A102" s="21">
        <v>2005.0</v>
      </c>
      <c r="B102" s="21" t="s">
        <v>207</v>
      </c>
      <c r="C102" t="s">
        <v>4099</v>
      </c>
      <c r="D102" t="s">
        <v>4406</v>
      </c>
      <c r="E102" s="21" t="s">
        <v>213</v>
      </c>
      <c r="F102" s="21" t="s">
        <v>262</v>
      </c>
      <c r="G102">
        <v>999.0</v>
      </c>
      <c r="H102">
        <v>1130.0</v>
      </c>
      <c r="I102">
        <v>2179.0</v>
      </c>
      <c r="J102" s="52">
        <f t="shared" ref="J102:K102" si="104">G102/$I102</f>
        <v>0.4584671868</v>
      </c>
      <c r="K102" s="52">
        <f t="shared" si="104"/>
        <v>0.5185865076</v>
      </c>
      <c r="L102" s="55">
        <f t="shared" si="3"/>
        <v>-6.011932079</v>
      </c>
      <c r="M102">
        <f t="shared" si="4"/>
        <v>-131</v>
      </c>
      <c r="N102" t="str">
        <f t="shared" si="5"/>
        <v>Green</v>
      </c>
    </row>
    <row r="103">
      <c r="A103" s="21">
        <v>2005.0</v>
      </c>
      <c r="B103" s="21" t="s">
        <v>207</v>
      </c>
      <c r="C103" t="s">
        <v>4099</v>
      </c>
      <c r="D103" t="s">
        <v>2434</v>
      </c>
      <c r="E103" s="21" t="s">
        <v>213</v>
      </c>
      <c r="F103" s="21" t="s">
        <v>262</v>
      </c>
      <c r="G103">
        <v>1295.0</v>
      </c>
      <c r="H103">
        <v>1091.0</v>
      </c>
      <c r="I103">
        <v>2420.0</v>
      </c>
      <c r="J103" s="52">
        <f t="shared" ref="J103:K103" si="105">G103/$I103</f>
        <v>0.5351239669</v>
      </c>
      <c r="K103" s="52">
        <f t="shared" si="105"/>
        <v>0.4508264463</v>
      </c>
      <c r="L103" s="55">
        <f t="shared" si="3"/>
        <v>8.429752066</v>
      </c>
      <c r="M103">
        <f t="shared" si="4"/>
        <v>204</v>
      </c>
      <c r="N103" t="str">
        <f t="shared" si="5"/>
        <v>Blue</v>
      </c>
    </row>
    <row r="104">
      <c r="A104" s="21">
        <v>2005.0</v>
      </c>
      <c r="B104" s="21" t="s">
        <v>207</v>
      </c>
      <c r="C104" t="s">
        <v>4099</v>
      </c>
      <c r="D104" t="s">
        <v>1172</v>
      </c>
      <c r="E104" s="21" t="s">
        <v>213</v>
      </c>
      <c r="F104" s="21" t="s">
        <v>262</v>
      </c>
      <c r="G104">
        <v>757.0</v>
      </c>
      <c r="H104">
        <v>764.0</v>
      </c>
      <c r="I104">
        <v>1554.0</v>
      </c>
      <c r="J104" s="52">
        <f t="shared" ref="J104:K104" si="106">G104/$I104</f>
        <v>0.4871299871</v>
      </c>
      <c r="K104" s="52">
        <f t="shared" si="106"/>
        <v>0.4916344916</v>
      </c>
      <c r="L104" s="55">
        <f t="shared" si="3"/>
        <v>-0.4504504505</v>
      </c>
      <c r="M104">
        <f t="shared" si="4"/>
        <v>-7</v>
      </c>
      <c r="N104" t="str">
        <f t="shared" si="5"/>
        <v>Green</v>
      </c>
    </row>
    <row r="105">
      <c r="A105" s="21">
        <v>2005.0</v>
      </c>
      <c r="B105" s="21" t="s">
        <v>207</v>
      </c>
      <c r="C105" t="s">
        <v>4099</v>
      </c>
      <c r="D105" t="s">
        <v>4358</v>
      </c>
      <c r="E105" s="21" t="s">
        <v>213</v>
      </c>
      <c r="F105" s="21" t="s">
        <v>262</v>
      </c>
      <c r="G105">
        <v>1554.0</v>
      </c>
      <c r="H105">
        <v>1235.0</v>
      </c>
      <c r="I105">
        <v>2840.0</v>
      </c>
      <c r="J105" s="52">
        <f t="shared" ref="J105:K105" si="107">G105/$I105</f>
        <v>0.5471830986</v>
      </c>
      <c r="K105" s="52">
        <f t="shared" si="107"/>
        <v>0.4348591549</v>
      </c>
      <c r="L105" s="55">
        <f t="shared" si="3"/>
        <v>11.23239437</v>
      </c>
      <c r="M105">
        <f t="shared" si="4"/>
        <v>319</v>
      </c>
      <c r="N105" t="str">
        <f t="shared" si="5"/>
        <v>Blue</v>
      </c>
    </row>
    <row r="106">
      <c r="A106" s="21">
        <v>2005.0</v>
      </c>
      <c r="B106" s="21" t="s">
        <v>207</v>
      </c>
      <c r="C106" t="s">
        <v>4099</v>
      </c>
      <c r="D106" t="s">
        <v>4418</v>
      </c>
      <c r="E106" s="21" t="s">
        <v>213</v>
      </c>
      <c r="F106" s="21" t="s">
        <v>262</v>
      </c>
      <c r="G106">
        <v>2532.0</v>
      </c>
      <c r="H106">
        <v>2070.0</v>
      </c>
      <c r="I106">
        <v>4691.0</v>
      </c>
      <c r="J106" s="52">
        <f t="shared" ref="J106:K106" si="108">G106/$I106</f>
        <v>0.5397569815</v>
      </c>
      <c r="K106" s="52">
        <f t="shared" si="108"/>
        <v>0.441270518</v>
      </c>
      <c r="L106" s="55">
        <f t="shared" si="3"/>
        <v>9.848646344</v>
      </c>
      <c r="M106">
        <f t="shared" si="4"/>
        <v>462</v>
      </c>
      <c r="N106" t="str">
        <f t="shared" si="5"/>
        <v>Blue</v>
      </c>
    </row>
    <row r="107">
      <c r="A107" s="21">
        <v>2005.0</v>
      </c>
      <c r="B107" s="21" t="s">
        <v>207</v>
      </c>
      <c r="C107" t="s">
        <v>4099</v>
      </c>
      <c r="D107" t="s">
        <v>4177</v>
      </c>
      <c r="E107" s="21" t="s">
        <v>213</v>
      </c>
      <c r="F107" s="21" t="s">
        <v>262</v>
      </c>
      <c r="G107">
        <v>1466.0</v>
      </c>
      <c r="H107">
        <v>1762.0</v>
      </c>
      <c r="I107">
        <v>3275.0</v>
      </c>
      <c r="J107" s="52">
        <f t="shared" ref="J107:K107" si="109">G107/$I107</f>
        <v>0.4476335878</v>
      </c>
      <c r="K107" s="52">
        <f t="shared" si="109"/>
        <v>0.5380152672</v>
      </c>
      <c r="L107" s="55">
        <f t="shared" si="3"/>
        <v>-9.038167939</v>
      </c>
      <c r="M107">
        <f t="shared" si="4"/>
        <v>-296</v>
      </c>
      <c r="N107" t="str">
        <f t="shared" si="5"/>
        <v>Green</v>
      </c>
    </row>
    <row r="108">
      <c r="A108" s="21">
        <v>2005.0</v>
      </c>
      <c r="B108" s="21" t="s">
        <v>207</v>
      </c>
      <c r="C108" t="s">
        <v>4099</v>
      </c>
      <c r="D108" t="s">
        <v>4355</v>
      </c>
      <c r="E108" s="21" t="s">
        <v>213</v>
      </c>
      <c r="F108" s="21" t="s">
        <v>262</v>
      </c>
      <c r="G108">
        <v>1517.0</v>
      </c>
      <c r="H108">
        <v>1414.0</v>
      </c>
      <c r="I108">
        <v>2984.0</v>
      </c>
      <c r="J108" s="52">
        <f t="shared" ref="J108:K108" si="110">G108/$I108</f>
        <v>0.5083780161</v>
      </c>
      <c r="K108" s="52">
        <f t="shared" si="110"/>
        <v>0.4738605898</v>
      </c>
      <c r="L108" s="55">
        <f t="shared" si="3"/>
        <v>3.451742627</v>
      </c>
      <c r="M108">
        <f t="shared" si="4"/>
        <v>103</v>
      </c>
      <c r="N108" t="str">
        <f t="shared" si="5"/>
        <v>Blue</v>
      </c>
    </row>
    <row r="109">
      <c r="A109" s="21">
        <v>2005.0</v>
      </c>
      <c r="B109" s="21" t="s">
        <v>207</v>
      </c>
      <c r="C109" t="s">
        <v>4099</v>
      </c>
      <c r="D109" t="s">
        <v>4275</v>
      </c>
      <c r="E109" s="21" t="s">
        <v>213</v>
      </c>
      <c r="F109" s="21" t="s">
        <v>262</v>
      </c>
      <c r="G109">
        <v>1064.0</v>
      </c>
      <c r="H109">
        <v>1006.0</v>
      </c>
      <c r="I109">
        <v>2122.0</v>
      </c>
      <c r="J109" s="52">
        <f t="shared" ref="J109:K109" si="111">G109/$I109</f>
        <v>0.5014137606</v>
      </c>
      <c r="K109" s="52">
        <f t="shared" si="111"/>
        <v>0.4740810556</v>
      </c>
      <c r="L109" s="55">
        <f t="shared" si="3"/>
        <v>2.7332705</v>
      </c>
      <c r="M109">
        <f t="shared" si="4"/>
        <v>58</v>
      </c>
      <c r="N109" t="str">
        <f t="shared" si="5"/>
        <v>Blue</v>
      </c>
    </row>
    <row r="110">
      <c r="A110" s="21">
        <v>2005.0</v>
      </c>
      <c r="B110" s="21" t="s">
        <v>207</v>
      </c>
      <c r="C110" t="s">
        <v>4099</v>
      </c>
      <c r="D110" t="s">
        <v>4123</v>
      </c>
      <c r="E110" s="21" t="s">
        <v>213</v>
      </c>
      <c r="F110" s="21" t="s">
        <v>262</v>
      </c>
      <c r="G110">
        <v>1149.0</v>
      </c>
      <c r="H110">
        <v>1211.0</v>
      </c>
      <c r="I110">
        <v>2408.0</v>
      </c>
      <c r="J110" s="52">
        <f t="shared" ref="J110:K110" si="112">G110/$I110</f>
        <v>0.4771594684</v>
      </c>
      <c r="K110" s="52">
        <f t="shared" si="112"/>
        <v>0.5029069767</v>
      </c>
      <c r="L110" s="55">
        <f t="shared" si="3"/>
        <v>-2.574750831</v>
      </c>
      <c r="M110">
        <f t="shared" si="4"/>
        <v>-62</v>
      </c>
      <c r="N110" t="str">
        <f t="shared" si="5"/>
        <v>Green</v>
      </c>
    </row>
    <row r="111">
      <c r="A111" s="21">
        <v>2005.0</v>
      </c>
      <c r="B111" s="21" t="s">
        <v>207</v>
      </c>
      <c r="C111" t="s">
        <v>4099</v>
      </c>
      <c r="D111" t="s">
        <v>4361</v>
      </c>
      <c r="E111" s="21" t="s">
        <v>213</v>
      </c>
      <c r="F111" s="21" t="s">
        <v>262</v>
      </c>
      <c r="G111">
        <v>791.0</v>
      </c>
      <c r="H111">
        <v>718.0</v>
      </c>
      <c r="I111">
        <v>1535.0</v>
      </c>
      <c r="J111" s="52">
        <f t="shared" ref="J111:K111" si="113">G111/$I111</f>
        <v>0.5153094463</v>
      </c>
      <c r="K111" s="52">
        <f t="shared" si="113"/>
        <v>0.467752443</v>
      </c>
      <c r="L111" s="55">
        <f t="shared" si="3"/>
        <v>4.755700326</v>
      </c>
      <c r="M111">
        <f t="shared" si="4"/>
        <v>73</v>
      </c>
      <c r="N111" t="str">
        <f t="shared" si="5"/>
        <v>Blue</v>
      </c>
    </row>
    <row r="112">
      <c r="A112" s="21">
        <v>2005.0</v>
      </c>
      <c r="B112" s="21" t="s">
        <v>207</v>
      </c>
      <c r="C112" t="s">
        <v>4099</v>
      </c>
      <c r="D112" t="s">
        <v>4301</v>
      </c>
      <c r="E112" s="21" t="s">
        <v>213</v>
      </c>
      <c r="F112" s="21" t="s">
        <v>262</v>
      </c>
      <c r="G112">
        <v>1093.0</v>
      </c>
      <c r="H112">
        <v>910.0</v>
      </c>
      <c r="I112">
        <v>2029.0</v>
      </c>
      <c r="J112" s="52">
        <f t="shared" ref="J112:K112" si="114">G112/$I112</f>
        <v>0.5386890094</v>
      </c>
      <c r="K112" s="52">
        <f t="shared" si="114"/>
        <v>0.4484967965</v>
      </c>
      <c r="L112" s="55">
        <f t="shared" si="3"/>
        <v>9.019221291</v>
      </c>
      <c r="M112">
        <f t="shared" si="4"/>
        <v>183</v>
      </c>
      <c r="N112" t="str">
        <f t="shared" si="5"/>
        <v>Blue</v>
      </c>
    </row>
    <row r="113">
      <c r="A113" s="21">
        <v>2005.0</v>
      </c>
      <c r="B113" s="21" t="s">
        <v>207</v>
      </c>
      <c r="C113" t="s">
        <v>4099</v>
      </c>
      <c r="D113" t="s">
        <v>4166</v>
      </c>
      <c r="E113" s="21" t="s">
        <v>213</v>
      </c>
      <c r="F113" s="21" t="s">
        <v>262</v>
      </c>
      <c r="G113">
        <v>688.0</v>
      </c>
      <c r="H113">
        <v>648.0</v>
      </c>
      <c r="I113">
        <v>1361.0</v>
      </c>
      <c r="J113" s="52">
        <f t="shared" ref="J113:K113" si="115">G113/$I113</f>
        <v>0.5055106539</v>
      </c>
      <c r="K113" s="52">
        <f t="shared" si="115"/>
        <v>0.4761204996</v>
      </c>
      <c r="L113" s="55">
        <f t="shared" si="3"/>
        <v>2.93901543</v>
      </c>
      <c r="M113">
        <f t="shared" si="4"/>
        <v>40</v>
      </c>
      <c r="N113" t="str">
        <f t="shared" si="5"/>
        <v>Blue</v>
      </c>
    </row>
    <row r="114">
      <c r="A114" s="21">
        <v>2005.0</v>
      </c>
      <c r="B114" s="21" t="s">
        <v>207</v>
      </c>
      <c r="C114" t="s">
        <v>4099</v>
      </c>
      <c r="D114" t="s">
        <v>4189</v>
      </c>
      <c r="E114" s="21" t="s">
        <v>213</v>
      </c>
      <c r="F114" s="21" t="s">
        <v>262</v>
      </c>
      <c r="G114">
        <v>2094.0</v>
      </c>
      <c r="H114">
        <v>2044.0</v>
      </c>
      <c r="I114">
        <v>4207.0</v>
      </c>
      <c r="J114" s="52">
        <f t="shared" ref="J114:K114" si="116">G114/$I114</f>
        <v>0.4977418588</v>
      </c>
      <c r="K114" s="52">
        <f t="shared" si="116"/>
        <v>0.4858569052</v>
      </c>
      <c r="L114" s="55">
        <f t="shared" si="3"/>
        <v>1.188495365</v>
      </c>
      <c r="M114">
        <f t="shared" si="4"/>
        <v>50</v>
      </c>
      <c r="N114" t="str">
        <f t="shared" si="5"/>
        <v>Blue</v>
      </c>
    </row>
    <row r="115">
      <c r="A115" s="21">
        <v>2005.0</v>
      </c>
      <c r="B115" s="21" t="s">
        <v>207</v>
      </c>
      <c r="C115" t="s">
        <v>4099</v>
      </c>
      <c r="D115" t="s">
        <v>4370</v>
      </c>
      <c r="E115" s="21" t="s">
        <v>213</v>
      </c>
      <c r="F115" s="21" t="s">
        <v>262</v>
      </c>
      <c r="G115">
        <v>933.0</v>
      </c>
      <c r="H115">
        <v>957.0</v>
      </c>
      <c r="I115">
        <v>1922.0</v>
      </c>
      <c r="J115" s="52">
        <f t="shared" ref="J115:K115" si="117">G115/$I115</f>
        <v>0.4854318418</v>
      </c>
      <c r="K115" s="52">
        <f t="shared" si="117"/>
        <v>0.4979188345</v>
      </c>
      <c r="L115" s="55">
        <f t="shared" si="3"/>
        <v>-1.248699272</v>
      </c>
      <c r="M115">
        <f t="shared" si="4"/>
        <v>-24</v>
      </c>
      <c r="N115" t="str">
        <f t="shared" si="5"/>
        <v>Green</v>
      </c>
    </row>
    <row r="116">
      <c r="A116" s="21">
        <v>2005.0</v>
      </c>
      <c r="B116" s="21" t="s">
        <v>207</v>
      </c>
      <c r="C116" t="s">
        <v>4099</v>
      </c>
      <c r="D116" t="s">
        <v>1670</v>
      </c>
      <c r="E116" s="21" t="s">
        <v>213</v>
      </c>
      <c r="F116" s="21" t="s">
        <v>262</v>
      </c>
      <c r="G116">
        <v>1253.0</v>
      </c>
      <c r="H116">
        <v>1160.0</v>
      </c>
      <c r="I116">
        <v>2450.0</v>
      </c>
      <c r="J116" s="52">
        <f t="shared" ref="J116:K116" si="118">G116/$I116</f>
        <v>0.5114285714</v>
      </c>
      <c r="K116" s="52">
        <f t="shared" si="118"/>
        <v>0.4734693878</v>
      </c>
      <c r="L116" s="55">
        <f t="shared" si="3"/>
        <v>3.795918367</v>
      </c>
      <c r="M116">
        <f t="shared" si="4"/>
        <v>93</v>
      </c>
      <c r="N116" t="str">
        <f t="shared" si="5"/>
        <v>Blue</v>
      </c>
    </row>
    <row r="117">
      <c r="A117" s="21">
        <v>2005.0</v>
      </c>
      <c r="B117" s="21" t="s">
        <v>207</v>
      </c>
      <c r="C117" t="s">
        <v>4099</v>
      </c>
      <c r="D117" t="s">
        <v>566</v>
      </c>
      <c r="E117" s="21" t="s">
        <v>213</v>
      </c>
      <c r="F117" s="21" t="s">
        <v>262</v>
      </c>
      <c r="G117">
        <v>1301.0</v>
      </c>
      <c r="H117">
        <v>1219.0</v>
      </c>
      <c r="I117">
        <v>2553.0</v>
      </c>
      <c r="J117" s="52">
        <f t="shared" ref="J117:K117" si="119">G117/$I117</f>
        <v>0.5095965531</v>
      </c>
      <c r="K117" s="52">
        <f t="shared" si="119"/>
        <v>0.4774774775</v>
      </c>
      <c r="L117" s="55">
        <f t="shared" si="3"/>
        <v>3.21190756</v>
      </c>
      <c r="M117">
        <f t="shared" si="4"/>
        <v>82</v>
      </c>
      <c r="N117" t="str">
        <f t="shared" si="5"/>
        <v>Blue</v>
      </c>
    </row>
    <row r="118">
      <c r="A118" s="21">
        <v>2005.0</v>
      </c>
      <c r="B118" s="21" t="s">
        <v>207</v>
      </c>
      <c r="C118" t="s">
        <v>4099</v>
      </c>
      <c r="D118" t="s">
        <v>2896</v>
      </c>
      <c r="E118" s="21" t="s">
        <v>213</v>
      </c>
      <c r="F118" s="21" t="s">
        <v>262</v>
      </c>
      <c r="G118">
        <v>861.0</v>
      </c>
      <c r="H118">
        <v>775.0</v>
      </c>
      <c r="I118">
        <v>1664.0</v>
      </c>
      <c r="J118" s="52">
        <f t="shared" ref="J118:K118" si="120">G118/$I118</f>
        <v>0.5174278846</v>
      </c>
      <c r="K118" s="52">
        <f t="shared" si="120"/>
        <v>0.4657451923</v>
      </c>
      <c r="L118" s="55">
        <f t="shared" si="3"/>
        <v>5.168269231</v>
      </c>
      <c r="M118">
        <f t="shared" si="4"/>
        <v>86</v>
      </c>
      <c r="N118" t="str">
        <f t="shared" si="5"/>
        <v>Blue</v>
      </c>
    </row>
    <row r="119">
      <c r="A119" s="21">
        <v>2005.0</v>
      </c>
      <c r="B119" s="21" t="s">
        <v>207</v>
      </c>
      <c r="C119" t="s">
        <v>4099</v>
      </c>
      <c r="D119" t="s">
        <v>2544</v>
      </c>
      <c r="E119" s="21" t="s">
        <v>213</v>
      </c>
      <c r="F119" s="21" t="s">
        <v>262</v>
      </c>
      <c r="G119">
        <v>1195.0</v>
      </c>
      <c r="H119">
        <v>1036.0</v>
      </c>
      <c r="I119">
        <v>2285.0</v>
      </c>
      <c r="J119" s="52">
        <f t="shared" ref="J119:K119" si="121">G119/$I119</f>
        <v>0.52297593</v>
      </c>
      <c r="K119" s="52">
        <f t="shared" si="121"/>
        <v>0.4533916849</v>
      </c>
      <c r="L119" s="55">
        <f t="shared" si="3"/>
        <v>6.958424508</v>
      </c>
      <c r="M119">
        <f t="shared" si="4"/>
        <v>159</v>
      </c>
      <c r="N119" t="str">
        <f t="shared" si="5"/>
        <v>Blue</v>
      </c>
    </row>
    <row r="120">
      <c r="A120" s="21">
        <v>2005.0</v>
      </c>
      <c r="B120" s="21" t="s">
        <v>207</v>
      </c>
      <c r="C120" t="s">
        <v>4099</v>
      </c>
      <c r="D120" t="s">
        <v>737</v>
      </c>
      <c r="E120" s="21" t="s">
        <v>213</v>
      </c>
      <c r="F120" s="21" t="s">
        <v>262</v>
      </c>
      <c r="G120">
        <v>1141.0</v>
      </c>
      <c r="H120">
        <v>1106.0</v>
      </c>
      <c r="I120">
        <v>2280.0</v>
      </c>
      <c r="J120" s="52">
        <f t="shared" ref="J120:K120" si="122">G120/$I120</f>
        <v>0.5004385965</v>
      </c>
      <c r="K120" s="52">
        <f t="shared" si="122"/>
        <v>0.4850877193</v>
      </c>
      <c r="L120" s="55">
        <f t="shared" si="3"/>
        <v>1.535087719</v>
      </c>
      <c r="M120">
        <f t="shared" si="4"/>
        <v>35</v>
      </c>
      <c r="N120" t="str">
        <f t="shared" si="5"/>
        <v>Blue</v>
      </c>
    </row>
    <row r="121">
      <c r="A121" s="21">
        <v>2005.0</v>
      </c>
      <c r="B121" s="21" t="s">
        <v>207</v>
      </c>
      <c r="C121" t="s">
        <v>4099</v>
      </c>
      <c r="D121" t="s">
        <v>1414</v>
      </c>
      <c r="E121" s="21" t="s">
        <v>213</v>
      </c>
      <c r="F121" s="21" t="s">
        <v>262</v>
      </c>
      <c r="G121">
        <v>782.0</v>
      </c>
      <c r="H121">
        <v>824.0</v>
      </c>
      <c r="I121">
        <v>1627.0</v>
      </c>
      <c r="J121" s="52">
        <f t="shared" ref="J121:K121" si="123">G121/$I121</f>
        <v>0.4806392133</v>
      </c>
      <c r="K121" s="52">
        <f t="shared" si="123"/>
        <v>0.5064535956</v>
      </c>
      <c r="L121" s="55">
        <f t="shared" si="3"/>
        <v>-2.58143823</v>
      </c>
      <c r="M121">
        <f t="shared" si="4"/>
        <v>-42</v>
      </c>
      <c r="N121" t="str">
        <f t="shared" si="5"/>
        <v>Green</v>
      </c>
    </row>
    <row r="122">
      <c r="A122" s="21">
        <v>2005.0</v>
      </c>
      <c r="B122" s="21" t="s">
        <v>207</v>
      </c>
      <c r="C122" t="s">
        <v>4099</v>
      </c>
      <c r="D122" t="s">
        <v>4112</v>
      </c>
      <c r="E122" s="21" t="s">
        <v>213</v>
      </c>
      <c r="F122" s="21" t="s">
        <v>262</v>
      </c>
      <c r="G122">
        <v>673.0</v>
      </c>
      <c r="H122">
        <v>365.0</v>
      </c>
      <c r="I122">
        <v>1050.0</v>
      </c>
      <c r="J122" s="52">
        <f t="shared" ref="J122:K122" si="124">G122/$I122</f>
        <v>0.640952381</v>
      </c>
      <c r="K122" s="52">
        <f t="shared" si="124"/>
        <v>0.3476190476</v>
      </c>
      <c r="L122" s="55">
        <f t="shared" si="3"/>
        <v>29.33333333</v>
      </c>
      <c r="M122">
        <f t="shared" si="4"/>
        <v>308</v>
      </c>
      <c r="N122" t="str">
        <f t="shared" si="5"/>
        <v>Blue</v>
      </c>
    </row>
    <row r="123">
      <c r="A123" s="21">
        <v>2005.0</v>
      </c>
      <c r="B123" s="21" t="s">
        <v>207</v>
      </c>
      <c r="C123" t="s">
        <v>4099</v>
      </c>
      <c r="D123" t="s">
        <v>544</v>
      </c>
      <c r="E123" s="21" t="s">
        <v>213</v>
      </c>
      <c r="F123" s="21" t="s">
        <v>262</v>
      </c>
      <c r="G123">
        <v>860.0</v>
      </c>
      <c r="H123">
        <v>902.0</v>
      </c>
      <c r="I123">
        <v>1802.0</v>
      </c>
      <c r="J123" s="52">
        <f t="shared" ref="J123:K123" si="125">G123/$I123</f>
        <v>0.4772475028</v>
      </c>
      <c r="K123" s="52">
        <f t="shared" si="125"/>
        <v>0.500554939</v>
      </c>
      <c r="L123" s="55">
        <f t="shared" si="3"/>
        <v>-2.330743618</v>
      </c>
      <c r="M123">
        <f t="shared" si="4"/>
        <v>-42</v>
      </c>
      <c r="N123" t="str">
        <f t="shared" si="5"/>
        <v>Green</v>
      </c>
    </row>
    <row r="124">
      <c r="A124" s="21">
        <v>2005.0</v>
      </c>
      <c r="B124" s="21" t="s">
        <v>207</v>
      </c>
      <c r="C124" t="s">
        <v>4099</v>
      </c>
      <c r="D124" t="s">
        <v>4255</v>
      </c>
      <c r="E124" s="21" t="s">
        <v>213</v>
      </c>
      <c r="F124" s="21" t="s">
        <v>262</v>
      </c>
      <c r="G124">
        <v>1343.0</v>
      </c>
      <c r="H124">
        <v>1373.0</v>
      </c>
      <c r="I124">
        <v>2779.0</v>
      </c>
      <c r="J124" s="52">
        <f t="shared" ref="J124:K124" si="126">G124/$I124</f>
        <v>0.4832673624</v>
      </c>
      <c r="K124" s="52">
        <f t="shared" si="126"/>
        <v>0.4940626125</v>
      </c>
      <c r="L124" s="55">
        <f t="shared" si="3"/>
        <v>-1.079525009</v>
      </c>
      <c r="M124">
        <f t="shared" si="4"/>
        <v>-30</v>
      </c>
      <c r="N124" t="str">
        <f t="shared" si="5"/>
        <v>Green</v>
      </c>
    </row>
    <row r="125">
      <c r="A125" s="21">
        <v>2005.0</v>
      </c>
      <c r="B125" s="21" t="s">
        <v>207</v>
      </c>
      <c r="C125" t="s">
        <v>4099</v>
      </c>
      <c r="D125" t="s">
        <v>872</v>
      </c>
      <c r="E125" s="21" t="s">
        <v>213</v>
      </c>
      <c r="F125" s="21" t="s">
        <v>262</v>
      </c>
      <c r="G125">
        <v>1191.0</v>
      </c>
      <c r="H125">
        <v>1085.0</v>
      </c>
      <c r="I125">
        <v>2318.0</v>
      </c>
      <c r="J125" s="52">
        <f t="shared" ref="J125:K125" si="127">G125/$I125</f>
        <v>0.5138050043</v>
      </c>
      <c r="K125" s="52">
        <f t="shared" si="127"/>
        <v>0.4680759275</v>
      </c>
      <c r="L125" s="55">
        <f t="shared" si="3"/>
        <v>4.572907679</v>
      </c>
      <c r="M125">
        <f t="shared" si="4"/>
        <v>106</v>
      </c>
      <c r="N125" t="str">
        <f t="shared" si="5"/>
        <v>Blue</v>
      </c>
    </row>
    <row r="126">
      <c r="A126" s="21">
        <v>2005.0</v>
      </c>
      <c r="B126" s="21" t="s">
        <v>207</v>
      </c>
      <c r="C126" t="s">
        <v>4099</v>
      </c>
      <c r="D126" t="s">
        <v>4246</v>
      </c>
      <c r="E126" s="21" t="s">
        <v>213</v>
      </c>
      <c r="F126" s="21" t="s">
        <v>262</v>
      </c>
      <c r="G126">
        <v>842.0</v>
      </c>
      <c r="H126">
        <v>782.0</v>
      </c>
      <c r="I126">
        <v>1648.0</v>
      </c>
      <c r="J126" s="52">
        <f t="shared" ref="J126:K126" si="128">G126/$I126</f>
        <v>0.5109223301</v>
      </c>
      <c r="K126" s="52">
        <f t="shared" si="128"/>
        <v>0.4745145631</v>
      </c>
      <c r="L126" s="55">
        <f t="shared" si="3"/>
        <v>3.640776699</v>
      </c>
      <c r="M126">
        <f t="shared" si="4"/>
        <v>60</v>
      </c>
      <c r="N126" t="str">
        <f t="shared" si="5"/>
        <v>Blue</v>
      </c>
    </row>
    <row r="127">
      <c r="A127" s="21">
        <v>2005.0</v>
      </c>
      <c r="B127" s="21" t="s">
        <v>207</v>
      </c>
      <c r="C127" t="s">
        <v>4099</v>
      </c>
      <c r="D127" t="s">
        <v>2598</v>
      </c>
      <c r="E127" s="21" t="s">
        <v>213</v>
      </c>
      <c r="F127" s="21" t="s">
        <v>262</v>
      </c>
      <c r="G127">
        <v>1513.0</v>
      </c>
      <c r="H127">
        <v>1702.0</v>
      </c>
      <c r="I127">
        <v>3276.0</v>
      </c>
      <c r="J127" s="52">
        <f t="shared" ref="J127:K127" si="129">G127/$I127</f>
        <v>0.4618437118</v>
      </c>
      <c r="K127" s="52">
        <f t="shared" si="129"/>
        <v>0.5195360195</v>
      </c>
      <c r="L127" s="55">
        <f t="shared" si="3"/>
        <v>-5.769230769</v>
      </c>
      <c r="M127">
        <f t="shared" si="4"/>
        <v>-189</v>
      </c>
      <c r="N127" t="str">
        <f t="shared" si="5"/>
        <v>Green</v>
      </c>
    </row>
    <row r="128">
      <c r="A128" s="21">
        <v>2005.0</v>
      </c>
      <c r="B128" s="21" t="s">
        <v>207</v>
      </c>
      <c r="C128" t="s">
        <v>4099</v>
      </c>
      <c r="D128" t="s">
        <v>4238</v>
      </c>
      <c r="E128" s="21" t="s">
        <v>213</v>
      </c>
      <c r="F128" s="21" t="s">
        <v>262</v>
      </c>
      <c r="G128">
        <v>1029.0</v>
      </c>
      <c r="H128">
        <v>1223.0</v>
      </c>
      <c r="I128">
        <v>2308.0</v>
      </c>
      <c r="J128" s="52">
        <f t="shared" ref="J128:K128" si="130">G128/$I128</f>
        <v>0.4458405546</v>
      </c>
      <c r="K128" s="52">
        <f t="shared" si="130"/>
        <v>0.5298960139</v>
      </c>
      <c r="L128" s="55">
        <f t="shared" si="3"/>
        <v>-8.405545927</v>
      </c>
      <c r="M128">
        <f t="shared" si="4"/>
        <v>-194</v>
      </c>
      <c r="N128" t="str">
        <f t="shared" si="5"/>
        <v>Green</v>
      </c>
    </row>
    <row r="129">
      <c r="A129" s="21">
        <v>2005.0</v>
      </c>
      <c r="B129" s="21" t="s">
        <v>207</v>
      </c>
      <c r="C129" t="s">
        <v>4099</v>
      </c>
      <c r="D129" t="s">
        <v>4378</v>
      </c>
      <c r="E129" s="21" t="s">
        <v>213</v>
      </c>
      <c r="F129" s="21" t="s">
        <v>262</v>
      </c>
      <c r="G129">
        <v>841.0</v>
      </c>
      <c r="H129">
        <v>920.0</v>
      </c>
      <c r="I129">
        <v>1797.0</v>
      </c>
      <c r="J129" s="52">
        <f t="shared" ref="J129:K129" si="131">G129/$I129</f>
        <v>0.4680022259</v>
      </c>
      <c r="K129" s="52">
        <f t="shared" si="131"/>
        <v>0.5119643851</v>
      </c>
      <c r="L129" s="55">
        <f t="shared" si="3"/>
        <v>-4.396215915</v>
      </c>
      <c r="M129">
        <f t="shared" si="4"/>
        <v>-79</v>
      </c>
      <c r="N129" t="str">
        <f t="shared" si="5"/>
        <v>Green</v>
      </c>
    </row>
    <row r="130">
      <c r="A130" s="21">
        <v>2005.0</v>
      </c>
      <c r="B130" s="21" t="s">
        <v>207</v>
      </c>
      <c r="C130" t="s">
        <v>4099</v>
      </c>
      <c r="D130" t="s">
        <v>509</v>
      </c>
      <c r="E130" s="21" t="s">
        <v>213</v>
      </c>
      <c r="F130" s="21" t="s">
        <v>262</v>
      </c>
      <c r="G130">
        <v>1596.0</v>
      </c>
      <c r="H130">
        <v>894.0</v>
      </c>
      <c r="I130">
        <v>2555.0</v>
      </c>
      <c r="J130" s="52">
        <f t="shared" ref="J130:K130" si="132">G130/$I130</f>
        <v>0.6246575342</v>
      </c>
      <c r="K130" s="52">
        <f t="shared" si="132"/>
        <v>0.3499021526</v>
      </c>
      <c r="L130" s="55">
        <f t="shared" si="3"/>
        <v>27.47553816</v>
      </c>
      <c r="M130">
        <f t="shared" si="4"/>
        <v>702</v>
      </c>
      <c r="N130" t="str">
        <f t="shared" si="5"/>
        <v>Blue</v>
      </c>
    </row>
    <row r="131">
      <c r="A131" s="21">
        <v>2005.0</v>
      </c>
      <c r="B131" s="21" t="s">
        <v>207</v>
      </c>
      <c r="C131" t="s">
        <v>4099</v>
      </c>
      <c r="D131" t="s">
        <v>111</v>
      </c>
      <c r="E131" s="21" t="s">
        <v>213</v>
      </c>
      <c r="F131" s="21" t="s">
        <v>262</v>
      </c>
      <c r="G131">
        <v>1237.0</v>
      </c>
      <c r="H131">
        <v>1089.0</v>
      </c>
      <c r="I131">
        <v>2354.0</v>
      </c>
      <c r="J131" s="52">
        <f t="shared" ref="J131:K131" si="133">G131/$I131</f>
        <v>0.5254885302</v>
      </c>
      <c r="K131" s="52">
        <f t="shared" si="133"/>
        <v>0.4626168224</v>
      </c>
      <c r="L131" s="55">
        <f t="shared" si="3"/>
        <v>6.287170773</v>
      </c>
      <c r="M131">
        <f t="shared" si="4"/>
        <v>148</v>
      </c>
      <c r="N131" t="str">
        <f t="shared" si="5"/>
        <v>Blue</v>
      </c>
    </row>
    <row r="132">
      <c r="A132" s="21">
        <v>2005.0</v>
      </c>
      <c r="B132" s="21" t="s">
        <v>207</v>
      </c>
      <c r="C132" t="s">
        <v>4099</v>
      </c>
      <c r="D132" t="s">
        <v>1368</v>
      </c>
      <c r="E132" s="21" t="s">
        <v>213</v>
      </c>
      <c r="F132" s="21" t="s">
        <v>262</v>
      </c>
      <c r="G132">
        <v>1207.0</v>
      </c>
      <c r="H132">
        <v>485.0</v>
      </c>
      <c r="I132">
        <v>1707.0</v>
      </c>
      <c r="J132" s="52">
        <f t="shared" ref="J132:K132" si="134">G132/$I132</f>
        <v>0.7070884593</v>
      </c>
      <c r="K132" s="52">
        <f t="shared" si="134"/>
        <v>0.2841241945</v>
      </c>
      <c r="L132" s="55">
        <f t="shared" si="3"/>
        <v>42.29642648</v>
      </c>
      <c r="M132">
        <f t="shared" si="4"/>
        <v>722</v>
      </c>
      <c r="N132" t="str">
        <f t="shared" si="5"/>
        <v>Blue</v>
      </c>
    </row>
    <row r="133">
      <c r="A133" s="21">
        <v>2005.0</v>
      </c>
      <c r="B133" s="21" t="s">
        <v>207</v>
      </c>
      <c r="C133" t="s">
        <v>4099</v>
      </c>
      <c r="D133" t="s">
        <v>4216</v>
      </c>
      <c r="E133" s="21" t="s">
        <v>213</v>
      </c>
      <c r="F133" s="21" t="s">
        <v>262</v>
      </c>
      <c r="G133">
        <v>2626.0</v>
      </c>
      <c r="H133">
        <v>2223.0</v>
      </c>
      <c r="I133">
        <v>4926.0</v>
      </c>
      <c r="J133" s="52">
        <f t="shared" ref="J133:K133" si="135">G133/$I133</f>
        <v>0.533089728</v>
      </c>
      <c r="K133" s="52">
        <f t="shared" si="135"/>
        <v>0.4512789281</v>
      </c>
      <c r="L133" s="55">
        <f t="shared" si="3"/>
        <v>8.181079984</v>
      </c>
      <c r="M133">
        <f t="shared" si="4"/>
        <v>403</v>
      </c>
      <c r="N133" t="str">
        <f t="shared" si="5"/>
        <v>Blue</v>
      </c>
    </row>
    <row r="134">
      <c r="A134" s="21">
        <v>2005.0</v>
      </c>
      <c r="B134" s="21" t="s">
        <v>207</v>
      </c>
      <c r="C134" t="s">
        <v>4099</v>
      </c>
      <c r="D134" t="s">
        <v>842</v>
      </c>
      <c r="E134" s="21" t="s">
        <v>213</v>
      </c>
      <c r="F134" s="21" t="s">
        <v>262</v>
      </c>
      <c r="G134">
        <v>2470.0</v>
      </c>
      <c r="H134">
        <v>1838.0</v>
      </c>
      <c r="I134">
        <v>4382.0</v>
      </c>
      <c r="J134" s="52">
        <f t="shared" ref="J134:K134" si="136">G134/$I134</f>
        <v>0.5636695573</v>
      </c>
      <c r="K134" s="52">
        <f t="shared" si="136"/>
        <v>0.4194431766</v>
      </c>
      <c r="L134" s="55">
        <f t="shared" si="3"/>
        <v>14.42263806</v>
      </c>
      <c r="M134">
        <f t="shared" si="4"/>
        <v>632</v>
      </c>
      <c r="N134" t="str">
        <f t="shared" si="5"/>
        <v>Blue</v>
      </c>
    </row>
    <row r="135">
      <c r="A135" s="21">
        <v>2005.0</v>
      </c>
      <c r="B135" s="21" t="s">
        <v>207</v>
      </c>
      <c r="C135" t="s">
        <v>4099</v>
      </c>
      <c r="D135" t="s">
        <v>32</v>
      </c>
      <c r="E135" s="21" t="s">
        <v>213</v>
      </c>
      <c r="F135" s="21" t="s">
        <v>262</v>
      </c>
      <c r="G135">
        <v>1071.0</v>
      </c>
      <c r="H135">
        <v>1009.0</v>
      </c>
      <c r="I135">
        <v>2114.0</v>
      </c>
      <c r="J135" s="52">
        <f t="shared" ref="J135:K135" si="137">G135/$I135</f>
        <v>0.5066225166</v>
      </c>
      <c r="K135" s="52">
        <f t="shared" si="137"/>
        <v>0.4772942289</v>
      </c>
      <c r="L135" s="55">
        <f t="shared" si="3"/>
        <v>2.932828761</v>
      </c>
      <c r="M135">
        <f t="shared" si="4"/>
        <v>62</v>
      </c>
      <c r="N135" t="str">
        <f t="shared" si="5"/>
        <v>Blue</v>
      </c>
    </row>
    <row r="136">
      <c r="A136" s="21">
        <v>2005.0</v>
      </c>
      <c r="B136" s="21" t="s">
        <v>207</v>
      </c>
      <c r="C136" t="s">
        <v>4099</v>
      </c>
      <c r="D136" t="s">
        <v>4130</v>
      </c>
      <c r="E136" s="21" t="s">
        <v>213</v>
      </c>
      <c r="F136" s="21" t="s">
        <v>262</v>
      </c>
      <c r="G136">
        <v>841.0</v>
      </c>
      <c r="H136">
        <v>858.0</v>
      </c>
      <c r="I136">
        <v>1732.0</v>
      </c>
      <c r="J136" s="52">
        <f t="shared" ref="J136:K136" si="138">G136/$I136</f>
        <v>0.4855658199</v>
      </c>
      <c r="K136" s="52">
        <f t="shared" si="138"/>
        <v>0.4953810624</v>
      </c>
      <c r="L136" s="55">
        <f t="shared" si="3"/>
        <v>-0.9815242494</v>
      </c>
      <c r="M136">
        <f t="shared" si="4"/>
        <v>-17</v>
      </c>
      <c r="N136" t="str">
        <f t="shared" si="5"/>
        <v>Green</v>
      </c>
    </row>
    <row r="137">
      <c r="A137" s="21">
        <v>2005.0</v>
      </c>
      <c r="B137" s="21" t="s">
        <v>207</v>
      </c>
      <c r="C137" t="s">
        <v>4099</v>
      </c>
      <c r="D137" t="s">
        <v>55</v>
      </c>
      <c r="E137" s="21" t="s">
        <v>213</v>
      </c>
      <c r="F137" s="21" t="s">
        <v>262</v>
      </c>
      <c r="G137">
        <v>2076.0</v>
      </c>
      <c r="H137">
        <v>1062.0</v>
      </c>
      <c r="I137">
        <v>3184.0</v>
      </c>
      <c r="J137" s="52">
        <f t="shared" ref="J137:K137" si="139">G137/$I137</f>
        <v>0.6520100503</v>
      </c>
      <c r="K137" s="52">
        <f t="shared" si="139"/>
        <v>0.3335427136</v>
      </c>
      <c r="L137" s="55">
        <f t="shared" si="3"/>
        <v>31.84673367</v>
      </c>
      <c r="M137">
        <f t="shared" si="4"/>
        <v>1014</v>
      </c>
      <c r="N137" t="str">
        <f t="shared" si="5"/>
        <v>Blue</v>
      </c>
    </row>
    <row r="138">
      <c r="A138" s="21">
        <v>2005.0</v>
      </c>
      <c r="B138" s="21" t="s">
        <v>207</v>
      </c>
      <c r="C138" t="s">
        <v>5776</v>
      </c>
      <c r="D138" t="s">
        <v>5825</v>
      </c>
      <c r="E138" s="21" t="s">
        <v>213</v>
      </c>
      <c r="F138" s="21" t="s">
        <v>262</v>
      </c>
      <c r="G138">
        <v>761.0</v>
      </c>
      <c r="H138">
        <v>611.0</v>
      </c>
      <c r="I138">
        <v>1397.0</v>
      </c>
      <c r="J138" s="52">
        <f t="shared" ref="J138:K138" si="140">G138/$I138</f>
        <v>0.5447387258</v>
      </c>
      <c r="K138" s="52">
        <f t="shared" si="140"/>
        <v>0.4373657838</v>
      </c>
      <c r="L138" s="55">
        <f t="shared" si="3"/>
        <v>10.7372942</v>
      </c>
      <c r="M138">
        <f t="shared" si="4"/>
        <v>150</v>
      </c>
      <c r="N138" t="str">
        <f t="shared" si="5"/>
        <v>Blue</v>
      </c>
    </row>
    <row r="139">
      <c r="A139" s="21">
        <v>2005.0</v>
      </c>
      <c r="B139" s="21" t="s">
        <v>207</v>
      </c>
      <c r="C139" t="s">
        <v>5776</v>
      </c>
      <c r="D139" t="s">
        <v>5807</v>
      </c>
      <c r="E139" s="21" t="s">
        <v>213</v>
      </c>
      <c r="F139" s="21" t="s">
        <v>262</v>
      </c>
      <c r="G139">
        <v>573.0</v>
      </c>
      <c r="H139">
        <v>494.0</v>
      </c>
      <c r="I139">
        <v>1110.0</v>
      </c>
      <c r="J139" s="52">
        <f t="shared" ref="J139:K139" si="141">G139/$I139</f>
        <v>0.5162162162</v>
      </c>
      <c r="K139" s="52">
        <f t="shared" si="141"/>
        <v>0.445045045</v>
      </c>
      <c r="L139" s="55">
        <f t="shared" si="3"/>
        <v>7.117117117</v>
      </c>
      <c r="M139">
        <f t="shared" si="4"/>
        <v>79</v>
      </c>
      <c r="N139" t="str">
        <f t="shared" si="5"/>
        <v>Blue</v>
      </c>
    </row>
    <row r="140">
      <c r="A140" s="21">
        <v>2005.0</v>
      </c>
      <c r="B140" s="21" t="s">
        <v>207</v>
      </c>
      <c r="C140" t="s">
        <v>5776</v>
      </c>
      <c r="D140" t="s">
        <v>5842</v>
      </c>
      <c r="E140" s="21" t="s">
        <v>213</v>
      </c>
      <c r="F140" s="21" t="s">
        <v>262</v>
      </c>
      <c r="G140">
        <v>239.0</v>
      </c>
      <c r="H140">
        <v>319.0</v>
      </c>
      <c r="I140">
        <v>583.0</v>
      </c>
      <c r="J140" s="52">
        <f t="shared" ref="J140:K140" si="142">G140/$I140</f>
        <v>0.409948542</v>
      </c>
      <c r="K140" s="52">
        <f t="shared" si="142"/>
        <v>0.5471698113</v>
      </c>
      <c r="L140" s="55">
        <f t="shared" si="3"/>
        <v>-13.72212693</v>
      </c>
      <c r="M140">
        <f t="shared" si="4"/>
        <v>-80</v>
      </c>
      <c r="N140" t="str">
        <f t="shared" si="5"/>
        <v>Green</v>
      </c>
    </row>
    <row r="141">
      <c r="A141" s="21">
        <v>2005.0</v>
      </c>
      <c r="B141" s="21" t="s">
        <v>207</v>
      </c>
      <c r="C141" t="s">
        <v>5776</v>
      </c>
      <c r="D141" t="s">
        <v>5831</v>
      </c>
      <c r="E141" s="21" t="s">
        <v>213</v>
      </c>
      <c r="F141" s="21" t="s">
        <v>262</v>
      </c>
      <c r="G141">
        <v>3832.0</v>
      </c>
      <c r="H141">
        <v>2727.0</v>
      </c>
      <c r="I141">
        <v>6717.0</v>
      </c>
      <c r="J141" s="52">
        <f t="shared" ref="J141:K141" si="143">G141/$I141</f>
        <v>0.5704927795</v>
      </c>
      <c r="K141" s="52">
        <f t="shared" si="143"/>
        <v>0.4059848146</v>
      </c>
      <c r="L141" s="55">
        <f t="shared" si="3"/>
        <v>16.45079649</v>
      </c>
      <c r="M141">
        <f t="shared" si="4"/>
        <v>1105</v>
      </c>
      <c r="N141" t="str">
        <f t="shared" si="5"/>
        <v>Blue</v>
      </c>
    </row>
    <row r="142">
      <c r="A142" s="21">
        <v>2005.0</v>
      </c>
      <c r="B142" s="21" t="s">
        <v>207</v>
      </c>
      <c r="C142" t="s">
        <v>5776</v>
      </c>
      <c r="D142" t="s">
        <v>5787</v>
      </c>
      <c r="E142" s="21" t="s">
        <v>213</v>
      </c>
      <c r="F142" s="21" t="s">
        <v>262</v>
      </c>
      <c r="G142">
        <v>287.0</v>
      </c>
      <c r="H142">
        <v>217.0</v>
      </c>
      <c r="I142">
        <v>531.0</v>
      </c>
      <c r="J142" s="52">
        <f t="shared" ref="J142:K142" si="144">G142/$I142</f>
        <v>0.5404896422</v>
      </c>
      <c r="K142" s="52">
        <f t="shared" si="144"/>
        <v>0.4086629002</v>
      </c>
      <c r="L142" s="55">
        <f t="shared" si="3"/>
        <v>13.1826742</v>
      </c>
      <c r="M142">
        <f t="shared" si="4"/>
        <v>70</v>
      </c>
      <c r="N142" t="str">
        <f t="shared" si="5"/>
        <v>Blue</v>
      </c>
    </row>
    <row r="143">
      <c r="A143" s="21">
        <v>2005.0</v>
      </c>
      <c r="B143" s="21" t="s">
        <v>207</v>
      </c>
      <c r="C143" t="s">
        <v>5776</v>
      </c>
      <c r="D143" t="s">
        <v>1292</v>
      </c>
      <c r="E143" s="21" t="s">
        <v>213</v>
      </c>
      <c r="F143" s="21" t="s">
        <v>262</v>
      </c>
      <c r="G143">
        <v>1895.0</v>
      </c>
      <c r="H143">
        <v>1007.0</v>
      </c>
      <c r="I143">
        <v>2940.0</v>
      </c>
      <c r="J143" s="52">
        <f t="shared" ref="J143:K143" si="145">G143/$I143</f>
        <v>0.6445578231</v>
      </c>
      <c r="K143" s="52">
        <f t="shared" si="145"/>
        <v>0.3425170068</v>
      </c>
      <c r="L143" s="55">
        <f t="shared" si="3"/>
        <v>30.20408163</v>
      </c>
      <c r="M143">
        <f t="shared" si="4"/>
        <v>888</v>
      </c>
      <c r="N143" t="str">
        <f t="shared" si="5"/>
        <v>Blue</v>
      </c>
    </row>
    <row r="144">
      <c r="A144" s="21">
        <v>2005.0</v>
      </c>
      <c r="B144" s="21" t="s">
        <v>207</v>
      </c>
      <c r="C144" t="s">
        <v>5776</v>
      </c>
      <c r="D144" t="s">
        <v>5828</v>
      </c>
      <c r="E144" s="21" t="s">
        <v>213</v>
      </c>
      <c r="F144" s="21" t="s">
        <v>262</v>
      </c>
      <c r="G144">
        <v>1197.0</v>
      </c>
      <c r="H144">
        <v>869.0</v>
      </c>
      <c r="I144">
        <v>2109.0</v>
      </c>
      <c r="J144" s="52">
        <f t="shared" ref="J144:K144" si="146">G144/$I144</f>
        <v>0.5675675676</v>
      </c>
      <c r="K144" s="52">
        <f t="shared" si="146"/>
        <v>0.4120436226</v>
      </c>
      <c r="L144" s="55">
        <f t="shared" si="3"/>
        <v>15.5523945</v>
      </c>
      <c r="M144">
        <f t="shared" si="4"/>
        <v>328</v>
      </c>
      <c r="N144" t="str">
        <f t="shared" si="5"/>
        <v>Blue</v>
      </c>
    </row>
    <row r="145">
      <c r="A145" s="21">
        <v>2005.0</v>
      </c>
      <c r="B145" s="21" t="s">
        <v>207</v>
      </c>
      <c r="C145" t="s">
        <v>5776</v>
      </c>
      <c r="D145" t="s">
        <v>5796</v>
      </c>
      <c r="E145" s="21" t="s">
        <v>213</v>
      </c>
      <c r="F145" s="21" t="s">
        <v>262</v>
      </c>
      <c r="G145">
        <v>513.0</v>
      </c>
      <c r="H145">
        <v>369.0</v>
      </c>
      <c r="I145">
        <v>902.0</v>
      </c>
      <c r="J145" s="52">
        <f t="shared" ref="J145:K145" si="147">G145/$I145</f>
        <v>0.5687361419</v>
      </c>
      <c r="K145" s="52">
        <f t="shared" si="147"/>
        <v>0.4090909091</v>
      </c>
      <c r="L145" s="55">
        <f t="shared" si="3"/>
        <v>15.96452328</v>
      </c>
      <c r="M145">
        <f t="shared" si="4"/>
        <v>144</v>
      </c>
      <c r="N145" t="str">
        <f t="shared" si="5"/>
        <v>Blue</v>
      </c>
    </row>
    <row r="146">
      <c r="A146" s="21">
        <v>2005.0</v>
      </c>
      <c r="B146" s="21" t="s">
        <v>207</v>
      </c>
      <c r="C146" t="s">
        <v>5776</v>
      </c>
      <c r="D146" t="s">
        <v>502</v>
      </c>
      <c r="E146" s="21" t="s">
        <v>213</v>
      </c>
      <c r="F146" s="21" t="s">
        <v>262</v>
      </c>
      <c r="G146">
        <v>229.0</v>
      </c>
      <c r="H146">
        <v>274.0</v>
      </c>
      <c r="I146">
        <v>520.0</v>
      </c>
      <c r="J146" s="52">
        <f t="shared" ref="J146:K146" si="148">G146/$I146</f>
        <v>0.4403846154</v>
      </c>
      <c r="K146" s="52">
        <f t="shared" si="148"/>
        <v>0.5269230769</v>
      </c>
      <c r="L146" s="55">
        <f t="shared" si="3"/>
        <v>-8.653846154</v>
      </c>
      <c r="M146">
        <f t="shared" si="4"/>
        <v>-45</v>
      </c>
      <c r="N146" t="str">
        <f t="shared" si="5"/>
        <v>Green</v>
      </c>
    </row>
    <row r="147">
      <c r="A147" s="21">
        <v>2005.0</v>
      </c>
      <c r="B147" s="21" t="s">
        <v>207</v>
      </c>
      <c r="C147" t="s">
        <v>5776</v>
      </c>
      <c r="D147" t="s">
        <v>2283</v>
      </c>
      <c r="E147" s="21" t="s">
        <v>213</v>
      </c>
      <c r="F147" s="21" t="s">
        <v>262</v>
      </c>
      <c r="G147">
        <v>1411.0</v>
      </c>
      <c r="H147">
        <v>1125.0</v>
      </c>
      <c r="I147">
        <v>2602.0</v>
      </c>
      <c r="J147" s="52">
        <f t="shared" ref="J147:K147" si="149">G147/$I147</f>
        <v>0.5422751729</v>
      </c>
      <c r="K147" s="52">
        <f t="shared" si="149"/>
        <v>0.4323597233</v>
      </c>
      <c r="L147" s="55">
        <f t="shared" si="3"/>
        <v>10.99154497</v>
      </c>
      <c r="M147">
        <f t="shared" si="4"/>
        <v>286</v>
      </c>
      <c r="N147" t="str">
        <f t="shared" si="5"/>
        <v>Blue</v>
      </c>
    </row>
    <row r="148">
      <c r="A148" s="21">
        <v>2005.0</v>
      </c>
      <c r="B148" s="21" t="s">
        <v>207</v>
      </c>
      <c r="C148" t="s">
        <v>5776</v>
      </c>
      <c r="D148" t="s">
        <v>5799</v>
      </c>
      <c r="E148" s="21" t="s">
        <v>213</v>
      </c>
      <c r="F148" s="21" t="s">
        <v>262</v>
      </c>
      <c r="G148">
        <v>328.0</v>
      </c>
      <c r="H148">
        <v>324.0</v>
      </c>
      <c r="I148">
        <v>688.0</v>
      </c>
      <c r="J148" s="52">
        <f t="shared" ref="J148:K148" si="150">G148/$I148</f>
        <v>0.476744186</v>
      </c>
      <c r="K148" s="52">
        <f t="shared" si="150"/>
        <v>0.4709302326</v>
      </c>
      <c r="L148" s="55">
        <f t="shared" si="3"/>
        <v>0.5813953488</v>
      </c>
      <c r="M148">
        <f t="shared" si="4"/>
        <v>4</v>
      </c>
      <c r="N148" t="str">
        <f t="shared" si="5"/>
        <v>Blue</v>
      </c>
    </row>
    <row r="149">
      <c r="A149" s="21">
        <v>2005.0</v>
      </c>
      <c r="B149" s="21" t="s">
        <v>207</v>
      </c>
      <c r="C149" t="s">
        <v>5776</v>
      </c>
      <c r="D149" t="s">
        <v>2806</v>
      </c>
      <c r="E149" s="21" t="s">
        <v>213</v>
      </c>
      <c r="F149" s="21" t="s">
        <v>262</v>
      </c>
      <c r="G149">
        <v>325.0</v>
      </c>
      <c r="H149">
        <v>315.0</v>
      </c>
      <c r="I149">
        <v>658.0</v>
      </c>
      <c r="J149" s="52">
        <f t="shared" ref="J149:K149" si="151">G149/$I149</f>
        <v>0.4939209726</v>
      </c>
      <c r="K149" s="52">
        <f t="shared" si="151"/>
        <v>0.4787234043</v>
      </c>
      <c r="L149" s="55">
        <f t="shared" si="3"/>
        <v>1.519756839</v>
      </c>
      <c r="M149">
        <f t="shared" si="4"/>
        <v>10</v>
      </c>
      <c r="N149" t="str">
        <f t="shared" si="5"/>
        <v>Blue</v>
      </c>
    </row>
    <row r="150">
      <c r="A150" s="21">
        <v>2005.0</v>
      </c>
      <c r="B150" s="21" t="s">
        <v>207</v>
      </c>
      <c r="C150" t="s">
        <v>5776</v>
      </c>
      <c r="D150" t="s">
        <v>5839</v>
      </c>
      <c r="E150" s="21" t="s">
        <v>213</v>
      </c>
      <c r="F150" s="21" t="s">
        <v>262</v>
      </c>
      <c r="G150">
        <v>326.0</v>
      </c>
      <c r="H150">
        <v>337.0</v>
      </c>
      <c r="I150">
        <v>685.0</v>
      </c>
      <c r="J150" s="52">
        <f t="shared" ref="J150:K150" si="152">G150/$I150</f>
        <v>0.4759124088</v>
      </c>
      <c r="K150" s="52">
        <f t="shared" si="152"/>
        <v>0.4919708029</v>
      </c>
      <c r="L150" s="55">
        <f t="shared" si="3"/>
        <v>-1.605839416</v>
      </c>
      <c r="M150">
        <f t="shared" si="4"/>
        <v>-11</v>
      </c>
      <c r="N150" t="str">
        <f t="shared" si="5"/>
        <v>Green</v>
      </c>
    </row>
    <row r="151">
      <c r="A151" s="21">
        <v>2005.0</v>
      </c>
      <c r="B151" s="21" t="s">
        <v>207</v>
      </c>
      <c r="C151" t="s">
        <v>5776</v>
      </c>
      <c r="D151" t="s">
        <v>5859</v>
      </c>
      <c r="E151" s="21" t="s">
        <v>213</v>
      </c>
      <c r="F151" s="21" t="s">
        <v>262</v>
      </c>
      <c r="G151">
        <v>1782.0</v>
      </c>
      <c r="H151">
        <v>1385.0</v>
      </c>
      <c r="I151">
        <v>3255.0</v>
      </c>
      <c r="J151" s="52">
        <f t="shared" ref="J151:K151" si="153">G151/$I151</f>
        <v>0.5474654378</v>
      </c>
      <c r="K151" s="52">
        <f t="shared" si="153"/>
        <v>0.425499232</v>
      </c>
      <c r="L151" s="55">
        <f t="shared" si="3"/>
        <v>12.19662058</v>
      </c>
      <c r="M151">
        <f t="shared" si="4"/>
        <v>397</v>
      </c>
      <c r="N151" t="str">
        <f t="shared" si="5"/>
        <v>Blue</v>
      </c>
    </row>
    <row r="152">
      <c r="A152" s="21">
        <v>2005.0</v>
      </c>
      <c r="B152" s="21" t="s">
        <v>207</v>
      </c>
      <c r="C152" t="s">
        <v>5776</v>
      </c>
      <c r="D152" t="s">
        <v>5606</v>
      </c>
      <c r="E152" s="21" t="s">
        <v>213</v>
      </c>
      <c r="F152" s="21" t="s">
        <v>262</v>
      </c>
      <c r="G152">
        <v>175.0</v>
      </c>
      <c r="H152">
        <v>305.0</v>
      </c>
      <c r="I152">
        <v>518.0</v>
      </c>
      <c r="J152" s="52">
        <f t="shared" ref="J152:K152" si="154">G152/$I152</f>
        <v>0.3378378378</v>
      </c>
      <c r="K152" s="52">
        <f t="shared" si="154"/>
        <v>0.5888030888</v>
      </c>
      <c r="L152" s="55">
        <f t="shared" si="3"/>
        <v>-25.0965251</v>
      </c>
      <c r="M152">
        <f t="shared" si="4"/>
        <v>-130</v>
      </c>
      <c r="N152" t="str">
        <f t="shared" si="5"/>
        <v>Green</v>
      </c>
    </row>
    <row r="153">
      <c r="A153" s="21">
        <v>2005.0</v>
      </c>
      <c r="B153" s="21" t="s">
        <v>207</v>
      </c>
      <c r="C153" t="s">
        <v>5776</v>
      </c>
      <c r="D153" t="s">
        <v>5804</v>
      </c>
      <c r="E153" s="21" t="s">
        <v>213</v>
      </c>
      <c r="F153" s="21" t="s">
        <v>262</v>
      </c>
      <c r="G153">
        <v>3326.0</v>
      </c>
      <c r="H153">
        <v>2347.0</v>
      </c>
      <c r="I153">
        <v>5810.0</v>
      </c>
      <c r="J153" s="52">
        <f t="shared" ref="J153:K153" si="155">G153/$I153</f>
        <v>0.5724612737</v>
      </c>
      <c r="K153" s="52">
        <f t="shared" si="155"/>
        <v>0.4039586919</v>
      </c>
      <c r="L153" s="55">
        <f t="shared" si="3"/>
        <v>16.85025818</v>
      </c>
      <c r="M153">
        <f t="shared" si="4"/>
        <v>979</v>
      </c>
      <c r="N153" t="str">
        <f t="shared" si="5"/>
        <v>Blue</v>
      </c>
    </row>
    <row r="154">
      <c r="A154" s="21">
        <v>2005.0</v>
      </c>
      <c r="B154" s="21" t="s">
        <v>207</v>
      </c>
      <c r="C154" t="s">
        <v>5776</v>
      </c>
      <c r="D154" t="s">
        <v>643</v>
      </c>
      <c r="E154" s="21" t="s">
        <v>213</v>
      </c>
      <c r="F154" s="21" t="s">
        <v>262</v>
      </c>
      <c r="G154">
        <v>496.0</v>
      </c>
      <c r="H154">
        <v>632.0</v>
      </c>
      <c r="I154">
        <v>1180.0</v>
      </c>
      <c r="J154" s="52">
        <f t="shared" ref="J154:K154" si="156">G154/$I154</f>
        <v>0.4203389831</v>
      </c>
      <c r="K154" s="52">
        <f t="shared" si="156"/>
        <v>0.5355932203</v>
      </c>
      <c r="L154" s="55">
        <f t="shared" si="3"/>
        <v>-11.52542373</v>
      </c>
      <c r="M154">
        <f t="shared" si="4"/>
        <v>-136</v>
      </c>
      <c r="N154" t="str">
        <f t="shared" si="5"/>
        <v>Green</v>
      </c>
    </row>
    <row r="155">
      <c r="A155" s="21">
        <v>2005.0</v>
      </c>
      <c r="B155" s="21" t="s">
        <v>207</v>
      </c>
      <c r="C155" t="s">
        <v>5776</v>
      </c>
      <c r="D155" t="s">
        <v>5779</v>
      </c>
      <c r="E155" s="21" t="s">
        <v>213</v>
      </c>
      <c r="F155" s="21" t="s">
        <v>262</v>
      </c>
      <c r="G155">
        <v>275.0</v>
      </c>
      <c r="H155">
        <v>352.0</v>
      </c>
      <c r="I155">
        <v>650.0</v>
      </c>
      <c r="J155" s="52">
        <f t="shared" ref="J155:K155" si="157">G155/$I155</f>
        <v>0.4230769231</v>
      </c>
      <c r="K155" s="52">
        <f t="shared" si="157"/>
        <v>0.5415384615</v>
      </c>
      <c r="L155" s="55">
        <f t="shared" si="3"/>
        <v>-11.84615385</v>
      </c>
      <c r="M155">
        <f t="shared" si="4"/>
        <v>-77</v>
      </c>
      <c r="N155" t="str">
        <f t="shared" si="5"/>
        <v>Green</v>
      </c>
    </row>
    <row r="156">
      <c r="A156" s="21">
        <v>2005.0</v>
      </c>
      <c r="B156" s="21" t="s">
        <v>207</v>
      </c>
      <c r="C156" t="s">
        <v>5776</v>
      </c>
      <c r="D156" t="s">
        <v>736</v>
      </c>
      <c r="E156" s="21" t="s">
        <v>213</v>
      </c>
      <c r="F156" s="21" t="s">
        <v>262</v>
      </c>
      <c r="G156">
        <v>599.0</v>
      </c>
      <c r="H156">
        <v>376.0</v>
      </c>
      <c r="I156">
        <v>989.0</v>
      </c>
      <c r="J156" s="52">
        <f t="shared" ref="J156:K156" si="158">G156/$I156</f>
        <v>0.6056622851</v>
      </c>
      <c r="K156" s="52">
        <f t="shared" si="158"/>
        <v>0.380182002</v>
      </c>
      <c r="L156" s="55">
        <f t="shared" si="3"/>
        <v>22.54802831</v>
      </c>
      <c r="M156">
        <f t="shared" si="4"/>
        <v>223</v>
      </c>
      <c r="N156" t="str">
        <f t="shared" si="5"/>
        <v>Blue</v>
      </c>
    </row>
    <row r="157">
      <c r="A157" s="21">
        <v>2005.0</v>
      </c>
      <c r="B157" s="21" t="s">
        <v>207</v>
      </c>
      <c r="C157" t="s">
        <v>5776</v>
      </c>
      <c r="D157" t="s">
        <v>5782</v>
      </c>
      <c r="E157" s="21" t="s">
        <v>213</v>
      </c>
      <c r="F157" s="21" t="s">
        <v>262</v>
      </c>
      <c r="G157">
        <v>511.0</v>
      </c>
      <c r="H157">
        <v>344.0</v>
      </c>
      <c r="I157">
        <v>893.0</v>
      </c>
      <c r="J157" s="52">
        <f t="shared" ref="J157:K157" si="159">G157/$I157</f>
        <v>0.5722284434</v>
      </c>
      <c r="K157" s="52">
        <f t="shared" si="159"/>
        <v>0.3852183651</v>
      </c>
      <c r="L157" s="55">
        <f t="shared" si="3"/>
        <v>18.70100784</v>
      </c>
      <c r="M157">
        <f t="shared" si="4"/>
        <v>167</v>
      </c>
      <c r="N157" t="str">
        <f t="shared" si="5"/>
        <v>Blue</v>
      </c>
    </row>
    <row r="158">
      <c r="A158" s="21">
        <v>2005.0</v>
      </c>
      <c r="B158" s="21" t="s">
        <v>207</v>
      </c>
      <c r="C158" t="s">
        <v>5776</v>
      </c>
      <c r="D158" t="s">
        <v>5845</v>
      </c>
      <c r="E158" s="21" t="s">
        <v>213</v>
      </c>
      <c r="F158" s="21" t="s">
        <v>262</v>
      </c>
      <c r="G158">
        <v>463.0</v>
      </c>
      <c r="H158">
        <v>399.0</v>
      </c>
      <c r="I158">
        <v>892.0</v>
      </c>
      <c r="J158" s="52">
        <f t="shared" ref="J158:K158" si="160">G158/$I158</f>
        <v>0.519058296</v>
      </c>
      <c r="K158" s="52">
        <f t="shared" si="160"/>
        <v>0.447309417</v>
      </c>
      <c r="L158" s="55">
        <f t="shared" si="3"/>
        <v>7.174887892</v>
      </c>
      <c r="M158">
        <f t="shared" si="4"/>
        <v>64</v>
      </c>
      <c r="N158" t="str">
        <f t="shared" si="5"/>
        <v>Blue</v>
      </c>
    </row>
    <row r="159">
      <c r="A159" s="21">
        <v>2005.0</v>
      </c>
      <c r="B159" s="21" t="s">
        <v>207</v>
      </c>
      <c r="C159" t="s">
        <v>5776</v>
      </c>
      <c r="D159" t="s">
        <v>566</v>
      </c>
      <c r="E159" s="21" t="s">
        <v>213</v>
      </c>
      <c r="F159" s="21" t="s">
        <v>262</v>
      </c>
      <c r="G159">
        <v>159.0</v>
      </c>
      <c r="H159">
        <v>139.0</v>
      </c>
      <c r="I159">
        <v>307.0</v>
      </c>
      <c r="J159" s="52">
        <f t="shared" ref="J159:K159" si="161">G159/$I159</f>
        <v>0.5179153094</v>
      </c>
      <c r="K159" s="52">
        <f t="shared" si="161"/>
        <v>0.4527687296</v>
      </c>
      <c r="L159" s="55">
        <f t="shared" si="3"/>
        <v>6.51465798</v>
      </c>
      <c r="M159">
        <f t="shared" si="4"/>
        <v>20</v>
      </c>
      <c r="N159" t="str">
        <f t="shared" si="5"/>
        <v>Blue</v>
      </c>
    </row>
    <row r="160">
      <c r="A160" s="21">
        <v>2005.0</v>
      </c>
      <c r="B160" s="21" t="s">
        <v>207</v>
      </c>
      <c r="C160" t="s">
        <v>5776</v>
      </c>
      <c r="D160" t="s">
        <v>2896</v>
      </c>
      <c r="E160" s="21" t="s">
        <v>213</v>
      </c>
      <c r="F160" s="21" t="s">
        <v>262</v>
      </c>
      <c r="G160">
        <v>5136.0</v>
      </c>
      <c r="H160">
        <v>3716.0</v>
      </c>
      <c r="I160">
        <v>9019.0</v>
      </c>
      <c r="J160" s="52">
        <f t="shared" ref="J160:K160" si="162">G160/$I160</f>
        <v>0.5694644639</v>
      </c>
      <c r="K160" s="52">
        <f t="shared" si="162"/>
        <v>0.4120190709</v>
      </c>
      <c r="L160" s="55">
        <f t="shared" si="3"/>
        <v>15.74453931</v>
      </c>
      <c r="M160">
        <f t="shared" si="4"/>
        <v>1420</v>
      </c>
      <c r="N160" t="str">
        <f t="shared" si="5"/>
        <v>Blue</v>
      </c>
    </row>
    <row r="161">
      <c r="A161" s="21">
        <v>2005.0</v>
      </c>
      <c r="B161" s="21" t="s">
        <v>207</v>
      </c>
      <c r="C161" t="s">
        <v>5776</v>
      </c>
      <c r="D161" t="s">
        <v>2556</v>
      </c>
      <c r="E161" s="21" t="s">
        <v>213</v>
      </c>
      <c r="F161" s="21" t="s">
        <v>262</v>
      </c>
      <c r="G161">
        <v>461.0</v>
      </c>
      <c r="H161">
        <v>444.0</v>
      </c>
      <c r="I161">
        <v>948.0</v>
      </c>
      <c r="J161" s="52">
        <f t="shared" ref="J161:K161" si="163">G161/$I161</f>
        <v>0.4862869198</v>
      </c>
      <c r="K161" s="52">
        <f t="shared" si="163"/>
        <v>0.4683544304</v>
      </c>
      <c r="L161" s="55">
        <f t="shared" si="3"/>
        <v>1.793248945</v>
      </c>
      <c r="M161">
        <f t="shared" si="4"/>
        <v>17</v>
      </c>
      <c r="N161" t="str">
        <f t="shared" si="5"/>
        <v>Blue</v>
      </c>
    </row>
    <row r="162">
      <c r="A162" s="21">
        <v>2005.0</v>
      </c>
      <c r="B162" s="21" t="s">
        <v>207</v>
      </c>
      <c r="C162" t="s">
        <v>5776</v>
      </c>
      <c r="D162" t="s">
        <v>5790</v>
      </c>
      <c r="E162" s="21" t="s">
        <v>213</v>
      </c>
      <c r="F162" s="21" t="s">
        <v>262</v>
      </c>
      <c r="G162">
        <v>697.0</v>
      </c>
      <c r="H162">
        <v>592.0</v>
      </c>
      <c r="I162">
        <v>1334.0</v>
      </c>
      <c r="J162" s="52">
        <f t="shared" ref="J162:K162" si="164">G162/$I162</f>
        <v>0.5224887556</v>
      </c>
      <c r="K162" s="52">
        <f t="shared" si="164"/>
        <v>0.4437781109</v>
      </c>
      <c r="L162" s="55">
        <f t="shared" si="3"/>
        <v>7.871064468</v>
      </c>
      <c r="M162">
        <f t="shared" si="4"/>
        <v>105</v>
      </c>
      <c r="N162" t="str">
        <f t="shared" si="5"/>
        <v>Blue</v>
      </c>
    </row>
    <row r="163">
      <c r="A163" s="21">
        <v>2005.0</v>
      </c>
      <c r="B163" s="21" t="s">
        <v>207</v>
      </c>
      <c r="C163" t="s">
        <v>5776</v>
      </c>
      <c r="D163" t="s">
        <v>189</v>
      </c>
      <c r="E163" s="21" t="s">
        <v>213</v>
      </c>
      <c r="F163" s="21" t="s">
        <v>262</v>
      </c>
      <c r="G163">
        <v>274.0</v>
      </c>
      <c r="H163">
        <v>245.0</v>
      </c>
      <c r="I163">
        <v>535.0</v>
      </c>
      <c r="J163" s="52">
        <f t="shared" ref="J163:K163" si="165">G163/$I163</f>
        <v>0.5121495327</v>
      </c>
      <c r="K163" s="52">
        <f t="shared" si="165"/>
        <v>0.4579439252</v>
      </c>
      <c r="L163" s="55">
        <f t="shared" si="3"/>
        <v>5.420560748</v>
      </c>
      <c r="M163">
        <f t="shared" si="4"/>
        <v>29</v>
      </c>
      <c r="N163" t="str">
        <f t="shared" si="5"/>
        <v>Blue</v>
      </c>
    </row>
    <row r="164">
      <c r="A164" s="21">
        <v>2005.0</v>
      </c>
      <c r="B164" s="21" t="s">
        <v>207</v>
      </c>
      <c r="C164" t="s">
        <v>5776</v>
      </c>
      <c r="D164" t="s">
        <v>5856</v>
      </c>
      <c r="E164" s="21" t="s">
        <v>213</v>
      </c>
      <c r="F164" s="21" t="s">
        <v>262</v>
      </c>
      <c r="G164">
        <v>1544.0</v>
      </c>
      <c r="H164">
        <v>997.0</v>
      </c>
      <c r="I164">
        <v>2610.0</v>
      </c>
      <c r="J164" s="52">
        <f t="shared" ref="J164:K164" si="166">G164/$I164</f>
        <v>0.5915708812</v>
      </c>
      <c r="K164" s="52">
        <f t="shared" si="166"/>
        <v>0.3819923372</v>
      </c>
      <c r="L164" s="55">
        <f t="shared" si="3"/>
        <v>20.95785441</v>
      </c>
      <c r="M164">
        <f t="shared" si="4"/>
        <v>547</v>
      </c>
      <c r="N164" t="str">
        <f t="shared" si="5"/>
        <v>Blue</v>
      </c>
    </row>
    <row r="165">
      <c r="A165" s="21">
        <v>2005.0</v>
      </c>
      <c r="B165" s="21" t="s">
        <v>207</v>
      </c>
      <c r="C165" t="s">
        <v>5776</v>
      </c>
      <c r="D165" t="s">
        <v>5836</v>
      </c>
      <c r="E165" s="21" t="s">
        <v>213</v>
      </c>
      <c r="F165" s="21" t="s">
        <v>262</v>
      </c>
      <c r="G165">
        <v>452.0</v>
      </c>
      <c r="H165">
        <v>455.0</v>
      </c>
      <c r="I165">
        <v>944.0</v>
      </c>
      <c r="J165" s="52">
        <f t="shared" ref="J165:K165" si="167">G165/$I165</f>
        <v>0.4788135593</v>
      </c>
      <c r="K165" s="52">
        <f t="shared" si="167"/>
        <v>0.4819915254</v>
      </c>
      <c r="L165" s="55">
        <f t="shared" si="3"/>
        <v>-0.3177966102</v>
      </c>
      <c r="M165">
        <f t="shared" si="4"/>
        <v>-3</v>
      </c>
      <c r="N165" t="str">
        <f t="shared" si="5"/>
        <v>Green</v>
      </c>
    </row>
    <row r="166">
      <c r="A166" s="21">
        <v>2005.0</v>
      </c>
      <c r="B166" s="21" t="s">
        <v>207</v>
      </c>
      <c r="C166" t="s">
        <v>5776</v>
      </c>
      <c r="D166" t="s">
        <v>945</v>
      </c>
      <c r="E166" s="21" t="s">
        <v>213</v>
      </c>
      <c r="F166" s="21" t="s">
        <v>262</v>
      </c>
      <c r="G166">
        <v>152.0</v>
      </c>
      <c r="H166">
        <v>219.0</v>
      </c>
      <c r="I166">
        <v>387.0</v>
      </c>
      <c r="J166" s="52">
        <f t="shared" ref="J166:K166" si="168">G166/$I166</f>
        <v>0.3927648579</v>
      </c>
      <c r="K166" s="52">
        <f t="shared" si="168"/>
        <v>0.5658914729</v>
      </c>
      <c r="L166" s="55">
        <f t="shared" si="3"/>
        <v>-17.3126615</v>
      </c>
      <c r="M166">
        <f t="shared" si="4"/>
        <v>-67</v>
      </c>
      <c r="N166" t="str">
        <f t="shared" si="5"/>
        <v>Green</v>
      </c>
    </row>
    <row r="167">
      <c r="A167" s="21">
        <v>2005.0</v>
      </c>
      <c r="B167" s="21" t="s">
        <v>207</v>
      </c>
      <c r="C167" t="s">
        <v>5776</v>
      </c>
      <c r="D167" t="s">
        <v>153</v>
      </c>
      <c r="E167" s="21" t="s">
        <v>213</v>
      </c>
      <c r="F167" s="21" t="s">
        <v>262</v>
      </c>
      <c r="G167">
        <v>1261.0</v>
      </c>
      <c r="H167">
        <v>1009.0</v>
      </c>
      <c r="I167">
        <v>2337.0</v>
      </c>
      <c r="J167" s="52">
        <f t="shared" ref="J167:K167" si="169">G167/$I167</f>
        <v>0.539580659</v>
      </c>
      <c r="K167" s="52">
        <f t="shared" si="169"/>
        <v>0.431750107</v>
      </c>
      <c r="L167" s="55">
        <f t="shared" si="3"/>
        <v>10.7830552</v>
      </c>
      <c r="M167">
        <f t="shared" si="4"/>
        <v>252</v>
      </c>
      <c r="N167" t="str">
        <f t="shared" si="5"/>
        <v>Blue</v>
      </c>
    </row>
    <row r="168">
      <c r="A168" s="21">
        <v>2005.0</v>
      </c>
      <c r="B168" s="21" t="s">
        <v>207</v>
      </c>
      <c r="C168" t="s">
        <v>5776</v>
      </c>
      <c r="D168" t="s">
        <v>5812</v>
      </c>
      <c r="E168" s="21" t="s">
        <v>213</v>
      </c>
      <c r="F168" s="21" t="s">
        <v>262</v>
      </c>
      <c r="G168">
        <v>270.0</v>
      </c>
      <c r="H168">
        <v>375.0</v>
      </c>
      <c r="I168">
        <v>685.0</v>
      </c>
      <c r="J168" s="52">
        <f t="shared" ref="J168:K168" si="170">G168/$I168</f>
        <v>0.3941605839</v>
      </c>
      <c r="K168" s="52">
        <f t="shared" si="170"/>
        <v>0.5474452555</v>
      </c>
      <c r="L168" s="55">
        <f t="shared" si="3"/>
        <v>-15.32846715</v>
      </c>
      <c r="M168">
        <f t="shared" si="4"/>
        <v>-105</v>
      </c>
      <c r="N168" t="str">
        <f t="shared" si="5"/>
        <v>Green</v>
      </c>
    </row>
    <row r="169">
      <c r="A169" s="21">
        <v>2005.0</v>
      </c>
      <c r="B169" s="21" t="s">
        <v>207</v>
      </c>
      <c r="C169" t="s">
        <v>5776</v>
      </c>
      <c r="D169" t="s">
        <v>5793</v>
      </c>
      <c r="E169" s="21" t="s">
        <v>213</v>
      </c>
      <c r="F169" s="21" t="s">
        <v>262</v>
      </c>
      <c r="G169">
        <v>283.0</v>
      </c>
      <c r="H169">
        <v>268.0</v>
      </c>
      <c r="I169">
        <v>574.0</v>
      </c>
      <c r="J169" s="52">
        <f t="shared" ref="J169:K169" si="171">G169/$I169</f>
        <v>0.4930313589</v>
      </c>
      <c r="K169" s="52">
        <f t="shared" si="171"/>
        <v>0.4668989547</v>
      </c>
      <c r="L169" s="55">
        <f t="shared" si="3"/>
        <v>2.613240418</v>
      </c>
      <c r="M169">
        <f t="shared" si="4"/>
        <v>15</v>
      </c>
      <c r="N169" t="str">
        <f t="shared" si="5"/>
        <v>Blue</v>
      </c>
    </row>
    <row r="170">
      <c r="A170" s="21">
        <v>2005.0</v>
      </c>
      <c r="B170" s="21" t="s">
        <v>207</v>
      </c>
      <c r="C170" t="s">
        <v>5776</v>
      </c>
      <c r="D170" t="s">
        <v>3383</v>
      </c>
      <c r="E170" s="21" t="s">
        <v>213</v>
      </c>
      <c r="F170" s="21" t="s">
        <v>262</v>
      </c>
      <c r="G170">
        <v>2465.0</v>
      </c>
      <c r="H170">
        <v>1824.0</v>
      </c>
      <c r="I170">
        <v>4376.0</v>
      </c>
      <c r="J170" s="52">
        <f t="shared" ref="J170:K170" si="172">G170/$I170</f>
        <v>0.5632998172</v>
      </c>
      <c r="K170" s="52">
        <f t="shared" si="172"/>
        <v>0.4168190128</v>
      </c>
      <c r="L170" s="55">
        <f t="shared" si="3"/>
        <v>14.64808044</v>
      </c>
      <c r="M170">
        <f t="shared" si="4"/>
        <v>641</v>
      </c>
      <c r="N170" t="str">
        <f t="shared" si="5"/>
        <v>Blue</v>
      </c>
    </row>
    <row r="171">
      <c r="A171" s="21">
        <v>2005.0</v>
      </c>
      <c r="B171" s="21" t="s">
        <v>207</v>
      </c>
      <c r="C171" t="s">
        <v>324</v>
      </c>
      <c r="D171" t="s">
        <v>6740</v>
      </c>
      <c r="E171" s="21" t="s">
        <v>213</v>
      </c>
      <c r="F171" s="21" t="s">
        <v>262</v>
      </c>
      <c r="G171">
        <v>287.0</v>
      </c>
      <c r="H171">
        <v>398.0</v>
      </c>
      <c r="I171">
        <v>716.0</v>
      </c>
      <c r="J171" s="52">
        <f t="shared" ref="J171:K171" si="173">G171/$I171</f>
        <v>0.4008379888</v>
      </c>
      <c r="K171" s="52">
        <f t="shared" si="173"/>
        <v>0.5558659218</v>
      </c>
      <c r="L171" s="55">
        <f t="shared" si="3"/>
        <v>-15.5027933</v>
      </c>
      <c r="M171">
        <f t="shared" si="4"/>
        <v>-111</v>
      </c>
      <c r="N171" t="str">
        <f t="shared" si="5"/>
        <v>Green</v>
      </c>
    </row>
    <row r="172">
      <c r="A172" s="21">
        <v>2005.0</v>
      </c>
      <c r="B172" s="21" t="s">
        <v>207</v>
      </c>
      <c r="C172" t="s">
        <v>324</v>
      </c>
      <c r="D172" t="s">
        <v>2457</v>
      </c>
      <c r="E172" s="21" t="s">
        <v>213</v>
      </c>
      <c r="F172" s="21" t="s">
        <v>262</v>
      </c>
      <c r="G172">
        <v>698.0</v>
      </c>
      <c r="H172">
        <v>666.0</v>
      </c>
      <c r="I172">
        <v>1425.0</v>
      </c>
      <c r="J172" s="52">
        <f t="shared" ref="J172:K172" si="174">G172/$I172</f>
        <v>0.4898245614</v>
      </c>
      <c r="K172" s="52">
        <f t="shared" si="174"/>
        <v>0.4673684211</v>
      </c>
      <c r="L172" s="55">
        <f t="shared" si="3"/>
        <v>2.245614035</v>
      </c>
      <c r="M172">
        <f t="shared" si="4"/>
        <v>32</v>
      </c>
      <c r="N172" t="str">
        <f t="shared" si="5"/>
        <v>Blue</v>
      </c>
    </row>
    <row r="173">
      <c r="A173" s="21">
        <v>2005.0</v>
      </c>
      <c r="B173" s="21" t="s">
        <v>207</v>
      </c>
      <c r="C173" t="s">
        <v>324</v>
      </c>
      <c r="D173" t="s">
        <v>6720</v>
      </c>
      <c r="E173" s="21" t="s">
        <v>213</v>
      </c>
      <c r="F173" s="21" t="s">
        <v>262</v>
      </c>
      <c r="G173">
        <v>360.0</v>
      </c>
      <c r="H173">
        <v>359.0</v>
      </c>
      <c r="I173">
        <v>748.0</v>
      </c>
      <c r="J173" s="52">
        <f t="shared" ref="J173:K173" si="175">G173/$I173</f>
        <v>0.4812834225</v>
      </c>
      <c r="K173" s="52">
        <f t="shared" si="175"/>
        <v>0.4799465241</v>
      </c>
      <c r="L173" s="55">
        <f t="shared" si="3"/>
        <v>0.1336898396</v>
      </c>
      <c r="M173">
        <f t="shared" si="4"/>
        <v>1</v>
      </c>
      <c r="N173" t="str">
        <f t="shared" si="5"/>
        <v>Blue</v>
      </c>
    </row>
    <row r="174">
      <c r="A174" s="21">
        <v>2005.0</v>
      </c>
      <c r="B174" s="21" t="s">
        <v>207</v>
      </c>
      <c r="C174" t="s">
        <v>324</v>
      </c>
      <c r="D174" t="s">
        <v>6746</v>
      </c>
      <c r="E174" s="21" t="s">
        <v>213</v>
      </c>
      <c r="F174" s="21" t="s">
        <v>262</v>
      </c>
      <c r="G174">
        <v>338.0</v>
      </c>
      <c r="H174">
        <v>444.0</v>
      </c>
      <c r="I174">
        <v>820.0</v>
      </c>
      <c r="J174" s="52">
        <f t="shared" ref="J174:K174" si="176">G174/$I174</f>
        <v>0.412195122</v>
      </c>
      <c r="K174" s="52">
        <f t="shared" si="176"/>
        <v>0.5414634146</v>
      </c>
      <c r="L174" s="55">
        <f t="shared" si="3"/>
        <v>-12.92682927</v>
      </c>
      <c r="M174">
        <f t="shared" si="4"/>
        <v>-106</v>
      </c>
      <c r="N174" t="str">
        <f t="shared" si="5"/>
        <v>Green</v>
      </c>
    </row>
    <row r="175">
      <c r="A175" s="21">
        <v>2005.0</v>
      </c>
      <c r="B175" s="21" t="s">
        <v>207</v>
      </c>
      <c r="C175" t="s">
        <v>324</v>
      </c>
      <c r="D175" t="s">
        <v>6723</v>
      </c>
      <c r="E175" s="21" t="s">
        <v>213</v>
      </c>
      <c r="F175" s="21" t="s">
        <v>262</v>
      </c>
      <c r="G175">
        <v>162.0</v>
      </c>
      <c r="H175">
        <v>186.0</v>
      </c>
      <c r="I175">
        <v>363.0</v>
      </c>
      <c r="J175" s="52">
        <f t="shared" ref="J175:K175" si="177">G175/$I175</f>
        <v>0.4462809917</v>
      </c>
      <c r="K175" s="52">
        <f t="shared" si="177"/>
        <v>0.5123966942</v>
      </c>
      <c r="L175" s="55">
        <f t="shared" si="3"/>
        <v>-6.611570248</v>
      </c>
      <c r="M175">
        <f t="shared" si="4"/>
        <v>-24</v>
      </c>
      <c r="N175" t="str">
        <f t="shared" si="5"/>
        <v>Green</v>
      </c>
    </row>
    <row r="176">
      <c r="A176" s="21">
        <v>2005.0</v>
      </c>
      <c r="B176" s="21" t="s">
        <v>207</v>
      </c>
      <c r="C176" t="s">
        <v>324</v>
      </c>
      <c r="D176" t="s">
        <v>6728</v>
      </c>
      <c r="E176" s="21" t="s">
        <v>213</v>
      </c>
      <c r="F176" s="21" t="s">
        <v>262</v>
      </c>
      <c r="G176">
        <v>173.0</v>
      </c>
      <c r="H176">
        <v>171.0</v>
      </c>
      <c r="I176">
        <v>354.0</v>
      </c>
      <c r="J176" s="52">
        <f t="shared" ref="J176:K176" si="178">G176/$I176</f>
        <v>0.488700565</v>
      </c>
      <c r="K176" s="52">
        <f t="shared" si="178"/>
        <v>0.4830508475</v>
      </c>
      <c r="L176" s="55">
        <f t="shared" si="3"/>
        <v>0.5649717514</v>
      </c>
      <c r="M176">
        <f t="shared" si="4"/>
        <v>2</v>
      </c>
      <c r="N176" t="str">
        <f t="shared" si="5"/>
        <v>Blue</v>
      </c>
    </row>
    <row r="177">
      <c r="A177" s="21">
        <v>2005.0</v>
      </c>
      <c r="B177" s="21" t="s">
        <v>207</v>
      </c>
      <c r="C177" t="s">
        <v>324</v>
      </c>
      <c r="D177" t="s">
        <v>432</v>
      </c>
      <c r="E177" s="21" t="s">
        <v>213</v>
      </c>
      <c r="F177" s="21" t="s">
        <v>262</v>
      </c>
      <c r="G177">
        <v>216.0</v>
      </c>
      <c r="H177">
        <v>322.0</v>
      </c>
      <c r="I177">
        <v>559.0</v>
      </c>
      <c r="J177" s="52">
        <f t="shared" ref="J177:K177" si="179">G177/$I177</f>
        <v>0.3864042934</v>
      </c>
      <c r="K177" s="52">
        <f t="shared" si="179"/>
        <v>0.5760286225</v>
      </c>
      <c r="L177" s="55">
        <f t="shared" si="3"/>
        <v>-18.96243292</v>
      </c>
      <c r="M177">
        <f t="shared" si="4"/>
        <v>-106</v>
      </c>
      <c r="N177" t="str">
        <f t="shared" si="5"/>
        <v>Green</v>
      </c>
    </row>
    <row r="178">
      <c r="A178" s="21">
        <v>2005.0</v>
      </c>
      <c r="B178" s="21" t="s">
        <v>207</v>
      </c>
      <c r="C178" t="s">
        <v>324</v>
      </c>
      <c r="D178" t="s">
        <v>6743</v>
      </c>
      <c r="E178" s="21" t="s">
        <v>213</v>
      </c>
      <c r="F178" s="21" t="s">
        <v>262</v>
      </c>
      <c r="G178">
        <v>240.0</v>
      </c>
      <c r="H178">
        <v>419.0</v>
      </c>
      <c r="I178">
        <v>684.0</v>
      </c>
      <c r="J178" s="52">
        <f t="shared" ref="J178:K178" si="180">G178/$I178</f>
        <v>0.350877193</v>
      </c>
      <c r="K178" s="52">
        <f t="shared" si="180"/>
        <v>0.6125730994</v>
      </c>
      <c r="L178" s="55">
        <f t="shared" si="3"/>
        <v>-26.16959064</v>
      </c>
      <c r="M178">
        <f t="shared" si="4"/>
        <v>-179</v>
      </c>
      <c r="N178" t="str">
        <f t="shared" si="5"/>
        <v>Green</v>
      </c>
    </row>
    <row r="179">
      <c r="A179" s="21">
        <v>2005.0</v>
      </c>
      <c r="B179" s="21" t="s">
        <v>207</v>
      </c>
      <c r="C179" t="s">
        <v>324</v>
      </c>
      <c r="D179" t="s">
        <v>6735</v>
      </c>
      <c r="E179" s="21" t="s">
        <v>213</v>
      </c>
      <c r="F179" s="21" t="s">
        <v>262</v>
      </c>
      <c r="G179">
        <v>604.0</v>
      </c>
      <c r="H179">
        <v>756.0</v>
      </c>
      <c r="I179">
        <v>1416.0</v>
      </c>
      <c r="J179" s="52">
        <f t="shared" ref="J179:K179" si="181">G179/$I179</f>
        <v>0.4265536723</v>
      </c>
      <c r="K179" s="52">
        <f t="shared" si="181"/>
        <v>0.5338983051</v>
      </c>
      <c r="L179" s="55">
        <f t="shared" si="3"/>
        <v>-10.73446328</v>
      </c>
      <c r="M179">
        <f t="shared" si="4"/>
        <v>-152</v>
      </c>
      <c r="N179" t="str">
        <f t="shared" si="5"/>
        <v>Green</v>
      </c>
    </row>
    <row r="180">
      <c r="A180" s="21">
        <v>2005.0</v>
      </c>
      <c r="B180" s="21" t="s">
        <v>207</v>
      </c>
      <c r="C180" t="s">
        <v>324</v>
      </c>
      <c r="D180" t="s">
        <v>4266</v>
      </c>
      <c r="E180" s="21" t="s">
        <v>213</v>
      </c>
      <c r="F180" s="21" t="s">
        <v>262</v>
      </c>
      <c r="G180">
        <v>272.0</v>
      </c>
      <c r="H180">
        <v>362.0</v>
      </c>
      <c r="I180">
        <v>661.0</v>
      </c>
      <c r="J180" s="52">
        <f t="shared" ref="J180:K180" si="182">G180/$I180</f>
        <v>0.4114977307</v>
      </c>
      <c r="K180" s="52">
        <f t="shared" si="182"/>
        <v>0.5476550681</v>
      </c>
      <c r="L180" s="55">
        <f t="shared" si="3"/>
        <v>-13.61573374</v>
      </c>
      <c r="M180">
        <f t="shared" si="4"/>
        <v>-90</v>
      </c>
      <c r="N180" t="str">
        <f t="shared" si="5"/>
        <v>Green</v>
      </c>
    </row>
    <row r="181">
      <c r="A181" s="21">
        <v>2005.0</v>
      </c>
      <c r="B181" s="21" t="s">
        <v>207</v>
      </c>
      <c r="C181" t="s">
        <v>324</v>
      </c>
      <c r="D181" t="s">
        <v>326</v>
      </c>
      <c r="E181" s="21" t="s">
        <v>213</v>
      </c>
      <c r="F181" s="21" t="s">
        <v>262</v>
      </c>
      <c r="G181">
        <v>533.0</v>
      </c>
      <c r="H181">
        <v>1090.0</v>
      </c>
      <c r="I181">
        <v>1691.0</v>
      </c>
      <c r="J181" s="52">
        <f t="shared" ref="J181:K181" si="183">G181/$I181</f>
        <v>0.3151981076</v>
      </c>
      <c r="K181" s="52">
        <f t="shared" si="183"/>
        <v>0.6445890006</v>
      </c>
      <c r="L181" s="55">
        <f t="shared" si="3"/>
        <v>-32.9390893</v>
      </c>
      <c r="M181">
        <f t="shared" si="4"/>
        <v>-557</v>
      </c>
      <c r="N181" t="str">
        <f t="shared" si="5"/>
        <v>Green</v>
      </c>
    </row>
    <row r="182">
      <c r="A182" s="21">
        <v>2005.0</v>
      </c>
      <c r="B182" s="21" t="s">
        <v>207</v>
      </c>
      <c r="C182" t="s">
        <v>6752</v>
      </c>
      <c r="D182" t="s">
        <v>287</v>
      </c>
      <c r="E182" s="21" t="s">
        <v>213</v>
      </c>
      <c r="F182" s="21" t="s">
        <v>262</v>
      </c>
      <c r="G182">
        <v>286.0</v>
      </c>
      <c r="H182">
        <v>194.0</v>
      </c>
      <c r="I182">
        <v>497.0</v>
      </c>
      <c r="J182" s="52">
        <f t="shared" ref="J182:K182" si="184">G182/$I182</f>
        <v>0.5754527163</v>
      </c>
      <c r="K182" s="52">
        <f t="shared" si="184"/>
        <v>0.3903420523</v>
      </c>
      <c r="L182" s="55">
        <f t="shared" si="3"/>
        <v>18.5110664</v>
      </c>
      <c r="M182">
        <f t="shared" si="4"/>
        <v>92</v>
      </c>
      <c r="N182" t="str">
        <f t="shared" si="5"/>
        <v>Blue</v>
      </c>
    </row>
    <row r="183">
      <c r="A183" s="21">
        <v>2005.0</v>
      </c>
      <c r="B183" s="21" t="s">
        <v>207</v>
      </c>
      <c r="C183" t="s">
        <v>6752</v>
      </c>
      <c r="D183" t="s">
        <v>6757</v>
      </c>
      <c r="E183" s="21" t="s">
        <v>213</v>
      </c>
      <c r="F183" s="21" t="s">
        <v>262</v>
      </c>
      <c r="G183">
        <v>173.0</v>
      </c>
      <c r="H183">
        <v>195.0</v>
      </c>
      <c r="I183">
        <v>382.0</v>
      </c>
      <c r="J183" s="52">
        <f t="shared" ref="J183:K183" si="185">G183/$I183</f>
        <v>0.4528795812</v>
      </c>
      <c r="K183" s="52">
        <f t="shared" si="185"/>
        <v>0.5104712042</v>
      </c>
      <c r="L183" s="55">
        <f t="shared" si="3"/>
        <v>-5.759162304</v>
      </c>
      <c r="M183">
        <f t="shared" si="4"/>
        <v>-22</v>
      </c>
      <c r="N183" t="str">
        <f t="shared" si="5"/>
        <v>Green</v>
      </c>
    </row>
    <row r="184">
      <c r="A184" s="21">
        <v>2005.0</v>
      </c>
      <c r="B184" s="21" t="s">
        <v>207</v>
      </c>
      <c r="C184" t="s">
        <v>6752</v>
      </c>
      <c r="D184" t="s">
        <v>898</v>
      </c>
      <c r="E184" s="21" t="s">
        <v>213</v>
      </c>
      <c r="F184" s="21" t="s">
        <v>262</v>
      </c>
      <c r="G184">
        <v>172.0</v>
      </c>
      <c r="H184">
        <v>147.0</v>
      </c>
      <c r="I184">
        <v>327.0</v>
      </c>
      <c r="J184" s="52">
        <f t="shared" ref="J184:K184" si="186">G184/$I184</f>
        <v>0.5259938838</v>
      </c>
      <c r="K184" s="52">
        <f t="shared" si="186"/>
        <v>0.4495412844</v>
      </c>
      <c r="L184" s="55">
        <f t="shared" si="3"/>
        <v>7.645259939</v>
      </c>
      <c r="M184">
        <f t="shared" si="4"/>
        <v>25</v>
      </c>
      <c r="N184" t="str">
        <f t="shared" si="5"/>
        <v>Blue</v>
      </c>
    </row>
    <row r="185">
      <c r="A185" s="21">
        <v>2005.0</v>
      </c>
      <c r="B185" s="21" t="s">
        <v>207</v>
      </c>
      <c r="C185" t="s">
        <v>6752</v>
      </c>
      <c r="D185" t="s">
        <v>6760</v>
      </c>
      <c r="E185" s="21" t="s">
        <v>213</v>
      </c>
      <c r="F185" s="21" t="s">
        <v>262</v>
      </c>
      <c r="G185">
        <v>503.0</v>
      </c>
      <c r="H185">
        <v>622.0</v>
      </c>
      <c r="I185">
        <v>1190.0</v>
      </c>
      <c r="J185" s="52">
        <f t="shared" ref="J185:K185" si="187">G185/$I185</f>
        <v>0.4226890756</v>
      </c>
      <c r="K185" s="52">
        <f t="shared" si="187"/>
        <v>0.5226890756</v>
      </c>
      <c r="L185" s="55">
        <f t="shared" si="3"/>
        <v>-10</v>
      </c>
      <c r="M185">
        <f t="shared" si="4"/>
        <v>-119</v>
      </c>
      <c r="N185" t="str">
        <f t="shared" si="5"/>
        <v>Green</v>
      </c>
    </row>
    <row r="186">
      <c r="A186" s="21">
        <v>2005.0</v>
      </c>
      <c r="B186" s="21" t="s">
        <v>207</v>
      </c>
      <c r="C186" t="s">
        <v>6752</v>
      </c>
      <c r="D186" t="s">
        <v>6789</v>
      </c>
      <c r="E186" s="21" t="s">
        <v>213</v>
      </c>
      <c r="F186" s="21" t="s">
        <v>262</v>
      </c>
      <c r="G186">
        <v>1706.0</v>
      </c>
      <c r="H186">
        <v>1203.0</v>
      </c>
      <c r="I186">
        <v>2994.0</v>
      </c>
      <c r="J186" s="52">
        <f t="shared" ref="J186:K186" si="188">G186/$I186</f>
        <v>0.5698062792</v>
      </c>
      <c r="K186" s="52">
        <f t="shared" si="188"/>
        <v>0.4018036072</v>
      </c>
      <c r="L186" s="55">
        <f t="shared" si="3"/>
        <v>16.8002672</v>
      </c>
      <c r="M186">
        <f t="shared" si="4"/>
        <v>503</v>
      </c>
      <c r="N186" t="str">
        <f t="shared" si="5"/>
        <v>Blue</v>
      </c>
    </row>
    <row r="187">
      <c r="A187" s="21">
        <v>2005.0</v>
      </c>
      <c r="B187" s="21" t="s">
        <v>207</v>
      </c>
      <c r="C187" t="s">
        <v>6752</v>
      </c>
      <c r="D187" t="s">
        <v>6771</v>
      </c>
      <c r="E187" s="21" t="s">
        <v>213</v>
      </c>
      <c r="F187" s="21" t="s">
        <v>262</v>
      </c>
      <c r="G187">
        <v>153.0</v>
      </c>
      <c r="H187">
        <v>125.0</v>
      </c>
      <c r="I187">
        <v>291.0</v>
      </c>
      <c r="J187" s="52">
        <f t="shared" ref="J187:K187" si="189">G187/$I187</f>
        <v>0.5257731959</v>
      </c>
      <c r="K187" s="52">
        <f t="shared" si="189"/>
        <v>0.4295532646</v>
      </c>
      <c r="L187" s="55">
        <f t="shared" si="3"/>
        <v>9.621993127</v>
      </c>
      <c r="M187">
        <f t="shared" si="4"/>
        <v>28</v>
      </c>
      <c r="N187" t="str">
        <f t="shared" si="5"/>
        <v>Blue</v>
      </c>
    </row>
    <row r="188">
      <c r="A188" s="21">
        <v>2005.0</v>
      </c>
      <c r="B188" s="21" t="s">
        <v>207</v>
      </c>
      <c r="C188" t="s">
        <v>6752</v>
      </c>
      <c r="D188" t="s">
        <v>6774</v>
      </c>
      <c r="E188" s="21" t="s">
        <v>213</v>
      </c>
      <c r="F188" s="21" t="s">
        <v>262</v>
      </c>
      <c r="G188">
        <v>203.0</v>
      </c>
      <c r="H188">
        <v>199.0</v>
      </c>
      <c r="I188">
        <v>421.0</v>
      </c>
      <c r="J188" s="52">
        <f t="shared" ref="J188:K188" si="190">G188/$I188</f>
        <v>0.4821852732</v>
      </c>
      <c r="K188" s="52">
        <f t="shared" si="190"/>
        <v>0.4726840855</v>
      </c>
      <c r="L188" s="55">
        <f t="shared" si="3"/>
        <v>0.9501187648</v>
      </c>
      <c r="M188">
        <f t="shared" si="4"/>
        <v>4</v>
      </c>
      <c r="N188" t="str">
        <f t="shared" si="5"/>
        <v>Blue</v>
      </c>
    </row>
    <row r="189">
      <c r="A189" s="21">
        <v>2005.0</v>
      </c>
      <c r="B189" s="21" t="s">
        <v>207</v>
      </c>
      <c r="C189" t="s">
        <v>6752</v>
      </c>
      <c r="D189" t="s">
        <v>2362</v>
      </c>
      <c r="E189" s="21" t="s">
        <v>213</v>
      </c>
      <c r="F189" s="21" t="s">
        <v>262</v>
      </c>
      <c r="G189">
        <v>1265.0</v>
      </c>
      <c r="H189">
        <v>886.0</v>
      </c>
      <c r="I189">
        <v>2227.0</v>
      </c>
      <c r="J189" s="52">
        <f t="shared" ref="J189:K189" si="191">G189/$I189</f>
        <v>0.5680287382</v>
      </c>
      <c r="K189" s="52">
        <f t="shared" si="191"/>
        <v>0.397844634</v>
      </c>
      <c r="L189" s="55">
        <f t="shared" si="3"/>
        <v>17.01841042</v>
      </c>
      <c r="M189">
        <f t="shared" si="4"/>
        <v>379</v>
      </c>
      <c r="N189" t="str">
        <f t="shared" si="5"/>
        <v>Blue</v>
      </c>
    </row>
    <row r="190">
      <c r="A190" s="21">
        <v>2005.0</v>
      </c>
      <c r="B190" s="21" t="s">
        <v>207</v>
      </c>
      <c r="C190" t="s">
        <v>6752</v>
      </c>
      <c r="D190" t="s">
        <v>6780</v>
      </c>
      <c r="E190" s="21" t="s">
        <v>213</v>
      </c>
      <c r="F190" s="21" t="s">
        <v>262</v>
      </c>
      <c r="G190">
        <v>312.0</v>
      </c>
      <c r="H190">
        <v>252.0</v>
      </c>
      <c r="I190">
        <v>592.0</v>
      </c>
      <c r="J190" s="52">
        <f t="shared" ref="J190:K190" si="192">G190/$I190</f>
        <v>0.527027027</v>
      </c>
      <c r="K190" s="52">
        <f t="shared" si="192"/>
        <v>0.4256756757</v>
      </c>
      <c r="L190" s="55">
        <f t="shared" si="3"/>
        <v>10.13513514</v>
      </c>
      <c r="M190">
        <f t="shared" si="4"/>
        <v>60</v>
      </c>
      <c r="N190" t="str">
        <f t="shared" si="5"/>
        <v>Blue</v>
      </c>
    </row>
    <row r="191">
      <c r="A191" s="21">
        <v>2005.0</v>
      </c>
      <c r="B191" s="21" t="s">
        <v>207</v>
      </c>
      <c r="C191" t="s">
        <v>6752</v>
      </c>
      <c r="D191" t="s">
        <v>6777</v>
      </c>
      <c r="E191" s="21" t="s">
        <v>213</v>
      </c>
      <c r="F191" s="21" t="s">
        <v>262</v>
      </c>
      <c r="G191">
        <v>206.0</v>
      </c>
      <c r="H191">
        <v>218.0</v>
      </c>
      <c r="I191">
        <v>458.0</v>
      </c>
      <c r="J191" s="52">
        <f t="shared" ref="J191:K191" si="193">G191/$I191</f>
        <v>0.4497816594</v>
      </c>
      <c r="K191" s="52">
        <f t="shared" si="193"/>
        <v>0.4759825328</v>
      </c>
      <c r="L191" s="55">
        <f t="shared" si="3"/>
        <v>-2.620087336</v>
      </c>
      <c r="M191">
        <f t="shared" si="4"/>
        <v>-12</v>
      </c>
      <c r="N191" t="str">
        <f t="shared" si="5"/>
        <v>Green</v>
      </c>
    </row>
    <row r="192">
      <c r="A192" s="21">
        <v>2005.0</v>
      </c>
      <c r="B192" s="21" t="s">
        <v>207</v>
      </c>
      <c r="C192" t="s">
        <v>6752</v>
      </c>
      <c r="D192" t="s">
        <v>853</v>
      </c>
      <c r="E192" s="21" t="s">
        <v>213</v>
      </c>
      <c r="F192" s="21" t="s">
        <v>262</v>
      </c>
      <c r="G192">
        <v>176.0</v>
      </c>
      <c r="H192">
        <v>155.0</v>
      </c>
      <c r="I192">
        <v>357.0</v>
      </c>
      <c r="J192" s="52">
        <f t="shared" ref="J192:K192" si="194">G192/$I192</f>
        <v>0.4929971989</v>
      </c>
      <c r="K192" s="52">
        <f t="shared" si="194"/>
        <v>0.4341736695</v>
      </c>
      <c r="L192" s="55">
        <f t="shared" si="3"/>
        <v>5.882352941</v>
      </c>
      <c r="M192">
        <f t="shared" si="4"/>
        <v>21</v>
      </c>
      <c r="N192" t="str">
        <f t="shared" si="5"/>
        <v>Blue</v>
      </c>
    </row>
    <row r="193">
      <c r="A193" s="21">
        <v>2005.0</v>
      </c>
      <c r="B193" s="21" t="s">
        <v>207</v>
      </c>
      <c r="C193" t="s">
        <v>6752</v>
      </c>
      <c r="D193" t="s">
        <v>6765</v>
      </c>
      <c r="E193" s="21" t="s">
        <v>213</v>
      </c>
      <c r="F193" s="21" t="s">
        <v>262</v>
      </c>
      <c r="G193">
        <v>622.0</v>
      </c>
      <c r="H193">
        <v>462.0</v>
      </c>
      <c r="I193">
        <v>1136.0</v>
      </c>
      <c r="J193" s="52">
        <f t="shared" ref="J193:K193" si="195">G193/$I193</f>
        <v>0.5475352113</v>
      </c>
      <c r="K193" s="52">
        <f t="shared" si="195"/>
        <v>0.4066901408</v>
      </c>
      <c r="L193" s="55">
        <f t="shared" si="3"/>
        <v>14.08450704</v>
      </c>
      <c r="M193">
        <f t="shared" si="4"/>
        <v>160</v>
      </c>
      <c r="N193" t="str">
        <f t="shared" si="5"/>
        <v>Blue</v>
      </c>
    </row>
    <row r="194">
      <c r="A194" s="21">
        <v>2005.0</v>
      </c>
      <c r="B194" s="21" t="s">
        <v>207</v>
      </c>
      <c r="C194" t="s">
        <v>6752</v>
      </c>
      <c r="D194" t="s">
        <v>1166</v>
      </c>
      <c r="E194" s="21" t="s">
        <v>213</v>
      </c>
      <c r="F194" s="21" t="s">
        <v>262</v>
      </c>
      <c r="G194">
        <v>88.0</v>
      </c>
      <c r="H194">
        <v>53.0</v>
      </c>
      <c r="I194">
        <v>145.0</v>
      </c>
      <c r="J194" s="52">
        <f t="shared" ref="J194:K194" si="196">G194/$I194</f>
        <v>0.6068965517</v>
      </c>
      <c r="K194" s="52">
        <f t="shared" si="196"/>
        <v>0.3655172414</v>
      </c>
      <c r="L194" s="55">
        <f t="shared" si="3"/>
        <v>24.13793103</v>
      </c>
      <c r="M194">
        <f t="shared" si="4"/>
        <v>35</v>
      </c>
      <c r="N194" t="str">
        <f t="shared" si="5"/>
        <v>Blue</v>
      </c>
    </row>
    <row r="195">
      <c r="A195" s="21">
        <v>2005.0</v>
      </c>
      <c r="B195" s="21" t="s">
        <v>207</v>
      </c>
      <c r="C195" t="s">
        <v>6752</v>
      </c>
      <c r="D195" t="s">
        <v>4015</v>
      </c>
      <c r="E195" s="21" t="s">
        <v>213</v>
      </c>
      <c r="F195" s="21" t="s">
        <v>262</v>
      </c>
      <c r="G195">
        <v>223.0</v>
      </c>
      <c r="H195">
        <v>180.0</v>
      </c>
      <c r="I195">
        <v>423.0</v>
      </c>
      <c r="J195" s="52">
        <f t="shared" ref="J195:K195" si="197">G195/$I195</f>
        <v>0.5271867612</v>
      </c>
      <c r="K195" s="52">
        <f t="shared" si="197"/>
        <v>0.4255319149</v>
      </c>
      <c r="L195" s="55">
        <f t="shared" si="3"/>
        <v>10.16548463</v>
      </c>
      <c r="M195">
        <f t="shared" si="4"/>
        <v>43</v>
      </c>
      <c r="N195" t="str">
        <f t="shared" si="5"/>
        <v>Blue</v>
      </c>
    </row>
    <row r="196">
      <c r="A196" s="21">
        <v>2005.0</v>
      </c>
      <c r="B196" s="21" t="s">
        <v>207</v>
      </c>
      <c r="C196" t="s">
        <v>6752</v>
      </c>
      <c r="D196" t="s">
        <v>6768</v>
      </c>
      <c r="E196" s="21" t="s">
        <v>213</v>
      </c>
      <c r="F196" s="21" t="s">
        <v>262</v>
      </c>
      <c r="G196">
        <v>328.0</v>
      </c>
      <c r="H196">
        <v>368.0</v>
      </c>
      <c r="I196">
        <v>735.0</v>
      </c>
      <c r="J196" s="52">
        <f t="shared" ref="J196:K196" si="198">G196/$I196</f>
        <v>0.4462585034</v>
      </c>
      <c r="K196" s="52">
        <f t="shared" si="198"/>
        <v>0.5006802721</v>
      </c>
      <c r="L196" s="55">
        <f t="shared" si="3"/>
        <v>-5.442176871</v>
      </c>
      <c r="M196">
        <f t="shared" si="4"/>
        <v>-40</v>
      </c>
      <c r="N196" t="str">
        <f t="shared" si="5"/>
        <v>Green</v>
      </c>
    </row>
    <row r="197">
      <c r="A197" s="21">
        <v>2005.0</v>
      </c>
      <c r="B197" s="21" t="s">
        <v>207</v>
      </c>
      <c r="C197" t="s">
        <v>6431</v>
      </c>
      <c r="D197" t="s">
        <v>6175</v>
      </c>
      <c r="E197" s="21" t="s">
        <v>213</v>
      </c>
      <c r="F197" s="21" t="s">
        <v>262</v>
      </c>
      <c r="G197">
        <v>243.0</v>
      </c>
      <c r="H197">
        <v>423.0</v>
      </c>
      <c r="I197">
        <v>710.0</v>
      </c>
      <c r="J197" s="52">
        <f t="shared" ref="J197:K197" si="199">G197/$I197</f>
        <v>0.3422535211</v>
      </c>
      <c r="K197" s="52">
        <f t="shared" si="199"/>
        <v>0.5957746479</v>
      </c>
      <c r="L197" s="55">
        <f t="shared" si="3"/>
        <v>-25.35211268</v>
      </c>
      <c r="M197">
        <f t="shared" si="4"/>
        <v>-180</v>
      </c>
      <c r="N197" t="str">
        <f t="shared" si="5"/>
        <v>Green</v>
      </c>
    </row>
    <row r="198">
      <c r="A198" s="21">
        <v>2005.0</v>
      </c>
      <c r="B198" s="21" t="s">
        <v>207</v>
      </c>
      <c r="C198" t="s">
        <v>6431</v>
      </c>
      <c r="D198" t="s">
        <v>3050</v>
      </c>
      <c r="E198" s="21" t="s">
        <v>213</v>
      </c>
      <c r="F198" s="21" t="s">
        <v>262</v>
      </c>
      <c r="G198">
        <v>1116.0</v>
      </c>
      <c r="H198">
        <v>1183.0</v>
      </c>
      <c r="I198">
        <v>2373.0</v>
      </c>
      <c r="J198" s="52">
        <f t="shared" ref="J198:K198" si="200">G198/$I198</f>
        <v>0.4702907712</v>
      </c>
      <c r="K198" s="52">
        <f t="shared" si="200"/>
        <v>0.4985250737</v>
      </c>
      <c r="L198" s="55">
        <f t="shared" si="3"/>
        <v>-2.823430257</v>
      </c>
      <c r="M198">
        <f t="shared" si="4"/>
        <v>-67</v>
      </c>
      <c r="N198" t="str">
        <f t="shared" si="5"/>
        <v>Green</v>
      </c>
    </row>
    <row r="199">
      <c r="A199" s="21">
        <v>2005.0</v>
      </c>
      <c r="B199" s="21" t="s">
        <v>207</v>
      </c>
      <c r="C199" t="s">
        <v>6431</v>
      </c>
      <c r="D199" t="s">
        <v>77</v>
      </c>
      <c r="E199" s="21" t="s">
        <v>213</v>
      </c>
      <c r="F199" s="21" t="s">
        <v>262</v>
      </c>
      <c r="G199">
        <v>1637.0</v>
      </c>
      <c r="H199">
        <v>1092.0</v>
      </c>
      <c r="I199">
        <v>2764.0</v>
      </c>
      <c r="J199" s="52">
        <f t="shared" ref="J199:K199" si="201">G199/$I199</f>
        <v>0.5922575977</v>
      </c>
      <c r="K199" s="52">
        <f t="shared" si="201"/>
        <v>0.3950795948</v>
      </c>
      <c r="L199" s="55">
        <f t="shared" si="3"/>
        <v>19.71780029</v>
      </c>
      <c r="M199">
        <f t="shared" si="4"/>
        <v>545</v>
      </c>
      <c r="N199" t="str">
        <f t="shared" si="5"/>
        <v>Blue</v>
      </c>
    </row>
    <row r="200">
      <c r="A200" s="21">
        <v>2005.0</v>
      </c>
      <c r="B200" s="21" t="s">
        <v>207</v>
      </c>
      <c r="C200" t="s">
        <v>6431</v>
      </c>
      <c r="D200" t="s">
        <v>6444</v>
      </c>
      <c r="E200" s="21" t="s">
        <v>213</v>
      </c>
      <c r="F200" s="21" t="s">
        <v>262</v>
      </c>
      <c r="G200">
        <v>322.0</v>
      </c>
      <c r="H200">
        <v>517.0</v>
      </c>
      <c r="I200">
        <v>877.0</v>
      </c>
      <c r="J200" s="52">
        <f t="shared" ref="J200:K200" si="202">G200/$I200</f>
        <v>0.3671607754</v>
      </c>
      <c r="K200" s="52">
        <f t="shared" si="202"/>
        <v>0.5895096921</v>
      </c>
      <c r="L200" s="55">
        <f t="shared" si="3"/>
        <v>-22.23489168</v>
      </c>
      <c r="M200">
        <f t="shared" si="4"/>
        <v>-195</v>
      </c>
      <c r="N200" t="str">
        <f t="shared" si="5"/>
        <v>Green</v>
      </c>
    </row>
    <row r="201">
      <c r="A201" s="21">
        <v>2005.0</v>
      </c>
      <c r="B201" s="21" t="s">
        <v>207</v>
      </c>
      <c r="C201" t="s">
        <v>6431</v>
      </c>
      <c r="D201" t="s">
        <v>6447</v>
      </c>
      <c r="E201" s="21" t="s">
        <v>213</v>
      </c>
      <c r="F201" s="21" t="s">
        <v>262</v>
      </c>
      <c r="G201">
        <v>439.0</v>
      </c>
      <c r="H201">
        <v>506.0</v>
      </c>
      <c r="I201">
        <v>975.0</v>
      </c>
      <c r="J201" s="52">
        <f t="shared" ref="J201:K201" si="203">G201/$I201</f>
        <v>0.4502564103</v>
      </c>
      <c r="K201" s="52">
        <f t="shared" si="203"/>
        <v>0.518974359</v>
      </c>
      <c r="L201" s="55">
        <f t="shared" si="3"/>
        <v>-6.871794872</v>
      </c>
      <c r="M201">
        <f t="shared" si="4"/>
        <v>-67</v>
      </c>
      <c r="N201" t="str">
        <f t="shared" si="5"/>
        <v>Green</v>
      </c>
    </row>
    <row r="202">
      <c r="A202" s="21">
        <v>2005.0</v>
      </c>
      <c r="B202" s="21" t="s">
        <v>207</v>
      </c>
      <c r="C202" t="s">
        <v>6431</v>
      </c>
      <c r="D202" t="s">
        <v>6460</v>
      </c>
      <c r="E202" s="21" t="s">
        <v>213</v>
      </c>
      <c r="F202" s="21" t="s">
        <v>262</v>
      </c>
      <c r="G202">
        <v>192.0</v>
      </c>
      <c r="H202">
        <v>319.0</v>
      </c>
      <c r="I202">
        <v>531.0</v>
      </c>
      <c r="J202" s="52">
        <f t="shared" ref="J202:K202" si="204">G202/$I202</f>
        <v>0.3615819209</v>
      </c>
      <c r="K202" s="52">
        <f t="shared" si="204"/>
        <v>0.6007532957</v>
      </c>
      <c r="L202" s="55">
        <f t="shared" si="3"/>
        <v>-23.91713748</v>
      </c>
      <c r="M202">
        <f t="shared" si="4"/>
        <v>-127</v>
      </c>
      <c r="N202" t="str">
        <f t="shared" si="5"/>
        <v>Green</v>
      </c>
    </row>
    <row r="203">
      <c r="A203" s="21">
        <v>2005.0</v>
      </c>
      <c r="B203" s="21" t="s">
        <v>207</v>
      </c>
      <c r="C203" t="s">
        <v>6431</v>
      </c>
      <c r="D203" t="s">
        <v>6439</v>
      </c>
      <c r="E203" s="21" t="s">
        <v>213</v>
      </c>
      <c r="F203" s="21" t="s">
        <v>262</v>
      </c>
      <c r="G203">
        <v>1215.0</v>
      </c>
      <c r="H203">
        <v>1143.0</v>
      </c>
      <c r="I203">
        <v>2403.0</v>
      </c>
      <c r="J203" s="52">
        <f t="shared" ref="J203:K203" si="205">G203/$I203</f>
        <v>0.5056179775</v>
      </c>
      <c r="K203" s="52">
        <f t="shared" si="205"/>
        <v>0.4756554307</v>
      </c>
      <c r="L203" s="55">
        <f t="shared" si="3"/>
        <v>2.996254682</v>
      </c>
      <c r="M203">
        <f t="shared" si="4"/>
        <v>72</v>
      </c>
      <c r="N203" t="str">
        <f t="shared" si="5"/>
        <v>Blue</v>
      </c>
    </row>
    <row r="204">
      <c r="A204" s="21">
        <v>2005.0</v>
      </c>
      <c r="B204" s="21" t="s">
        <v>207</v>
      </c>
      <c r="C204" t="s">
        <v>6431</v>
      </c>
      <c r="D204" t="s">
        <v>6469</v>
      </c>
      <c r="E204" s="21" t="s">
        <v>213</v>
      </c>
      <c r="F204" s="21" t="s">
        <v>262</v>
      </c>
      <c r="G204">
        <v>1922.0</v>
      </c>
      <c r="H204">
        <v>979.0</v>
      </c>
      <c r="I204">
        <v>2945.0</v>
      </c>
      <c r="J204" s="52">
        <f t="shared" ref="J204:K204" si="206">G204/$I204</f>
        <v>0.6526315789</v>
      </c>
      <c r="K204" s="52">
        <f t="shared" si="206"/>
        <v>0.3324278438</v>
      </c>
      <c r="L204" s="55">
        <f t="shared" si="3"/>
        <v>32.02037351</v>
      </c>
      <c r="M204">
        <f t="shared" si="4"/>
        <v>943</v>
      </c>
      <c r="N204" t="str">
        <f t="shared" si="5"/>
        <v>Blue</v>
      </c>
    </row>
    <row r="205">
      <c r="A205" s="21">
        <v>2005.0</v>
      </c>
      <c r="B205" s="21" t="s">
        <v>207</v>
      </c>
      <c r="C205" t="s">
        <v>6431</v>
      </c>
      <c r="D205" t="s">
        <v>6472</v>
      </c>
      <c r="E205" s="21" t="s">
        <v>213</v>
      </c>
      <c r="F205" s="21" t="s">
        <v>262</v>
      </c>
      <c r="G205">
        <v>1054.0</v>
      </c>
      <c r="H205">
        <v>758.0</v>
      </c>
      <c r="I205">
        <v>1842.0</v>
      </c>
      <c r="J205" s="52">
        <f t="shared" ref="J205:K205" si="207">G205/$I205</f>
        <v>0.572204126</v>
      </c>
      <c r="K205" s="52">
        <f t="shared" si="207"/>
        <v>0.4115092291</v>
      </c>
      <c r="L205" s="55">
        <f t="shared" si="3"/>
        <v>16.06948969</v>
      </c>
      <c r="M205">
        <f t="shared" si="4"/>
        <v>296</v>
      </c>
      <c r="N205" t="str">
        <f t="shared" si="5"/>
        <v>Blue</v>
      </c>
    </row>
    <row r="206">
      <c r="A206" s="21">
        <v>2005.0</v>
      </c>
      <c r="B206" s="21" t="s">
        <v>207</v>
      </c>
      <c r="C206" t="s">
        <v>6431</v>
      </c>
      <c r="D206" t="s">
        <v>6434</v>
      </c>
      <c r="E206" s="21" t="s">
        <v>213</v>
      </c>
      <c r="F206" s="21" t="s">
        <v>262</v>
      </c>
      <c r="G206">
        <v>1257.0</v>
      </c>
      <c r="H206">
        <v>1057.0</v>
      </c>
      <c r="I206">
        <v>2353.0</v>
      </c>
      <c r="J206" s="52">
        <f t="shared" ref="J206:K206" si="208">G206/$I206</f>
        <v>0.5342116447</v>
      </c>
      <c r="K206" s="52">
        <f t="shared" si="208"/>
        <v>0.4492137697</v>
      </c>
      <c r="L206" s="55">
        <f t="shared" si="3"/>
        <v>8.499787505</v>
      </c>
      <c r="M206">
        <f t="shared" si="4"/>
        <v>200</v>
      </c>
      <c r="N206" t="str">
        <f t="shared" si="5"/>
        <v>Blue</v>
      </c>
    </row>
    <row r="207">
      <c r="A207" s="21">
        <v>2005.0</v>
      </c>
      <c r="B207" s="21" t="s">
        <v>207</v>
      </c>
      <c r="C207" t="s">
        <v>6431</v>
      </c>
      <c r="D207" t="s">
        <v>6450</v>
      </c>
      <c r="E207" s="21" t="s">
        <v>213</v>
      </c>
      <c r="F207" s="21" t="s">
        <v>262</v>
      </c>
      <c r="G207">
        <v>254.0</v>
      </c>
      <c r="H207">
        <v>328.0</v>
      </c>
      <c r="I207">
        <v>611.0</v>
      </c>
      <c r="J207" s="52">
        <f t="shared" ref="J207:K207" si="209">G207/$I207</f>
        <v>0.4157119476</v>
      </c>
      <c r="K207" s="52">
        <f t="shared" si="209"/>
        <v>0.5368248773</v>
      </c>
      <c r="L207" s="55">
        <f t="shared" si="3"/>
        <v>-12.11129296</v>
      </c>
      <c r="M207">
        <f t="shared" si="4"/>
        <v>-74</v>
      </c>
      <c r="N207" t="str">
        <f t="shared" si="5"/>
        <v>Green</v>
      </c>
    </row>
    <row r="208">
      <c r="A208" s="21">
        <v>2005.0</v>
      </c>
      <c r="B208" s="21" t="s">
        <v>207</v>
      </c>
      <c r="C208" t="s">
        <v>6431</v>
      </c>
      <c r="D208" t="s">
        <v>314</v>
      </c>
      <c r="E208" s="21" t="s">
        <v>213</v>
      </c>
      <c r="F208" s="21" t="s">
        <v>262</v>
      </c>
      <c r="G208">
        <v>1505.0</v>
      </c>
      <c r="H208">
        <v>818.0</v>
      </c>
      <c r="I208">
        <v>2356.0</v>
      </c>
      <c r="J208" s="52">
        <f t="shared" ref="J208:K208" si="210">G208/$I208</f>
        <v>0.6387945671</v>
      </c>
      <c r="K208" s="52">
        <f t="shared" si="210"/>
        <v>0.3471986418</v>
      </c>
      <c r="L208" s="55">
        <f t="shared" si="3"/>
        <v>29.15959253</v>
      </c>
      <c r="M208">
        <f t="shared" si="4"/>
        <v>687</v>
      </c>
      <c r="N208" t="str">
        <f t="shared" si="5"/>
        <v>Blue</v>
      </c>
    </row>
    <row r="209">
      <c r="A209" s="21">
        <v>2005.0</v>
      </c>
      <c r="B209" s="21" t="s">
        <v>207</v>
      </c>
      <c r="C209" t="s">
        <v>6431</v>
      </c>
      <c r="D209" t="s">
        <v>2661</v>
      </c>
      <c r="E209" s="21" t="s">
        <v>213</v>
      </c>
      <c r="F209" s="21" t="s">
        <v>262</v>
      </c>
      <c r="G209">
        <v>151.0</v>
      </c>
      <c r="H209">
        <v>183.0</v>
      </c>
      <c r="I209">
        <v>351.0</v>
      </c>
      <c r="J209" s="52">
        <f t="shared" ref="J209:K209" si="211">G209/$I209</f>
        <v>0.4301994302</v>
      </c>
      <c r="K209" s="52">
        <f t="shared" si="211"/>
        <v>0.5213675214</v>
      </c>
      <c r="L209" s="55">
        <f t="shared" si="3"/>
        <v>-9.116809117</v>
      </c>
      <c r="M209">
        <f t="shared" si="4"/>
        <v>-32</v>
      </c>
      <c r="N209" t="str">
        <f t="shared" si="5"/>
        <v>Green</v>
      </c>
    </row>
    <row r="210">
      <c r="A210" s="21">
        <v>2005.0</v>
      </c>
      <c r="B210" s="21" t="s">
        <v>207</v>
      </c>
      <c r="C210" t="s">
        <v>6431</v>
      </c>
      <c r="D210" t="s">
        <v>3813</v>
      </c>
      <c r="E210" s="21" t="s">
        <v>213</v>
      </c>
      <c r="F210" s="21" t="s">
        <v>262</v>
      </c>
      <c r="G210">
        <v>285.0</v>
      </c>
      <c r="H210">
        <v>372.0</v>
      </c>
      <c r="I210">
        <v>681.0</v>
      </c>
      <c r="J210" s="52">
        <f t="shared" ref="J210:K210" si="212">G210/$I210</f>
        <v>0.4185022026</v>
      </c>
      <c r="K210" s="52">
        <f t="shared" si="212"/>
        <v>0.5462555066</v>
      </c>
      <c r="L210" s="55">
        <f t="shared" si="3"/>
        <v>-12.7753304</v>
      </c>
      <c r="M210">
        <f t="shared" si="4"/>
        <v>-87</v>
      </c>
      <c r="N210" t="str">
        <f t="shared" si="5"/>
        <v>Green</v>
      </c>
    </row>
    <row r="211">
      <c r="A211" s="21">
        <v>2005.0</v>
      </c>
      <c r="B211" s="21" t="s">
        <v>207</v>
      </c>
      <c r="C211" t="s">
        <v>6431</v>
      </c>
      <c r="D211" t="s">
        <v>3443</v>
      </c>
      <c r="E211" s="21" t="s">
        <v>213</v>
      </c>
      <c r="F211" s="21" t="s">
        <v>262</v>
      </c>
      <c r="G211">
        <v>1215.0</v>
      </c>
      <c r="H211">
        <v>1115.0</v>
      </c>
      <c r="I211">
        <v>2388.0</v>
      </c>
      <c r="J211" s="52">
        <f t="shared" ref="J211:K211" si="213">G211/$I211</f>
        <v>0.5087939698</v>
      </c>
      <c r="K211" s="52">
        <f t="shared" si="213"/>
        <v>0.4669179229</v>
      </c>
      <c r="L211" s="55">
        <f t="shared" si="3"/>
        <v>4.18760469</v>
      </c>
      <c r="M211">
        <f t="shared" si="4"/>
        <v>100</v>
      </c>
      <c r="N211" t="str">
        <f t="shared" si="5"/>
        <v>Blue</v>
      </c>
    </row>
    <row r="212">
      <c r="A212" s="21">
        <v>2005.0</v>
      </c>
      <c r="B212" s="21" t="s">
        <v>207</v>
      </c>
      <c r="C212" t="s">
        <v>6431</v>
      </c>
      <c r="D212" t="s">
        <v>6457</v>
      </c>
      <c r="E212" s="21" t="s">
        <v>213</v>
      </c>
      <c r="F212" s="21" t="s">
        <v>262</v>
      </c>
      <c r="G212">
        <v>380.0</v>
      </c>
      <c r="H212">
        <v>313.0</v>
      </c>
      <c r="I212">
        <v>733.0</v>
      </c>
      <c r="J212" s="52">
        <f t="shared" ref="J212:K212" si="214">G212/$I212</f>
        <v>0.5184174625</v>
      </c>
      <c r="K212" s="52">
        <f t="shared" si="214"/>
        <v>0.4270122783</v>
      </c>
      <c r="L212" s="55">
        <f t="shared" si="3"/>
        <v>9.140518417</v>
      </c>
      <c r="M212">
        <f t="shared" si="4"/>
        <v>67</v>
      </c>
      <c r="N212" t="str">
        <f t="shared" si="5"/>
        <v>Blue</v>
      </c>
    </row>
    <row r="213">
      <c r="A213" s="21">
        <v>2005.0</v>
      </c>
      <c r="B213" s="21" t="s">
        <v>207</v>
      </c>
      <c r="C213" t="s">
        <v>6431</v>
      </c>
      <c r="D213" t="s">
        <v>5688</v>
      </c>
      <c r="E213" s="21" t="s">
        <v>213</v>
      </c>
      <c r="F213" s="21" t="s">
        <v>262</v>
      </c>
      <c r="G213">
        <v>815.0</v>
      </c>
      <c r="H213">
        <v>825.0</v>
      </c>
      <c r="I213">
        <v>1683.0</v>
      </c>
      <c r="J213" s="52">
        <f t="shared" ref="J213:K213" si="215">G213/$I213</f>
        <v>0.4842543078</v>
      </c>
      <c r="K213" s="52">
        <f t="shared" si="215"/>
        <v>0.4901960784</v>
      </c>
      <c r="L213" s="55">
        <f t="shared" si="3"/>
        <v>-0.5941770648</v>
      </c>
      <c r="M213">
        <f t="shared" si="4"/>
        <v>-10</v>
      </c>
      <c r="N213" t="str">
        <f t="shared" si="5"/>
        <v>Green</v>
      </c>
    </row>
    <row r="214">
      <c r="A214" s="21">
        <v>2005.0</v>
      </c>
      <c r="B214" s="21" t="s">
        <v>207</v>
      </c>
      <c r="C214" t="s">
        <v>6238</v>
      </c>
      <c r="D214" t="s">
        <v>6267</v>
      </c>
      <c r="E214" s="21" t="s">
        <v>213</v>
      </c>
      <c r="F214" s="21" t="s">
        <v>262</v>
      </c>
      <c r="G214">
        <v>711.0</v>
      </c>
      <c r="H214">
        <v>733.0</v>
      </c>
      <c r="I214">
        <v>1484.0</v>
      </c>
      <c r="J214" s="52">
        <f t="shared" ref="J214:K214" si="216">G214/$I214</f>
        <v>0.4791105121</v>
      </c>
      <c r="K214" s="52">
        <f t="shared" si="216"/>
        <v>0.49393531</v>
      </c>
      <c r="L214" s="55">
        <f t="shared" si="3"/>
        <v>-1.482479784</v>
      </c>
      <c r="M214">
        <f t="shared" si="4"/>
        <v>-22</v>
      </c>
      <c r="N214" t="str">
        <f t="shared" si="5"/>
        <v>Green</v>
      </c>
    </row>
    <row r="215">
      <c r="A215" s="21">
        <v>2005.0</v>
      </c>
      <c r="B215" s="21" t="s">
        <v>207</v>
      </c>
      <c r="C215" t="s">
        <v>6238</v>
      </c>
      <c r="D215" t="s">
        <v>6009</v>
      </c>
      <c r="E215" s="21" t="s">
        <v>213</v>
      </c>
      <c r="F215" s="21" t="s">
        <v>262</v>
      </c>
      <c r="G215">
        <v>642.0</v>
      </c>
      <c r="H215">
        <v>773.0</v>
      </c>
      <c r="I215">
        <v>1459.0</v>
      </c>
      <c r="J215" s="52">
        <f t="shared" ref="J215:K215" si="217">G215/$I215</f>
        <v>0.440027416</v>
      </c>
      <c r="K215" s="52">
        <f t="shared" si="217"/>
        <v>0.5298149417</v>
      </c>
      <c r="L215" s="55">
        <f t="shared" si="3"/>
        <v>-8.97875257</v>
      </c>
      <c r="M215">
        <f t="shared" si="4"/>
        <v>-131</v>
      </c>
      <c r="N215" t="str">
        <f t="shared" si="5"/>
        <v>Green</v>
      </c>
    </row>
    <row r="216">
      <c r="A216" s="21">
        <v>2005.0</v>
      </c>
      <c r="B216" s="21" t="s">
        <v>207</v>
      </c>
      <c r="C216" t="s">
        <v>6238</v>
      </c>
      <c r="D216" t="s">
        <v>6247</v>
      </c>
      <c r="E216" s="21" t="s">
        <v>213</v>
      </c>
      <c r="F216" s="21" t="s">
        <v>262</v>
      </c>
      <c r="G216">
        <v>931.0</v>
      </c>
      <c r="H216">
        <v>1005.0</v>
      </c>
      <c r="I216">
        <v>1982.0</v>
      </c>
      <c r="J216" s="52">
        <f t="shared" ref="J216:K216" si="218">G216/$I216</f>
        <v>0.4697275479</v>
      </c>
      <c r="K216" s="52">
        <f t="shared" si="218"/>
        <v>0.5070635721</v>
      </c>
      <c r="L216" s="55">
        <f t="shared" si="3"/>
        <v>-3.733602422</v>
      </c>
      <c r="M216">
        <f t="shared" si="4"/>
        <v>-74</v>
      </c>
      <c r="N216" t="str">
        <f t="shared" si="5"/>
        <v>Green</v>
      </c>
    </row>
    <row r="217">
      <c r="A217" s="21">
        <v>2005.0</v>
      </c>
      <c r="B217" s="21" t="s">
        <v>207</v>
      </c>
      <c r="C217" t="s">
        <v>6238</v>
      </c>
      <c r="D217" t="s">
        <v>541</v>
      </c>
      <c r="E217" s="21" t="s">
        <v>213</v>
      </c>
      <c r="F217" s="21" t="s">
        <v>262</v>
      </c>
      <c r="G217">
        <v>1337.0</v>
      </c>
      <c r="H217">
        <v>1695.0</v>
      </c>
      <c r="I217">
        <v>3081.0</v>
      </c>
      <c r="J217" s="52">
        <f t="shared" ref="J217:K217" si="219">G217/$I217</f>
        <v>0.4339500162</v>
      </c>
      <c r="K217" s="52">
        <f t="shared" si="219"/>
        <v>0.5501460565</v>
      </c>
      <c r="L217" s="55">
        <f t="shared" si="3"/>
        <v>-11.61960402</v>
      </c>
      <c r="M217">
        <f t="shared" si="4"/>
        <v>-358</v>
      </c>
      <c r="N217" t="str">
        <f t="shared" si="5"/>
        <v>Green</v>
      </c>
    </row>
    <row r="218">
      <c r="A218" s="21">
        <v>2005.0</v>
      </c>
      <c r="B218" s="21" t="s">
        <v>207</v>
      </c>
      <c r="C218" t="s">
        <v>6238</v>
      </c>
      <c r="D218" t="s">
        <v>6301</v>
      </c>
      <c r="E218" s="21" t="s">
        <v>213</v>
      </c>
      <c r="F218" s="21" t="s">
        <v>262</v>
      </c>
      <c r="G218">
        <v>678.0</v>
      </c>
      <c r="H218">
        <v>842.0</v>
      </c>
      <c r="I218">
        <v>1556.0</v>
      </c>
      <c r="J218" s="52">
        <f t="shared" ref="J218:K218" si="220">G218/$I218</f>
        <v>0.4357326478</v>
      </c>
      <c r="K218" s="52">
        <f t="shared" si="220"/>
        <v>0.5411311054</v>
      </c>
      <c r="L218" s="55">
        <f t="shared" si="3"/>
        <v>-10.53984576</v>
      </c>
      <c r="M218">
        <f t="shared" si="4"/>
        <v>-164</v>
      </c>
      <c r="N218" t="str">
        <f t="shared" si="5"/>
        <v>Green</v>
      </c>
    </row>
    <row r="219">
      <c r="A219" s="21">
        <v>2005.0</v>
      </c>
      <c r="B219" s="21" t="s">
        <v>207</v>
      </c>
      <c r="C219" t="s">
        <v>6238</v>
      </c>
      <c r="D219" t="s">
        <v>6273</v>
      </c>
      <c r="E219" s="21" t="s">
        <v>213</v>
      </c>
      <c r="F219" s="21" t="s">
        <v>262</v>
      </c>
      <c r="G219">
        <v>846.0</v>
      </c>
      <c r="H219">
        <v>983.0</v>
      </c>
      <c r="I219">
        <v>1921.0</v>
      </c>
      <c r="J219" s="52">
        <f t="shared" ref="J219:K219" si="221">G219/$I219</f>
        <v>0.4403956273</v>
      </c>
      <c r="K219" s="52">
        <f t="shared" si="221"/>
        <v>0.5117126497</v>
      </c>
      <c r="L219" s="55">
        <f t="shared" si="3"/>
        <v>-7.131702238</v>
      </c>
      <c r="M219">
        <f t="shared" si="4"/>
        <v>-137</v>
      </c>
      <c r="N219" t="str">
        <f t="shared" si="5"/>
        <v>Green</v>
      </c>
    </row>
    <row r="220">
      <c r="A220" s="21">
        <v>2005.0</v>
      </c>
      <c r="B220" s="21" t="s">
        <v>207</v>
      </c>
      <c r="C220" t="s">
        <v>6238</v>
      </c>
      <c r="D220" t="s">
        <v>73</v>
      </c>
      <c r="E220" s="21" t="s">
        <v>213</v>
      </c>
      <c r="F220" s="21" t="s">
        <v>262</v>
      </c>
      <c r="G220">
        <v>715.0</v>
      </c>
      <c r="H220">
        <v>835.0</v>
      </c>
      <c r="I220">
        <v>1603.0</v>
      </c>
      <c r="J220" s="52">
        <f t="shared" ref="J220:K220" si="222">G220/$I220</f>
        <v>0.4460386775</v>
      </c>
      <c r="K220" s="52">
        <f t="shared" si="222"/>
        <v>0.5208983157</v>
      </c>
      <c r="L220" s="55">
        <f t="shared" si="3"/>
        <v>-7.485963818</v>
      </c>
      <c r="M220">
        <f t="shared" si="4"/>
        <v>-120</v>
      </c>
      <c r="N220" t="str">
        <f t="shared" si="5"/>
        <v>Green</v>
      </c>
    </row>
    <row r="221">
      <c r="A221" s="21">
        <v>2005.0</v>
      </c>
      <c r="B221" s="21" t="s">
        <v>207</v>
      </c>
      <c r="C221" t="s">
        <v>6238</v>
      </c>
      <c r="D221" t="s">
        <v>2702</v>
      </c>
      <c r="E221" s="21" t="s">
        <v>213</v>
      </c>
      <c r="F221" s="21" t="s">
        <v>262</v>
      </c>
      <c r="G221">
        <v>690.0</v>
      </c>
      <c r="H221">
        <v>1054.0</v>
      </c>
      <c r="I221">
        <v>1802.0</v>
      </c>
      <c r="J221" s="52">
        <f t="shared" ref="J221:K221" si="223">G221/$I221</f>
        <v>0.3829078801</v>
      </c>
      <c r="K221" s="52">
        <f t="shared" si="223"/>
        <v>0.5849056604</v>
      </c>
      <c r="L221" s="55">
        <f t="shared" si="3"/>
        <v>-20.19977802</v>
      </c>
      <c r="M221">
        <f t="shared" si="4"/>
        <v>-364</v>
      </c>
      <c r="N221" t="str">
        <f t="shared" si="5"/>
        <v>Green</v>
      </c>
    </row>
    <row r="222">
      <c r="A222" s="21">
        <v>2005.0</v>
      </c>
      <c r="B222" s="21" t="s">
        <v>207</v>
      </c>
      <c r="C222" t="s">
        <v>6238</v>
      </c>
      <c r="D222" t="s">
        <v>2392</v>
      </c>
      <c r="E222" s="21" t="s">
        <v>213</v>
      </c>
      <c r="F222" s="21" t="s">
        <v>262</v>
      </c>
      <c r="G222">
        <v>1423.0</v>
      </c>
      <c r="H222">
        <v>1257.0</v>
      </c>
      <c r="I222">
        <v>2736.0</v>
      </c>
      <c r="J222" s="52">
        <f t="shared" ref="J222:K222" si="224">G222/$I222</f>
        <v>0.5201023392</v>
      </c>
      <c r="K222" s="52">
        <f t="shared" si="224"/>
        <v>0.4594298246</v>
      </c>
      <c r="L222" s="55">
        <f t="shared" si="3"/>
        <v>6.067251462</v>
      </c>
      <c r="M222">
        <f t="shared" si="4"/>
        <v>166</v>
      </c>
      <c r="N222" t="str">
        <f t="shared" si="5"/>
        <v>Blue</v>
      </c>
    </row>
    <row r="223">
      <c r="A223" s="21">
        <v>2005.0</v>
      </c>
      <c r="B223" s="21" t="s">
        <v>207</v>
      </c>
      <c r="C223" t="s">
        <v>6238</v>
      </c>
      <c r="D223" t="s">
        <v>361</v>
      </c>
      <c r="E223" s="21" t="s">
        <v>213</v>
      </c>
      <c r="F223" s="21" t="s">
        <v>262</v>
      </c>
      <c r="G223">
        <v>980.0</v>
      </c>
      <c r="H223">
        <v>1222.0</v>
      </c>
      <c r="I223">
        <v>2251.0</v>
      </c>
      <c r="J223" s="52">
        <f t="shared" ref="J223:K223" si="225">G223/$I223</f>
        <v>0.4353620613</v>
      </c>
      <c r="K223" s="52">
        <f t="shared" si="225"/>
        <v>0.5428698356</v>
      </c>
      <c r="L223" s="55">
        <f t="shared" si="3"/>
        <v>-10.75077743</v>
      </c>
      <c r="M223">
        <f t="shared" si="4"/>
        <v>-242</v>
      </c>
      <c r="N223" t="str">
        <f t="shared" si="5"/>
        <v>Green</v>
      </c>
    </row>
    <row r="224">
      <c r="A224" s="21">
        <v>2005.0</v>
      </c>
      <c r="B224" s="21" t="s">
        <v>207</v>
      </c>
      <c r="C224" t="s">
        <v>6238</v>
      </c>
      <c r="D224" t="s">
        <v>6259</v>
      </c>
      <c r="E224" s="21" t="s">
        <v>213</v>
      </c>
      <c r="F224" s="21" t="s">
        <v>262</v>
      </c>
      <c r="G224">
        <v>1461.0</v>
      </c>
      <c r="H224">
        <v>1499.0</v>
      </c>
      <c r="I224">
        <v>3078.0</v>
      </c>
      <c r="J224" s="52">
        <f t="shared" ref="J224:K224" si="226">G224/$I224</f>
        <v>0.4746588694</v>
      </c>
      <c r="K224" s="52">
        <f t="shared" si="226"/>
        <v>0.4870045484</v>
      </c>
      <c r="L224" s="55">
        <f t="shared" si="3"/>
        <v>-1.234567901</v>
      </c>
      <c r="M224">
        <f t="shared" si="4"/>
        <v>-38</v>
      </c>
      <c r="N224" t="str">
        <f t="shared" si="5"/>
        <v>Green</v>
      </c>
    </row>
    <row r="225">
      <c r="A225" s="21">
        <v>2005.0</v>
      </c>
      <c r="B225" s="21" t="s">
        <v>207</v>
      </c>
      <c r="C225" t="s">
        <v>6238</v>
      </c>
      <c r="D225" t="s">
        <v>6296</v>
      </c>
      <c r="E225" s="21" t="s">
        <v>213</v>
      </c>
      <c r="F225" s="21" t="s">
        <v>262</v>
      </c>
      <c r="G225">
        <v>1104.0</v>
      </c>
      <c r="H225">
        <v>1287.0</v>
      </c>
      <c r="I225">
        <v>2511.0</v>
      </c>
      <c r="J225" s="52">
        <f t="shared" ref="J225:K225" si="227">G225/$I225</f>
        <v>0.4396654719</v>
      </c>
      <c r="K225" s="52">
        <f t="shared" si="227"/>
        <v>0.5125448029</v>
      </c>
      <c r="L225" s="55">
        <f t="shared" si="3"/>
        <v>-7.287933094</v>
      </c>
      <c r="M225">
        <f t="shared" si="4"/>
        <v>-183</v>
      </c>
      <c r="N225" t="str">
        <f t="shared" si="5"/>
        <v>Green</v>
      </c>
    </row>
    <row r="226">
      <c r="A226" s="21">
        <v>2005.0</v>
      </c>
      <c r="B226" s="21" t="s">
        <v>207</v>
      </c>
      <c r="C226" t="s">
        <v>6238</v>
      </c>
      <c r="D226" t="s">
        <v>6253</v>
      </c>
      <c r="E226" s="21" t="s">
        <v>213</v>
      </c>
      <c r="F226" s="21" t="s">
        <v>262</v>
      </c>
      <c r="G226">
        <v>1367.0</v>
      </c>
      <c r="H226">
        <v>1414.0</v>
      </c>
      <c r="I226">
        <v>2859.0</v>
      </c>
      <c r="J226" s="52">
        <f t="shared" ref="J226:K226" si="228">G226/$I226</f>
        <v>0.4781392095</v>
      </c>
      <c r="K226" s="52">
        <f t="shared" si="228"/>
        <v>0.494578524</v>
      </c>
      <c r="L226" s="55">
        <f t="shared" si="3"/>
        <v>-1.643931445</v>
      </c>
      <c r="M226">
        <f t="shared" si="4"/>
        <v>-47</v>
      </c>
      <c r="N226" t="str">
        <f t="shared" si="5"/>
        <v>Green</v>
      </c>
    </row>
    <row r="227">
      <c r="A227" s="21">
        <v>2005.0</v>
      </c>
      <c r="B227" s="21" t="s">
        <v>207</v>
      </c>
      <c r="C227" t="s">
        <v>6238</v>
      </c>
      <c r="D227" t="s">
        <v>6256</v>
      </c>
      <c r="E227" s="21" t="s">
        <v>213</v>
      </c>
      <c r="F227" s="21" t="s">
        <v>262</v>
      </c>
      <c r="G227">
        <v>1247.0</v>
      </c>
      <c r="H227">
        <v>1405.0</v>
      </c>
      <c r="I227">
        <v>2731.0</v>
      </c>
      <c r="J227" s="52">
        <f t="shared" ref="J227:K227" si="229">G227/$I227</f>
        <v>0.4566093006</v>
      </c>
      <c r="K227" s="52">
        <f t="shared" si="229"/>
        <v>0.5144635665</v>
      </c>
      <c r="L227" s="55">
        <f t="shared" si="3"/>
        <v>-5.785426584</v>
      </c>
      <c r="M227">
        <f t="shared" si="4"/>
        <v>-158</v>
      </c>
      <c r="N227" t="str">
        <f t="shared" si="5"/>
        <v>Green</v>
      </c>
    </row>
    <row r="228">
      <c r="A228" s="21">
        <v>2005.0</v>
      </c>
      <c r="B228" s="21" t="s">
        <v>207</v>
      </c>
      <c r="C228" t="s">
        <v>6238</v>
      </c>
      <c r="D228" t="s">
        <v>6314</v>
      </c>
      <c r="E228" s="21" t="s">
        <v>213</v>
      </c>
      <c r="F228" s="21" t="s">
        <v>262</v>
      </c>
      <c r="G228">
        <v>765.0</v>
      </c>
      <c r="H228">
        <v>819.0</v>
      </c>
      <c r="I228">
        <v>1666.0</v>
      </c>
      <c r="J228" s="52">
        <f t="shared" ref="J228:K228" si="230">G228/$I228</f>
        <v>0.4591836735</v>
      </c>
      <c r="K228" s="52">
        <f t="shared" si="230"/>
        <v>0.4915966387</v>
      </c>
      <c r="L228" s="55">
        <f t="shared" si="3"/>
        <v>-3.241296519</v>
      </c>
      <c r="M228">
        <f t="shared" si="4"/>
        <v>-54</v>
      </c>
      <c r="N228" t="str">
        <f t="shared" si="5"/>
        <v>Green</v>
      </c>
    </row>
    <row r="229">
      <c r="A229" s="21">
        <v>2005.0</v>
      </c>
      <c r="B229" s="21" t="s">
        <v>207</v>
      </c>
      <c r="C229" t="s">
        <v>6238</v>
      </c>
      <c r="D229" t="s">
        <v>1105</v>
      </c>
      <c r="E229" s="21" t="s">
        <v>213</v>
      </c>
      <c r="F229" s="21" t="s">
        <v>262</v>
      </c>
      <c r="G229">
        <v>1252.0</v>
      </c>
      <c r="H229">
        <v>1399.0</v>
      </c>
      <c r="I229">
        <v>2713.0</v>
      </c>
      <c r="J229" s="52">
        <f t="shared" ref="J229:K229" si="231">G229/$I229</f>
        <v>0.4614817545</v>
      </c>
      <c r="K229" s="52">
        <f t="shared" si="231"/>
        <v>0.5156653151</v>
      </c>
      <c r="L229" s="55">
        <f t="shared" si="3"/>
        <v>-5.418356063</v>
      </c>
      <c r="M229">
        <f t="shared" si="4"/>
        <v>-147</v>
      </c>
      <c r="N229" t="str">
        <f t="shared" si="5"/>
        <v>Green</v>
      </c>
    </row>
    <row r="230">
      <c r="A230" s="21">
        <v>2005.0</v>
      </c>
      <c r="B230" s="21" t="s">
        <v>207</v>
      </c>
      <c r="C230" t="s">
        <v>6238</v>
      </c>
      <c r="D230" t="s">
        <v>314</v>
      </c>
      <c r="E230" s="21" t="s">
        <v>213</v>
      </c>
      <c r="F230" s="21" t="s">
        <v>262</v>
      </c>
      <c r="G230">
        <v>1176.0</v>
      </c>
      <c r="H230">
        <v>1397.0</v>
      </c>
      <c r="I230">
        <v>2639.0</v>
      </c>
      <c r="J230" s="52">
        <f t="shared" ref="J230:K230" si="232">G230/$I230</f>
        <v>0.4456233422</v>
      </c>
      <c r="K230" s="52">
        <f t="shared" si="232"/>
        <v>0.5293671845</v>
      </c>
      <c r="L230" s="55">
        <f t="shared" si="3"/>
        <v>-8.374384236</v>
      </c>
      <c r="M230">
        <f t="shared" si="4"/>
        <v>-221</v>
      </c>
      <c r="N230" t="str">
        <f t="shared" si="5"/>
        <v>Green</v>
      </c>
    </row>
    <row r="231">
      <c r="A231" s="21">
        <v>2005.0</v>
      </c>
      <c r="B231" s="21" t="s">
        <v>207</v>
      </c>
      <c r="C231" t="s">
        <v>6238</v>
      </c>
      <c r="D231" t="s">
        <v>877</v>
      </c>
      <c r="E231" s="21" t="s">
        <v>213</v>
      </c>
      <c r="F231" s="21" t="s">
        <v>262</v>
      </c>
      <c r="G231">
        <v>1166.0</v>
      </c>
      <c r="H231">
        <v>1448.0</v>
      </c>
      <c r="I231">
        <v>2700.0</v>
      </c>
      <c r="J231" s="52">
        <f t="shared" ref="J231:K231" si="233">G231/$I231</f>
        <v>0.4318518519</v>
      </c>
      <c r="K231" s="52">
        <f t="shared" si="233"/>
        <v>0.5362962963</v>
      </c>
      <c r="L231" s="55">
        <f t="shared" si="3"/>
        <v>-10.44444444</v>
      </c>
      <c r="M231">
        <f t="shared" si="4"/>
        <v>-282</v>
      </c>
      <c r="N231" t="str">
        <f t="shared" si="5"/>
        <v>Green</v>
      </c>
    </row>
    <row r="232">
      <c r="A232" s="21">
        <v>2005.0</v>
      </c>
      <c r="B232" s="21" t="s">
        <v>207</v>
      </c>
      <c r="C232" t="s">
        <v>6238</v>
      </c>
      <c r="D232" t="s">
        <v>6270</v>
      </c>
      <c r="E232" s="21" t="s">
        <v>213</v>
      </c>
      <c r="F232" s="21" t="s">
        <v>262</v>
      </c>
      <c r="G232">
        <v>586.0</v>
      </c>
      <c r="H232">
        <v>590.0</v>
      </c>
      <c r="I232">
        <v>1206.0</v>
      </c>
      <c r="J232" s="52">
        <f t="shared" ref="J232:K232" si="234">G232/$I232</f>
        <v>0.4859038143</v>
      </c>
      <c r="K232" s="52">
        <f t="shared" si="234"/>
        <v>0.4892205638</v>
      </c>
      <c r="L232" s="55">
        <f t="shared" si="3"/>
        <v>-0.3316749585</v>
      </c>
      <c r="M232">
        <f t="shared" si="4"/>
        <v>-4</v>
      </c>
      <c r="N232" t="str">
        <f t="shared" si="5"/>
        <v>Green</v>
      </c>
    </row>
    <row r="233">
      <c r="A233" s="21">
        <v>2005.0</v>
      </c>
      <c r="B233" s="21" t="s">
        <v>207</v>
      </c>
      <c r="C233" t="s">
        <v>6238</v>
      </c>
      <c r="D233" t="s">
        <v>921</v>
      </c>
      <c r="E233" s="21" t="s">
        <v>213</v>
      </c>
      <c r="F233" s="21" t="s">
        <v>262</v>
      </c>
      <c r="G233">
        <v>572.0</v>
      </c>
      <c r="H233">
        <v>822.0</v>
      </c>
      <c r="I233">
        <v>1447.0</v>
      </c>
      <c r="J233" s="52">
        <f t="shared" ref="J233:K233" si="235">G233/$I233</f>
        <v>0.395300622</v>
      </c>
      <c r="K233" s="52">
        <f t="shared" si="235"/>
        <v>0.5680718728</v>
      </c>
      <c r="L233" s="55">
        <f t="shared" si="3"/>
        <v>-17.27712509</v>
      </c>
      <c r="M233">
        <f t="shared" si="4"/>
        <v>-250</v>
      </c>
      <c r="N233" t="str">
        <f t="shared" si="5"/>
        <v>Green</v>
      </c>
    </row>
    <row r="234">
      <c r="A234" s="21">
        <v>2005.0</v>
      </c>
      <c r="B234" s="21" t="s">
        <v>207</v>
      </c>
      <c r="C234" t="s">
        <v>6238</v>
      </c>
      <c r="D234" t="s">
        <v>1640</v>
      </c>
      <c r="E234" s="21" t="s">
        <v>213</v>
      </c>
      <c r="F234" s="21" t="s">
        <v>262</v>
      </c>
      <c r="G234">
        <v>880.0</v>
      </c>
      <c r="H234">
        <v>950.0</v>
      </c>
      <c r="I234">
        <v>1879.0</v>
      </c>
      <c r="J234" s="52">
        <f t="shared" ref="J234:K234" si="236">G234/$I234</f>
        <v>0.4683342203</v>
      </c>
      <c r="K234" s="52">
        <f t="shared" si="236"/>
        <v>0.5055880788</v>
      </c>
      <c r="L234" s="55">
        <f t="shared" si="3"/>
        <v>-3.725385844</v>
      </c>
      <c r="M234">
        <f t="shared" si="4"/>
        <v>-70</v>
      </c>
      <c r="N234" t="str">
        <f t="shared" si="5"/>
        <v>Green</v>
      </c>
    </row>
    <row r="235">
      <c r="A235" s="21">
        <v>2005.0</v>
      </c>
      <c r="B235" s="21" t="s">
        <v>207</v>
      </c>
      <c r="C235" t="s">
        <v>6238</v>
      </c>
      <c r="D235" t="s">
        <v>6289</v>
      </c>
      <c r="E235" s="21" t="s">
        <v>213</v>
      </c>
      <c r="F235" s="21" t="s">
        <v>262</v>
      </c>
      <c r="G235">
        <v>1947.0</v>
      </c>
      <c r="H235">
        <v>2144.0</v>
      </c>
      <c r="I235">
        <v>4206.0</v>
      </c>
      <c r="J235" s="52">
        <f t="shared" ref="J235:K235" si="237">G235/$I235</f>
        <v>0.4629101284</v>
      </c>
      <c r="K235" s="52">
        <f t="shared" si="237"/>
        <v>0.5097479791</v>
      </c>
      <c r="L235" s="55">
        <f t="shared" si="3"/>
        <v>-4.683785069</v>
      </c>
      <c r="M235">
        <f t="shared" si="4"/>
        <v>-197</v>
      </c>
      <c r="N235" t="str">
        <f t="shared" si="5"/>
        <v>Green</v>
      </c>
    </row>
    <row r="236">
      <c r="A236" s="21">
        <v>2005.0</v>
      </c>
      <c r="B236" s="21" t="s">
        <v>207</v>
      </c>
      <c r="C236" t="s">
        <v>6238</v>
      </c>
      <c r="D236" t="s">
        <v>6250</v>
      </c>
      <c r="E236" s="21" t="s">
        <v>213</v>
      </c>
      <c r="F236" s="21" t="s">
        <v>262</v>
      </c>
      <c r="G236">
        <v>2009.0</v>
      </c>
      <c r="H236">
        <v>2275.0</v>
      </c>
      <c r="I236">
        <v>4393.0</v>
      </c>
      <c r="J236" s="52">
        <f t="shared" ref="J236:K236" si="238">G236/$I236</f>
        <v>0.4573184612</v>
      </c>
      <c r="K236" s="52">
        <f t="shared" si="238"/>
        <v>0.5178693376</v>
      </c>
      <c r="L236" s="55">
        <f t="shared" si="3"/>
        <v>-6.055087639</v>
      </c>
      <c r="M236">
        <f t="shared" si="4"/>
        <v>-266</v>
      </c>
      <c r="N236" t="str">
        <f t="shared" si="5"/>
        <v>Green</v>
      </c>
    </row>
    <row r="237">
      <c r="A237" s="21">
        <v>2005.0</v>
      </c>
      <c r="B237" s="21" t="s">
        <v>207</v>
      </c>
      <c r="C237" t="s">
        <v>6238</v>
      </c>
      <c r="D237" t="s">
        <v>6262</v>
      </c>
      <c r="E237" s="21" t="s">
        <v>213</v>
      </c>
      <c r="F237" s="21" t="s">
        <v>262</v>
      </c>
      <c r="G237">
        <v>805.0</v>
      </c>
      <c r="H237">
        <v>1004.0</v>
      </c>
      <c r="I237">
        <v>1869.0</v>
      </c>
      <c r="J237" s="52">
        <f t="shared" ref="J237:K237" si="239">G237/$I237</f>
        <v>0.4307116105</v>
      </c>
      <c r="K237" s="52">
        <f t="shared" si="239"/>
        <v>0.5371856608</v>
      </c>
      <c r="L237" s="55">
        <f t="shared" si="3"/>
        <v>-10.64740503</v>
      </c>
      <c r="M237">
        <f t="shared" si="4"/>
        <v>-199</v>
      </c>
      <c r="N237" t="str">
        <f t="shared" si="5"/>
        <v>Green</v>
      </c>
    </row>
    <row r="238">
      <c r="A238" s="21">
        <v>2005.0</v>
      </c>
      <c r="B238" s="21" t="s">
        <v>207</v>
      </c>
      <c r="C238" t="s">
        <v>6238</v>
      </c>
      <c r="D238" t="s">
        <v>2544</v>
      </c>
      <c r="E238" s="21" t="s">
        <v>213</v>
      </c>
      <c r="F238" s="21" t="s">
        <v>262</v>
      </c>
      <c r="G238">
        <v>950.0</v>
      </c>
      <c r="H238">
        <v>1124.0</v>
      </c>
      <c r="I238">
        <v>2152.0</v>
      </c>
      <c r="J238" s="52">
        <f t="shared" ref="J238:K238" si="240">G238/$I238</f>
        <v>0.4414498141</v>
      </c>
      <c r="K238" s="52">
        <f t="shared" si="240"/>
        <v>0.5223048327</v>
      </c>
      <c r="L238" s="55">
        <f t="shared" si="3"/>
        <v>-8.085501859</v>
      </c>
      <c r="M238">
        <f t="shared" si="4"/>
        <v>-174</v>
      </c>
      <c r="N238" t="str">
        <f t="shared" si="5"/>
        <v>Green</v>
      </c>
    </row>
    <row r="239">
      <c r="A239" s="21">
        <v>2005.0</v>
      </c>
      <c r="B239" s="21" t="s">
        <v>207</v>
      </c>
      <c r="C239" t="s">
        <v>6238</v>
      </c>
      <c r="D239" t="s">
        <v>789</v>
      </c>
      <c r="E239" s="21" t="s">
        <v>213</v>
      </c>
      <c r="F239" s="21" t="s">
        <v>262</v>
      </c>
      <c r="G239">
        <v>823.0</v>
      </c>
      <c r="H239">
        <v>977.0</v>
      </c>
      <c r="I239">
        <v>1843.0</v>
      </c>
      <c r="J239" s="52">
        <f t="shared" ref="J239:K239" si="241">G239/$I239</f>
        <v>0.4465545307</v>
      </c>
      <c r="K239" s="52">
        <f t="shared" si="241"/>
        <v>0.5301139447</v>
      </c>
      <c r="L239" s="55">
        <f t="shared" si="3"/>
        <v>-8.3559414</v>
      </c>
      <c r="M239">
        <f t="shared" si="4"/>
        <v>-154</v>
      </c>
      <c r="N239" t="str">
        <f t="shared" si="5"/>
        <v>Green</v>
      </c>
    </row>
    <row r="240">
      <c r="A240" s="21">
        <v>2005.0</v>
      </c>
      <c r="B240" s="21" t="s">
        <v>207</v>
      </c>
      <c r="C240" t="s">
        <v>6238</v>
      </c>
      <c r="D240" t="s">
        <v>544</v>
      </c>
      <c r="E240" s="21" t="s">
        <v>213</v>
      </c>
      <c r="F240" s="21" t="s">
        <v>262</v>
      </c>
      <c r="G240">
        <v>1024.0</v>
      </c>
      <c r="H240">
        <v>1190.0</v>
      </c>
      <c r="I240">
        <v>2272.0</v>
      </c>
      <c r="J240" s="52">
        <f t="shared" ref="J240:K240" si="242">G240/$I240</f>
        <v>0.4507042254</v>
      </c>
      <c r="K240" s="52">
        <f t="shared" si="242"/>
        <v>0.5237676056</v>
      </c>
      <c r="L240" s="55">
        <f t="shared" si="3"/>
        <v>-7.306338028</v>
      </c>
      <c r="M240">
        <f t="shared" si="4"/>
        <v>-166</v>
      </c>
      <c r="N240" t="str">
        <f t="shared" si="5"/>
        <v>Green</v>
      </c>
    </row>
    <row r="241">
      <c r="A241" s="21">
        <v>2005.0</v>
      </c>
      <c r="B241" s="21" t="s">
        <v>207</v>
      </c>
      <c r="C241" t="s">
        <v>6238</v>
      </c>
      <c r="D241" t="s">
        <v>4642</v>
      </c>
      <c r="E241" s="21" t="s">
        <v>213</v>
      </c>
      <c r="F241" s="21" t="s">
        <v>262</v>
      </c>
      <c r="G241">
        <v>895.0</v>
      </c>
      <c r="H241">
        <v>1027.0</v>
      </c>
      <c r="I241">
        <v>1990.0</v>
      </c>
      <c r="J241" s="52">
        <f t="shared" ref="J241:K241" si="243">G241/$I241</f>
        <v>0.4497487437</v>
      </c>
      <c r="K241" s="52">
        <f t="shared" si="243"/>
        <v>0.516080402</v>
      </c>
      <c r="L241" s="55">
        <f t="shared" si="3"/>
        <v>-6.633165829</v>
      </c>
      <c r="M241">
        <f t="shared" si="4"/>
        <v>-132</v>
      </c>
      <c r="N241" t="str">
        <f t="shared" si="5"/>
        <v>Green</v>
      </c>
    </row>
    <row r="242">
      <c r="A242" s="21">
        <v>2005.0</v>
      </c>
      <c r="B242" s="21" t="s">
        <v>207</v>
      </c>
      <c r="C242" t="s">
        <v>6238</v>
      </c>
      <c r="D242" t="s">
        <v>358</v>
      </c>
      <c r="E242" s="21" t="s">
        <v>213</v>
      </c>
      <c r="F242" s="21" t="s">
        <v>262</v>
      </c>
      <c r="G242">
        <v>1340.0</v>
      </c>
      <c r="H242">
        <v>1560.0</v>
      </c>
      <c r="I242">
        <v>2958.0</v>
      </c>
      <c r="J242" s="52">
        <f t="shared" ref="J242:K242" si="244">G242/$I242</f>
        <v>0.4530087897</v>
      </c>
      <c r="K242" s="52">
        <f t="shared" si="244"/>
        <v>0.5273833671</v>
      </c>
      <c r="L242" s="55">
        <f t="shared" si="3"/>
        <v>-7.437457742</v>
      </c>
      <c r="M242">
        <f t="shared" si="4"/>
        <v>-220</v>
      </c>
      <c r="N242" t="str">
        <f t="shared" si="5"/>
        <v>Green</v>
      </c>
    </row>
    <row r="243">
      <c r="A243" s="21">
        <v>2005.0</v>
      </c>
      <c r="B243" s="21" t="s">
        <v>207</v>
      </c>
      <c r="C243" t="s">
        <v>6238</v>
      </c>
      <c r="D243" t="s">
        <v>772</v>
      </c>
      <c r="E243" s="21" t="s">
        <v>213</v>
      </c>
      <c r="F243" s="21" t="s">
        <v>262</v>
      </c>
      <c r="G243">
        <v>1281.0</v>
      </c>
      <c r="H243">
        <v>1481.0</v>
      </c>
      <c r="I243">
        <v>2844.0</v>
      </c>
      <c r="J243" s="52">
        <f t="shared" ref="J243:K243" si="245">G243/$I243</f>
        <v>0.4504219409</v>
      </c>
      <c r="K243" s="52">
        <f t="shared" si="245"/>
        <v>0.520745429</v>
      </c>
      <c r="L243" s="55">
        <f t="shared" si="3"/>
        <v>-7.032348805</v>
      </c>
      <c r="M243">
        <f t="shared" si="4"/>
        <v>-200</v>
      </c>
      <c r="N243" t="str">
        <f t="shared" si="5"/>
        <v>Green</v>
      </c>
    </row>
    <row r="244">
      <c r="A244" s="21">
        <v>2005.0</v>
      </c>
      <c r="B244" s="21" t="s">
        <v>207</v>
      </c>
      <c r="C244" t="s">
        <v>6238</v>
      </c>
      <c r="D244" t="s">
        <v>6284</v>
      </c>
      <c r="E244" s="21" t="s">
        <v>213</v>
      </c>
      <c r="F244" s="21" t="s">
        <v>262</v>
      </c>
      <c r="G244">
        <v>1191.0</v>
      </c>
      <c r="H244">
        <v>1213.0</v>
      </c>
      <c r="I244">
        <v>2466.0</v>
      </c>
      <c r="J244" s="52">
        <f t="shared" ref="J244:K244" si="246">G244/$I244</f>
        <v>0.4829683698</v>
      </c>
      <c r="K244" s="52">
        <f t="shared" si="246"/>
        <v>0.4918896999</v>
      </c>
      <c r="L244" s="55">
        <f t="shared" si="3"/>
        <v>-0.8921330089</v>
      </c>
      <c r="M244">
        <f t="shared" si="4"/>
        <v>-22</v>
      </c>
      <c r="N244" t="str">
        <f t="shared" si="5"/>
        <v>Green</v>
      </c>
    </row>
    <row r="245">
      <c r="A245" s="21">
        <v>2005.0</v>
      </c>
      <c r="B245" s="21" t="s">
        <v>207</v>
      </c>
      <c r="C245" t="s">
        <v>6238</v>
      </c>
      <c r="D245" t="s">
        <v>872</v>
      </c>
      <c r="E245" s="21" t="s">
        <v>213</v>
      </c>
      <c r="F245" s="21" t="s">
        <v>262</v>
      </c>
      <c r="G245">
        <v>1017.0</v>
      </c>
      <c r="H245">
        <v>1267.0</v>
      </c>
      <c r="I245">
        <v>2334.0</v>
      </c>
      <c r="J245" s="52">
        <f t="shared" ref="J245:K245" si="247">G245/$I245</f>
        <v>0.4357326478</v>
      </c>
      <c r="K245" s="52">
        <f t="shared" si="247"/>
        <v>0.5428449015</v>
      </c>
      <c r="L245" s="55">
        <f t="shared" si="3"/>
        <v>-10.71122536</v>
      </c>
      <c r="M245">
        <f t="shared" si="4"/>
        <v>-250</v>
      </c>
      <c r="N245" t="str">
        <f t="shared" si="5"/>
        <v>Green</v>
      </c>
    </row>
    <row r="246">
      <c r="A246" s="21">
        <v>2005.0</v>
      </c>
      <c r="B246" s="21" t="s">
        <v>207</v>
      </c>
      <c r="C246" t="s">
        <v>6238</v>
      </c>
      <c r="D246" t="s">
        <v>494</v>
      </c>
      <c r="E246" s="21" t="s">
        <v>213</v>
      </c>
      <c r="F246" s="21" t="s">
        <v>262</v>
      </c>
      <c r="G246">
        <v>837.0</v>
      </c>
      <c r="H246">
        <v>911.0</v>
      </c>
      <c r="I246">
        <v>1784.0</v>
      </c>
      <c r="J246" s="52">
        <f t="shared" ref="J246:K246" si="248">G246/$I246</f>
        <v>0.4691704036</v>
      </c>
      <c r="K246" s="52">
        <f t="shared" si="248"/>
        <v>0.5106502242</v>
      </c>
      <c r="L246" s="55">
        <f t="shared" si="3"/>
        <v>-4.147982063</v>
      </c>
      <c r="M246">
        <f t="shared" si="4"/>
        <v>-74</v>
      </c>
      <c r="N246" t="str">
        <f t="shared" si="5"/>
        <v>Green</v>
      </c>
    </row>
    <row r="247">
      <c r="A247" s="21">
        <v>2005.0</v>
      </c>
      <c r="B247" s="21" t="s">
        <v>207</v>
      </c>
      <c r="C247" t="s">
        <v>6238</v>
      </c>
      <c r="D247" t="s">
        <v>81</v>
      </c>
      <c r="E247" s="21" t="s">
        <v>213</v>
      </c>
      <c r="F247" s="21" t="s">
        <v>262</v>
      </c>
      <c r="G247">
        <v>814.0</v>
      </c>
      <c r="H247">
        <v>899.0</v>
      </c>
      <c r="I247">
        <v>1772.0</v>
      </c>
      <c r="J247" s="52">
        <f t="shared" ref="J247:K247" si="249">G247/$I247</f>
        <v>0.4593679458</v>
      </c>
      <c r="K247" s="52">
        <f t="shared" si="249"/>
        <v>0.5073363431</v>
      </c>
      <c r="L247" s="55">
        <f t="shared" si="3"/>
        <v>-4.796839729</v>
      </c>
      <c r="M247">
        <f t="shared" si="4"/>
        <v>-85</v>
      </c>
      <c r="N247" t="str">
        <f t="shared" si="5"/>
        <v>Green</v>
      </c>
    </row>
    <row r="248">
      <c r="A248" s="21">
        <v>2005.0</v>
      </c>
      <c r="B248" s="21" t="s">
        <v>207</v>
      </c>
      <c r="C248" t="s">
        <v>6238</v>
      </c>
      <c r="D248" t="s">
        <v>3541</v>
      </c>
      <c r="E248" s="21" t="s">
        <v>213</v>
      </c>
      <c r="F248" s="21" t="s">
        <v>262</v>
      </c>
      <c r="G248">
        <v>884.0</v>
      </c>
      <c r="H248">
        <v>1053.0</v>
      </c>
      <c r="I248">
        <v>1989.0</v>
      </c>
      <c r="J248" s="52">
        <f t="shared" ref="J248:K248" si="250">G248/$I248</f>
        <v>0.4444444444</v>
      </c>
      <c r="K248" s="52">
        <f t="shared" si="250"/>
        <v>0.5294117647</v>
      </c>
      <c r="L248" s="55">
        <f t="shared" si="3"/>
        <v>-8.496732026</v>
      </c>
      <c r="M248">
        <f t="shared" si="4"/>
        <v>-169</v>
      </c>
      <c r="N248" t="str">
        <f t="shared" si="5"/>
        <v>Green</v>
      </c>
    </row>
    <row r="249">
      <c r="A249" s="21">
        <v>2005.0</v>
      </c>
      <c r="B249" s="21" t="s">
        <v>207</v>
      </c>
      <c r="C249" t="s">
        <v>6238</v>
      </c>
      <c r="D249" t="s">
        <v>599</v>
      </c>
      <c r="E249" s="21" t="s">
        <v>213</v>
      </c>
      <c r="F249" s="21" t="s">
        <v>262</v>
      </c>
      <c r="G249">
        <v>979.0</v>
      </c>
      <c r="H249">
        <v>1192.0</v>
      </c>
      <c r="I249">
        <v>2256.0</v>
      </c>
      <c r="J249" s="52">
        <f t="shared" ref="J249:K249" si="251">G249/$I249</f>
        <v>0.4339539007</v>
      </c>
      <c r="K249" s="52">
        <f t="shared" si="251"/>
        <v>0.5283687943</v>
      </c>
      <c r="L249" s="55">
        <f t="shared" si="3"/>
        <v>-9.441489362</v>
      </c>
      <c r="M249">
        <f t="shared" si="4"/>
        <v>-213</v>
      </c>
      <c r="N249" t="str">
        <f t="shared" si="5"/>
        <v>Green</v>
      </c>
    </row>
    <row r="250">
      <c r="A250" s="21">
        <v>2005.0</v>
      </c>
      <c r="B250" s="21" t="s">
        <v>207</v>
      </c>
      <c r="C250" t="s">
        <v>6238</v>
      </c>
      <c r="D250" t="s">
        <v>2619</v>
      </c>
      <c r="E250" s="21" t="s">
        <v>213</v>
      </c>
      <c r="F250" s="21" t="s">
        <v>262</v>
      </c>
      <c r="G250">
        <v>488.0</v>
      </c>
      <c r="H250">
        <v>635.0</v>
      </c>
      <c r="I250">
        <v>1148.0</v>
      </c>
      <c r="J250" s="52">
        <f t="shared" ref="J250:K250" si="252">G250/$I250</f>
        <v>0.425087108</v>
      </c>
      <c r="K250" s="52">
        <f t="shared" si="252"/>
        <v>0.5531358885</v>
      </c>
      <c r="L250" s="55">
        <f t="shared" si="3"/>
        <v>-12.80487805</v>
      </c>
      <c r="M250">
        <f t="shared" si="4"/>
        <v>-147</v>
      </c>
      <c r="N250" t="str">
        <f t="shared" si="5"/>
        <v>Green</v>
      </c>
    </row>
    <row r="251">
      <c r="A251" s="21">
        <v>2005.0</v>
      </c>
      <c r="B251" s="21" t="s">
        <v>207</v>
      </c>
      <c r="C251" t="s">
        <v>6238</v>
      </c>
      <c r="D251" t="s">
        <v>2890</v>
      </c>
      <c r="E251" s="21" t="s">
        <v>213</v>
      </c>
      <c r="F251" s="21" t="s">
        <v>262</v>
      </c>
      <c r="G251">
        <v>611.0</v>
      </c>
      <c r="H251">
        <v>696.0</v>
      </c>
      <c r="I251">
        <v>1343.0</v>
      </c>
      <c r="J251" s="52">
        <f t="shared" ref="J251:K251" si="253">G251/$I251</f>
        <v>0.4549516009</v>
      </c>
      <c r="K251" s="52">
        <f t="shared" si="253"/>
        <v>0.5182427401</v>
      </c>
      <c r="L251" s="55">
        <f t="shared" si="3"/>
        <v>-6.329113924</v>
      </c>
      <c r="M251">
        <f t="shared" si="4"/>
        <v>-85</v>
      </c>
      <c r="N251" t="str">
        <f t="shared" si="5"/>
        <v>Green</v>
      </c>
    </row>
    <row r="252">
      <c r="A252" s="21">
        <v>2005.0</v>
      </c>
      <c r="B252" s="21" t="s">
        <v>207</v>
      </c>
      <c r="C252" t="s">
        <v>6652</v>
      </c>
      <c r="D252" t="s">
        <v>6659</v>
      </c>
      <c r="E252" s="21" t="s">
        <v>213</v>
      </c>
      <c r="F252" s="21" t="s">
        <v>262</v>
      </c>
      <c r="G252">
        <v>94.0</v>
      </c>
      <c r="H252">
        <v>147.0</v>
      </c>
      <c r="I252">
        <v>251.0</v>
      </c>
      <c r="J252" s="52">
        <f t="shared" ref="J252:K252" si="254">G252/$I252</f>
        <v>0.374501992</v>
      </c>
      <c r="K252" s="52">
        <f t="shared" si="254"/>
        <v>0.5856573705</v>
      </c>
      <c r="L252" s="55">
        <f t="shared" si="3"/>
        <v>-21.11553785</v>
      </c>
      <c r="M252">
        <f t="shared" si="4"/>
        <v>-53</v>
      </c>
      <c r="N252" t="str">
        <f t="shared" si="5"/>
        <v>Green</v>
      </c>
    </row>
    <row r="253">
      <c r="A253" s="21">
        <v>2005.0</v>
      </c>
      <c r="B253" s="21" t="s">
        <v>207</v>
      </c>
      <c r="C253" t="s">
        <v>6652</v>
      </c>
      <c r="D253" t="s">
        <v>77</v>
      </c>
      <c r="E253" s="21" t="s">
        <v>213</v>
      </c>
      <c r="F253" s="21" t="s">
        <v>262</v>
      </c>
      <c r="G253">
        <v>198.0</v>
      </c>
      <c r="H253">
        <v>209.0</v>
      </c>
      <c r="I253">
        <v>431.0</v>
      </c>
      <c r="J253" s="52">
        <f t="shared" ref="J253:K253" si="255">G253/$I253</f>
        <v>0.4593967517</v>
      </c>
      <c r="K253" s="52">
        <f t="shared" si="255"/>
        <v>0.4849187935</v>
      </c>
      <c r="L253" s="55">
        <f t="shared" si="3"/>
        <v>-2.552204176</v>
      </c>
      <c r="M253">
        <f t="shared" si="4"/>
        <v>-11</v>
      </c>
      <c r="N253" t="str">
        <f t="shared" si="5"/>
        <v>Green</v>
      </c>
    </row>
    <row r="254">
      <c r="A254" s="21">
        <v>2005.0</v>
      </c>
      <c r="B254" s="21" t="s">
        <v>207</v>
      </c>
      <c r="C254" t="s">
        <v>6652</v>
      </c>
      <c r="D254" t="s">
        <v>6656</v>
      </c>
      <c r="E254" s="21" t="s">
        <v>213</v>
      </c>
      <c r="F254" s="21" t="s">
        <v>262</v>
      </c>
      <c r="G254">
        <v>135.0</v>
      </c>
      <c r="H254">
        <v>107.0</v>
      </c>
      <c r="I254">
        <v>252.0</v>
      </c>
      <c r="J254" s="52">
        <f t="shared" ref="J254:K254" si="256">G254/$I254</f>
        <v>0.5357142857</v>
      </c>
      <c r="K254" s="52">
        <f t="shared" si="256"/>
        <v>0.4246031746</v>
      </c>
      <c r="L254" s="55">
        <f t="shared" si="3"/>
        <v>11.11111111</v>
      </c>
      <c r="M254">
        <f t="shared" si="4"/>
        <v>28</v>
      </c>
      <c r="N254" t="str">
        <f t="shared" si="5"/>
        <v>Blue</v>
      </c>
    </row>
    <row r="255">
      <c r="A255" s="21">
        <v>2005.0</v>
      </c>
      <c r="B255" s="21" t="s">
        <v>207</v>
      </c>
      <c r="C255" t="s">
        <v>6652</v>
      </c>
      <c r="D255" t="s">
        <v>6668</v>
      </c>
      <c r="E255" s="21" t="s">
        <v>213</v>
      </c>
      <c r="F255" s="21" t="s">
        <v>262</v>
      </c>
      <c r="G255">
        <v>311.0</v>
      </c>
      <c r="H255">
        <v>308.0</v>
      </c>
      <c r="I255">
        <v>647.0</v>
      </c>
      <c r="J255" s="52">
        <f t="shared" ref="J255:K255" si="257">G255/$I255</f>
        <v>0.4806800618</v>
      </c>
      <c r="K255" s="52">
        <f t="shared" si="257"/>
        <v>0.4760432767</v>
      </c>
      <c r="L255" s="55">
        <f t="shared" si="3"/>
        <v>0.4636785162</v>
      </c>
      <c r="M255">
        <f t="shared" si="4"/>
        <v>3</v>
      </c>
      <c r="N255" t="str">
        <f t="shared" si="5"/>
        <v>Blue</v>
      </c>
    </row>
    <row r="256">
      <c r="A256" s="21">
        <v>2005.0</v>
      </c>
      <c r="B256" s="21" t="s">
        <v>207</v>
      </c>
      <c r="C256" t="s">
        <v>6652</v>
      </c>
      <c r="D256" t="s">
        <v>4797</v>
      </c>
      <c r="E256" s="21" t="s">
        <v>213</v>
      </c>
      <c r="F256" s="21" t="s">
        <v>262</v>
      </c>
      <c r="G256">
        <v>159.0</v>
      </c>
      <c r="H256">
        <v>192.0</v>
      </c>
      <c r="I256">
        <v>377.0</v>
      </c>
      <c r="J256" s="52">
        <f t="shared" ref="J256:K256" si="258">G256/$I256</f>
        <v>0.4217506631</v>
      </c>
      <c r="K256" s="52">
        <f t="shared" si="258"/>
        <v>0.5092838196</v>
      </c>
      <c r="L256" s="55">
        <f t="shared" si="3"/>
        <v>-8.75331565</v>
      </c>
      <c r="M256">
        <f t="shared" si="4"/>
        <v>-33</v>
      </c>
      <c r="N256" t="str">
        <f t="shared" si="5"/>
        <v>Green</v>
      </c>
    </row>
    <row r="257">
      <c r="A257" s="21">
        <v>2005.0</v>
      </c>
      <c r="B257" s="21" t="s">
        <v>207</v>
      </c>
      <c r="C257" t="s">
        <v>6652</v>
      </c>
      <c r="D257" t="s">
        <v>6678</v>
      </c>
      <c r="E257" s="21" t="s">
        <v>213</v>
      </c>
      <c r="F257" s="21" t="s">
        <v>262</v>
      </c>
      <c r="G257">
        <v>83.0</v>
      </c>
      <c r="H257">
        <v>80.0</v>
      </c>
      <c r="I257">
        <v>172.0</v>
      </c>
      <c r="J257" s="52">
        <f t="shared" ref="J257:K257" si="259">G257/$I257</f>
        <v>0.4825581395</v>
      </c>
      <c r="K257" s="52">
        <f t="shared" si="259"/>
        <v>0.4651162791</v>
      </c>
      <c r="L257" s="55">
        <f t="shared" si="3"/>
        <v>1.744186047</v>
      </c>
      <c r="M257">
        <f t="shared" si="4"/>
        <v>3</v>
      </c>
      <c r="N257" t="str">
        <f t="shared" si="5"/>
        <v>Blue</v>
      </c>
    </row>
    <row r="258">
      <c r="A258" s="21">
        <v>2005.0</v>
      </c>
      <c r="B258" s="21" t="s">
        <v>207</v>
      </c>
      <c r="C258" t="s">
        <v>6652</v>
      </c>
      <c r="D258" t="s">
        <v>6665</v>
      </c>
      <c r="E258" s="21" t="s">
        <v>213</v>
      </c>
      <c r="F258" s="21" t="s">
        <v>262</v>
      </c>
      <c r="G258">
        <v>133.0</v>
      </c>
      <c r="H258">
        <v>84.0</v>
      </c>
      <c r="I258">
        <v>235.0</v>
      </c>
      <c r="J258" s="52">
        <f t="shared" ref="J258:K258" si="260">G258/$I258</f>
        <v>0.5659574468</v>
      </c>
      <c r="K258" s="52">
        <f t="shared" si="260"/>
        <v>0.3574468085</v>
      </c>
      <c r="L258" s="55">
        <f t="shared" si="3"/>
        <v>20.85106383</v>
      </c>
      <c r="M258">
        <f t="shared" si="4"/>
        <v>49</v>
      </c>
      <c r="N258" t="str">
        <f t="shared" si="5"/>
        <v>Blue</v>
      </c>
    </row>
    <row r="259">
      <c r="A259" s="21">
        <v>2005.0</v>
      </c>
      <c r="B259" s="21" t="s">
        <v>207</v>
      </c>
      <c r="C259" t="s">
        <v>6652</v>
      </c>
      <c r="D259" t="s">
        <v>6681</v>
      </c>
      <c r="E259" s="21" t="s">
        <v>213</v>
      </c>
      <c r="F259" s="21" t="s">
        <v>262</v>
      </c>
      <c r="G259">
        <v>427.0</v>
      </c>
      <c r="H259">
        <v>358.0</v>
      </c>
      <c r="I259">
        <v>819.0</v>
      </c>
      <c r="J259" s="52">
        <f t="shared" ref="J259:K259" si="261">G259/$I259</f>
        <v>0.5213675214</v>
      </c>
      <c r="K259" s="52">
        <f t="shared" si="261"/>
        <v>0.4371184371</v>
      </c>
      <c r="L259" s="55">
        <f t="shared" si="3"/>
        <v>8.424908425</v>
      </c>
      <c r="M259">
        <f t="shared" si="4"/>
        <v>69</v>
      </c>
      <c r="N259" t="str">
        <f t="shared" si="5"/>
        <v>Blue</v>
      </c>
    </row>
    <row r="260">
      <c r="A260" s="21">
        <v>2005.0</v>
      </c>
      <c r="B260" s="21" t="s">
        <v>207</v>
      </c>
      <c r="C260" t="s">
        <v>6652</v>
      </c>
      <c r="D260" t="s">
        <v>6662</v>
      </c>
      <c r="E260" s="21" t="s">
        <v>213</v>
      </c>
      <c r="F260" s="21" t="s">
        <v>262</v>
      </c>
      <c r="G260">
        <v>240.0</v>
      </c>
      <c r="H260">
        <v>249.0</v>
      </c>
      <c r="I260">
        <v>516.0</v>
      </c>
      <c r="J260" s="52">
        <f t="shared" ref="J260:K260" si="262">G260/$I260</f>
        <v>0.4651162791</v>
      </c>
      <c r="K260" s="52">
        <f t="shared" si="262"/>
        <v>0.4825581395</v>
      </c>
      <c r="L260" s="55">
        <f t="shared" si="3"/>
        <v>-1.744186047</v>
      </c>
      <c r="M260">
        <f t="shared" si="4"/>
        <v>-9</v>
      </c>
      <c r="N260" t="str">
        <f t="shared" si="5"/>
        <v>Green</v>
      </c>
    </row>
    <row r="261">
      <c r="A261" s="21">
        <v>2005.0</v>
      </c>
      <c r="B261" s="21" t="s">
        <v>207</v>
      </c>
      <c r="C261" t="s">
        <v>6652</v>
      </c>
      <c r="D261" t="s">
        <v>6653</v>
      </c>
      <c r="E261" s="21" t="s">
        <v>213</v>
      </c>
      <c r="F261" s="21" t="s">
        <v>262</v>
      </c>
      <c r="G261">
        <v>135.0</v>
      </c>
      <c r="H261">
        <v>201.0</v>
      </c>
      <c r="I261">
        <v>348.0</v>
      </c>
      <c r="J261" s="52">
        <f t="shared" ref="J261:K261" si="263">G261/$I261</f>
        <v>0.3879310345</v>
      </c>
      <c r="K261" s="52">
        <f t="shared" si="263"/>
        <v>0.5775862069</v>
      </c>
      <c r="L261" s="55">
        <f t="shared" si="3"/>
        <v>-18.96551724</v>
      </c>
      <c r="M261">
        <f t="shared" si="4"/>
        <v>-66</v>
      </c>
      <c r="N261" t="str">
        <f t="shared" si="5"/>
        <v>Green</v>
      </c>
    </row>
    <row r="262">
      <c r="A262" s="21">
        <v>2005.0</v>
      </c>
      <c r="B262" s="21" t="s">
        <v>207</v>
      </c>
      <c r="C262" t="s">
        <v>6652</v>
      </c>
      <c r="D262" t="s">
        <v>6673</v>
      </c>
      <c r="E262" s="21" t="s">
        <v>213</v>
      </c>
      <c r="F262" s="21" t="s">
        <v>262</v>
      </c>
      <c r="G262">
        <v>44.0</v>
      </c>
      <c r="H262">
        <v>69.0</v>
      </c>
      <c r="I262">
        <v>118.0</v>
      </c>
      <c r="J262" s="52">
        <f t="shared" ref="J262:K262" si="264">G262/$I262</f>
        <v>0.3728813559</v>
      </c>
      <c r="K262" s="52">
        <f t="shared" si="264"/>
        <v>0.5847457627</v>
      </c>
      <c r="L262" s="55">
        <f t="shared" si="3"/>
        <v>-21.18644068</v>
      </c>
      <c r="M262">
        <f t="shared" si="4"/>
        <v>-25</v>
      </c>
      <c r="N262" t="str">
        <f t="shared" si="5"/>
        <v>Green</v>
      </c>
    </row>
    <row r="263">
      <c r="A263" s="21">
        <v>2005.0</v>
      </c>
      <c r="B263" s="21" t="s">
        <v>207</v>
      </c>
      <c r="C263" t="s">
        <v>6652</v>
      </c>
      <c r="D263" t="s">
        <v>3931</v>
      </c>
      <c r="E263" s="21" t="s">
        <v>213</v>
      </c>
      <c r="F263" s="21" t="s">
        <v>262</v>
      </c>
      <c r="G263">
        <v>92.0</v>
      </c>
      <c r="H263">
        <v>63.0</v>
      </c>
      <c r="I263">
        <v>159.0</v>
      </c>
      <c r="J263" s="52">
        <f t="shared" ref="J263:K263" si="265">G263/$I263</f>
        <v>0.5786163522</v>
      </c>
      <c r="K263" s="52">
        <f t="shared" si="265"/>
        <v>0.3962264151</v>
      </c>
      <c r="L263" s="55">
        <f t="shared" si="3"/>
        <v>18.23899371</v>
      </c>
      <c r="M263">
        <f t="shared" si="4"/>
        <v>29</v>
      </c>
      <c r="N263" t="str">
        <f t="shared" si="5"/>
        <v>Blue</v>
      </c>
    </row>
    <row r="264">
      <c r="A264" s="21">
        <v>2005.0</v>
      </c>
      <c r="B264" s="21" t="s">
        <v>207</v>
      </c>
      <c r="C264" t="s">
        <v>6535</v>
      </c>
      <c r="D264" t="s">
        <v>6536</v>
      </c>
      <c r="E264" s="21" t="s">
        <v>213</v>
      </c>
      <c r="F264" s="21" t="s">
        <v>262</v>
      </c>
      <c r="G264">
        <v>240.0</v>
      </c>
      <c r="H264">
        <v>357.0</v>
      </c>
      <c r="I264">
        <v>615.0</v>
      </c>
      <c r="J264" s="52">
        <f t="shared" ref="J264:K264" si="266">G264/$I264</f>
        <v>0.3902439024</v>
      </c>
      <c r="K264" s="52">
        <f t="shared" si="266"/>
        <v>0.5804878049</v>
      </c>
      <c r="L264" s="55">
        <f t="shared" si="3"/>
        <v>-19.02439024</v>
      </c>
      <c r="M264">
        <f t="shared" si="4"/>
        <v>-117</v>
      </c>
      <c r="N264" t="str">
        <f t="shared" si="5"/>
        <v>Green</v>
      </c>
    </row>
    <row r="265">
      <c r="A265" s="21">
        <v>2005.0</v>
      </c>
      <c r="B265" s="21" t="s">
        <v>207</v>
      </c>
      <c r="C265" t="s">
        <v>6535</v>
      </c>
      <c r="D265" t="s">
        <v>3826</v>
      </c>
      <c r="E265" s="21" t="s">
        <v>213</v>
      </c>
      <c r="F265" s="21" t="s">
        <v>262</v>
      </c>
      <c r="G265">
        <v>265.0</v>
      </c>
      <c r="H265">
        <v>574.0</v>
      </c>
      <c r="I265">
        <v>872.0</v>
      </c>
      <c r="J265" s="52">
        <f t="shared" ref="J265:K265" si="267">G265/$I265</f>
        <v>0.3038990826</v>
      </c>
      <c r="K265" s="52">
        <f t="shared" si="267"/>
        <v>0.6582568807</v>
      </c>
      <c r="L265" s="55">
        <f t="shared" si="3"/>
        <v>-35.43577982</v>
      </c>
      <c r="M265">
        <f t="shared" si="4"/>
        <v>-309</v>
      </c>
      <c r="N265" t="str">
        <f t="shared" si="5"/>
        <v>Green</v>
      </c>
    </row>
    <row r="266">
      <c r="A266" s="21">
        <v>2005.0</v>
      </c>
      <c r="B266" s="21" t="s">
        <v>207</v>
      </c>
      <c r="C266" t="s">
        <v>6535</v>
      </c>
      <c r="D266" t="s">
        <v>6539</v>
      </c>
      <c r="E266" s="21" t="s">
        <v>213</v>
      </c>
      <c r="F266" s="21" t="s">
        <v>262</v>
      </c>
      <c r="G266">
        <v>364.0</v>
      </c>
      <c r="H266">
        <v>557.0</v>
      </c>
      <c r="I266">
        <v>953.0</v>
      </c>
      <c r="J266" s="52">
        <f t="shared" ref="J266:K266" si="268">G266/$I266</f>
        <v>0.3819517314</v>
      </c>
      <c r="K266" s="52">
        <f t="shared" si="268"/>
        <v>0.5844700944</v>
      </c>
      <c r="L266" s="55">
        <f t="shared" si="3"/>
        <v>-20.25183631</v>
      </c>
      <c r="M266">
        <f t="shared" si="4"/>
        <v>-193</v>
      </c>
      <c r="N266" t="str">
        <f t="shared" si="5"/>
        <v>Green</v>
      </c>
    </row>
    <row r="267">
      <c r="A267" s="21">
        <v>2005.0</v>
      </c>
      <c r="B267" s="21" t="s">
        <v>207</v>
      </c>
      <c r="C267" t="s">
        <v>6535</v>
      </c>
      <c r="D267" t="s">
        <v>6547</v>
      </c>
      <c r="E267" s="21" t="s">
        <v>213</v>
      </c>
      <c r="F267" s="21" t="s">
        <v>262</v>
      </c>
      <c r="G267">
        <v>274.0</v>
      </c>
      <c r="H267">
        <v>311.0</v>
      </c>
      <c r="I267">
        <v>623.0</v>
      </c>
      <c r="J267" s="52">
        <f t="shared" ref="J267:K267" si="269">G267/$I267</f>
        <v>0.4398073836</v>
      </c>
      <c r="K267" s="52">
        <f t="shared" si="269"/>
        <v>0.4991974318</v>
      </c>
      <c r="L267" s="55">
        <f t="shared" si="3"/>
        <v>-5.939004815</v>
      </c>
      <c r="M267">
        <f t="shared" si="4"/>
        <v>-37</v>
      </c>
      <c r="N267" t="str">
        <f t="shared" si="5"/>
        <v>Green</v>
      </c>
    </row>
    <row r="268">
      <c r="A268" s="21">
        <v>2005.0</v>
      </c>
      <c r="B268" s="21" t="s">
        <v>207</v>
      </c>
      <c r="C268" t="s">
        <v>6535</v>
      </c>
      <c r="D268" s="21" t="s">
        <v>6544</v>
      </c>
      <c r="E268" s="21" t="s">
        <v>213</v>
      </c>
      <c r="F268" s="21" t="s">
        <v>262</v>
      </c>
      <c r="G268">
        <v>126.0</v>
      </c>
      <c r="H268">
        <v>223.0</v>
      </c>
      <c r="I268">
        <v>364.0</v>
      </c>
      <c r="J268" s="52">
        <f t="shared" ref="J268:K268" si="270">G268/$I268</f>
        <v>0.3461538462</v>
      </c>
      <c r="K268" s="52">
        <f t="shared" si="270"/>
        <v>0.6126373626</v>
      </c>
      <c r="L268" s="55">
        <f t="shared" si="3"/>
        <v>-26.64835165</v>
      </c>
      <c r="M268">
        <f t="shared" si="4"/>
        <v>-97</v>
      </c>
      <c r="N268" t="str">
        <f t="shared" si="5"/>
        <v>Green</v>
      </c>
    </row>
    <row r="269">
      <c r="A269" s="21">
        <v>2005.0</v>
      </c>
      <c r="B269" s="21" t="s">
        <v>207</v>
      </c>
      <c r="C269" t="s">
        <v>6535</v>
      </c>
      <c r="D269" t="s">
        <v>6550</v>
      </c>
      <c r="E269" s="21" t="s">
        <v>213</v>
      </c>
      <c r="F269" s="21" t="s">
        <v>262</v>
      </c>
      <c r="G269">
        <v>225.0</v>
      </c>
      <c r="H269">
        <v>267.0</v>
      </c>
      <c r="I269">
        <v>508.0</v>
      </c>
      <c r="J269" s="52">
        <f t="shared" ref="J269:K269" si="271">G269/$I269</f>
        <v>0.4429133858</v>
      </c>
      <c r="K269" s="52">
        <f t="shared" si="271"/>
        <v>0.5255905512</v>
      </c>
      <c r="L269" s="55">
        <f t="shared" si="3"/>
        <v>-8.267716535</v>
      </c>
      <c r="M269">
        <f t="shared" si="4"/>
        <v>-42</v>
      </c>
      <c r="N269" t="str">
        <f t="shared" si="5"/>
        <v>Green</v>
      </c>
    </row>
    <row r="270">
      <c r="A270" s="21">
        <v>2005.0</v>
      </c>
      <c r="B270" s="21" t="s">
        <v>207</v>
      </c>
      <c r="C270" t="s">
        <v>6535</v>
      </c>
      <c r="D270" t="s">
        <v>6553</v>
      </c>
      <c r="E270" s="21" t="s">
        <v>213</v>
      </c>
      <c r="F270" s="21" t="s">
        <v>262</v>
      </c>
      <c r="G270">
        <v>187.0</v>
      </c>
      <c r="H270">
        <v>447.0</v>
      </c>
      <c r="I270">
        <v>660.0</v>
      </c>
      <c r="J270" s="52">
        <f t="shared" ref="J270:K270" si="272">G270/$I270</f>
        <v>0.2833333333</v>
      </c>
      <c r="K270" s="52">
        <f t="shared" si="272"/>
        <v>0.6772727273</v>
      </c>
      <c r="L270" s="55">
        <f t="shared" si="3"/>
        <v>-39.39393939</v>
      </c>
      <c r="M270">
        <f t="shared" si="4"/>
        <v>-260</v>
      </c>
      <c r="N270" t="str">
        <f t="shared" si="5"/>
        <v>Green</v>
      </c>
    </row>
    <row r="271">
      <c r="A271" s="21">
        <v>2005.0</v>
      </c>
      <c r="B271" s="21" t="s">
        <v>207</v>
      </c>
      <c r="C271" t="s">
        <v>6012</v>
      </c>
      <c r="D271" t="s">
        <v>6102</v>
      </c>
      <c r="E271" s="21" t="s">
        <v>213</v>
      </c>
      <c r="F271" s="21" t="s">
        <v>262</v>
      </c>
      <c r="G271">
        <v>203.0</v>
      </c>
      <c r="H271">
        <v>142.0</v>
      </c>
      <c r="I271">
        <v>357.0</v>
      </c>
      <c r="J271" s="52">
        <f t="shared" ref="J271:K271" si="273">G271/$I271</f>
        <v>0.568627451</v>
      </c>
      <c r="K271" s="52">
        <f t="shared" si="273"/>
        <v>0.3977591036</v>
      </c>
      <c r="L271" s="55">
        <f t="shared" si="3"/>
        <v>17.08683473</v>
      </c>
      <c r="M271">
        <f t="shared" si="4"/>
        <v>61</v>
      </c>
      <c r="N271" t="str">
        <f t="shared" si="5"/>
        <v>Blue</v>
      </c>
    </row>
    <row r="272">
      <c r="A272" s="21">
        <v>2005.0</v>
      </c>
      <c r="B272" s="21" t="s">
        <v>207</v>
      </c>
      <c r="C272" t="s">
        <v>6012</v>
      </c>
      <c r="D272" t="s">
        <v>6064</v>
      </c>
      <c r="E272" s="21" t="s">
        <v>213</v>
      </c>
      <c r="F272" s="21" t="s">
        <v>262</v>
      </c>
      <c r="G272">
        <v>94.0</v>
      </c>
      <c r="H272">
        <v>106.0</v>
      </c>
      <c r="I272">
        <v>205.0</v>
      </c>
      <c r="J272" s="52">
        <f t="shared" ref="J272:K272" si="274">G272/$I272</f>
        <v>0.4585365854</v>
      </c>
      <c r="K272" s="52">
        <f t="shared" si="274"/>
        <v>0.5170731707</v>
      </c>
      <c r="L272" s="55">
        <f t="shared" si="3"/>
        <v>-5.853658537</v>
      </c>
      <c r="M272">
        <f t="shared" si="4"/>
        <v>-12</v>
      </c>
      <c r="N272" t="str">
        <f t="shared" si="5"/>
        <v>Green</v>
      </c>
    </row>
    <row r="273">
      <c r="A273" s="21">
        <v>2005.0</v>
      </c>
      <c r="B273" s="21" t="s">
        <v>207</v>
      </c>
      <c r="C273" t="s">
        <v>6012</v>
      </c>
      <c r="D273" t="s">
        <v>6033</v>
      </c>
      <c r="E273" s="21" t="s">
        <v>213</v>
      </c>
      <c r="F273" s="21" t="s">
        <v>262</v>
      </c>
      <c r="G273">
        <v>529.0</v>
      </c>
      <c r="H273">
        <v>403.0</v>
      </c>
      <c r="I273">
        <v>955.0</v>
      </c>
      <c r="J273" s="52">
        <f t="shared" ref="J273:K273" si="275">G273/$I273</f>
        <v>0.5539267016</v>
      </c>
      <c r="K273" s="52">
        <f t="shared" si="275"/>
        <v>0.4219895288</v>
      </c>
      <c r="L273" s="55">
        <f t="shared" si="3"/>
        <v>13.19371728</v>
      </c>
      <c r="M273">
        <f t="shared" si="4"/>
        <v>126</v>
      </c>
      <c r="N273" t="str">
        <f t="shared" si="5"/>
        <v>Blue</v>
      </c>
    </row>
    <row r="274">
      <c r="A274" s="21">
        <v>2005.0</v>
      </c>
      <c r="B274" s="21" t="s">
        <v>207</v>
      </c>
      <c r="C274" t="s">
        <v>6012</v>
      </c>
      <c r="D274" t="s">
        <v>355</v>
      </c>
      <c r="E274" s="21" t="s">
        <v>213</v>
      </c>
      <c r="F274" s="21" t="s">
        <v>262</v>
      </c>
      <c r="G274">
        <v>76.0</v>
      </c>
      <c r="H274">
        <v>58.0</v>
      </c>
      <c r="I274">
        <v>139.0</v>
      </c>
      <c r="J274" s="52">
        <f t="shared" ref="J274:K274" si="276">G274/$I274</f>
        <v>0.5467625899</v>
      </c>
      <c r="K274" s="52">
        <f t="shared" si="276"/>
        <v>0.4172661871</v>
      </c>
      <c r="L274" s="55">
        <f t="shared" si="3"/>
        <v>12.94964029</v>
      </c>
      <c r="M274">
        <f t="shared" si="4"/>
        <v>18</v>
      </c>
      <c r="N274" t="str">
        <f t="shared" si="5"/>
        <v>Blue</v>
      </c>
    </row>
    <row r="275">
      <c r="A275" s="21">
        <v>2005.0</v>
      </c>
      <c r="B275" s="21" t="s">
        <v>207</v>
      </c>
      <c r="C275" t="s">
        <v>6012</v>
      </c>
      <c r="D275" t="s">
        <v>6030</v>
      </c>
      <c r="E275" s="21" t="s">
        <v>213</v>
      </c>
      <c r="F275" s="21" t="s">
        <v>262</v>
      </c>
      <c r="G275">
        <v>301.0</v>
      </c>
      <c r="H275">
        <v>292.0</v>
      </c>
      <c r="I275">
        <v>602.0</v>
      </c>
      <c r="J275" s="52">
        <f t="shared" ref="J275:K275" si="277">G275/$I275</f>
        <v>0.5</v>
      </c>
      <c r="K275" s="52">
        <f t="shared" si="277"/>
        <v>0.4850498339</v>
      </c>
      <c r="L275" s="55">
        <f t="shared" si="3"/>
        <v>1.495016611</v>
      </c>
      <c r="M275">
        <f t="shared" si="4"/>
        <v>9</v>
      </c>
      <c r="N275" t="str">
        <f t="shared" si="5"/>
        <v>Blue</v>
      </c>
    </row>
    <row r="276">
      <c r="A276" s="21">
        <v>2005.0</v>
      </c>
      <c r="B276" s="21" t="s">
        <v>207</v>
      </c>
      <c r="C276" t="s">
        <v>6012</v>
      </c>
      <c r="D276" t="s">
        <v>6052</v>
      </c>
      <c r="E276" s="21" t="s">
        <v>213</v>
      </c>
      <c r="F276" s="21" t="s">
        <v>262</v>
      </c>
      <c r="G276">
        <v>69.0</v>
      </c>
      <c r="H276">
        <v>79.0</v>
      </c>
      <c r="I276">
        <v>153.0</v>
      </c>
      <c r="J276" s="52">
        <f t="shared" ref="J276:K276" si="278">G276/$I276</f>
        <v>0.4509803922</v>
      </c>
      <c r="K276" s="52">
        <f t="shared" si="278"/>
        <v>0.5163398693</v>
      </c>
      <c r="L276" s="55">
        <f t="shared" si="3"/>
        <v>-6.535947712</v>
      </c>
      <c r="M276">
        <f t="shared" si="4"/>
        <v>-10</v>
      </c>
      <c r="N276" t="str">
        <f t="shared" si="5"/>
        <v>Green</v>
      </c>
    </row>
    <row r="277">
      <c r="A277" s="21">
        <v>2005.0</v>
      </c>
      <c r="B277" s="21" t="s">
        <v>207</v>
      </c>
      <c r="C277" t="s">
        <v>6012</v>
      </c>
      <c r="D277" t="s">
        <v>6075</v>
      </c>
      <c r="E277" s="21" t="s">
        <v>213</v>
      </c>
      <c r="F277" s="21" t="s">
        <v>262</v>
      </c>
      <c r="G277">
        <v>84.0</v>
      </c>
      <c r="H277">
        <v>54.0</v>
      </c>
      <c r="I277">
        <v>146.0</v>
      </c>
      <c r="J277" s="52">
        <f t="shared" ref="J277:K277" si="279">G277/$I277</f>
        <v>0.5753424658</v>
      </c>
      <c r="K277" s="52">
        <f t="shared" si="279"/>
        <v>0.3698630137</v>
      </c>
      <c r="L277" s="55">
        <f t="shared" si="3"/>
        <v>20.54794521</v>
      </c>
      <c r="M277">
        <f t="shared" si="4"/>
        <v>30</v>
      </c>
      <c r="N277" t="str">
        <f t="shared" si="5"/>
        <v>Blue</v>
      </c>
    </row>
    <row r="278">
      <c r="A278" s="21">
        <v>2005.0</v>
      </c>
      <c r="B278" s="21" t="s">
        <v>207</v>
      </c>
      <c r="C278" t="s">
        <v>6012</v>
      </c>
      <c r="D278" t="s">
        <v>724</v>
      </c>
      <c r="E278" s="21" t="s">
        <v>213</v>
      </c>
      <c r="F278" s="21" t="s">
        <v>262</v>
      </c>
      <c r="G278">
        <v>95.0</v>
      </c>
      <c r="H278">
        <v>109.0</v>
      </c>
      <c r="I278">
        <v>213.0</v>
      </c>
      <c r="J278" s="52">
        <f t="shared" ref="J278:K278" si="280">G278/$I278</f>
        <v>0.4460093897</v>
      </c>
      <c r="K278" s="52">
        <f t="shared" si="280"/>
        <v>0.5117370892</v>
      </c>
      <c r="L278" s="55">
        <f t="shared" si="3"/>
        <v>-6.572769953</v>
      </c>
      <c r="M278">
        <f t="shared" si="4"/>
        <v>-14</v>
      </c>
      <c r="N278" t="str">
        <f t="shared" si="5"/>
        <v>Green</v>
      </c>
    </row>
    <row r="279">
      <c r="A279" s="21">
        <v>2005.0</v>
      </c>
      <c r="B279" s="21" t="s">
        <v>207</v>
      </c>
      <c r="C279" t="s">
        <v>6012</v>
      </c>
      <c r="D279" t="s">
        <v>6090</v>
      </c>
      <c r="E279" s="21" t="s">
        <v>213</v>
      </c>
      <c r="F279" s="21" t="s">
        <v>262</v>
      </c>
      <c r="G279">
        <v>328.0</v>
      </c>
      <c r="H279">
        <v>205.0</v>
      </c>
      <c r="I279">
        <v>554.0</v>
      </c>
      <c r="J279" s="52">
        <f t="shared" ref="J279:K279" si="281">G279/$I279</f>
        <v>0.5920577617</v>
      </c>
      <c r="K279" s="52">
        <f t="shared" si="281"/>
        <v>0.3700361011</v>
      </c>
      <c r="L279" s="55">
        <f t="shared" si="3"/>
        <v>22.20216606</v>
      </c>
      <c r="M279">
        <f t="shared" si="4"/>
        <v>123</v>
      </c>
      <c r="N279" t="str">
        <f t="shared" si="5"/>
        <v>Blue</v>
      </c>
    </row>
    <row r="280">
      <c r="A280" s="21">
        <v>2005.0</v>
      </c>
      <c r="B280" s="21" t="s">
        <v>207</v>
      </c>
      <c r="C280" t="s">
        <v>6012</v>
      </c>
      <c r="D280" t="s">
        <v>11711</v>
      </c>
      <c r="E280" s="21" t="s">
        <v>213</v>
      </c>
      <c r="F280" s="21" t="s">
        <v>262</v>
      </c>
      <c r="G280">
        <v>145.0</v>
      </c>
      <c r="H280">
        <v>132.0</v>
      </c>
      <c r="I280">
        <v>280.0</v>
      </c>
      <c r="J280" s="52">
        <f t="shared" ref="J280:K280" si="282">G280/$I280</f>
        <v>0.5178571429</v>
      </c>
      <c r="K280" s="52">
        <f t="shared" si="282"/>
        <v>0.4714285714</v>
      </c>
      <c r="L280" s="55">
        <f t="shared" si="3"/>
        <v>4.642857143</v>
      </c>
      <c r="M280">
        <f t="shared" si="4"/>
        <v>13</v>
      </c>
      <c r="N280" t="str">
        <f t="shared" si="5"/>
        <v>Blue</v>
      </c>
    </row>
    <row r="281">
      <c r="A281" s="21">
        <v>2005.0</v>
      </c>
      <c r="B281" s="21" t="s">
        <v>207</v>
      </c>
      <c r="C281" t="s">
        <v>6012</v>
      </c>
      <c r="D281" t="s">
        <v>6058</v>
      </c>
      <c r="E281" s="21" t="s">
        <v>213</v>
      </c>
      <c r="F281" s="21" t="s">
        <v>262</v>
      </c>
      <c r="G281">
        <v>139.0</v>
      </c>
      <c r="H281">
        <v>150.0</v>
      </c>
      <c r="I281">
        <v>300.0</v>
      </c>
      <c r="J281" s="52">
        <f t="shared" ref="J281:K281" si="283">G281/$I281</f>
        <v>0.4633333333</v>
      </c>
      <c r="K281" s="52">
        <f t="shared" si="283"/>
        <v>0.5</v>
      </c>
      <c r="L281" s="55">
        <f t="shared" si="3"/>
        <v>-3.666666667</v>
      </c>
      <c r="M281">
        <f t="shared" si="4"/>
        <v>-11</v>
      </c>
      <c r="N281" t="str">
        <f t="shared" si="5"/>
        <v>Green</v>
      </c>
    </row>
    <row r="282">
      <c r="A282" s="21">
        <v>2005.0</v>
      </c>
      <c r="B282" s="21" t="s">
        <v>207</v>
      </c>
      <c r="C282" t="s">
        <v>6012</v>
      </c>
      <c r="D282" t="s">
        <v>6041</v>
      </c>
      <c r="E282" s="21" t="s">
        <v>213</v>
      </c>
      <c r="F282" s="21" t="s">
        <v>262</v>
      </c>
      <c r="G282">
        <v>882.0</v>
      </c>
      <c r="H282">
        <v>590.0</v>
      </c>
      <c r="I282">
        <v>1527.0</v>
      </c>
      <c r="J282" s="52">
        <f t="shared" ref="J282:K282" si="284">G282/$I282</f>
        <v>0.5776031434</v>
      </c>
      <c r="K282" s="52">
        <f t="shared" si="284"/>
        <v>0.38637852</v>
      </c>
      <c r="L282" s="55">
        <f t="shared" si="3"/>
        <v>19.12246234</v>
      </c>
      <c r="M282">
        <f t="shared" si="4"/>
        <v>292</v>
      </c>
      <c r="N282" t="str">
        <f t="shared" si="5"/>
        <v>Blue</v>
      </c>
    </row>
    <row r="283">
      <c r="A283" s="21">
        <v>2005.0</v>
      </c>
      <c r="B283" s="21" t="s">
        <v>207</v>
      </c>
      <c r="C283" t="s">
        <v>6012</v>
      </c>
      <c r="D283" t="s">
        <v>466</v>
      </c>
      <c r="E283" s="21" t="s">
        <v>213</v>
      </c>
      <c r="F283" s="21" t="s">
        <v>262</v>
      </c>
      <c r="G283">
        <v>484.0</v>
      </c>
      <c r="H283">
        <v>345.0</v>
      </c>
      <c r="I283">
        <v>852.0</v>
      </c>
      <c r="J283" s="52">
        <f t="shared" ref="J283:K283" si="285">G283/$I283</f>
        <v>0.5680751174</v>
      </c>
      <c r="K283" s="52">
        <f t="shared" si="285"/>
        <v>0.4049295775</v>
      </c>
      <c r="L283" s="55">
        <f t="shared" si="3"/>
        <v>16.31455399</v>
      </c>
      <c r="M283">
        <f t="shared" si="4"/>
        <v>139</v>
      </c>
      <c r="N283" t="str">
        <f t="shared" si="5"/>
        <v>Blue</v>
      </c>
    </row>
    <row r="284">
      <c r="A284" s="21">
        <v>2005.0</v>
      </c>
      <c r="B284" s="21" t="s">
        <v>207</v>
      </c>
      <c r="C284" t="s">
        <v>6012</v>
      </c>
      <c r="D284" t="s">
        <v>6044</v>
      </c>
      <c r="E284" s="21" t="s">
        <v>213</v>
      </c>
      <c r="F284" s="21" t="s">
        <v>262</v>
      </c>
      <c r="G284">
        <v>466.0</v>
      </c>
      <c r="H284">
        <v>461.0</v>
      </c>
      <c r="I284">
        <v>950.0</v>
      </c>
      <c r="J284" s="52">
        <f t="shared" ref="J284:K284" si="286">G284/$I284</f>
        <v>0.4905263158</v>
      </c>
      <c r="K284" s="52">
        <f t="shared" si="286"/>
        <v>0.4852631579</v>
      </c>
      <c r="L284" s="55">
        <f t="shared" si="3"/>
        <v>0.5263157895</v>
      </c>
      <c r="M284">
        <f t="shared" si="4"/>
        <v>5</v>
      </c>
      <c r="N284" t="str">
        <f t="shared" si="5"/>
        <v>Blue</v>
      </c>
    </row>
    <row r="285">
      <c r="A285" s="21">
        <v>2005.0</v>
      </c>
      <c r="B285" s="21" t="s">
        <v>207</v>
      </c>
      <c r="C285" t="s">
        <v>6012</v>
      </c>
      <c r="D285" t="s">
        <v>6087</v>
      </c>
      <c r="E285" s="21" t="s">
        <v>213</v>
      </c>
      <c r="F285" s="21" t="s">
        <v>262</v>
      </c>
      <c r="G285">
        <v>199.0</v>
      </c>
      <c r="H285">
        <v>123.0</v>
      </c>
      <c r="I285">
        <v>337.0</v>
      </c>
      <c r="J285" s="52">
        <f t="shared" ref="J285:K285" si="287">G285/$I285</f>
        <v>0.590504451</v>
      </c>
      <c r="K285" s="52">
        <f t="shared" si="287"/>
        <v>0.3649851632</v>
      </c>
      <c r="L285" s="55">
        <f t="shared" si="3"/>
        <v>22.55192878</v>
      </c>
      <c r="M285">
        <f t="shared" si="4"/>
        <v>76</v>
      </c>
      <c r="N285" t="str">
        <f t="shared" si="5"/>
        <v>Blue</v>
      </c>
    </row>
    <row r="286">
      <c r="A286" s="21">
        <v>2005.0</v>
      </c>
      <c r="B286" s="21" t="s">
        <v>207</v>
      </c>
      <c r="C286" t="s">
        <v>6012</v>
      </c>
      <c r="D286" t="s">
        <v>6084</v>
      </c>
      <c r="E286" s="21" t="s">
        <v>213</v>
      </c>
      <c r="F286" s="21" t="s">
        <v>262</v>
      </c>
      <c r="G286">
        <v>78.0</v>
      </c>
      <c r="H286">
        <v>79.0</v>
      </c>
      <c r="I286">
        <v>160.0</v>
      </c>
      <c r="J286" s="52">
        <f t="shared" ref="J286:K286" si="288">G286/$I286</f>
        <v>0.4875</v>
      </c>
      <c r="K286" s="52">
        <f t="shared" si="288"/>
        <v>0.49375</v>
      </c>
      <c r="L286" s="55">
        <f t="shared" si="3"/>
        <v>-0.625</v>
      </c>
      <c r="M286">
        <f t="shared" si="4"/>
        <v>-1</v>
      </c>
      <c r="N286" t="str">
        <f t="shared" si="5"/>
        <v>Green</v>
      </c>
    </row>
    <row r="287">
      <c r="A287" s="21">
        <v>2005.0</v>
      </c>
      <c r="B287" s="21" t="s">
        <v>207</v>
      </c>
      <c r="C287" t="s">
        <v>6012</v>
      </c>
      <c r="D287" t="s">
        <v>348</v>
      </c>
      <c r="E287" s="21" t="s">
        <v>213</v>
      </c>
      <c r="F287" s="21" t="s">
        <v>262</v>
      </c>
      <c r="G287">
        <v>206.0</v>
      </c>
      <c r="H287">
        <v>139.0</v>
      </c>
      <c r="I287">
        <v>356.0</v>
      </c>
      <c r="J287" s="52">
        <f t="shared" ref="J287:K287" si="289">G287/$I287</f>
        <v>0.5786516854</v>
      </c>
      <c r="K287" s="52">
        <f t="shared" si="289"/>
        <v>0.3904494382</v>
      </c>
      <c r="L287" s="55">
        <f t="shared" si="3"/>
        <v>18.82022472</v>
      </c>
      <c r="M287">
        <f t="shared" si="4"/>
        <v>67</v>
      </c>
      <c r="N287" t="str">
        <f t="shared" si="5"/>
        <v>Blue</v>
      </c>
    </row>
    <row r="288">
      <c r="A288" s="21">
        <v>2005.0</v>
      </c>
      <c r="B288" s="21" t="s">
        <v>207</v>
      </c>
      <c r="C288" t="s">
        <v>6012</v>
      </c>
      <c r="D288" t="s">
        <v>6020</v>
      </c>
      <c r="E288" s="21" t="s">
        <v>213</v>
      </c>
      <c r="F288" s="21" t="s">
        <v>262</v>
      </c>
      <c r="G288">
        <v>522.0</v>
      </c>
      <c r="H288">
        <v>346.0</v>
      </c>
      <c r="I288">
        <v>892.0</v>
      </c>
      <c r="J288" s="52">
        <f t="shared" ref="J288:K288" si="290">G288/$I288</f>
        <v>0.5852017937</v>
      </c>
      <c r="K288" s="52">
        <f t="shared" si="290"/>
        <v>0.3878923767</v>
      </c>
      <c r="L288" s="55">
        <f t="shared" si="3"/>
        <v>19.7309417</v>
      </c>
      <c r="M288">
        <f t="shared" si="4"/>
        <v>176</v>
      </c>
      <c r="N288" t="str">
        <f t="shared" si="5"/>
        <v>Blue</v>
      </c>
    </row>
    <row r="289">
      <c r="A289" s="21">
        <v>2005.0</v>
      </c>
      <c r="B289" s="21" t="s">
        <v>207</v>
      </c>
      <c r="C289" t="s">
        <v>6012</v>
      </c>
      <c r="D289" t="s">
        <v>3885</v>
      </c>
      <c r="E289" s="21" t="s">
        <v>213</v>
      </c>
      <c r="F289" s="21" t="s">
        <v>262</v>
      </c>
      <c r="G289">
        <v>468.0</v>
      </c>
      <c r="H289">
        <v>235.0</v>
      </c>
      <c r="I289">
        <v>720.0</v>
      </c>
      <c r="J289" s="52">
        <f t="shared" ref="J289:K289" si="291">G289/$I289</f>
        <v>0.65</v>
      </c>
      <c r="K289" s="52">
        <f t="shared" si="291"/>
        <v>0.3263888889</v>
      </c>
      <c r="L289" s="55">
        <f t="shared" si="3"/>
        <v>32.36111111</v>
      </c>
      <c r="M289">
        <f t="shared" si="4"/>
        <v>233</v>
      </c>
      <c r="N289" t="str">
        <f t="shared" si="5"/>
        <v>Blue</v>
      </c>
    </row>
    <row r="290">
      <c r="A290" s="21">
        <v>2005.0</v>
      </c>
      <c r="B290" s="21" t="s">
        <v>207</v>
      </c>
      <c r="C290" t="s">
        <v>6012</v>
      </c>
      <c r="D290" t="s">
        <v>578</v>
      </c>
      <c r="E290" s="21" t="s">
        <v>213</v>
      </c>
      <c r="F290" s="21" t="s">
        <v>262</v>
      </c>
      <c r="G290">
        <v>294.0</v>
      </c>
      <c r="H290">
        <v>212.0</v>
      </c>
      <c r="I290">
        <v>518.0</v>
      </c>
      <c r="J290" s="52">
        <f t="shared" ref="J290:K290" si="292">G290/$I290</f>
        <v>0.5675675676</v>
      </c>
      <c r="K290" s="52">
        <f t="shared" si="292"/>
        <v>0.4092664093</v>
      </c>
      <c r="L290" s="55">
        <f t="shared" si="3"/>
        <v>15.83011583</v>
      </c>
      <c r="M290">
        <f t="shared" si="4"/>
        <v>82</v>
      </c>
      <c r="N290" t="str">
        <f t="shared" si="5"/>
        <v>Blue</v>
      </c>
    </row>
    <row r="291">
      <c r="A291" s="21">
        <v>2005.0</v>
      </c>
      <c r="B291" s="21" t="s">
        <v>207</v>
      </c>
      <c r="C291" t="s">
        <v>6012</v>
      </c>
      <c r="D291" t="s">
        <v>690</v>
      </c>
      <c r="E291" s="21" t="s">
        <v>213</v>
      </c>
      <c r="F291" s="21" t="s">
        <v>262</v>
      </c>
      <c r="G291">
        <v>650.0</v>
      </c>
      <c r="H291">
        <v>446.0</v>
      </c>
      <c r="I291">
        <v>1114.0</v>
      </c>
      <c r="J291" s="52">
        <f t="shared" ref="J291:K291" si="293">G291/$I291</f>
        <v>0.5834829443</v>
      </c>
      <c r="K291" s="52">
        <f t="shared" si="293"/>
        <v>0.4003590664</v>
      </c>
      <c r="L291" s="55">
        <f t="shared" si="3"/>
        <v>18.31238779</v>
      </c>
      <c r="M291">
        <f t="shared" si="4"/>
        <v>204</v>
      </c>
      <c r="N291" t="str">
        <f t="shared" si="5"/>
        <v>Blue</v>
      </c>
    </row>
    <row r="292">
      <c r="A292" s="21">
        <v>2005.0</v>
      </c>
      <c r="B292" s="21" t="s">
        <v>207</v>
      </c>
      <c r="C292" t="s">
        <v>6012</v>
      </c>
      <c r="D292" t="s">
        <v>6017</v>
      </c>
      <c r="E292" s="21" t="s">
        <v>213</v>
      </c>
      <c r="F292" s="21" t="s">
        <v>262</v>
      </c>
      <c r="G292">
        <v>434.0</v>
      </c>
      <c r="H292">
        <v>320.0</v>
      </c>
      <c r="I292">
        <v>781.0</v>
      </c>
      <c r="J292" s="52">
        <f t="shared" ref="J292:K292" si="294">G292/$I292</f>
        <v>0.5556978233</v>
      </c>
      <c r="K292" s="52">
        <f t="shared" si="294"/>
        <v>0.409731114</v>
      </c>
      <c r="L292" s="55">
        <f t="shared" si="3"/>
        <v>14.59667093</v>
      </c>
      <c r="M292">
        <f t="shared" si="4"/>
        <v>114</v>
      </c>
      <c r="N292" t="str">
        <f t="shared" si="5"/>
        <v>Blue</v>
      </c>
    </row>
    <row r="293">
      <c r="A293" s="21">
        <v>2005.0</v>
      </c>
      <c r="B293" s="21" t="s">
        <v>207</v>
      </c>
      <c r="C293" t="s">
        <v>6012</v>
      </c>
      <c r="D293" t="s">
        <v>6099</v>
      </c>
      <c r="E293" s="21" t="s">
        <v>213</v>
      </c>
      <c r="F293" s="21" t="s">
        <v>262</v>
      </c>
      <c r="G293">
        <v>81.0</v>
      </c>
      <c r="H293">
        <v>82.0</v>
      </c>
      <c r="I293">
        <v>168.0</v>
      </c>
      <c r="J293" s="52">
        <f t="shared" ref="J293:K293" si="295">G293/$I293</f>
        <v>0.4821428571</v>
      </c>
      <c r="K293" s="52">
        <f t="shared" si="295"/>
        <v>0.4880952381</v>
      </c>
      <c r="L293" s="55">
        <f t="shared" si="3"/>
        <v>-0.5952380952</v>
      </c>
      <c r="M293">
        <f t="shared" si="4"/>
        <v>-1</v>
      </c>
      <c r="N293" t="str">
        <f t="shared" si="5"/>
        <v>Green</v>
      </c>
    </row>
    <row r="294">
      <c r="A294" s="21">
        <v>2005.0</v>
      </c>
      <c r="B294" s="21" t="s">
        <v>207</v>
      </c>
      <c r="C294" t="s">
        <v>6012</v>
      </c>
      <c r="D294" t="s">
        <v>6093</v>
      </c>
      <c r="E294" s="21" t="s">
        <v>213</v>
      </c>
      <c r="F294" s="21" t="s">
        <v>262</v>
      </c>
      <c r="G294">
        <v>568.0</v>
      </c>
      <c r="H294">
        <v>404.0</v>
      </c>
      <c r="I294">
        <v>1005.0</v>
      </c>
      <c r="J294" s="52">
        <f t="shared" ref="J294:K294" si="296">G294/$I294</f>
        <v>0.5651741294</v>
      </c>
      <c r="K294" s="52">
        <f t="shared" si="296"/>
        <v>0.4019900498</v>
      </c>
      <c r="L294" s="55">
        <f t="shared" si="3"/>
        <v>16.31840796</v>
      </c>
      <c r="M294">
        <f t="shared" si="4"/>
        <v>164</v>
      </c>
      <c r="N294" t="str">
        <f t="shared" si="5"/>
        <v>Blue</v>
      </c>
    </row>
    <row r="295">
      <c r="A295" s="21">
        <v>2005.0</v>
      </c>
      <c r="B295" s="21" t="s">
        <v>207</v>
      </c>
      <c r="C295" t="s">
        <v>6012</v>
      </c>
      <c r="D295" t="s">
        <v>6036</v>
      </c>
      <c r="E295" s="21" t="s">
        <v>213</v>
      </c>
      <c r="F295" s="21" t="s">
        <v>262</v>
      </c>
      <c r="G295">
        <v>387.0</v>
      </c>
      <c r="H295">
        <v>328.0</v>
      </c>
      <c r="I295">
        <v>743.0</v>
      </c>
      <c r="J295" s="52">
        <f t="shared" ref="J295:K295" si="297">G295/$I295</f>
        <v>0.5208613728</v>
      </c>
      <c r="K295" s="52">
        <f t="shared" si="297"/>
        <v>0.4414535666</v>
      </c>
      <c r="L295" s="55">
        <f t="shared" si="3"/>
        <v>7.940780619</v>
      </c>
      <c r="M295">
        <f t="shared" si="4"/>
        <v>59</v>
      </c>
      <c r="N295" t="str">
        <f t="shared" si="5"/>
        <v>Blue</v>
      </c>
    </row>
    <row r="296">
      <c r="A296" s="21">
        <v>2005.0</v>
      </c>
      <c r="B296" s="21" t="s">
        <v>207</v>
      </c>
      <c r="C296" t="s">
        <v>6012</v>
      </c>
      <c r="D296" t="s">
        <v>6096</v>
      </c>
      <c r="E296" s="21" t="s">
        <v>213</v>
      </c>
      <c r="F296" s="21" t="s">
        <v>262</v>
      </c>
      <c r="G296">
        <v>406.0</v>
      </c>
      <c r="H296">
        <v>219.0</v>
      </c>
      <c r="I296">
        <v>646.0</v>
      </c>
      <c r="J296" s="52">
        <f t="shared" ref="J296:K296" si="298">G296/$I296</f>
        <v>0.6284829721</v>
      </c>
      <c r="K296" s="52">
        <f t="shared" si="298"/>
        <v>0.3390092879</v>
      </c>
      <c r="L296" s="55">
        <f t="shared" si="3"/>
        <v>28.94736842</v>
      </c>
      <c r="M296">
        <f t="shared" si="4"/>
        <v>187</v>
      </c>
      <c r="N296" t="str">
        <f t="shared" si="5"/>
        <v>Blue</v>
      </c>
    </row>
    <row r="297">
      <c r="A297" s="21">
        <v>2005.0</v>
      </c>
      <c r="B297" s="21" t="s">
        <v>207</v>
      </c>
      <c r="C297" t="s">
        <v>6012</v>
      </c>
      <c r="D297" t="s">
        <v>6081</v>
      </c>
      <c r="E297" s="21" t="s">
        <v>213</v>
      </c>
      <c r="F297" s="21" t="s">
        <v>262</v>
      </c>
      <c r="G297">
        <v>147.0</v>
      </c>
      <c r="H297">
        <v>82.0</v>
      </c>
      <c r="I297">
        <v>236.0</v>
      </c>
      <c r="J297" s="52">
        <f t="shared" ref="J297:K297" si="299">G297/$I297</f>
        <v>0.6228813559</v>
      </c>
      <c r="K297" s="52">
        <f t="shared" si="299"/>
        <v>0.3474576271</v>
      </c>
      <c r="L297" s="55">
        <f t="shared" si="3"/>
        <v>27.54237288</v>
      </c>
      <c r="M297">
        <f t="shared" si="4"/>
        <v>65</v>
      </c>
      <c r="N297" t="str">
        <f t="shared" si="5"/>
        <v>Blue</v>
      </c>
    </row>
    <row r="298">
      <c r="A298" s="21">
        <v>2005.0</v>
      </c>
      <c r="B298" s="21" t="s">
        <v>207</v>
      </c>
      <c r="C298" t="s">
        <v>6012</v>
      </c>
      <c r="D298" t="s">
        <v>6055</v>
      </c>
      <c r="E298" s="21" t="s">
        <v>213</v>
      </c>
      <c r="F298" s="21" t="s">
        <v>262</v>
      </c>
      <c r="G298">
        <v>42.0</v>
      </c>
      <c r="H298">
        <v>29.0</v>
      </c>
      <c r="I298">
        <v>72.0</v>
      </c>
      <c r="J298" s="52">
        <f t="shared" ref="J298:K298" si="300">G298/$I298</f>
        <v>0.5833333333</v>
      </c>
      <c r="K298" s="52">
        <f t="shared" si="300"/>
        <v>0.4027777778</v>
      </c>
      <c r="L298" s="55">
        <f t="shared" si="3"/>
        <v>18.05555556</v>
      </c>
      <c r="M298">
        <f t="shared" si="4"/>
        <v>13</v>
      </c>
      <c r="N298" t="str">
        <f t="shared" si="5"/>
        <v>Blue</v>
      </c>
    </row>
    <row r="299">
      <c r="A299" s="21">
        <v>2005.0</v>
      </c>
      <c r="B299" s="21" t="s">
        <v>207</v>
      </c>
      <c r="C299" t="s">
        <v>6012</v>
      </c>
      <c r="D299" t="s">
        <v>6069</v>
      </c>
      <c r="E299" s="21" t="s">
        <v>213</v>
      </c>
      <c r="F299" s="21" t="s">
        <v>262</v>
      </c>
      <c r="G299">
        <v>116.0</v>
      </c>
      <c r="H299">
        <v>77.0</v>
      </c>
      <c r="I299">
        <v>197.0</v>
      </c>
      <c r="J299" s="52">
        <f t="shared" ref="J299:K299" si="301">G299/$I299</f>
        <v>0.5888324873</v>
      </c>
      <c r="K299" s="52">
        <f t="shared" si="301"/>
        <v>0.3908629442</v>
      </c>
      <c r="L299" s="55">
        <f t="shared" si="3"/>
        <v>19.79695431</v>
      </c>
      <c r="M299">
        <f t="shared" si="4"/>
        <v>39</v>
      </c>
      <c r="N299" t="str">
        <f t="shared" si="5"/>
        <v>Blue</v>
      </c>
    </row>
    <row r="300">
      <c r="A300" s="21">
        <v>2005.0</v>
      </c>
      <c r="B300" s="21" t="s">
        <v>207</v>
      </c>
      <c r="C300" t="s">
        <v>6012</v>
      </c>
      <c r="D300" t="s">
        <v>6078</v>
      </c>
      <c r="E300" s="21" t="s">
        <v>213</v>
      </c>
      <c r="F300" s="21" t="s">
        <v>262</v>
      </c>
      <c r="G300">
        <v>81.0</v>
      </c>
      <c r="H300">
        <v>60.0</v>
      </c>
      <c r="I300">
        <v>146.0</v>
      </c>
      <c r="J300" s="52">
        <f t="shared" ref="J300:K300" si="302">G300/$I300</f>
        <v>0.5547945205</v>
      </c>
      <c r="K300" s="52">
        <f t="shared" si="302"/>
        <v>0.4109589041</v>
      </c>
      <c r="L300" s="55">
        <f t="shared" si="3"/>
        <v>14.38356164</v>
      </c>
      <c r="M300">
        <f t="shared" si="4"/>
        <v>21</v>
      </c>
      <c r="N300" t="str">
        <f t="shared" si="5"/>
        <v>Blue</v>
      </c>
    </row>
    <row r="301">
      <c r="A301" s="21">
        <v>2005.0</v>
      </c>
      <c r="B301" s="21" t="s">
        <v>207</v>
      </c>
      <c r="C301" t="s">
        <v>6012</v>
      </c>
      <c r="D301" t="s">
        <v>6105</v>
      </c>
      <c r="E301" s="21" t="s">
        <v>213</v>
      </c>
      <c r="F301" s="21" t="s">
        <v>262</v>
      </c>
      <c r="G301">
        <v>850.0</v>
      </c>
      <c r="H301">
        <v>507.0</v>
      </c>
      <c r="I301">
        <v>1400.0</v>
      </c>
      <c r="J301" s="52">
        <f t="shared" ref="J301:K301" si="303">G301/$I301</f>
        <v>0.6071428571</v>
      </c>
      <c r="K301" s="52">
        <f t="shared" si="303"/>
        <v>0.3621428571</v>
      </c>
      <c r="L301" s="55">
        <f t="shared" si="3"/>
        <v>24.5</v>
      </c>
      <c r="M301">
        <f t="shared" si="4"/>
        <v>343</v>
      </c>
      <c r="N301" t="str">
        <f t="shared" si="5"/>
        <v>Blue</v>
      </c>
    </row>
    <row r="302">
      <c r="A302" s="21">
        <v>2005.0</v>
      </c>
      <c r="B302" s="21" t="s">
        <v>207</v>
      </c>
      <c r="C302" t="s">
        <v>6012</v>
      </c>
      <c r="D302" t="s">
        <v>6072</v>
      </c>
      <c r="E302" s="21" t="s">
        <v>213</v>
      </c>
      <c r="F302" s="21" t="s">
        <v>262</v>
      </c>
      <c r="G302">
        <v>106.0</v>
      </c>
      <c r="H302">
        <v>134.0</v>
      </c>
      <c r="I302">
        <v>249.0</v>
      </c>
      <c r="J302" s="52">
        <f t="shared" ref="J302:K302" si="304">G302/$I302</f>
        <v>0.4257028112</v>
      </c>
      <c r="K302" s="52">
        <f t="shared" si="304"/>
        <v>0.5381526104</v>
      </c>
      <c r="L302" s="55">
        <f t="shared" si="3"/>
        <v>-11.24497992</v>
      </c>
      <c r="M302">
        <f t="shared" si="4"/>
        <v>-28</v>
      </c>
      <c r="N302" t="str">
        <f t="shared" si="5"/>
        <v>Green</v>
      </c>
    </row>
    <row r="303">
      <c r="A303" s="21">
        <v>2005.0</v>
      </c>
      <c r="B303" s="21" t="s">
        <v>207</v>
      </c>
      <c r="C303" t="s">
        <v>6012</v>
      </c>
      <c r="D303" t="s">
        <v>6061</v>
      </c>
      <c r="E303" s="21" t="s">
        <v>213</v>
      </c>
      <c r="F303" s="21" t="s">
        <v>262</v>
      </c>
      <c r="G303">
        <v>128.0</v>
      </c>
      <c r="H303">
        <v>158.0</v>
      </c>
      <c r="I303">
        <v>291.0</v>
      </c>
      <c r="J303" s="52">
        <f t="shared" ref="J303:K303" si="305">G303/$I303</f>
        <v>0.439862543</v>
      </c>
      <c r="K303" s="52">
        <f t="shared" si="305"/>
        <v>0.5429553265</v>
      </c>
      <c r="L303" s="55">
        <f t="shared" si="3"/>
        <v>-10.30927835</v>
      </c>
      <c r="M303">
        <f t="shared" si="4"/>
        <v>-30</v>
      </c>
      <c r="N303" t="str">
        <f t="shared" si="5"/>
        <v>Green</v>
      </c>
    </row>
    <row r="304">
      <c r="A304" s="21">
        <v>2005.0</v>
      </c>
      <c r="B304" s="21" t="s">
        <v>207</v>
      </c>
      <c r="C304" t="s">
        <v>6012</v>
      </c>
      <c r="D304" s="21" t="s">
        <v>6027</v>
      </c>
      <c r="E304" s="21" t="s">
        <v>213</v>
      </c>
      <c r="F304" s="21" t="s">
        <v>262</v>
      </c>
      <c r="G304">
        <v>1085.0</v>
      </c>
      <c r="H304">
        <v>850.0</v>
      </c>
      <c r="I304">
        <v>1976.0</v>
      </c>
      <c r="J304" s="52">
        <f t="shared" ref="J304:K304" si="306">G304/$I304</f>
        <v>0.5490890688</v>
      </c>
      <c r="K304" s="52">
        <f t="shared" si="306"/>
        <v>0.4301619433</v>
      </c>
      <c r="L304" s="55">
        <f t="shared" si="3"/>
        <v>11.89271255</v>
      </c>
      <c r="M304">
        <f t="shared" si="4"/>
        <v>235</v>
      </c>
      <c r="N304" t="str">
        <f t="shared" si="5"/>
        <v>Blue</v>
      </c>
    </row>
    <row r="305">
      <c r="A305" s="21">
        <v>2005.0</v>
      </c>
      <c r="B305" s="21" t="s">
        <v>207</v>
      </c>
      <c r="C305" t="s">
        <v>5696</v>
      </c>
      <c r="D305" t="s">
        <v>5754</v>
      </c>
      <c r="E305" s="21" t="s">
        <v>213</v>
      </c>
      <c r="F305" s="21" t="s">
        <v>262</v>
      </c>
      <c r="G305">
        <v>351.0</v>
      </c>
      <c r="H305">
        <v>510.0</v>
      </c>
      <c r="I305">
        <v>898.0</v>
      </c>
      <c r="J305" s="52">
        <f t="shared" ref="J305:K305" si="307">G305/$I305</f>
        <v>0.3908685969</v>
      </c>
      <c r="K305" s="52">
        <f t="shared" si="307"/>
        <v>0.5679287305</v>
      </c>
      <c r="L305" s="55">
        <f t="shared" si="3"/>
        <v>-17.70601336</v>
      </c>
      <c r="M305">
        <f t="shared" si="4"/>
        <v>-159</v>
      </c>
      <c r="N305" t="str">
        <f t="shared" si="5"/>
        <v>Green</v>
      </c>
    </row>
    <row r="306">
      <c r="A306" s="21">
        <v>2005.0</v>
      </c>
      <c r="B306" s="21" t="s">
        <v>207</v>
      </c>
      <c r="C306" t="s">
        <v>5696</v>
      </c>
      <c r="D306" t="s">
        <v>5762</v>
      </c>
      <c r="E306" s="21" t="s">
        <v>213</v>
      </c>
      <c r="F306" s="21" t="s">
        <v>262</v>
      </c>
      <c r="G306">
        <v>2097.0</v>
      </c>
      <c r="H306">
        <v>1441.0</v>
      </c>
      <c r="I306">
        <v>3590.0</v>
      </c>
      <c r="J306" s="52">
        <f t="shared" ref="J306:K306" si="308">G306/$I306</f>
        <v>0.5841225627</v>
      </c>
      <c r="K306" s="52">
        <f t="shared" si="308"/>
        <v>0.4013927577</v>
      </c>
      <c r="L306" s="55">
        <f t="shared" si="3"/>
        <v>18.2729805</v>
      </c>
      <c r="M306">
        <f t="shared" si="4"/>
        <v>656</v>
      </c>
      <c r="N306" t="str">
        <f t="shared" si="5"/>
        <v>Blue</v>
      </c>
    </row>
    <row r="307">
      <c r="A307" s="21">
        <v>2005.0</v>
      </c>
      <c r="B307" s="21" t="s">
        <v>207</v>
      </c>
      <c r="C307" t="s">
        <v>5696</v>
      </c>
      <c r="D307" t="s">
        <v>5703</v>
      </c>
      <c r="E307" s="21" t="s">
        <v>213</v>
      </c>
      <c r="F307" s="21" t="s">
        <v>262</v>
      </c>
      <c r="G307">
        <v>943.0</v>
      </c>
      <c r="H307">
        <v>851.0</v>
      </c>
      <c r="I307">
        <v>1841.0</v>
      </c>
      <c r="J307" s="52">
        <f t="shared" ref="J307:K307" si="309">G307/$I307</f>
        <v>0.5122216187</v>
      </c>
      <c r="K307" s="52">
        <f t="shared" si="309"/>
        <v>0.4622487778</v>
      </c>
      <c r="L307" s="55">
        <f t="shared" si="3"/>
        <v>4.997284085</v>
      </c>
      <c r="M307">
        <f t="shared" si="4"/>
        <v>92</v>
      </c>
      <c r="N307" t="str">
        <f t="shared" si="5"/>
        <v>Blue</v>
      </c>
    </row>
    <row r="308">
      <c r="A308" s="21">
        <v>2005.0</v>
      </c>
      <c r="B308" s="21" t="s">
        <v>207</v>
      </c>
      <c r="C308" t="s">
        <v>5696</v>
      </c>
      <c r="D308" t="s">
        <v>5738</v>
      </c>
      <c r="E308" s="21" t="s">
        <v>213</v>
      </c>
      <c r="F308" s="21" t="s">
        <v>262</v>
      </c>
      <c r="G308">
        <v>244.0</v>
      </c>
      <c r="H308">
        <v>292.0</v>
      </c>
      <c r="I308">
        <v>552.0</v>
      </c>
      <c r="J308" s="52">
        <f t="shared" ref="J308:K308" si="310">G308/$I308</f>
        <v>0.4420289855</v>
      </c>
      <c r="K308" s="52">
        <f t="shared" si="310"/>
        <v>0.5289855072</v>
      </c>
      <c r="L308" s="55">
        <f t="shared" si="3"/>
        <v>-8.695652174</v>
      </c>
      <c r="M308">
        <f t="shared" si="4"/>
        <v>-48</v>
      </c>
      <c r="N308" t="str">
        <f t="shared" si="5"/>
        <v>Green</v>
      </c>
    </row>
    <row r="309">
      <c r="A309" s="21">
        <v>2005.0</v>
      </c>
      <c r="B309" s="21" t="s">
        <v>207</v>
      </c>
      <c r="C309" t="s">
        <v>5696</v>
      </c>
      <c r="D309" t="s">
        <v>1135</v>
      </c>
      <c r="E309" s="21" t="s">
        <v>213</v>
      </c>
      <c r="F309" s="21" t="s">
        <v>262</v>
      </c>
      <c r="G309">
        <v>259.0</v>
      </c>
      <c r="H309">
        <v>346.0</v>
      </c>
      <c r="I309">
        <v>615.0</v>
      </c>
      <c r="J309" s="52">
        <f t="shared" ref="J309:K309" si="311">G309/$I309</f>
        <v>0.4211382114</v>
      </c>
      <c r="K309" s="52">
        <f t="shared" si="311"/>
        <v>0.562601626</v>
      </c>
      <c r="L309" s="55">
        <f t="shared" si="3"/>
        <v>-14.14634146</v>
      </c>
      <c r="M309">
        <f t="shared" si="4"/>
        <v>-87</v>
      </c>
      <c r="N309" t="str">
        <f t="shared" si="5"/>
        <v>Green</v>
      </c>
    </row>
    <row r="310">
      <c r="A310" s="21">
        <v>2005.0</v>
      </c>
      <c r="B310" s="21" t="s">
        <v>207</v>
      </c>
      <c r="C310" t="s">
        <v>5696</v>
      </c>
      <c r="D310" t="s">
        <v>5723</v>
      </c>
      <c r="E310" s="21" t="s">
        <v>213</v>
      </c>
      <c r="F310" s="21" t="s">
        <v>262</v>
      </c>
      <c r="G310">
        <v>1268.0</v>
      </c>
      <c r="H310">
        <v>870.0</v>
      </c>
      <c r="I310">
        <v>2182.0</v>
      </c>
      <c r="J310" s="52">
        <f t="shared" ref="J310:K310" si="312">G310/$I310</f>
        <v>0.5811182401</v>
      </c>
      <c r="K310" s="52">
        <f t="shared" si="312"/>
        <v>0.3987167736</v>
      </c>
      <c r="L310" s="55">
        <f t="shared" si="3"/>
        <v>18.24014665</v>
      </c>
      <c r="M310">
        <f t="shared" si="4"/>
        <v>398</v>
      </c>
      <c r="N310" t="str">
        <f t="shared" si="5"/>
        <v>Blue</v>
      </c>
    </row>
    <row r="311">
      <c r="A311" s="21">
        <v>2005.0</v>
      </c>
      <c r="B311" s="21" t="s">
        <v>207</v>
      </c>
      <c r="C311" t="s">
        <v>5696</v>
      </c>
      <c r="D311" t="s">
        <v>5767</v>
      </c>
      <c r="E311" s="21" t="s">
        <v>213</v>
      </c>
      <c r="F311" s="21" t="s">
        <v>262</v>
      </c>
      <c r="G311">
        <v>1005.0</v>
      </c>
      <c r="H311">
        <v>537.0</v>
      </c>
      <c r="I311">
        <v>1567.0</v>
      </c>
      <c r="J311" s="52">
        <f t="shared" ref="J311:K311" si="313">G311/$I311</f>
        <v>0.6413529036</v>
      </c>
      <c r="K311" s="52">
        <f t="shared" si="313"/>
        <v>0.342693044</v>
      </c>
      <c r="L311" s="55">
        <f t="shared" si="3"/>
        <v>29.86598596</v>
      </c>
      <c r="M311">
        <f t="shared" si="4"/>
        <v>468</v>
      </c>
      <c r="N311" t="str">
        <f t="shared" si="5"/>
        <v>Blue</v>
      </c>
    </row>
    <row r="312">
      <c r="A312" s="21">
        <v>2005.0</v>
      </c>
      <c r="B312" s="21" t="s">
        <v>207</v>
      </c>
      <c r="C312" t="s">
        <v>5696</v>
      </c>
      <c r="D312" t="s">
        <v>5708</v>
      </c>
      <c r="E312" s="21" t="s">
        <v>213</v>
      </c>
      <c r="F312" s="21" t="s">
        <v>262</v>
      </c>
      <c r="G312">
        <v>267.0</v>
      </c>
      <c r="H312">
        <v>400.0</v>
      </c>
      <c r="I312">
        <v>689.0</v>
      </c>
      <c r="J312" s="52">
        <f t="shared" ref="J312:K312" si="314">G312/$I312</f>
        <v>0.3875181422</v>
      </c>
      <c r="K312" s="52">
        <f t="shared" si="314"/>
        <v>0.5805515239</v>
      </c>
      <c r="L312" s="55">
        <f t="shared" si="3"/>
        <v>-19.30333817</v>
      </c>
      <c r="M312">
        <f t="shared" si="4"/>
        <v>-133</v>
      </c>
      <c r="N312" t="str">
        <f t="shared" si="5"/>
        <v>Green</v>
      </c>
    </row>
    <row r="313">
      <c r="A313" s="21">
        <v>2005.0</v>
      </c>
      <c r="B313" s="21" t="s">
        <v>207</v>
      </c>
      <c r="C313" t="s">
        <v>5696</v>
      </c>
      <c r="D313" t="s">
        <v>5726</v>
      </c>
      <c r="E313" s="21" t="s">
        <v>213</v>
      </c>
      <c r="F313" s="21" t="s">
        <v>262</v>
      </c>
      <c r="G313">
        <v>1083.0</v>
      </c>
      <c r="H313">
        <v>519.0</v>
      </c>
      <c r="I313">
        <v>1680.0</v>
      </c>
      <c r="J313" s="52">
        <f t="shared" ref="J313:K313" si="315">G313/$I313</f>
        <v>0.6446428571</v>
      </c>
      <c r="K313" s="52">
        <f t="shared" si="315"/>
        <v>0.3089285714</v>
      </c>
      <c r="L313" s="55">
        <f t="shared" si="3"/>
        <v>33.57142857</v>
      </c>
      <c r="M313">
        <f t="shared" si="4"/>
        <v>564</v>
      </c>
      <c r="N313" t="str">
        <f t="shared" si="5"/>
        <v>Blue</v>
      </c>
    </row>
    <row r="314">
      <c r="A314" s="21">
        <v>2005.0</v>
      </c>
      <c r="B314" s="21" t="s">
        <v>207</v>
      </c>
      <c r="C314" t="s">
        <v>5696</v>
      </c>
      <c r="D314" t="s">
        <v>5714</v>
      </c>
      <c r="E314" s="21" t="s">
        <v>213</v>
      </c>
      <c r="F314" s="21" t="s">
        <v>262</v>
      </c>
      <c r="G314">
        <v>1223.0</v>
      </c>
      <c r="H314">
        <v>937.0</v>
      </c>
      <c r="I314">
        <v>2196.0</v>
      </c>
      <c r="J314" s="52">
        <f t="shared" ref="J314:K314" si="316">G314/$I314</f>
        <v>0.5569216758</v>
      </c>
      <c r="K314" s="52">
        <f t="shared" si="316"/>
        <v>0.4266848816</v>
      </c>
      <c r="L314" s="55">
        <f t="shared" si="3"/>
        <v>13.02367942</v>
      </c>
      <c r="M314">
        <f t="shared" si="4"/>
        <v>286</v>
      </c>
      <c r="N314" t="str">
        <f t="shared" si="5"/>
        <v>Blue</v>
      </c>
    </row>
    <row r="315">
      <c r="A315" s="21">
        <v>2005.0</v>
      </c>
      <c r="B315" s="21" t="s">
        <v>207</v>
      </c>
      <c r="C315" t="s">
        <v>5696</v>
      </c>
      <c r="D315" t="s">
        <v>56</v>
      </c>
      <c r="E315" s="21" t="s">
        <v>213</v>
      </c>
      <c r="F315" s="21" t="s">
        <v>262</v>
      </c>
      <c r="G315">
        <v>1324.0</v>
      </c>
      <c r="H315">
        <v>1135.0</v>
      </c>
      <c r="I315">
        <v>2503.0</v>
      </c>
      <c r="J315" s="52">
        <f t="shared" ref="J315:K315" si="317">G315/$I315</f>
        <v>0.5289652417</v>
      </c>
      <c r="K315" s="52">
        <f t="shared" si="317"/>
        <v>0.453455853</v>
      </c>
      <c r="L315" s="55">
        <f t="shared" si="3"/>
        <v>7.550938873</v>
      </c>
      <c r="M315">
        <f t="shared" si="4"/>
        <v>189</v>
      </c>
      <c r="N315" t="str">
        <f t="shared" si="5"/>
        <v>Blue</v>
      </c>
    </row>
    <row r="316">
      <c r="A316" s="21">
        <v>2005.0</v>
      </c>
      <c r="B316" s="21" t="s">
        <v>207</v>
      </c>
      <c r="C316" t="s">
        <v>5696</v>
      </c>
      <c r="D316" t="s">
        <v>5732</v>
      </c>
      <c r="E316" s="21" t="s">
        <v>213</v>
      </c>
      <c r="F316" s="21" t="s">
        <v>262</v>
      </c>
      <c r="G316">
        <v>167.0</v>
      </c>
      <c r="H316">
        <v>176.0</v>
      </c>
      <c r="I316">
        <v>356.0</v>
      </c>
      <c r="J316" s="52">
        <f t="shared" ref="J316:K316" si="318">G316/$I316</f>
        <v>0.4691011236</v>
      </c>
      <c r="K316" s="52">
        <f t="shared" si="318"/>
        <v>0.4943820225</v>
      </c>
      <c r="L316" s="55">
        <f t="shared" si="3"/>
        <v>-2.528089888</v>
      </c>
      <c r="M316">
        <f t="shared" si="4"/>
        <v>-9</v>
      </c>
      <c r="N316" t="str">
        <f t="shared" si="5"/>
        <v>Green</v>
      </c>
    </row>
    <row r="317">
      <c r="A317" s="21">
        <v>2005.0</v>
      </c>
      <c r="B317" s="21" t="s">
        <v>207</v>
      </c>
      <c r="C317" t="s">
        <v>5696</v>
      </c>
      <c r="D317" t="s">
        <v>5720</v>
      </c>
      <c r="E317" s="21" t="s">
        <v>213</v>
      </c>
      <c r="F317" s="21" t="s">
        <v>262</v>
      </c>
      <c r="G317">
        <v>2295.0</v>
      </c>
      <c r="H317">
        <v>1870.0</v>
      </c>
      <c r="I317">
        <v>4265.0</v>
      </c>
      <c r="J317" s="52">
        <f t="shared" ref="J317:K317" si="319">G317/$I317</f>
        <v>0.5381008206</v>
      </c>
      <c r="K317" s="52">
        <f t="shared" si="319"/>
        <v>0.4384525205</v>
      </c>
      <c r="L317" s="55">
        <f t="shared" si="3"/>
        <v>9.964830012</v>
      </c>
      <c r="M317">
        <f t="shared" si="4"/>
        <v>425</v>
      </c>
      <c r="N317" t="str">
        <f t="shared" si="5"/>
        <v>Blue</v>
      </c>
    </row>
    <row r="318">
      <c r="A318" s="21">
        <v>2005.0</v>
      </c>
      <c r="B318" s="21" t="s">
        <v>207</v>
      </c>
      <c r="C318" t="s">
        <v>5696</v>
      </c>
      <c r="D318" t="s">
        <v>5697</v>
      </c>
      <c r="E318" s="21" t="s">
        <v>213</v>
      </c>
      <c r="F318" s="21" t="s">
        <v>262</v>
      </c>
      <c r="G318">
        <v>113.0</v>
      </c>
      <c r="H318">
        <v>108.0</v>
      </c>
      <c r="I318">
        <v>228.0</v>
      </c>
      <c r="J318" s="52">
        <f t="shared" ref="J318:K318" si="320">G318/$I318</f>
        <v>0.4956140351</v>
      </c>
      <c r="K318" s="52">
        <f t="shared" si="320"/>
        <v>0.4736842105</v>
      </c>
      <c r="L318" s="55">
        <f t="shared" si="3"/>
        <v>2.192982456</v>
      </c>
      <c r="M318">
        <f t="shared" si="4"/>
        <v>5</v>
      </c>
      <c r="N318" t="str">
        <f t="shared" si="5"/>
        <v>Blue</v>
      </c>
    </row>
    <row r="319">
      <c r="A319" s="21">
        <v>2005.0</v>
      </c>
      <c r="B319" s="21" t="s">
        <v>207</v>
      </c>
      <c r="C319" t="s">
        <v>5696</v>
      </c>
      <c r="D319" t="s">
        <v>5729</v>
      </c>
      <c r="E319" s="21" t="s">
        <v>213</v>
      </c>
      <c r="F319" s="21" t="s">
        <v>262</v>
      </c>
      <c r="G319">
        <v>327.0</v>
      </c>
      <c r="H319">
        <v>368.0</v>
      </c>
      <c r="I319">
        <v>718.0</v>
      </c>
      <c r="J319" s="52">
        <f t="shared" ref="J319:K319" si="321">G319/$I319</f>
        <v>0.4554317549</v>
      </c>
      <c r="K319" s="52">
        <f t="shared" si="321"/>
        <v>0.5125348189</v>
      </c>
      <c r="L319" s="55">
        <f t="shared" si="3"/>
        <v>-5.710306407</v>
      </c>
      <c r="M319">
        <f t="shared" si="4"/>
        <v>-41</v>
      </c>
      <c r="N319" t="str">
        <f t="shared" si="5"/>
        <v>Green</v>
      </c>
    </row>
    <row r="320">
      <c r="A320" s="21">
        <v>2005.0</v>
      </c>
      <c r="B320" s="21" t="s">
        <v>207</v>
      </c>
      <c r="C320" t="s">
        <v>5696</v>
      </c>
      <c r="D320" t="s">
        <v>5735</v>
      </c>
      <c r="E320" s="21" t="s">
        <v>213</v>
      </c>
      <c r="F320" s="21" t="s">
        <v>262</v>
      </c>
      <c r="G320">
        <v>330.0</v>
      </c>
      <c r="H320">
        <v>278.0</v>
      </c>
      <c r="I320">
        <v>632.0</v>
      </c>
      <c r="J320" s="52">
        <f t="shared" ref="J320:K320" si="322">G320/$I320</f>
        <v>0.5221518987</v>
      </c>
      <c r="K320" s="52">
        <f t="shared" si="322"/>
        <v>0.4398734177</v>
      </c>
      <c r="L320" s="55">
        <f t="shared" si="3"/>
        <v>8.227848101</v>
      </c>
      <c r="M320">
        <f t="shared" si="4"/>
        <v>52</v>
      </c>
      <c r="N320" t="str">
        <f t="shared" si="5"/>
        <v>Blue</v>
      </c>
    </row>
    <row r="321">
      <c r="A321" s="21">
        <v>2005.0</v>
      </c>
      <c r="B321" s="21" t="s">
        <v>207</v>
      </c>
      <c r="C321" t="s">
        <v>5696</v>
      </c>
      <c r="D321" t="s">
        <v>4358</v>
      </c>
      <c r="E321" s="21" t="s">
        <v>213</v>
      </c>
      <c r="F321" s="21" t="s">
        <v>262</v>
      </c>
      <c r="G321">
        <v>592.0</v>
      </c>
      <c r="H321">
        <v>727.0</v>
      </c>
      <c r="I321">
        <v>1358.0</v>
      </c>
      <c r="J321" s="52">
        <f t="shared" ref="J321:K321" si="323">G321/$I321</f>
        <v>0.4359351988</v>
      </c>
      <c r="K321" s="52">
        <f t="shared" si="323"/>
        <v>0.5353460972</v>
      </c>
      <c r="L321" s="55">
        <f t="shared" si="3"/>
        <v>-9.941089838</v>
      </c>
      <c r="M321">
        <f t="shared" si="4"/>
        <v>-135</v>
      </c>
      <c r="N321" t="str">
        <f t="shared" si="5"/>
        <v>Green</v>
      </c>
    </row>
    <row r="322">
      <c r="A322" s="21">
        <v>2005.0</v>
      </c>
      <c r="B322" s="21" t="s">
        <v>207</v>
      </c>
      <c r="C322" t="s">
        <v>5696</v>
      </c>
      <c r="D322" t="s">
        <v>5749</v>
      </c>
      <c r="E322" s="21" t="s">
        <v>213</v>
      </c>
      <c r="F322" s="21" t="s">
        <v>262</v>
      </c>
      <c r="G322">
        <v>821.0</v>
      </c>
      <c r="H322">
        <v>718.0</v>
      </c>
      <c r="I322">
        <v>1582.0</v>
      </c>
      <c r="J322" s="52">
        <f t="shared" ref="J322:K322" si="324">G322/$I322</f>
        <v>0.5189633375</v>
      </c>
      <c r="K322" s="52">
        <f t="shared" si="324"/>
        <v>0.4538558786</v>
      </c>
      <c r="L322" s="55">
        <f t="shared" si="3"/>
        <v>6.510745891</v>
      </c>
      <c r="M322">
        <f t="shared" si="4"/>
        <v>103</v>
      </c>
      <c r="N322" t="str">
        <f t="shared" si="5"/>
        <v>Blue</v>
      </c>
    </row>
    <row r="323">
      <c r="A323" s="21">
        <v>2005.0</v>
      </c>
      <c r="B323" s="21" t="s">
        <v>207</v>
      </c>
      <c r="C323" t="s">
        <v>5696</v>
      </c>
      <c r="D323" t="s">
        <v>5746</v>
      </c>
      <c r="E323" s="21" t="s">
        <v>213</v>
      </c>
      <c r="F323" s="21" t="s">
        <v>262</v>
      </c>
      <c r="G323">
        <v>424.0</v>
      </c>
      <c r="H323">
        <v>457.0</v>
      </c>
      <c r="I323">
        <v>907.0</v>
      </c>
      <c r="J323" s="52">
        <f t="shared" ref="J323:K323" si="325">G323/$I323</f>
        <v>0.4674751929</v>
      </c>
      <c r="K323" s="52">
        <f t="shared" si="325"/>
        <v>0.5038588754</v>
      </c>
      <c r="L323" s="55">
        <f t="shared" si="3"/>
        <v>-3.638368247</v>
      </c>
      <c r="M323">
        <f t="shared" si="4"/>
        <v>-33</v>
      </c>
      <c r="N323" t="str">
        <f t="shared" si="5"/>
        <v>Green</v>
      </c>
    </row>
    <row r="324">
      <c r="A324" s="21">
        <v>2005.0</v>
      </c>
      <c r="B324" s="21" t="s">
        <v>207</v>
      </c>
      <c r="C324" t="s">
        <v>5696</v>
      </c>
      <c r="D324" t="s">
        <v>5700</v>
      </c>
      <c r="E324" s="21" t="s">
        <v>213</v>
      </c>
      <c r="F324" s="21" t="s">
        <v>262</v>
      </c>
      <c r="G324">
        <v>153.0</v>
      </c>
      <c r="H324">
        <v>138.0</v>
      </c>
      <c r="I324">
        <v>303.0</v>
      </c>
      <c r="J324" s="52">
        <f t="shared" ref="J324:K324" si="326">G324/$I324</f>
        <v>0.504950495</v>
      </c>
      <c r="K324" s="52">
        <f t="shared" si="326"/>
        <v>0.4554455446</v>
      </c>
      <c r="L324" s="55">
        <f t="shared" si="3"/>
        <v>4.95049505</v>
      </c>
      <c r="M324">
        <f t="shared" si="4"/>
        <v>15</v>
      </c>
      <c r="N324" t="str">
        <f t="shared" si="5"/>
        <v>Blue</v>
      </c>
    </row>
    <row r="325">
      <c r="A325" s="21">
        <v>2005.0</v>
      </c>
      <c r="B325" s="21" t="s">
        <v>207</v>
      </c>
      <c r="C325" t="s">
        <v>5696</v>
      </c>
      <c r="D325" s="21" t="s">
        <v>5711</v>
      </c>
      <c r="E325" s="21" t="s">
        <v>213</v>
      </c>
      <c r="F325" s="21" t="s">
        <v>262</v>
      </c>
      <c r="G325">
        <v>1927.0</v>
      </c>
      <c r="H325">
        <v>1621.0</v>
      </c>
      <c r="I325">
        <v>3608.0</v>
      </c>
      <c r="J325" s="52">
        <f t="shared" ref="J325:K325" si="327">G325/$I325</f>
        <v>0.5340909091</v>
      </c>
      <c r="K325" s="52">
        <f t="shared" si="327"/>
        <v>0.4492793792</v>
      </c>
      <c r="L325" s="55">
        <f t="shared" si="3"/>
        <v>8.481152993</v>
      </c>
      <c r="M325">
        <f t="shared" si="4"/>
        <v>306</v>
      </c>
      <c r="N325" t="str">
        <f t="shared" si="5"/>
        <v>Blue</v>
      </c>
    </row>
    <row r="326">
      <c r="A326" s="21">
        <v>2005.0</v>
      </c>
      <c r="B326" s="21" t="s">
        <v>207</v>
      </c>
      <c r="C326" t="s">
        <v>5696</v>
      </c>
      <c r="D326" t="s">
        <v>5741</v>
      </c>
      <c r="E326" s="21" t="s">
        <v>213</v>
      </c>
      <c r="F326" s="21" t="s">
        <v>262</v>
      </c>
      <c r="G326">
        <v>214.0</v>
      </c>
      <c r="H326">
        <v>281.0</v>
      </c>
      <c r="I326">
        <v>508.0</v>
      </c>
      <c r="J326" s="52">
        <f t="shared" ref="J326:K326" si="328">G326/$I326</f>
        <v>0.4212598425</v>
      </c>
      <c r="K326" s="52">
        <f t="shared" si="328"/>
        <v>0.5531496063</v>
      </c>
      <c r="L326" s="55">
        <f t="shared" si="3"/>
        <v>-13.18897638</v>
      </c>
      <c r="M326">
        <f t="shared" si="4"/>
        <v>-67</v>
      </c>
      <c r="N326" t="str">
        <f t="shared" si="5"/>
        <v>Green</v>
      </c>
    </row>
    <row r="327">
      <c r="A327" s="21">
        <v>2005.0</v>
      </c>
      <c r="B327" s="21" t="s">
        <v>207</v>
      </c>
      <c r="C327" t="s">
        <v>5696</v>
      </c>
      <c r="D327" t="s">
        <v>5717</v>
      </c>
      <c r="E327" s="21" t="s">
        <v>213</v>
      </c>
      <c r="F327" s="21" t="s">
        <v>262</v>
      </c>
      <c r="G327">
        <v>2027.0</v>
      </c>
      <c r="H327">
        <v>1768.0</v>
      </c>
      <c r="I327">
        <v>3884.0</v>
      </c>
      <c r="J327" s="52">
        <f t="shared" ref="J327:K327" si="329">G327/$I327</f>
        <v>0.521884655</v>
      </c>
      <c r="K327" s="52">
        <f t="shared" si="329"/>
        <v>0.4552008239</v>
      </c>
      <c r="L327" s="55">
        <f t="shared" si="3"/>
        <v>6.66838311</v>
      </c>
      <c r="M327">
        <f t="shared" si="4"/>
        <v>259</v>
      </c>
      <c r="N327" t="str">
        <f t="shared" si="5"/>
        <v>Blue</v>
      </c>
    </row>
    <row r="328">
      <c r="A328" s="21">
        <v>2005.0</v>
      </c>
      <c r="B328" s="21" t="s">
        <v>207</v>
      </c>
      <c r="C328" t="s">
        <v>5696</v>
      </c>
      <c r="D328" t="s">
        <v>4030</v>
      </c>
      <c r="E328" s="21" t="s">
        <v>213</v>
      </c>
      <c r="F328" s="21" t="s">
        <v>262</v>
      </c>
      <c r="G328">
        <v>601.0</v>
      </c>
      <c r="H328">
        <v>420.0</v>
      </c>
      <c r="I328">
        <v>1044.0</v>
      </c>
      <c r="J328" s="52">
        <f t="shared" ref="J328:K328" si="330">G328/$I328</f>
        <v>0.5756704981</v>
      </c>
      <c r="K328" s="52">
        <f t="shared" si="330"/>
        <v>0.4022988506</v>
      </c>
      <c r="L328" s="55">
        <f t="shared" si="3"/>
        <v>17.33716475</v>
      </c>
      <c r="M328">
        <f t="shared" si="4"/>
        <v>181</v>
      </c>
      <c r="N328" t="str">
        <f t="shared" si="5"/>
        <v>Blue</v>
      </c>
    </row>
    <row r="329">
      <c r="A329" s="21">
        <v>2005.0</v>
      </c>
      <c r="B329" s="21" t="s">
        <v>207</v>
      </c>
      <c r="C329" t="s">
        <v>5696</v>
      </c>
      <c r="D329" t="s">
        <v>111</v>
      </c>
      <c r="E329" s="21" t="s">
        <v>213</v>
      </c>
      <c r="F329" s="21" t="s">
        <v>262</v>
      </c>
      <c r="G329">
        <v>1252.0</v>
      </c>
      <c r="H329">
        <v>1087.0</v>
      </c>
      <c r="I329">
        <v>2396.0</v>
      </c>
      <c r="J329" s="52">
        <f t="shared" ref="J329:K329" si="331">G329/$I329</f>
        <v>0.5225375626</v>
      </c>
      <c r="K329" s="52">
        <f t="shared" si="331"/>
        <v>0.453672788</v>
      </c>
      <c r="L329" s="55">
        <f t="shared" si="3"/>
        <v>6.886477462</v>
      </c>
      <c r="M329">
        <f t="shared" si="4"/>
        <v>165</v>
      </c>
      <c r="N329" t="str">
        <f t="shared" si="5"/>
        <v>Blue</v>
      </c>
    </row>
    <row r="330">
      <c r="A330" s="21">
        <v>2005.0</v>
      </c>
      <c r="B330" s="21" t="s">
        <v>207</v>
      </c>
      <c r="C330" t="s">
        <v>5696</v>
      </c>
      <c r="D330" t="s">
        <v>5757</v>
      </c>
      <c r="E330" s="21" t="s">
        <v>213</v>
      </c>
      <c r="F330" s="21" t="s">
        <v>262</v>
      </c>
      <c r="G330">
        <v>489.0</v>
      </c>
      <c r="H330">
        <v>661.0</v>
      </c>
      <c r="I330">
        <v>1196.0</v>
      </c>
      <c r="J330" s="52">
        <f t="shared" ref="J330:K330" si="332">G330/$I330</f>
        <v>0.4088628763</v>
      </c>
      <c r="K330" s="52">
        <f t="shared" si="332"/>
        <v>0.5526755853</v>
      </c>
      <c r="L330" s="55">
        <f t="shared" si="3"/>
        <v>-14.3812709</v>
      </c>
      <c r="M330">
        <f t="shared" si="4"/>
        <v>-172</v>
      </c>
      <c r="N330" t="str">
        <f t="shared" si="5"/>
        <v>Green</v>
      </c>
    </row>
    <row r="331">
      <c r="A331" s="21">
        <v>2005.0</v>
      </c>
      <c r="B331" s="21" t="s">
        <v>207</v>
      </c>
      <c r="C331" t="s">
        <v>6556</v>
      </c>
      <c r="D331" t="s">
        <v>6557</v>
      </c>
      <c r="E331" s="21" t="s">
        <v>213</v>
      </c>
      <c r="F331" s="21" t="s">
        <v>262</v>
      </c>
      <c r="G331">
        <v>112.0</v>
      </c>
      <c r="H331">
        <v>137.0</v>
      </c>
      <c r="I331">
        <v>266.0</v>
      </c>
      <c r="J331" s="52">
        <f t="shared" ref="J331:K331" si="333">G331/$I331</f>
        <v>0.4210526316</v>
      </c>
      <c r="K331" s="52">
        <f t="shared" si="333"/>
        <v>0.515037594</v>
      </c>
      <c r="L331" s="55">
        <f t="shared" si="3"/>
        <v>-9.398496241</v>
      </c>
      <c r="M331">
        <f t="shared" si="4"/>
        <v>-25</v>
      </c>
      <c r="N331" t="str">
        <f t="shared" si="5"/>
        <v>Green</v>
      </c>
    </row>
    <row r="332">
      <c r="A332" s="21">
        <v>2005.0</v>
      </c>
      <c r="B332" s="21" t="s">
        <v>207</v>
      </c>
      <c r="C332" t="s">
        <v>6556</v>
      </c>
      <c r="D332" t="s">
        <v>6568</v>
      </c>
      <c r="E332" s="21" t="s">
        <v>213</v>
      </c>
      <c r="F332" s="21" t="s">
        <v>262</v>
      </c>
      <c r="G332">
        <v>2099.0</v>
      </c>
      <c r="H332">
        <v>1228.0</v>
      </c>
      <c r="I332">
        <v>3444.0</v>
      </c>
      <c r="J332" s="52">
        <f t="shared" ref="J332:K332" si="334">G332/$I332</f>
        <v>0.6094657375</v>
      </c>
      <c r="K332" s="52">
        <f t="shared" si="334"/>
        <v>0.356562137</v>
      </c>
      <c r="L332" s="55">
        <f t="shared" si="3"/>
        <v>25.29036005</v>
      </c>
      <c r="M332">
        <f t="shared" si="4"/>
        <v>871</v>
      </c>
      <c r="N332" t="str">
        <f t="shared" si="5"/>
        <v>Blue</v>
      </c>
    </row>
    <row r="333">
      <c r="A333" s="21">
        <v>2005.0</v>
      </c>
      <c r="B333" s="21" t="s">
        <v>207</v>
      </c>
      <c r="C333" t="s">
        <v>6556</v>
      </c>
      <c r="D333" t="s">
        <v>6560</v>
      </c>
      <c r="E333" s="21" t="s">
        <v>213</v>
      </c>
      <c r="F333" s="21" t="s">
        <v>262</v>
      </c>
      <c r="G333">
        <v>1510.0</v>
      </c>
      <c r="H333">
        <v>1048.0</v>
      </c>
      <c r="I333">
        <v>2648.0</v>
      </c>
      <c r="J333" s="52">
        <f t="shared" ref="J333:K333" si="335">G333/$I333</f>
        <v>0.5702416918</v>
      </c>
      <c r="K333" s="52">
        <f t="shared" si="335"/>
        <v>0.3957703927</v>
      </c>
      <c r="L333" s="55">
        <f t="shared" si="3"/>
        <v>17.44712991</v>
      </c>
      <c r="M333">
        <f t="shared" si="4"/>
        <v>462</v>
      </c>
      <c r="N333" t="str">
        <f t="shared" si="5"/>
        <v>Blue</v>
      </c>
    </row>
    <row r="334">
      <c r="A334" s="21">
        <v>2005.0</v>
      </c>
      <c r="B334" s="21" t="s">
        <v>207</v>
      </c>
      <c r="C334" t="s">
        <v>6556</v>
      </c>
      <c r="D334" t="s">
        <v>6586</v>
      </c>
      <c r="E334" s="21" t="s">
        <v>213</v>
      </c>
      <c r="F334" s="21" t="s">
        <v>262</v>
      </c>
      <c r="G334">
        <v>159.0</v>
      </c>
      <c r="H334">
        <v>237.0</v>
      </c>
      <c r="I334">
        <v>431.0</v>
      </c>
      <c r="J334" s="52">
        <f t="shared" ref="J334:K334" si="336">G334/$I334</f>
        <v>0.3689095128</v>
      </c>
      <c r="K334" s="52">
        <f t="shared" si="336"/>
        <v>0.5498839907</v>
      </c>
      <c r="L334" s="55">
        <f t="shared" si="3"/>
        <v>-18.0974478</v>
      </c>
      <c r="M334">
        <f t="shared" si="4"/>
        <v>-78</v>
      </c>
      <c r="N334" t="str">
        <f t="shared" si="5"/>
        <v>Green</v>
      </c>
    </row>
    <row r="335">
      <c r="A335" s="21">
        <v>2005.0</v>
      </c>
      <c r="B335" s="21" t="s">
        <v>207</v>
      </c>
      <c r="C335" t="s">
        <v>6556</v>
      </c>
      <c r="D335" t="s">
        <v>1292</v>
      </c>
      <c r="E335" s="21" t="s">
        <v>213</v>
      </c>
      <c r="F335" s="21" t="s">
        <v>262</v>
      </c>
      <c r="G335">
        <v>251.0</v>
      </c>
      <c r="H335">
        <v>190.0</v>
      </c>
      <c r="I335">
        <v>463.0</v>
      </c>
      <c r="J335" s="52">
        <f t="shared" ref="J335:K335" si="337">G335/$I335</f>
        <v>0.5421166307</v>
      </c>
      <c r="K335" s="52">
        <f t="shared" si="337"/>
        <v>0.4103671706</v>
      </c>
      <c r="L335" s="55">
        <f t="shared" si="3"/>
        <v>13.174946</v>
      </c>
      <c r="M335">
        <f t="shared" si="4"/>
        <v>61</v>
      </c>
      <c r="N335" t="str">
        <f t="shared" si="5"/>
        <v>Blue</v>
      </c>
    </row>
    <row r="336">
      <c r="A336" s="21">
        <v>2005.0</v>
      </c>
      <c r="B336" s="21" t="s">
        <v>207</v>
      </c>
      <c r="C336" t="s">
        <v>6556</v>
      </c>
      <c r="D336" t="s">
        <v>6563</v>
      </c>
      <c r="E336" s="21" t="s">
        <v>213</v>
      </c>
      <c r="F336" s="21" t="s">
        <v>262</v>
      </c>
      <c r="G336">
        <v>330.0</v>
      </c>
      <c r="H336">
        <v>252.0</v>
      </c>
      <c r="I336">
        <v>610.0</v>
      </c>
      <c r="J336" s="52">
        <f t="shared" ref="J336:K336" si="338">G336/$I336</f>
        <v>0.5409836066</v>
      </c>
      <c r="K336" s="52">
        <f t="shared" si="338"/>
        <v>0.4131147541</v>
      </c>
      <c r="L336" s="55">
        <f t="shared" si="3"/>
        <v>12.78688525</v>
      </c>
      <c r="M336">
        <f t="shared" si="4"/>
        <v>78</v>
      </c>
      <c r="N336" t="str">
        <f t="shared" si="5"/>
        <v>Blue</v>
      </c>
    </row>
    <row r="337">
      <c r="A337" s="21">
        <v>2005.0</v>
      </c>
      <c r="B337" s="21" t="s">
        <v>207</v>
      </c>
      <c r="C337" t="s">
        <v>6556</v>
      </c>
      <c r="D337" t="s">
        <v>3504</v>
      </c>
      <c r="E337" s="21" t="s">
        <v>213</v>
      </c>
      <c r="F337" s="21" t="s">
        <v>262</v>
      </c>
      <c r="G337">
        <v>207.0</v>
      </c>
      <c r="H337">
        <v>151.0</v>
      </c>
      <c r="I337">
        <v>380.0</v>
      </c>
      <c r="J337" s="52">
        <f t="shared" ref="J337:K337" si="339">G337/$I337</f>
        <v>0.5447368421</v>
      </c>
      <c r="K337" s="52">
        <f t="shared" si="339"/>
        <v>0.3973684211</v>
      </c>
      <c r="L337" s="55">
        <f t="shared" si="3"/>
        <v>14.73684211</v>
      </c>
      <c r="M337">
        <f t="shared" si="4"/>
        <v>56</v>
      </c>
      <c r="N337" t="str">
        <f t="shared" si="5"/>
        <v>Blue</v>
      </c>
    </row>
    <row r="338">
      <c r="A338" s="21">
        <v>2005.0</v>
      </c>
      <c r="B338" s="21" t="s">
        <v>207</v>
      </c>
      <c r="C338" t="s">
        <v>6556</v>
      </c>
      <c r="D338" t="s">
        <v>6579</v>
      </c>
      <c r="E338" s="21" t="s">
        <v>213</v>
      </c>
      <c r="F338" s="21" t="s">
        <v>262</v>
      </c>
      <c r="G338">
        <v>632.0</v>
      </c>
      <c r="H338">
        <v>378.0</v>
      </c>
      <c r="I338">
        <v>1044.0</v>
      </c>
      <c r="J338" s="52">
        <f t="shared" ref="J338:K338" si="340">G338/$I338</f>
        <v>0.6053639847</v>
      </c>
      <c r="K338" s="52">
        <f t="shared" si="340"/>
        <v>0.3620689655</v>
      </c>
      <c r="L338" s="55">
        <f t="shared" si="3"/>
        <v>24.32950192</v>
      </c>
      <c r="M338">
        <f t="shared" si="4"/>
        <v>254</v>
      </c>
      <c r="N338" t="str">
        <f t="shared" si="5"/>
        <v>Blue</v>
      </c>
    </row>
    <row r="339">
      <c r="A339" s="21">
        <v>2005.0</v>
      </c>
      <c r="B339" s="21" t="s">
        <v>207</v>
      </c>
      <c r="C339" t="s">
        <v>6556</v>
      </c>
      <c r="D339" t="s">
        <v>6571</v>
      </c>
      <c r="E339" s="21" t="s">
        <v>213</v>
      </c>
      <c r="F339" s="21" t="s">
        <v>262</v>
      </c>
      <c r="G339">
        <v>188.0</v>
      </c>
      <c r="H339">
        <v>140.0</v>
      </c>
      <c r="I339">
        <v>343.0</v>
      </c>
      <c r="J339" s="52">
        <f t="shared" ref="J339:K339" si="341">G339/$I339</f>
        <v>0.5481049563</v>
      </c>
      <c r="K339" s="52">
        <f t="shared" si="341"/>
        <v>0.4081632653</v>
      </c>
      <c r="L339" s="55">
        <f t="shared" si="3"/>
        <v>13.9941691</v>
      </c>
      <c r="M339">
        <f t="shared" si="4"/>
        <v>48</v>
      </c>
      <c r="N339" t="str">
        <f t="shared" si="5"/>
        <v>Blue</v>
      </c>
    </row>
    <row r="340">
      <c r="A340" s="21">
        <v>2005.0</v>
      </c>
      <c r="B340" s="21" t="s">
        <v>207</v>
      </c>
      <c r="C340" t="s">
        <v>6556</v>
      </c>
      <c r="D340" t="s">
        <v>6576</v>
      </c>
      <c r="E340" s="21" t="s">
        <v>213</v>
      </c>
      <c r="F340" s="21" t="s">
        <v>262</v>
      </c>
      <c r="G340">
        <v>289.0</v>
      </c>
      <c r="H340">
        <v>272.0</v>
      </c>
      <c r="I340">
        <v>585.0</v>
      </c>
      <c r="J340" s="52">
        <f t="shared" ref="J340:K340" si="342">G340/$I340</f>
        <v>0.494017094</v>
      </c>
      <c r="K340" s="52">
        <f t="shared" si="342"/>
        <v>0.464957265</v>
      </c>
      <c r="L340" s="55">
        <f t="shared" si="3"/>
        <v>2.905982906</v>
      </c>
      <c r="M340">
        <f t="shared" si="4"/>
        <v>17</v>
      </c>
      <c r="N340" t="str">
        <f t="shared" si="5"/>
        <v>Blue</v>
      </c>
    </row>
    <row r="341">
      <c r="A341" s="21">
        <v>2005.0</v>
      </c>
      <c r="B341" s="21" t="s">
        <v>207</v>
      </c>
      <c r="C341" t="s">
        <v>6556</v>
      </c>
      <c r="D341" t="s">
        <v>556</v>
      </c>
      <c r="E341" s="21" t="s">
        <v>213</v>
      </c>
      <c r="F341" s="21" t="s">
        <v>262</v>
      </c>
      <c r="G341">
        <v>304.0</v>
      </c>
      <c r="H341">
        <v>233.0</v>
      </c>
      <c r="I341">
        <v>551.0</v>
      </c>
      <c r="J341" s="52">
        <f t="shared" ref="J341:K341" si="343">G341/$I341</f>
        <v>0.5517241379</v>
      </c>
      <c r="K341" s="52">
        <f t="shared" si="343"/>
        <v>0.4228675136</v>
      </c>
      <c r="L341" s="55">
        <f t="shared" si="3"/>
        <v>12.88566243</v>
      </c>
      <c r="M341">
        <f t="shared" si="4"/>
        <v>71</v>
      </c>
      <c r="N341" t="str">
        <f t="shared" si="5"/>
        <v>Blue</v>
      </c>
    </row>
    <row r="342">
      <c r="A342" s="21">
        <v>2005.0</v>
      </c>
      <c r="B342" s="21" t="s">
        <v>207</v>
      </c>
      <c r="C342" t="s">
        <v>6556</v>
      </c>
      <c r="D342" t="s">
        <v>6589</v>
      </c>
      <c r="E342" s="21" t="s">
        <v>213</v>
      </c>
      <c r="F342" s="21" t="s">
        <v>262</v>
      </c>
      <c r="G342">
        <v>361.0</v>
      </c>
      <c r="H342">
        <v>357.0</v>
      </c>
      <c r="I342">
        <v>755.0</v>
      </c>
      <c r="J342" s="52">
        <f t="shared" ref="J342:K342" si="344">G342/$I342</f>
        <v>0.4781456954</v>
      </c>
      <c r="K342" s="52">
        <f t="shared" si="344"/>
        <v>0.4728476821</v>
      </c>
      <c r="L342" s="55">
        <f t="shared" si="3"/>
        <v>0.5298013245</v>
      </c>
      <c r="M342">
        <f t="shared" si="4"/>
        <v>4</v>
      </c>
      <c r="N342" t="str">
        <f t="shared" si="5"/>
        <v>Blue</v>
      </c>
    </row>
    <row r="343">
      <c r="A343" s="21">
        <v>2005.0</v>
      </c>
      <c r="B343" s="21" t="s">
        <v>207</v>
      </c>
      <c r="C343" t="s">
        <v>6556</v>
      </c>
      <c r="D343" t="s">
        <v>529</v>
      </c>
      <c r="E343" s="21" t="s">
        <v>213</v>
      </c>
      <c r="F343" s="21" t="s">
        <v>262</v>
      </c>
      <c r="G343">
        <v>171.0</v>
      </c>
      <c r="H343">
        <v>158.0</v>
      </c>
      <c r="I343">
        <v>346.0</v>
      </c>
      <c r="J343" s="52">
        <f t="shared" ref="J343:K343" si="345">G343/$I343</f>
        <v>0.4942196532</v>
      </c>
      <c r="K343" s="52">
        <f t="shared" si="345"/>
        <v>0.4566473988</v>
      </c>
      <c r="L343" s="55">
        <f t="shared" si="3"/>
        <v>3.757225434</v>
      </c>
      <c r="M343">
        <f t="shared" si="4"/>
        <v>13</v>
      </c>
      <c r="N343" t="str">
        <f t="shared" si="5"/>
        <v>Blue</v>
      </c>
    </row>
    <row r="344">
      <c r="A344" s="21">
        <v>2005.0</v>
      </c>
      <c r="B344" s="21" t="s">
        <v>207</v>
      </c>
      <c r="C344" t="s">
        <v>4427</v>
      </c>
      <c r="D344" t="s">
        <v>4610</v>
      </c>
      <c r="E344" s="21" t="s">
        <v>213</v>
      </c>
      <c r="F344" s="21" t="s">
        <v>262</v>
      </c>
      <c r="G344">
        <v>557.0</v>
      </c>
      <c r="H344">
        <v>718.0</v>
      </c>
      <c r="I344">
        <v>1307.0</v>
      </c>
      <c r="J344" s="52">
        <f t="shared" ref="J344:K344" si="346">G344/$I344</f>
        <v>0.4261667942</v>
      </c>
      <c r="K344" s="52">
        <f t="shared" si="346"/>
        <v>0.5493496557</v>
      </c>
      <c r="L344" s="55">
        <f t="shared" si="3"/>
        <v>-12.31828615</v>
      </c>
      <c r="M344">
        <f t="shared" si="4"/>
        <v>-161</v>
      </c>
      <c r="N344" t="str">
        <f t="shared" si="5"/>
        <v>Green</v>
      </c>
    </row>
    <row r="345">
      <c r="A345" s="21">
        <v>2005.0</v>
      </c>
      <c r="B345" s="21" t="s">
        <v>207</v>
      </c>
      <c r="C345" t="s">
        <v>4427</v>
      </c>
      <c r="D345" t="s">
        <v>4695</v>
      </c>
      <c r="E345" s="21" t="s">
        <v>213</v>
      </c>
      <c r="F345" s="21" t="s">
        <v>262</v>
      </c>
      <c r="G345">
        <v>694.0</v>
      </c>
      <c r="H345">
        <v>757.0</v>
      </c>
      <c r="I345">
        <v>1481.0</v>
      </c>
      <c r="J345" s="52">
        <f t="shared" ref="J345:K345" si="347">G345/$I345</f>
        <v>0.4686022957</v>
      </c>
      <c r="K345" s="52">
        <f t="shared" si="347"/>
        <v>0.5111411209</v>
      </c>
      <c r="L345" s="55">
        <f t="shared" si="3"/>
        <v>-4.253882512</v>
      </c>
      <c r="M345">
        <f t="shared" si="4"/>
        <v>-63</v>
      </c>
      <c r="N345" t="str">
        <f t="shared" si="5"/>
        <v>Green</v>
      </c>
    </row>
    <row r="346">
      <c r="A346" s="21">
        <v>2005.0</v>
      </c>
      <c r="B346" s="21" t="s">
        <v>207</v>
      </c>
      <c r="C346" t="s">
        <v>4427</v>
      </c>
      <c r="D346" t="s">
        <v>1522</v>
      </c>
      <c r="E346" s="21" t="s">
        <v>213</v>
      </c>
      <c r="F346" s="21" t="s">
        <v>262</v>
      </c>
      <c r="G346">
        <v>1307.0</v>
      </c>
      <c r="H346">
        <v>1249.0</v>
      </c>
      <c r="I346">
        <v>2615.0</v>
      </c>
      <c r="J346" s="52">
        <f t="shared" ref="J346:K346" si="348">G346/$I346</f>
        <v>0.4998087954</v>
      </c>
      <c r="K346" s="52">
        <f t="shared" si="348"/>
        <v>0.4776290631</v>
      </c>
      <c r="L346" s="55">
        <f t="shared" si="3"/>
        <v>2.217973231</v>
      </c>
      <c r="M346">
        <f t="shared" si="4"/>
        <v>58</v>
      </c>
      <c r="N346" t="str">
        <f t="shared" si="5"/>
        <v>Blue</v>
      </c>
    </row>
    <row r="347">
      <c r="A347" s="21">
        <v>2005.0</v>
      </c>
      <c r="B347" s="21" t="s">
        <v>207</v>
      </c>
      <c r="C347" t="s">
        <v>4427</v>
      </c>
      <c r="D347" t="s">
        <v>4490</v>
      </c>
      <c r="E347" s="21" t="s">
        <v>213</v>
      </c>
      <c r="F347" s="21" t="s">
        <v>262</v>
      </c>
      <c r="G347">
        <v>622.0</v>
      </c>
      <c r="H347">
        <v>599.0</v>
      </c>
      <c r="I347">
        <v>1251.0</v>
      </c>
      <c r="J347" s="52">
        <f t="shared" ref="J347:K347" si="349">G347/$I347</f>
        <v>0.4972022382</v>
      </c>
      <c r="K347" s="52">
        <f t="shared" si="349"/>
        <v>0.4788169464</v>
      </c>
      <c r="L347" s="55">
        <f t="shared" si="3"/>
        <v>1.838529177</v>
      </c>
      <c r="M347">
        <f t="shared" si="4"/>
        <v>23</v>
      </c>
      <c r="N347" t="str">
        <f t="shared" si="5"/>
        <v>Blue</v>
      </c>
    </row>
    <row r="348">
      <c r="A348" s="21">
        <v>2005.0</v>
      </c>
      <c r="B348" s="21" t="s">
        <v>207</v>
      </c>
      <c r="C348" t="s">
        <v>4427</v>
      </c>
      <c r="D348" t="s">
        <v>541</v>
      </c>
      <c r="E348" s="21" t="s">
        <v>213</v>
      </c>
      <c r="F348" s="21" t="s">
        <v>262</v>
      </c>
      <c r="G348">
        <v>1450.0</v>
      </c>
      <c r="H348">
        <v>1419.0</v>
      </c>
      <c r="I348">
        <v>2916.0</v>
      </c>
      <c r="J348" s="52">
        <f t="shared" ref="J348:K348" si="350">G348/$I348</f>
        <v>0.4972565158</v>
      </c>
      <c r="K348" s="52">
        <f t="shared" si="350"/>
        <v>0.4866255144</v>
      </c>
      <c r="L348" s="55">
        <f t="shared" si="3"/>
        <v>1.063100137</v>
      </c>
      <c r="M348">
        <f t="shared" si="4"/>
        <v>31</v>
      </c>
      <c r="N348" t="str">
        <f t="shared" si="5"/>
        <v>Blue</v>
      </c>
    </row>
    <row r="349">
      <c r="A349" s="21">
        <v>2005.0</v>
      </c>
      <c r="B349" s="21" t="s">
        <v>207</v>
      </c>
      <c r="C349" t="s">
        <v>4427</v>
      </c>
      <c r="D349" t="s">
        <v>1316</v>
      </c>
      <c r="E349" s="21" t="s">
        <v>213</v>
      </c>
      <c r="F349" s="21" t="s">
        <v>262</v>
      </c>
      <c r="G349">
        <v>529.0</v>
      </c>
      <c r="H349">
        <v>563.0</v>
      </c>
      <c r="I349">
        <v>1134.0</v>
      </c>
      <c r="J349" s="52">
        <f t="shared" ref="J349:K349" si="351">G349/$I349</f>
        <v>0.4664902998</v>
      </c>
      <c r="K349" s="52">
        <f t="shared" si="351"/>
        <v>0.4964726631</v>
      </c>
      <c r="L349" s="55">
        <f t="shared" si="3"/>
        <v>-2.998236332</v>
      </c>
      <c r="M349">
        <f t="shared" si="4"/>
        <v>-34</v>
      </c>
      <c r="N349" t="str">
        <f t="shared" si="5"/>
        <v>Green</v>
      </c>
    </row>
    <row r="350">
      <c r="A350" s="21">
        <v>2005.0</v>
      </c>
      <c r="B350" s="21" t="s">
        <v>207</v>
      </c>
      <c r="C350" t="s">
        <v>4427</v>
      </c>
      <c r="D350" t="s">
        <v>3524</v>
      </c>
      <c r="E350" s="21" t="s">
        <v>213</v>
      </c>
      <c r="F350" s="21" t="s">
        <v>262</v>
      </c>
      <c r="G350">
        <v>970.0</v>
      </c>
      <c r="H350">
        <v>1228.0</v>
      </c>
      <c r="I350">
        <v>2257.0</v>
      </c>
      <c r="J350" s="52">
        <f t="shared" ref="J350:K350" si="352">G350/$I350</f>
        <v>0.4297740363</v>
      </c>
      <c r="K350" s="52">
        <f t="shared" si="352"/>
        <v>0.5440850687</v>
      </c>
      <c r="L350" s="55">
        <f t="shared" si="3"/>
        <v>-11.43110323</v>
      </c>
      <c r="M350">
        <f t="shared" si="4"/>
        <v>-258</v>
      </c>
      <c r="N350" t="str">
        <f t="shared" si="5"/>
        <v>Green</v>
      </c>
    </row>
    <row r="351">
      <c r="A351" s="21">
        <v>2005.0</v>
      </c>
      <c r="B351" s="21" t="s">
        <v>207</v>
      </c>
      <c r="C351" t="s">
        <v>4427</v>
      </c>
      <c r="D351" t="s">
        <v>1519</v>
      </c>
      <c r="E351" s="21" t="s">
        <v>213</v>
      </c>
      <c r="F351" s="21" t="s">
        <v>262</v>
      </c>
      <c r="G351">
        <v>929.0</v>
      </c>
      <c r="H351">
        <v>1219.0</v>
      </c>
      <c r="I351">
        <v>2194.0</v>
      </c>
      <c r="J351" s="52">
        <f t="shared" ref="J351:K351" si="353">G351/$I351</f>
        <v>0.4234275296</v>
      </c>
      <c r="K351" s="52">
        <f t="shared" si="353"/>
        <v>0.5556061987</v>
      </c>
      <c r="L351" s="55">
        <f t="shared" si="3"/>
        <v>-13.21786691</v>
      </c>
      <c r="M351">
        <f t="shared" si="4"/>
        <v>-290</v>
      </c>
      <c r="N351" t="str">
        <f t="shared" si="5"/>
        <v>Green</v>
      </c>
    </row>
    <row r="352">
      <c r="A352" s="21">
        <v>2005.0</v>
      </c>
      <c r="B352" s="21" t="s">
        <v>207</v>
      </c>
      <c r="C352" t="s">
        <v>4427</v>
      </c>
      <c r="D352" t="s">
        <v>4669</v>
      </c>
      <c r="E352" s="21" t="s">
        <v>213</v>
      </c>
      <c r="F352" s="21" t="s">
        <v>262</v>
      </c>
      <c r="G352">
        <v>546.0</v>
      </c>
      <c r="H352">
        <v>686.0</v>
      </c>
      <c r="I352">
        <v>1272.0</v>
      </c>
      <c r="J352" s="52">
        <f t="shared" ref="J352:K352" si="354">G352/$I352</f>
        <v>0.429245283</v>
      </c>
      <c r="K352" s="52">
        <f t="shared" si="354"/>
        <v>0.5393081761</v>
      </c>
      <c r="L352" s="55">
        <f t="shared" si="3"/>
        <v>-11.00628931</v>
      </c>
      <c r="M352">
        <f t="shared" si="4"/>
        <v>-140</v>
      </c>
      <c r="N352" t="str">
        <f t="shared" si="5"/>
        <v>Green</v>
      </c>
    </row>
    <row r="353">
      <c r="A353" s="21">
        <v>2005.0</v>
      </c>
      <c r="B353" s="21" t="s">
        <v>207</v>
      </c>
      <c r="C353" t="s">
        <v>4427</v>
      </c>
      <c r="D353" t="s">
        <v>4680</v>
      </c>
      <c r="E353" s="21" t="s">
        <v>213</v>
      </c>
      <c r="F353" s="21" t="s">
        <v>262</v>
      </c>
      <c r="G353">
        <v>604.0</v>
      </c>
      <c r="H353">
        <v>709.0</v>
      </c>
      <c r="I353">
        <v>1359.0</v>
      </c>
      <c r="J353" s="52">
        <f t="shared" ref="J353:K353" si="355">G353/$I353</f>
        <v>0.4444444444</v>
      </c>
      <c r="K353" s="52">
        <f t="shared" si="355"/>
        <v>0.5217071376</v>
      </c>
      <c r="L353" s="55">
        <f t="shared" si="3"/>
        <v>-7.726269316</v>
      </c>
      <c r="M353">
        <f t="shared" si="4"/>
        <v>-105</v>
      </c>
      <c r="N353" t="str">
        <f t="shared" si="5"/>
        <v>Green</v>
      </c>
    </row>
    <row r="354">
      <c r="A354" s="21">
        <v>2005.0</v>
      </c>
      <c r="B354" s="21" t="s">
        <v>207</v>
      </c>
      <c r="C354" t="s">
        <v>4427</v>
      </c>
      <c r="D354" t="s">
        <v>4675</v>
      </c>
      <c r="E354" s="21" t="s">
        <v>213</v>
      </c>
      <c r="F354" s="21" t="s">
        <v>262</v>
      </c>
      <c r="G354">
        <v>526.0</v>
      </c>
      <c r="H354">
        <v>782.0</v>
      </c>
      <c r="I354">
        <v>1343.0</v>
      </c>
      <c r="J354" s="52">
        <f t="shared" ref="J354:K354" si="356">G354/$I354</f>
        <v>0.3916604617</v>
      </c>
      <c r="K354" s="52">
        <f t="shared" si="356"/>
        <v>0.582278481</v>
      </c>
      <c r="L354" s="55">
        <f t="shared" si="3"/>
        <v>-19.06180194</v>
      </c>
      <c r="M354">
        <f t="shared" si="4"/>
        <v>-256</v>
      </c>
      <c r="N354" t="str">
        <f t="shared" si="5"/>
        <v>Green</v>
      </c>
    </row>
    <row r="355">
      <c r="A355" s="21">
        <v>2005.0</v>
      </c>
      <c r="B355" s="21" t="s">
        <v>207</v>
      </c>
      <c r="C355" t="s">
        <v>4427</v>
      </c>
      <c r="D355" t="s">
        <v>4672</v>
      </c>
      <c r="E355" s="21" t="s">
        <v>213</v>
      </c>
      <c r="F355" s="21" t="s">
        <v>262</v>
      </c>
      <c r="G355">
        <v>629.0</v>
      </c>
      <c r="H355">
        <v>699.0</v>
      </c>
      <c r="I355">
        <v>1367.0</v>
      </c>
      <c r="J355" s="52">
        <f t="shared" ref="J355:K355" si="357">G355/$I355</f>
        <v>0.4601316752</v>
      </c>
      <c r="K355" s="52">
        <f t="shared" si="357"/>
        <v>0.5113386979</v>
      </c>
      <c r="L355" s="55">
        <f t="shared" si="3"/>
        <v>-5.120702268</v>
      </c>
      <c r="M355">
        <f t="shared" si="4"/>
        <v>-70</v>
      </c>
      <c r="N355" t="str">
        <f t="shared" si="5"/>
        <v>Green</v>
      </c>
    </row>
    <row r="356">
      <c r="A356" s="21">
        <v>2005.0</v>
      </c>
      <c r="B356" s="21" t="s">
        <v>207</v>
      </c>
      <c r="C356" t="s">
        <v>4427</v>
      </c>
      <c r="D356" t="s">
        <v>90</v>
      </c>
      <c r="E356" s="21" t="s">
        <v>213</v>
      </c>
      <c r="F356" s="21" t="s">
        <v>262</v>
      </c>
      <c r="G356">
        <v>1092.0</v>
      </c>
      <c r="H356">
        <v>1320.0</v>
      </c>
      <c r="I356">
        <v>2483.0</v>
      </c>
      <c r="J356" s="52">
        <f t="shared" ref="J356:K356" si="358">G356/$I356</f>
        <v>0.4397905759</v>
      </c>
      <c r="K356" s="52">
        <f t="shared" si="358"/>
        <v>0.5316149819</v>
      </c>
      <c r="L356" s="55">
        <f t="shared" si="3"/>
        <v>-9.182440596</v>
      </c>
      <c r="M356">
        <f t="shared" si="4"/>
        <v>-228</v>
      </c>
      <c r="N356" t="str">
        <f t="shared" si="5"/>
        <v>Green</v>
      </c>
    </row>
    <row r="357">
      <c r="A357" s="21">
        <v>2005.0</v>
      </c>
      <c r="B357" s="21" t="s">
        <v>207</v>
      </c>
      <c r="C357" t="s">
        <v>4427</v>
      </c>
      <c r="D357" t="s">
        <v>4342</v>
      </c>
      <c r="E357" s="21" t="s">
        <v>213</v>
      </c>
      <c r="F357" s="21" t="s">
        <v>262</v>
      </c>
      <c r="G357">
        <v>506.0</v>
      </c>
      <c r="H357">
        <v>438.0</v>
      </c>
      <c r="I357">
        <v>968.0</v>
      </c>
      <c r="J357" s="52">
        <f t="shared" ref="J357:K357" si="359">G357/$I357</f>
        <v>0.5227272727</v>
      </c>
      <c r="K357" s="52">
        <f t="shared" si="359"/>
        <v>0.4524793388</v>
      </c>
      <c r="L357" s="55">
        <f t="shared" si="3"/>
        <v>7.024793388</v>
      </c>
      <c r="M357">
        <f t="shared" si="4"/>
        <v>68</v>
      </c>
      <c r="N357" t="str">
        <f t="shared" si="5"/>
        <v>Blue</v>
      </c>
    </row>
    <row r="358">
      <c r="A358" s="21">
        <v>2005.0</v>
      </c>
      <c r="B358" s="21" t="s">
        <v>207</v>
      </c>
      <c r="C358" t="s">
        <v>4427</v>
      </c>
      <c r="D358" t="s">
        <v>2988</v>
      </c>
      <c r="E358" s="21" t="s">
        <v>213</v>
      </c>
      <c r="F358" s="21" t="s">
        <v>262</v>
      </c>
      <c r="G358">
        <v>231.0</v>
      </c>
      <c r="H358">
        <v>232.0</v>
      </c>
      <c r="I358">
        <v>471.0</v>
      </c>
      <c r="J358" s="52">
        <f t="shared" ref="J358:K358" si="360">G358/$I358</f>
        <v>0.4904458599</v>
      </c>
      <c r="K358" s="52">
        <f t="shared" si="360"/>
        <v>0.4925690021</v>
      </c>
      <c r="L358" s="55">
        <f t="shared" si="3"/>
        <v>-0.2123142251</v>
      </c>
      <c r="M358">
        <f t="shared" si="4"/>
        <v>-1</v>
      </c>
      <c r="N358" t="str">
        <f t="shared" si="5"/>
        <v>Green</v>
      </c>
    </row>
    <row r="359">
      <c r="A359" s="21">
        <v>2005.0</v>
      </c>
      <c r="B359" s="21" t="s">
        <v>207</v>
      </c>
      <c r="C359" t="s">
        <v>4427</v>
      </c>
      <c r="D359" t="s">
        <v>287</v>
      </c>
      <c r="E359" s="21" t="s">
        <v>213</v>
      </c>
      <c r="F359" s="21" t="s">
        <v>262</v>
      </c>
      <c r="G359">
        <v>492.0</v>
      </c>
      <c r="H359">
        <v>494.0</v>
      </c>
      <c r="I359">
        <v>1017.0</v>
      </c>
      <c r="J359" s="52">
        <f t="shared" ref="J359:K359" si="361">G359/$I359</f>
        <v>0.4837758112</v>
      </c>
      <c r="K359" s="52">
        <f t="shared" si="361"/>
        <v>0.4857423795</v>
      </c>
      <c r="L359" s="55">
        <f t="shared" si="3"/>
        <v>-0.1966568338</v>
      </c>
      <c r="M359">
        <f t="shared" si="4"/>
        <v>-2</v>
      </c>
      <c r="N359" t="str">
        <f t="shared" si="5"/>
        <v>Green</v>
      </c>
    </row>
    <row r="360">
      <c r="A360" s="21">
        <v>2005.0</v>
      </c>
      <c r="B360" s="21" t="s">
        <v>207</v>
      </c>
      <c r="C360" t="s">
        <v>4427</v>
      </c>
      <c r="D360" t="s">
        <v>785</v>
      </c>
      <c r="E360" s="21" t="s">
        <v>213</v>
      </c>
      <c r="F360" s="21" t="s">
        <v>262</v>
      </c>
      <c r="G360">
        <v>1114.0</v>
      </c>
      <c r="H360">
        <v>1271.0</v>
      </c>
      <c r="I360">
        <v>2417.0</v>
      </c>
      <c r="J360" s="52">
        <f t="shared" ref="J360:K360" si="362">G360/$I360</f>
        <v>0.4609019446</v>
      </c>
      <c r="K360" s="52">
        <f t="shared" si="362"/>
        <v>0.5258585023</v>
      </c>
      <c r="L360" s="55">
        <f t="shared" si="3"/>
        <v>-6.495655772</v>
      </c>
      <c r="M360">
        <f t="shared" si="4"/>
        <v>-157</v>
      </c>
      <c r="N360" t="str">
        <f t="shared" si="5"/>
        <v>Green</v>
      </c>
    </row>
    <row r="361">
      <c r="A361" s="21">
        <v>2005.0</v>
      </c>
      <c r="B361" s="21" t="s">
        <v>207</v>
      </c>
      <c r="C361" t="s">
        <v>4427</v>
      </c>
      <c r="D361" t="s">
        <v>4529</v>
      </c>
      <c r="E361" s="21" t="s">
        <v>213</v>
      </c>
      <c r="F361" s="21" t="s">
        <v>262</v>
      </c>
      <c r="G361">
        <v>589.0</v>
      </c>
      <c r="H361">
        <v>767.0</v>
      </c>
      <c r="I361">
        <v>1387.0</v>
      </c>
      <c r="J361" s="52">
        <f t="shared" ref="J361:K361" si="363">G361/$I361</f>
        <v>0.4246575342</v>
      </c>
      <c r="K361" s="52">
        <f t="shared" si="363"/>
        <v>0.5529920692</v>
      </c>
      <c r="L361" s="55">
        <f t="shared" si="3"/>
        <v>-12.8334535</v>
      </c>
      <c r="M361">
        <f t="shared" si="4"/>
        <v>-178</v>
      </c>
      <c r="N361" t="str">
        <f t="shared" si="5"/>
        <v>Green</v>
      </c>
    </row>
    <row r="362">
      <c r="A362" s="21">
        <v>2005.0</v>
      </c>
      <c r="B362" s="21" t="s">
        <v>207</v>
      </c>
      <c r="C362" t="s">
        <v>4427</v>
      </c>
      <c r="D362" t="s">
        <v>4441</v>
      </c>
      <c r="E362" s="21" t="s">
        <v>213</v>
      </c>
      <c r="F362" s="21" t="s">
        <v>262</v>
      </c>
      <c r="G362">
        <v>111.0</v>
      </c>
      <c r="H362">
        <v>156.0</v>
      </c>
      <c r="I362">
        <v>274.0</v>
      </c>
      <c r="J362" s="52">
        <f t="shared" ref="J362:K362" si="364">G362/$I362</f>
        <v>0.4051094891</v>
      </c>
      <c r="K362" s="52">
        <f t="shared" si="364"/>
        <v>0.5693430657</v>
      </c>
      <c r="L362" s="55">
        <f t="shared" si="3"/>
        <v>-16.42335766</v>
      </c>
      <c r="M362">
        <f t="shared" si="4"/>
        <v>-45</v>
      </c>
      <c r="N362" t="str">
        <f t="shared" si="5"/>
        <v>Green</v>
      </c>
    </row>
    <row r="363">
      <c r="A363" s="21">
        <v>2005.0</v>
      </c>
      <c r="B363" s="21" t="s">
        <v>207</v>
      </c>
      <c r="C363" t="s">
        <v>4427</v>
      </c>
      <c r="D363" t="s">
        <v>4433</v>
      </c>
      <c r="E363" s="21" t="s">
        <v>213</v>
      </c>
      <c r="F363" s="21" t="s">
        <v>262</v>
      </c>
      <c r="G363">
        <v>467.0</v>
      </c>
      <c r="H363">
        <v>679.0</v>
      </c>
      <c r="I363">
        <v>1177.0</v>
      </c>
      <c r="J363" s="52">
        <f t="shared" ref="J363:K363" si="365">G363/$I363</f>
        <v>0.3967714528</v>
      </c>
      <c r="K363" s="52">
        <f t="shared" si="365"/>
        <v>0.5768903993</v>
      </c>
      <c r="L363" s="55">
        <f t="shared" si="3"/>
        <v>-18.01189465</v>
      </c>
      <c r="M363">
        <f t="shared" si="4"/>
        <v>-212</v>
      </c>
      <c r="N363" t="str">
        <f t="shared" si="5"/>
        <v>Green</v>
      </c>
    </row>
    <row r="364">
      <c r="A364" s="21">
        <v>2005.0</v>
      </c>
      <c r="B364" s="21" t="s">
        <v>207</v>
      </c>
      <c r="C364" t="s">
        <v>4427</v>
      </c>
      <c r="D364" t="s">
        <v>4430</v>
      </c>
      <c r="E364" s="21" t="s">
        <v>213</v>
      </c>
      <c r="F364" s="21" t="s">
        <v>262</v>
      </c>
      <c r="G364">
        <v>446.0</v>
      </c>
      <c r="H364">
        <v>677.0</v>
      </c>
      <c r="I364">
        <v>1144.0</v>
      </c>
      <c r="J364" s="52">
        <f t="shared" ref="J364:K364" si="366">G364/$I364</f>
        <v>0.3898601399</v>
      </c>
      <c r="K364" s="52">
        <f t="shared" si="366"/>
        <v>0.5917832168</v>
      </c>
      <c r="L364" s="55">
        <f t="shared" si="3"/>
        <v>-20.19230769</v>
      </c>
      <c r="M364">
        <f t="shared" si="4"/>
        <v>-231</v>
      </c>
      <c r="N364" t="str">
        <f t="shared" si="5"/>
        <v>Green</v>
      </c>
    </row>
    <row r="365">
      <c r="A365" s="21">
        <v>2005.0</v>
      </c>
      <c r="B365" s="21" t="s">
        <v>207</v>
      </c>
      <c r="C365" t="s">
        <v>4427</v>
      </c>
      <c r="D365" t="s">
        <v>73</v>
      </c>
      <c r="E365" s="21" t="s">
        <v>213</v>
      </c>
      <c r="F365" s="21" t="s">
        <v>262</v>
      </c>
      <c r="G365">
        <v>766.0</v>
      </c>
      <c r="H365">
        <v>983.0</v>
      </c>
      <c r="I365">
        <v>1790.0</v>
      </c>
      <c r="J365" s="52">
        <f t="shared" ref="J365:K365" si="367">G365/$I365</f>
        <v>0.4279329609</v>
      </c>
      <c r="K365" s="52">
        <f t="shared" si="367"/>
        <v>0.5491620112</v>
      </c>
      <c r="L365" s="55">
        <f t="shared" si="3"/>
        <v>-12.12290503</v>
      </c>
      <c r="M365">
        <f t="shared" si="4"/>
        <v>-217</v>
      </c>
      <c r="N365" t="str">
        <f t="shared" si="5"/>
        <v>Green</v>
      </c>
    </row>
    <row r="366">
      <c r="A366" s="21">
        <v>2005.0</v>
      </c>
      <c r="B366" s="21" t="s">
        <v>207</v>
      </c>
      <c r="C366" t="s">
        <v>4427</v>
      </c>
      <c r="D366" t="s">
        <v>1292</v>
      </c>
      <c r="E366" s="21" t="s">
        <v>213</v>
      </c>
      <c r="F366" s="21" t="s">
        <v>262</v>
      </c>
      <c r="G366">
        <v>901.0</v>
      </c>
      <c r="H366">
        <v>1056.0</v>
      </c>
      <c r="I366">
        <v>1985.0</v>
      </c>
      <c r="J366" s="52">
        <f t="shared" ref="J366:K366" si="368">G366/$I366</f>
        <v>0.4539042821</v>
      </c>
      <c r="K366" s="52">
        <f t="shared" si="368"/>
        <v>0.5319899244</v>
      </c>
      <c r="L366" s="55">
        <f t="shared" si="3"/>
        <v>-7.808564232</v>
      </c>
      <c r="M366">
        <f t="shared" si="4"/>
        <v>-155</v>
      </c>
      <c r="N366" t="str">
        <f t="shared" si="5"/>
        <v>Green</v>
      </c>
    </row>
    <row r="367">
      <c r="A367" s="21">
        <v>2005.0</v>
      </c>
      <c r="B367" s="21" t="s">
        <v>207</v>
      </c>
      <c r="C367" t="s">
        <v>4427</v>
      </c>
      <c r="D367" t="s">
        <v>4718</v>
      </c>
      <c r="E367" s="21" t="s">
        <v>213</v>
      </c>
      <c r="F367" s="21" t="s">
        <v>262</v>
      </c>
      <c r="G367">
        <v>904.0</v>
      </c>
      <c r="H367">
        <v>1142.0</v>
      </c>
      <c r="I367">
        <v>2087.0</v>
      </c>
      <c r="J367" s="52">
        <f t="shared" ref="J367:K367" si="369">G367/$I367</f>
        <v>0.4331576425</v>
      </c>
      <c r="K367" s="52">
        <f t="shared" si="369"/>
        <v>0.5471969334</v>
      </c>
      <c r="L367" s="55">
        <f t="shared" si="3"/>
        <v>-11.40392908</v>
      </c>
      <c r="M367">
        <f t="shared" si="4"/>
        <v>-238</v>
      </c>
      <c r="N367" t="str">
        <f t="shared" si="5"/>
        <v>Green</v>
      </c>
    </row>
    <row r="368">
      <c r="A368" s="21">
        <v>2005.0</v>
      </c>
      <c r="B368" s="21" t="s">
        <v>207</v>
      </c>
      <c r="C368" t="s">
        <v>4427</v>
      </c>
      <c r="D368" t="s">
        <v>4519</v>
      </c>
      <c r="E368" s="21" t="s">
        <v>213</v>
      </c>
      <c r="F368" s="21" t="s">
        <v>262</v>
      </c>
      <c r="G368">
        <v>538.0</v>
      </c>
      <c r="H368">
        <v>478.0</v>
      </c>
      <c r="I368">
        <v>1040.0</v>
      </c>
      <c r="J368" s="52">
        <f t="shared" ref="J368:K368" si="370">G368/$I368</f>
        <v>0.5173076923</v>
      </c>
      <c r="K368" s="52">
        <f t="shared" si="370"/>
        <v>0.4596153846</v>
      </c>
      <c r="L368" s="55">
        <f t="shared" si="3"/>
        <v>5.769230769</v>
      </c>
      <c r="M368">
        <f t="shared" si="4"/>
        <v>60</v>
      </c>
      <c r="N368" t="str">
        <f t="shared" si="5"/>
        <v>Blue</v>
      </c>
    </row>
    <row r="369">
      <c r="A369" s="21">
        <v>2005.0</v>
      </c>
      <c r="B369" s="21" t="s">
        <v>207</v>
      </c>
      <c r="C369" t="s">
        <v>4427</v>
      </c>
      <c r="D369" t="s">
        <v>2457</v>
      </c>
      <c r="E369" s="21" t="s">
        <v>213</v>
      </c>
      <c r="F369" s="21" t="s">
        <v>262</v>
      </c>
      <c r="G369">
        <v>851.0</v>
      </c>
      <c r="H369">
        <v>1082.0</v>
      </c>
      <c r="I369">
        <v>1961.0</v>
      </c>
      <c r="J369" s="52">
        <f t="shared" ref="J369:K369" si="371">G369/$I369</f>
        <v>0.4339622642</v>
      </c>
      <c r="K369" s="52">
        <f t="shared" si="371"/>
        <v>0.5517593065</v>
      </c>
      <c r="L369" s="55">
        <f t="shared" si="3"/>
        <v>-11.77970423</v>
      </c>
      <c r="M369">
        <f t="shared" si="4"/>
        <v>-231</v>
      </c>
      <c r="N369" t="str">
        <f t="shared" si="5"/>
        <v>Green</v>
      </c>
    </row>
    <row r="370">
      <c r="A370" s="21">
        <v>2005.0</v>
      </c>
      <c r="B370" s="21" t="s">
        <v>207</v>
      </c>
      <c r="C370" t="s">
        <v>4427</v>
      </c>
      <c r="D370" t="s">
        <v>4449</v>
      </c>
      <c r="E370" s="21" t="s">
        <v>213</v>
      </c>
      <c r="F370" s="21" t="s">
        <v>262</v>
      </c>
      <c r="G370">
        <v>891.0</v>
      </c>
      <c r="H370">
        <v>942.0</v>
      </c>
      <c r="I370">
        <v>1872.0</v>
      </c>
      <c r="J370" s="52">
        <f t="shared" ref="J370:K370" si="372">G370/$I370</f>
        <v>0.4759615385</v>
      </c>
      <c r="K370" s="52">
        <f t="shared" si="372"/>
        <v>0.5032051282</v>
      </c>
      <c r="L370" s="55">
        <f t="shared" si="3"/>
        <v>-2.724358974</v>
      </c>
      <c r="M370">
        <f t="shared" si="4"/>
        <v>-51</v>
      </c>
      <c r="N370" t="str">
        <f t="shared" si="5"/>
        <v>Green</v>
      </c>
    </row>
    <row r="371">
      <c r="A371" s="21">
        <v>2005.0</v>
      </c>
      <c r="B371" s="21" t="s">
        <v>207</v>
      </c>
      <c r="C371" t="s">
        <v>4427</v>
      </c>
      <c r="D371" t="s">
        <v>4470</v>
      </c>
      <c r="E371" s="21" t="s">
        <v>213</v>
      </c>
      <c r="F371" s="21" t="s">
        <v>262</v>
      </c>
      <c r="G371">
        <v>830.0</v>
      </c>
      <c r="H371">
        <v>1150.0</v>
      </c>
      <c r="I371">
        <v>2015.0</v>
      </c>
      <c r="J371" s="52">
        <f t="shared" ref="J371:K371" si="373">G371/$I371</f>
        <v>0.41191067</v>
      </c>
      <c r="K371" s="52">
        <f t="shared" si="373"/>
        <v>0.570719603</v>
      </c>
      <c r="L371" s="55">
        <f t="shared" si="3"/>
        <v>-15.8808933</v>
      </c>
      <c r="M371">
        <f t="shared" si="4"/>
        <v>-320</v>
      </c>
      <c r="N371" t="str">
        <f t="shared" si="5"/>
        <v>Green</v>
      </c>
    </row>
    <row r="372">
      <c r="A372" s="21">
        <v>2005.0</v>
      </c>
      <c r="B372" s="21" t="s">
        <v>207</v>
      </c>
      <c r="C372" t="s">
        <v>4427</v>
      </c>
      <c r="D372" t="s">
        <v>849</v>
      </c>
      <c r="E372" s="21" t="s">
        <v>213</v>
      </c>
      <c r="F372" s="21" t="s">
        <v>262</v>
      </c>
      <c r="G372">
        <v>269.0</v>
      </c>
      <c r="H372">
        <v>284.0</v>
      </c>
      <c r="I372">
        <v>575.0</v>
      </c>
      <c r="J372" s="52">
        <f t="shared" ref="J372:K372" si="374">G372/$I372</f>
        <v>0.467826087</v>
      </c>
      <c r="K372" s="52">
        <f t="shared" si="374"/>
        <v>0.4939130435</v>
      </c>
      <c r="L372" s="55">
        <f t="shared" si="3"/>
        <v>-2.608695652</v>
      </c>
      <c r="M372">
        <f t="shared" si="4"/>
        <v>-15</v>
      </c>
      <c r="N372" t="str">
        <f t="shared" si="5"/>
        <v>Green</v>
      </c>
    </row>
    <row r="373">
      <c r="A373" s="21">
        <v>2005.0</v>
      </c>
      <c r="B373" s="21" t="s">
        <v>207</v>
      </c>
      <c r="C373" t="s">
        <v>4427</v>
      </c>
      <c r="D373" t="s">
        <v>4446</v>
      </c>
      <c r="E373" s="21" t="s">
        <v>213</v>
      </c>
      <c r="F373" s="21" t="s">
        <v>262</v>
      </c>
      <c r="G373">
        <v>1243.0</v>
      </c>
      <c r="H373">
        <v>1282.0</v>
      </c>
      <c r="I373">
        <v>2558.0</v>
      </c>
      <c r="J373" s="52">
        <f t="shared" ref="J373:K373" si="375">G373/$I373</f>
        <v>0.4859265051</v>
      </c>
      <c r="K373" s="52">
        <f t="shared" si="375"/>
        <v>0.5011727912</v>
      </c>
      <c r="L373" s="55">
        <f t="shared" si="3"/>
        <v>-1.524628616</v>
      </c>
      <c r="M373">
        <f t="shared" si="4"/>
        <v>-39</v>
      </c>
      <c r="N373" t="str">
        <f t="shared" si="5"/>
        <v>Green</v>
      </c>
    </row>
    <row r="374">
      <c r="A374" s="21">
        <v>2005.0</v>
      </c>
      <c r="B374" s="21" t="s">
        <v>207</v>
      </c>
      <c r="C374" t="s">
        <v>4427</v>
      </c>
      <c r="D374" t="s">
        <v>880</v>
      </c>
      <c r="E374" s="21" t="s">
        <v>213</v>
      </c>
      <c r="F374" s="21" t="s">
        <v>262</v>
      </c>
      <c r="G374">
        <v>567.0</v>
      </c>
      <c r="H374">
        <v>676.0</v>
      </c>
      <c r="I374">
        <v>1271.0</v>
      </c>
      <c r="J374" s="52">
        <f t="shared" ref="J374:K374" si="376">G374/$I374</f>
        <v>0.4461054288</v>
      </c>
      <c r="K374" s="52">
        <f t="shared" si="376"/>
        <v>0.5318646735</v>
      </c>
      <c r="L374" s="55">
        <f t="shared" si="3"/>
        <v>-8.575924469</v>
      </c>
      <c r="M374">
        <f t="shared" si="4"/>
        <v>-109</v>
      </c>
      <c r="N374" t="str">
        <f t="shared" si="5"/>
        <v>Green</v>
      </c>
    </row>
    <row r="375">
      <c r="A375" s="21">
        <v>2005.0</v>
      </c>
      <c r="B375" s="21" t="s">
        <v>207</v>
      </c>
      <c r="C375" t="s">
        <v>4427</v>
      </c>
      <c r="D375" t="s">
        <v>4375</v>
      </c>
      <c r="E375" s="21" t="s">
        <v>213</v>
      </c>
      <c r="F375" s="21" t="s">
        <v>262</v>
      </c>
      <c r="G375">
        <v>757.0</v>
      </c>
      <c r="H375">
        <v>938.0</v>
      </c>
      <c r="I375">
        <v>1746.0</v>
      </c>
      <c r="J375" s="52">
        <f t="shared" ref="J375:K375" si="377">G375/$I375</f>
        <v>0.4335624284</v>
      </c>
      <c r="K375" s="52">
        <f t="shared" si="377"/>
        <v>0.5372279496</v>
      </c>
      <c r="L375" s="55">
        <f t="shared" si="3"/>
        <v>-10.36655212</v>
      </c>
      <c r="M375">
        <f t="shared" si="4"/>
        <v>-181</v>
      </c>
      <c r="N375" t="str">
        <f t="shared" si="5"/>
        <v>Green</v>
      </c>
    </row>
    <row r="376">
      <c r="A376" s="21">
        <v>2005.0</v>
      </c>
      <c r="B376" s="21" t="s">
        <v>207</v>
      </c>
      <c r="C376" t="s">
        <v>4427</v>
      </c>
      <c r="D376" t="s">
        <v>4690</v>
      </c>
      <c r="E376" s="21" t="s">
        <v>213</v>
      </c>
      <c r="F376" s="21" t="s">
        <v>262</v>
      </c>
      <c r="G376">
        <v>705.0</v>
      </c>
      <c r="H376">
        <v>788.0</v>
      </c>
      <c r="I376">
        <v>1540.0</v>
      </c>
      <c r="J376" s="52">
        <f t="shared" ref="J376:K376" si="378">G376/$I376</f>
        <v>0.4577922078</v>
      </c>
      <c r="K376" s="52">
        <f t="shared" si="378"/>
        <v>0.5116883117</v>
      </c>
      <c r="L376" s="55">
        <f t="shared" si="3"/>
        <v>-5.38961039</v>
      </c>
      <c r="M376">
        <f t="shared" si="4"/>
        <v>-83</v>
      </c>
      <c r="N376" t="str">
        <f t="shared" si="5"/>
        <v>Green</v>
      </c>
    </row>
    <row r="377">
      <c r="A377" s="21">
        <v>2005.0</v>
      </c>
      <c r="B377" s="21" t="s">
        <v>207</v>
      </c>
      <c r="C377" t="s">
        <v>4427</v>
      </c>
      <c r="D377" t="s">
        <v>4436</v>
      </c>
      <c r="E377" s="21" t="s">
        <v>213</v>
      </c>
      <c r="F377" s="21" t="s">
        <v>262</v>
      </c>
      <c r="G377">
        <v>322.0</v>
      </c>
      <c r="H377">
        <v>475.0</v>
      </c>
      <c r="I377">
        <v>817.0</v>
      </c>
      <c r="J377" s="52">
        <f t="shared" ref="J377:K377" si="379">G377/$I377</f>
        <v>0.394124847</v>
      </c>
      <c r="K377" s="52">
        <f t="shared" si="379"/>
        <v>0.5813953488</v>
      </c>
      <c r="L377" s="55">
        <f t="shared" si="3"/>
        <v>-18.72705018</v>
      </c>
      <c r="M377">
        <f t="shared" si="4"/>
        <v>-153</v>
      </c>
      <c r="N377" t="str">
        <f t="shared" si="5"/>
        <v>Green</v>
      </c>
    </row>
    <row r="378">
      <c r="A378" s="21">
        <v>2005.0</v>
      </c>
      <c r="B378" s="21" t="s">
        <v>207</v>
      </c>
      <c r="C378" t="s">
        <v>4427</v>
      </c>
      <c r="D378" t="s">
        <v>2392</v>
      </c>
      <c r="E378" s="21" t="s">
        <v>213</v>
      </c>
      <c r="F378" s="21" t="s">
        <v>262</v>
      </c>
      <c r="G378">
        <v>512.0</v>
      </c>
      <c r="H378">
        <v>570.0</v>
      </c>
      <c r="I378">
        <v>1110.0</v>
      </c>
      <c r="J378" s="52">
        <f t="shared" ref="J378:K378" si="380">G378/$I378</f>
        <v>0.4612612613</v>
      </c>
      <c r="K378" s="52">
        <f t="shared" si="380"/>
        <v>0.5135135135</v>
      </c>
      <c r="L378" s="55">
        <f t="shared" si="3"/>
        <v>-5.225225225</v>
      </c>
      <c r="M378">
        <f t="shared" si="4"/>
        <v>-58</v>
      </c>
      <c r="N378" t="str">
        <f t="shared" si="5"/>
        <v>Green</v>
      </c>
    </row>
    <row r="379">
      <c r="A379" s="21">
        <v>2005.0</v>
      </c>
      <c r="B379" s="21" t="s">
        <v>207</v>
      </c>
      <c r="C379" t="s">
        <v>4427</v>
      </c>
      <c r="D379" t="s">
        <v>1728</v>
      </c>
      <c r="E379" s="21" t="s">
        <v>213</v>
      </c>
      <c r="F379" s="21" t="s">
        <v>262</v>
      </c>
      <c r="G379">
        <v>609.0</v>
      </c>
      <c r="H379">
        <v>462.0</v>
      </c>
      <c r="I379">
        <v>1103.0</v>
      </c>
      <c r="J379" s="52">
        <f t="shared" ref="J379:K379" si="381">G379/$I379</f>
        <v>0.552130553</v>
      </c>
      <c r="K379" s="52">
        <f t="shared" si="381"/>
        <v>0.4188576609</v>
      </c>
      <c r="L379" s="55">
        <f t="shared" si="3"/>
        <v>13.32728921</v>
      </c>
      <c r="M379">
        <f t="shared" si="4"/>
        <v>147</v>
      </c>
      <c r="N379" t="str">
        <f t="shared" si="5"/>
        <v>Blue</v>
      </c>
    </row>
    <row r="380">
      <c r="A380" s="21">
        <v>2005.0</v>
      </c>
      <c r="B380" s="21" t="s">
        <v>207</v>
      </c>
      <c r="C380" t="s">
        <v>4427</v>
      </c>
      <c r="D380" t="s">
        <v>361</v>
      </c>
      <c r="E380" s="21" t="s">
        <v>213</v>
      </c>
      <c r="F380" s="21" t="s">
        <v>262</v>
      </c>
      <c r="G380">
        <v>1730.0</v>
      </c>
      <c r="H380">
        <v>1627.0</v>
      </c>
      <c r="I380">
        <v>3425.0</v>
      </c>
      <c r="J380" s="52">
        <f t="shared" ref="J380:K380" si="382">G380/$I380</f>
        <v>0.5051094891</v>
      </c>
      <c r="K380" s="52">
        <f t="shared" si="382"/>
        <v>0.4750364964</v>
      </c>
      <c r="L380" s="55">
        <f t="shared" si="3"/>
        <v>3.00729927</v>
      </c>
      <c r="M380">
        <f t="shared" si="4"/>
        <v>103</v>
      </c>
      <c r="N380" t="str">
        <f t="shared" si="5"/>
        <v>Blue</v>
      </c>
    </row>
    <row r="381">
      <c r="A381" s="21">
        <v>2005.0</v>
      </c>
      <c r="B381" s="21" t="s">
        <v>207</v>
      </c>
      <c r="C381" t="s">
        <v>4427</v>
      </c>
      <c r="D381" t="s">
        <v>1588</v>
      </c>
      <c r="E381" s="21" t="s">
        <v>213</v>
      </c>
      <c r="F381" s="21" t="s">
        <v>262</v>
      </c>
      <c r="G381">
        <v>333.0</v>
      </c>
      <c r="H381">
        <v>373.0</v>
      </c>
      <c r="I381">
        <v>725.0</v>
      </c>
      <c r="J381" s="52">
        <f t="shared" ref="J381:K381" si="383">G381/$I381</f>
        <v>0.4593103448</v>
      </c>
      <c r="K381" s="52">
        <f t="shared" si="383"/>
        <v>0.5144827586</v>
      </c>
      <c r="L381" s="55">
        <f t="shared" si="3"/>
        <v>-5.517241379</v>
      </c>
      <c r="M381">
        <f t="shared" si="4"/>
        <v>-40</v>
      </c>
      <c r="N381" t="str">
        <f t="shared" si="5"/>
        <v>Green</v>
      </c>
    </row>
    <row r="382">
      <c r="A382" s="21">
        <v>2005.0</v>
      </c>
      <c r="B382" s="21" t="s">
        <v>207</v>
      </c>
      <c r="C382" t="s">
        <v>4427</v>
      </c>
      <c r="D382" t="s">
        <v>4461</v>
      </c>
      <c r="E382" s="21" t="s">
        <v>213</v>
      </c>
      <c r="F382" s="21" t="s">
        <v>262</v>
      </c>
      <c r="G382">
        <v>1147.0</v>
      </c>
      <c r="H382">
        <v>1177.0</v>
      </c>
      <c r="I382">
        <v>2374.0</v>
      </c>
      <c r="J382" s="52">
        <f t="shared" ref="J382:K382" si="384">G382/$I382</f>
        <v>0.4831508003</v>
      </c>
      <c r="K382" s="52">
        <f t="shared" si="384"/>
        <v>0.4957877001</v>
      </c>
      <c r="L382" s="55">
        <f t="shared" si="3"/>
        <v>-1.263689975</v>
      </c>
      <c r="M382">
        <f t="shared" si="4"/>
        <v>-30</v>
      </c>
      <c r="N382" t="str">
        <f t="shared" si="5"/>
        <v>Green</v>
      </c>
    </row>
    <row r="383">
      <c r="A383" s="21">
        <v>2005.0</v>
      </c>
      <c r="B383" s="21" t="s">
        <v>207</v>
      </c>
      <c r="C383" t="s">
        <v>4427</v>
      </c>
      <c r="D383" t="s">
        <v>4464</v>
      </c>
      <c r="E383" s="21" t="s">
        <v>213</v>
      </c>
      <c r="F383" s="21" t="s">
        <v>262</v>
      </c>
      <c r="G383">
        <v>1556.0</v>
      </c>
      <c r="H383">
        <v>1786.0</v>
      </c>
      <c r="I383">
        <v>3409.0</v>
      </c>
      <c r="J383" s="52">
        <f t="shared" ref="J383:K383" si="385">G383/$I383</f>
        <v>0.4564388384</v>
      </c>
      <c r="K383" s="52">
        <f t="shared" si="385"/>
        <v>0.5239073042</v>
      </c>
      <c r="L383" s="55">
        <f t="shared" si="3"/>
        <v>-6.746846583</v>
      </c>
      <c r="M383">
        <f t="shared" si="4"/>
        <v>-230</v>
      </c>
      <c r="N383" t="str">
        <f t="shared" si="5"/>
        <v>Green</v>
      </c>
    </row>
    <row r="384">
      <c r="A384" s="21">
        <v>2005.0</v>
      </c>
      <c r="B384" s="21" t="s">
        <v>207</v>
      </c>
      <c r="C384" t="s">
        <v>4427</v>
      </c>
      <c r="D384" t="s">
        <v>4483</v>
      </c>
      <c r="E384" s="21" t="s">
        <v>213</v>
      </c>
      <c r="F384" s="21" t="s">
        <v>262</v>
      </c>
      <c r="G384">
        <v>571.0</v>
      </c>
      <c r="H384">
        <v>408.0</v>
      </c>
      <c r="I384">
        <v>1001.0</v>
      </c>
      <c r="J384" s="52">
        <f t="shared" ref="J384:K384" si="386">G384/$I384</f>
        <v>0.5704295704</v>
      </c>
      <c r="K384" s="52">
        <f t="shared" si="386"/>
        <v>0.4075924076</v>
      </c>
      <c r="L384" s="55">
        <f t="shared" si="3"/>
        <v>16.28371628</v>
      </c>
      <c r="M384">
        <f t="shared" si="4"/>
        <v>163</v>
      </c>
      <c r="N384" t="str">
        <f t="shared" si="5"/>
        <v>Blue</v>
      </c>
    </row>
    <row r="385">
      <c r="A385" s="21">
        <v>2005.0</v>
      </c>
      <c r="B385" s="21" t="s">
        <v>207</v>
      </c>
      <c r="C385" t="s">
        <v>4427</v>
      </c>
      <c r="D385" t="s">
        <v>2938</v>
      </c>
      <c r="E385" s="21" t="s">
        <v>213</v>
      </c>
      <c r="F385" s="21" t="s">
        <v>262</v>
      </c>
      <c r="G385">
        <v>715.0</v>
      </c>
      <c r="H385">
        <v>782.0</v>
      </c>
      <c r="I385">
        <v>1534.0</v>
      </c>
      <c r="J385" s="52">
        <f t="shared" ref="J385:K385" si="387">G385/$I385</f>
        <v>0.4661016949</v>
      </c>
      <c r="K385" s="52">
        <f t="shared" si="387"/>
        <v>0.5097783572</v>
      </c>
      <c r="L385" s="55">
        <f t="shared" si="3"/>
        <v>-4.367666232</v>
      </c>
      <c r="M385">
        <f t="shared" si="4"/>
        <v>-67</v>
      </c>
      <c r="N385" t="str">
        <f t="shared" si="5"/>
        <v>Green</v>
      </c>
    </row>
    <row r="386">
      <c r="A386" s="21">
        <v>2005.0</v>
      </c>
      <c r="B386" s="21" t="s">
        <v>207</v>
      </c>
      <c r="C386" t="s">
        <v>4427</v>
      </c>
      <c r="D386" t="s">
        <v>4452</v>
      </c>
      <c r="E386" s="21" t="s">
        <v>213</v>
      </c>
      <c r="F386" s="21" t="s">
        <v>262</v>
      </c>
      <c r="G386">
        <v>1667.0</v>
      </c>
      <c r="H386">
        <v>1385.0</v>
      </c>
      <c r="I386">
        <v>3115.0</v>
      </c>
      <c r="J386" s="52">
        <f t="shared" ref="J386:K386" si="388">G386/$I386</f>
        <v>0.535152488</v>
      </c>
      <c r="K386" s="52">
        <f t="shared" si="388"/>
        <v>0.4446227929</v>
      </c>
      <c r="L386" s="55">
        <f t="shared" si="3"/>
        <v>9.052969502</v>
      </c>
      <c r="M386">
        <f t="shared" si="4"/>
        <v>282</v>
      </c>
      <c r="N386" t="str">
        <f t="shared" si="5"/>
        <v>Blue</v>
      </c>
    </row>
    <row r="387">
      <c r="A387" s="21">
        <v>2005.0</v>
      </c>
      <c r="B387" s="21" t="s">
        <v>207</v>
      </c>
      <c r="C387" t="s">
        <v>4427</v>
      </c>
      <c r="D387" t="s">
        <v>4630</v>
      </c>
      <c r="E387" s="21" t="s">
        <v>213</v>
      </c>
      <c r="F387" s="21" t="s">
        <v>262</v>
      </c>
      <c r="G387">
        <v>883.0</v>
      </c>
      <c r="H387">
        <v>1057.0</v>
      </c>
      <c r="I387">
        <v>1983.0</v>
      </c>
      <c r="J387" s="52">
        <f t="shared" ref="J387:K387" si="389">G387/$I387</f>
        <v>0.4452849218</v>
      </c>
      <c r="K387" s="52">
        <f t="shared" si="389"/>
        <v>0.5330307615</v>
      </c>
      <c r="L387" s="55">
        <f t="shared" si="3"/>
        <v>-8.774583964</v>
      </c>
      <c r="M387">
        <f t="shared" si="4"/>
        <v>-174</v>
      </c>
      <c r="N387" t="str">
        <f t="shared" si="5"/>
        <v>Green</v>
      </c>
    </row>
    <row r="388">
      <c r="A388" s="21">
        <v>2005.0</v>
      </c>
      <c r="B388" s="21" t="s">
        <v>207</v>
      </c>
      <c r="C388" t="s">
        <v>4427</v>
      </c>
      <c r="D388" t="s">
        <v>447</v>
      </c>
      <c r="E388" s="21" t="s">
        <v>213</v>
      </c>
      <c r="F388" s="21" t="s">
        <v>262</v>
      </c>
      <c r="G388">
        <v>438.0</v>
      </c>
      <c r="H388">
        <v>410.0</v>
      </c>
      <c r="I388">
        <v>883.0</v>
      </c>
      <c r="J388" s="52">
        <f t="shared" ref="J388:K388" si="390">G388/$I388</f>
        <v>0.4960362401</v>
      </c>
      <c r="K388" s="52">
        <f t="shared" si="390"/>
        <v>0.4643261608</v>
      </c>
      <c r="L388" s="55">
        <f t="shared" si="3"/>
        <v>3.171007928</v>
      </c>
      <c r="M388">
        <f t="shared" si="4"/>
        <v>28</v>
      </c>
      <c r="N388" t="str">
        <f t="shared" si="5"/>
        <v>Blue</v>
      </c>
    </row>
    <row r="389">
      <c r="A389" s="21">
        <v>2005.0</v>
      </c>
      <c r="B389" s="21" t="s">
        <v>207</v>
      </c>
      <c r="C389" t="s">
        <v>4427</v>
      </c>
      <c r="D389" t="s">
        <v>56</v>
      </c>
      <c r="E389" s="21" t="s">
        <v>213</v>
      </c>
      <c r="F389" s="21" t="s">
        <v>262</v>
      </c>
      <c r="G389">
        <v>328.0</v>
      </c>
      <c r="H389">
        <v>372.0</v>
      </c>
      <c r="I389">
        <v>727.0</v>
      </c>
      <c r="J389" s="52">
        <f t="shared" ref="J389:K389" si="391">G389/$I389</f>
        <v>0.4511691884</v>
      </c>
      <c r="K389" s="52">
        <f t="shared" si="391"/>
        <v>0.5116918845</v>
      </c>
      <c r="L389" s="55">
        <f t="shared" si="3"/>
        <v>-6.052269601</v>
      </c>
      <c r="M389">
        <f t="shared" si="4"/>
        <v>-44</v>
      </c>
      <c r="N389" t="str">
        <f t="shared" si="5"/>
        <v>Green</v>
      </c>
    </row>
    <row r="390">
      <c r="A390" s="21">
        <v>2005.0</v>
      </c>
      <c r="B390" s="21" t="s">
        <v>207</v>
      </c>
      <c r="C390" t="s">
        <v>4427</v>
      </c>
      <c r="D390" t="s">
        <v>351</v>
      </c>
      <c r="E390" s="21" t="s">
        <v>213</v>
      </c>
      <c r="F390" s="21" t="s">
        <v>262</v>
      </c>
      <c r="G390">
        <v>556.0</v>
      </c>
      <c r="H390">
        <v>629.0</v>
      </c>
      <c r="I390">
        <v>1218.0</v>
      </c>
      <c r="J390" s="52">
        <f t="shared" ref="J390:K390" si="392">G390/$I390</f>
        <v>0.4564860427</v>
      </c>
      <c r="K390" s="52">
        <f t="shared" si="392"/>
        <v>0.5164203612</v>
      </c>
      <c r="L390" s="55">
        <f t="shared" si="3"/>
        <v>-5.993431856</v>
      </c>
      <c r="M390">
        <f t="shared" si="4"/>
        <v>-73</v>
      </c>
      <c r="N390" t="str">
        <f t="shared" si="5"/>
        <v>Green</v>
      </c>
    </row>
    <row r="391">
      <c r="A391" s="21">
        <v>2005.0</v>
      </c>
      <c r="B391" s="21" t="s">
        <v>207</v>
      </c>
      <c r="C391" t="s">
        <v>4427</v>
      </c>
      <c r="D391" t="s">
        <v>4588</v>
      </c>
      <c r="E391" s="21" t="s">
        <v>213</v>
      </c>
      <c r="F391" s="21" t="s">
        <v>262</v>
      </c>
      <c r="G391">
        <v>564.0</v>
      </c>
      <c r="H391">
        <v>701.0</v>
      </c>
      <c r="I391">
        <v>1288.0</v>
      </c>
      <c r="J391" s="52">
        <f t="shared" ref="J391:K391" si="393">G391/$I391</f>
        <v>0.4378881988</v>
      </c>
      <c r="K391" s="52">
        <f t="shared" si="393"/>
        <v>0.5442546584</v>
      </c>
      <c r="L391" s="55">
        <f t="shared" si="3"/>
        <v>-10.63664596</v>
      </c>
      <c r="M391">
        <f t="shared" si="4"/>
        <v>-137</v>
      </c>
      <c r="N391" t="str">
        <f t="shared" si="5"/>
        <v>Green</v>
      </c>
    </row>
    <row r="392">
      <c r="A392" s="21">
        <v>2005.0</v>
      </c>
      <c r="B392" s="21" t="s">
        <v>207</v>
      </c>
      <c r="C392" t="s">
        <v>4427</v>
      </c>
      <c r="D392" t="s">
        <v>4455</v>
      </c>
      <c r="E392" s="21" t="s">
        <v>213</v>
      </c>
      <c r="F392" s="21" t="s">
        <v>262</v>
      </c>
      <c r="G392">
        <v>502.0</v>
      </c>
      <c r="H392">
        <v>674.0</v>
      </c>
      <c r="I392">
        <v>1200.0</v>
      </c>
      <c r="J392" s="52">
        <f t="shared" ref="J392:K392" si="394">G392/$I392</f>
        <v>0.4183333333</v>
      </c>
      <c r="K392" s="52">
        <f t="shared" si="394"/>
        <v>0.5616666667</v>
      </c>
      <c r="L392" s="55">
        <f t="shared" si="3"/>
        <v>-14.33333333</v>
      </c>
      <c r="M392">
        <f t="shared" si="4"/>
        <v>-172</v>
      </c>
      <c r="N392" t="str">
        <f t="shared" si="5"/>
        <v>Green</v>
      </c>
    </row>
    <row r="393">
      <c r="A393" s="21">
        <v>2005.0</v>
      </c>
      <c r="B393" s="21" t="s">
        <v>207</v>
      </c>
      <c r="C393" t="s">
        <v>4427</v>
      </c>
      <c r="D393" t="s">
        <v>4556</v>
      </c>
      <c r="E393" s="21" t="s">
        <v>213</v>
      </c>
      <c r="F393" s="21" t="s">
        <v>262</v>
      </c>
      <c r="G393">
        <v>486.0</v>
      </c>
      <c r="H393">
        <v>505.0</v>
      </c>
      <c r="I393">
        <v>1019.0</v>
      </c>
      <c r="J393" s="52">
        <f t="shared" ref="J393:K393" si="395">G393/$I393</f>
        <v>0.4769381747</v>
      </c>
      <c r="K393" s="52">
        <f t="shared" si="395"/>
        <v>0.4955839058</v>
      </c>
      <c r="L393" s="55">
        <f t="shared" si="3"/>
        <v>-1.864573111</v>
      </c>
      <c r="M393">
        <f t="shared" si="4"/>
        <v>-19</v>
      </c>
      <c r="N393" t="str">
        <f t="shared" si="5"/>
        <v>Green</v>
      </c>
    </row>
    <row r="394">
      <c r="A394" s="21">
        <v>2005.0</v>
      </c>
      <c r="B394" s="21" t="s">
        <v>207</v>
      </c>
      <c r="C394" t="s">
        <v>4427</v>
      </c>
      <c r="D394" t="s">
        <v>4567</v>
      </c>
      <c r="E394" s="21" t="s">
        <v>213</v>
      </c>
      <c r="F394" s="21" t="s">
        <v>262</v>
      </c>
      <c r="G394">
        <v>389.0</v>
      </c>
      <c r="H394">
        <v>526.0</v>
      </c>
      <c r="I394">
        <v>949.0</v>
      </c>
      <c r="J394" s="52">
        <f t="shared" ref="J394:K394" si="396">G394/$I394</f>
        <v>0.4099051633</v>
      </c>
      <c r="K394" s="52">
        <f t="shared" si="396"/>
        <v>0.5542676502</v>
      </c>
      <c r="L394" s="55">
        <f t="shared" si="3"/>
        <v>-14.43624868</v>
      </c>
      <c r="M394">
        <f t="shared" si="4"/>
        <v>-137</v>
      </c>
      <c r="N394" t="str">
        <f t="shared" si="5"/>
        <v>Green</v>
      </c>
    </row>
    <row r="395">
      <c r="A395" s="21">
        <v>2005.0</v>
      </c>
      <c r="B395" s="21" t="s">
        <v>207</v>
      </c>
      <c r="C395" t="s">
        <v>4427</v>
      </c>
      <c r="D395" t="s">
        <v>2158</v>
      </c>
      <c r="E395" s="21" t="s">
        <v>213</v>
      </c>
      <c r="F395" s="21" t="s">
        <v>262</v>
      </c>
      <c r="G395">
        <v>839.0</v>
      </c>
      <c r="H395">
        <v>976.0</v>
      </c>
      <c r="I395">
        <v>1849.0</v>
      </c>
      <c r="J395" s="52">
        <f t="shared" ref="J395:K395" si="397">G395/$I395</f>
        <v>0.4537587885</v>
      </c>
      <c r="K395" s="52">
        <f t="shared" si="397"/>
        <v>0.5278528935</v>
      </c>
      <c r="L395" s="55">
        <f t="shared" si="3"/>
        <v>-7.409410492</v>
      </c>
      <c r="M395">
        <f t="shared" si="4"/>
        <v>-137</v>
      </c>
      <c r="N395" t="str">
        <f t="shared" si="5"/>
        <v>Green</v>
      </c>
    </row>
    <row r="396">
      <c r="A396" s="21">
        <v>2005.0</v>
      </c>
      <c r="B396" s="21" t="s">
        <v>207</v>
      </c>
      <c r="C396" t="s">
        <v>4427</v>
      </c>
      <c r="D396" t="s">
        <v>4617</v>
      </c>
      <c r="E396" s="21" t="s">
        <v>213</v>
      </c>
      <c r="F396" s="21" t="s">
        <v>262</v>
      </c>
      <c r="G396">
        <v>1120.0</v>
      </c>
      <c r="H396">
        <v>1645.0</v>
      </c>
      <c r="I396">
        <v>2809.0</v>
      </c>
      <c r="J396" s="52">
        <f t="shared" ref="J396:K396" si="398">G396/$I396</f>
        <v>0.3987184051</v>
      </c>
      <c r="K396" s="52">
        <f t="shared" si="398"/>
        <v>0.5856176575</v>
      </c>
      <c r="L396" s="55">
        <f t="shared" si="3"/>
        <v>-18.68992524</v>
      </c>
      <c r="M396">
        <f t="shared" si="4"/>
        <v>-525</v>
      </c>
      <c r="N396" t="str">
        <f t="shared" si="5"/>
        <v>Green</v>
      </c>
    </row>
    <row r="397">
      <c r="A397" s="21">
        <v>2005.0</v>
      </c>
      <c r="B397" s="21" t="s">
        <v>207</v>
      </c>
      <c r="C397" t="s">
        <v>4427</v>
      </c>
      <c r="D397" t="s">
        <v>265</v>
      </c>
      <c r="E397" s="21" t="s">
        <v>213</v>
      </c>
      <c r="F397" s="21" t="s">
        <v>262</v>
      </c>
      <c r="G397">
        <v>973.0</v>
      </c>
      <c r="H397">
        <v>1156.0</v>
      </c>
      <c r="I397">
        <v>2170.0</v>
      </c>
      <c r="J397" s="52">
        <f t="shared" ref="J397:K397" si="399">G397/$I397</f>
        <v>0.4483870968</v>
      </c>
      <c r="K397" s="52">
        <f t="shared" si="399"/>
        <v>0.532718894</v>
      </c>
      <c r="L397" s="55">
        <f t="shared" si="3"/>
        <v>-8.433179724</v>
      </c>
      <c r="M397">
        <f t="shared" si="4"/>
        <v>-183</v>
      </c>
      <c r="N397" t="str">
        <f t="shared" si="5"/>
        <v>Green</v>
      </c>
    </row>
    <row r="398">
      <c r="A398" s="21">
        <v>2005.0</v>
      </c>
      <c r="B398" s="21" t="s">
        <v>207</v>
      </c>
      <c r="C398" t="s">
        <v>4427</v>
      </c>
      <c r="D398" t="s">
        <v>4591</v>
      </c>
      <c r="E398" s="21" t="s">
        <v>213</v>
      </c>
      <c r="F398" s="21" t="s">
        <v>262</v>
      </c>
      <c r="G398">
        <v>808.0</v>
      </c>
      <c r="H398">
        <v>1002.0</v>
      </c>
      <c r="I398">
        <v>1852.0</v>
      </c>
      <c r="J398" s="52">
        <f t="shared" ref="J398:K398" si="400">G398/$I398</f>
        <v>0.4362850972</v>
      </c>
      <c r="K398" s="52">
        <f t="shared" si="400"/>
        <v>0.5410367171</v>
      </c>
      <c r="L398" s="55">
        <f t="shared" si="3"/>
        <v>-10.47516199</v>
      </c>
      <c r="M398">
        <f t="shared" si="4"/>
        <v>-194</v>
      </c>
      <c r="N398" t="str">
        <f t="shared" si="5"/>
        <v>Green</v>
      </c>
    </row>
    <row r="399">
      <c r="A399" s="21">
        <v>2005.0</v>
      </c>
      <c r="B399" s="21" t="s">
        <v>207</v>
      </c>
      <c r="C399" t="s">
        <v>4427</v>
      </c>
      <c r="D399" t="s">
        <v>432</v>
      </c>
      <c r="E399" s="21" t="s">
        <v>213</v>
      </c>
      <c r="F399" s="21" t="s">
        <v>262</v>
      </c>
      <c r="G399">
        <v>474.0</v>
      </c>
      <c r="H399">
        <v>571.0</v>
      </c>
      <c r="I399">
        <v>1067.0</v>
      </c>
      <c r="J399" s="52">
        <f t="shared" ref="J399:K399" si="401">G399/$I399</f>
        <v>0.4442361762</v>
      </c>
      <c r="K399" s="52">
        <f t="shared" si="401"/>
        <v>0.5351452671</v>
      </c>
      <c r="L399" s="55">
        <f t="shared" si="3"/>
        <v>-9.090909091</v>
      </c>
      <c r="M399">
        <f t="shared" si="4"/>
        <v>-97</v>
      </c>
      <c r="N399" t="str">
        <f t="shared" si="5"/>
        <v>Green</v>
      </c>
    </row>
    <row r="400">
      <c r="A400" s="21">
        <v>2005.0</v>
      </c>
      <c r="B400" s="21" t="s">
        <v>207</v>
      </c>
      <c r="C400" t="s">
        <v>4427</v>
      </c>
      <c r="D400" t="s">
        <v>2283</v>
      </c>
      <c r="E400" s="21" t="s">
        <v>213</v>
      </c>
      <c r="F400" s="21" t="s">
        <v>262</v>
      </c>
      <c r="G400">
        <v>1064.0</v>
      </c>
      <c r="H400">
        <v>1331.0</v>
      </c>
      <c r="I400">
        <v>2446.0</v>
      </c>
      <c r="J400" s="52">
        <f t="shared" ref="J400:K400" si="402">G400/$I400</f>
        <v>0.4349959117</v>
      </c>
      <c r="K400" s="52">
        <f t="shared" si="402"/>
        <v>0.5441537204</v>
      </c>
      <c r="L400" s="55">
        <f t="shared" si="3"/>
        <v>-10.91578087</v>
      </c>
      <c r="M400">
        <f t="shared" si="4"/>
        <v>-267</v>
      </c>
      <c r="N400" t="str">
        <f t="shared" si="5"/>
        <v>Green</v>
      </c>
    </row>
    <row r="401">
      <c r="A401" s="21">
        <v>2005.0</v>
      </c>
      <c r="B401" s="21" t="s">
        <v>207</v>
      </c>
      <c r="C401" t="s">
        <v>4427</v>
      </c>
      <c r="D401" t="s">
        <v>4639</v>
      </c>
      <c r="E401" s="21" t="s">
        <v>213</v>
      </c>
      <c r="F401" s="21" t="s">
        <v>262</v>
      </c>
      <c r="G401">
        <v>883.0</v>
      </c>
      <c r="H401">
        <v>1088.0</v>
      </c>
      <c r="I401">
        <v>2002.0</v>
      </c>
      <c r="J401" s="52">
        <f t="shared" ref="J401:K401" si="403">G401/$I401</f>
        <v>0.4410589411</v>
      </c>
      <c r="K401" s="52">
        <f t="shared" si="403"/>
        <v>0.5434565435</v>
      </c>
      <c r="L401" s="55">
        <f t="shared" si="3"/>
        <v>-10.23976024</v>
      </c>
      <c r="M401">
        <f t="shared" si="4"/>
        <v>-205</v>
      </c>
      <c r="N401" t="str">
        <f t="shared" si="5"/>
        <v>Green</v>
      </c>
    </row>
    <row r="402">
      <c r="A402" s="21">
        <v>2005.0</v>
      </c>
      <c r="B402" s="21" t="s">
        <v>207</v>
      </c>
      <c r="C402" t="s">
        <v>4427</v>
      </c>
      <c r="D402" t="s">
        <v>1610</v>
      </c>
      <c r="E402" s="21" t="s">
        <v>213</v>
      </c>
      <c r="F402" s="21" t="s">
        <v>262</v>
      </c>
      <c r="G402">
        <v>445.0</v>
      </c>
      <c r="H402">
        <v>474.0</v>
      </c>
      <c r="I402">
        <v>951.0</v>
      </c>
      <c r="J402" s="52">
        <f t="shared" ref="J402:K402" si="404">G402/$I402</f>
        <v>0.4679284963</v>
      </c>
      <c r="K402" s="52">
        <f t="shared" si="404"/>
        <v>0.4984227129</v>
      </c>
      <c r="L402" s="55">
        <f t="shared" si="3"/>
        <v>-3.049421661</v>
      </c>
      <c r="M402">
        <f t="shared" si="4"/>
        <v>-29</v>
      </c>
      <c r="N402" t="str">
        <f t="shared" si="5"/>
        <v>Green</v>
      </c>
    </row>
    <row r="403">
      <c r="A403" s="21">
        <v>2005.0</v>
      </c>
      <c r="B403" s="21" t="s">
        <v>207</v>
      </c>
      <c r="C403" t="s">
        <v>4427</v>
      </c>
      <c r="D403" t="s">
        <v>4522</v>
      </c>
      <c r="E403" s="21" t="s">
        <v>213</v>
      </c>
      <c r="F403" s="21" t="s">
        <v>262</v>
      </c>
      <c r="G403">
        <v>1004.0</v>
      </c>
      <c r="H403">
        <v>1022.0</v>
      </c>
      <c r="I403">
        <v>2063.0</v>
      </c>
      <c r="J403" s="52">
        <f t="shared" ref="J403:K403" si="405">G403/$I403</f>
        <v>0.4866698982</v>
      </c>
      <c r="K403" s="52">
        <f t="shared" si="405"/>
        <v>0.4953950557</v>
      </c>
      <c r="L403" s="55">
        <f t="shared" si="3"/>
        <v>-0.8725157538</v>
      </c>
      <c r="M403">
        <f t="shared" si="4"/>
        <v>-18</v>
      </c>
      <c r="N403" t="str">
        <f t="shared" si="5"/>
        <v>Green</v>
      </c>
    </row>
    <row r="404">
      <c r="A404" s="21">
        <v>2005.0</v>
      </c>
      <c r="B404" s="21" t="s">
        <v>207</v>
      </c>
      <c r="C404" t="s">
        <v>4427</v>
      </c>
      <c r="D404" t="s">
        <v>877</v>
      </c>
      <c r="E404" s="21" t="s">
        <v>213</v>
      </c>
      <c r="F404" s="21" t="s">
        <v>262</v>
      </c>
      <c r="G404">
        <v>536.0</v>
      </c>
      <c r="H404">
        <v>665.0</v>
      </c>
      <c r="I404">
        <v>1247.0</v>
      </c>
      <c r="J404" s="52">
        <f t="shared" ref="J404:K404" si="406">G404/$I404</f>
        <v>0.4298315958</v>
      </c>
      <c r="K404" s="52">
        <f t="shared" si="406"/>
        <v>0.5332798717</v>
      </c>
      <c r="L404" s="55">
        <f t="shared" si="3"/>
        <v>-10.34482759</v>
      </c>
      <c r="M404">
        <f t="shared" si="4"/>
        <v>-129</v>
      </c>
      <c r="N404" t="str">
        <f t="shared" si="5"/>
        <v>Green</v>
      </c>
    </row>
    <row r="405">
      <c r="A405" s="21">
        <v>2005.0</v>
      </c>
      <c r="B405" s="21" t="s">
        <v>207</v>
      </c>
      <c r="C405" t="s">
        <v>4427</v>
      </c>
      <c r="D405" t="s">
        <v>4721</v>
      </c>
      <c r="E405" s="21" t="s">
        <v>213</v>
      </c>
      <c r="F405" s="21" t="s">
        <v>262</v>
      </c>
      <c r="G405">
        <v>923.0</v>
      </c>
      <c r="H405">
        <v>1162.0</v>
      </c>
      <c r="I405">
        <v>2142.0</v>
      </c>
      <c r="J405" s="52">
        <f t="shared" ref="J405:K405" si="407">G405/$I405</f>
        <v>0.4309056956</v>
      </c>
      <c r="K405" s="52">
        <f t="shared" si="407"/>
        <v>0.5424836601</v>
      </c>
      <c r="L405" s="55">
        <f t="shared" si="3"/>
        <v>-11.15779645</v>
      </c>
      <c r="M405">
        <f t="shared" si="4"/>
        <v>-239</v>
      </c>
      <c r="N405" t="str">
        <f t="shared" si="5"/>
        <v>Green</v>
      </c>
    </row>
    <row r="406">
      <c r="A406" s="21">
        <v>2005.0</v>
      </c>
      <c r="B406" s="21" t="s">
        <v>207</v>
      </c>
      <c r="C406" t="s">
        <v>4427</v>
      </c>
      <c r="D406" t="s">
        <v>921</v>
      </c>
      <c r="E406" s="21" t="s">
        <v>213</v>
      </c>
      <c r="F406" s="21" t="s">
        <v>262</v>
      </c>
      <c r="G406">
        <v>365.0</v>
      </c>
      <c r="H406">
        <v>340.0</v>
      </c>
      <c r="I406">
        <v>727.0</v>
      </c>
      <c r="J406" s="52">
        <f t="shared" ref="J406:K406" si="408">G406/$I406</f>
        <v>0.5020632737</v>
      </c>
      <c r="K406" s="52">
        <f t="shared" si="408"/>
        <v>0.4676753783</v>
      </c>
      <c r="L406" s="55">
        <f t="shared" si="3"/>
        <v>3.438789546</v>
      </c>
      <c r="M406">
        <f t="shared" si="4"/>
        <v>25</v>
      </c>
      <c r="N406" t="str">
        <f t="shared" si="5"/>
        <v>Blue</v>
      </c>
    </row>
    <row r="407">
      <c r="A407" s="21">
        <v>2005.0</v>
      </c>
      <c r="B407" s="21" t="s">
        <v>207</v>
      </c>
      <c r="C407" t="s">
        <v>4427</v>
      </c>
      <c r="D407" t="s">
        <v>4666</v>
      </c>
      <c r="E407" s="21" t="s">
        <v>213</v>
      </c>
      <c r="F407" s="21" t="s">
        <v>262</v>
      </c>
      <c r="G407">
        <v>786.0</v>
      </c>
      <c r="H407">
        <v>866.0</v>
      </c>
      <c r="I407">
        <v>1701.0</v>
      </c>
      <c r="J407" s="52">
        <f t="shared" ref="J407:K407" si="409">G407/$I407</f>
        <v>0.4620811287</v>
      </c>
      <c r="K407" s="52">
        <f t="shared" si="409"/>
        <v>0.5091122869</v>
      </c>
      <c r="L407" s="55">
        <f t="shared" si="3"/>
        <v>-4.703115814</v>
      </c>
      <c r="M407">
        <f t="shared" si="4"/>
        <v>-80</v>
      </c>
      <c r="N407" t="str">
        <f t="shared" si="5"/>
        <v>Green</v>
      </c>
    </row>
    <row r="408">
      <c r="A408" s="21">
        <v>2005.0</v>
      </c>
      <c r="B408" s="21" t="s">
        <v>207</v>
      </c>
      <c r="C408" t="s">
        <v>4427</v>
      </c>
      <c r="D408" t="s">
        <v>4625</v>
      </c>
      <c r="E408" s="21" t="s">
        <v>213</v>
      </c>
      <c r="F408" s="21" t="s">
        <v>262</v>
      </c>
      <c r="G408">
        <v>577.0</v>
      </c>
      <c r="H408">
        <v>771.0</v>
      </c>
      <c r="I408">
        <v>1389.0</v>
      </c>
      <c r="J408" s="52">
        <f t="shared" ref="J408:K408" si="410">G408/$I408</f>
        <v>0.4154067675</v>
      </c>
      <c r="K408" s="52">
        <f t="shared" si="410"/>
        <v>0.555075594</v>
      </c>
      <c r="L408" s="55">
        <f t="shared" si="3"/>
        <v>-13.96688265</v>
      </c>
      <c r="M408">
        <f t="shared" si="4"/>
        <v>-194</v>
      </c>
      <c r="N408" t="str">
        <f t="shared" si="5"/>
        <v>Green</v>
      </c>
    </row>
    <row r="409">
      <c r="A409" s="21">
        <v>2005.0</v>
      </c>
      <c r="B409" s="21" t="s">
        <v>207</v>
      </c>
      <c r="C409" t="s">
        <v>4427</v>
      </c>
      <c r="D409" t="s">
        <v>4602</v>
      </c>
      <c r="E409" s="21" t="s">
        <v>213</v>
      </c>
      <c r="F409" s="21" t="s">
        <v>262</v>
      </c>
      <c r="G409">
        <v>678.0</v>
      </c>
      <c r="H409">
        <v>784.0</v>
      </c>
      <c r="I409">
        <v>1501.0</v>
      </c>
      <c r="J409" s="52">
        <f t="shared" ref="J409:K409" si="411">G409/$I409</f>
        <v>0.4516988674</v>
      </c>
      <c r="K409" s="52">
        <f t="shared" si="411"/>
        <v>0.5223184544</v>
      </c>
      <c r="L409" s="55">
        <f t="shared" si="3"/>
        <v>-7.061958694</v>
      </c>
      <c r="M409">
        <f t="shared" si="4"/>
        <v>-106</v>
      </c>
      <c r="N409" t="str">
        <f t="shared" si="5"/>
        <v>Green</v>
      </c>
    </row>
    <row r="410">
      <c r="A410" s="21">
        <v>2005.0</v>
      </c>
      <c r="B410" s="21" t="s">
        <v>207</v>
      </c>
      <c r="C410" t="s">
        <v>4427</v>
      </c>
      <c r="D410" t="s">
        <v>39</v>
      </c>
      <c r="E410" s="21" t="s">
        <v>213</v>
      </c>
      <c r="F410" s="21" t="s">
        <v>262</v>
      </c>
      <c r="G410">
        <v>768.0</v>
      </c>
      <c r="H410">
        <v>885.0</v>
      </c>
      <c r="I410">
        <v>1694.0</v>
      </c>
      <c r="J410" s="52">
        <f t="shared" ref="J410:K410" si="412">G410/$I410</f>
        <v>0.453364817</v>
      </c>
      <c r="K410" s="52">
        <f t="shared" si="412"/>
        <v>0.5224321133</v>
      </c>
      <c r="L410" s="55">
        <f t="shared" si="3"/>
        <v>-6.906729634</v>
      </c>
      <c r="M410">
        <f t="shared" si="4"/>
        <v>-117</v>
      </c>
      <c r="N410" t="str">
        <f t="shared" si="5"/>
        <v>Green</v>
      </c>
    </row>
    <row r="411">
      <c r="A411" s="21">
        <v>2005.0</v>
      </c>
      <c r="B411" s="21" t="s">
        <v>207</v>
      </c>
      <c r="C411" t="s">
        <v>4427</v>
      </c>
      <c r="D411" t="s">
        <v>4636</v>
      </c>
      <c r="E411" s="21" t="s">
        <v>213</v>
      </c>
      <c r="F411" s="21" t="s">
        <v>262</v>
      </c>
      <c r="G411">
        <v>859.0</v>
      </c>
      <c r="H411">
        <v>889.0</v>
      </c>
      <c r="I411">
        <v>1785.0</v>
      </c>
      <c r="J411" s="52">
        <f t="shared" ref="J411:K411" si="413">G411/$I411</f>
        <v>0.481232493</v>
      </c>
      <c r="K411" s="52">
        <f t="shared" si="413"/>
        <v>0.4980392157</v>
      </c>
      <c r="L411" s="55">
        <f t="shared" si="3"/>
        <v>-1.680672269</v>
      </c>
      <c r="M411">
        <f t="shared" si="4"/>
        <v>-30</v>
      </c>
      <c r="N411" t="str">
        <f t="shared" si="5"/>
        <v>Green</v>
      </c>
    </row>
    <row r="412">
      <c r="A412" s="21">
        <v>2005.0</v>
      </c>
      <c r="B412" s="21" t="s">
        <v>207</v>
      </c>
      <c r="C412" t="s">
        <v>4427</v>
      </c>
      <c r="D412" t="s">
        <v>886</v>
      </c>
      <c r="E412" s="21" t="s">
        <v>213</v>
      </c>
      <c r="F412" s="21" t="s">
        <v>262</v>
      </c>
      <c r="G412">
        <v>268.0</v>
      </c>
      <c r="H412">
        <v>306.0</v>
      </c>
      <c r="I412">
        <v>584.0</v>
      </c>
      <c r="J412" s="52">
        <f t="shared" ref="J412:K412" si="414">G412/$I412</f>
        <v>0.4589041096</v>
      </c>
      <c r="K412" s="52">
        <f t="shared" si="414"/>
        <v>0.5239726027</v>
      </c>
      <c r="L412" s="55">
        <f t="shared" si="3"/>
        <v>-6.506849315</v>
      </c>
      <c r="M412">
        <f t="shared" si="4"/>
        <v>-38</v>
      </c>
      <c r="N412" t="str">
        <f t="shared" si="5"/>
        <v>Green</v>
      </c>
    </row>
    <row r="413">
      <c r="A413" s="21">
        <v>2005.0</v>
      </c>
      <c r="B413" s="21" t="s">
        <v>207</v>
      </c>
      <c r="C413" t="s">
        <v>4427</v>
      </c>
      <c r="D413" t="s">
        <v>4620</v>
      </c>
      <c r="E413" s="21" t="s">
        <v>213</v>
      </c>
      <c r="F413" s="21" t="s">
        <v>262</v>
      </c>
      <c r="G413">
        <v>596.0</v>
      </c>
      <c r="H413">
        <v>670.0</v>
      </c>
      <c r="I413">
        <v>1302.0</v>
      </c>
      <c r="J413" s="52">
        <f t="shared" ref="J413:K413" si="415">G413/$I413</f>
        <v>0.4577572965</v>
      </c>
      <c r="K413" s="52">
        <f t="shared" si="415"/>
        <v>0.5145929339</v>
      </c>
      <c r="L413" s="55">
        <f t="shared" si="3"/>
        <v>-5.683563748</v>
      </c>
      <c r="M413">
        <f t="shared" si="4"/>
        <v>-74</v>
      </c>
      <c r="N413" t="str">
        <f t="shared" si="5"/>
        <v>Green</v>
      </c>
    </row>
    <row r="414">
      <c r="A414" s="21">
        <v>2005.0</v>
      </c>
      <c r="B414" s="21" t="s">
        <v>207</v>
      </c>
      <c r="C414" t="s">
        <v>4427</v>
      </c>
      <c r="D414" t="s">
        <v>4476</v>
      </c>
      <c r="E414" s="21" t="s">
        <v>213</v>
      </c>
      <c r="F414" s="21" t="s">
        <v>262</v>
      </c>
      <c r="G414">
        <v>1593.0</v>
      </c>
      <c r="H414">
        <v>1745.0</v>
      </c>
      <c r="I414">
        <v>3411.0</v>
      </c>
      <c r="J414" s="52">
        <f t="shared" ref="J414:K414" si="416">G414/$I414</f>
        <v>0.4670184697</v>
      </c>
      <c r="K414" s="52">
        <f t="shared" si="416"/>
        <v>0.5115801818</v>
      </c>
      <c r="L414" s="55">
        <f t="shared" si="3"/>
        <v>-4.456171211</v>
      </c>
      <c r="M414">
        <f t="shared" si="4"/>
        <v>-152</v>
      </c>
      <c r="N414" t="str">
        <f t="shared" si="5"/>
        <v>Green</v>
      </c>
    </row>
    <row r="415">
      <c r="A415" s="21">
        <v>2005.0</v>
      </c>
      <c r="B415" s="21" t="s">
        <v>207</v>
      </c>
      <c r="C415" t="s">
        <v>4427</v>
      </c>
      <c r="D415" t="s">
        <v>4467</v>
      </c>
      <c r="E415" s="21" t="s">
        <v>213</v>
      </c>
      <c r="F415" s="21" t="s">
        <v>262</v>
      </c>
      <c r="G415">
        <v>1040.0</v>
      </c>
      <c r="H415">
        <v>1236.0</v>
      </c>
      <c r="I415">
        <v>2337.0</v>
      </c>
      <c r="J415" s="52">
        <f t="shared" ref="J415:K415" si="417">G415/$I415</f>
        <v>0.4450149765</v>
      </c>
      <c r="K415" s="52">
        <f t="shared" si="417"/>
        <v>0.5288831836</v>
      </c>
      <c r="L415" s="55">
        <f t="shared" si="3"/>
        <v>-8.38682071</v>
      </c>
      <c r="M415">
        <f t="shared" si="4"/>
        <v>-196</v>
      </c>
      <c r="N415" t="str">
        <f t="shared" si="5"/>
        <v>Green</v>
      </c>
    </row>
    <row r="416">
      <c r="A416" s="21">
        <v>2005.0</v>
      </c>
      <c r="B416" s="21" t="s">
        <v>207</v>
      </c>
      <c r="C416" t="s">
        <v>4427</v>
      </c>
      <c r="D416" t="s">
        <v>4473</v>
      </c>
      <c r="E416" s="21" t="s">
        <v>213</v>
      </c>
      <c r="F416" s="21" t="s">
        <v>262</v>
      </c>
      <c r="G416">
        <v>1292.0</v>
      </c>
      <c r="H416">
        <v>1899.0</v>
      </c>
      <c r="I416">
        <v>3260.0</v>
      </c>
      <c r="J416" s="52">
        <f t="shared" ref="J416:K416" si="418">G416/$I416</f>
        <v>0.3963190184</v>
      </c>
      <c r="K416" s="52">
        <f t="shared" si="418"/>
        <v>0.5825153374</v>
      </c>
      <c r="L416" s="55">
        <f t="shared" si="3"/>
        <v>-18.6196319</v>
      </c>
      <c r="M416">
        <f t="shared" si="4"/>
        <v>-607</v>
      </c>
      <c r="N416" t="str">
        <f t="shared" si="5"/>
        <v>Green</v>
      </c>
    </row>
    <row r="417">
      <c r="A417" s="21">
        <v>2005.0</v>
      </c>
      <c r="B417" s="21" t="s">
        <v>207</v>
      </c>
      <c r="C417" t="s">
        <v>4427</v>
      </c>
      <c r="D417" t="s">
        <v>3794</v>
      </c>
      <c r="E417" s="21" t="s">
        <v>213</v>
      </c>
      <c r="F417" s="21" t="s">
        <v>262</v>
      </c>
      <c r="G417">
        <v>576.0</v>
      </c>
      <c r="H417">
        <v>374.0</v>
      </c>
      <c r="I417">
        <v>978.0</v>
      </c>
      <c r="J417" s="52">
        <f t="shared" ref="J417:K417" si="419">G417/$I417</f>
        <v>0.5889570552</v>
      </c>
      <c r="K417" s="52">
        <f t="shared" si="419"/>
        <v>0.3824130879</v>
      </c>
      <c r="L417" s="55">
        <f t="shared" si="3"/>
        <v>20.65439673</v>
      </c>
      <c r="M417">
        <f t="shared" si="4"/>
        <v>202</v>
      </c>
      <c r="N417" t="str">
        <f t="shared" si="5"/>
        <v>Blue</v>
      </c>
    </row>
    <row r="418">
      <c r="A418" s="21">
        <v>2005.0</v>
      </c>
      <c r="B418" s="21" t="s">
        <v>207</v>
      </c>
      <c r="C418" t="s">
        <v>4427</v>
      </c>
      <c r="D418" t="s">
        <v>2416</v>
      </c>
      <c r="E418" s="21" t="s">
        <v>213</v>
      </c>
      <c r="F418" s="21" t="s">
        <v>262</v>
      </c>
      <c r="G418">
        <v>539.0</v>
      </c>
      <c r="H418">
        <v>458.0</v>
      </c>
      <c r="I418">
        <v>1034.0</v>
      </c>
      <c r="J418" s="52">
        <f t="shared" ref="J418:K418" si="420">G418/$I418</f>
        <v>0.5212765957</v>
      </c>
      <c r="K418" s="52">
        <f t="shared" si="420"/>
        <v>0.4429400387</v>
      </c>
      <c r="L418" s="55">
        <f t="shared" si="3"/>
        <v>7.833655706</v>
      </c>
      <c r="M418">
        <f t="shared" si="4"/>
        <v>81</v>
      </c>
      <c r="N418" t="str">
        <f t="shared" si="5"/>
        <v>Blue</v>
      </c>
    </row>
    <row r="419">
      <c r="A419" s="21">
        <v>2005.0</v>
      </c>
      <c r="B419" s="21" t="s">
        <v>207</v>
      </c>
      <c r="C419" t="s">
        <v>4427</v>
      </c>
      <c r="D419" t="s">
        <v>853</v>
      </c>
      <c r="E419" s="21" t="s">
        <v>213</v>
      </c>
      <c r="F419" s="21" t="s">
        <v>262</v>
      </c>
      <c r="G419">
        <v>596.0</v>
      </c>
      <c r="H419">
        <v>564.0</v>
      </c>
      <c r="I419">
        <v>1187.0</v>
      </c>
      <c r="J419" s="52">
        <f t="shared" ref="J419:K419" si="421">G419/$I419</f>
        <v>0.50210615</v>
      </c>
      <c r="K419" s="52">
        <f t="shared" si="421"/>
        <v>0.4751474305</v>
      </c>
      <c r="L419" s="55">
        <f t="shared" si="3"/>
        <v>2.695871946</v>
      </c>
      <c r="M419">
        <f t="shared" si="4"/>
        <v>32</v>
      </c>
      <c r="N419" t="str">
        <f t="shared" si="5"/>
        <v>Blue</v>
      </c>
    </row>
    <row r="420">
      <c r="A420" s="21">
        <v>2005.0</v>
      </c>
      <c r="B420" s="21" t="s">
        <v>207</v>
      </c>
      <c r="C420" t="s">
        <v>4427</v>
      </c>
      <c r="D420" t="s">
        <v>4633</v>
      </c>
      <c r="E420" s="21" t="s">
        <v>213</v>
      </c>
      <c r="F420" s="21" t="s">
        <v>262</v>
      </c>
      <c r="G420">
        <v>691.0</v>
      </c>
      <c r="H420">
        <v>966.0</v>
      </c>
      <c r="I420">
        <v>1683.0</v>
      </c>
      <c r="J420" s="52">
        <f t="shared" ref="J420:K420" si="422">G420/$I420</f>
        <v>0.4105763518</v>
      </c>
      <c r="K420" s="52">
        <f t="shared" si="422"/>
        <v>0.5739750446</v>
      </c>
      <c r="L420" s="55">
        <f t="shared" si="3"/>
        <v>-16.33986928</v>
      </c>
      <c r="M420">
        <f t="shared" si="4"/>
        <v>-275</v>
      </c>
      <c r="N420" t="str">
        <f t="shared" si="5"/>
        <v>Green</v>
      </c>
    </row>
    <row r="421">
      <c r="A421" s="21">
        <v>2005.0</v>
      </c>
      <c r="B421" s="21" t="s">
        <v>207</v>
      </c>
      <c r="C421" t="s">
        <v>4427</v>
      </c>
      <c r="D421" t="s">
        <v>736</v>
      </c>
      <c r="E421" s="21" t="s">
        <v>213</v>
      </c>
      <c r="F421" s="21" t="s">
        <v>262</v>
      </c>
      <c r="G421">
        <v>621.0</v>
      </c>
      <c r="H421">
        <v>808.0</v>
      </c>
      <c r="I421">
        <v>1458.0</v>
      </c>
      <c r="J421" s="52">
        <f t="shared" ref="J421:K421" si="423">G421/$I421</f>
        <v>0.4259259259</v>
      </c>
      <c r="K421" s="52">
        <f t="shared" si="423"/>
        <v>0.5541838134</v>
      </c>
      <c r="L421" s="55">
        <f t="shared" si="3"/>
        <v>-12.82578875</v>
      </c>
      <c r="M421">
        <f t="shared" si="4"/>
        <v>-187</v>
      </c>
      <c r="N421" t="str">
        <f t="shared" si="5"/>
        <v>Green</v>
      </c>
    </row>
    <row r="422">
      <c r="A422" s="21">
        <v>2005.0</v>
      </c>
      <c r="B422" s="21" t="s">
        <v>207</v>
      </c>
      <c r="C422" t="s">
        <v>4427</v>
      </c>
      <c r="D422" t="s">
        <v>181</v>
      </c>
      <c r="E422" s="21" t="s">
        <v>213</v>
      </c>
      <c r="F422" s="21" t="s">
        <v>262</v>
      </c>
      <c r="G422">
        <v>1012.0</v>
      </c>
      <c r="H422">
        <v>1247.0</v>
      </c>
      <c r="I422">
        <v>2318.0</v>
      </c>
      <c r="J422" s="52">
        <f t="shared" ref="J422:K422" si="424">G422/$I422</f>
        <v>0.4365832614</v>
      </c>
      <c r="K422" s="52">
        <f t="shared" si="424"/>
        <v>0.5379637619</v>
      </c>
      <c r="L422" s="55">
        <f t="shared" si="3"/>
        <v>-10.13805004</v>
      </c>
      <c r="M422">
        <f t="shared" si="4"/>
        <v>-235</v>
      </c>
      <c r="N422" t="str">
        <f t="shared" si="5"/>
        <v>Green</v>
      </c>
    </row>
    <row r="423">
      <c r="A423" s="21">
        <v>2005.0</v>
      </c>
      <c r="B423" s="21" t="s">
        <v>207</v>
      </c>
      <c r="C423" t="s">
        <v>4427</v>
      </c>
      <c r="D423" t="s">
        <v>2495</v>
      </c>
      <c r="E423" s="21" t="s">
        <v>213</v>
      </c>
      <c r="F423" s="21" t="s">
        <v>262</v>
      </c>
      <c r="G423">
        <v>665.0</v>
      </c>
      <c r="H423">
        <v>784.0</v>
      </c>
      <c r="I423">
        <v>1495.0</v>
      </c>
      <c r="J423" s="52">
        <f t="shared" ref="J423:K423" si="425">G423/$I423</f>
        <v>0.4448160535</v>
      </c>
      <c r="K423" s="52">
        <f t="shared" si="425"/>
        <v>0.5244147157</v>
      </c>
      <c r="L423" s="55">
        <f t="shared" si="3"/>
        <v>-7.959866221</v>
      </c>
      <c r="M423">
        <f t="shared" si="4"/>
        <v>-119</v>
      </c>
      <c r="N423" t="str">
        <f t="shared" si="5"/>
        <v>Green</v>
      </c>
    </row>
    <row r="424">
      <c r="A424" s="21">
        <v>2005.0</v>
      </c>
      <c r="B424" s="21" t="s">
        <v>207</v>
      </c>
      <c r="C424" t="s">
        <v>4427</v>
      </c>
      <c r="D424" t="s">
        <v>4698</v>
      </c>
      <c r="E424" s="21" t="s">
        <v>213</v>
      </c>
      <c r="F424" s="21" t="s">
        <v>262</v>
      </c>
      <c r="G424">
        <v>586.0</v>
      </c>
      <c r="H424">
        <v>707.0</v>
      </c>
      <c r="I424">
        <v>1310.0</v>
      </c>
      <c r="J424" s="52">
        <f t="shared" ref="J424:K424" si="426">G424/$I424</f>
        <v>0.4473282443</v>
      </c>
      <c r="K424" s="52">
        <f t="shared" si="426"/>
        <v>0.5396946565</v>
      </c>
      <c r="L424" s="55">
        <f t="shared" si="3"/>
        <v>-9.236641221</v>
      </c>
      <c r="M424">
        <f t="shared" si="4"/>
        <v>-121</v>
      </c>
      <c r="N424" t="str">
        <f t="shared" si="5"/>
        <v>Green</v>
      </c>
    </row>
    <row r="425">
      <c r="A425" s="21">
        <v>2005.0</v>
      </c>
      <c r="B425" s="21" t="s">
        <v>207</v>
      </c>
      <c r="C425" t="s">
        <v>4427</v>
      </c>
      <c r="D425" t="s">
        <v>4685</v>
      </c>
      <c r="E425" s="21" t="s">
        <v>213</v>
      </c>
      <c r="F425" s="21" t="s">
        <v>262</v>
      </c>
      <c r="G425">
        <v>764.0</v>
      </c>
      <c r="H425">
        <v>1166.0</v>
      </c>
      <c r="I425">
        <v>1969.0</v>
      </c>
      <c r="J425" s="52">
        <f t="shared" ref="J425:K425" si="427">G425/$I425</f>
        <v>0.3880142204</v>
      </c>
      <c r="K425" s="52">
        <f t="shared" si="427"/>
        <v>0.5921787709</v>
      </c>
      <c r="L425" s="55">
        <f t="shared" si="3"/>
        <v>-20.41645505</v>
      </c>
      <c r="M425">
        <f t="shared" si="4"/>
        <v>-402</v>
      </c>
      <c r="N425" t="str">
        <f t="shared" si="5"/>
        <v>Green</v>
      </c>
    </row>
    <row r="426">
      <c r="A426" s="21">
        <v>2005.0</v>
      </c>
      <c r="B426" s="21" t="s">
        <v>207</v>
      </c>
      <c r="C426" t="s">
        <v>4427</v>
      </c>
      <c r="D426" t="s">
        <v>4724</v>
      </c>
      <c r="E426" s="21" t="s">
        <v>213</v>
      </c>
      <c r="F426" s="21" t="s">
        <v>262</v>
      </c>
      <c r="G426">
        <v>905.0</v>
      </c>
      <c r="H426">
        <v>1085.0</v>
      </c>
      <c r="I426">
        <v>2051.0</v>
      </c>
      <c r="J426" s="52">
        <f t="shared" ref="J426:K426" si="428">G426/$I426</f>
        <v>0.4412481716</v>
      </c>
      <c r="K426" s="52">
        <f t="shared" si="428"/>
        <v>0.5290102389</v>
      </c>
      <c r="L426" s="55">
        <f t="shared" si="3"/>
        <v>-8.776206728</v>
      </c>
      <c r="M426">
        <f t="shared" si="4"/>
        <v>-180</v>
      </c>
      <c r="N426" t="str">
        <f t="shared" si="5"/>
        <v>Green</v>
      </c>
    </row>
    <row r="427">
      <c r="A427" s="21">
        <v>2005.0</v>
      </c>
      <c r="B427" s="21" t="s">
        <v>207</v>
      </c>
      <c r="C427" t="s">
        <v>4427</v>
      </c>
      <c r="D427" t="s">
        <v>4657</v>
      </c>
      <c r="E427" s="21" t="s">
        <v>213</v>
      </c>
      <c r="F427" s="21" t="s">
        <v>262</v>
      </c>
      <c r="G427">
        <v>1780.0</v>
      </c>
      <c r="H427">
        <v>2073.0</v>
      </c>
      <c r="I427">
        <v>3949.0</v>
      </c>
      <c r="J427" s="52">
        <f t="shared" ref="J427:K427" si="429">G427/$I427</f>
        <v>0.4507470246</v>
      </c>
      <c r="K427" s="52">
        <f t="shared" si="429"/>
        <v>0.5249430236</v>
      </c>
      <c r="L427" s="55">
        <f t="shared" si="3"/>
        <v>-7.419599899</v>
      </c>
      <c r="M427">
        <f t="shared" si="4"/>
        <v>-293</v>
      </c>
      <c r="N427" t="str">
        <f t="shared" si="5"/>
        <v>Green</v>
      </c>
    </row>
    <row r="428">
      <c r="A428" s="21">
        <v>2005.0</v>
      </c>
      <c r="B428" s="21" t="s">
        <v>207</v>
      </c>
      <c r="C428" t="s">
        <v>4427</v>
      </c>
      <c r="D428" t="s">
        <v>4607</v>
      </c>
      <c r="E428" s="21" t="s">
        <v>213</v>
      </c>
      <c r="F428" s="21" t="s">
        <v>262</v>
      </c>
      <c r="G428">
        <v>471.0</v>
      </c>
      <c r="H428">
        <v>554.0</v>
      </c>
      <c r="I428">
        <v>1045.0</v>
      </c>
      <c r="J428" s="52">
        <f t="shared" ref="J428:K428" si="430">G428/$I428</f>
        <v>0.4507177033</v>
      </c>
      <c r="K428" s="52">
        <f t="shared" si="430"/>
        <v>0.5301435407</v>
      </c>
      <c r="L428" s="55">
        <f t="shared" si="3"/>
        <v>-7.942583732</v>
      </c>
      <c r="M428">
        <f t="shared" si="4"/>
        <v>-83</v>
      </c>
      <c r="N428" t="str">
        <f t="shared" si="5"/>
        <v>Green</v>
      </c>
    </row>
    <row r="429">
      <c r="A429" s="21">
        <v>2005.0</v>
      </c>
      <c r="B429" s="21" t="s">
        <v>207</v>
      </c>
      <c r="C429" t="s">
        <v>4427</v>
      </c>
      <c r="D429" t="s">
        <v>737</v>
      </c>
      <c r="E429" s="21" t="s">
        <v>213</v>
      </c>
      <c r="F429" s="21" t="s">
        <v>262</v>
      </c>
      <c r="G429">
        <v>1125.0</v>
      </c>
      <c r="H429">
        <v>1364.0</v>
      </c>
      <c r="I429">
        <v>2536.0</v>
      </c>
      <c r="J429" s="52">
        <f t="shared" ref="J429:K429" si="431">G429/$I429</f>
        <v>0.4436119874</v>
      </c>
      <c r="K429" s="52">
        <f t="shared" si="431"/>
        <v>0.5378548896</v>
      </c>
      <c r="L429" s="55">
        <f t="shared" si="3"/>
        <v>-9.424290221</v>
      </c>
      <c r="M429">
        <f t="shared" si="4"/>
        <v>-239</v>
      </c>
      <c r="N429" t="str">
        <f t="shared" si="5"/>
        <v>Green</v>
      </c>
    </row>
    <row r="430">
      <c r="A430" s="21">
        <v>2005.0</v>
      </c>
      <c r="B430" s="21" t="s">
        <v>207</v>
      </c>
      <c r="C430" t="s">
        <v>4427</v>
      </c>
      <c r="D430" t="s">
        <v>4596</v>
      </c>
      <c r="E430" s="21" t="s">
        <v>213</v>
      </c>
      <c r="F430" s="21" t="s">
        <v>262</v>
      </c>
      <c r="G430">
        <v>333.0</v>
      </c>
      <c r="H430">
        <v>445.0</v>
      </c>
      <c r="I430">
        <v>786.0</v>
      </c>
      <c r="J430" s="52">
        <f t="shared" ref="J430:K430" si="432">G430/$I430</f>
        <v>0.4236641221</v>
      </c>
      <c r="K430" s="52">
        <f t="shared" si="432"/>
        <v>0.5661577608</v>
      </c>
      <c r="L430" s="55">
        <f t="shared" si="3"/>
        <v>-14.24936387</v>
      </c>
      <c r="M430">
        <f t="shared" si="4"/>
        <v>-112</v>
      </c>
      <c r="N430" t="str">
        <f t="shared" si="5"/>
        <v>Green</v>
      </c>
    </row>
    <row r="431">
      <c r="A431" s="21">
        <v>2005.0</v>
      </c>
      <c r="B431" s="21" t="s">
        <v>207</v>
      </c>
      <c r="C431" t="s">
        <v>4427</v>
      </c>
      <c r="D431" t="s">
        <v>4599</v>
      </c>
      <c r="E431" s="21" t="s">
        <v>213</v>
      </c>
      <c r="F431" s="21" t="s">
        <v>262</v>
      </c>
      <c r="G431">
        <v>380.0</v>
      </c>
      <c r="H431">
        <v>501.0</v>
      </c>
      <c r="I431">
        <v>909.0</v>
      </c>
      <c r="J431" s="52">
        <f t="shared" ref="J431:K431" si="433">G431/$I431</f>
        <v>0.4180418042</v>
      </c>
      <c r="K431" s="52">
        <f t="shared" si="433"/>
        <v>0.5511551155</v>
      </c>
      <c r="L431" s="55">
        <f t="shared" si="3"/>
        <v>-13.31133113</v>
      </c>
      <c r="M431">
        <f t="shared" si="4"/>
        <v>-121</v>
      </c>
      <c r="N431" t="str">
        <f t="shared" si="5"/>
        <v>Green</v>
      </c>
    </row>
    <row r="432">
      <c r="A432" s="21">
        <v>2005.0</v>
      </c>
      <c r="B432" s="21" t="s">
        <v>207</v>
      </c>
      <c r="C432" t="s">
        <v>4427</v>
      </c>
      <c r="D432" t="s">
        <v>544</v>
      </c>
      <c r="E432" s="21" t="s">
        <v>213</v>
      </c>
      <c r="F432" s="21" t="s">
        <v>262</v>
      </c>
      <c r="G432">
        <v>856.0</v>
      </c>
      <c r="H432">
        <v>977.0</v>
      </c>
      <c r="I432">
        <v>1868.0</v>
      </c>
      <c r="J432" s="52">
        <f t="shared" ref="J432:K432" si="434">G432/$I432</f>
        <v>0.4582441113</v>
      </c>
      <c r="K432" s="52">
        <f t="shared" si="434"/>
        <v>0.5230192719</v>
      </c>
      <c r="L432" s="55">
        <f t="shared" si="3"/>
        <v>-6.47751606</v>
      </c>
      <c r="M432">
        <f t="shared" si="4"/>
        <v>-121</v>
      </c>
      <c r="N432" t="str">
        <f t="shared" si="5"/>
        <v>Green</v>
      </c>
    </row>
    <row r="433">
      <c r="A433" s="21">
        <v>2005.0</v>
      </c>
      <c r="B433" s="21" t="s">
        <v>207</v>
      </c>
      <c r="C433" t="s">
        <v>4427</v>
      </c>
      <c r="D433" t="s">
        <v>217</v>
      </c>
      <c r="E433" s="21" t="s">
        <v>213</v>
      </c>
      <c r="F433" s="21" t="s">
        <v>262</v>
      </c>
      <c r="G433">
        <v>539.0</v>
      </c>
      <c r="H433">
        <v>484.0</v>
      </c>
      <c r="I433">
        <v>1049.0</v>
      </c>
      <c r="J433" s="52">
        <f t="shared" ref="J433:K433" si="435">G433/$I433</f>
        <v>0.5138226883</v>
      </c>
      <c r="K433" s="52">
        <f t="shared" si="435"/>
        <v>0.4613918017</v>
      </c>
      <c r="L433" s="55">
        <f t="shared" si="3"/>
        <v>5.243088656</v>
      </c>
      <c r="M433">
        <f t="shared" si="4"/>
        <v>55</v>
      </c>
      <c r="N433" t="str">
        <f t="shared" si="5"/>
        <v>Blue</v>
      </c>
    </row>
    <row r="434">
      <c r="A434" s="21">
        <v>2005.0</v>
      </c>
      <c r="B434" s="21" t="s">
        <v>207</v>
      </c>
      <c r="C434" t="s">
        <v>4427</v>
      </c>
      <c r="D434" t="s">
        <v>4642</v>
      </c>
      <c r="E434" s="21" t="s">
        <v>213</v>
      </c>
      <c r="F434" s="21" t="s">
        <v>262</v>
      </c>
      <c r="G434">
        <v>1225.0</v>
      </c>
      <c r="H434">
        <v>1461.0</v>
      </c>
      <c r="I434">
        <v>2745.0</v>
      </c>
      <c r="J434" s="52">
        <f t="shared" ref="J434:K434" si="436">G434/$I434</f>
        <v>0.4462659381</v>
      </c>
      <c r="K434" s="52">
        <f t="shared" si="436"/>
        <v>0.5322404372</v>
      </c>
      <c r="L434" s="55">
        <f t="shared" si="3"/>
        <v>-8.597449909</v>
      </c>
      <c r="M434">
        <f t="shared" si="4"/>
        <v>-236</v>
      </c>
      <c r="N434" t="str">
        <f t="shared" si="5"/>
        <v>Green</v>
      </c>
    </row>
    <row r="435">
      <c r="A435" s="21">
        <v>2005.0</v>
      </c>
      <c r="B435" s="21" t="s">
        <v>207</v>
      </c>
      <c r="C435" t="s">
        <v>4427</v>
      </c>
      <c r="D435" t="s">
        <v>4707</v>
      </c>
      <c r="E435" s="21" t="s">
        <v>213</v>
      </c>
      <c r="F435" s="21" t="s">
        <v>262</v>
      </c>
      <c r="G435">
        <v>926.0</v>
      </c>
      <c r="H435">
        <v>1570.0</v>
      </c>
      <c r="I435">
        <v>2534.0</v>
      </c>
      <c r="J435" s="52">
        <f t="shared" ref="J435:K435" si="437">G435/$I435</f>
        <v>0.36543015</v>
      </c>
      <c r="K435" s="52">
        <f t="shared" si="437"/>
        <v>0.6195737964</v>
      </c>
      <c r="L435" s="55">
        <f t="shared" si="3"/>
        <v>-25.41436464</v>
      </c>
      <c r="M435">
        <f t="shared" si="4"/>
        <v>-644</v>
      </c>
      <c r="N435" t="str">
        <f t="shared" si="5"/>
        <v>Green</v>
      </c>
    </row>
    <row r="436">
      <c r="A436" s="21">
        <v>2005.0</v>
      </c>
      <c r="B436" s="21" t="s">
        <v>207</v>
      </c>
      <c r="C436" t="s">
        <v>4427</v>
      </c>
      <c r="D436" t="s">
        <v>4713</v>
      </c>
      <c r="E436" s="21" t="s">
        <v>213</v>
      </c>
      <c r="F436" s="21" t="s">
        <v>262</v>
      </c>
      <c r="G436">
        <v>1101.0</v>
      </c>
      <c r="H436">
        <v>1460.0</v>
      </c>
      <c r="I436">
        <v>2607.0</v>
      </c>
      <c r="J436" s="52">
        <f t="shared" ref="J436:K436" si="438">G436/$I436</f>
        <v>0.4223245109</v>
      </c>
      <c r="K436" s="52">
        <f t="shared" si="438"/>
        <v>0.5600306866</v>
      </c>
      <c r="L436" s="55">
        <f t="shared" si="3"/>
        <v>-13.77061757</v>
      </c>
      <c r="M436">
        <f t="shared" si="4"/>
        <v>-359</v>
      </c>
      <c r="N436" t="str">
        <f t="shared" si="5"/>
        <v>Green</v>
      </c>
    </row>
    <row r="437">
      <c r="A437" s="21">
        <v>2005.0</v>
      </c>
      <c r="B437" s="21" t="s">
        <v>207</v>
      </c>
      <c r="C437" t="s">
        <v>4427</v>
      </c>
      <c r="D437" t="s">
        <v>495</v>
      </c>
      <c r="E437" s="21" t="s">
        <v>213</v>
      </c>
      <c r="F437" s="21" t="s">
        <v>262</v>
      </c>
      <c r="G437">
        <v>1203.0</v>
      </c>
      <c r="H437">
        <v>1499.0</v>
      </c>
      <c r="I437">
        <v>2764.0</v>
      </c>
      <c r="J437" s="52">
        <f t="shared" ref="J437:K437" si="439">G437/$I437</f>
        <v>0.4352387844</v>
      </c>
      <c r="K437" s="52">
        <f t="shared" si="439"/>
        <v>0.5423299566</v>
      </c>
      <c r="L437" s="55">
        <f t="shared" si="3"/>
        <v>-10.70911722</v>
      </c>
      <c r="M437">
        <f t="shared" si="4"/>
        <v>-296</v>
      </c>
      <c r="N437" t="str">
        <f t="shared" si="5"/>
        <v>Green</v>
      </c>
    </row>
    <row r="438">
      <c r="A438" s="21">
        <v>2005.0</v>
      </c>
      <c r="B438" s="21" t="s">
        <v>207</v>
      </c>
      <c r="C438" t="s">
        <v>4427</v>
      </c>
      <c r="D438" t="s">
        <v>11712</v>
      </c>
      <c r="E438" s="21" t="s">
        <v>213</v>
      </c>
      <c r="F438" s="21" t="s">
        <v>262</v>
      </c>
      <c r="G438">
        <v>528.0</v>
      </c>
      <c r="H438">
        <v>859.0</v>
      </c>
      <c r="I438">
        <v>1424.0</v>
      </c>
      <c r="J438" s="52">
        <f t="shared" ref="J438:K438" si="440">G438/$I438</f>
        <v>0.3707865169</v>
      </c>
      <c r="K438" s="52">
        <f t="shared" si="440"/>
        <v>0.6032303371</v>
      </c>
      <c r="L438" s="55">
        <f t="shared" si="3"/>
        <v>-23.24438202</v>
      </c>
      <c r="M438">
        <f t="shared" si="4"/>
        <v>-331</v>
      </c>
      <c r="N438" t="str">
        <f t="shared" si="5"/>
        <v>Green</v>
      </c>
    </row>
    <row r="439">
      <c r="A439" s="21">
        <v>2005.0</v>
      </c>
      <c r="B439" s="21" t="s">
        <v>207</v>
      </c>
      <c r="C439" t="s">
        <v>4427</v>
      </c>
      <c r="D439" t="s">
        <v>189</v>
      </c>
      <c r="E439" s="21" t="s">
        <v>213</v>
      </c>
      <c r="F439" s="21" t="s">
        <v>262</v>
      </c>
      <c r="G439">
        <v>706.0</v>
      </c>
      <c r="H439">
        <v>863.0</v>
      </c>
      <c r="I439">
        <v>1607.0</v>
      </c>
      <c r="J439" s="52">
        <f t="shared" ref="J439:K439" si="441">G439/$I439</f>
        <v>0.4393279403</v>
      </c>
      <c r="K439" s="52">
        <f t="shared" si="441"/>
        <v>0.5370255134</v>
      </c>
      <c r="L439" s="55">
        <f t="shared" si="3"/>
        <v>-9.769757312</v>
      </c>
      <c r="M439">
        <f t="shared" si="4"/>
        <v>-157</v>
      </c>
      <c r="N439" t="str">
        <f t="shared" si="5"/>
        <v>Green</v>
      </c>
    </row>
    <row r="440">
      <c r="A440" s="21">
        <v>2005.0</v>
      </c>
      <c r="B440" s="21" t="s">
        <v>207</v>
      </c>
      <c r="C440" t="s">
        <v>4427</v>
      </c>
      <c r="D440" t="s">
        <v>1722</v>
      </c>
      <c r="E440" s="21" t="s">
        <v>213</v>
      </c>
      <c r="F440" s="21" t="s">
        <v>262</v>
      </c>
      <c r="G440">
        <v>1322.0</v>
      </c>
      <c r="H440">
        <v>1642.0</v>
      </c>
      <c r="I440">
        <v>3027.0</v>
      </c>
      <c r="J440" s="52">
        <f t="shared" ref="J440:K440" si="442">G440/$I440</f>
        <v>0.4367360423</v>
      </c>
      <c r="K440" s="52">
        <f t="shared" si="442"/>
        <v>0.5424512719</v>
      </c>
      <c r="L440" s="55">
        <f t="shared" si="3"/>
        <v>-10.57152296</v>
      </c>
      <c r="M440">
        <f t="shared" si="4"/>
        <v>-320</v>
      </c>
      <c r="N440" t="str">
        <f t="shared" si="5"/>
        <v>Green</v>
      </c>
    </row>
    <row r="441">
      <c r="A441" s="21">
        <v>2005.0</v>
      </c>
      <c r="B441" s="21" t="s">
        <v>207</v>
      </c>
      <c r="C441" t="s">
        <v>4427</v>
      </c>
      <c r="D441" t="s">
        <v>4645</v>
      </c>
      <c r="E441" s="21" t="s">
        <v>213</v>
      </c>
      <c r="F441" s="21" t="s">
        <v>262</v>
      </c>
      <c r="G441">
        <v>819.0</v>
      </c>
      <c r="H441">
        <v>1050.0</v>
      </c>
      <c r="I441">
        <v>1910.0</v>
      </c>
      <c r="J441" s="52">
        <f t="shared" ref="J441:K441" si="443">G441/$I441</f>
        <v>0.4287958115</v>
      </c>
      <c r="K441" s="52">
        <f t="shared" si="443"/>
        <v>0.5497382199</v>
      </c>
      <c r="L441" s="55">
        <f t="shared" si="3"/>
        <v>-12.09424084</v>
      </c>
      <c r="M441">
        <f t="shared" si="4"/>
        <v>-231</v>
      </c>
      <c r="N441" t="str">
        <f t="shared" si="5"/>
        <v>Green</v>
      </c>
    </row>
    <row r="442">
      <c r="A442" s="21">
        <v>2005.0</v>
      </c>
      <c r="B442" s="21" t="s">
        <v>207</v>
      </c>
      <c r="C442" t="s">
        <v>4427</v>
      </c>
      <c r="D442" t="s">
        <v>4710</v>
      </c>
      <c r="E442" s="21" t="s">
        <v>213</v>
      </c>
      <c r="F442" s="21" t="s">
        <v>262</v>
      </c>
      <c r="G442">
        <v>1042.0</v>
      </c>
      <c r="H442">
        <v>1425.0</v>
      </c>
      <c r="I442">
        <v>2535.0</v>
      </c>
      <c r="J442" s="52">
        <f t="shared" ref="J442:K442" si="444">G442/$I442</f>
        <v>0.4110453649</v>
      </c>
      <c r="K442" s="52">
        <f t="shared" si="444"/>
        <v>0.5621301775</v>
      </c>
      <c r="L442" s="55">
        <f t="shared" si="3"/>
        <v>-15.10848126</v>
      </c>
      <c r="M442">
        <f t="shared" si="4"/>
        <v>-383</v>
      </c>
      <c r="N442" t="str">
        <f t="shared" si="5"/>
        <v>Green</v>
      </c>
    </row>
    <row r="443">
      <c r="A443" s="21">
        <v>2005.0</v>
      </c>
      <c r="B443" s="21" t="s">
        <v>207</v>
      </c>
      <c r="C443" t="s">
        <v>4427</v>
      </c>
      <c r="D443" t="s">
        <v>4015</v>
      </c>
      <c r="E443" s="21" t="s">
        <v>213</v>
      </c>
      <c r="F443" s="21" t="s">
        <v>262</v>
      </c>
      <c r="G443">
        <v>398.0</v>
      </c>
      <c r="H443">
        <v>407.0</v>
      </c>
      <c r="I443">
        <v>817.0</v>
      </c>
      <c r="J443" s="52">
        <f t="shared" ref="J443:K443" si="445">G443/$I443</f>
        <v>0.4871481028</v>
      </c>
      <c r="K443" s="52">
        <f t="shared" si="445"/>
        <v>0.4981640147</v>
      </c>
      <c r="L443" s="55">
        <f t="shared" si="3"/>
        <v>-1.101591187</v>
      </c>
      <c r="M443">
        <f t="shared" si="4"/>
        <v>-9</v>
      </c>
      <c r="N443" t="str">
        <f t="shared" si="5"/>
        <v>Green</v>
      </c>
    </row>
    <row r="444">
      <c r="A444" s="21">
        <v>2005.0</v>
      </c>
      <c r="B444" s="21" t="s">
        <v>207</v>
      </c>
      <c r="C444" t="s">
        <v>4427</v>
      </c>
      <c r="D444" t="s">
        <v>872</v>
      </c>
      <c r="E444" s="21" t="s">
        <v>213</v>
      </c>
      <c r="F444" s="21" t="s">
        <v>262</v>
      </c>
      <c r="G444">
        <v>682.0</v>
      </c>
      <c r="H444">
        <v>612.0</v>
      </c>
      <c r="I444">
        <v>1310.0</v>
      </c>
      <c r="J444" s="52">
        <f t="shared" ref="J444:K444" si="446">G444/$I444</f>
        <v>0.520610687</v>
      </c>
      <c r="K444" s="52">
        <f t="shared" si="446"/>
        <v>0.4671755725</v>
      </c>
      <c r="L444" s="55">
        <f t="shared" si="3"/>
        <v>5.34351145</v>
      </c>
      <c r="M444">
        <f t="shared" si="4"/>
        <v>70</v>
      </c>
      <c r="N444" t="str">
        <f t="shared" si="5"/>
        <v>Blue</v>
      </c>
    </row>
    <row r="445">
      <c r="A445" s="21">
        <v>2005.0</v>
      </c>
      <c r="B445" s="21" t="s">
        <v>207</v>
      </c>
      <c r="C445" t="s">
        <v>4427</v>
      </c>
      <c r="D445" t="s">
        <v>4581</v>
      </c>
      <c r="E445" s="21" t="s">
        <v>213</v>
      </c>
      <c r="F445" s="21" t="s">
        <v>262</v>
      </c>
      <c r="G445">
        <v>442.0</v>
      </c>
      <c r="H445">
        <v>512.0</v>
      </c>
      <c r="I445">
        <v>978.0</v>
      </c>
      <c r="J445" s="52">
        <f t="shared" ref="J445:K445" si="447">G445/$I445</f>
        <v>0.4519427403</v>
      </c>
      <c r="K445" s="52">
        <f t="shared" si="447"/>
        <v>0.5235173824</v>
      </c>
      <c r="L445" s="55">
        <f t="shared" si="3"/>
        <v>-7.157464213</v>
      </c>
      <c r="M445">
        <f t="shared" si="4"/>
        <v>-70</v>
      </c>
      <c r="N445" t="str">
        <f t="shared" si="5"/>
        <v>Green</v>
      </c>
    </row>
    <row r="446">
      <c r="A446" s="21">
        <v>2005.0</v>
      </c>
      <c r="B446" s="21" t="s">
        <v>207</v>
      </c>
      <c r="C446" t="s">
        <v>4427</v>
      </c>
      <c r="D446" t="s">
        <v>4575</v>
      </c>
      <c r="E446" s="21" t="s">
        <v>213</v>
      </c>
      <c r="F446" s="21" t="s">
        <v>262</v>
      </c>
      <c r="G446">
        <v>524.0</v>
      </c>
      <c r="H446">
        <v>622.0</v>
      </c>
      <c r="I446">
        <v>1177.0</v>
      </c>
      <c r="J446" s="52">
        <f t="shared" ref="J446:K446" si="448">G446/$I446</f>
        <v>0.4451996602</v>
      </c>
      <c r="K446" s="52">
        <f t="shared" si="448"/>
        <v>0.528462192</v>
      </c>
      <c r="L446" s="55">
        <f t="shared" si="3"/>
        <v>-8.326253186</v>
      </c>
      <c r="M446">
        <f t="shared" si="4"/>
        <v>-98</v>
      </c>
      <c r="N446" t="str">
        <f t="shared" si="5"/>
        <v>Green</v>
      </c>
    </row>
    <row r="447">
      <c r="A447" s="21">
        <v>2005.0</v>
      </c>
      <c r="B447" s="21" t="s">
        <v>207</v>
      </c>
      <c r="C447" t="s">
        <v>4427</v>
      </c>
      <c r="D447" t="s">
        <v>2304</v>
      </c>
      <c r="E447" s="21" t="s">
        <v>213</v>
      </c>
      <c r="F447" s="21" t="s">
        <v>262</v>
      </c>
      <c r="G447">
        <v>180.0</v>
      </c>
      <c r="H447">
        <v>340.0</v>
      </c>
      <c r="I447">
        <v>531.0</v>
      </c>
      <c r="J447" s="52">
        <f t="shared" ref="J447:K447" si="449">G447/$I447</f>
        <v>0.3389830508</v>
      </c>
      <c r="K447" s="52">
        <f t="shared" si="449"/>
        <v>0.6403013183</v>
      </c>
      <c r="L447" s="55">
        <f t="shared" si="3"/>
        <v>-30.13182674</v>
      </c>
      <c r="M447">
        <f t="shared" si="4"/>
        <v>-160</v>
      </c>
      <c r="N447" t="str">
        <f t="shared" si="5"/>
        <v>Green</v>
      </c>
    </row>
    <row r="448">
      <c r="A448" s="21">
        <v>2005.0</v>
      </c>
      <c r="B448" s="21" t="s">
        <v>207</v>
      </c>
      <c r="C448" t="s">
        <v>4427</v>
      </c>
      <c r="D448" t="s">
        <v>4578</v>
      </c>
      <c r="E448" s="21" t="s">
        <v>213</v>
      </c>
      <c r="F448" s="21" t="s">
        <v>262</v>
      </c>
      <c r="G448">
        <v>554.0</v>
      </c>
      <c r="H448">
        <v>688.0</v>
      </c>
      <c r="I448">
        <v>1268.0</v>
      </c>
      <c r="J448" s="52">
        <f t="shared" ref="J448:K448" si="450">G448/$I448</f>
        <v>0.4369085174</v>
      </c>
      <c r="K448" s="52">
        <f t="shared" si="450"/>
        <v>0.5425867508</v>
      </c>
      <c r="L448" s="55">
        <f t="shared" si="3"/>
        <v>-10.56782334</v>
      </c>
      <c r="M448">
        <f t="shared" si="4"/>
        <v>-134</v>
      </c>
      <c r="N448" t="str">
        <f t="shared" si="5"/>
        <v>Green</v>
      </c>
    </row>
    <row r="449">
      <c r="A449" s="21">
        <v>2005.0</v>
      </c>
      <c r="B449" s="21" t="s">
        <v>207</v>
      </c>
      <c r="C449" t="s">
        <v>4427</v>
      </c>
      <c r="D449" t="s">
        <v>4572</v>
      </c>
      <c r="E449" s="21" t="s">
        <v>213</v>
      </c>
      <c r="F449" s="21" t="s">
        <v>262</v>
      </c>
      <c r="G449">
        <v>657.0</v>
      </c>
      <c r="H449">
        <v>759.0</v>
      </c>
      <c r="I449">
        <v>1448.0</v>
      </c>
      <c r="J449" s="52">
        <f t="shared" ref="J449:K449" si="451">G449/$I449</f>
        <v>0.4537292818</v>
      </c>
      <c r="K449" s="52">
        <f t="shared" si="451"/>
        <v>0.5241712707</v>
      </c>
      <c r="L449" s="55">
        <f t="shared" si="3"/>
        <v>-7.044198895</v>
      </c>
      <c r="M449">
        <f t="shared" si="4"/>
        <v>-102</v>
      </c>
      <c r="N449" t="str">
        <f t="shared" si="5"/>
        <v>Green</v>
      </c>
    </row>
    <row r="450">
      <c r="A450" s="21">
        <v>2005.0</v>
      </c>
      <c r="B450" s="21" t="s">
        <v>207</v>
      </c>
      <c r="C450" t="s">
        <v>4427</v>
      </c>
      <c r="D450" t="s">
        <v>4545</v>
      </c>
      <c r="E450" s="21" t="s">
        <v>213</v>
      </c>
      <c r="F450" s="21" t="s">
        <v>262</v>
      </c>
      <c r="G450">
        <v>525.0</v>
      </c>
      <c r="H450">
        <v>592.0</v>
      </c>
      <c r="I450">
        <v>1147.0</v>
      </c>
      <c r="J450" s="52">
        <f t="shared" ref="J450:K450" si="452">G450/$I450</f>
        <v>0.4577157803</v>
      </c>
      <c r="K450" s="52">
        <f t="shared" si="452"/>
        <v>0.5161290323</v>
      </c>
      <c r="L450" s="55">
        <f t="shared" si="3"/>
        <v>-5.841325196</v>
      </c>
      <c r="M450">
        <f t="shared" si="4"/>
        <v>-67</v>
      </c>
      <c r="N450" t="str">
        <f t="shared" si="5"/>
        <v>Green</v>
      </c>
    </row>
    <row r="451">
      <c r="A451" s="21">
        <v>2005.0</v>
      </c>
      <c r="B451" s="21" t="s">
        <v>207</v>
      </c>
      <c r="C451" t="s">
        <v>4427</v>
      </c>
      <c r="D451" t="s">
        <v>1607</v>
      </c>
      <c r="E451" s="21" t="s">
        <v>213</v>
      </c>
      <c r="F451" s="21" t="s">
        <v>262</v>
      </c>
      <c r="G451">
        <v>292.0</v>
      </c>
      <c r="H451">
        <v>398.0</v>
      </c>
      <c r="I451">
        <v>701.0</v>
      </c>
      <c r="J451" s="52">
        <f t="shared" ref="J451:K451" si="453">G451/$I451</f>
        <v>0.4165477889</v>
      </c>
      <c r="K451" s="52">
        <f t="shared" si="453"/>
        <v>0.5677603424</v>
      </c>
      <c r="L451" s="55">
        <f t="shared" si="3"/>
        <v>-15.12125535</v>
      </c>
      <c r="M451">
        <f t="shared" si="4"/>
        <v>-106</v>
      </c>
      <c r="N451" t="str">
        <f t="shared" si="5"/>
        <v>Green</v>
      </c>
    </row>
    <row r="452">
      <c r="A452" s="21">
        <v>2005.0</v>
      </c>
      <c r="B452" s="21" t="s">
        <v>207</v>
      </c>
      <c r="C452" t="s">
        <v>4427</v>
      </c>
      <c r="D452" t="s">
        <v>494</v>
      </c>
      <c r="E452" s="21" t="s">
        <v>213</v>
      </c>
      <c r="F452" s="21" t="s">
        <v>262</v>
      </c>
      <c r="G452">
        <v>493.0</v>
      </c>
      <c r="H452">
        <v>563.0</v>
      </c>
      <c r="I452">
        <v>1079.0</v>
      </c>
      <c r="J452" s="52">
        <f t="shared" ref="J452:K452" si="454">G452/$I452</f>
        <v>0.4569045412</v>
      </c>
      <c r="K452" s="52">
        <f t="shared" si="454"/>
        <v>0.5217794254</v>
      </c>
      <c r="L452" s="55">
        <f t="shared" si="3"/>
        <v>-6.487488415</v>
      </c>
      <c r="M452">
        <f t="shared" si="4"/>
        <v>-70</v>
      </c>
      <c r="N452" t="str">
        <f t="shared" si="5"/>
        <v>Green</v>
      </c>
    </row>
    <row r="453">
      <c r="A453" s="21">
        <v>2005.0</v>
      </c>
      <c r="B453" s="21" t="s">
        <v>207</v>
      </c>
      <c r="C453" t="s">
        <v>4427</v>
      </c>
      <c r="D453" t="s">
        <v>3028</v>
      </c>
      <c r="E453" s="21" t="s">
        <v>213</v>
      </c>
      <c r="F453" s="21" t="s">
        <v>262</v>
      </c>
      <c r="G453">
        <v>382.0</v>
      </c>
      <c r="H453">
        <v>360.0</v>
      </c>
      <c r="I453">
        <v>776.0</v>
      </c>
      <c r="J453" s="52">
        <f t="shared" ref="J453:K453" si="455">G453/$I453</f>
        <v>0.4922680412</v>
      </c>
      <c r="K453" s="52">
        <f t="shared" si="455"/>
        <v>0.4639175258</v>
      </c>
      <c r="L453" s="55">
        <f t="shared" si="3"/>
        <v>2.835051546</v>
      </c>
      <c r="M453">
        <f t="shared" si="4"/>
        <v>22</v>
      </c>
      <c r="N453" t="str">
        <f t="shared" si="5"/>
        <v>Blue</v>
      </c>
    </row>
    <row r="454">
      <c r="A454" s="21">
        <v>2005.0</v>
      </c>
      <c r="B454" s="21" t="s">
        <v>207</v>
      </c>
      <c r="C454" t="s">
        <v>4427</v>
      </c>
      <c r="D454" t="s">
        <v>509</v>
      </c>
      <c r="E454" s="21" t="s">
        <v>213</v>
      </c>
      <c r="F454" s="21" t="s">
        <v>262</v>
      </c>
      <c r="G454">
        <v>648.0</v>
      </c>
      <c r="H454">
        <v>737.0</v>
      </c>
      <c r="I454">
        <v>1412.0</v>
      </c>
      <c r="J454" s="52">
        <f t="shared" ref="J454:K454" si="456">G454/$I454</f>
        <v>0.4589235127</v>
      </c>
      <c r="K454" s="52">
        <f t="shared" si="456"/>
        <v>0.5219546742</v>
      </c>
      <c r="L454" s="55">
        <f t="shared" si="3"/>
        <v>-6.303116147</v>
      </c>
      <c r="M454">
        <f t="shared" si="4"/>
        <v>-89</v>
      </c>
      <c r="N454" t="str">
        <f t="shared" si="5"/>
        <v>Green</v>
      </c>
    </row>
    <row r="455">
      <c r="A455" s="21">
        <v>2005.0</v>
      </c>
      <c r="B455" s="21" t="s">
        <v>207</v>
      </c>
      <c r="C455" t="s">
        <v>4427</v>
      </c>
      <c r="D455" t="s">
        <v>153</v>
      </c>
      <c r="E455" s="21" t="s">
        <v>213</v>
      </c>
      <c r="F455" s="21" t="s">
        <v>262</v>
      </c>
      <c r="G455">
        <v>908.0</v>
      </c>
      <c r="H455">
        <v>1130.0</v>
      </c>
      <c r="I455">
        <v>2077.0</v>
      </c>
      <c r="J455" s="52">
        <f t="shared" ref="J455:K455" si="457">G455/$I455</f>
        <v>0.4371689937</v>
      </c>
      <c r="K455" s="52">
        <f t="shared" si="457"/>
        <v>0.5440539239</v>
      </c>
      <c r="L455" s="55">
        <f t="shared" si="3"/>
        <v>-10.68849302</v>
      </c>
      <c r="M455">
        <f t="shared" si="4"/>
        <v>-222</v>
      </c>
      <c r="N455" t="str">
        <f t="shared" si="5"/>
        <v>Green</v>
      </c>
    </row>
    <row r="456">
      <c r="A456" s="21">
        <v>2005.0</v>
      </c>
      <c r="B456" s="21" t="s">
        <v>207</v>
      </c>
      <c r="C456" t="s">
        <v>4427</v>
      </c>
      <c r="D456" t="s">
        <v>605</v>
      </c>
      <c r="E456" s="21" t="s">
        <v>213</v>
      </c>
      <c r="F456" s="21" t="s">
        <v>262</v>
      </c>
      <c r="G456">
        <v>460.0</v>
      </c>
      <c r="H456">
        <v>558.0</v>
      </c>
      <c r="I456">
        <v>1045.0</v>
      </c>
      <c r="J456" s="52">
        <f t="shared" ref="J456:K456" si="458">G456/$I456</f>
        <v>0.4401913876</v>
      </c>
      <c r="K456" s="52">
        <f t="shared" si="458"/>
        <v>0.5339712919</v>
      </c>
      <c r="L456" s="55">
        <f t="shared" si="3"/>
        <v>-9.377990431</v>
      </c>
      <c r="M456">
        <f t="shared" si="4"/>
        <v>-98</v>
      </c>
      <c r="N456" t="str">
        <f t="shared" si="5"/>
        <v>Green</v>
      </c>
    </row>
    <row r="457">
      <c r="A457" s="21">
        <v>2005.0</v>
      </c>
      <c r="B457" s="21" t="s">
        <v>207</v>
      </c>
      <c r="C457" t="s">
        <v>4427</v>
      </c>
      <c r="D457" t="s">
        <v>111</v>
      </c>
      <c r="E457" s="21" t="s">
        <v>213</v>
      </c>
      <c r="F457" s="21" t="s">
        <v>262</v>
      </c>
      <c r="G457">
        <v>406.0</v>
      </c>
      <c r="H457">
        <v>403.0</v>
      </c>
      <c r="I457">
        <v>833.0</v>
      </c>
      <c r="J457" s="52">
        <f t="shared" ref="J457:K457" si="459">G457/$I457</f>
        <v>0.487394958</v>
      </c>
      <c r="K457" s="52">
        <f t="shared" si="459"/>
        <v>0.4837935174</v>
      </c>
      <c r="L457" s="55">
        <f t="shared" si="3"/>
        <v>0.3601440576</v>
      </c>
      <c r="M457">
        <f t="shared" si="4"/>
        <v>3</v>
      </c>
      <c r="N457" t="str">
        <f t="shared" si="5"/>
        <v>Blue</v>
      </c>
    </row>
    <row r="458">
      <c r="A458" s="21">
        <v>2005.0</v>
      </c>
      <c r="B458" s="21" t="s">
        <v>207</v>
      </c>
      <c r="C458" t="s">
        <v>4427</v>
      </c>
      <c r="D458" t="s">
        <v>2619</v>
      </c>
      <c r="E458" s="21" t="s">
        <v>213</v>
      </c>
      <c r="F458" s="21" t="s">
        <v>262</v>
      </c>
      <c r="G458">
        <v>468.0</v>
      </c>
      <c r="H458">
        <v>558.0</v>
      </c>
      <c r="I458">
        <v>1048.0</v>
      </c>
      <c r="J458" s="52">
        <f t="shared" ref="J458:K458" si="460">G458/$I458</f>
        <v>0.4465648855</v>
      </c>
      <c r="K458" s="52">
        <f t="shared" si="460"/>
        <v>0.5324427481</v>
      </c>
      <c r="L458" s="55">
        <f t="shared" si="3"/>
        <v>-8.58778626</v>
      </c>
      <c r="M458">
        <f t="shared" si="4"/>
        <v>-90</v>
      </c>
      <c r="N458" t="str">
        <f t="shared" si="5"/>
        <v>Green</v>
      </c>
    </row>
    <row r="459">
      <c r="A459" s="21">
        <v>2005.0</v>
      </c>
      <c r="B459" s="21" t="s">
        <v>207</v>
      </c>
      <c r="C459" t="s">
        <v>4427</v>
      </c>
      <c r="D459" t="s">
        <v>4458</v>
      </c>
      <c r="E459" s="21" t="s">
        <v>213</v>
      </c>
      <c r="F459" s="21" t="s">
        <v>262</v>
      </c>
      <c r="G459">
        <v>875.0</v>
      </c>
      <c r="H459">
        <v>993.0</v>
      </c>
      <c r="I459">
        <v>1910.0</v>
      </c>
      <c r="J459" s="52">
        <f t="shared" ref="J459:K459" si="461">G459/$I459</f>
        <v>0.4581151832</v>
      </c>
      <c r="K459" s="52">
        <f t="shared" si="461"/>
        <v>0.519895288</v>
      </c>
      <c r="L459" s="55">
        <f t="shared" si="3"/>
        <v>-6.178010471</v>
      </c>
      <c r="M459">
        <f t="shared" si="4"/>
        <v>-118</v>
      </c>
      <c r="N459" t="str">
        <f t="shared" si="5"/>
        <v>Green</v>
      </c>
    </row>
    <row r="460">
      <c r="A460" s="21">
        <v>2005.0</v>
      </c>
      <c r="B460" s="21" t="s">
        <v>207</v>
      </c>
      <c r="C460" t="s">
        <v>4427</v>
      </c>
      <c r="D460" t="s">
        <v>4538</v>
      </c>
      <c r="E460" s="21" t="s">
        <v>213</v>
      </c>
      <c r="F460" s="21" t="s">
        <v>262</v>
      </c>
      <c r="G460">
        <v>389.0</v>
      </c>
      <c r="H460">
        <v>515.0</v>
      </c>
      <c r="I460">
        <v>926.0</v>
      </c>
      <c r="J460" s="52">
        <f t="shared" ref="J460:K460" si="462">G460/$I460</f>
        <v>0.4200863931</v>
      </c>
      <c r="K460" s="52">
        <f t="shared" si="462"/>
        <v>0.5561555076</v>
      </c>
      <c r="L460" s="55">
        <f t="shared" si="3"/>
        <v>-13.60691145</v>
      </c>
      <c r="M460">
        <f t="shared" si="4"/>
        <v>-126</v>
      </c>
      <c r="N460" t="str">
        <f t="shared" si="5"/>
        <v>Green</v>
      </c>
    </row>
    <row r="461">
      <c r="A461" s="21">
        <v>2005.0</v>
      </c>
      <c r="B461" s="21" t="s">
        <v>207</v>
      </c>
      <c r="C461" t="s">
        <v>4427</v>
      </c>
      <c r="D461" t="s">
        <v>1162</v>
      </c>
      <c r="E461" s="21" t="s">
        <v>213</v>
      </c>
      <c r="F461" s="21" t="s">
        <v>262</v>
      </c>
      <c r="G461">
        <v>924.0</v>
      </c>
      <c r="H461">
        <v>1010.0</v>
      </c>
      <c r="I461">
        <v>1980.0</v>
      </c>
      <c r="J461" s="52">
        <f t="shared" ref="J461:K461" si="463">G461/$I461</f>
        <v>0.4666666667</v>
      </c>
      <c r="K461" s="52">
        <f t="shared" si="463"/>
        <v>0.5101010101</v>
      </c>
      <c r="L461" s="55">
        <f t="shared" si="3"/>
        <v>-4.343434343</v>
      </c>
      <c r="M461">
        <f t="shared" si="4"/>
        <v>-86</v>
      </c>
      <c r="N461" t="str">
        <f t="shared" si="5"/>
        <v>Green</v>
      </c>
    </row>
    <row r="462">
      <c r="A462" s="21">
        <v>2005.0</v>
      </c>
      <c r="B462" s="21" t="s">
        <v>207</v>
      </c>
      <c r="C462" t="s">
        <v>4427</v>
      </c>
      <c r="D462" t="s">
        <v>55</v>
      </c>
      <c r="E462" s="21" t="s">
        <v>213</v>
      </c>
      <c r="F462" s="21" t="s">
        <v>262</v>
      </c>
      <c r="G462">
        <v>504.0</v>
      </c>
      <c r="H462">
        <v>560.0</v>
      </c>
      <c r="I462">
        <v>1088.0</v>
      </c>
      <c r="J462" s="52">
        <f t="shared" ref="J462:K462" si="464">G462/$I462</f>
        <v>0.4632352941</v>
      </c>
      <c r="K462" s="52">
        <f t="shared" si="464"/>
        <v>0.5147058824</v>
      </c>
      <c r="L462" s="55">
        <f t="shared" si="3"/>
        <v>-5.147058824</v>
      </c>
      <c r="M462">
        <f t="shared" si="4"/>
        <v>-56</v>
      </c>
      <c r="N462" t="str">
        <f t="shared" si="5"/>
        <v>Green</v>
      </c>
    </row>
    <row r="463">
      <c r="A463" s="21">
        <v>2005.0</v>
      </c>
      <c r="B463" s="21" t="s">
        <v>207</v>
      </c>
      <c r="C463" t="s">
        <v>6477</v>
      </c>
      <c r="D463" t="s">
        <v>6490</v>
      </c>
      <c r="E463" s="21" t="s">
        <v>213</v>
      </c>
      <c r="F463" s="21" t="s">
        <v>262</v>
      </c>
      <c r="G463">
        <v>181.0</v>
      </c>
      <c r="H463">
        <v>204.0</v>
      </c>
      <c r="I463">
        <v>395.0</v>
      </c>
      <c r="J463" s="52">
        <f t="shared" ref="J463:K463" si="465">G463/$I463</f>
        <v>0.4582278481</v>
      </c>
      <c r="K463" s="52">
        <f t="shared" si="465"/>
        <v>0.5164556962</v>
      </c>
      <c r="L463" s="55">
        <f t="shared" si="3"/>
        <v>-5.82278481</v>
      </c>
      <c r="M463">
        <f t="shared" si="4"/>
        <v>-23</v>
      </c>
      <c r="N463" t="str">
        <f t="shared" si="5"/>
        <v>Green</v>
      </c>
    </row>
    <row r="464">
      <c r="A464" s="21">
        <v>2005.0</v>
      </c>
      <c r="B464" s="21" t="s">
        <v>207</v>
      </c>
      <c r="C464" t="s">
        <v>6477</v>
      </c>
      <c r="D464" t="s">
        <v>6493</v>
      </c>
      <c r="E464" s="21" t="s">
        <v>213</v>
      </c>
      <c r="F464" s="21" t="s">
        <v>262</v>
      </c>
      <c r="G464">
        <v>1492.0</v>
      </c>
      <c r="H464">
        <v>1034.0</v>
      </c>
      <c r="I464">
        <v>2571.0</v>
      </c>
      <c r="J464" s="52">
        <f t="shared" ref="J464:K464" si="466">G464/$I464</f>
        <v>0.580318942</v>
      </c>
      <c r="K464" s="52">
        <f t="shared" si="466"/>
        <v>0.4021781408</v>
      </c>
      <c r="L464" s="55">
        <f t="shared" si="3"/>
        <v>17.81408012</v>
      </c>
      <c r="M464">
        <f t="shared" si="4"/>
        <v>458</v>
      </c>
      <c r="N464" t="str">
        <f t="shared" si="5"/>
        <v>Blue</v>
      </c>
    </row>
    <row r="465">
      <c r="A465" s="21">
        <v>2005.0</v>
      </c>
      <c r="B465" s="21" t="s">
        <v>207</v>
      </c>
      <c r="C465" t="s">
        <v>6477</v>
      </c>
      <c r="D465" t="s">
        <v>6498</v>
      </c>
      <c r="E465" s="21" t="s">
        <v>213</v>
      </c>
      <c r="F465" s="21" t="s">
        <v>262</v>
      </c>
      <c r="G465">
        <v>633.0</v>
      </c>
      <c r="H465">
        <v>350.0</v>
      </c>
      <c r="I465">
        <v>1008.0</v>
      </c>
      <c r="J465" s="52">
        <f t="shared" ref="J465:K465" si="467">G465/$I465</f>
        <v>0.6279761905</v>
      </c>
      <c r="K465" s="52">
        <f t="shared" si="467"/>
        <v>0.3472222222</v>
      </c>
      <c r="L465" s="55">
        <f t="shared" si="3"/>
        <v>28.07539683</v>
      </c>
      <c r="M465">
        <f t="shared" si="4"/>
        <v>283</v>
      </c>
      <c r="N465" t="str">
        <f t="shared" si="5"/>
        <v>Blue</v>
      </c>
    </row>
    <row r="466">
      <c r="A466" s="21">
        <v>2005.0</v>
      </c>
      <c r="B466" s="21" t="s">
        <v>207</v>
      </c>
      <c r="C466" t="s">
        <v>6477</v>
      </c>
      <c r="D466" t="s">
        <v>6478</v>
      </c>
      <c r="E466" s="21" t="s">
        <v>213</v>
      </c>
      <c r="F466" s="21" t="s">
        <v>262</v>
      </c>
      <c r="G466">
        <v>938.0</v>
      </c>
      <c r="H466">
        <v>780.0</v>
      </c>
      <c r="I466">
        <v>1762.0</v>
      </c>
      <c r="J466" s="52">
        <f t="shared" ref="J466:K466" si="468">G466/$I466</f>
        <v>0.5323496027</v>
      </c>
      <c r="K466" s="52">
        <f t="shared" si="468"/>
        <v>0.4426787741</v>
      </c>
      <c r="L466" s="55">
        <f t="shared" si="3"/>
        <v>8.96708286</v>
      </c>
      <c r="M466">
        <f t="shared" si="4"/>
        <v>158</v>
      </c>
      <c r="N466" t="str">
        <f t="shared" si="5"/>
        <v>Blue</v>
      </c>
    </row>
    <row r="467">
      <c r="A467" s="21">
        <v>2005.0</v>
      </c>
      <c r="B467" s="21" t="s">
        <v>207</v>
      </c>
      <c r="C467" t="s">
        <v>6477</v>
      </c>
      <c r="D467" t="s">
        <v>6487</v>
      </c>
      <c r="E467" s="21" t="s">
        <v>213</v>
      </c>
      <c r="F467" s="21" t="s">
        <v>262</v>
      </c>
      <c r="G467">
        <v>640.0</v>
      </c>
      <c r="H467">
        <v>415.0</v>
      </c>
      <c r="I467">
        <v>1088.0</v>
      </c>
      <c r="J467" s="52">
        <f t="shared" ref="J467:K467" si="469">G467/$I467</f>
        <v>0.5882352941</v>
      </c>
      <c r="K467" s="52">
        <f t="shared" si="469"/>
        <v>0.3814338235</v>
      </c>
      <c r="L467" s="55">
        <f t="shared" si="3"/>
        <v>20.68014706</v>
      </c>
      <c r="M467">
        <f t="shared" si="4"/>
        <v>225</v>
      </c>
      <c r="N467" t="str">
        <f t="shared" si="5"/>
        <v>Blue</v>
      </c>
    </row>
    <row r="468">
      <c r="A468" s="21">
        <v>2005.0</v>
      </c>
      <c r="B468" s="21" t="s">
        <v>207</v>
      </c>
      <c r="C468" t="s">
        <v>6477</v>
      </c>
      <c r="D468" t="s">
        <v>6484</v>
      </c>
      <c r="E468" s="21" t="s">
        <v>213</v>
      </c>
      <c r="F468" s="21" t="s">
        <v>262</v>
      </c>
      <c r="G468">
        <v>850.0</v>
      </c>
      <c r="H468">
        <v>654.0</v>
      </c>
      <c r="I468">
        <v>1558.0</v>
      </c>
      <c r="J468" s="52">
        <f t="shared" ref="J468:K468" si="470">G468/$I468</f>
        <v>0.5455712452</v>
      </c>
      <c r="K468" s="52">
        <f t="shared" si="470"/>
        <v>0.4197689345</v>
      </c>
      <c r="L468" s="55">
        <f t="shared" si="3"/>
        <v>12.58023107</v>
      </c>
      <c r="M468">
        <f t="shared" si="4"/>
        <v>196</v>
      </c>
      <c r="N468" t="str">
        <f t="shared" si="5"/>
        <v>Blue</v>
      </c>
    </row>
    <row r="469">
      <c r="A469" s="21">
        <v>2005.0</v>
      </c>
      <c r="B469" s="21" t="s">
        <v>207</v>
      </c>
      <c r="C469" t="s">
        <v>6477</v>
      </c>
      <c r="D469" t="s">
        <v>1138</v>
      </c>
      <c r="E469" s="21" t="s">
        <v>213</v>
      </c>
      <c r="F469" s="21" t="s">
        <v>262</v>
      </c>
      <c r="G469">
        <v>642.0</v>
      </c>
      <c r="H469">
        <v>604.0</v>
      </c>
      <c r="I469">
        <v>1275.0</v>
      </c>
      <c r="J469" s="52">
        <f t="shared" ref="J469:K469" si="471">G469/$I469</f>
        <v>0.5035294118</v>
      </c>
      <c r="K469" s="52">
        <f t="shared" si="471"/>
        <v>0.4737254902</v>
      </c>
      <c r="L469" s="55">
        <f t="shared" si="3"/>
        <v>2.980392157</v>
      </c>
      <c r="M469">
        <f t="shared" si="4"/>
        <v>38</v>
      </c>
      <c r="N469" t="str">
        <f t="shared" si="5"/>
        <v>Blue</v>
      </c>
    </row>
    <row r="470">
      <c r="A470" s="21">
        <v>2005.0</v>
      </c>
      <c r="B470" s="21" t="s">
        <v>207</v>
      </c>
      <c r="C470" t="s">
        <v>6477</v>
      </c>
      <c r="D470" t="s">
        <v>6481</v>
      </c>
      <c r="E470" s="21" t="s">
        <v>213</v>
      </c>
      <c r="F470" s="21" t="s">
        <v>262</v>
      </c>
      <c r="G470">
        <v>660.0</v>
      </c>
      <c r="H470">
        <v>612.0</v>
      </c>
      <c r="I470">
        <v>1305.0</v>
      </c>
      <c r="J470" s="52">
        <f t="shared" ref="J470:K470" si="472">G470/$I470</f>
        <v>0.5057471264</v>
      </c>
      <c r="K470" s="52">
        <f t="shared" si="472"/>
        <v>0.4689655172</v>
      </c>
      <c r="L470" s="55">
        <f t="shared" si="3"/>
        <v>3.67816092</v>
      </c>
      <c r="M470">
        <f t="shared" si="4"/>
        <v>48</v>
      </c>
      <c r="N470" t="str">
        <f t="shared" si="5"/>
        <v>Blue</v>
      </c>
    </row>
    <row r="471">
      <c r="A471" s="21">
        <v>2005.0</v>
      </c>
      <c r="B471" s="21" t="s">
        <v>207</v>
      </c>
      <c r="C471" t="s">
        <v>6501</v>
      </c>
      <c r="D471" t="s">
        <v>6527</v>
      </c>
      <c r="E471" s="21" t="s">
        <v>213</v>
      </c>
      <c r="F471" s="21" t="s">
        <v>262</v>
      </c>
      <c r="G471">
        <v>66.0</v>
      </c>
      <c r="H471">
        <v>69.0</v>
      </c>
      <c r="I471">
        <v>141.0</v>
      </c>
      <c r="J471" s="52">
        <f t="shared" ref="J471:K471" si="473">G471/$I471</f>
        <v>0.4680851064</v>
      </c>
      <c r="K471" s="52">
        <f t="shared" si="473"/>
        <v>0.4893617021</v>
      </c>
      <c r="L471" s="55">
        <f t="shared" si="3"/>
        <v>-2.127659574</v>
      </c>
      <c r="M471">
        <f t="shared" si="4"/>
        <v>-3</v>
      </c>
      <c r="N471" t="str">
        <f t="shared" si="5"/>
        <v>Green</v>
      </c>
    </row>
    <row r="472">
      <c r="A472" s="21">
        <v>2005.0</v>
      </c>
      <c r="B472" s="21" t="s">
        <v>207</v>
      </c>
      <c r="C472" t="s">
        <v>6501</v>
      </c>
      <c r="D472" t="s">
        <v>6517</v>
      </c>
      <c r="E472" s="21" t="s">
        <v>213</v>
      </c>
      <c r="F472" s="21" t="s">
        <v>262</v>
      </c>
      <c r="G472">
        <v>150.0</v>
      </c>
      <c r="H472">
        <v>166.0</v>
      </c>
      <c r="I472">
        <v>323.0</v>
      </c>
      <c r="J472" s="52">
        <f t="shared" ref="J472:K472" si="474">G472/$I472</f>
        <v>0.4643962848</v>
      </c>
      <c r="K472" s="52">
        <f t="shared" si="474"/>
        <v>0.5139318885</v>
      </c>
      <c r="L472" s="55">
        <f t="shared" si="3"/>
        <v>-4.953560372</v>
      </c>
      <c r="M472">
        <f t="shared" si="4"/>
        <v>-16</v>
      </c>
      <c r="N472" t="str">
        <f t="shared" si="5"/>
        <v>Green</v>
      </c>
    </row>
    <row r="473">
      <c r="A473" s="21">
        <v>2005.0</v>
      </c>
      <c r="B473" s="21" t="s">
        <v>207</v>
      </c>
      <c r="C473" t="s">
        <v>6501</v>
      </c>
      <c r="D473" t="s">
        <v>6532</v>
      </c>
      <c r="E473" s="21" t="s">
        <v>213</v>
      </c>
      <c r="F473" s="21" t="s">
        <v>262</v>
      </c>
      <c r="G473">
        <v>148.0</v>
      </c>
      <c r="H473">
        <v>315.0</v>
      </c>
      <c r="I473">
        <v>477.0</v>
      </c>
      <c r="J473" s="52">
        <f t="shared" ref="J473:K473" si="475">G473/$I473</f>
        <v>0.3102725367</v>
      </c>
      <c r="K473" s="52">
        <f t="shared" si="475"/>
        <v>0.6603773585</v>
      </c>
      <c r="L473" s="55">
        <f t="shared" si="3"/>
        <v>-35.01048218</v>
      </c>
      <c r="M473">
        <f t="shared" si="4"/>
        <v>-167</v>
      </c>
      <c r="N473" t="str">
        <f t="shared" si="5"/>
        <v>Green</v>
      </c>
    </row>
    <row r="474">
      <c r="A474" s="21">
        <v>2005.0</v>
      </c>
      <c r="B474" s="21" t="s">
        <v>207</v>
      </c>
      <c r="C474" t="s">
        <v>6501</v>
      </c>
      <c r="D474" t="s">
        <v>361</v>
      </c>
      <c r="E474" s="21" t="s">
        <v>213</v>
      </c>
      <c r="F474" s="21" t="s">
        <v>262</v>
      </c>
      <c r="G474">
        <v>65.0</v>
      </c>
      <c r="H474">
        <v>98.0</v>
      </c>
      <c r="I474">
        <v>173.0</v>
      </c>
      <c r="J474" s="52">
        <f t="shared" ref="J474:K474" si="476">G474/$I474</f>
        <v>0.3757225434</v>
      </c>
      <c r="K474" s="52">
        <f t="shared" si="476"/>
        <v>0.5664739884</v>
      </c>
      <c r="L474" s="55">
        <f t="shared" si="3"/>
        <v>-19.07514451</v>
      </c>
      <c r="M474">
        <f t="shared" si="4"/>
        <v>-33</v>
      </c>
      <c r="N474" t="str">
        <f t="shared" si="5"/>
        <v>Green</v>
      </c>
    </row>
    <row r="475">
      <c r="A475" s="21">
        <v>2005.0</v>
      </c>
      <c r="B475" s="21" t="s">
        <v>207</v>
      </c>
      <c r="C475" t="s">
        <v>6501</v>
      </c>
      <c r="D475" t="s">
        <v>6508</v>
      </c>
      <c r="E475" s="21" t="s">
        <v>213</v>
      </c>
      <c r="F475" s="21" t="s">
        <v>262</v>
      </c>
      <c r="G475">
        <v>200.0</v>
      </c>
      <c r="H475">
        <v>264.0</v>
      </c>
      <c r="I475">
        <v>487.0</v>
      </c>
      <c r="J475" s="52">
        <f t="shared" ref="J475:K475" si="477">G475/$I475</f>
        <v>0.4106776181</v>
      </c>
      <c r="K475" s="52">
        <f t="shared" si="477"/>
        <v>0.5420944559</v>
      </c>
      <c r="L475" s="55">
        <f t="shared" si="3"/>
        <v>-13.14168378</v>
      </c>
      <c r="M475">
        <f t="shared" si="4"/>
        <v>-64</v>
      </c>
      <c r="N475" t="str">
        <f t="shared" si="5"/>
        <v>Green</v>
      </c>
    </row>
    <row r="476">
      <c r="A476" s="21">
        <v>2005.0</v>
      </c>
      <c r="B476" s="21" t="s">
        <v>207</v>
      </c>
      <c r="C476" t="s">
        <v>6501</v>
      </c>
      <c r="D476" t="s">
        <v>6514</v>
      </c>
      <c r="E476" s="21" t="s">
        <v>213</v>
      </c>
      <c r="F476" s="21" t="s">
        <v>262</v>
      </c>
      <c r="G476">
        <v>100.0</v>
      </c>
      <c r="H476">
        <v>106.0</v>
      </c>
      <c r="I476">
        <v>220.0</v>
      </c>
      <c r="J476" s="52">
        <f t="shared" ref="J476:K476" si="478">G476/$I476</f>
        <v>0.4545454545</v>
      </c>
      <c r="K476" s="52">
        <f t="shared" si="478"/>
        <v>0.4818181818</v>
      </c>
      <c r="L476" s="55">
        <f t="shared" si="3"/>
        <v>-2.727272727</v>
      </c>
      <c r="M476">
        <f t="shared" si="4"/>
        <v>-6</v>
      </c>
      <c r="N476" t="str">
        <f t="shared" si="5"/>
        <v>Green</v>
      </c>
    </row>
    <row r="477">
      <c r="A477" s="21">
        <v>2005.0</v>
      </c>
      <c r="B477" s="21" t="s">
        <v>207</v>
      </c>
      <c r="C477" t="s">
        <v>6501</v>
      </c>
      <c r="D477" t="s">
        <v>6502</v>
      </c>
      <c r="E477" s="21" t="s">
        <v>213</v>
      </c>
      <c r="F477" s="21" t="s">
        <v>262</v>
      </c>
      <c r="G477">
        <v>134.0</v>
      </c>
      <c r="H477">
        <v>179.0</v>
      </c>
      <c r="I477">
        <v>317.0</v>
      </c>
      <c r="J477" s="52">
        <f t="shared" ref="J477:K477" si="479">G477/$I477</f>
        <v>0.4227129338</v>
      </c>
      <c r="K477" s="52">
        <f t="shared" si="479"/>
        <v>0.5646687697</v>
      </c>
      <c r="L477" s="55">
        <f t="shared" si="3"/>
        <v>-14.1955836</v>
      </c>
      <c r="M477">
        <f t="shared" si="4"/>
        <v>-45</v>
      </c>
      <c r="N477" t="str">
        <f t="shared" si="5"/>
        <v>Green</v>
      </c>
    </row>
    <row r="478">
      <c r="A478" s="21">
        <v>2005.0</v>
      </c>
      <c r="B478" s="21" t="s">
        <v>207</v>
      </c>
      <c r="C478" t="s">
        <v>6501</v>
      </c>
      <c r="D478" t="s">
        <v>6505</v>
      </c>
      <c r="E478" s="21" t="s">
        <v>213</v>
      </c>
      <c r="F478" s="21" t="s">
        <v>262</v>
      </c>
      <c r="G478">
        <v>219.0</v>
      </c>
      <c r="H478">
        <v>266.0</v>
      </c>
      <c r="I478">
        <v>506.0</v>
      </c>
      <c r="J478" s="52">
        <f t="shared" ref="J478:K478" si="480">G478/$I478</f>
        <v>0.4328063241</v>
      </c>
      <c r="K478" s="52">
        <f t="shared" si="480"/>
        <v>0.5256916996</v>
      </c>
      <c r="L478" s="55">
        <f t="shared" si="3"/>
        <v>-9.288537549</v>
      </c>
      <c r="M478">
        <f t="shared" si="4"/>
        <v>-47</v>
      </c>
      <c r="N478" t="str">
        <f t="shared" si="5"/>
        <v>Green</v>
      </c>
    </row>
    <row r="479">
      <c r="A479" s="21">
        <v>2005.0</v>
      </c>
      <c r="B479" s="21" t="s">
        <v>207</v>
      </c>
      <c r="C479" t="s">
        <v>6501</v>
      </c>
      <c r="D479" t="s">
        <v>6511</v>
      </c>
      <c r="E479" s="21" t="s">
        <v>213</v>
      </c>
      <c r="F479" s="21" t="s">
        <v>262</v>
      </c>
      <c r="G479">
        <v>153.0</v>
      </c>
      <c r="H479">
        <v>298.0</v>
      </c>
      <c r="I479">
        <v>478.0</v>
      </c>
      <c r="J479" s="52">
        <f t="shared" ref="J479:K479" si="481">G479/$I479</f>
        <v>0.320083682</v>
      </c>
      <c r="K479" s="52">
        <f t="shared" si="481"/>
        <v>0.6234309623</v>
      </c>
      <c r="L479" s="55">
        <f t="shared" si="3"/>
        <v>-30.33472803</v>
      </c>
      <c r="M479">
        <f t="shared" si="4"/>
        <v>-145</v>
      </c>
      <c r="N479" t="str">
        <f t="shared" si="5"/>
        <v>Green</v>
      </c>
    </row>
    <row r="480">
      <c r="A480" s="21">
        <v>2005.0</v>
      </c>
      <c r="B480" s="21" t="s">
        <v>207</v>
      </c>
      <c r="C480" t="s">
        <v>6501</v>
      </c>
      <c r="D480" t="s">
        <v>544</v>
      </c>
      <c r="E480" s="21" t="s">
        <v>213</v>
      </c>
      <c r="F480" s="21" t="s">
        <v>262</v>
      </c>
      <c r="G480">
        <v>139.0</v>
      </c>
      <c r="H480">
        <v>177.0</v>
      </c>
      <c r="I480">
        <v>329.0</v>
      </c>
      <c r="J480" s="52">
        <f t="shared" ref="J480:K480" si="482">G480/$I480</f>
        <v>0.4224924012</v>
      </c>
      <c r="K480" s="52">
        <f t="shared" si="482"/>
        <v>0.537993921</v>
      </c>
      <c r="L480" s="55">
        <f t="shared" si="3"/>
        <v>-11.55015198</v>
      </c>
      <c r="M480">
        <f t="shared" si="4"/>
        <v>-38</v>
      </c>
      <c r="N480" t="str">
        <f t="shared" si="5"/>
        <v>Green</v>
      </c>
    </row>
    <row r="481">
      <c r="A481" s="21">
        <v>2005.0</v>
      </c>
      <c r="B481" s="21" t="s">
        <v>207</v>
      </c>
      <c r="C481" t="s">
        <v>6501</v>
      </c>
      <c r="D481" t="s">
        <v>6520</v>
      </c>
      <c r="E481" s="21" t="s">
        <v>213</v>
      </c>
      <c r="F481" s="21" t="s">
        <v>262</v>
      </c>
      <c r="G481">
        <v>182.0</v>
      </c>
      <c r="H481">
        <v>209.0</v>
      </c>
      <c r="I481">
        <v>406.0</v>
      </c>
      <c r="J481" s="52">
        <f t="shared" ref="J481:K481" si="483">G481/$I481</f>
        <v>0.4482758621</v>
      </c>
      <c r="K481" s="52">
        <f t="shared" si="483"/>
        <v>0.5147783251</v>
      </c>
      <c r="L481" s="55">
        <f t="shared" si="3"/>
        <v>-6.650246305</v>
      </c>
      <c r="M481">
        <f t="shared" si="4"/>
        <v>-27</v>
      </c>
      <c r="N481" t="str">
        <f t="shared" si="5"/>
        <v>Green</v>
      </c>
    </row>
    <row r="482">
      <c r="A482" s="21">
        <v>2005.0</v>
      </c>
      <c r="B482" s="21" t="s">
        <v>207</v>
      </c>
      <c r="C482" t="s">
        <v>6501</v>
      </c>
      <c r="D482" t="s">
        <v>3028</v>
      </c>
      <c r="E482" s="21" t="s">
        <v>213</v>
      </c>
      <c r="F482" s="21" t="s">
        <v>262</v>
      </c>
      <c r="G482">
        <v>244.0</v>
      </c>
      <c r="H482">
        <v>270.0</v>
      </c>
      <c r="I482">
        <v>541.0</v>
      </c>
      <c r="J482" s="52">
        <f t="shared" ref="J482:K482" si="484">G482/$I482</f>
        <v>0.4510166359</v>
      </c>
      <c r="K482" s="52">
        <f t="shared" si="484"/>
        <v>0.4990757856</v>
      </c>
      <c r="L482" s="55">
        <f t="shared" si="3"/>
        <v>-4.805914972</v>
      </c>
      <c r="M482">
        <f t="shared" si="4"/>
        <v>-26</v>
      </c>
      <c r="N482" t="str">
        <f t="shared" si="5"/>
        <v>Green</v>
      </c>
    </row>
    <row r="483">
      <c r="A483" s="21">
        <v>2005.0</v>
      </c>
      <c r="B483" s="21" t="s">
        <v>207</v>
      </c>
      <c r="C483" t="s">
        <v>6592</v>
      </c>
      <c r="D483" t="s">
        <v>6616</v>
      </c>
      <c r="E483" s="21" t="s">
        <v>213</v>
      </c>
      <c r="F483" s="21" t="s">
        <v>262</v>
      </c>
      <c r="G483">
        <v>368.0</v>
      </c>
      <c r="H483">
        <v>226.0</v>
      </c>
      <c r="I483">
        <v>620.0</v>
      </c>
      <c r="J483" s="52">
        <f t="shared" ref="J483:K483" si="485">G483/$I483</f>
        <v>0.5935483871</v>
      </c>
      <c r="K483" s="52">
        <f t="shared" si="485"/>
        <v>0.364516129</v>
      </c>
      <c r="L483" s="55">
        <f t="shared" si="3"/>
        <v>22.90322581</v>
      </c>
      <c r="M483">
        <f t="shared" si="4"/>
        <v>142</v>
      </c>
      <c r="N483" t="str">
        <f t="shared" si="5"/>
        <v>Blue</v>
      </c>
    </row>
    <row r="484">
      <c r="A484" s="21">
        <v>2005.0</v>
      </c>
      <c r="B484" s="21" t="s">
        <v>207</v>
      </c>
      <c r="C484" t="s">
        <v>6592</v>
      </c>
      <c r="D484" t="s">
        <v>6593</v>
      </c>
      <c r="E484" s="21" t="s">
        <v>213</v>
      </c>
      <c r="F484" s="21" t="s">
        <v>262</v>
      </c>
      <c r="G484">
        <v>370.0</v>
      </c>
      <c r="H484">
        <v>317.0</v>
      </c>
      <c r="I484">
        <v>723.0</v>
      </c>
      <c r="J484" s="52">
        <f t="shared" ref="J484:K484" si="486">G484/$I484</f>
        <v>0.5117565698</v>
      </c>
      <c r="K484" s="52">
        <f t="shared" si="486"/>
        <v>0.438450899</v>
      </c>
      <c r="L484" s="55">
        <f t="shared" si="3"/>
        <v>7.330567082</v>
      </c>
      <c r="M484">
        <f t="shared" si="4"/>
        <v>53</v>
      </c>
      <c r="N484" t="str">
        <f t="shared" si="5"/>
        <v>Blue</v>
      </c>
    </row>
    <row r="485">
      <c r="A485" s="21">
        <v>2005.0</v>
      </c>
      <c r="B485" s="21" t="s">
        <v>207</v>
      </c>
      <c r="C485" t="s">
        <v>6592</v>
      </c>
      <c r="D485" t="s">
        <v>6596</v>
      </c>
      <c r="E485" s="21" t="s">
        <v>213</v>
      </c>
      <c r="F485" s="21" t="s">
        <v>262</v>
      </c>
      <c r="G485">
        <v>477.0</v>
      </c>
      <c r="H485">
        <v>321.0</v>
      </c>
      <c r="I485">
        <v>846.0</v>
      </c>
      <c r="J485" s="52">
        <f t="shared" ref="J485:K485" si="487">G485/$I485</f>
        <v>0.5638297872</v>
      </c>
      <c r="K485" s="52">
        <f t="shared" si="487"/>
        <v>0.3794326241</v>
      </c>
      <c r="L485" s="55">
        <f t="shared" si="3"/>
        <v>18.43971631</v>
      </c>
      <c r="M485">
        <f t="shared" si="4"/>
        <v>156</v>
      </c>
      <c r="N485" t="str">
        <f t="shared" si="5"/>
        <v>Blue</v>
      </c>
    </row>
    <row r="486">
      <c r="A486" s="21">
        <v>2005.0</v>
      </c>
      <c r="B486" s="21" t="s">
        <v>207</v>
      </c>
      <c r="C486" t="s">
        <v>6592</v>
      </c>
      <c r="D486" t="s">
        <v>6611</v>
      </c>
      <c r="E486" s="21" t="s">
        <v>213</v>
      </c>
      <c r="F486" s="21" t="s">
        <v>262</v>
      </c>
      <c r="G486">
        <v>130.0</v>
      </c>
      <c r="H486">
        <v>88.0</v>
      </c>
      <c r="I486">
        <v>235.0</v>
      </c>
      <c r="J486" s="52">
        <f t="shared" ref="J486:K486" si="488">G486/$I486</f>
        <v>0.5531914894</v>
      </c>
      <c r="K486" s="52">
        <f t="shared" si="488"/>
        <v>0.3744680851</v>
      </c>
      <c r="L486" s="55">
        <f t="shared" si="3"/>
        <v>17.87234043</v>
      </c>
      <c r="M486">
        <f t="shared" si="4"/>
        <v>42</v>
      </c>
      <c r="N486" t="str">
        <f t="shared" si="5"/>
        <v>Blue</v>
      </c>
    </row>
    <row r="487">
      <c r="A487" s="21">
        <v>2005.0</v>
      </c>
      <c r="B487" s="21" t="s">
        <v>207</v>
      </c>
      <c r="C487" t="s">
        <v>6592</v>
      </c>
      <c r="D487" t="s">
        <v>6608</v>
      </c>
      <c r="E487" s="21" t="s">
        <v>213</v>
      </c>
      <c r="F487" s="21" t="s">
        <v>262</v>
      </c>
      <c r="G487">
        <v>577.0</v>
      </c>
      <c r="H487">
        <v>400.0</v>
      </c>
      <c r="I487">
        <v>1037.0</v>
      </c>
      <c r="J487" s="52">
        <f t="shared" ref="J487:K487" si="489">G487/$I487</f>
        <v>0.556412729</v>
      </c>
      <c r="K487" s="52">
        <f t="shared" si="489"/>
        <v>0.3857280617</v>
      </c>
      <c r="L487" s="55">
        <f t="shared" si="3"/>
        <v>17.06846673</v>
      </c>
      <c r="M487">
        <f t="shared" si="4"/>
        <v>177</v>
      </c>
      <c r="N487" t="str">
        <f t="shared" si="5"/>
        <v>Blue</v>
      </c>
    </row>
    <row r="488">
      <c r="A488" s="21">
        <v>2005.0</v>
      </c>
      <c r="B488" s="21" t="s">
        <v>207</v>
      </c>
      <c r="C488" t="s">
        <v>6592</v>
      </c>
      <c r="D488" t="s">
        <v>6599</v>
      </c>
      <c r="E488" s="21" t="s">
        <v>213</v>
      </c>
      <c r="F488" s="21" t="s">
        <v>262</v>
      </c>
      <c r="G488">
        <v>673.0</v>
      </c>
      <c r="H488">
        <v>605.0</v>
      </c>
      <c r="I488">
        <v>1346.0</v>
      </c>
      <c r="J488" s="52">
        <f t="shared" ref="J488:K488" si="490">G488/$I488</f>
        <v>0.5</v>
      </c>
      <c r="K488" s="52">
        <f t="shared" si="490"/>
        <v>0.4494799406</v>
      </c>
      <c r="L488" s="55">
        <f t="shared" si="3"/>
        <v>5.052005944</v>
      </c>
      <c r="M488">
        <f t="shared" si="4"/>
        <v>68</v>
      </c>
      <c r="N488" t="str">
        <f t="shared" si="5"/>
        <v>Blue</v>
      </c>
    </row>
    <row r="489">
      <c r="A489" s="21">
        <v>2005.0</v>
      </c>
      <c r="B489" s="21" t="s">
        <v>207</v>
      </c>
      <c r="C489" t="s">
        <v>6592</v>
      </c>
      <c r="D489" t="s">
        <v>4057</v>
      </c>
      <c r="E489" s="21" t="s">
        <v>213</v>
      </c>
      <c r="F489" s="21" t="s">
        <v>262</v>
      </c>
      <c r="G489">
        <v>242.0</v>
      </c>
      <c r="H489">
        <v>175.0</v>
      </c>
      <c r="I489">
        <v>431.0</v>
      </c>
      <c r="J489" s="52">
        <f t="shared" ref="J489:K489" si="491">G489/$I489</f>
        <v>0.5614849188</v>
      </c>
      <c r="K489" s="52">
        <f t="shared" si="491"/>
        <v>0.4060324826</v>
      </c>
      <c r="L489" s="55">
        <f t="shared" si="3"/>
        <v>15.54524362</v>
      </c>
      <c r="M489">
        <f t="shared" si="4"/>
        <v>67</v>
      </c>
      <c r="N489" t="str">
        <f t="shared" si="5"/>
        <v>Blue</v>
      </c>
    </row>
    <row r="490">
      <c r="A490" s="21">
        <v>2005.0</v>
      </c>
      <c r="B490" s="21" t="s">
        <v>207</v>
      </c>
      <c r="C490" t="s">
        <v>6592</v>
      </c>
      <c r="D490" t="s">
        <v>6602</v>
      </c>
      <c r="E490" s="21" t="s">
        <v>213</v>
      </c>
      <c r="F490" s="21" t="s">
        <v>262</v>
      </c>
      <c r="G490">
        <v>333.0</v>
      </c>
      <c r="H490">
        <v>221.0</v>
      </c>
      <c r="I490">
        <v>592.0</v>
      </c>
      <c r="J490" s="52">
        <f t="shared" ref="J490:K490" si="492">G490/$I490</f>
        <v>0.5625</v>
      </c>
      <c r="K490" s="52">
        <f t="shared" si="492"/>
        <v>0.3733108108</v>
      </c>
      <c r="L490" s="55">
        <f t="shared" si="3"/>
        <v>18.91891892</v>
      </c>
      <c r="M490">
        <f t="shared" si="4"/>
        <v>112</v>
      </c>
      <c r="N490" t="str">
        <f t="shared" si="5"/>
        <v>Blue</v>
      </c>
    </row>
    <row r="491">
      <c r="A491" s="21">
        <v>2005.0</v>
      </c>
      <c r="B491" s="21" t="s">
        <v>207</v>
      </c>
      <c r="C491" t="s">
        <v>6592</v>
      </c>
      <c r="D491" t="s">
        <v>6605</v>
      </c>
      <c r="E491" s="21" t="s">
        <v>213</v>
      </c>
      <c r="F491" s="21" t="s">
        <v>262</v>
      </c>
      <c r="G491">
        <v>590.0</v>
      </c>
      <c r="H491">
        <v>372.0</v>
      </c>
      <c r="I491">
        <v>1007.0</v>
      </c>
      <c r="J491" s="52">
        <f t="shared" ref="J491:K491" si="493">G491/$I491</f>
        <v>0.585898709</v>
      </c>
      <c r="K491" s="52">
        <f t="shared" si="493"/>
        <v>0.3694141013</v>
      </c>
      <c r="L491" s="55">
        <f t="shared" si="3"/>
        <v>21.64846077</v>
      </c>
      <c r="M491">
        <f t="shared" si="4"/>
        <v>218</v>
      </c>
      <c r="N491" t="str">
        <f t="shared" si="5"/>
        <v>Blue</v>
      </c>
    </row>
    <row r="492">
      <c r="A492" s="21">
        <v>2005.0</v>
      </c>
      <c r="B492" s="21" t="s">
        <v>207</v>
      </c>
      <c r="C492" t="s">
        <v>5527</v>
      </c>
      <c r="D492" t="s">
        <v>846</v>
      </c>
      <c r="E492" s="21" t="s">
        <v>213</v>
      </c>
      <c r="F492" s="21" t="s">
        <v>262</v>
      </c>
      <c r="G492">
        <v>1757.0</v>
      </c>
      <c r="H492">
        <v>1650.0</v>
      </c>
      <c r="I492">
        <v>3464.0</v>
      </c>
      <c r="J492" s="52">
        <f t="shared" ref="J492:K492" si="494">G492/$I492</f>
        <v>0.5072170901</v>
      </c>
      <c r="K492" s="52">
        <f t="shared" si="494"/>
        <v>0.4763279446</v>
      </c>
      <c r="L492" s="55">
        <f t="shared" si="3"/>
        <v>3.08891455</v>
      </c>
      <c r="M492">
        <f t="shared" si="4"/>
        <v>107</v>
      </c>
      <c r="N492" t="str">
        <f t="shared" si="5"/>
        <v>Blue</v>
      </c>
    </row>
    <row r="493">
      <c r="A493" s="21">
        <v>2005.0</v>
      </c>
      <c r="B493" s="21" t="s">
        <v>207</v>
      </c>
      <c r="C493" t="s">
        <v>5527</v>
      </c>
      <c r="D493" t="s">
        <v>5594</v>
      </c>
      <c r="E493" s="21" t="s">
        <v>213</v>
      </c>
      <c r="F493" s="21" t="s">
        <v>262</v>
      </c>
      <c r="G493">
        <v>465.0</v>
      </c>
      <c r="H493">
        <v>654.0</v>
      </c>
      <c r="I493">
        <v>1133.0</v>
      </c>
      <c r="J493" s="52">
        <f t="shared" ref="J493:K493" si="495">G493/$I493</f>
        <v>0.4104148279</v>
      </c>
      <c r="K493" s="52">
        <f t="shared" si="495"/>
        <v>0.5772285966</v>
      </c>
      <c r="L493" s="55">
        <f t="shared" si="3"/>
        <v>-16.68137688</v>
      </c>
      <c r="M493">
        <f t="shared" si="4"/>
        <v>-189</v>
      </c>
      <c r="N493" t="str">
        <f t="shared" si="5"/>
        <v>Green</v>
      </c>
    </row>
    <row r="494">
      <c r="A494" s="21">
        <v>2005.0</v>
      </c>
      <c r="B494" s="21" t="s">
        <v>207</v>
      </c>
      <c r="C494" t="s">
        <v>5527</v>
      </c>
      <c r="D494" t="s">
        <v>287</v>
      </c>
      <c r="E494" s="21" t="s">
        <v>213</v>
      </c>
      <c r="F494" s="21" t="s">
        <v>262</v>
      </c>
      <c r="G494">
        <v>930.0</v>
      </c>
      <c r="H494">
        <v>692.0</v>
      </c>
      <c r="I494">
        <v>1647.0</v>
      </c>
      <c r="J494" s="52">
        <f t="shared" ref="J494:K494" si="496">G494/$I494</f>
        <v>0.5646630237</v>
      </c>
      <c r="K494" s="52">
        <f t="shared" si="496"/>
        <v>0.4201578628</v>
      </c>
      <c r="L494" s="55">
        <f t="shared" si="3"/>
        <v>14.45051609</v>
      </c>
      <c r="M494">
        <f t="shared" si="4"/>
        <v>238</v>
      </c>
      <c r="N494" t="str">
        <f t="shared" si="5"/>
        <v>Blue</v>
      </c>
    </row>
    <row r="495">
      <c r="A495" s="21">
        <v>2005.0</v>
      </c>
      <c r="B495" s="21" t="s">
        <v>207</v>
      </c>
      <c r="C495" t="s">
        <v>5527</v>
      </c>
      <c r="D495" t="s">
        <v>1374</v>
      </c>
      <c r="E495" s="21" t="s">
        <v>213</v>
      </c>
      <c r="F495" s="21" t="s">
        <v>262</v>
      </c>
      <c r="G495">
        <v>864.0</v>
      </c>
      <c r="H495">
        <v>944.0</v>
      </c>
      <c r="I495">
        <v>1866.0</v>
      </c>
      <c r="J495" s="52">
        <f t="shared" ref="J495:K495" si="497">G495/$I495</f>
        <v>0.463022508</v>
      </c>
      <c r="K495" s="52">
        <f t="shared" si="497"/>
        <v>0.5058949625</v>
      </c>
      <c r="L495" s="55">
        <f t="shared" si="3"/>
        <v>-4.287245445</v>
      </c>
      <c r="M495">
        <f t="shared" si="4"/>
        <v>-80</v>
      </c>
      <c r="N495" t="str">
        <f t="shared" si="5"/>
        <v>Green</v>
      </c>
    </row>
    <row r="496">
      <c r="A496" s="21">
        <v>2005.0</v>
      </c>
      <c r="B496" s="21" t="s">
        <v>207</v>
      </c>
      <c r="C496" t="s">
        <v>5527</v>
      </c>
      <c r="D496" t="s">
        <v>5579</v>
      </c>
      <c r="E496" s="21" t="s">
        <v>213</v>
      </c>
      <c r="F496" s="21" t="s">
        <v>262</v>
      </c>
      <c r="G496">
        <v>1033.0</v>
      </c>
      <c r="H496">
        <v>1054.0</v>
      </c>
      <c r="I496">
        <v>2136.0</v>
      </c>
      <c r="J496" s="52">
        <f t="shared" ref="J496:K496" si="498">G496/$I496</f>
        <v>0.4836142322</v>
      </c>
      <c r="K496" s="52">
        <f t="shared" si="498"/>
        <v>0.4934456929</v>
      </c>
      <c r="L496" s="55">
        <f t="shared" si="3"/>
        <v>-0.9831460674</v>
      </c>
      <c r="M496">
        <f t="shared" si="4"/>
        <v>-21</v>
      </c>
      <c r="N496" t="str">
        <f t="shared" si="5"/>
        <v>Green</v>
      </c>
    </row>
    <row r="497">
      <c r="A497" s="21">
        <v>2005.0</v>
      </c>
      <c r="B497" s="21" t="s">
        <v>207</v>
      </c>
      <c r="C497" t="s">
        <v>5527</v>
      </c>
      <c r="D497" t="s">
        <v>5576</v>
      </c>
      <c r="E497" s="21" t="s">
        <v>213</v>
      </c>
      <c r="F497" s="21" t="s">
        <v>262</v>
      </c>
      <c r="G497">
        <v>1479.0</v>
      </c>
      <c r="H497">
        <v>1383.0</v>
      </c>
      <c r="I497">
        <v>2944.0</v>
      </c>
      <c r="J497" s="52">
        <f t="shared" ref="J497:K497" si="499">G497/$I497</f>
        <v>0.5023777174</v>
      </c>
      <c r="K497" s="52">
        <f t="shared" si="499"/>
        <v>0.4697690217</v>
      </c>
      <c r="L497" s="55">
        <f t="shared" si="3"/>
        <v>3.260869565</v>
      </c>
      <c r="M497">
        <f t="shared" si="4"/>
        <v>96</v>
      </c>
      <c r="N497" t="str">
        <f t="shared" si="5"/>
        <v>Blue</v>
      </c>
    </row>
    <row r="498">
      <c r="A498" s="21">
        <v>2005.0</v>
      </c>
      <c r="B498" s="21" t="s">
        <v>207</v>
      </c>
      <c r="C498" t="s">
        <v>5527</v>
      </c>
      <c r="D498" t="s">
        <v>5585</v>
      </c>
      <c r="E498" s="21" t="s">
        <v>213</v>
      </c>
      <c r="F498" s="21" t="s">
        <v>262</v>
      </c>
      <c r="G498">
        <v>369.0</v>
      </c>
      <c r="H498">
        <v>566.0</v>
      </c>
      <c r="I498">
        <v>975.0</v>
      </c>
      <c r="J498" s="52">
        <f t="shared" ref="J498:K498" si="500">G498/$I498</f>
        <v>0.3784615385</v>
      </c>
      <c r="K498" s="52">
        <f t="shared" si="500"/>
        <v>0.5805128205</v>
      </c>
      <c r="L498" s="55">
        <f t="shared" si="3"/>
        <v>-20.20512821</v>
      </c>
      <c r="M498">
        <f t="shared" si="4"/>
        <v>-197</v>
      </c>
      <c r="N498" t="str">
        <f t="shared" si="5"/>
        <v>Green</v>
      </c>
    </row>
    <row r="499">
      <c r="A499" s="21">
        <v>2005.0</v>
      </c>
      <c r="B499" s="21" t="s">
        <v>207</v>
      </c>
      <c r="C499" t="s">
        <v>5527</v>
      </c>
      <c r="D499" t="s">
        <v>5597</v>
      </c>
      <c r="E499" s="21" t="s">
        <v>213</v>
      </c>
      <c r="F499" s="21" t="s">
        <v>262</v>
      </c>
      <c r="G499">
        <v>428.0</v>
      </c>
      <c r="H499">
        <v>503.0</v>
      </c>
      <c r="I499">
        <v>950.0</v>
      </c>
      <c r="J499" s="52">
        <f t="shared" ref="J499:K499" si="501">G499/$I499</f>
        <v>0.4505263158</v>
      </c>
      <c r="K499" s="52">
        <f t="shared" si="501"/>
        <v>0.5294736842</v>
      </c>
      <c r="L499" s="55">
        <f t="shared" si="3"/>
        <v>-7.894736842</v>
      </c>
      <c r="M499">
        <f t="shared" si="4"/>
        <v>-75</v>
      </c>
      <c r="N499" t="str">
        <f t="shared" si="5"/>
        <v>Green</v>
      </c>
    </row>
    <row r="500">
      <c r="A500" s="21">
        <v>2005.0</v>
      </c>
      <c r="B500" s="21" t="s">
        <v>207</v>
      </c>
      <c r="C500" t="s">
        <v>5527</v>
      </c>
      <c r="D500" t="s">
        <v>4053</v>
      </c>
      <c r="E500" s="21" t="s">
        <v>213</v>
      </c>
      <c r="F500" s="21" t="s">
        <v>262</v>
      </c>
      <c r="G500">
        <v>914.0</v>
      </c>
      <c r="H500">
        <v>887.0</v>
      </c>
      <c r="I500">
        <v>1838.0</v>
      </c>
      <c r="J500" s="52">
        <f t="shared" ref="J500:K500" si="502">G500/$I500</f>
        <v>0.4972796518</v>
      </c>
      <c r="K500" s="52">
        <f t="shared" si="502"/>
        <v>0.4825897715</v>
      </c>
      <c r="L500" s="55">
        <f t="shared" si="3"/>
        <v>1.46898803</v>
      </c>
      <c r="M500">
        <f t="shared" si="4"/>
        <v>27</v>
      </c>
      <c r="N500" t="str">
        <f t="shared" si="5"/>
        <v>Blue</v>
      </c>
    </row>
    <row r="501">
      <c r="A501" s="21">
        <v>2005.0</v>
      </c>
      <c r="B501" s="21" t="s">
        <v>207</v>
      </c>
      <c r="C501" t="s">
        <v>5527</v>
      </c>
      <c r="D501" t="s">
        <v>898</v>
      </c>
      <c r="E501" s="21" t="s">
        <v>213</v>
      </c>
      <c r="F501" s="21" t="s">
        <v>262</v>
      </c>
      <c r="G501">
        <v>1054.0</v>
      </c>
      <c r="H501">
        <v>1175.0</v>
      </c>
      <c r="I501">
        <v>2294.0</v>
      </c>
      <c r="J501" s="52">
        <f t="shared" ref="J501:K501" si="503">G501/$I501</f>
        <v>0.4594594595</v>
      </c>
      <c r="K501" s="52">
        <f t="shared" si="503"/>
        <v>0.5122057541</v>
      </c>
      <c r="L501" s="55">
        <f t="shared" si="3"/>
        <v>-5.274629468</v>
      </c>
      <c r="M501">
        <f t="shared" si="4"/>
        <v>-121</v>
      </c>
      <c r="N501" t="str">
        <f t="shared" si="5"/>
        <v>Green</v>
      </c>
    </row>
    <row r="502">
      <c r="A502" s="21">
        <v>2005.0</v>
      </c>
      <c r="B502" s="21" t="s">
        <v>207</v>
      </c>
      <c r="C502" t="s">
        <v>5527</v>
      </c>
      <c r="D502" t="s">
        <v>5614</v>
      </c>
      <c r="E502" s="21" t="s">
        <v>213</v>
      </c>
      <c r="F502" s="21" t="s">
        <v>262</v>
      </c>
      <c r="G502">
        <v>968.0</v>
      </c>
      <c r="H502">
        <v>976.0</v>
      </c>
      <c r="I502">
        <v>1993.0</v>
      </c>
      <c r="J502" s="52">
        <f t="shared" ref="J502:K502" si="504">G502/$I502</f>
        <v>0.4856999498</v>
      </c>
      <c r="K502" s="52">
        <f t="shared" si="504"/>
        <v>0.489713999</v>
      </c>
      <c r="L502" s="55">
        <f t="shared" si="3"/>
        <v>-0.4014049172</v>
      </c>
      <c r="M502">
        <f t="shared" si="4"/>
        <v>-8</v>
      </c>
      <c r="N502" t="str">
        <f t="shared" si="5"/>
        <v>Green</v>
      </c>
    </row>
    <row r="503">
      <c r="A503" s="21">
        <v>2005.0</v>
      </c>
      <c r="B503" s="21" t="s">
        <v>207</v>
      </c>
      <c r="C503" t="s">
        <v>5527</v>
      </c>
      <c r="D503" t="s">
        <v>5582</v>
      </c>
      <c r="E503" s="21" t="s">
        <v>213</v>
      </c>
      <c r="F503" s="21" t="s">
        <v>262</v>
      </c>
      <c r="G503">
        <v>448.0</v>
      </c>
      <c r="H503">
        <v>448.0</v>
      </c>
      <c r="I503">
        <v>927.0</v>
      </c>
      <c r="J503" s="52">
        <f t="shared" ref="J503:K503" si="505">G503/$I503</f>
        <v>0.4832793959</v>
      </c>
      <c r="K503" s="52">
        <f t="shared" si="505"/>
        <v>0.4832793959</v>
      </c>
      <c r="L503" s="55">
        <f t="shared" si="3"/>
        <v>0</v>
      </c>
      <c r="M503">
        <f t="shared" si="4"/>
        <v>0</v>
      </c>
      <c r="N503" s="21" t="s">
        <v>11710</v>
      </c>
    </row>
    <row r="504">
      <c r="A504" s="21">
        <v>2005.0</v>
      </c>
      <c r="B504" s="21" t="s">
        <v>207</v>
      </c>
      <c r="C504" t="s">
        <v>5527</v>
      </c>
      <c r="D504" t="s">
        <v>5591</v>
      </c>
      <c r="E504" s="21" t="s">
        <v>213</v>
      </c>
      <c r="F504" s="21" t="s">
        <v>262</v>
      </c>
      <c r="G504">
        <v>148.0</v>
      </c>
      <c r="H504">
        <v>285.0</v>
      </c>
      <c r="I504">
        <v>448.0</v>
      </c>
      <c r="J504" s="52">
        <f t="shared" ref="J504:K504" si="506">G504/$I504</f>
        <v>0.3303571429</v>
      </c>
      <c r="K504" s="52">
        <f t="shared" si="506"/>
        <v>0.6361607143</v>
      </c>
      <c r="L504" s="55">
        <f t="shared" si="3"/>
        <v>-30.58035714</v>
      </c>
      <c r="M504">
        <f t="shared" si="4"/>
        <v>-137</v>
      </c>
      <c r="N504" t="str">
        <f t="shared" ref="N504:N1015" si="508">if($L504&gt;0,"Blue","Green")</f>
        <v>Green</v>
      </c>
    </row>
    <row r="505">
      <c r="A505" s="21">
        <v>2005.0</v>
      </c>
      <c r="B505" s="21" t="s">
        <v>207</v>
      </c>
      <c r="C505" t="s">
        <v>5527</v>
      </c>
      <c r="D505" t="s">
        <v>5568</v>
      </c>
      <c r="E505" s="21" t="s">
        <v>213</v>
      </c>
      <c r="F505" s="21" t="s">
        <v>262</v>
      </c>
      <c r="G505">
        <v>1145.0</v>
      </c>
      <c r="H505">
        <v>1163.0</v>
      </c>
      <c r="I505">
        <v>2373.0</v>
      </c>
      <c r="J505" s="52">
        <f t="shared" ref="J505:K505" si="507">G505/$I505</f>
        <v>0.4825115887</v>
      </c>
      <c r="K505" s="52">
        <f t="shared" si="507"/>
        <v>0.4900969237</v>
      </c>
      <c r="L505" s="55">
        <f t="shared" si="3"/>
        <v>-0.7585335019</v>
      </c>
      <c r="M505">
        <f t="shared" si="4"/>
        <v>-18</v>
      </c>
      <c r="N505" t="str">
        <f t="shared" si="508"/>
        <v>Green</v>
      </c>
    </row>
    <row r="506">
      <c r="A506" s="21">
        <v>2005.0</v>
      </c>
      <c r="B506" s="21" t="s">
        <v>207</v>
      </c>
      <c r="C506" t="s">
        <v>5527</v>
      </c>
      <c r="D506" t="s">
        <v>5571</v>
      </c>
      <c r="E506" s="21" t="s">
        <v>213</v>
      </c>
      <c r="F506" s="21" t="s">
        <v>262</v>
      </c>
      <c r="G506">
        <v>1239.0</v>
      </c>
      <c r="H506">
        <v>1241.0</v>
      </c>
      <c r="I506">
        <v>2544.0</v>
      </c>
      <c r="J506" s="52">
        <f t="shared" ref="J506:K506" si="509">G506/$I506</f>
        <v>0.4870283019</v>
      </c>
      <c r="K506" s="52">
        <f t="shared" si="509"/>
        <v>0.4878144654</v>
      </c>
      <c r="L506" s="55">
        <f t="shared" si="3"/>
        <v>-0.0786163522</v>
      </c>
      <c r="M506">
        <f t="shared" si="4"/>
        <v>-2</v>
      </c>
      <c r="N506" t="str">
        <f t="shared" si="508"/>
        <v>Green</v>
      </c>
    </row>
    <row r="507">
      <c r="A507" s="21">
        <v>2005.0</v>
      </c>
      <c r="B507" s="21" t="s">
        <v>207</v>
      </c>
      <c r="C507" t="s">
        <v>5527</v>
      </c>
      <c r="D507" t="s">
        <v>5617</v>
      </c>
      <c r="E507" s="21" t="s">
        <v>213</v>
      </c>
      <c r="F507" s="21" t="s">
        <v>262</v>
      </c>
      <c r="G507">
        <v>1355.0</v>
      </c>
      <c r="H507">
        <v>1387.0</v>
      </c>
      <c r="I507">
        <v>2818.0</v>
      </c>
      <c r="J507" s="52">
        <f t="shared" ref="J507:K507" si="510">G507/$I507</f>
        <v>0.4808374734</v>
      </c>
      <c r="K507" s="52">
        <f t="shared" si="510"/>
        <v>0.4921930447</v>
      </c>
      <c r="L507" s="55">
        <f t="shared" si="3"/>
        <v>-1.135557133</v>
      </c>
      <c r="M507">
        <f t="shared" si="4"/>
        <v>-32</v>
      </c>
      <c r="N507" t="str">
        <f t="shared" si="508"/>
        <v>Green</v>
      </c>
    </row>
    <row r="508">
      <c r="A508" s="21">
        <v>2005.0</v>
      </c>
      <c r="B508" s="21" t="s">
        <v>207</v>
      </c>
      <c r="C508" t="s">
        <v>5527</v>
      </c>
      <c r="D508" t="s">
        <v>5558</v>
      </c>
      <c r="E508" s="21" t="s">
        <v>213</v>
      </c>
      <c r="F508" s="21" t="s">
        <v>262</v>
      </c>
      <c r="G508">
        <v>426.0</v>
      </c>
      <c r="H508">
        <v>501.0</v>
      </c>
      <c r="I508">
        <v>961.0</v>
      </c>
      <c r="J508" s="52">
        <f t="shared" ref="J508:K508" si="511">G508/$I508</f>
        <v>0.4432882414</v>
      </c>
      <c r="K508" s="52">
        <f t="shared" si="511"/>
        <v>0.5213319459</v>
      </c>
      <c r="L508" s="55">
        <f t="shared" si="3"/>
        <v>-7.804370447</v>
      </c>
      <c r="M508">
        <f t="shared" si="4"/>
        <v>-75</v>
      </c>
      <c r="N508" t="str">
        <f t="shared" si="508"/>
        <v>Green</v>
      </c>
    </row>
    <row r="509">
      <c r="A509" s="21">
        <v>2005.0</v>
      </c>
      <c r="B509" s="21" t="s">
        <v>207</v>
      </c>
      <c r="C509" t="s">
        <v>5527</v>
      </c>
      <c r="D509" s="21" t="s">
        <v>5544</v>
      </c>
      <c r="E509" s="21" t="s">
        <v>213</v>
      </c>
      <c r="F509" s="21" t="s">
        <v>262</v>
      </c>
      <c r="G509">
        <v>1067.0</v>
      </c>
      <c r="H509">
        <v>1155.0</v>
      </c>
      <c r="I509">
        <v>2259.0</v>
      </c>
      <c r="J509" s="52">
        <f t="shared" ref="J509:K509" si="512">G509/$I509</f>
        <v>0.4723328907</v>
      </c>
      <c r="K509" s="52">
        <f t="shared" si="512"/>
        <v>0.5112881806</v>
      </c>
      <c r="L509" s="55">
        <f t="shared" si="3"/>
        <v>-3.895528995</v>
      </c>
      <c r="M509">
        <f t="shared" si="4"/>
        <v>-88</v>
      </c>
      <c r="N509" t="str">
        <f t="shared" si="508"/>
        <v>Green</v>
      </c>
    </row>
    <row r="510">
      <c r="A510" s="21">
        <v>2005.0</v>
      </c>
      <c r="B510" s="21" t="s">
        <v>207</v>
      </c>
      <c r="C510" t="s">
        <v>5527</v>
      </c>
      <c r="D510" t="s">
        <v>5528</v>
      </c>
      <c r="E510" s="21" t="s">
        <v>213</v>
      </c>
      <c r="F510" s="21" t="s">
        <v>262</v>
      </c>
      <c r="G510">
        <v>905.0</v>
      </c>
      <c r="H510">
        <v>986.0</v>
      </c>
      <c r="I510">
        <v>1930.0</v>
      </c>
      <c r="J510" s="52">
        <f t="shared" ref="J510:K510" si="513">G510/$I510</f>
        <v>0.4689119171</v>
      </c>
      <c r="K510" s="52">
        <f t="shared" si="513"/>
        <v>0.510880829</v>
      </c>
      <c r="L510" s="55">
        <f t="shared" si="3"/>
        <v>-4.196891192</v>
      </c>
      <c r="M510">
        <f t="shared" si="4"/>
        <v>-81</v>
      </c>
      <c r="N510" t="str">
        <f t="shared" si="508"/>
        <v>Green</v>
      </c>
    </row>
    <row r="511">
      <c r="A511" s="21">
        <v>2005.0</v>
      </c>
      <c r="B511" s="21" t="s">
        <v>207</v>
      </c>
      <c r="C511" t="s">
        <v>5527</v>
      </c>
      <c r="D511" t="s">
        <v>5531</v>
      </c>
      <c r="E511" s="21" t="s">
        <v>213</v>
      </c>
      <c r="F511" s="21" t="s">
        <v>262</v>
      </c>
      <c r="G511">
        <v>1204.0</v>
      </c>
      <c r="H511">
        <v>993.0</v>
      </c>
      <c r="I511">
        <v>2245.0</v>
      </c>
      <c r="J511" s="52">
        <f t="shared" ref="J511:K511" si="514">G511/$I511</f>
        <v>0.5363028953</v>
      </c>
      <c r="K511" s="52">
        <f t="shared" si="514"/>
        <v>0.4423162584</v>
      </c>
      <c r="L511" s="55">
        <f t="shared" si="3"/>
        <v>9.398663697</v>
      </c>
      <c r="M511">
        <f t="shared" si="4"/>
        <v>211</v>
      </c>
      <c r="N511" t="str">
        <f t="shared" si="508"/>
        <v>Blue</v>
      </c>
    </row>
    <row r="512">
      <c r="A512" s="21">
        <v>2005.0</v>
      </c>
      <c r="B512" s="21" t="s">
        <v>207</v>
      </c>
      <c r="C512" t="s">
        <v>5527</v>
      </c>
      <c r="D512" t="s">
        <v>5641</v>
      </c>
      <c r="E512" s="21" t="s">
        <v>213</v>
      </c>
      <c r="F512" s="21" t="s">
        <v>262</v>
      </c>
      <c r="G512">
        <v>538.0</v>
      </c>
      <c r="H512">
        <v>541.0</v>
      </c>
      <c r="I512">
        <v>1102.0</v>
      </c>
      <c r="J512" s="52">
        <f t="shared" ref="J512:K512" si="515">G512/$I512</f>
        <v>0.4882032668</v>
      </c>
      <c r="K512" s="52">
        <f t="shared" si="515"/>
        <v>0.4909255898</v>
      </c>
      <c r="L512" s="55">
        <f t="shared" si="3"/>
        <v>-0.2722323049</v>
      </c>
      <c r="M512">
        <f t="shared" si="4"/>
        <v>-3</v>
      </c>
      <c r="N512" t="str">
        <f t="shared" si="508"/>
        <v>Green</v>
      </c>
    </row>
    <row r="513">
      <c r="A513" s="21">
        <v>2005.0</v>
      </c>
      <c r="B513" s="21" t="s">
        <v>207</v>
      </c>
      <c r="C513" t="s">
        <v>5527</v>
      </c>
      <c r="D513" t="s">
        <v>5534</v>
      </c>
      <c r="E513" s="21" t="s">
        <v>213</v>
      </c>
      <c r="F513" s="21" t="s">
        <v>262</v>
      </c>
      <c r="G513">
        <v>1157.0</v>
      </c>
      <c r="H513">
        <v>1024.0</v>
      </c>
      <c r="I513">
        <v>2237.0</v>
      </c>
      <c r="J513" s="52">
        <f t="shared" ref="J513:K513" si="516">G513/$I513</f>
        <v>0.5172105498</v>
      </c>
      <c r="K513" s="52">
        <f t="shared" si="516"/>
        <v>0.4577559231</v>
      </c>
      <c r="L513" s="55">
        <f t="shared" si="3"/>
        <v>5.945462673</v>
      </c>
      <c r="M513">
        <f t="shared" si="4"/>
        <v>133</v>
      </c>
      <c r="N513" t="str">
        <f t="shared" si="508"/>
        <v>Blue</v>
      </c>
    </row>
    <row r="514">
      <c r="A514" s="21">
        <v>2005.0</v>
      </c>
      <c r="B514" s="21" t="s">
        <v>207</v>
      </c>
      <c r="C514" t="s">
        <v>5527</v>
      </c>
      <c r="D514" t="s">
        <v>5622</v>
      </c>
      <c r="E514" s="21" t="s">
        <v>213</v>
      </c>
      <c r="F514" s="21" t="s">
        <v>262</v>
      </c>
      <c r="G514">
        <v>1068.0</v>
      </c>
      <c r="H514">
        <v>1150.0</v>
      </c>
      <c r="I514">
        <v>2286.0</v>
      </c>
      <c r="J514" s="52">
        <f t="shared" ref="J514:K514" si="517">G514/$I514</f>
        <v>0.467191601</v>
      </c>
      <c r="K514" s="52">
        <f t="shared" si="517"/>
        <v>0.5030621172</v>
      </c>
      <c r="L514" s="55">
        <f t="shared" si="3"/>
        <v>-3.587051619</v>
      </c>
      <c r="M514">
        <f t="shared" si="4"/>
        <v>-82</v>
      </c>
      <c r="N514" t="str">
        <f t="shared" si="508"/>
        <v>Green</v>
      </c>
    </row>
    <row r="515">
      <c r="A515" s="21">
        <v>2005.0</v>
      </c>
      <c r="B515" s="21" t="s">
        <v>207</v>
      </c>
      <c r="C515" t="s">
        <v>5527</v>
      </c>
      <c r="D515" t="s">
        <v>5600</v>
      </c>
      <c r="E515" s="21" t="s">
        <v>213</v>
      </c>
      <c r="F515" s="21" t="s">
        <v>262</v>
      </c>
      <c r="G515">
        <v>347.0</v>
      </c>
      <c r="H515">
        <v>316.0</v>
      </c>
      <c r="I515">
        <v>674.0</v>
      </c>
      <c r="J515" s="52">
        <f t="shared" ref="J515:K515" si="518">G515/$I515</f>
        <v>0.5148367953</v>
      </c>
      <c r="K515" s="52">
        <f t="shared" si="518"/>
        <v>0.46884273</v>
      </c>
      <c r="L515" s="55">
        <f t="shared" si="3"/>
        <v>4.599406528</v>
      </c>
      <c r="M515">
        <f t="shared" si="4"/>
        <v>31</v>
      </c>
      <c r="N515" t="str">
        <f t="shared" si="508"/>
        <v>Blue</v>
      </c>
    </row>
    <row r="516">
      <c r="A516" s="21">
        <v>2005.0</v>
      </c>
      <c r="B516" s="21" t="s">
        <v>207</v>
      </c>
      <c r="C516" t="s">
        <v>5527</v>
      </c>
      <c r="D516" t="s">
        <v>1640</v>
      </c>
      <c r="E516" s="21" t="s">
        <v>213</v>
      </c>
      <c r="F516" s="21" t="s">
        <v>262</v>
      </c>
      <c r="G516">
        <v>1065.0</v>
      </c>
      <c r="H516">
        <v>975.0</v>
      </c>
      <c r="I516">
        <v>2073.0</v>
      </c>
      <c r="J516" s="52">
        <f t="shared" ref="J516:K516" si="519">G516/$I516</f>
        <v>0.513748191</v>
      </c>
      <c r="K516" s="52">
        <f t="shared" si="519"/>
        <v>0.4703328509</v>
      </c>
      <c r="L516" s="55">
        <f t="shared" si="3"/>
        <v>4.341534009</v>
      </c>
      <c r="M516">
        <f t="shared" si="4"/>
        <v>90</v>
      </c>
      <c r="N516" t="str">
        <f t="shared" si="508"/>
        <v>Blue</v>
      </c>
    </row>
    <row r="517">
      <c r="A517" s="21">
        <v>2005.0</v>
      </c>
      <c r="B517" s="21" t="s">
        <v>207</v>
      </c>
      <c r="C517" t="s">
        <v>5527</v>
      </c>
      <c r="D517" t="s">
        <v>5561</v>
      </c>
      <c r="E517" s="21" t="s">
        <v>213</v>
      </c>
      <c r="F517" s="21" t="s">
        <v>262</v>
      </c>
      <c r="G517">
        <v>423.0</v>
      </c>
      <c r="H517">
        <v>324.0</v>
      </c>
      <c r="I517">
        <v>765.0</v>
      </c>
      <c r="J517" s="52">
        <f t="shared" ref="J517:K517" si="520">G517/$I517</f>
        <v>0.5529411765</v>
      </c>
      <c r="K517" s="52">
        <f t="shared" si="520"/>
        <v>0.4235294118</v>
      </c>
      <c r="L517" s="55">
        <f t="shared" si="3"/>
        <v>12.94117647</v>
      </c>
      <c r="M517">
        <f t="shared" si="4"/>
        <v>99</v>
      </c>
      <c r="N517" t="str">
        <f t="shared" si="508"/>
        <v>Blue</v>
      </c>
    </row>
    <row r="518">
      <c r="A518" s="21">
        <v>2005.0</v>
      </c>
      <c r="B518" s="21" t="s">
        <v>207</v>
      </c>
      <c r="C518" t="s">
        <v>5527</v>
      </c>
      <c r="D518" t="s">
        <v>5609</v>
      </c>
      <c r="E518" s="21" t="s">
        <v>213</v>
      </c>
      <c r="F518" s="21" t="s">
        <v>262</v>
      </c>
      <c r="G518">
        <v>733.0</v>
      </c>
      <c r="H518">
        <v>676.0</v>
      </c>
      <c r="I518">
        <v>1447.0</v>
      </c>
      <c r="J518" s="52">
        <f t="shared" ref="J518:K518" si="521">G518/$I518</f>
        <v>0.5065653075</v>
      </c>
      <c r="K518" s="52">
        <f t="shared" si="521"/>
        <v>0.4671734623</v>
      </c>
      <c r="L518" s="55">
        <f t="shared" si="3"/>
        <v>3.93918452</v>
      </c>
      <c r="M518">
        <f t="shared" si="4"/>
        <v>57</v>
      </c>
      <c r="N518" t="str">
        <f t="shared" si="508"/>
        <v>Blue</v>
      </c>
    </row>
    <row r="519">
      <c r="A519" s="21">
        <v>2005.0</v>
      </c>
      <c r="B519" s="21" t="s">
        <v>207</v>
      </c>
      <c r="C519" t="s">
        <v>5527</v>
      </c>
      <c r="D519" t="s">
        <v>5552</v>
      </c>
      <c r="E519" s="21" t="s">
        <v>213</v>
      </c>
      <c r="F519" s="21" t="s">
        <v>262</v>
      </c>
      <c r="G519">
        <v>1196.0</v>
      </c>
      <c r="H519">
        <v>1071.0</v>
      </c>
      <c r="I519">
        <v>2309.0</v>
      </c>
      <c r="J519" s="52">
        <f t="shared" ref="J519:K519" si="522">G519/$I519</f>
        <v>0.5179731485</v>
      </c>
      <c r="K519" s="52">
        <f t="shared" si="522"/>
        <v>0.4638371589</v>
      </c>
      <c r="L519" s="55">
        <f t="shared" si="3"/>
        <v>5.413598961</v>
      </c>
      <c r="M519">
        <f t="shared" si="4"/>
        <v>125</v>
      </c>
      <c r="N519" t="str">
        <f t="shared" si="508"/>
        <v>Blue</v>
      </c>
    </row>
    <row r="520">
      <c r="A520" s="21">
        <v>2005.0</v>
      </c>
      <c r="B520" s="21" t="s">
        <v>207</v>
      </c>
      <c r="C520" t="s">
        <v>5527</v>
      </c>
      <c r="D520" t="s">
        <v>5555</v>
      </c>
      <c r="E520" s="21" t="s">
        <v>213</v>
      </c>
      <c r="F520" s="21" t="s">
        <v>262</v>
      </c>
      <c r="G520">
        <v>969.0</v>
      </c>
      <c r="H520">
        <v>693.0</v>
      </c>
      <c r="I520">
        <v>1701.0</v>
      </c>
      <c r="J520" s="52">
        <f t="shared" ref="J520:K520" si="523">G520/$I520</f>
        <v>0.569664903</v>
      </c>
      <c r="K520" s="52">
        <f t="shared" si="523"/>
        <v>0.4074074074</v>
      </c>
      <c r="L520" s="55">
        <f t="shared" si="3"/>
        <v>16.22574956</v>
      </c>
      <c r="M520">
        <f t="shared" si="4"/>
        <v>276</v>
      </c>
      <c r="N520" t="str">
        <f t="shared" si="508"/>
        <v>Blue</v>
      </c>
    </row>
    <row r="521">
      <c r="A521" s="21">
        <v>2005.0</v>
      </c>
      <c r="B521" s="21" t="s">
        <v>207</v>
      </c>
      <c r="C521" t="s">
        <v>5527</v>
      </c>
      <c r="D521" t="s">
        <v>5549</v>
      </c>
      <c r="E521" s="21" t="s">
        <v>213</v>
      </c>
      <c r="F521" s="21" t="s">
        <v>262</v>
      </c>
      <c r="G521">
        <v>1535.0</v>
      </c>
      <c r="H521">
        <v>1317.0</v>
      </c>
      <c r="I521">
        <v>2902.0</v>
      </c>
      <c r="J521" s="52">
        <f t="shared" ref="J521:K521" si="524">G521/$I521</f>
        <v>0.5289455548</v>
      </c>
      <c r="K521" s="52">
        <f t="shared" si="524"/>
        <v>0.4538249483</v>
      </c>
      <c r="L521" s="55">
        <f t="shared" si="3"/>
        <v>7.512060648</v>
      </c>
      <c r="M521">
        <f t="shared" si="4"/>
        <v>218</v>
      </c>
      <c r="N521" t="str">
        <f t="shared" si="508"/>
        <v>Blue</v>
      </c>
    </row>
    <row r="522">
      <c r="A522" s="21">
        <v>2005.0</v>
      </c>
      <c r="B522" s="21" t="s">
        <v>207</v>
      </c>
      <c r="C522" t="s">
        <v>5527</v>
      </c>
      <c r="D522" t="s">
        <v>5606</v>
      </c>
      <c r="E522" s="21" t="s">
        <v>213</v>
      </c>
      <c r="F522" s="21" t="s">
        <v>262</v>
      </c>
      <c r="G522">
        <v>992.0</v>
      </c>
      <c r="H522">
        <v>860.0</v>
      </c>
      <c r="I522">
        <v>1882.0</v>
      </c>
      <c r="J522" s="52">
        <f t="shared" ref="J522:K522" si="525">G522/$I522</f>
        <v>0.527098831</v>
      </c>
      <c r="K522" s="52">
        <f t="shared" si="525"/>
        <v>0.4569606801</v>
      </c>
      <c r="L522" s="55">
        <f t="shared" si="3"/>
        <v>7.01381509</v>
      </c>
      <c r="M522">
        <f t="shared" si="4"/>
        <v>132</v>
      </c>
      <c r="N522" t="str">
        <f t="shared" si="508"/>
        <v>Blue</v>
      </c>
    </row>
    <row r="523">
      <c r="A523" s="21">
        <v>2005.0</v>
      </c>
      <c r="B523" s="21" t="s">
        <v>207</v>
      </c>
      <c r="C523" t="s">
        <v>5527</v>
      </c>
      <c r="D523" t="s">
        <v>5632</v>
      </c>
      <c r="E523" s="21" t="s">
        <v>213</v>
      </c>
      <c r="F523" s="21" t="s">
        <v>262</v>
      </c>
      <c r="G523">
        <v>775.0</v>
      </c>
      <c r="H523">
        <v>641.0</v>
      </c>
      <c r="I523">
        <v>1438.0</v>
      </c>
      <c r="J523" s="52">
        <f t="shared" ref="J523:K523" si="526">G523/$I523</f>
        <v>0.5389429764</v>
      </c>
      <c r="K523" s="52">
        <f t="shared" si="526"/>
        <v>0.4457579972</v>
      </c>
      <c r="L523" s="55">
        <f t="shared" si="3"/>
        <v>9.318497914</v>
      </c>
      <c r="M523">
        <f t="shared" si="4"/>
        <v>134</v>
      </c>
      <c r="N523" t="str">
        <f t="shared" si="508"/>
        <v>Blue</v>
      </c>
    </row>
    <row r="524">
      <c r="A524" s="21">
        <v>2005.0</v>
      </c>
      <c r="B524" s="21" t="s">
        <v>207</v>
      </c>
      <c r="C524" t="s">
        <v>5527</v>
      </c>
      <c r="D524" t="s">
        <v>3369</v>
      </c>
      <c r="E524" s="21" t="s">
        <v>213</v>
      </c>
      <c r="F524" s="21" t="s">
        <v>262</v>
      </c>
      <c r="G524">
        <v>1090.0</v>
      </c>
      <c r="H524">
        <v>1180.0</v>
      </c>
      <c r="I524">
        <v>2318.0</v>
      </c>
      <c r="J524" s="52">
        <f t="shared" ref="J524:K524" si="527">G524/$I524</f>
        <v>0.4702329594</v>
      </c>
      <c r="K524" s="52">
        <f t="shared" si="527"/>
        <v>0.5090595341</v>
      </c>
      <c r="L524" s="55">
        <f t="shared" si="3"/>
        <v>-3.882657463</v>
      </c>
      <c r="M524">
        <f t="shared" si="4"/>
        <v>-90</v>
      </c>
      <c r="N524" t="str">
        <f t="shared" si="508"/>
        <v>Green</v>
      </c>
    </row>
    <row r="525">
      <c r="A525" s="21">
        <v>2005.0</v>
      </c>
      <c r="B525" s="21" t="s">
        <v>207</v>
      </c>
      <c r="C525" t="s">
        <v>5527</v>
      </c>
      <c r="D525" t="s">
        <v>752</v>
      </c>
      <c r="E525" s="21" t="s">
        <v>213</v>
      </c>
      <c r="F525" s="21" t="s">
        <v>262</v>
      </c>
      <c r="G525">
        <v>1305.0</v>
      </c>
      <c r="H525">
        <v>1189.0</v>
      </c>
      <c r="I525">
        <v>2529.0</v>
      </c>
      <c r="J525" s="52">
        <f t="shared" ref="J525:K525" si="528">G525/$I525</f>
        <v>0.5160142349</v>
      </c>
      <c r="K525" s="52">
        <f t="shared" si="528"/>
        <v>0.4701463029</v>
      </c>
      <c r="L525" s="55">
        <f t="shared" si="3"/>
        <v>4.586793199</v>
      </c>
      <c r="M525">
        <f t="shared" si="4"/>
        <v>116</v>
      </c>
      <c r="N525" t="str">
        <f t="shared" si="508"/>
        <v>Blue</v>
      </c>
    </row>
    <row r="526">
      <c r="A526" s="21">
        <v>2005.0</v>
      </c>
      <c r="B526" s="21" t="s">
        <v>207</v>
      </c>
      <c r="C526" t="s">
        <v>5527</v>
      </c>
      <c r="D526" t="s">
        <v>5588</v>
      </c>
      <c r="E526" s="21" t="s">
        <v>213</v>
      </c>
      <c r="F526" s="21" t="s">
        <v>262</v>
      </c>
      <c r="G526">
        <v>311.0</v>
      </c>
      <c r="H526">
        <v>547.0</v>
      </c>
      <c r="I526">
        <v>883.0</v>
      </c>
      <c r="J526" s="52">
        <f t="shared" ref="J526:K526" si="529">G526/$I526</f>
        <v>0.3522083805</v>
      </c>
      <c r="K526" s="52">
        <f t="shared" si="529"/>
        <v>0.6194790487</v>
      </c>
      <c r="L526" s="55">
        <f t="shared" si="3"/>
        <v>-26.72706682</v>
      </c>
      <c r="M526">
        <f t="shared" si="4"/>
        <v>-236</v>
      </c>
      <c r="N526" t="str">
        <f t="shared" si="508"/>
        <v>Green</v>
      </c>
    </row>
    <row r="527">
      <c r="A527" s="21">
        <v>2005.0</v>
      </c>
      <c r="B527" s="21" t="s">
        <v>207</v>
      </c>
      <c r="C527" t="s">
        <v>5527</v>
      </c>
      <c r="D527" t="s">
        <v>5627</v>
      </c>
      <c r="E527" s="21" t="s">
        <v>213</v>
      </c>
      <c r="F527" s="21" t="s">
        <v>262</v>
      </c>
      <c r="G527">
        <v>874.0</v>
      </c>
      <c r="H527">
        <v>789.0</v>
      </c>
      <c r="I527">
        <v>1691.0</v>
      </c>
      <c r="J527" s="52">
        <f t="shared" ref="J527:K527" si="530">G527/$I527</f>
        <v>0.5168539326</v>
      </c>
      <c r="K527" s="52">
        <f t="shared" si="530"/>
        <v>0.4665878179</v>
      </c>
      <c r="L527" s="55">
        <f t="shared" si="3"/>
        <v>5.026611473</v>
      </c>
      <c r="M527">
        <f t="shared" si="4"/>
        <v>85</v>
      </c>
      <c r="N527" t="str">
        <f t="shared" si="508"/>
        <v>Blue</v>
      </c>
    </row>
    <row r="528">
      <c r="A528" s="21">
        <v>2005.0</v>
      </c>
      <c r="B528" s="21" t="s">
        <v>207</v>
      </c>
      <c r="C528" t="s">
        <v>5527</v>
      </c>
      <c r="D528" t="s">
        <v>5537</v>
      </c>
      <c r="E528" s="21" t="s">
        <v>213</v>
      </c>
      <c r="F528" s="21" t="s">
        <v>262</v>
      </c>
      <c r="G528">
        <v>735.0</v>
      </c>
      <c r="H528">
        <v>822.0</v>
      </c>
      <c r="I528">
        <v>1584.0</v>
      </c>
      <c r="J528" s="52">
        <f t="shared" ref="J528:K528" si="531">G528/$I528</f>
        <v>0.4640151515</v>
      </c>
      <c r="K528" s="52">
        <f t="shared" si="531"/>
        <v>0.5189393939</v>
      </c>
      <c r="L528" s="55">
        <f t="shared" si="3"/>
        <v>-5.492424242</v>
      </c>
      <c r="M528">
        <f t="shared" si="4"/>
        <v>-87</v>
      </c>
      <c r="N528" t="str">
        <f t="shared" si="508"/>
        <v>Green</v>
      </c>
    </row>
    <row r="529">
      <c r="A529" s="21">
        <v>2005.0</v>
      </c>
      <c r="B529" s="21" t="s">
        <v>207</v>
      </c>
      <c r="C529" t="s">
        <v>5527</v>
      </c>
      <c r="D529" t="s">
        <v>5603</v>
      </c>
      <c r="E529" s="21" t="s">
        <v>213</v>
      </c>
      <c r="F529" s="21" t="s">
        <v>262</v>
      </c>
      <c r="G529">
        <v>1057.0</v>
      </c>
      <c r="H529">
        <v>958.0</v>
      </c>
      <c r="I529">
        <v>2067.0</v>
      </c>
      <c r="J529" s="52">
        <f t="shared" ref="J529:K529" si="532">G529/$I529</f>
        <v>0.511369134</v>
      </c>
      <c r="K529" s="52">
        <f t="shared" si="532"/>
        <v>0.4634736333</v>
      </c>
      <c r="L529" s="55">
        <f t="shared" si="3"/>
        <v>4.789550073</v>
      </c>
      <c r="M529">
        <f t="shared" si="4"/>
        <v>99</v>
      </c>
      <c r="N529" t="str">
        <f t="shared" si="508"/>
        <v>Blue</v>
      </c>
    </row>
    <row r="530">
      <c r="A530" s="21">
        <v>2005.0</v>
      </c>
      <c r="B530" s="21" t="s">
        <v>207</v>
      </c>
      <c r="C530" t="s">
        <v>5527</v>
      </c>
      <c r="D530" t="s">
        <v>5635</v>
      </c>
      <c r="E530" s="21" t="s">
        <v>213</v>
      </c>
      <c r="F530" s="21" t="s">
        <v>262</v>
      </c>
      <c r="G530">
        <v>685.0</v>
      </c>
      <c r="H530">
        <v>618.0</v>
      </c>
      <c r="I530">
        <v>1331.0</v>
      </c>
      <c r="J530" s="52">
        <f t="shared" ref="J530:K530" si="533">G530/$I530</f>
        <v>0.5146506386</v>
      </c>
      <c r="K530" s="52">
        <f t="shared" si="533"/>
        <v>0.464312547</v>
      </c>
      <c r="L530" s="55">
        <f t="shared" si="3"/>
        <v>5.033809166</v>
      </c>
      <c r="M530">
        <f t="shared" si="4"/>
        <v>67</v>
      </c>
      <c r="N530" t="str">
        <f t="shared" si="508"/>
        <v>Blue</v>
      </c>
    </row>
    <row r="531">
      <c r="A531" s="21">
        <v>2005.0</v>
      </c>
      <c r="B531" s="21" t="s">
        <v>207</v>
      </c>
      <c r="C531" t="s">
        <v>5527</v>
      </c>
      <c r="D531" t="s">
        <v>5638</v>
      </c>
      <c r="E531" s="21" t="s">
        <v>213</v>
      </c>
      <c r="F531" s="21" t="s">
        <v>262</v>
      </c>
      <c r="G531">
        <v>319.0</v>
      </c>
      <c r="H531">
        <v>532.0</v>
      </c>
      <c r="I531">
        <v>867.0</v>
      </c>
      <c r="J531" s="52">
        <f t="shared" ref="J531:K531" si="534">G531/$I531</f>
        <v>0.3679354095</v>
      </c>
      <c r="K531" s="52">
        <f t="shared" si="534"/>
        <v>0.6136101499</v>
      </c>
      <c r="L531" s="55">
        <f t="shared" si="3"/>
        <v>-24.56747405</v>
      </c>
      <c r="M531">
        <f t="shared" si="4"/>
        <v>-213</v>
      </c>
      <c r="N531" t="str">
        <f t="shared" si="508"/>
        <v>Green</v>
      </c>
    </row>
    <row r="532">
      <c r="A532" s="21">
        <v>2005.0</v>
      </c>
      <c r="B532" s="21" t="s">
        <v>207</v>
      </c>
      <c r="C532" t="s">
        <v>5527</v>
      </c>
      <c r="D532" t="s">
        <v>81</v>
      </c>
      <c r="E532" s="21" t="s">
        <v>213</v>
      </c>
      <c r="F532" s="21" t="s">
        <v>262</v>
      </c>
      <c r="G532">
        <v>750.0</v>
      </c>
      <c r="H532">
        <v>670.0</v>
      </c>
      <c r="I532">
        <v>1450.0</v>
      </c>
      <c r="J532" s="52">
        <f t="shared" ref="J532:K532" si="535">G532/$I532</f>
        <v>0.5172413793</v>
      </c>
      <c r="K532" s="52">
        <f t="shared" si="535"/>
        <v>0.4620689655</v>
      </c>
      <c r="L532" s="55">
        <f t="shared" si="3"/>
        <v>5.517241379</v>
      </c>
      <c r="M532">
        <f t="shared" si="4"/>
        <v>80</v>
      </c>
      <c r="N532" t="str">
        <f t="shared" si="508"/>
        <v>Blue</v>
      </c>
    </row>
    <row r="533">
      <c r="A533" s="21">
        <v>2005.0</v>
      </c>
      <c r="B533" s="21" t="s">
        <v>207</v>
      </c>
      <c r="C533" t="s">
        <v>5527</v>
      </c>
      <c r="D533" t="s">
        <v>509</v>
      </c>
      <c r="E533" s="21" t="s">
        <v>213</v>
      </c>
      <c r="F533" s="21" t="s">
        <v>262</v>
      </c>
      <c r="G533">
        <v>1131.0</v>
      </c>
      <c r="H533">
        <v>1095.0</v>
      </c>
      <c r="I533">
        <v>2312.0</v>
      </c>
      <c r="J533" s="52">
        <f t="shared" ref="J533:K533" si="536">G533/$I533</f>
        <v>0.4891868512</v>
      </c>
      <c r="K533" s="52">
        <f t="shared" si="536"/>
        <v>0.473615917</v>
      </c>
      <c r="L533" s="55">
        <f t="shared" si="3"/>
        <v>1.557093426</v>
      </c>
      <c r="M533">
        <f t="shared" si="4"/>
        <v>36</v>
      </c>
      <c r="N533" t="str">
        <f t="shared" si="508"/>
        <v>Blue</v>
      </c>
    </row>
    <row r="534">
      <c r="A534" s="21">
        <v>2005.0</v>
      </c>
      <c r="B534" s="21" t="s">
        <v>207</v>
      </c>
      <c r="C534" t="s">
        <v>259</v>
      </c>
      <c r="D534" t="s">
        <v>6689</v>
      </c>
      <c r="E534" s="21" t="s">
        <v>213</v>
      </c>
      <c r="F534" s="21" t="s">
        <v>262</v>
      </c>
      <c r="G534">
        <v>189.0</v>
      </c>
      <c r="H534">
        <v>112.0</v>
      </c>
      <c r="I534">
        <v>309.0</v>
      </c>
      <c r="J534" s="52">
        <f t="shared" ref="J534:K534" si="537">G534/$I534</f>
        <v>0.6116504854</v>
      </c>
      <c r="K534" s="52">
        <f t="shared" si="537"/>
        <v>0.3624595469</v>
      </c>
      <c r="L534" s="55">
        <f t="shared" si="3"/>
        <v>24.91909385</v>
      </c>
      <c r="M534">
        <f t="shared" si="4"/>
        <v>77</v>
      </c>
      <c r="N534" t="str">
        <f t="shared" si="508"/>
        <v>Blue</v>
      </c>
    </row>
    <row r="535">
      <c r="A535" s="21">
        <v>2005.0</v>
      </c>
      <c r="B535" s="21" t="s">
        <v>207</v>
      </c>
      <c r="C535" t="s">
        <v>259</v>
      </c>
      <c r="D535" t="s">
        <v>6701</v>
      </c>
      <c r="E535" s="21" t="s">
        <v>213</v>
      </c>
      <c r="F535" s="21" t="s">
        <v>262</v>
      </c>
      <c r="G535">
        <v>612.0</v>
      </c>
      <c r="H535">
        <v>514.0</v>
      </c>
      <c r="I535">
        <v>1169.0</v>
      </c>
      <c r="J535" s="52">
        <f t="shared" ref="J535:K535" si="538">G535/$I535</f>
        <v>0.5235243798</v>
      </c>
      <c r="K535" s="52">
        <f t="shared" si="538"/>
        <v>0.4396920445</v>
      </c>
      <c r="L535" s="55">
        <f t="shared" si="3"/>
        <v>8.383233533</v>
      </c>
      <c r="M535">
        <f t="shared" si="4"/>
        <v>98</v>
      </c>
      <c r="N535" t="str">
        <f t="shared" si="508"/>
        <v>Blue</v>
      </c>
    </row>
    <row r="536">
      <c r="A536" s="21">
        <v>2005.0</v>
      </c>
      <c r="B536" s="21" t="s">
        <v>207</v>
      </c>
      <c r="C536" t="s">
        <v>259</v>
      </c>
      <c r="D536" t="s">
        <v>6707</v>
      </c>
      <c r="E536" s="21" t="s">
        <v>213</v>
      </c>
      <c r="F536" s="21" t="s">
        <v>262</v>
      </c>
      <c r="G536">
        <v>352.0</v>
      </c>
      <c r="H536">
        <v>285.0</v>
      </c>
      <c r="I536">
        <v>656.0</v>
      </c>
      <c r="J536" s="52">
        <f t="shared" ref="J536:K536" si="539">G536/$I536</f>
        <v>0.5365853659</v>
      </c>
      <c r="K536" s="52">
        <f t="shared" si="539"/>
        <v>0.4344512195</v>
      </c>
      <c r="L536" s="55">
        <f t="shared" si="3"/>
        <v>10.21341463</v>
      </c>
      <c r="M536">
        <f t="shared" si="4"/>
        <v>67</v>
      </c>
      <c r="N536" t="str">
        <f t="shared" si="508"/>
        <v>Blue</v>
      </c>
    </row>
    <row r="537">
      <c r="A537" s="21">
        <v>2005.0</v>
      </c>
      <c r="B537" s="21" t="s">
        <v>207</v>
      </c>
      <c r="C537" t="s">
        <v>259</v>
      </c>
      <c r="D537" t="s">
        <v>6704</v>
      </c>
      <c r="E537" s="21" t="s">
        <v>213</v>
      </c>
      <c r="F537" s="21" t="s">
        <v>262</v>
      </c>
      <c r="G537">
        <v>118.0</v>
      </c>
      <c r="H537">
        <v>91.0</v>
      </c>
      <c r="I537">
        <v>217.0</v>
      </c>
      <c r="J537" s="52">
        <f t="shared" ref="J537:K537" si="540">G537/$I537</f>
        <v>0.5437788018</v>
      </c>
      <c r="K537" s="52">
        <f t="shared" si="540"/>
        <v>0.4193548387</v>
      </c>
      <c r="L537" s="55">
        <f t="shared" si="3"/>
        <v>12.44239631</v>
      </c>
      <c r="M537">
        <f t="shared" si="4"/>
        <v>27</v>
      </c>
      <c r="N537" t="str">
        <f t="shared" si="508"/>
        <v>Blue</v>
      </c>
    </row>
    <row r="538">
      <c r="A538" s="21">
        <v>2005.0</v>
      </c>
      <c r="B538" s="21" t="s">
        <v>207</v>
      </c>
      <c r="C538" t="s">
        <v>259</v>
      </c>
      <c r="D538" t="s">
        <v>6698</v>
      </c>
      <c r="E538" s="21" t="s">
        <v>213</v>
      </c>
      <c r="F538" s="21" t="s">
        <v>262</v>
      </c>
      <c r="G538">
        <v>119.0</v>
      </c>
      <c r="H538">
        <v>162.0</v>
      </c>
      <c r="I538">
        <v>289.0</v>
      </c>
      <c r="J538" s="52">
        <f t="shared" ref="J538:K538" si="541">G538/$I538</f>
        <v>0.4117647059</v>
      </c>
      <c r="K538" s="52">
        <f t="shared" si="541"/>
        <v>0.5605536332</v>
      </c>
      <c r="L538" s="55">
        <f t="shared" si="3"/>
        <v>-14.87889273</v>
      </c>
      <c r="M538">
        <f t="shared" si="4"/>
        <v>-43</v>
      </c>
      <c r="N538" t="str">
        <f t="shared" si="508"/>
        <v>Green</v>
      </c>
    </row>
    <row r="539">
      <c r="A539" s="21">
        <v>2005.0</v>
      </c>
      <c r="B539" s="21" t="s">
        <v>207</v>
      </c>
      <c r="C539" t="s">
        <v>259</v>
      </c>
      <c r="D539" t="s">
        <v>5107</v>
      </c>
      <c r="E539" s="21" t="s">
        <v>213</v>
      </c>
      <c r="F539" s="21" t="s">
        <v>262</v>
      </c>
      <c r="G539">
        <v>195.0</v>
      </c>
      <c r="H539">
        <v>233.0</v>
      </c>
      <c r="I539">
        <v>444.0</v>
      </c>
      <c r="J539" s="52">
        <f t="shared" ref="J539:K539" si="542">G539/$I539</f>
        <v>0.4391891892</v>
      </c>
      <c r="K539" s="52">
        <f t="shared" si="542"/>
        <v>0.5247747748</v>
      </c>
      <c r="L539" s="55">
        <f t="shared" si="3"/>
        <v>-8.558558559</v>
      </c>
      <c r="M539">
        <f t="shared" si="4"/>
        <v>-38</v>
      </c>
      <c r="N539" t="str">
        <f t="shared" si="508"/>
        <v>Green</v>
      </c>
    </row>
    <row r="540">
      <c r="A540" s="21">
        <v>2005.0</v>
      </c>
      <c r="B540" s="21" t="s">
        <v>207</v>
      </c>
      <c r="C540" t="s">
        <v>259</v>
      </c>
      <c r="D540" t="s">
        <v>6686</v>
      </c>
      <c r="E540" s="21" t="s">
        <v>213</v>
      </c>
      <c r="F540" s="21" t="s">
        <v>262</v>
      </c>
      <c r="G540">
        <v>214.0</v>
      </c>
      <c r="H540">
        <v>149.0</v>
      </c>
      <c r="I540">
        <v>378.0</v>
      </c>
      <c r="J540" s="52">
        <f t="shared" ref="J540:K540" si="543">G540/$I540</f>
        <v>0.5661375661</v>
      </c>
      <c r="K540" s="52">
        <f t="shared" si="543"/>
        <v>0.3941798942</v>
      </c>
      <c r="L540" s="55">
        <f t="shared" si="3"/>
        <v>17.1957672</v>
      </c>
      <c r="M540">
        <f t="shared" si="4"/>
        <v>65</v>
      </c>
      <c r="N540" t="str">
        <f t="shared" si="508"/>
        <v>Blue</v>
      </c>
    </row>
    <row r="541">
      <c r="A541" s="21">
        <v>2005.0</v>
      </c>
      <c r="B541" s="21" t="s">
        <v>207</v>
      </c>
      <c r="C541" t="s">
        <v>259</v>
      </c>
      <c r="D541" t="s">
        <v>6717</v>
      </c>
      <c r="E541" s="21" t="s">
        <v>213</v>
      </c>
      <c r="F541" s="21" t="s">
        <v>262</v>
      </c>
      <c r="G541">
        <v>179.0</v>
      </c>
      <c r="H541">
        <v>167.0</v>
      </c>
      <c r="I541">
        <v>362.0</v>
      </c>
      <c r="J541" s="52">
        <f t="shared" ref="J541:K541" si="544">G541/$I541</f>
        <v>0.4944751381</v>
      </c>
      <c r="K541" s="52">
        <f t="shared" si="544"/>
        <v>0.4613259669</v>
      </c>
      <c r="L541" s="55">
        <f t="shared" si="3"/>
        <v>3.314917127</v>
      </c>
      <c r="M541">
        <f t="shared" si="4"/>
        <v>12</v>
      </c>
      <c r="N541" t="str">
        <f t="shared" si="508"/>
        <v>Blue</v>
      </c>
    </row>
    <row r="542">
      <c r="A542" s="21">
        <v>2005.0</v>
      </c>
      <c r="B542" s="21" t="s">
        <v>207</v>
      </c>
      <c r="C542" t="s">
        <v>259</v>
      </c>
      <c r="D542" t="s">
        <v>6712</v>
      </c>
      <c r="E542" s="21" t="s">
        <v>213</v>
      </c>
      <c r="F542" s="21" t="s">
        <v>262</v>
      </c>
      <c r="G542">
        <v>146.0</v>
      </c>
      <c r="H542">
        <v>156.0</v>
      </c>
      <c r="I542">
        <v>312.0</v>
      </c>
      <c r="J542" s="52">
        <f t="shared" ref="J542:K542" si="545">G542/$I542</f>
        <v>0.4679487179</v>
      </c>
      <c r="K542" s="52">
        <f t="shared" si="545"/>
        <v>0.5</v>
      </c>
      <c r="L542" s="55">
        <f t="shared" si="3"/>
        <v>-3.205128205</v>
      </c>
      <c r="M542">
        <f t="shared" si="4"/>
        <v>-10</v>
      </c>
      <c r="N542" t="str">
        <f t="shared" si="508"/>
        <v>Green</v>
      </c>
    </row>
    <row r="543">
      <c r="A543" s="21">
        <v>2005.0</v>
      </c>
      <c r="B543" s="21" t="s">
        <v>207</v>
      </c>
      <c r="C543" t="s">
        <v>259</v>
      </c>
      <c r="D543" t="s">
        <v>6692</v>
      </c>
      <c r="E543" s="21" t="s">
        <v>213</v>
      </c>
      <c r="F543" s="21" t="s">
        <v>262</v>
      </c>
      <c r="G543">
        <v>384.0</v>
      </c>
      <c r="H543">
        <v>229.0</v>
      </c>
      <c r="I543">
        <v>623.0</v>
      </c>
      <c r="J543" s="52">
        <f t="shared" ref="J543:K543" si="546">G543/$I543</f>
        <v>0.6163723917</v>
      </c>
      <c r="K543" s="52">
        <f t="shared" si="546"/>
        <v>0.367576244</v>
      </c>
      <c r="L543" s="55">
        <f t="shared" si="3"/>
        <v>24.87961477</v>
      </c>
      <c r="M543">
        <f t="shared" si="4"/>
        <v>155</v>
      </c>
      <c r="N543" t="str">
        <f t="shared" si="508"/>
        <v>Blue</v>
      </c>
    </row>
    <row r="544">
      <c r="A544" s="21">
        <v>2005.0</v>
      </c>
      <c r="B544" s="21" t="s">
        <v>207</v>
      </c>
      <c r="C544" t="s">
        <v>259</v>
      </c>
      <c r="D544" t="s">
        <v>6695</v>
      </c>
      <c r="E544" s="21" t="s">
        <v>213</v>
      </c>
      <c r="F544" s="21" t="s">
        <v>262</v>
      </c>
      <c r="G544">
        <v>210.0</v>
      </c>
      <c r="H544">
        <v>216.0</v>
      </c>
      <c r="I544">
        <v>439.0</v>
      </c>
      <c r="J544" s="52">
        <f t="shared" ref="J544:K544" si="547">G544/$I544</f>
        <v>0.4783599089</v>
      </c>
      <c r="K544" s="52">
        <f t="shared" si="547"/>
        <v>0.4920273349</v>
      </c>
      <c r="L544" s="55">
        <f t="shared" si="3"/>
        <v>-1.366742597</v>
      </c>
      <c r="M544">
        <f t="shared" si="4"/>
        <v>-6</v>
      </c>
      <c r="N544" t="str">
        <f t="shared" si="508"/>
        <v>Green</v>
      </c>
    </row>
    <row r="545">
      <c r="A545" s="21">
        <v>2005.0</v>
      </c>
      <c r="B545" s="21" t="s">
        <v>207</v>
      </c>
      <c r="C545" t="s">
        <v>259</v>
      </c>
      <c r="D545" t="s">
        <v>260</v>
      </c>
      <c r="E545" s="21" t="s">
        <v>213</v>
      </c>
      <c r="F545" s="21" t="s">
        <v>262</v>
      </c>
      <c r="G545">
        <v>64.0</v>
      </c>
      <c r="H545">
        <v>189.0</v>
      </c>
      <c r="I545">
        <v>261.0</v>
      </c>
      <c r="J545" s="52">
        <f t="shared" ref="J545:K545" si="548">G545/$I545</f>
        <v>0.245210728</v>
      </c>
      <c r="K545" s="52">
        <f t="shared" si="548"/>
        <v>0.724137931</v>
      </c>
      <c r="L545" s="55">
        <f t="shared" si="3"/>
        <v>-47.89272031</v>
      </c>
      <c r="M545">
        <f t="shared" si="4"/>
        <v>-125</v>
      </c>
      <c r="N545" t="str">
        <f t="shared" si="508"/>
        <v>Green</v>
      </c>
    </row>
    <row r="546">
      <c r="A546" s="21">
        <v>2005.0</v>
      </c>
      <c r="B546" s="21" t="s">
        <v>207</v>
      </c>
      <c r="C546" t="s">
        <v>6382</v>
      </c>
      <c r="D546" t="s">
        <v>6383</v>
      </c>
      <c r="E546" s="21" t="s">
        <v>213</v>
      </c>
      <c r="F546" s="21" t="s">
        <v>262</v>
      </c>
      <c r="G546">
        <v>288.0</v>
      </c>
      <c r="H546">
        <v>345.0</v>
      </c>
      <c r="I546">
        <v>661.0</v>
      </c>
      <c r="J546" s="52">
        <f t="shared" ref="J546:K546" si="549">G546/$I546</f>
        <v>0.4357034796</v>
      </c>
      <c r="K546" s="52">
        <f t="shared" si="549"/>
        <v>0.5219364599</v>
      </c>
      <c r="L546" s="55">
        <f t="shared" si="3"/>
        <v>-8.623298033</v>
      </c>
      <c r="M546">
        <f t="shared" si="4"/>
        <v>-57</v>
      </c>
      <c r="N546" t="str">
        <f t="shared" si="508"/>
        <v>Green</v>
      </c>
    </row>
    <row r="547">
      <c r="A547" s="21">
        <v>2005.0</v>
      </c>
      <c r="B547" s="21" t="s">
        <v>207</v>
      </c>
      <c r="C547" t="s">
        <v>6382</v>
      </c>
      <c r="D547" t="s">
        <v>6394</v>
      </c>
      <c r="E547" s="21" t="s">
        <v>213</v>
      </c>
      <c r="F547" s="21" t="s">
        <v>262</v>
      </c>
      <c r="G547">
        <v>911.0</v>
      </c>
      <c r="H547">
        <v>898.0</v>
      </c>
      <c r="I547">
        <v>1856.0</v>
      </c>
      <c r="J547" s="52">
        <f t="shared" ref="J547:K547" si="550">G547/$I547</f>
        <v>0.4908405172</v>
      </c>
      <c r="K547" s="52">
        <f t="shared" si="550"/>
        <v>0.4838362069</v>
      </c>
      <c r="L547" s="55">
        <f t="shared" si="3"/>
        <v>0.7004310345</v>
      </c>
      <c r="M547">
        <f t="shared" si="4"/>
        <v>13</v>
      </c>
      <c r="N547" t="str">
        <f t="shared" si="508"/>
        <v>Blue</v>
      </c>
    </row>
    <row r="548">
      <c r="A548" s="21">
        <v>2005.0</v>
      </c>
      <c r="B548" s="21" t="s">
        <v>207</v>
      </c>
      <c r="C548" t="s">
        <v>6382</v>
      </c>
      <c r="D548" t="s">
        <v>6391</v>
      </c>
      <c r="E548" s="21" t="s">
        <v>213</v>
      </c>
      <c r="F548" s="21" t="s">
        <v>262</v>
      </c>
      <c r="G548">
        <v>1682.0</v>
      </c>
      <c r="H548">
        <v>1515.0</v>
      </c>
      <c r="I548">
        <v>3259.0</v>
      </c>
      <c r="J548" s="52">
        <f t="shared" ref="J548:K548" si="551">G548/$I548</f>
        <v>0.516109236</v>
      </c>
      <c r="K548" s="52">
        <f t="shared" si="551"/>
        <v>0.4648665235</v>
      </c>
      <c r="L548" s="55">
        <f t="shared" si="3"/>
        <v>5.124271249</v>
      </c>
      <c r="M548">
        <f t="shared" si="4"/>
        <v>167</v>
      </c>
      <c r="N548" t="str">
        <f t="shared" si="508"/>
        <v>Blue</v>
      </c>
    </row>
    <row r="549">
      <c r="A549" s="21">
        <v>2005.0</v>
      </c>
      <c r="B549" s="21" t="s">
        <v>207</v>
      </c>
      <c r="C549" t="s">
        <v>6382</v>
      </c>
      <c r="D549" t="s">
        <v>6409</v>
      </c>
      <c r="E549" s="21" t="s">
        <v>213</v>
      </c>
      <c r="F549" s="21" t="s">
        <v>262</v>
      </c>
      <c r="G549">
        <v>1341.0</v>
      </c>
      <c r="H549">
        <v>1227.0</v>
      </c>
      <c r="I549">
        <v>2608.0</v>
      </c>
      <c r="J549" s="52">
        <f t="shared" ref="J549:K549" si="552">G549/$I549</f>
        <v>0.5141871166</v>
      </c>
      <c r="K549" s="52">
        <f t="shared" si="552"/>
        <v>0.4704754601</v>
      </c>
      <c r="L549" s="55">
        <f t="shared" si="3"/>
        <v>4.371165644</v>
      </c>
      <c r="M549">
        <f t="shared" si="4"/>
        <v>114</v>
      </c>
      <c r="N549" t="str">
        <f t="shared" si="508"/>
        <v>Blue</v>
      </c>
    </row>
    <row r="550">
      <c r="A550" s="21">
        <v>2005.0</v>
      </c>
      <c r="B550" s="21" t="s">
        <v>207</v>
      </c>
      <c r="C550" t="s">
        <v>6382</v>
      </c>
      <c r="D550" t="s">
        <v>6423</v>
      </c>
      <c r="E550" s="21" t="s">
        <v>213</v>
      </c>
      <c r="F550" s="21" t="s">
        <v>262</v>
      </c>
      <c r="G550">
        <v>1199.0</v>
      </c>
      <c r="H550">
        <v>1008.0</v>
      </c>
      <c r="I550">
        <v>2247.0</v>
      </c>
      <c r="J550" s="52">
        <f t="shared" ref="J550:K550" si="553">G550/$I550</f>
        <v>0.533600356</v>
      </c>
      <c r="K550" s="52">
        <f t="shared" si="553"/>
        <v>0.4485981308</v>
      </c>
      <c r="L550" s="55">
        <f t="shared" si="3"/>
        <v>8.500222519</v>
      </c>
      <c r="M550">
        <f t="shared" si="4"/>
        <v>191</v>
      </c>
      <c r="N550" t="str">
        <f t="shared" si="508"/>
        <v>Blue</v>
      </c>
    </row>
    <row r="551">
      <c r="A551" s="21">
        <v>2005.0</v>
      </c>
      <c r="B551" s="21" t="s">
        <v>207</v>
      </c>
      <c r="C551" t="s">
        <v>6382</v>
      </c>
      <c r="D551" t="s">
        <v>6406</v>
      </c>
      <c r="E551" s="21" t="s">
        <v>213</v>
      </c>
      <c r="F551" s="21" t="s">
        <v>262</v>
      </c>
      <c r="G551">
        <v>1123.0</v>
      </c>
      <c r="H551">
        <v>1043.0</v>
      </c>
      <c r="I551">
        <v>2212.0</v>
      </c>
      <c r="J551" s="52">
        <f t="shared" ref="J551:K551" si="554">G551/$I551</f>
        <v>0.5076853526</v>
      </c>
      <c r="K551" s="52">
        <f t="shared" si="554"/>
        <v>0.4715189873</v>
      </c>
      <c r="L551" s="55">
        <f t="shared" si="3"/>
        <v>3.616636528</v>
      </c>
      <c r="M551">
        <f t="shared" si="4"/>
        <v>80</v>
      </c>
      <c r="N551" t="str">
        <f t="shared" si="508"/>
        <v>Blue</v>
      </c>
    </row>
    <row r="552">
      <c r="A552" s="21">
        <v>2005.0</v>
      </c>
      <c r="B552" s="21" t="s">
        <v>207</v>
      </c>
      <c r="C552" t="s">
        <v>6382</v>
      </c>
      <c r="D552" t="s">
        <v>727</v>
      </c>
      <c r="E552" s="21" t="s">
        <v>213</v>
      </c>
      <c r="F552" s="21" t="s">
        <v>262</v>
      </c>
      <c r="G552">
        <v>1050.0</v>
      </c>
      <c r="H552">
        <v>827.0</v>
      </c>
      <c r="I552">
        <v>1913.0</v>
      </c>
      <c r="J552" s="52">
        <f t="shared" ref="J552:K552" si="555">G552/$I552</f>
        <v>0.5488761108</v>
      </c>
      <c r="K552" s="52">
        <f t="shared" si="555"/>
        <v>0.4323052797</v>
      </c>
      <c r="L552" s="55">
        <f t="shared" si="3"/>
        <v>11.65708312</v>
      </c>
      <c r="M552">
        <f t="shared" si="4"/>
        <v>223</v>
      </c>
      <c r="N552" t="str">
        <f t="shared" si="508"/>
        <v>Blue</v>
      </c>
    </row>
    <row r="553">
      <c r="A553" s="21">
        <v>2005.0</v>
      </c>
      <c r="B553" s="21" t="s">
        <v>207</v>
      </c>
      <c r="C553" t="s">
        <v>6382</v>
      </c>
      <c r="D553" t="s">
        <v>6403</v>
      </c>
      <c r="E553" s="21" t="s">
        <v>213</v>
      </c>
      <c r="F553" s="21" t="s">
        <v>262</v>
      </c>
      <c r="G553">
        <v>1079.0</v>
      </c>
      <c r="H553">
        <v>973.0</v>
      </c>
      <c r="I553">
        <v>2097.0</v>
      </c>
      <c r="J553" s="52">
        <f t="shared" ref="J553:K553" si="556">G553/$I553</f>
        <v>0.5145445875</v>
      </c>
      <c r="K553" s="52">
        <f t="shared" si="556"/>
        <v>0.463996185</v>
      </c>
      <c r="L553" s="55">
        <f t="shared" si="3"/>
        <v>5.054840248</v>
      </c>
      <c r="M553">
        <f t="shared" si="4"/>
        <v>106</v>
      </c>
      <c r="N553" t="str">
        <f t="shared" si="508"/>
        <v>Blue</v>
      </c>
    </row>
    <row r="554">
      <c r="A554" s="21">
        <v>2005.0</v>
      </c>
      <c r="B554" s="21" t="s">
        <v>207</v>
      </c>
      <c r="C554" t="s">
        <v>6382</v>
      </c>
      <c r="D554" t="s">
        <v>6388</v>
      </c>
      <c r="E554" s="21" t="s">
        <v>213</v>
      </c>
      <c r="F554" s="21" t="s">
        <v>262</v>
      </c>
      <c r="G554">
        <v>1584.0</v>
      </c>
      <c r="H554">
        <v>1250.0</v>
      </c>
      <c r="I554">
        <v>2903.0</v>
      </c>
      <c r="J554" s="52">
        <f t="shared" ref="J554:K554" si="557">G554/$I554</f>
        <v>0.5456424389</v>
      </c>
      <c r="K554" s="52">
        <f t="shared" si="557"/>
        <v>0.4305890458</v>
      </c>
      <c r="L554" s="55">
        <f t="shared" si="3"/>
        <v>11.5053393</v>
      </c>
      <c r="M554">
        <f t="shared" si="4"/>
        <v>334</v>
      </c>
      <c r="N554" t="str">
        <f t="shared" si="508"/>
        <v>Blue</v>
      </c>
    </row>
    <row r="555">
      <c r="A555" s="21">
        <v>2005.0</v>
      </c>
      <c r="B555" s="21" t="s">
        <v>207</v>
      </c>
      <c r="C555" t="s">
        <v>6382</v>
      </c>
      <c r="D555" t="s">
        <v>6417</v>
      </c>
      <c r="E555" s="21" t="s">
        <v>213</v>
      </c>
      <c r="F555" s="21" t="s">
        <v>262</v>
      </c>
      <c r="G555">
        <v>701.0</v>
      </c>
      <c r="H555">
        <v>607.0</v>
      </c>
      <c r="I555">
        <v>1333.0</v>
      </c>
      <c r="J555" s="52">
        <f t="shared" ref="J555:K555" si="558">G555/$I555</f>
        <v>0.5258814704</v>
      </c>
      <c r="K555" s="52">
        <f t="shared" si="558"/>
        <v>0.455363841</v>
      </c>
      <c r="L555" s="55">
        <f t="shared" si="3"/>
        <v>7.051762941</v>
      </c>
      <c r="M555">
        <f t="shared" si="4"/>
        <v>94</v>
      </c>
      <c r="N555" t="str">
        <f t="shared" si="508"/>
        <v>Blue</v>
      </c>
    </row>
    <row r="556">
      <c r="A556" s="21">
        <v>2005.0</v>
      </c>
      <c r="B556" s="21" t="s">
        <v>207</v>
      </c>
      <c r="C556" t="s">
        <v>6382</v>
      </c>
      <c r="D556" t="s">
        <v>6397</v>
      </c>
      <c r="E556" s="21" t="s">
        <v>213</v>
      </c>
      <c r="F556" s="21" t="s">
        <v>262</v>
      </c>
      <c r="G556">
        <v>1263.0</v>
      </c>
      <c r="H556">
        <v>962.0</v>
      </c>
      <c r="I556">
        <v>2261.0</v>
      </c>
      <c r="J556" s="52">
        <f t="shared" ref="J556:K556" si="559">G556/$I556</f>
        <v>0.5586023883</v>
      </c>
      <c r="K556" s="52">
        <f t="shared" si="559"/>
        <v>0.4254754533</v>
      </c>
      <c r="L556" s="55">
        <f t="shared" si="3"/>
        <v>13.3126935</v>
      </c>
      <c r="M556">
        <f t="shared" si="4"/>
        <v>301</v>
      </c>
      <c r="N556" t="str">
        <f t="shared" si="508"/>
        <v>Blue</v>
      </c>
    </row>
    <row r="557">
      <c r="A557" s="21">
        <v>2005.0</v>
      </c>
      <c r="B557" s="21" t="s">
        <v>207</v>
      </c>
      <c r="C557" t="s">
        <v>6382</v>
      </c>
      <c r="D557" t="s">
        <v>6412</v>
      </c>
      <c r="E557" s="21" t="s">
        <v>213</v>
      </c>
      <c r="F557" s="21" t="s">
        <v>262</v>
      </c>
      <c r="G557">
        <v>1778.0</v>
      </c>
      <c r="H557">
        <v>1576.0</v>
      </c>
      <c r="I557">
        <v>3405.0</v>
      </c>
      <c r="J557" s="52">
        <f t="shared" ref="J557:K557" si="560">G557/$I557</f>
        <v>0.5221732746</v>
      </c>
      <c r="K557" s="52">
        <f t="shared" si="560"/>
        <v>0.4628487518</v>
      </c>
      <c r="L557" s="55">
        <f t="shared" si="3"/>
        <v>5.932452276</v>
      </c>
      <c r="M557">
        <f t="shared" si="4"/>
        <v>202</v>
      </c>
      <c r="N557" t="str">
        <f t="shared" si="508"/>
        <v>Blue</v>
      </c>
    </row>
    <row r="558">
      <c r="A558" s="21">
        <v>2005.0</v>
      </c>
      <c r="B558" s="21" t="s">
        <v>207</v>
      </c>
      <c r="C558" t="s">
        <v>6382</v>
      </c>
      <c r="D558" t="s">
        <v>6420</v>
      </c>
      <c r="E558" s="21" t="s">
        <v>213</v>
      </c>
      <c r="F558" s="21" t="s">
        <v>262</v>
      </c>
      <c r="G558">
        <v>967.0</v>
      </c>
      <c r="H558">
        <v>851.0</v>
      </c>
      <c r="I558">
        <v>1855.0</v>
      </c>
      <c r="J558" s="52">
        <f t="shared" ref="J558:K558" si="561">G558/$I558</f>
        <v>0.5212938005</v>
      </c>
      <c r="K558" s="52">
        <f t="shared" si="561"/>
        <v>0.4587601078</v>
      </c>
      <c r="L558" s="55">
        <f t="shared" si="3"/>
        <v>6.253369272</v>
      </c>
      <c r="M558">
        <f t="shared" si="4"/>
        <v>116</v>
      </c>
      <c r="N558" t="str">
        <f t="shared" si="508"/>
        <v>Blue</v>
      </c>
    </row>
    <row r="559">
      <c r="A559" s="21">
        <v>2005.0</v>
      </c>
      <c r="B559" s="21" t="s">
        <v>207</v>
      </c>
      <c r="C559" t="s">
        <v>6382</v>
      </c>
      <c r="D559" t="s">
        <v>3147</v>
      </c>
      <c r="E559" s="21" t="s">
        <v>213</v>
      </c>
      <c r="F559" s="21" t="s">
        <v>262</v>
      </c>
      <c r="G559">
        <v>1374.0</v>
      </c>
      <c r="H559">
        <v>1553.0</v>
      </c>
      <c r="I559">
        <v>2991.0</v>
      </c>
      <c r="J559" s="52">
        <f t="shared" ref="J559:K559" si="562">G559/$I559</f>
        <v>0.4593781344</v>
      </c>
      <c r="K559" s="52">
        <f t="shared" si="562"/>
        <v>0.5192243397</v>
      </c>
      <c r="L559" s="55">
        <f t="shared" si="3"/>
        <v>-5.984620528</v>
      </c>
      <c r="M559">
        <f t="shared" si="4"/>
        <v>-179</v>
      </c>
      <c r="N559" t="str">
        <f t="shared" si="508"/>
        <v>Green</v>
      </c>
    </row>
    <row r="560">
      <c r="A560" s="21">
        <v>2005.0</v>
      </c>
      <c r="B560" s="21" t="s">
        <v>207</v>
      </c>
      <c r="C560" t="s">
        <v>6382</v>
      </c>
      <c r="D560" t="s">
        <v>6400</v>
      </c>
      <c r="E560" s="21" t="s">
        <v>213</v>
      </c>
      <c r="F560" s="21" t="s">
        <v>262</v>
      </c>
      <c r="G560">
        <v>1106.0</v>
      </c>
      <c r="H560">
        <v>1063.0</v>
      </c>
      <c r="I560">
        <v>2216.0</v>
      </c>
      <c r="J560" s="52">
        <f t="shared" ref="J560:K560" si="563">G560/$I560</f>
        <v>0.4990974729</v>
      </c>
      <c r="K560" s="52">
        <f t="shared" si="563"/>
        <v>0.4796931408</v>
      </c>
      <c r="L560" s="55">
        <f t="shared" si="3"/>
        <v>1.940433213</v>
      </c>
      <c r="M560">
        <f t="shared" si="4"/>
        <v>43</v>
      </c>
      <c r="N560" t="str">
        <f t="shared" si="508"/>
        <v>Blue</v>
      </c>
    </row>
    <row r="561">
      <c r="A561" s="21">
        <v>2005.0</v>
      </c>
      <c r="B561" s="21" t="s">
        <v>207</v>
      </c>
      <c r="C561" t="s">
        <v>6112</v>
      </c>
      <c r="D561" t="s">
        <v>2053</v>
      </c>
      <c r="E561" s="21" t="s">
        <v>213</v>
      </c>
      <c r="F561" s="21" t="s">
        <v>262</v>
      </c>
      <c r="G561">
        <v>1268.0</v>
      </c>
      <c r="H561">
        <v>1138.0</v>
      </c>
      <c r="I561">
        <v>2449.0</v>
      </c>
      <c r="J561" s="52">
        <f t="shared" ref="J561:K561" si="564">G561/$I561</f>
        <v>0.517762352</v>
      </c>
      <c r="K561" s="52">
        <f t="shared" si="564"/>
        <v>0.464679461</v>
      </c>
      <c r="L561" s="55">
        <f t="shared" si="3"/>
        <v>5.308289098</v>
      </c>
      <c r="M561">
        <f t="shared" si="4"/>
        <v>130</v>
      </c>
      <c r="N561" t="str">
        <f t="shared" si="508"/>
        <v>Blue</v>
      </c>
    </row>
    <row r="562">
      <c r="A562" s="21">
        <v>2005.0</v>
      </c>
      <c r="B562" s="21" t="s">
        <v>207</v>
      </c>
      <c r="C562" t="s">
        <v>6112</v>
      </c>
      <c r="D562" t="s">
        <v>4342</v>
      </c>
      <c r="E562" s="21" t="s">
        <v>213</v>
      </c>
      <c r="F562" s="21" t="s">
        <v>262</v>
      </c>
      <c r="G562">
        <v>1310.0</v>
      </c>
      <c r="H562">
        <v>1168.0</v>
      </c>
      <c r="I562">
        <v>2560.0</v>
      </c>
      <c r="J562" s="52">
        <f t="shared" ref="J562:K562" si="565">G562/$I562</f>
        <v>0.51171875</v>
      </c>
      <c r="K562" s="52">
        <f t="shared" si="565"/>
        <v>0.45625</v>
      </c>
      <c r="L562" s="55">
        <f t="shared" si="3"/>
        <v>5.546875</v>
      </c>
      <c r="M562">
        <f t="shared" si="4"/>
        <v>142</v>
      </c>
      <c r="N562" t="str">
        <f t="shared" si="508"/>
        <v>Blue</v>
      </c>
    </row>
    <row r="563">
      <c r="A563" s="21">
        <v>2005.0</v>
      </c>
      <c r="B563" s="21" t="s">
        <v>207</v>
      </c>
      <c r="C563" t="s">
        <v>6112</v>
      </c>
      <c r="D563" t="s">
        <v>6172</v>
      </c>
      <c r="E563" s="21" t="s">
        <v>213</v>
      </c>
      <c r="F563" s="21" t="s">
        <v>262</v>
      </c>
      <c r="G563">
        <v>1509.0</v>
      </c>
      <c r="H563">
        <v>958.0</v>
      </c>
      <c r="I563">
        <v>2542.0</v>
      </c>
      <c r="J563" s="52">
        <f t="shared" ref="J563:K563" si="566">G563/$I563</f>
        <v>0.5936270653</v>
      </c>
      <c r="K563" s="52">
        <f t="shared" si="566"/>
        <v>0.3768686074</v>
      </c>
      <c r="L563" s="55">
        <f t="shared" si="3"/>
        <v>21.67584579</v>
      </c>
      <c r="M563">
        <f t="shared" si="4"/>
        <v>551</v>
      </c>
      <c r="N563" t="str">
        <f t="shared" si="508"/>
        <v>Blue</v>
      </c>
    </row>
    <row r="564">
      <c r="A564" s="21">
        <v>2005.0</v>
      </c>
      <c r="B564" s="21" t="s">
        <v>207</v>
      </c>
      <c r="C564" t="s">
        <v>6112</v>
      </c>
      <c r="D564" t="s">
        <v>6175</v>
      </c>
      <c r="E564" s="21" t="s">
        <v>213</v>
      </c>
      <c r="F564" s="21" t="s">
        <v>262</v>
      </c>
      <c r="G564">
        <v>1405.0</v>
      </c>
      <c r="H564">
        <v>1107.0</v>
      </c>
      <c r="I564">
        <v>2585.0</v>
      </c>
      <c r="J564" s="52">
        <f t="shared" ref="J564:K564" si="567">G564/$I564</f>
        <v>0.5435203095</v>
      </c>
      <c r="K564" s="52">
        <f t="shared" si="567"/>
        <v>0.4282398453</v>
      </c>
      <c r="L564" s="55">
        <f t="shared" si="3"/>
        <v>11.52804642</v>
      </c>
      <c r="M564">
        <f t="shared" si="4"/>
        <v>298</v>
      </c>
      <c r="N564" t="str">
        <f t="shared" si="508"/>
        <v>Blue</v>
      </c>
    </row>
    <row r="565">
      <c r="A565" s="21">
        <v>2005.0</v>
      </c>
      <c r="B565" s="21" t="s">
        <v>207</v>
      </c>
      <c r="C565" t="s">
        <v>6112</v>
      </c>
      <c r="D565" t="s">
        <v>6178</v>
      </c>
      <c r="E565" s="21" t="s">
        <v>213</v>
      </c>
      <c r="F565" s="21" t="s">
        <v>262</v>
      </c>
      <c r="G565">
        <v>301.0</v>
      </c>
      <c r="H565">
        <v>74.0</v>
      </c>
      <c r="I565">
        <v>377.0</v>
      </c>
      <c r="J565" s="52">
        <f t="shared" ref="J565:K565" si="568">G565/$I565</f>
        <v>0.7984084881</v>
      </c>
      <c r="K565" s="52">
        <f t="shared" si="568"/>
        <v>0.1962864721</v>
      </c>
      <c r="L565" s="55">
        <f t="shared" si="3"/>
        <v>60.21220159</v>
      </c>
      <c r="M565">
        <f t="shared" si="4"/>
        <v>227</v>
      </c>
      <c r="N565" t="str">
        <f t="shared" si="508"/>
        <v>Blue</v>
      </c>
    </row>
    <row r="566">
      <c r="A566" s="21">
        <v>2005.0</v>
      </c>
      <c r="B566" s="21" t="s">
        <v>207</v>
      </c>
      <c r="C566" t="s">
        <v>6112</v>
      </c>
      <c r="D566" s="21" t="s">
        <v>6157</v>
      </c>
      <c r="E566" s="21" t="s">
        <v>213</v>
      </c>
      <c r="F566" s="21" t="s">
        <v>262</v>
      </c>
      <c r="G566">
        <v>1916.0</v>
      </c>
      <c r="H566">
        <v>1654.0</v>
      </c>
      <c r="I566">
        <v>3649.0</v>
      </c>
      <c r="J566" s="52">
        <f t="shared" ref="J566:K566" si="569">G566/$I566</f>
        <v>0.5250753631</v>
      </c>
      <c r="K566" s="52">
        <f t="shared" si="569"/>
        <v>0.4532748698</v>
      </c>
      <c r="L566" s="55">
        <f t="shared" si="3"/>
        <v>7.180049329</v>
      </c>
      <c r="M566">
        <f t="shared" si="4"/>
        <v>262</v>
      </c>
      <c r="N566" t="str">
        <f t="shared" si="508"/>
        <v>Blue</v>
      </c>
    </row>
    <row r="567">
      <c r="A567" s="21">
        <v>2005.0</v>
      </c>
      <c r="B567" s="21" t="s">
        <v>207</v>
      </c>
      <c r="C567" t="s">
        <v>6112</v>
      </c>
      <c r="D567" t="s">
        <v>2702</v>
      </c>
      <c r="E567" s="21" t="s">
        <v>213</v>
      </c>
      <c r="F567" s="21" t="s">
        <v>262</v>
      </c>
      <c r="G567">
        <v>1240.0</v>
      </c>
      <c r="H567">
        <v>1095.0</v>
      </c>
      <c r="I567">
        <v>2357.0</v>
      </c>
      <c r="J567" s="52">
        <f t="shared" ref="J567:K567" si="570">G567/$I567</f>
        <v>0.5260924905</v>
      </c>
      <c r="K567" s="52">
        <f t="shared" si="570"/>
        <v>0.4645736105</v>
      </c>
      <c r="L567" s="55">
        <f t="shared" si="3"/>
        <v>6.151887993</v>
      </c>
      <c r="M567">
        <f t="shared" si="4"/>
        <v>145</v>
      </c>
      <c r="N567" t="str">
        <f t="shared" si="508"/>
        <v>Blue</v>
      </c>
    </row>
    <row r="568">
      <c r="A568" s="21">
        <v>2005.0</v>
      </c>
      <c r="B568" s="21" t="s">
        <v>207</v>
      </c>
      <c r="C568" t="s">
        <v>6112</v>
      </c>
      <c r="D568" t="s">
        <v>6137</v>
      </c>
      <c r="E568" s="21" t="s">
        <v>213</v>
      </c>
      <c r="F568" s="21" t="s">
        <v>262</v>
      </c>
      <c r="G568">
        <v>848.0</v>
      </c>
      <c r="H568">
        <v>805.0</v>
      </c>
      <c r="I568">
        <v>1676.0</v>
      </c>
      <c r="J568" s="52">
        <f t="shared" ref="J568:K568" si="571">G568/$I568</f>
        <v>0.5059665871</v>
      </c>
      <c r="K568" s="52">
        <f t="shared" si="571"/>
        <v>0.4803102625</v>
      </c>
      <c r="L568" s="55">
        <f t="shared" si="3"/>
        <v>2.565632458</v>
      </c>
      <c r="M568">
        <f t="shared" si="4"/>
        <v>43</v>
      </c>
      <c r="N568" t="str">
        <f t="shared" si="508"/>
        <v>Blue</v>
      </c>
    </row>
    <row r="569">
      <c r="A569" s="21">
        <v>2005.0</v>
      </c>
      <c r="B569" s="21" t="s">
        <v>207</v>
      </c>
      <c r="C569" t="s">
        <v>6112</v>
      </c>
      <c r="D569" t="s">
        <v>3867</v>
      </c>
      <c r="E569" s="21" t="s">
        <v>213</v>
      </c>
      <c r="F569" s="21" t="s">
        <v>262</v>
      </c>
      <c r="G569">
        <v>1712.0</v>
      </c>
      <c r="H569">
        <v>1128.0</v>
      </c>
      <c r="I569">
        <v>2904.0</v>
      </c>
      <c r="J569" s="52">
        <f t="shared" ref="J569:K569" si="572">G569/$I569</f>
        <v>0.5895316804</v>
      </c>
      <c r="K569" s="52">
        <f t="shared" si="572"/>
        <v>0.3884297521</v>
      </c>
      <c r="L569" s="55">
        <f t="shared" si="3"/>
        <v>20.11019284</v>
      </c>
      <c r="M569">
        <f t="shared" si="4"/>
        <v>584</v>
      </c>
      <c r="N569" t="str">
        <f t="shared" si="508"/>
        <v>Blue</v>
      </c>
    </row>
    <row r="570">
      <c r="A570" s="21">
        <v>2005.0</v>
      </c>
      <c r="B570" s="21" t="s">
        <v>207</v>
      </c>
      <c r="C570" t="s">
        <v>6112</v>
      </c>
      <c r="D570" t="s">
        <v>5421</v>
      </c>
      <c r="E570" s="21" t="s">
        <v>213</v>
      </c>
      <c r="F570" s="21" t="s">
        <v>262</v>
      </c>
      <c r="G570">
        <v>947.0</v>
      </c>
      <c r="H570">
        <v>785.0</v>
      </c>
      <c r="I570">
        <v>1759.0</v>
      </c>
      <c r="J570" s="52">
        <f t="shared" ref="J570:K570" si="573">G570/$I570</f>
        <v>0.5383740762</v>
      </c>
      <c r="K570" s="52">
        <f t="shared" si="573"/>
        <v>0.4462762933</v>
      </c>
      <c r="L570" s="55">
        <f t="shared" si="3"/>
        <v>9.209778283</v>
      </c>
      <c r="M570">
        <f t="shared" si="4"/>
        <v>162</v>
      </c>
      <c r="N570" t="str">
        <f t="shared" si="508"/>
        <v>Blue</v>
      </c>
    </row>
    <row r="571">
      <c r="A571" s="21">
        <v>2005.0</v>
      </c>
      <c r="B571" s="21" t="s">
        <v>207</v>
      </c>
      <c r="C571" t="s">
        <v>6112</v>
      </c>
      <c r="D571" t="s">
        <v>6134</v>
      </c>
      <c r="E571" s="21" t="s">
        <v>213</v>
      </c>
      <c r="F571" s="21" t="s">
        <v>262</v>
      </c>
      <c r="G571">
        <v>1052.0</v>
      </c>
      <c r="H571">
        <v>1107.0</v>
      </c>
      <c r="I571">
        <v>2207.0</v>
      </c>
      <c r="J571" s="52">
        <f t="shared" ref="J571:K571" si="574">G571/$I571</f>
        <v>0.4766651563</v>
      </c>
      <c r="K571" s="52">
        <f t="shared" si="574"/>
        <v>0.5015858632</v>
      </c>
      <c r="L571" s="55">
        <f t="shared" si="3"/>
        <v>-2.492070684</v>
      </c>
      <c r="M571">
        <f t="shared" si="4"/>
        <v>-55</v>
      </c>
      <c r="N571" t="str">
        <f t="shared" si="508"/>
        <v>Green</v>
      </c>
    </row>
    <row r="572">
      <c r="A572" s="21">
        <v>2005.0</v>
      </c>
      <c r="B572" s="21" t="s">
        <v>207</v>
      </c>
      <c r="C572" t="s">
        <v>6112</v>
      </c>
      <c r="D572" t="s">
        <v>6232</v>
      </c>
      <c r="E572" s="21" t="s">
        <v>213</v>
      </c>
      <c r="F572" s="21" t="s">
        <v>262</v>
      </c>
      <c r="G572">
        <v>1684.0</v>
      </c>
      <c r="H572">
        <v>1067.0</v>
      </c>
      <c r="I572">
        <v>2798.0</v>
      </c>
      <c r="J572" s="52">
        <f t="shared" ref="J572:K572" si="575">G572/$I572</f>
        <v>0.6018584703</v>
      </c>
      <c r="K572" s="52">
        <f t="shared" si="575"/>
        <v>0.381343817</v>
      </c>
      <c r="L572" s="55">
        <f t="shared" si="3"/>
        <v>22.05146533</v>
      </c>
      <c r="M572">
        <f t="shared" si="4"/>
        <v>617</v>
      </c>
      <c r="N572" t="str">
        <f t="shared" si="508"/>
        <v>Blue</v>
      </c>
    </row>
    <row r="573">
      <c r="A573" s="21">
        <v>2005.0</v>
      </c>
      <c r="B573" s="21" t="s">
        <v>207</v>
      </c>
      <c r="C573" t="s">
        <v>6112</v>
      </c>
      <c r="D573" t="s">
        <v>6184</v>
      </c>
      <c r="E573" s="21" t="s">
        <v>213</v>
      </c>
      <c r="F573" s="21" t="s">
        <v>262</v>
      </c>
      <c r="G573">
        <v>1505.0</v>
      </c>
      <c r="H573">
        <v>1202.0</v>
      </c>
      <c r="I573">
        <v>2750.0</v>
      </c>
      <c r="J573" s="52">
        <f t="shared" ref="J573:K573" si="576">G573/$I573</f>
        <v>0.5472727273</v>
      </c>
      <c r="K573" s="52">
        <f t="shared" si="576"/>
        <v>0.4370909091</v>
      </c>
      <c r="L573" s="55">
        <f t="shared" si="3"/>
        <v>11.01818182</v>
      </c>
      <c r="M573">
        <f t="shared" si="4"/>
        <v>303</v>
      </c>
      <c r="N573" t="str">
        <f t="shared" si="508"/>
        <v>Blue</v>
      </c>
    </row>
    <row r="574">
      <c r="A574" s="21">
        <v>2005.0</v>
      </c>
      <c r="B574" s="21" t="s">
        <v>207</v>
      </c>
      <c r="C574" t="s">
        <v>6112</v>
      </c>
      <c r="D574" t="s">
        <v>4920</v>
      </c>
      <c r="E574" s="21" t="s">
        <v>213</v>
      </c>
      <c r="F574" s="21" t="s">
        <v>262</v>
      </c>
      <c r="G574">
        <v>1388.0</v>
      </c>
      <c r="H574">
        <v>875.0</v>
      </c>
      <c r="I574">
        <v>2298.0</v>
      </c>
      <c r="J574" s="52">
        <f t="shared" ref="J574:K574" si="577">G574/$I574</f>
        <v>0.6040034813</v>
      </c>
      <c r="K574" s="52">
        <f t="shared" si="577"/>
        <v>0.3807658834</v>
      </c>
      <c r="L574" s="55">
        <f t="shared" si="3"/>
        <v>22.32375979</v>
      </c>
      <c r="M574">
        <f t="shared" si="4"/>
        <v>513</v>
      </c>
      <c r="N574" t="str">
        <f t="shared" si="508"/>
        <v>Blue</v>
      </c>
    </row>
    <row r="575">
      <c r="A575" s="21">
        <v>2005.0</v>
      </c>
      <c r="B575" s="21" t="s">
        <v>207</v>
      </c>
      <c r="C575" t="s">
        <v>6112</v>
      </c>
      <c r="D575" t="s">
        <v>6169</v>
      </c>
      <c r="E575" s="21" t="s">
        <v>213</v>
      </c>
      <c r="F575" s="21" t="s">
        <v>262</v>
      </c>
      <c r="G575">
        <v>870.0</v>
      </c>
      <c r="H575">
        <v>927.0</v>
      </c>
      <c r="I575">
        <v>1862.0</v>
      </c>
      <c r="J575" s="52">
        <f t="shared" ref="J575:K575" si="578">G575/$I575</f>
        <v>0.4672395274</v>
      </c>
      <c r="K575" s="52">
        <f t="shared" si="578"/>
        <v>0.4978517723</v>
      </c>
      <c r="L575" s="55">
        <f t="shared" si="3"/>
        <v>-3.06122449</v>
      </c>
      <c r="M575">
        <f t="shared" si="4"/>
        <v>-57</v>
      </c>
      <c r="N575" t="str">
        <f t="shared" si="508"/>
        <v>Green</v>
      </c>
    </row>
    <row r="576">
      <c r="A576" s="21">
        <v>2005.0</v>
      </c>
      <c r="B576" s="21" t="s">
        <v>207</v>
      </c>
      <c r="C576" t="s">
        <v>6112</v>
      </c>
      <c r="D576" t="s">
        <v>6140</v>
      </c>
      <c r="E576" s="21" t="s">
        <v>213</v>
      </c>
      <c r="F576" s="21" t="s">
        <v>262</v>
      </c>
      <c r="G576">
        <v>2458.0</v>
      </c>
      <c r="H576">
        <v>1719.0</v>
      </c>
      <c r="I576">
        <v>4274.0</v>
      </c>
      <c r="J576" s="52">
        <f t="shared" ref="J576:K576" si="579">G576/$I576</f>
        <v>0.5751052878</v>
      </c>
      <c r="K576" s="52">
        <f t="shared" si="579"/>
        <v>0.4021993449</v>
      </c>
      <c r="L576" s="55">
        <f t="shared" si="3"/>
        <v>17.29059429</v>
      </c>
      <c r="M576">
        <f t="shared" si="4"/>
        <v>739</v>
      </c>
      <c r="N576" t="str">
        <f t="shared" si="508"/>
        <v>Blue</v>
      </c>
    </row>
    <row r="577">
      <c r="A577" s="21">
        <v>2005.0</v>
      </c>
      <c r="B577" s="21" t="s">
        <v>207</v>
      </c>
      <c r="C577" t="s">
        <v>6112</v>
      </c>
      <c r="D577" t="s">
        <v>6113</v>
      </c>
      <c r="E577" s="21" t="s">
        <v>213</v>
      </c>
      <c r="F577" s="21" t="s">
        <v>262</v>
      </c>
      <c r="G577">
        <v>893.0</v>
      </c>
      <c r="H577">
        <v>764.0</v>
      </c>
      <c r="I577">
        <v>1691.0</v>
      </c>
      <c r="J577" s="52">
        <f t="shared" ref="J577:K577" si="580">G577/$I577</f>
        <v>0.5280898876</v>
      </c>
      <c r="K577" s="52">
        <f t="shared" si="580"/>
        <v>0.4518036665</v>
      </c>
      <c r="L577" s="55">
        <f t="shared" si="3"/>
        <v>7.628622117</v>
      </c>
      <c r="M577">
        <f t="shared" si="4"/>
        <v>129</v>
      </c>
      <c r="N577" t="str">
        <f t="shared" si="508"/>
        <v>Blue</v>
      </c>
    </row>
    <row r="578">
      <c r="A578" s="21">
        <v>2005.0</v>
      </c>
      <c r="B578" s="21" t="s">
        <v>207</v>
      </c>
      <c r="C578" t="s">
        <v>6112</v>
      </c>
      <c r="D578" t="s">
        <v>1610</v>
      </c>
      <c r="E578" s="21" t="s">
        <v>213</v>
      </c>
      <c r="F578" s="21" t="s">
        <v>262</v>
      </c>
      <c r="G578">
        <v>1800.0</v>
      </c>
      <c r="H578">
        <v>1608.0</v>
      </c>
      <c r="I578">
        <v>3508.0</v>
      </c>
      <c r="J578" s="52">
        <f t="shared" ref="J578:K578" si="581">G578/$I578</f>
        <v>0.5131128848</v>
      </c>
      <c r="K578" s="52">
        <f t="shared" si="581"/>
        <v>0.4583808438</v>
      </c>
      <c r="L578" s="55">
        <f t="shared" si="3"/>
        <v>5.473204105</v>
      </c>
      <c r="M578">
        <f t="shared" si="4"/>
        <v>192</v>
      </c>
      <c r="N578" t="str">
        <f t="shared" si="508"/>
        <v>Blue</v>
      </c>
    </row>
    <row r="579">
      <c r="A579" s="21">
        <v>2005.0</v>
      </c>
      <c r="B579" s="21" t="s">
        <v>207</v>
      </c>
      <c r="C579" t="s">
        <v>6112</v>
      </c>
      <c r="D579" t="s">
        <v>867</v>
      </c>
      <c r="E579" s="21" t="s">
        <v>213</v>
      </c>
      <c r="F579" s="21" t="s">
        <v>262</v>
      </c>
      <c r="G579">
        <v>939.0</v>
      </c>
      <c r="H579">
        <v>665.0</v>
      </c>
      <c r="I579">
        <v>1637.0</v>
      </c>
      <c r="J579" s="52">
        <f t="shared" ref="J579:K579" si="582">G579/$I579</f>
        <v>0.5736102627</v>
      </c>
      <c r="K579" s="52">
        <f t="shared" si="582"/>
        <v>0.4062309102</v>
      </c>
      <c r="L579" s="55">
        <f t="shared" si="3"/>
        <v>16.73793525</v>
      </c>
      <c r="M579">
        <f t="shared" si="4"/>
        <v>274</v>
      </c>
      <c r="N579" t="str">
        <f t="shared" si="508"/>
        <v>Blue</v>
      </c>
    </row>
    <row r="580">
      <c r="A580" s="21">
        <v>2005.0</v>
      </c>
      <c r="B580" s="21" t="s">
        <v>207</v>
      </c>
      <c r="C580" t="s">
        <v>6112</v>
      </c>
      <c r="D580" t="s">
        <v>6196</v>
      </c>
      <c r="E580" s="21" t="s">
        <v>213</v>
      </c>
      <c r="F580" s="21" t="s">
        <v>262</v>
      </c>
      <c r="G580">
        <v>792.0</v>
      </c>
      <c r="H580">
        <v>770.0</v>
      </c>
      <c r="I580">
        <v>1599.0</v>
      </c>
      <c r="J580" s="52">
        <f t="shared" ref="J580:K580" si="583">G580/$I580</f>
        <v>0.4953095685</v>
      </c>
      <c r="K580" s="52">
        <f t="shared" si="583"/>
        <v>0.4815509694</v>
      </c>
      <c r="L580" s="55">
        <f t="shared" si="3"/>
        <v>1.375859912</v>
      </c>
      <c r="M580">
        <f t="shared" si="4"/>
        <v>22</v>
      </c>
      <c r="N580" t="str">
        <f t="shared" si="508"/>
        <v>Blue</v>
      </c>
    </row>
    <row r="581">
      <c r="A581" s="21">
        <v>2005.0</v>
      </c>
      <c r="B581" s="21" t="s">
        <v>207</v>
      </c>
      <c r="C581" t="s">
        <v>6112</v>
      </c>
      <c r="D581" t="s">
        <v>4522</v>
      </c>
      <c r="E581" s="21" t="s">
        <v>213</v>
      </c>
      <c r="F581" s="21" t="s">
        <v>262</v>
      </c>
      <c r="G581">
        <v>1524.0</v>
      </c>
      <c r="H581">
        <v>1549.0</v>
      </c>
      <c r="I581">
        <v>3150.0</v>
      </c>
      <c r="J581" s="52">
        <f t="shared" ref="J581:K581" si="584">G581/$I581</f>
        <v>0.4838095238</v>
      </c>
      <c r="K581" s="52">
        <f t="shared" si="584"/>
        <v>0.4917460317</v>
      </c>
      <c r="L581" s="55">
        <f t="shared" si="3"/>
        <v>-0.7936507937</v>
      </c>
      <c r="M581">
        <f t="shared" si="4"/>
        <v>-25</v>
      </c>
      <c r="N581" t="str">
        <f t="shared" si="508"/>
        <v>Green</v>
      </c>
    </row>
    <row r="582">
      <c r="A582" s="21">
        <v>2005.0</v>
      </c>
      <c r="B582" s="21" t="s">
        <v>207</v>
      </c>
      <c r="C582" t="s">
        <v>6112</v>
      </c>
      <c r="D582" t="s">
        <v>6151</v>
      </c>
      <c r="E582" s="21" t="s">
        <v>213</v>
      </c>
      <c r="F582" s="21" t="s">
        <v>262</v>
      </c>
      <c r="G582">
        <v>459.0</v>
      </c>
      <c r="H582">
        <v>434.0</v>
      </c>
      <c r="I582">
        <v>918.0</v>
      </c>
      <c r="J582" s="52">
        <f t="shared" ref="J582:K582" si="585">G582/$I582</f>
        <v>0.5</v>
      </c>
      <c r="K582" s="52">
        <f t="shared" si="585"/>
        <v>0.4727668845</v>
      </c>
      <c r="L582" s="55">
        <f t="shared" si="3"/>
        <v>2.723311547</v>
      </c>
      <c r="M582">
        <f t="shared" si="4"/>
        <v>25</v>
      </c>
      <c r="N582" t="str">
        <f t="shared" si="508"/>
        <v>Blue</v>
      </c>
    </row>
    <row r="583">
      <c r="A583" s="21">
        <v>2005.0</v>
      </c>
      <c r="B583" s="21" t="s">
        <v>207</v>
      </c>
      <c r="C583" t="s">
        <v>6112</v>
      </c>
      <c r="D583" t="s">
        <v>3910</v>
      </c>
      <c r="E583" s="21" t="s">
        <v>213</v>
      </c>
      <c r="F583" s="21" t="s">
        <v>262</v>
      </c>
      <c r="G583">
        <v>2144.0</v>
      </c>
      <c r="H583">
        <v>1695.0</v>
      </c>
      <c r="I583">
        <v>3913.0</v>
      </c>
      <c r="J583" s="52">
        <f t="shared" ref="J583:K583" si="586">G583/$I583</f>
        <v>0.5479171991</v>
      </c>
      <c r="K583" s="52">
        <f t="shared" si="586"/>
        <v>0.4331714797</v>
      </c>
      <c r="L583" s="55">
        <f t="shared" si="3"/>
        <v>11.47457194</v>
      </c>
      <c r="M583">
        <f t="shared" si="4"/>
        <v>449</v>
      </c>
      <c r="N583" t="str">
        <f t="shared" si="508"/>
        <v>Blue</v>
      </c>
    </row>
    <row r="584">
      <c r="A584" s="21">
        <v>2005.0</v>
      </c>
      <c r="B584" s="21" t="s">
        <v>207</v>
      </c>
      <c r="C584" t="s">
        <v>6112</v>
      </c>
      <c r="D584" t="s">
        <v>6154</v>
      </c>
      <c r="E584" s="21" t="s">
        <v>213</v>
      </c>
      <c r="F584" s="21" t="s">
        <v>262</v>
      </c>
      <c r="G584">
        <v>2136.0</v>
      </c>
      <c r="H584">
        <v>1369.0</v>
      </c>
      <c r="I584">
        <v>3586.0</v>
      </c>
      <c r="J584" s="52">
        <f t="shared" ref="J584:K584" si="587">G584/$I584</f>
        <v>0.595649749</v>
      </c>
      <c r="K584" s="52">
        <f t="shared" si="587"/>
        <v>0.3817624094</v>
      </c>
      <c r="L584" s="55">
        <f t="shared" si="3"/>
        <v>21.38873397</v>
      </c>
      <c r="M584">
        <f t="shared" si="4"/>
        <v>767</v>
      </c>
      <c r="N584" t="str">
        <f t="shared" si="508"/>
        <v>Blue</v>
      </c>
    </row>
    <row r="585">
      <c r="A585" s="21">
        <v>2005.0</v>
      </c>
      <c r="B585" s="21" t="s">
        <v>207</v>
      </c>
      <c r="C585" t="s">
        <v>6112</v>
      </c>
      <c r="D585" t="s">
        <v>6131</v>
      </c>
      <c r="E585" s="21" t="s">
        <v>213</v>
      </c>
      <c r="F585" s="21" t="s">
        <v>262</v>
      </c>
      <c r="G585">
        <v>1348.0</v>
      </c>
      <c r="H585">
        <v>1440.0</v>
      </c>
      <c r="I585">
        <v>2866.0</v>
      </c>
      <c r="J585" s="52">
        <f t="shared" ref="J585:K585" si="588">G585/$I585</f>
        <v>0.47034194</v>
      </c>
      <c r="K585" s="52">
        <f t="shared" si="588"/>
        <v>0.5024424285</v>
      </c>
      <c r="L585" s="55">
        <f t="shared" si="3"/>
        <v>-3.210048849</v>
      </c>
      <c r="M585">
        <f t="shared" si="4"/>
        <v>-92</v>
      </c>
      <c r="N585" t="str">
        <f t="shared" si="508"/>
        <v>Green</v>
      </c>
    </row>
    <row r="586">
      <c r="A586" s="21">
        <v>2005.0</v>
      </c>
      <c r="B586" s="21" t="s">
        <v>207</v>
      </c>
      <c r="C586" t="s">
        <v>6112</v>
      </c>
      <c r="D586" t="s">
        <v>6128</v>
      </c>
      <c r="E586" s="21" t="s">
        <v>213</v>
      </c>
      <c r="F586" s="21" t="s">
        <v>262</v>
      </c>
      <c r="G586">
        <v>1244.0</v>
      </c>
      <c r="H586">
        <v>1269.0</v>
      </c>
      <c r="I586">
        <v>2551.0</v>
      </c>
      <c r="J586" s="52">
        <f t="shared" ref="J586:K586" si="589">G586/$I586</f>
        <v>0.4876519012</v>
      </c>
      <c r="K586" s="52">
        <f t="shared" si="589"/>
        <v>0.4974519796</v>
      </c>
      <c r="L586" s="55">
        <f t="shared" si="3"/>
        <v>-0.9800078401</v>
      </c>
      <c r="M586">
        <f t="shared" si="4"/>
        <v>-25</v>
      </c>
      <c r="N586" t="str">
        <f t="shared" si="508"/>
        <v>Green</v>
      </c>
    </row>
    <row r="587">
      <c r="A587" s="21">
        <v>2005.0</v>
      </c>
      <c r="B587" s="21" t="s">
        <v>207</v>
      </c>
      <c r="C587" t="s">
        <v>6112</v>
      </c>
      <c r="D587" t="s">
        <v>2676</v>
      </c>
      <c r="E587" s="21" t="s">
        <v>213</v>
      </c>
      <c r="F587" s="21" t="s">
        <v>262</v>
      </c>
      <c r="G587">
        <v>803.0</v>
      </c>
      <c r="H587">
        <v>877.0</v>
      </c>
      <c r="I587">
        <v>1792.0</v>
      </c>
      <c r="J587" s="52">
        <f t="shared" ref="J587:K587" si="590">G587/$I587</f>
        <v>0.4481026786</v>
      </c>
      <c r="K587" s="52">
        <f t="shared" si="590"/>
        <v>0.4893973214</v>
      </c>
      <c r="L587" s="55">
        <f t="shared" si="3"/>
        <v>-4.129464286</v>
      </c>
      <c r="M587">
        <f t="shared" si="4"/>
        <v>-74</v>
      </c>
      <c r="N587" t="str">
        <f t="shared" si="508"/>
        <v>Green</v>
      </c>
    </row>
    <row r="588">
      <c r="A588" s="21">
        <v>2005.0</v>
      </c>
      <c r="B588" s="21" t="s">
        <v>207</v>
      </c>
      <c r="C588" t="s">
        <v>6112</v>
      </c>
      <c r="D588" t="s">
        <v>6162</v>
      </c>
      <c r="E588" s="21" t="s">
        <v>213</v>
      </c>
      <c r="F588" s="21" t="s">
        <v>262</v>
      </c>
      <c r="G588">
        <v>1172.0</v>
      </c>
      <c r="H588">
        <v>1118.0</v>
      </c>
      <c r="I588">
        <v>2332.0</v>
      </c>
      <c r="J588" s="52">
        <f t="shared" ref="J588:K588" si="591">G588/$I588</f>
        <v>0.5025728988</v>
      </c>
      <c r="K588" s="52">
        <f t="shared" si="591"/>
        <v>0.4794168096</v>
      </c>
      <c r="L588" s="55">
        <f t="shared" si="3"/>
        <v>2.315608919</v>
      </c>
      <c r="M588">
        <f t="shared" si="4"/>
        <v>54</v>
      </c>
      <c r="N588" t="str">
        <f t="shared" si="508"/>
        <v>Blue</v>
      </c>
    </row>
    <row r="589">
      <c r="A589" s="21">
        <v>2005.0</v>
      </c>
      <c r="B589" s="21" t="s">
        <v>207</v>
      </c>
      <c r="C589" t="s">
        <v>6112</v>
      </c>
      <c r="D589" t="s">
        <v>6116</v>
      </c>
      <c r="E589" s="21" t="s">
        <v>213</v>
      </c>
      <c r="F589" s="21" t="s">
        <v>262</v>
      </c>
      <c r="G589">
        <v>651.0</v>
      </c>
      <c r="H589">
        <v>487.0</v>
      </c>
      <c r="I589">
        <v>1165.0</v>
      </c>
      <c r="J589" s="52">
        <f t="shared" ref="J589:K589" si="592">G589/$I589</f>
        <v>0.5587982833</v>
      </c>
      <c r="K589" s="52">
        <f t="shared" si="592"/>
        <v>0.4180257511</v>
      </c>
      <c r="L589" s="55">
        <f t="shared" si="3"/>
        <v>14.07725322</v>
      </c>
      <c r="M589">
        <f t="shared" si="4"/>
        <v>164</v>
      </c>
      <c r="N589" t="str">
        <f t="shared" si="508"/>
        <v>Blue</v>
      </c>
    </row>
    <row r="590">
      <c r="A590" s="21">
        <v>2005.0</v>
      </c>
      <c r="B590" s="21" t="s">
        <v>207</v>
      </c>
      <c r="C590" t="s">
        <v>6112</v>
      </c>
      <c r="D590" t="s">
        <v>6215</v>
      </c>
      <c r="E590" s="21" t="s">
        <v>213</v>
      </c>
      <c r="F590" s="21" t="s">
        <v>262</v>
      </c>
      <c r="G590">
        <v>867.0</v>
      </c>
      <c r="H590">
        <v>897.0</v>
      </c>
      <c r="I590">
        <v>1790.0</v>
      </c>
      <c r="J590" s="52">
        <f t="shared" ref="J590:K590" si="593">G590/$I590</f>
        <v>0.4843575419</v>
      </c>
      <c r="K590" s="52">
        <f t="shared" si="593"/>
        <v>0.5011173184</v>
      </c>
      <c r="L590" s="55">
        <f t="shared" si="3"/>
        <v>-1.675977654</v>
      </c>
      <c r="M590">
        <f t="shared" si="4"/>
        <v>-30</v>
      </c>
      <c r="N590" t="str">
        <f t="shared" si="508"/>
        <v>Green</v>
      </c>
    </row>
    <row r="591">
      <c r="A591" s="21">
        <v>2005.0</v>
      </c>
      <c r="B591" s="21" t="s">
        <v>207</v>
      </c>
      <c r="C591" t="s">
        <v>6112</v>
      </c>
      <c r="D591" t="s">
        <v>486</v>
      </c>
      <c r="E591" s="21" t="s">
        <v>213</v>
      </c>
      <c r="F591" s="21" t="s">
        <v>262</v>
      </c>
      <c r="G591">
        <v>1021.0</v>
      </c>
      <c r="H591">
        <v>798.0</v>
      </c>
      <c r="I591">
        <v>1849.0</v>
      </c>
      <c r="J591" s="52">
        <f t="shared" ref="J591:K591" si="594">G591/$I591</f>
        <v>0.5521903732</v>
      </c>
      <c r="K591" s="52">
        <f t="shared" si="594"/>
        <v>0.4315846403</v>
      </c>
      <c r="L591" s="55">
        <f t="shared" si="3"/>
        <v>12.06057328</v>
      </c>
      <c r="M591">
        <f t="shared" si="4"/>
        <v>223</v>
      </c>
      <c r="N591" t="str">
        <f t="shared" si="508"/>
        <v>Blue</v>
      </c>
    </row>
    <row r="592">
      <c r="A592" s="21">
        <v>2005.0</v>
      </c>
      <c r="B592" s="21" t="s">
        <v>207</v>
      </c>
      <c r="C592" t="s">
        <v>6112</v>
      </c>
      <c r="D592" t="s">
        <v>6223</v>
      </c>
      <c r="E592" s="21" t="s">
        <v>213</v>
      </c>
      <c r="F592" s="21" t="s">
        <v>262</v>
      </c>
      <c r="G592">
        <v>1337.0</v>
      </c>
      <c r="H592">
        <v>995.0</v>
      </c>
      <c r="I592">
        <v>2354.0</v>
      </c>
      <c r="J592" s="52">
        <f t="shared" ref="J592:K592" si="595">G592/$I592</f>
        <v>0.5679694138</v>
      </c>
      <c r="K592" s="52">
        <f t="shared" si="595"/>
        <v>0.4226847918</v>
      </c>
      <c r="L592" s="55">
        <f t="shared" si="3"/>
        <v>14.52846219</v>
      </c>
      <c r="M592">
        <f t="shared" si="4"/>
        <v>342</v>
      </c>
      <c r="N592" t="str">
        <f t="shared" si="508"/>
        <v>Blue</v>
      </c>
    </row>
    <row r="593">
      <c r="A593" s="21">
        <v>2005.0</v>
      </c>
      <c r="B593" s="21" t="s">
        <v>207</v>
      </c>
      <c r="C593" t="s">
        <v>6112</v>
      </c>
      <c r="D593" t="s">
        <v>6218</v>
      </c>
      <c r="E593" s="21" t="s">
        <v>213</v>
      </c>
      <c r="F593" s="21" t="s">
        <v>262</v>
      </c>
      <c r="G593">
        <v>1564.0</v>
      </c>
      <c r="H593">
        <v>1366.0</v>
      </c>
      <c r="I593">
        <v>2983.0</v>
      </c>
      <c r="J593" s="52">
        <f t="shared" ref="J593:K593" si="596">G593/$I593</f>
        <v>0.5243043916</v>
      </c>
      <c r="K593" s="52">
        <f t="shared" si="596"/>
        <v>0.4579282601</v>
      </c>
      <c r="L593" s="55">
        <f t="shared" si="3"/>
        <v>6.637613141</v>
      </c>
      <c r="M593">
        <f t="shared" si="4"/>
        <v>198</v>
      </c>
      <c r="N593" t="str">
        <f t="shared" si="508"/>
        <v>Blue</v>
      </c>
    </row>
    <row r="594">
      <c r="A594" s="21">
        <v>2005.0</v>
      </c>
      <c r="B594" s="21" t="s">
        <v>207</v>
      </c>
      <c r="C594" t="s">
        <v>6112</v>
      </c>
      <c r="D594" t="s">
        <v>6202</v>
      </c>
      <c r="E594" s="21" t="s">
        <v>213</v>
      </c>
      <c r="F594" s="21" t="s">
        <v>262</v>
      </c>
      <c r="G594">
        <v>1110.0</v>
      </c>
      <c r="H594">
        <v>1164.0</v>
      </c>
      <c r="I594">
        <v>2343.0</v>
      </c>
      <c r="J594" s="52">
        <f t="shared" ref="J594:K594" si="597">G594/$I594</f>
        <v>0.4737516005</v>
      </c>
      <c r="K594" s="52">
        <f t="shared" si="597"/>
        <v>0.4967989757</v>
      </c>
      <c r="L594" s="55">
        <f t="shared" si="3"/>
        <v>-2.304737516</v>
      </c>
      <c r="M594">
        <f t="shared" si="4"/>
        <v>-54</v>
      </c>
      <c r="N594" t="str">
        <f t="shared" si="508"/>
        <v>Green</v>
      </c>
    </row>
    <row r="595">
      <c r="A595" s="21">
        <v>2005.0</v>
      </c>
      <c r="B595" s="21" t="s">
        <v>207</v>
      </c>
      <c r="C595" t="s">
        <v>6112</v>
      </c>
      <c r="D595" t="s">
        <v>6235</v>
      </c>
      <c r="E595" s="21" t="s">
        <v>213</v>
      </c>
      <c r="F595" s="21" t="s">
        <v>262</v>
      </c>
      <c r="G595">
        <v>1104.0</v>
      </c>
      <c r="H595">
        <v>1006.0</v>
      </c>
      <c r="I595">
        <v>2193.0</v>
      </c>
      <c r="J595" s="52">
        <f t="shared" ref="J595:K595" si="598">G595/$I595</f>
        <v>0.5034199726</v>
      </c>
      <c r="K595" s="52">
        <f t="shared" si="598"/>
        <v>0.4587323301</v>
      </c>
      <c r="L595" s="55">
        <f t="shared" si="3"/>
        <v>4.46876425</v>
      </c>
      <c r="M595">
        <f t="shared" si="4"/>
        <v>98</v>
      </c>
      <c r="N595" t="str">
        <f t="shared" si="508"/>
        <v>Blue</v>
      </c>
    </row>
    <row r="596">
      <c r="A596" s="21">
        <v>2005.0</v>
      </c>
      <c r="B596" s="21" t="s">
        <v>207</v>
      </c>
      <c r="C596" t="s">
        <v>6112</v>
      </c>
      <c r="D596" t="s">
        <v>6191</v>
      </c>
      <c r="E596" s="21" t="s">
        <v>213</v>
      </c>
      <c r="F596" s="21" t="s">
        <v>262</v>
      </c>
      <c r="G596">
        <v>1176.0</v>
      </c>
      <c r="H596">
        <v>1088.0</v>
      </c>
      <c r="I596">
        <v>2306.0</v>
      </c>
      <c r="J596" s="52">
        <f t="shared" ref="J596:K596" si="599">G596/$I596</f>
        <v>0.5099739809</v>
      </c>
      <c r="K596" s="52">
        <f t="shared" si="599"/>
        <v>0.4718126626</v>
      </c>
      <c r="L596" s="55">
        <f t="shared" si="3"/>
        <v>3.81613183</v>
      </c>
      <c r="M596">
        <f t="shared" si="4"/>
        <v>88</v>
      </c>
      <c r="N596" t="str">
        <f t="shared" si="508"/>
        <v>Blue</v>
      </c>
    </row>
    <row r="597">
      <c r="A597" s="21">
        <v>2005.0</v>
      </c>
      <c r="B597" s="21" t="s">
        <v>207</v>
      </c>
      <c r="C597" t="s">
        <v>6112</v>
      </c>
      <c r="D597" t="s">
        <v>4713</v>
      </c>
      <c r="E597" s="21" t="s">
        <v>213</v>
      </c>
      <c r="F597" s="21" t="s">
        <v>262</v>
      </c>
      <c r="G597">
        <v>896.0</v>
      </c>
      <c r="H597">
        <v>731.0</v>
      </c>
      <c r="I597">
        <v>1700.0</v>
      </c>
      <c r="J597" s="52">
        <f t="shared" ref="J597:K597" si="600">G597/$I597</f>
        <v>0.5270588235</v>
      </c>
      <c r="K597" s="52">
        <f t="shared" si="600"/>
        <v>0.43</v>
      </c>
      <c r="L597" s="55">
        <f t="shared" si="3"/>
        <v>9.705882353</v>
      </c>
      <c r="M597">
        <f t="shared" si="4"/>
        <v>165</v>
      </c>
      <c r="N597" t="str">
        <f t="shared" si="508"/>
        <v>Blue</v>
      </c>
    </row>
    <row r="598">
      <c r="A598" s="21">
        <v>2005.0</v>
      </c>
      <c r="B598" s="21" t="s">
        <v>207</v>
      </c>
      <c r="C598" t="s">
        <v>6112</v>
      </c>
      <c r="D598" t="s">
        <v>4010</v>
      </c>
      <c r="E598" s="21" t="s">
        <v>213</v>
      </c>
      <c r="F598" s="21" t="s">
        <v>262</v>
      </c>
      <c r="G598">
        <v>1319.0</v>
      </c>
      <c r="H598">
        <v>1102.0</v>
      </c>
      <c r="I598">
        <v>2484.0</v>
      </c>
      <c r="J598" s="52">
        <f t="shared" ref="J598:K598" si="601">G598/$I598</f>
        <v>0.5309983897</v>
      </c>
      <c r="K598" s="52">
        <f t="shared" si="601"/>
        <v>0.4436392915</v>
      </c>
      <c r="L598" s="55">
        <f t="shared" si="3"/>
        <v>8.735909823</v>
      </c>
      <c r="M598">
        <f t="shared" si="4"/>
        <v>217</v>
      </c>
      <c r="N598" t="str">
        <f t="shared" si="508"/>
        <v>Blue</v>
      </c>
    </row>
    <row r="599">
      <c r="A599" s="21">
        <v>2005.0</v>
      </c>
      <c r="B599" s="21" t="s">
        <v>207</v>
      </c>
      <c r="C599" t="s">
        <v>6112</v>
      </c>
      <c r="D599" t="s">
        <v>2196</v>
      </c>
      <c r="E599" s="21" t="s">
        <v>213</v>
      </c>
      <c r="F599" s="21" t="s">
        <v>262</v>
      </c>
      <c r="G599">
        <v>2114.0</v>
      </c>
      <c r="H599">
        <v>1573.0</v>
      </c>
      <c r="I599">
        <v>3780.0</v>
      </c>
      <c r="J599" s="52">
        <f t="shared" ref="J599:K599" si="602">G599/$I599</f>
        <v>0.5592592593</v>
      </c>
      <c r="K599" s="52">
        <f t="shared" si="602"/>
        <v>0.4161375661</v>
      </c>
      <c r="L599" s="55">
        <f t="shared" si="3"/>
        <v>14.31216931</v>
      </c>
      <c r="M599">
        <f t="shared" si="4"/>
        <v>541</v>
      </c>
      <c r="N599" t="str">
        <f t="shared" si="508"/>
        <v>Blue</v>
      </c>
    </row>
    <row r="600">
      <c r="A600" s="21">
        <v>2005.0</v>
      </c>
      <c r="B600" s="21" t="s">
        <v>207</v>
      </c>
      <c r="C600" t="s">
        <v>6112</v>
      </c>
      <c r="D600" t="s">
        <v>6207</v>
      </c>
      <c r="E600" s="21" t="s">
        <v>213</v>
      </c>
      <c r="F600" s="21" t="s">
        <v>262</v>
      </c>
      <c r="G600">
        <v>1515.0</v>
      </c>
      <c r="H600">
        <v>1247.0</v>
      </c>
      <c r="I600">
        <v>2897.0</v>
      </c>
      <c r="J600" s="52">
        <f t="shared" ref="J600:K600" si="603">G600/$I600</f>
        <v>0.5229547808</v>
      </c>
      <c r="K600" s="52">
        <f t="shared" si="603"/>
        <v>0.4304452882</v>
      </c>
      <c r="L600" s="55">
        <f t="shared" si="3"/>
        <v>9.250949258</v>
      </c>
      <c r="M600">
        <f t="shared" si="4"/>
        <v>268</v>
      </c>
      <c r="N600" t="str">
        <f t="shared" si="508"/>
        <v>Blue</v>
      </c>
    </row>
    <row r="601">
      <c r="A601" s="21">
        <v>2005.0</v>
      </c>
      <c r="B601" s="21" t="s">
        <v>207</v>
      </c>
      <c r="C601" t="s">
        <v>6112</v>
      </c>
      <c r="D601" t="s">
        <v>6199</v>
      </c>
      <c r="E601" s="21" t="s">
        <v>213</v>
      </c>
      <c r="F601" s="21" t="s">
        <v>262</v>
      </c>
      <c r="G601">
        <v>1492.0</v>
      </c>
      <c r="H601">
        <v>1292.0</v>
      </c>
      <c r="I601">
        <v>2839.0</v>
      </c>
      <c r="J601" s="52">
        <f t="shared" ref="J601:K601" si="604">G601/$I601</f>
        <v>0.525537161</v>
      </c>
      <c r="K601" s="52">
        <f t="shared" si="604"/>
        <v>0.4550898204</v>
      </c>
      <c r="L601" s="55">
        <f t="shared" si="3"/>
        <v>7.044734061</v>
      </c>
      <c r="M601">
        <f t="shared" si="4"/>
        <v>200</v>
      </c>
      <c r="N601" t="str">
        <f t="shared" si="508"/>
        <v>Blue</v>
      </c>
    </row>
    <row r="602">
      <c r="A602" s="21">
        <v>2005.0</v>
      </c>
      <c r="B602" s="21" t="s">
        <v>207</v>
      </c>
      <c r="C602" t="s">
        <v>6112</v>
      </c>
      <c r="D602" t="s">
        <v>6119</v>
      </c>
      <c r="E602" s="21" t="s">
        <v>213</v>
      </c>
      <c r="F602" s="21" t="s">
        <v>262</v>
      </c>
      <c r="G602">
        <v>1686.0</v>
      </c>
      <c r="H602">
        <v>1205.0</v>
      </c>
      <c r="I602">
        <v>2975.0</v>
      </c>
      <c r="J602" s="52">
        <f t="shared" ref="J602:K602" si="605">G602/$I602</f>
        <v>0.5667226891</v>
      </c>
      <c r="K602" s="52">
        <f t="shared" si="605"/>
        <v>0.4050420168</v>
      </c>
      <c r="L602" s="55">
        <f t="shared" si="3"/>
        <v>16.16806723</v>
      </c>
      <c r="M602">
        <f t="shared" si="4"/>
        <v>481</v>
      </c>
      <c r="N602" t="str">
        <f t="shared" si="508"/>
        <v>Blue</v>
      </c>
    </row>
    <row r="603">
      <c r="A603" s="21">
        <v>2005.0</v>
      </c>
      <c r="B603" s="21" t="s">
        <v>207</v>
      </c>
      <c r="C603" t="s">
        <v>6112</v>
      </c>
      <c r="D603" t="s">
        <v>6122</v>
      </c>
      <c r="E603" s="21" t="s">
        <v>213</v>
      </c>
      <c r="F603" s="21" t="s">
        <v>262</v>
      </c>
      <c r="G603">
        <v>1586.0</v>
      </c>
      <c r="H603">
        <v>1183.0</v>
      </c>
      <c r="I603">
        <v>2839.0</v>
      </c>
      <c r="J603" s="52">
        <f t="shared" ref="J603:K603" si="606">G603/$I603</f>
        <v>0.5586474111</v>
      </c>
      <c r="K603" s="52">
        <f t="shared" si="606"/>
        <v>0.4166960197</v>
      </c>
      <c r="L603" s="55">
        <f t="shared" si="3"/>
        <v>14.19513913</v>
      </c>
      <c r="M603">
        <f t="shared" si="4"/>
        <v>403</v>
      </c>
      <c r="N603" t="str">
        <f t="shared" si="508"/>
        <v>Blue</v>
      </c>
    </row>
    <row r="604">
      <c r="A604" s="21">
        <v>2005.0</v>
      </c>
      <c r="B604" s="21" t="s">
        <v>207</v>
      </c>
      <c r="C604" t="s">
        <v>6112</v>
      </c>
      <c r="D604" t="s">
        <v>6210</v>
      </c>
      <c r="E604" s="21" t="s">
        <v>213</v>
      </c>
      <c r="F604" s="21" t="s">
        <v>262</v>
      </c>
      <c r="G604">
        <v>1274.0</v>
      </c>
      <c r="H604">
        <v>876.0</v>
      </c>
      <c r="I604">
        <v>2184.0</v>
      </c>
      <c r="J604" s="52">
        <f t="shared" ref="J604:K604" si="607">G604/$I604</f>
        <v>0.5833333333</v>
      </c>
      <c r="K604" s="52">
        <f t="shared" si="607"/>
        <v>0.4010989011</v>
      </c>
      <c r="L604" s="55">
        <f t="shared" si="3"/>
        <v>18.22344322</v>
      </c>
      <c r="M604">
        <f t="shared" si="4"/>
        <v>398</v>
      </c>
      <c r="N604" t="str">
        <f t="shared" si="508"/>
        <v>Blue</v>
      </c>
    </row>
    <row r="605">
      <c r="A605" s="21">
        <v>2005.0</v>
      </c>
      <c r="B605" s="21" t="s">
        <v>207</v>
      </c>
      <c r="C605" t="s">
        <v>6112</v>
      </c>
      <c r="D605" t="s">
        <v>6125</v>
      </c>
      <c r="E605" s="21" t="s">
        <v>213</v>
      </c>
      <c r="F605" s="21" t="s">
        <v>262</v>
      </c>
      <c r="G605">
        <v>1020.0</v>
      </c>
      <c r="H605">
        <v>157.0</v>
      </c>
      <c r="I605">
        <v>1188.0</v>
      </c>
      <c r="J605" s="52">
        <f t="shared" ref="J605:K605" si="608">G605/$I605</f>
        <v>0.8585858586</v>
      </c>
      <c r="K605" s="52">
        <f t="shared" si="608"/>
        <v>0.1321548822</v>
      </c>
      <c r="L605" s="55">
        <f t="shared" si="3"/>
        <v>72.64309764</v>
      </c>
      <c r="M605">
        <f t="shared" si="4"/>
        <v>863</v>
      </c>
      <c r="N605" t="str">
        <f t="shared" si="508"/>
        <v>Blue</v>
      </c>
    </row>
    <row r="606">
      <c r="A606" s="21">
        <v>2005.0</v>
      </c>
      <c r="B606" s="21" t="s">
        <v>207</v>
      </c>
      <c r="C606" t="s">
        <v>6112</v>
      </c>
      <c r="D606" t="s">
        <v>111</v>
      </c>
      <c r="E606" s="21" t="s">
        <v>213</v>
      </c>
      <c r="F606" s="21" t="s">
        <v>262</v>
      </c>
      <c r="G606">
        <v>885.0</v>
      </c>
      <c r="H606">
        <v>612.0</v>
      </c>
      <c r="I606">
        <v>1520.0</v>
      </c>
      <c r="J606" s="52">
        <f t="shared" ref="J606:K606" si="609">G606/$I606</f>
        <v>0.5822368421</v>
      </c>
      <c r="K606" s="52">
        <f t="shared" si="609"/>
        <v>0.4026315789</v>
      </c>
      <c r="L606" s="55">
        <f t="shared" si="3"/>
        <v>17.96052632</v>
      </c>
      <c r="M606">
        <f t="shared" si="4"/>
        <v>273</v>
      </c>
      <c r="N606" t="str">
        <f t="shared" si="508"/>
        <v>Blue</v>
      </c>
    </row>
    <row r="607">
      <c r="A607" s="21">
        <v>2005.0</v>
      </c>
      <c r="B607" s="21" t="s">
        <v>207</v>
      </c>
      <c r="C607" t="s">
        <v>6112</v>
      </c>
      <c r="D607" t="s">
        <v>6181</v>
      </c>
      <c r="E607" s="21" t="s">
        <v>213</v>
      </c>
      <c r="F607" s="21" t="s">
        <v>262</v>
      </c>
      <c r="G607">
        <v>418.0</v>
      </c>
      <c r="H607">
        <v>474.0</v>
      </c>
      <c r="I607">
        <v>931.0</v>
      </c>
      <c r="J607" s="52">
        <f t="shared" ref="J607:K607" si="610">G607/$I607</f>
        <v>0.4489795918</v>
      </c>
      <c r="K607" s="52">
        <f t="shared" si="610"/>
        <v>0.5091299678</v>
      </c>
      <c r="L607" s="55">
        <f t="shared" si="3"/>
        <v>-6.015037594</v>
      </c>
      <c r="M607">
        <f t="shared" si="4"/>
        <v>-56</v>
      </c>
      <c r="N607" t="str">
        <f t="shared" si="508"/>
        <v>Green</v>
      </c>
    </row>
    <row r="608">
      <c r="A608" s="21">
        <v>2005.0</v>
      </c>
      <c r="B608" s="21" t="s">
        <v>207</v>
      </c>
      <c r="C608" t="s">
        <v>6794</v>
      </c>
      <c r="D608" t="s">
        <v>6821</v>
      </c>
      <c r="E608" s="21" t="s">
        <v>213</v>
      </c>
      <c r="F608" s="21" t="s">
        <v>262</v>
      </c>
      <c r="G608">
        <v>836.0</v>
      </c>
      <c r="H608">
        <v>437.0</v>
      </c>
      <c r="I608">
        <v>1312.0</v>
      </c>
      <c r="J608" s="52">
        <f t="shared" ref="J608:K608" si="611">G608/$I608</f>
        <v>0.637195122</v>
      </c>
      <c r="K608" s="52">
        <f t="shared" si="611"/>
        <v>0.3330792683</v>
      </c>
      <c r="L608" s="55">
        <f t="shared" si="3"/>
        <v>30.41158537</v>
      </c>
      <c r="M608">
        <f t="shared" si="4"/>
        <v>399</v>
      </c>
      <c r="N608" t="str">
        <f t="shared" si="508"/>
        <v>Blue</v>
      </c>
    </row>
    <row r="609">
      <c r="A609" s="21">
        <v>2005.0</v>
      </c>
      <c r="B609" s="21" t="s">
        <v>207</v>
      </c>
      <c r="C609" t="s">
        <v>6794</v>
      </c>
      <c r="D609" t="s">
        <v>211</v>
      </c>
      <c r="E609" s="21" t="s">
        <v>213</v>
      </c>
      <c r="F609" s="21" t="s">
        <v>262</v>
      </c>
      <c r="G609">
        <v>960.0</v>
      </c>
      <c r="H609">
        <v>613.0</v>
      </c>
      <c r="I609">
        <v>1638.0</v>
      </c>
      <c r="J609" s="52">
        <f t="shared" ref="J609:K609" si="612">G609/$I609</f>
        <v>0.5860805861</v>
      </c>
      <c r="K609" s="52">
        <f t="shared" si="612"/>
        <v>0.3742368742</v>
      </c>
      <c r="L609" s="55">
        <f t="shared" si="3"/>
        <v>21.18437118</v>
      </c>
      <c r="M609">
        <f t="shared" si="4"/>
        <v>347</v>
      </c>
      <c r="N609" t="str">
        <f t="shared" si="508"/>
        <v>Blue</v>
      </c>
    </row>
    <row r="610">
      <c r="A610" s="21">
        <v>2005.0</v>
      </c>
      <c r="B610" s="21" t="s">
        <v>207</v>
      </c>
      <c r="C610" t="s">
        <v>6794</v>
      </c>
      <c r="D610" t="s">
        <v>6798</v>
      </c>
      <c r="E610" s="21" t="s">
        <v>213</v>
      </c>
      <c r="F610" s="21" t="s">
        <v>262</v>
      </c>
      <c r="G610">
        <v>619.0</v>
      </c>
      <c r="H610">
        <v>438.0</v>
      </c>
      <c r="I610">
        <v>1132.0</v>
      </c>
      <c r="J610" s="52">
        <f t="shared" ref="J610:K610" si="613">G610/$I610</f>
        <v>0.546819788</v>
      </c>
      <c r="K610" s="52">
        <f t="shared" si="613"/>
        <v>0.3869257951</v>
      </c>
      <c r="L610" s="55">
        <f t="shared" si="3"/>
        <v>15.98939929</v>
      </c>
      <c r="M610">
        <f t="shared" si="4"/>
        <v>181</v>
      </c>
      <c r="N610" t="str">
        <f t="shared" si="508"/>
        <v>Blue</v>
      </c>
    </row>
    <row r="611">
      <c r="A611" s="21">
        <v>2005.0</v>
      </c>
      <c r="B611" s="21" t="s">
        <v>207</v>
      </c>
      <c r="C611" t="s">
        <v>6794</v>
      </c>
      <c r="D611" t="s">
        <v>6806</v>
      </c>
      <c r="E611" s="21" t="s">
        <v>213</v>
      </c>
      <c r="F611" s="21" t="s">
        <v>262</v>
      </c>
      <c r="G611">
        <v>213.0</v>
      </c>
      <c r="H611">
        <v>137.0</v>
      </c>
      <c r="I611">
        <v>362.0</v>
      </c>
      <c r="J611" s="52">
        <f t="shared" ref="J611:K611" si="614">G611/$I611</f>
        <v>0.5883977901</v>
      </c>
      <c r="K611" s="52">
        <f t="shared" si="614"/>
        <v>0.3784530387</v>
      </c>
      <c r="L611" s="55">
        <f t="shared" si="3"/>
        <v>20.99447514</v>
      </c>
      <c r="M611">
        <f t="shared" si="4"/>
        <v>76</v>
      </c>
      <c r="N611" t="str">
        <f t="shared" si="508"/>
        <v>Blue</v>
      </c>
    </row>
    <row r="612">
      <c r="A612" s="21">
        <v>2005.0</v>
      </c>
      <c r="B612" s="21" t="s">
        <v>207</v>
      </c>
      <c r="C612" t="s">
        <v>6794</v>
      </c>
      <c r="D612" s="21" t="s">
        <v>6815</v>
      </c>
      <c r="E612" s="21" t="s">
        <v>213</v>
      </c>
      <c r="F612" s="21" t="s">
        <v>262</v>
      </c>
      <c r="G612">
        <v>182.0</v>
      </c>
      <c r="H612">
        <v>196.0</v>
      </c>
      <c r="I612">
        <v>389.0</v>
      </c>
      <c r="J612" s="52">
        <f t="shared" ref="J612:K612" si="615">G612/$I612</f>
        <v>0.4678663239</v>
      </c>
      <c r="K612" s="52">
        <f t="shared" si="615"/>
        <v>0.5038560411</v>
      </c>
      <c r="L612" s="55">
        <f t="shared" si="3"/>
        <v>-3.598971722</v>
      </c>
      <c r="M612">
        <f t="shared" si="4"/>
        <v>-14</v>
      </c>
      <c r="N612" t="str">
        <f t="shared" si="508"/>
        <v>Green</v>
      </c>
    </row>
    <row r="613">
      <c r="A613" s="21">
        <v>2005.0</v>
      </c>
      <c r="B613" s="21" t="s">
        <v>207</v>
      </c>
      <c r="C613" t="s">
        <v>6794</v>
      </c>
      <c r="D613" t="s">
        <v>6809</v>
      </c>
      <c r="E613" s="21" t="s">
        <v>213</v>
      </c>
      <c r="F613" s="21" t="s">
        <v>262</v>
      </c>
      <c r="G613">
        <v>278.0</v>
      </c>
      <c r="H613">
        <v>305.0</v>
      </c>
      <c r="I613">
        <v>612.0</v>
      </c>
      <c r="J613" s="52">
        <f t="shared" ref="J613:K613" si="616">G613/$I613</f>
        <v>0.454248366</v>
      </c>
      <c r="K613" s="52">
        <f t="shared" si="616"/>
        <v>0.4983660131</v>
      </c>
      <c r="L613" s="55">
        <f t="shared" si="3"/>
        <v>-4.411764706</v>
      </c>
      <c r="M613">
        <f t="shared" si="4"/>
        <v>-27</v>
      </c>
      <c r="N613" t="str">
        <f t="shared" si="508"/>
        <v>Green</v>
      </c>
    </row>
    <row r="614">
      <c r="A614" s="21">
        <v>2005.0</v>
      </c>
      <c r="B614" s="21" t="s">
        <v>207</v>
      </c>
      <c r="C614" t="s">
        <v>6794</v>
      </c>
      <c r="D614" t="s">
        <v>6795</v>
      </c>
      <c r="E614" s="21" t="s">
        <v>213</v>
      </c>
      <c r="F614" s="21" t="s">
        <v>262</v>
      </c>
      <c r="G614">
        <v>1364.0</v>
      </c>
      <c r="H614">
        <v>955.0</v>
      </c>
      <c r="I614">
        <v>2410.0</v>
      </c>
      <c r="J614" s="52">
        <f t="shared" ref="J614:K614" si="617">G614/$I614</f>
        <v>0.5659751037</v>
      </c>
      <c r="K614" s="52">
        <f t="shared" si="617"/>
        <v>0.3962655602</v>
      </c>
      <c r="L614" s="55">
        <f t="shared" si="3"/>
        <v>16.97095436</v>
      </c>
      <c r="M614">
        <f t="shared" si="4"/>
        <v>409</v>
      </c>
      <c r="N614" t="str">
        <f t="shared" si="508"/>
        <v>Blue</v>
      </c>
    </row>
    <row r="615">
      <c r="A615" s="21">
        <v>2005.0</v>
      </c>
      <c r="B615" s="21" t="s">
        <v>207</v>
      </c>
      <c r="C615" t="s">
        <v>6794</v>
      </c>
      <c r="D615" t="s">
        <v>6812</v>
      </c>
      <c r="E615" s="21" t="s">
        <v>213</v>
      </c>
      <c r="F615" s="21" t="s">
        <v>262</v>
      </c>
      <c r="G615">
        <v>149.0</v>
      </c>
      <c r="H615">
        <v>211.0</v>
      </c>
      <c r="I615">
        <v>374.0</v>
      </c>
      <c r="J615" s="52">
        <f t="shared" ref="J615:K615" si="618">G615/$I615</f>
        <v>0.3983957219</v>
      </c>
      <c r="K615" s="52">
        <f t="shared" si="618"/>
        <v>0.564171123</v>
      </c>
      <c r="L615" s="55">
        <f t="shared" si="3"/>
        <v>-16.57754011</v>
      </c>
      <c r="M615">
        <f t="shared" si="4"/>
        <v>-62</v>
      </c>
      <c r="N615" t="str">
        <f t="shared" si="508"/>
        <v>Green</v>
      </c>
    </row>
    <row r="616">
      <c r="A616" s="21">
        <v>2005.0</v>
      </c>
      <c r="B616" s="21" t="s">
        <v>207</v>
      </c>
      <c r="C616" t="s">
        <v>6794</v>
      </c>
      <c r="D616" t="s">
        <v>6801</v>
      </c>
      <c r="E616" s="21" t="s">
        <v>213</v>
      </c>
      <c r="F616" s="21" t="s">
        <v>262</v>
      </c>
      <c r="G616">
        <v>923.0</v>
      </c>
      <c r="H616">
        <v>718.0</v>
      </c>
      <c r="I616">
        <v>1686.0</v>
      </c>
      <c r="J616" s="52">
        <f t="shared" ref="J616:K616" si="619">G616/$I616</f>
        <v>0.5474495848</v>
      </c>
      <c r="K616" s="52">
        <f t="shared" si="619"/>
        <v>0.4258600237</v>
      </c>
      <c r="L616" s="55">
        <f t="shared" si="3"/>
        <v>12.15895611</v>
      </c>
      <c r="M616">
        <f t="shared" si="4"/>
        <v>205</v>
      </c>
      <c r="N616" t="str">
        <f t="shared" si="508"/>
        <v>Blue</v>
      </c>
    </row>
    <row r="617">
      <c r="A617" s="21">
        <v>2005.0</v>
      </c>
      <c r="B617" s="21" t="s">
        <v>207</v>
      </c>
      <c r="C617" t="s">
        <v>6794</v>
      </c>
      <c r="D617" t="s">
        <v>6818</v>
      </c>
      <c r="E617" s="21" t="s">
        <v>213</v>
      </c>
      <c r="F617" s="21" t="s">
        <v>262</v>
      </c>
      <c r="G617">
        <v>364.0</v>
      </c>
      <c r="H617">
        <v>212.0</v>
      </c>
      <c r="I617">
        <v>602.0</v>
      </c>
      <c r="J617" s="52">
        <f t="shared" ref="J617:K617" si="620">G617/$I617</f>
        <v>0.6046511628</v>
      </c>
      <c r="K617" s="52">
        <f t="shared" si="620"/>
        <v>0.3521594684</v>
      </c>
      <c r="L617" s="55">
        <f t="shared" si="3"/>
        <v>25.24916944</v>
      </c>
      <c r="M617">
        <f t="shared" si="4"/>
        <v>152</v>
      </c>
      <c r="N617" t="str">
        <f t="shared" si="508"/>
        <v>Blue</v>
      </c>
    </row>
    <row r="618">
      <c r="A618" s="21">
        <v>2005.0</v>
      </c>
      <c r="B618" s="21" t="s">
        <v>207</v>
      </c>
      <c r="C618" t="s">
        <v>6829</v>
      </c>
      <c r="D618" t="s">
        <v>1800</v>
      </c>
      <c r="E618" s="21" t="s">
        <v>213</v>
      </c>
      <c r="F618" s="21" t="s">
        <v>262</v>
      </c>
      <c r="G618">
        <v>267.0</v>
      </c>
      <c r="H618">
        <v>95.0</v>
      </c>
      <c r="I618">
        <v>369.0</v>
      </c>
      <c r="J618" s="52">
        <f t="shared" ref="J618:K618" si="621">G618/$I618</f>
        <v>0.7235772358</v>
      </c>
      <c r="K618" s="52">
        <f t="shared" si="621"/>
        <v>0.2574525745</v>
      </c>
      <c r="L618" s="55">
        <f t="shared" si="3"/>
        <v>46.61246612</v>
      </c>
      <c r="M618">
        <f t="shared" si="4"/>
        <v>172</v>
      </c>
      <c r="N618" t="str">
        <f t="shared" si="508"/>
        <v>Blue</v>
      </c>
    </row>
    <row r="619">
      <c r="A619" s="21">
        <v>2005.0</v>
      </c>
      <c r="B619" s="21" t="s">
        <v>207</v>
      </c>
      <c r="C619" t="s">
        <v>6829</v>
      </c>
      <c r="D619" t="s">
        <v>6830</v>
      </c>
      <c r="E619" s="21" t="s">
        <v>213</v>
      </c>
      <c r="F619" s="21" t="s">
        <v>262</v>
      </c>
      <c r="G619">
        <v>824.0</v>
      </c>
      <c r="H619">
        <v>465.0</v>
      </c>
      <c r="I619">
        <v>1325.0</v>
      </c>
      <c r="J619" s="52">
        <f t="shared" ref="J619:K619" si="622">G619/$I619</f>
        <v>0.6218867925</v>
      </c>
      <c r="K619" s="52">
        <f t="shared" si="622"/>
        <v>0.3509433962</v>
      </c>
      <c r="L619" s="55">
        <f t="shared" si="3"/>
        <v>27.09433962</v>
      </c>
      <c r="M619">
        <f t="shared" si="4"/>
        <v>359</v>
      </c>
      <c r="N619" t="str">
        <f t="shared" si="508"/>
        <v>Blue</v>
      </c>
    </row>
    <row r="620">
      <c r="A620" s="21">
        <v>2005.0</v>
      </c>
      <c r="B620" s="21" t="s">
        <v>207</v>
      </c>
      <c r="C620" t="s">
        <v>6829</v>
      </c>
      <c r="D620" t="s">
        <v>6842</v>
      </c>
      <c r="E620" s="21" t="s">
        <v>213</v>
      </c>
      <c r="F620" s="21" t="s">
        <v>262</v>
      </c>
      <c r="G620">
        <v>55.0</v>
      </c>
      <c r="H620">
        <v>62.0</v>
      </c>
      <c r="I620">
        <v>121.0</v>
      </c>
      <c r="J620" s="52">
        <f t="shared" ref="J620:K620" si="623">G620/$I620</f>
        <v>0.4545454545</v>
      </c>
      <c r="K620" s="52">
        <f t="shared" si="623"/>
        <v>0.5123966942</v>
      </c>
      <c r="L620" s="55">
        <f t="shared" si="3"/>
        <v>-5.785123967</v>
      </c>
      <c r="M620">
        <f t="shared" si="4"/>
        <v>-7</v>
      </c>
      <c r="N620" t="str">
        <f t="shared" si="508"/>
        <v>Green</v>
      </c>
    </row>
    <row r="621">
      <c r="A621" s="21">
        <v>2005.0</v>
      </c>
      <c r="B621" s="21" t="s">
        <v>207</v>
      </c>
      <c r="C621" t="s">
        <v>6829</v>
      </c>
      <c r="D621" t="s">
        <v>6839</v>
      </c>
      <c r="E621" s="21" t="s">
        <v>213</v>
      </c>
      <c r="F621" s="21" t="s">
        <v>262</v>
      </c>
      <c r="G621">
        <v>173.0</v>
      </c>
      <c r="H621">
        <v>135.0</v>
      </c>
      <c r="I621">
        <v>323.0</v>
      </c>
      <c r="J621" s="52">
        <f t="shared" ref="J621:K621" si="624">G621/$I621</f>
        <v>0.5356037152</v>
      </c>
      <c r="K621" s="52">
        <f t="shared" si="624"/>
        <v>0.4179566563</v>
      </c>
      <c r="L621" s="55">
        <f t="shared" si="3"/>
        <v>11.76470588</v>
      </c>
      <c r="M621">
        <f t="shared" si="4"/>
        <v>38</v>
      </c>
      <c r="N621" t="str">
        <f t="shared" si="508"/>
        <v>Blue</v>
      </c>
    </row>
    <row r="622">
      <c r="A622" s="21">
        <v>2005.0</v>
      </c>
      <c r="B622" s="21" t="s">
        <v>207</v>
      </c>
      <c r="C622" t="s">
        <v>6829</v>
      </c>
      <c r="D622" t="s">
        <v>6833</v>
      </c>
      <c r="E622" s="21" t="s">
        <v>213</v>
      </c>
      <c r="F622" s="21" t="s">
        <v>262</v>
      </c>
      <c r="G622">
        <v>544.0</v>
      </c>
      <c r="H622">
        <v>263.0</v>
      </c>
      <c r="I622">
        <v>820.0</v>
      </c>
      <c r="J622" s="52">
        <f t="shared" ref="J622:K622" si="625">G622/$I622</f>
        <v>0.6634146341</v>
      </c>
      <c r="K622" s="52">
        <f t="shared" si="625"/>
        <v>0.3207317073</v>
      </c>
      <c r="L622" s="55">
        <f t="shared" si="3"/>
        <v>34.26829268</v>
      </c>
      <c r="M622">
        <f t="shared" si="4"/>
        <v>281</v>
      </c>
      <c r="N622" t="str">
        <f t="shared" si="508"/>
        <v>Blue</v>
      </c>
    </row>
    <row r="623">
      <c r="A623" s="21">
        <v>2005.0</v>
      </c>
      <c r="B623" s="21" t="s">
        <v>207</v>
      </c>
      <c r="C623" t="s">
        <v>293</v>
      </c>
      <c r="D623" t="s">
        <v>5317</v>
      </c>
      <c r="E623" s="21" t="s">
        <v>213</v>
      </c>
      <c r="F623" s="21" t="s">
        <v>262</v>
      </c>
      <c r="G623">
        <v>576.0</v>
      </c>
      <c r="H623">
        <v>885.0</v>
      </c>
      <c r="I623">
        <v>1500.0</v>
      </c>
      <c r="J623" s="52">
        <f t="shared" ref="J623:K623" si="626">G623/$I623</f>
        <v>0.384</v>
      </c>
      <c r="K623" s="52">
        <f t="shared" si="626"/>
        <v>0.59</v>
      </c>
      <c r="L623" s="55">
        <f t="shared" si="3"/>
        <v>-20.6</v>
      </c>
      <c r="M623">
        <f t="shared" si="4"/>
        <v>-309</v>
      </c>
      <c r="N623" t="str">
        <f t="shared" si="508"/>
        <v>Green</v>
      </c>
      <c r="O623" s="113"/>
      <c r="P623" s="113"/>
    </row>
    <row r="624">
      <c r="A624" s="21">
        <v>2005.0</v>
      </c>
      <c r="B624" s="21" t="s">
        <v>207</v>
      </c>
      <c r="C624" t="s">
        <v>293</v>
      </c>
      <c r="D624" t="s">
        <v>541</v>
      </c>
      <c r="E624" s="21" t="s">
        <v>213</v>
      </c>
      <c r="F624" s="21" t="s">
        <v>262</v>
      </c>
      <c r="G624">
        <v>1045.0</v>
      </c>
      <c r="H624">
        <v>1278.0</v>
      </c>
      <c r="I624">
        <v>2379.0</v>
      </c>
      <c r="J624" s="52">
        <f t="shared" ref="J624:K624" si="627">G624/$I624</f>
        <v>0.4392601934</v>
      </c>
      <c r="K624" s="52">
        <f t="shared" si="627"/>
        <v>0.5372005044</v>
      </c>
      <c r="L624" s="55">
        <f t="shared" si="3"/>
        <v>-9.794031106</v>
      </c>
      <c r="M624">
        <f t="shared" si="4"/>
        <v>-233</v>
      </c>
      <c r="N624" t="str">
        <f t="shared" si="508"/>
        <v>Green</v>
      </c>
      <c r="O624" s="113"/>
      <c r="P624" s="113"/>
    </row>
    <row r="625">
      <c r="A625" s="21">
        <v>2005.0</v>
      </c>
      <c r="B625" s="21" t="s">
        <v>207</v>
      </c>
      <c r="C625" t="s">
        <v>293</v>
      </c>
      <c r="D625" t="s">
        <v>6375</v>
      </c>
      <c r="E625" s="21" t="s">
        <v>213</v>
      </c>
      <c r="F625" s="21" t="s">
        <v>262</v>
      </c>
      <c r="G625">
        <v>760.0</v>
      </c>
      <c r="H625">
        <v>1084.0</v>
      </c>
      <c r="I625">
        <v>1884.0</v>
      </c>
      <c r="J625" s="52">
        <f t="shared" ref="J625:K625" si="628">G625/$I625</f>
        <v>0.4033970276</v>
      </c>
      <c r="K625" s="52">
        <f t="shared" si="628"/>
        <v>0.5753715499</v>
      </c>
      <c r="L625" s="55">
        <f t="shared" si="3"/>
        <v>-17.19745223</v>
      </c>
      <c r="M625">
        <f t="shared" si="4"/>
        <v>-324</v>
      </c>
      <c r="N625" t="str">
        <f t="shared" si="508"/>
        <v>Green</v>
      </c>
      <c r="O625" s="113"/>
      <c r="P625" s="113"/>
    </row>
    <row r="626">
      <c r="A626" s="21">
        <v>2005.0</v>
      </c>
      <c r="B626" s="21" t="s">
        <v>207</v>
      </c>
      <c r="C626" t="s">
        <v>293</v>
      </c>
      <c r="D626" t="s">
        <v>6341</v>
      </c>
      <c r="E626" s="21" t="s">
        <v>213</v>
      </c>
      <c r="F626" s="21" t="s">
        <v>262</v>
      </c>
      <c r="G626">
        <v>1179.0</v>
      </c>
      <c r="H626">
        <v>1566.0</v>
      </c>
      <c r="I626">
        <v>2805.0</v>
      </c>
      <c r="J626" s="52">
        <f t="shared" ref="J626:K626" si="629">G626/$I626</f>
        <v>0.4203208556</v>
      </c>
      <c r="K626" s="52">
        <f t="shared" si="629"/>
        <v>0.5582887701</v>
      </c>
      <c r="L626" s="55">
        <f t="shared" si="3"/>
        <v>-13.79679144</v>
      </c>
      <c r="M626">
        <f t="shared" si="4"/>
        <v>-387</v>
      </c>
      <c r="N626" t="str">
        <f t="shared" si="508"/>
        <v>Green</v>
      </c>
      <c r="O626" s="113"/>
      <c r="P626" s="113"/>
    </row>
    <row r="627">
      <c r="A627" s="21">
        <v>2005.0</v>
      </c>
      <c r="B627" s="21" t="s">
        <v>207</v>
      </c>
      <c r="C627" t="s">
        <v>293</v>
      </c>
      <c r="D627" t="s">
        <v>6362</v>
      </c>
      <c r="E627" s="21" t="s">
        <v>213</v>
      </c>
      <c r="F627" s="21" t="s">
        <v>262</v>
      </c>
      <c r="G627">
        <v>1727.0</v>
      </c>
      <c r="H627">
        <v>1451.0</v>
      </c>
      <c r="I627">
        <v>3235.0</v>
      </c>
      <c r="J627" s="52">
        <f t="shared" ref="J627:K627" si="630">G627/$I627</f>
        <v>0.5338485317</v>
      </c>
      <c r="K627" s="52">
        <f t="shared" si="630"/>
        <v>0.4485316847</v>
      </c>
      <c r="L627" s="55">
        <f t="shared" si="3"/>
        <v>8.531684699</v>
      </c>
      <c r="M627">
        <f t="shared" si="4"/>
        <v>276</v>
      </c>
      <c r="N627" t="str">
        <f t="shared" si="508"/>
        <v>Blue</v>
      </c>
      <c r="O627" s="113"/>
      <c r="P627" s="113"/>
    </row>
    <row r="628">
      <c r="A628" s="21">
        <v>2005.0</v>
      </c>
      <c r="B628" s="21" t="s">
        <v>207</v>
      </c>
      <c r="C628" t="s">
        <v>293</v>
      </c>
      <c r="D628" t="s">
        <v>6354</v>
      </c>
      <c r="E628" s="21" t="s">
        <v>213</v>
      </c>
      <c r="F628" s="21" t="s">
        <v>262</v>
      </c>
      <c r="G628">
        <v>1416.0</v>
      </c>
      <c r="H628">
        <v>1165.0</v>
      </c>
      <c r="I628">
        <v>2624.0</v>
      </c>
      <c r="J628" s="52">
        <f t="shared" ref="J628:K628" si="631">G628/$I628</f>
        <v>0.5396341463</v>
      </c>
      <c r="K628" s="52">
        <f t="shared" si="631"/>
        <v>0.4439786585</v>
      </c>
      <c r="L628" s="55">
        <f t="shared" si="3"/>
        <v>9.56554878</v>
      </c>
      <c r="M628">
        <f t="shared" si="4"/>
        <v>251</v>
      </c>
      <c r="N628" t="str">
        <f t="shared" si="508"/>
        <v>Blue</v>
      </c>
      <c r="O628" s="113"/>
      <c r="P628" s="113"/>
    </row>
    <row r="629">
      <c r="A629" s="21">
        <v>2005.0</v>
      </c>
      <c r="B629" s="21" t="s">
        <v>207</v>
      </c>
      <c r="C629" t="s">
        <v>293</v>
      </c>
      <c r="D629" t="s">
        <v>394</v>
      </c>
      <c r="E629" s="21" t="s">
        <v>213</v>
      </c>
      <c r="F629" s="21" t="s">
        <v>262</v>
      </c>
      <c r="G629">
        <v>266.0</v>
      </c>
      <c r="H629">
        <v>524.0</v>
      </c>
      <c r="I629">
        <v>812.0</v>
      </c>
      <c r="J629" s="52">
        <f t="shared" ref="J629:K629" si="632">G629/$I629</f>
        <v>0.3275862069</v>
      </c>
      <c r="K629" s="52">
        <f t="shared" si="632"/>
        <v>0.645320197</v>
      </c>
      <c r="L629" s="55">
        <f t="shared" si="3"/>
        <v>-31.77339901</v>
      </c>
      <c r="M629">
        <f t="shared" si="4"/>
        <v>-258</v>
      </c>
      <c r="N629" t="str">
        <f t="shared" si="508"/>
        <v>Green</v>
      </c>
      <c r="O629" s="113"/>
      <c r="P629" s="113"/>
    </row>
    <row r="630">
      <c r="A630" s="21">
        <v>2005.0</v>
      </c>
      <c r="B630" s="21" t="s">
        <v>207</v>
      </c>
      <c r="C630" t="s">
        <v>293</v>
      </c>
      <c r="D630" t="s">
        <v>3258</v>
      </c>
      <c r="E630" s="21" t="s">
        <v>213</v>
      </c>
      <c r="F630" s="21" t="s">
        <v>262</v>
      </c>
      <c r="G630">
        <v>319.0</v>
      </c>
      <c r="H630">
        <v>493.0</v>
      </c>
      <c r="I630">
        <v>851.0</v>
      </c>
      <c r="J630" s="52">
        <f t="shared" ref="J630:K630" si="633">G630/$I630</f>
        <v>0.374853114</v>
      </c>
      <c r="K630" s="52">
        <f t="shared" si="633"/>
        <v>0.5793184489</v>
      </c>
      <c r="L630" s="55">
        <f t="shared" si="3"/>
        <v>-20.44653349</v>
      </c>
      <c r="M630">
        <f t="shared" si="4"/>
        <v>-174</v>
      </c>
      <c r="N630" t="str">
        <f t="shared" si="508"/>
        <v>Green</v>
      </c>
      <c r="O630" s="113"/>
      <c r="P630" s="113"/>
    </row>
    <row r="631">
      <c r="A631" s="21">
        <v>2005.0</v>
      </c>
      <c r="B631" s="21" t="s">
        <v>207</v>
      </c>
      <c r="C631" t="s">
        <v>293</v>
      </c>
      <c r="D631" t="s">
        <v>6336</v>
      </c>
      <c r="E631" s="21" t="s">
        <v>213</v>
      </c>
      <c r="F631" s="21" t="s">
        <v>262</v>
      </c>
      <c r="G631">
        <v>883.0</v>
      </c>
      <c r="H631">
        <v>867.0</v>
      </c>
      <c r="I631">
        <v>1785.0</v>
      </c>
      <c r="J631" s="52">
        <f t="shared" ref="J631:K631" si="634">G631/$I631</f>
        <v>0.4946778711</v>
      </c>
      <c r="K631" s="52">
        <f t="shared" si="634"/>
        <v>0.4857142857</v>
      </c>
      <c r="L631" s="55">
        <f t="shared" si="3"/>
        <v>0.8963585434</v>
      </c>
      <c r="M631">
        <f t="shared" si="4"/>
        <v>16</v>
      </c>
      <c r="N631" t="str">
        <f t="shared" si="508"/>
        <v>Blue</v>
      </c>
      <c r="O631" s="113"/>
      <c r="P631" s="113"/>
    </row>
    <row r="632">
      <c r="A632" s="21">
        <v>2005.0</v>
      </c>
      <c r="B632" s="21" t="s">
        <v>207</v>
      </c>
      <c r="C632" t="s">
        <v>293</v>
      </c>
      <c r="D632" t="s">
        <v>6369</v>
      </c>
      <c r="E632" s="21" t="s">
        <v>213</v>
      </c>
      <c r="F632" s="21" t="s">
        <v>262</v>
      </c>
      <c r="G632">
        <v>850.0</v>
      </c>
      <c r="H632">
        <v>1013.0</v>
      </c>
      <c r="I632">
        <v>1911.0</v>
      </c>
      <c r="J632" s="52">
        <f t="shared" ref="J632:K632" si="635">G632/$I632</f>
        <v>0.4447933019</v>
      </c>
      <c r="K632" s="52">
        <f t="shared" si="635"/>
        <v>0.5300889587</v>
      </c>
      <c r="L632" s="55">
        <f t="shared" si="3"/>
        <v>-8.529565672</v>
      </c>
      <c r="M632">
        <f t="shared" si="4"/>
        <v>-163</v>
      </c>
      <c r="N632" t="str">
        <f t="shared" si="508"/>
        <v>Green</v>
      </c>
      <c r="O632" s="113"/>
      <c r="P632" s="113"/>
    </row>
    <row r="633">
      <c r="A633" s="21">
        <v>2005.0</v>
      </c>
      <c r="B633" s="21" t="s">
        <v>207</v>
      </c>
      <c r="C633" t="s">
        <v>293</v>
      </c>
      <c r="D633" t="s">
        <v>4617</v>
      </c>
      <c r="E633" s="21" t="s">
        <v>213</v>
      </c>
      <c r="F633" s="21" t="s">
        <v>262</v>
      </c>
      <c r="G633">
        <v>1163.0</v>
      </c>
      <c r="H633">
        <v>644.0</v>
      </c>
      <c r="I633">
        <v>1847.0</v>
      </c>
      <c r="J633" s="52">
        <f t="shared" ref="J633:K633" si="636">G633/$I633</f>
        <v>0.6296697347</v>
      </c>
      <c r="K633" s="52">
        <f t="shared" si="636"/>
        <v>0.3486735246</v>
      </c>
      <c r="L633" s="55">
        <f t="shared" si="3"/>
        <v>28.09962101</v>
      </c>
      <c r="M633">
        <f t="shared" si="4"/>
        <v>519</v>
      </c>
      <c r="N633" t="str">
        <f t="shared" si="508"/>
        <v>Blue</v>
      </c>
      <c r="O633" s="113"/>
      <c r="P633" s="113"/>
    </row>
    <row r="634">
      <c r="A634" s="21">
        <v>2005.0</v>
      </c>
      <c r="B634" s="21" t="s">
        <v>207</v>
      </c>
      <c r="C634" t="s">
        <v>293</v>
      </c>
      <c r="D634" t="s">
        <v>295</v>
      </c>
      <c r="E634" s="21" t="s">
        <v>213</v>
      </c>
      <c r="F634" s="21" t="s">
        <v>262</v>
      </c>
      <c r="G634">
        <v>516.0</v>
      </c>
      <c r="H634">
        <v>608.0</v>
      </c>
      <c r="I634">
        <v>1150.0</v>
      </c>
      <c r="J634" s="52">
        <f t="shared" ref="J634:K634" si="637">G634/$I634</f>
        <v>0.4486956522</v>
      </c>
      <c r="K634" s="52">
        <f t="shared" si="637"/>
        <v>0.5286956522</v>
      </c>
      <c r="L634" s="55">
        <f t="shared" si="3"/>
        <v>-8</v>
      </c>
      <c r="M634">
        <f t="shared" si="4"/>
        <v>-92</v>
      </c>
      <c r="N634" t="str">
        <f t="shared" si="508"/>
        <v>Green</v>
      </c>
      <c r="O634" s="113"/>
      <c r="P634" s="113"/>
    </row>
    <row r="635">
      <c r="A635" s="21">
        <v>2005.0</v>
      </c>
      <c r="B635" s="21" t="s">
        <v>207</v>
      </c>
      <c r="C635" t="s">
        <v>293</v>
      </c>
      <c r="D635" t="s">
        <v>6359</v>
      </c>
      <c r="E635" s="21" t="s">
        <v>213</v>
      </c>
      <c r="F635" s="21" t="s">
        <v>262</v>
      </c>
      <c r="G635">
        <v>1408.0</v>
      </c>
      <c r="H635">
        <v>184.0</v>
      </c>
      <c r="I635">
        <v>1614.0</v>
      </c>
      <c r="J635" s="52">
        <f t="shared" ref="J635:K635" si="638">G635/$I635</f>
        <v>0.8723667906</v>
      </c>
      <c r="K635" s="52">
        <f t="shared" si="638"/>
        <v>0.1140024783</v>
      </c>
      <c r="L635" s="55">
        <f t="shared" si="3"/>
        <v>75.83643123</v>
      </c>
      <c r="M635">
        <f t="shared" si="4"/>
        <v>1224</v>
      </c>
      <c r="N635" t="str">
        <f t="shared" si="508"/>
        <v>Blue</v>
      </c>
      <c r="O635" s="113"/>
      <c r="P635" s="113"/>
    </row>
    <row r="636">
      <c r="A636" s="21">
        <v>2005.0</v>
      </c>
      <c r="B636" s="21" t="s">
        <v>207</v>
      </c>
      <c r="C636" t="s">
        <v>293</v>
      </c>
      <c r="D636" t="s">
        <v>6372</v>
      </c>
      <c r="E636" s="21" t="s">
        <v>213</v>
      </c>
      <c r="F636" s="21" t="s">
        <v>262</v>
      </c>
      <c r="G636">
        <v>980.0</v>
      </c>
      <c r="H636">
        <v>833.0</v>
      </c>
      <c r="I636">
        <v>1853.0</v>
      </c>
      <c r="J636" s="52">
        <f t="shared" ref="J636:K636" si="639">G636/$I636</f>
        <v>0.5288720993</v>
      </c>
      <c r="K636" s="52">
        <f t="shared" si="639"/>
        <v>0.4495412844</v>
      </c>
      <c r="L636" s="55">
        <f t="shared" si="3"/>
        <v>7.933081489</v>
      </c>
      <c r="M636">
        <f t="shared" si="4"/>
        <v>147</v>
      </c>
      <c r="N636" t="str">
        <f t="shared" si="508"/>
        <v>Blue</v>
      </c>
      <c r="O636" s="113"/>
      <c r="P636" s="113"/>
    </row>
    <row r="637">
      <c r="A637" s="21">
        <v>2005.0</v>
      </c>
      <c r="B637" s="21" t="s">
        <v>207</v>
      </c>
      <c r="C637" t="s">
        <v>293</v>
      </c>
      <c r="D637" t="s">
        <v>5804</v>
      </c>
      <c r="E637" s="21" t="s">
        <v>213</v>
      </c>
      <c r="F637" s="21" t="s">
        <v>262</v>
      </c>
      <c r="G637">
        <v>1774.0</v>
      </c>
      <c r="H637">
        <v>1677.0</v>
      </c>
      <c r="I637">
        <v>3520.0</v>
      </c>
      <c r="J637" s="52">
        <f t="shared" ref="J637:K637" si="640">G637/$I637</f>
        <v>0.5039772727</v>
      </c>
      <c r="K637" s="52">
        <f t="shared" si="640"/>
        <v>0.4764204545</v>
      </c>
      <c r="L637" s="55">
        <f t="shared" si="3"/>
        <v>2.755681818</v>
      </c>
      <c r="M637">
        <f t="shared" si="4"/>
        <v>97</v>
      </c>
      <c r="N637" t="str">
        <f t="shared" si="508"/>
        <v>Blue</v>
      </c>
      <c r="O637" s="113"/>
      <c r="P637" s="113"/>
    </row>
    <row r="638">
      <c r="A638" s="21">
        <v>2005.0</v>
      </c>
      <c r="B638" s="21" t="s">
        <v>207</v>
      </c>
      <c r="C638" t="s">
        <v>293</v>
      </c>
      <c r="D638" t="s">
        <v>2495</v>
      </c>
      <c r="E638" s="21" t="s">
        <v>213</v>
      </c>
      <c r="F638" s="21" t="s">
        <v>262</v>
      </c>
      <c r="G638">
        <v>1130.0</v>
      </c>
      <c r="H638">
        <v>858.0</v>
      </c>
      <c r="I638">
        <v>2027.0</v>
      </c>
      <c r="J638" s="52">
        <f t="shared" ref="J638:K638" si="641">G638/$I638</f>
        <v>0.5574740997</v>
      </c>
      <c r="K638" s="52">
        <f t="shared" si="641"/>
        <v>0.4232856438</v>
      </c>
      <c r="L638" s="55">
        <f t="shared" si="3"/>
        <v>13.41884558</v>
      </c>
      <c r="M638">
        <f t="shared" si="4"/>
        <v>272</v>
      </c>
      <c r="N638" t="str">
        <f t="shared" si="508"/>
        <v>Blue</v>
      </c>
      <c r="O638" s="113"/>
      <c r="P638" s="113"/>
    </row>
    <row r="639">
      <c r="A639" s="21">
        <v>2005.0</v>
      </c>
      <c r="B639" s="21" t="s">
        <v>207</v>
      </c>
      <c r="C639" t="s">
        <v>293</v>
      </c>
      <c r="D639" t="s">
        <v>6349</v>
      </c>
      <c r="E639" s="21" t="s">
        <v>213</v>
      </c>
      <c r="F639" s="21" t="s">
        <v>262</v>
      </c>
      <c r="G639">
        <v>498.0</v>
      </c>
      <c r="H639">
        <v>509.0</v>
      </c>
      <c r="I639">
        <v>1026.0</v>
      </c>
      <c r="J639" s="52">
        <f t="shared" ref="J639:K639" si="642">G639/$I639</f>
        <v>0.485380117</v>
      </c>
      <c r="K639" s="52">
        <f t="shared" si="642"/>
        <v>0.4961013645</v>
      </c>
      <c r="L639" s="55">
        <f t="shared" si="3"/>
        <v>-1.072124756</v>
      </c>
      <c r="M639">
        <f t="shared" si="4"/>
        <v>-11</v>
      </c>
      <c r="N639" t="str">
        <f t="shared" si="508"/>
        <v>Green</v>
      </c>
      <c r="O639" s="113"/>
      <c r="P639" s="113"/>
    </row>
    <row r="640">
      <c r="A640" s="21">
        <v>2005.0</v>
      </c>
      <c r="B640" s="21" t="s">
        <v>207</v>
      </c>
      <c r="C640" t="s">
        <v>293</v>
      </c>
      <c r="D640" t="s">
        <v>6346</v>
      </c>
      <c r="E640" s="21" t="s">
        <v>213</v>
      </c>
      <c r="F640" s="21" t="s">
        <v>262</v>
      </c>
      <c r="G640">
        <v>306.0</v>
      </c>
      <c r="H640">
        <v>547.0</v>
      </c>
      <c r="I640">
        <v>879.0</v>
      </c>
      <c r="J640" s="52">
        <f t="shared" ref="J640:K640" si="643">G640/$I640</f>
        <v>0.3481228669</v>
      </c>
      <c r="K640" s="52">
        <f t="shared" si="643"/>
        <v>0.622298066</v>
      </c>
      <c r="L640" s="55">
        <f t="shared" si="3"/>
        <v>-27.41751991</v>
      </c>
      <c r="M640">
        <f t="shared" si="4"/>
        <v>-241</v>
      </c>
      <c r="N640" t="str">
        <f t="shared" si="508"/>
        <v>Green</v>
      </c>
      <c r="O640" s="113"/>
      <c r="P640" s="113"/>
    </row>
    <row r="641">
      <c r="A641" s="21">
        <v>2005.0</v>
      </c>
      <c r="B641" s="21" t="s">
        <v>207</v>
      </c>
      <c r="C641" t="s">
        <v>293</v>
      </c>
      <c r="D641" t="s">
        <v>6331</v>
      </c>
      <c r="E641" s="21" t="s">
        <v>213</v>
      </c>
      <c r="F641" s="21" t="s">
        <v>262</v>
      </c>
      <c r="G641">
        <v>976.0</v>
      </c>
      <c r="H641">
        <v>1494.0</v>
      </c>
      <c r="I641">
        <v>2526.0</v>
      </c>
      <c r="J641" s="52">
        <f t="shared" ref="J641:K641" si="644">G641/$I641</f>
        <v>0.386381631</v>
      </c>
      <c r="K641" s="52">
        <f t="shared" si="644"/>
        <v>0.5914489311</v>
      </c>
      <c r="L641" s="55">
        <f t="shared" si="3"/>
        <v>-20.50673001</v>
      </c>
      <c r="M641">
        <f t="shared" si="4"/>
        <v>-518</v>
      </c>
      <c r="N641" t="str">
        <f t="shared" si="508"/>
        <v>Green</v>
      </c>
      <c r="O641" s="113"/>
      <c r="P641" s="113"/>
    </row>
    <row r="642">
      <c r="A642" s="21">
        <v>2005.0</v>
      </c>
      <c r="B642" s="21" t="s">
        <v>207</v>
      </c>
      <c r="C642" t="s">
        <v>5886</v>
      </c>
      <c r="D642" t="s">
        <v>5930</v>
      </c>
      <c r="E642" s="21" t="s">
        <v>213</v>
      </c>
      <c r="F642" s="21" t="s">
        <v>262</v>
      </c>
      <c r="G642">
        <v>246.0</v>
      </c>
      <c r="H642">
        <v>251.0</v>
      </c>
      <c r="I642">
        <v>513.0</v>
      </c>
      <c r="J642" s="52">
        <f t="shared" ref="J642:K642" si="645">G642/$I642</f>
        <v>0.4795321637</v>
      </c>
      <c r="K642" s="52">
        <f t="shared" si="645"/>
        <v>0.4892787524</v>
      </c>
      <c r="L642" s="55">
        <f t="shared" si="3"/>
        <v>-0.9746588694</v>
      </c>
      <c r="M642">
        <f t="shared" si="4"/>
        <v>-5</v>
      </c>
      <c r="N642" t="str">
        <f t="shared" si="508"/>
        <v>Green</v>
      </c>
      <c r="O642" s="113"/>
      <c r="P642" s="113"/>
    </row>
    <row r="643">
      <c r="A643" s="21">
        <v>2005.0</v>
      </c>
      <c r="B643" s="21" t="s">
        <v>207</v>
      </c>
      <c r="C643" t="s">
        <v>5886</v>
      </c>
      <c r="D643" t="s">
        <v>3673</v>
      </c>
      <c r="E643" s="21" t="s">
        <v>213</v>
      </c>
      <c r="F643" s="21" t="s">
        <v>262</v>
      </c>
      <c r="G643">
        <v>1219.0</v>
      </c>
      <c r="H643">
        <v>777.0</v>
      </c>
      <c r="I643">
        <v>2031.0</v>
      </c>
      <c r="J643" s="52">
        <f t="shared" ref="J643:K643" si="646">G643/$I643</f>
        <v>0.6001969473</v>
      </c>
      <c r="K643" s="52">
        <f t="shared" si="646"/>
        <v>0.3825701625</v>
      </c>
      <c r="L643" s="55">
        <f t="shared" si="3"/>
        <v>21.76267848</v>
      </c>
      <c r="M643">
        <f t="shared" si="4"/>
        <v>442</v>
      </c>
      <c r="N643" t="str">
        <f t="shared" si="508"/>
        <v>Blue</v>
      </c>
    </row>
    <row r="644">
      <c r="A644" s="21">
        <v>2005.0</v>
      </c>
      <c r="B644" s="21" t="s">
        <v>207</v>
      </c>
      <c r="C644" t="s">
        <v>5886</v>
      </c>
      <c r="D644" t="s">
        <v>846</v>
      </c>
      <c r="E644" s="21" t="s">
        <v>213</v>
      </c>
      <c r="F644" s="21" t="s">
        <v>262</v>
      </c>
      <c r="G644">
        <v>437.0</v>
      </c>
      <c r="H644">
        <v>354.0</v>
      </c>
      <c r="I644">
        <v>822.0</v>
      </c>
      <c r="J644" s="52">
        <f t="shared" ref="J644:K644" si="647">G644/$I644</f>
        <v>0.5316301703</v>
      </c>
      <c r="K644" s="52">
        <f t="shared" si="647"/>
        <v>0.4306569343</v>
      </c>
      <c r="L644" s="55">
        <f t="shared" si="3"/>
        <v>10.0973236</v>
      </c>
      <c r="M644">
        <f t="shared" si="4"/>
        <v>83</v>
      </c>
      <c r="N644" t="str">
        <f t="shared" si="508"/>
        <v>Blue</v>
      </c>
    </row>
    <row r="645">
      <c r="A645" s="21">
        <v>2005.0</v>
      </c>
      <c r="B645" s="21" t="s">
        <v>207</v>
      </c>
      <c r="C645" t="s">
        <v>5886</v>
      </c>
      <c r="D645" t="s">
        <v>5915</v>
      </c>
      <c r="E645" s="21" t="s">
        <v>213</v>
      </c>
      <c r="F645" s="21" t="s">
        <v>262</v>
      </c>
      <c r="G645">
        <v>1286.0</v>
      </c>
      <c r="H645">
        <v>1043.0</v>
      </c>
      <c r="I645">
        <v>2420.0</v>
      </c>
      <c r="J645" s="52">
        <f t="shared" ref="J645:K645" si="648">G645/$I645</f>
        <v>0.5314049587</v>
      </c>
      <c r="K645" s="52">
        <f t="shared" si="648"/>
        <v>0.4309917355</v>
      </c>
      <c r="L645" s="55">
        <f t="shared" si="3"/>
        <v>10.04132231</v>
      </c>
      <c r="M645">
        <f t="shared" si="4"/>
        <v>243</v>
      </c>
      <c r="N645" t="str">
        <f t="shared" si="508"/>
        <v>Blue</v>
      </c>
    </row>
    <row r="646">
      <c r="A646" s="21">
        <v>2005.0</v>
      </c>
      <c r="B646" s="21" t="s">
        <v>207</v>
      </c>
      <c r="C646" t="s">
        <v>5886</v>
      </c>
      <c r="D646" t="s">
        <v>5935</v>
      </c>
      <c r="E646" s="21" t="s">
        <v>213</v>
      </c>
      <c r="F646" s="21" t="s">
        <v>262</v>
      </c>
      <c r="G646">
        <v>1040.0</v>
      </c>
      <c r="H646">
        <v>979.0</v>
      </c>
      <c r="I646">
        <v>2061.0</v>
      </c>
      <c r="J646" s="52">
        <f t="shared" ref="J646:K646" si="649">G646/$I646</f>
        <v>0.5046094129</v>
      </c>
      <c r="K646" s="52">
        <f t="shared" si="649"/>
        <v>0.47501213</v>
      </c>
      <c r="L646" s="55">
        <f t="shared" si="3"/>
        <v>2.959728287</v>
      </c>
      <c r="M646">
        <f t="shared" si="4"/>
        <v>61</v>
      </c>
      <c r="N646" t="str">
        <f t="shared" si="508"/>
        <v>Blue</v>
      </c>
    </row>
    <row r="647">
      <c r="A647" s="21">
        <v>2005.0</v>
      </c>
      <c r="B647" s="21" t="s">
        <v>207</v>
      </c>
      <c r="C647" t="s">
        <v>5886</v>
      </c>
      <c r="D647" t="s">
        <v>5938</v>
      </c>
      <c r="E647" s="21" t="s">
        <v>213</v>
      </c>
      <c r="F647" s="21" t="s">
        <v>262</v>
      </c>
      <c r="G647">
        <v>1509.0</v>
      </c>
      <c r="H647">
        <v>1037.0</v>
      </c>
      <c r="I647">
        <v>2606.0</v>
      </c>
      <c r="J647" s="52">
        <f t="shared" ref="J647:K647" si="650">G647/$I647</f>
        <v>0.57904835</v>
      </c>
      <c r="K647" s="52">
        <f t="shared" si="650"/>
        <v>0.3979278588</v>
      </c>
      <c r="L647" s="55">
        <f t="shared" si="3"/>
        <v>18.11204912</v>
      </c>
      <c r="M647">
        <f t="shared" si="4"/>
        <v>472</v>
      </c>
      <c r="N647" t="str">
        <f t="shared" si="508"/>
        <v>Blue</v>
      </c>
    </row>
    <row r="648">
      <c r="A648" s="21">
        <v>2005.0</v>
      </c>
      <c r="B648" s="21" t="s">
        <v>207</v>
      </c>
      <c r="C648" t="s">
        <v>5886</v>
      </c>
      <c r="D648" t="s">
        <v>3524</v>
      </c>
      <c r="E648" s="21" t="s">
        <v>213</v>
      </c>
      <c r="F648" s="21" t="s">
        <v>262</v>
      </c>
      <c r="G648">
        <v>1167.0</v>
      </c>
      <c r="H648">
        <v>949.0</v>
      </c>
      <c r="I648">
        <v>2167.0</v>
      </c>
      <c r="J648" s="52">
        <f t="shared" ref="J648:K648" si="651">G648/$I648</f>
        <v>0.5385325335</v>
      </c>
      <c r="K648" s="52">
        <f t="shared" si="651"/>
        <v>0.4379326257</v>
      </c>
      <c r="L648" s="55">
        <f t="shared" si="3"/>
        <v>10.05999077</v>
      </c>
      <c r="M648">
        <f t="shared" si="4"/>
        <v>218</v>
      </c>
      <c r="N648" t="str">
        <f t="shared" si="508"/>
        <v>Blue</v>
      </c>
    </row>
    <row r="649">
      <c r="A649" s="21">
        <v>2005.0</v>
      </c>
      <c r="B649" s="21" t="s">
        <v>207</v>
      </c>
      <c r="C649" t="s">
        <v>5886</v>
      </c>
      <c r="D649" t="s">
        <v>287</v>
      </c>
      <c r="E649" s="21" t="s">
        <v>213</v>
      </c>
      <c r="F649" s="21" t="s">
        <v>262</v>
      </c>
      <c r="G649">
        <v>778.0</v>
      </c>
      <c r="H649">
        <v>451.0</v>
      </c>
      <c r="I649">
        <v>1253.0</v>
      </c>
      <c r="J649" s="52">
        <f t="shared" ref="J649:K649" si="652">G649/$I649</f>
        <v>0.6209098164</v>
      </c>
      <c r="K649" s="52">
        <f t="shared" si="652"/>
        <v>0.3599361532</v>
      </c>
      <c r="L649" s="55">
        <f t="shared" si="3"/>
        <v>26.09736632</v>
      </c>
      <c r="M649">
        <f t="shared" si="4"/>
        <v>327</v>
      </c>
      <c r="N649" t="str">
        <f t="shared" si="508"/>
        <v>Blue</v>
      </c>
    </row>
    <row r="650">
      <c r="A650" s="21">
        <v>2005.0</v>
      </c>
      <c r="B650" s="21" t="s">
        <v>207</v>
      </c>
      <c r="C650" t="s">
        <v>5886</v>
      </c>
      <c r="D650" t="s">
        <v>1374</v>
      </c>
      <c r="E650" s="21" t="s">
        <v>213</v>
      </c>
      <c r="F650" s="21" t="s">
        <v>262</v>
      </c>
      <c r="G650">
        <v>149.0</v>
      </c>
      <c r="H650">
        <v>165.0</v>
      </c>
      <c r="I650">
        <v>325.0</v>
      </c>
      <c r="J650" s="52">
        <f t="shared" ref="J650:K650" si="653">G650/$I650</f>
        <v>0.4584615385</v>
      </c>
      <c r="K650" s="52">
        <f t="shared" si="653"/>
        <v>0.5076923077</v>
      </c>
      <c r="L650" s="55">
        <f t="shared" si="3"/>
        <v>-4.923076923</v>
      </c>
      <c r="M650">
        <f t="shared" si="4"/>
        <v>-16</v>
      </c>
      <c r="N650" t="str">
        <f t="shared" si="508"/>
        <v>Green</v>
      </c>
    </row>
    <row r="651">
      <c r="A651" s="21">
        <v>2005.0</v>
      </c>
      <c r="B651" s="21" t="s">
        <v>207</v>
      </c>
      <c r="C651" t="s">
        <v>5886</v>
      </c>
      <c r="D651" t="s">
        <v>77</v>
      </c>
      <c r="E651" s="21" t="s">
        <v>213</v>
      </c>
      <c r="F651" s="21" t="s">
        <v>262</v>
      </c>
      <c r="G651">
        <v>1114.0</v>
      </c>
      <c r="H651">
        <v>630.0</v>
      </c>
      <c r="I651">
        <v>1766.0</v>
      </c>
      <c r="J651" s="52">
        <f t="shared" ref="J651:K651" si="654">G651/$I651</f>
        <v>0.630804077</v>
      </c>
      <c r="K651" s="52">
        <f t="shared" si="654"/>
        <v>0.3567383918</v>
      </c>
      <c r="L651" s="55">
        <f t="shared" si="3"/>
        <v>27.40656852</v>
      </c>
      <c r="M651">
        <f t="shared" si="4"/>
        <v>484</v>
      </c>
      <c r="N651" t="str">
        <f t="shared" si="508"/>
        <v>Blue</v>
      </c>
    </row>
    <row r="652">
      <c r="A652" s="21">
        <v>2005.0</v>
      </c>
      <c r="B652" s="21" t="s">
        <v>207</v>
      </c>
      <c r="C652" t="s">
        <v>5886</v>
      </c>
      <c r="D652" t="s">
        <v>73</v>
      </c>
      <c r="E652" s="21" t="s">
        <v>213</v>
      </c>
      <c r="F652" s="21" t="s">
        <v>262</v>
      </c>
      <c r="G652">
        <v>907.0</v>
      </c>
      <c r="H652">
        <v>661.0</v>
      </c>
      <c r="I652">
        <v>1610.0</v>
      </c>
      <c r="J652" s="52">
        <f t="shared" ref="J652:K652" si="655">G652/$I652</f>
        <v>0.5633540373</v>
      </c>
      <c r="K652" s="52">
        <f t="shared" si="655"/>
        <v>0.4105590062</v>
      </c>
      <c r="L652" s="55">
        <f t="shared" si="3"/>
        <v>15.27950311</v>
      </c>
      <c r="M652">
        <f t="shared" si="4"/>
        <v>246</v>
      </c>
      <c r="N652" t="str">
        <f t="shared" si="508"/>
        <v>Blue</v>
      </c>
    </row>
    <row r="653">
      <c r="A653" s="21">
        <v>2005.0</v>
      </c>
      <c r="B653" s="21" t="s">
        <v>207</v>
      </c>
      <c r="C653" t="s">
        <v>5886</v>
      </c>
      <c r="D653" t="s">
        <v>1292</v>
      </c>
      <c r="E653" s="21" t="s">
        <v>213</v>
      </c>
      <c r="F653" s="21" t="s">
        <v>262</v>
      </c>
      <c r="G653">
        <v>723.0</v>
      </c>
      <c r="H653">
        <v>560.0</v>
      </c>
      <c r="I653">
        <v>1304.0</v>
      </c>
      <c r="J653" s="52">
        <f t="shared" ref="J653:K653" si="656">G653/$I653</f>
        <v>0.5544478528</v>
      </c>
      <c r="K653" s="52">
        <f t="shared" si="656"/>
        <v>0.4294478528</v>
      </c>
      <c r="L653" s="55">
        <f t="shared" si="3"/>
        <v>12.5</v>
      </c>
      <c r="M653">
        <f t="shared" si="4"/>
        <v>163</v>
      </c>
      <c r="N653" t="str">
        <f t="shared" si="508"/>
        <v>Blue</v>
      </c>
    </row>
    <row r="654">
      <c r="A654" s="21">
        <v>2005.0</v>
      </c>
      <c r="B654" s="21" t="s">
        <v>207</v>
      </c>
      <c r="C654" t="s">
        <v>5886</v>
      </c>
      <c r="D654" t="s">
        <v>1800</v>
      </c>
      <c r="E654" s="21" t="s">
        <v>213</v>
      </c>
      <c r="F654" s="21" t="s">
        <v>262</v>
      </c>
      <c r="G654">
        <v>1105.0</v>
      </c>
      <c r="H654">
        <v>624.0</v>
      </c>
      <c r="I654">
        <v>1755.0</v>
      </c>
      <c r="J654" s="52">
        <f t="shared" ref="J654:K654" si="657">G654/$I654</f>
        <v>0.6296296296</v>
      </c>
      <c r="K654" s="52">
        <f t="shared" si="657"/>
        <v>0.3555555556</v>
      </c>
      <c r="L654" s="55">
        <f t="shared" si="3"/>
        <v>27.40740741</v>
      </c>
      <c r="M654">
        <f t="shared" si="4"/>
        <v>481</v>
      </c>
      <c r="N654" t="str">
        <f t="shared" si="508"/>
        <v>Blue</v>
      </c>
    </row>
    <row r="655">
      <c r="A655" s="21">
        <v>2005.0</v>
      </c>
      <c r="B655" s="21" t="s">
        <v>207</v>
      </c>
      <c r="C655" t="s">
        <v>5886</v>
      </c>
      <c r="D655" t="s">
        <v>2702</v>
      </c>
      <c r="E655" s="21" t="s">
        <v>213</v>
      </c>
      <c r="F655" s="21" t="s">
        <v>262</v>
      </c>
      <c r="G655">
        <v>1971.0</v>
      </c>
      <c r="H655">
        <v>1184.0</v>
      </c>
      <c r="I655">
        <v>3196.0</v>
      </c>
      <c r="J655" s="52">
        <f t="shared" ref="J655:K655" si="658">G655/$I655</f>
        <v>0.6167083855</v>
      </c>
      <c r="K655" s="52">
        <f t="shared" si="658"/>
        <v>0.3704630788</v>
      </c>
      <c r="L655" s="55">
        <f t="shared" si="3"/>
        <v>24.62453066</v>
      </c>
      <c r="M655">
        <f t="shared" si="4"/>
        <v>787</v>
      </c>
      <c r="N655" t="str">
        <f t="shared" si="508"/>
        <v>Blue</v>
      </c>
    </row>
    <row r="656">
      <c r="A656" s="21">
        <v>2005.0</v>
      </c>
      <c r="B656" s="21" t="s">
        <v>207</v>
      </c>
      <c r="C656" t="s">
        <v>5886</v>
      </c>
      <c r="D656" t="s">
        <v>5924</v>
      </c>
      <c r="E656" s="21" t="s">
        <v>213</v>
      </c>
      <c r="F656" s="21" t="s">
        <v>262</v>
      </c>
      <c r="G656">
        <v>1205.0</v>
      </c>
      <c r="H656">
        <v>767.0</v>
      </c>
      <c r="I656">
        <v>2024.0</v>
      </c>
      <c r="J656" s="52">
        <f t="shared" ref="J656:K656" si="659">G656/$I656</f>
        <v>0.5953557312</v>
      </c>
      <c r="K656" s="52">
        <f t="shared" si="659"/>
        <v>0.3789525692</v>
      </c>
      <c r="L656" s="55">
        <f t="shared" si="3"/>
        <v>21.64031621</v>
      </c>
      <c r="M656">
        <f t="shared" si="4"/>
        <v>438</v>
      </c>
      <c r="N656" t="str">
        <f t="shared" si="508"/>
        <v>Blue</v>
      </c>
    </row>
    <row r="657">
      <c r="A657" s="21">
        <v>2005.0</v>
      </c>
      <c r="B657" s="21" t="s">
        <v>207</v>
      </c>
      <c r="C657" t="s">
        <v>5886</v>
      </c>
      <c r="D657" t="s">
        <v>5943</v>
      </c>
      <c r="E657" s="21" t="s">
        <v>213</v>
      </c>
      <c r="F657" s="21" t="s">
        <v>262</v>
      </c>
      <c r="G657">
        <v>1504.0</v>
      </c>
      <c r="H657">
        <v>951.0</v>
      </c>
      <c r="I657">
        <v>2503.0</v>
      </c>
      <c r="J657" s="52">
        <f t="shared" ref="J657:K657" si="660">G657/$I657</f>
        <v>0.6008789453</v>
      </c>
      <c r="K657" s="52">
        <f t="shared" si="660"/>
        <v>0.3799440671</v>
      </c>
      <c r="L657" s="55">
        <f t="shared" si="3"/>
        <v>22.09348781</v>
      </c>
      <c r="M657">
        <f t="shared" si="4"/>
        <v>553</v>
      </c>
      <c r="N657" t="str">
        <f t="shared" si="508"/>
        <v>Blue</v>
      </c>
    </row>
    <row r="658">
      <c r="A658" s="21">
        <v>2005.0</v>
      </c>
      <c r="B658" s="21" t="s">
        <v>207</v>
      </c>
      <c r="C658" t="s">
        <v>5886</v>
      </c>
      <c r="D658" t="s">
        <v>5927</v>
      </c>
      <c r="E658" s="21" t="s">
        <v>213</v>
      </c>
      <c r="F658" s="21" t="s">
        <v>262</v>
      </c>
      <c r="G658">
        <v>400.0</v>
      </c>
      <c r="H658">
        <v>327.0</v>
      </c>
      <c r="I658">
        <v>751.0</v>
      </c>
      <c r="J658" s="52">
        <f t="shared" ref="J658:K658" si="661">G658/$I658</f>
        <v>0.5326231691</v>
      </c>
      <c r="K658" s="52">
        <f t="shared" si="661"/>
        <v>0.4354194407</v>
      </c>
      <c r="L658" s="55">
        <f t="shared" si="3"/>
        <v>9.720372836</v>
      </c>
      <c r="M658">
        <f t="shared" si="4"/>
        <v>73</v>
      </c>
      <c r="N658" t="str">
        <f t="shared" si="508"/>
        <v>Blue</v>
      </c>
    </row>
    <row r="659">
      <c r="A659" s="21">
        <v>2005.0</v>
      </c>
      <c r="B659" s="21" t="s">
        <v>207</v>
      </c>
      <c r="C659" t="s">
        <v>5886</v>
      </c>
      <c r="D659" t="s">
        <v>4630</v>
      </c>
      <c r="E659" s="21" t="s">
        <v>213</v>
      </c>
      <c r="F659" s="21" t="s">
        <v>262</v>
      </c>
      <c r="G659">
        <v>1796.0</v>
      </c>
      <c r="H659">
        <v>961.0</v>
      </c>
      <c r="I659">
        <v>2795.0</v>
      </c>
      <c r="J659" s="52">
        <f t="shared" ref="J659:K659" si="662">G659/$I659</f>
        <v>0.6425760286</v>
      </c>
      <c r="K659" s="52">
        <f t="shared" si="662"/>
        <v>0.3438282648</v>
      </c>
      <c r="L659" s="55">
        <f t="shared" si="3"/>
        <v>29.87477639</v>
      </c>
      <c r="M659">
        <f t="shared" si="4"/>
        <v>835</v>
      </c>
      <c r="N659" t="str">
        <f t="shared" si="508"/>
        <v>Blue</v>
      </c>
    </row>
    <row r="660">
      <c r="A660" s="21">
        <v>2005.0</v>
      </c>
      <c r="B660" s="21" t="s">
        <v>207</v>
      </c>
      <c r="C660" t="s">
        <v>5886</v>
      </c>
      <c r="D660" t="s">
        <v>5955</v>
      </c>
      <c r="E660" s="21" t="s">
        <v>213</v>
      </c>
      <c r="F660" s="21" t="s">
        <v>262</v>
      </c>
      <c r="G660">
        <v>1946.0</v>
      </c>
      <c r="H660">
        <v>1025.0</v>
      </c>
      <c r="I660">
        <v>3011.0</v>
      </c>
      <c r="J660" s="52">
        <f t="shared" ref="J660:K660" si="663">G660/$I660</f>
        <v>0.6462969113</v>
      </c>
      <c r="K660" s="52">
        <f t="shared" si="663"/>
        <v>0.3404184656</v>
      </c>
      <c r="L660" s="55">
        <f t="shared" si="3"/>
        <v>30.58784457</v>
      </c>
      <c r="M660">
        <f t="shared" si="4"/>
        <v>921</v>
      </c>
      <c r="N660" t="str">
        <f t="shared" si="508"/>
        <v>Blue</v>
      </c>
    </row>
    <row r="661">
      <c r="A661" s="21">
        <v>2005.0</v>
      </c>
      <c r="B661" s="21" t="s">
        <v>207</v>
      </c>
      <c r="C661" t="s">
        <v>5886</v>
      </c>
      <c r="D661" t="s">
        <v>1247</v>
      </c>
      <c r="E661" s="21" t="s">
        <v>213</v>
      </c>
      <c r="F661" s="21" t="s">
        <v>262</v>
      </c>
      <c r="G661">
        <v>1685.0</v>
      </c>
      <c r="H661">
        <v>754.0</v>
      </c>
      <c r="I661">
        <v>2480.0</v>
      </c>
      <c r="J661" s="52">
        <f t="shared" ref="J661:K661" si="664">G661/$I661</f>
        <v>0.6794354839</v>
      </c>
      <c r="K661" s="52">
        <f t="shared" si="664"/>
        <v>0.3040322581</v>
      </c>
      <c r="L661" s="55">
        <f t="shared" si="3"/>
        <v>37.54032258</v>
      </c>
      <c r="M661">
        <f t="shared" si="4"/>
        <v>931</v>
      </c>
      <c r="N661" t="str">
        <f t="shared" si="508"/>
        <v>Blue</v>
      </c>
    </row>
    <row r="662">
      <c r="A662" s="21">
        <v>2005.0</v>
      </c>
      <c r="B662" s="21" t="s">
        <v>207</v>
      </c>
      <c r="C662" t="s">
        <v>5886</v>
      </c>
      <c r="D662" t="s">
        <v>5979</v>
      </c>
      <c r="E662" s="21" t="s">
        <v>213</v>
      </c>
      <c r="F662" s="21" t="s">
        <v>262</v>
      </c>
      <c r="G662">
        <v>271.0</v>
      </c>
      <c r="H662">
        <v>358.0</v>
      </c>
      <c r="I662">
        <v>650.0</v>
      </c>
      <c r="J662" s="52">
        <f t="shared" ref="J662:K662" si="665">G662/$I662</f>
        <v>0.4169230769</v>
      </c>
      <c r="K662" s="52">
        <f t="shared" si="665"/>
        <v>0.5507692308</v>
      </c>
      <c r="L662" s="55">
        <f t="shared" si="3"/>
        <v>-13.38461538</v>
      </c>
      <c r="M662">
        <f t="shared" si="4"/>
        <v>-87</v>
      </c>
      <c r="N662" t="str">
        <f t="shared" si="508"/>
        <v>Green</v>
      </c>
    </row>
    <row r="663">
      <c r="A663" s="21">
        <v>2005.0</v>
      </c>
      <c r="B663" s="21" t="s">
        <v>207</v>
      </c>
      <c r="C663" t="s">
        <v>5886</v>
      </c>
      <c r="D663" t="s">
        <v>3806</v>
      </c>
      <c r="E663" s="21" t="s">
        <v>213</v>
      </c>
      <c r="F663" s="21" t="s">
        <v>262</v>
      </c>
      <c r="G663">
        <v>1085.0</v>
      </c>
      <c r="H663">
        <v>970.0</v>
      </c>
      <c r="I663">
        <v>2135.0</v>
      </c>
      <c r="J663" s="52">
        <f t="shared" ref="J663:K663" si="666">G663/$I663</f>
        <v>0.5081967213</v>
      </c>
      <c r="K663" s="52">
        <f t="shared" si="666"/>
        <v>0.4543325527</v>
      </c>
      <c r="L663" s="55">
        <f t="shared" si="3"/>
        <v>5.386416862</v>
      </c>
      <c r="M663">
        <f t="shared" si="4"/>
        <v>115</v>
      </c>
      <c r="N663" t="str">
        <f t="shared" si="508"/>
        <v>Blue</v>
      </c>
    </row>
    <row r="664">
      <c r="A664" s="21">
        <v>2005.0</v>
      </c>
      <c r="B664" s="21" t="s">
        <v>207</v>
      </c>
      <c r="C664" t="s">
        <v>5886</v>
      </c>
      <c r="D664" t="s">
        <v>5921</v>
      </c>
      <c r="E664" s="21" t="s">
        <v>213</v>
      </c>
      <c r="F664" s="21" t="s">
        <v>262</v>
      </c>
      <c r="G664">
        <v>1444.0</v>
      </c>
      <c r="H664">
        <v>1178.0</v>
      </c>
      <c r="I664">
        <v>2702.0</v>
      </c>
      <c r="J664" s="52">
        <f t="shared" ref="J664:K664" si="667">G664/$I664</f>
        <v>0.5344189489</v>
      </c>
      <c r="K664" s="52">
        <f t="shared" si="667"/>
        <v>0.4359733531</v>
      </c>
      <c r="L664" s="55">
        <f t="shared" si="3"/>
        <v>9.844559585</v>
      </c>
      <c r="M664">
        <f t="shared" si="4"/>
        <v>266</v>
      </c>
      <c r="N664" t="str">
        <f t="shared" si="508"/>
        <v>Blue</v>
      </c>
    </row>
    <row r="665">
      <c r="A665" s="21">
        <v>2005.0</v>
      </c>
      <c r="B665" s="21" t="s">
        <v>207</v>
      </c>
      <c r="C665" t="s">
        <v>5886</v>
      </c>
      <c r="D665" t="s">
        <v>1199</v>
      </c>
      <c r="E665" s="21" t="s">
        <v>213</v>
      </c>
      <c r="F665" s="21" t="s">
        <v>262</v>
      </c>
      <c r="G665">
        <v>1285.0</v>
      </c>
      <c r="H665">
        <v>897.0</v>
      </c>
      <c r="I665">
        <v>2233.0</v>
      </c>
      <c r="J665" s="52">
        <f t="shared" ref="J665:K665" si="668">G665/$I665</f>
        <v>0.5754590237</v>
      </c>
      <c r="K665" s="52">
        <f t="shared" si="668"/>
        <v>0.4017017465</v>
      </c>
      <c r="L665" s="55">
        <f t="shared" si="3"/>
        <v>17.37572772</v>
      </c>
      <c r="M665">
        <f t="shared" si="4"/>
        <v>388</v>
      </c>
      <c r="N665" t="str">
        <f t="shared" si="508"/>
        <v>Blue</v>
      </c>
    </row>
    <row r="666">
      <c r="A666" s="21">
        <v>2005.0</v>
      </c>
      <c r="B666" s="21" t="s">
        <v>207</v>
      </c>
      <c r="C666" t="s">
        <v>5886</v>
      </c>
      <c r="D666" t="s">
        <v>5974</v>
      </c>
      <c r="E666" s="21" t="s">
        <v>213</v>
      </c>
      <c r="F666" s="21" t="s">
        <v>262</v>
      </c>
      <c r="G666">
        <v>890.0</v>
      </c>
      <c r="H666">
        <v>579.0</v>
      </c>
      <c r="I666">
        <v>1497.0</v>
      </c>
      <c r="J666" s="52">
        <f t="shared" ref="J666:K666" si="669">G666/$I666</f>
        <v>0.5945223781</v>
      </c>
      <c r="K666" s="52">
        <f t="shared" si="669"/>
        <v>0.3867735471</v>
      </c>
      <c r="L666" s="55">
        <f t="shared" si="3"/>
        <v>20.7748831</v>
      </c>
      <c r="M666">
        <f t="shared" si="4"/>
        <v>311</v>
      </c>
      <c r="N666" t="str">
        <f t="shared" si="508"/>
        <v>Blue</v>
      </c>
    </row>
    <row r="667">
      <c r="A667" s="21">
        <v>2005.0</v>
      </c>
      <c r="B667" s="21" t="s">
        <v>207</v>
      </c>
      <c r="C667" t="s">
        <v>5886</v>
      </c>
      <c r="D667" t="s">
        <v>5890</v>
      </c>
      <c r="E667" s="21" t="s">
        <v>213</v>
      </c>
      <c r="F667" s="21" t="s">
        <v>262</v>
      </c>
      <c r="G667">
        <v>315.0</v>
      </c>
      <c r="H667">
        <v>295.0</v>
      </c>
      <c r="I667">
        <v>625.0</v>
      </c>
      <c r="J667" s="52">
        <f t="shared" ref="J667:K667" si="670">G667/$I667</f>
        <v>0.504</v>
      </c>
      <c r="K667" s="52">
        <f t="shared" si="670"/>
        <v>0.472</v>
      </c>
      <c r="L667" s="55">
        <f t="shared" si="3"/>
        <v>3.2</v>
      </c>
      <c r="M667">
        <f t="shared" si="4"/>
        <v>20</v>
      </c>
      <c r="N667" t="str">
        <f t="shared" si="508"/>
        <v>Blue</v>
      </c>
    </row>
    <row r="668">
      <c r="A668" s="21">
        <v>2005.0</v>
      </c>
      <c r="B668" s="21" t="s">
        <v>207</v>
      </c>
      <c r="C668" t="s">
        <v>5886</v>
      </c>
      <c r="D668" t="s">
        <v>5899</v>
      </c>
      <c r="E668" s="21" t="s">
        <v>213</v>
      </c>
      <c r="F668" s="21" t="s">
        <v>262</v>
      </c>
      <c r="G668">
        <v>3247.0</v>
      </c>
      <c r="H668">
        <v>1985.0</v>
      </c>
      <c r="I668">
        <v>5336.0</v>
      </c>
      <c r="J668" s="52">
        <f t="shared" ref="J668:K668" si="671">G668/$I668</f>
        <v>0.6085082459</v>
      </c>
      <c r="K668" s="52">
        <f t="shared" si="671"/>
        <v>0.3720014993</v>
      </c>
      <c r="L668" s="55">
        <f t="shared" si="3"/>
        <v>23.65067466</v>
      </c>
      <c r="M668">
        <f t="shared" si="4"/>
        <v>1262</v>
      </c>
      <c r="N668" t="str">
        <f t="shared" si="508"/>
        <v>Blue</v>
      </c>
    </row>
    <row r="669">
      <c r="A669" s="21">
        <v>2005.0</v>
      </c>
      <c r="B669" s="21" t="s">
        <v>207</v>
      </c>
      <c r="C669" t="s">
        <v>5886</v>
      </c>
      <c r="D669" t="s">
        <v>877</v>
      </c>
      <c r="E669" s="21" t="s">
        <v>213</v>
      </c>
      <c r="F669" s="21" t="s">
        <v>262</v>
      </c>
      <c r="G669">
        <v>560.0</v>
      </c>
      <c r="H669">
        <v>436.0</v>
      </c>
      <c r="I669">
        <v>1019.0</v>
      </c>
      <c r="J669" s="52">
        <f t="shared" ref="J669:K669" si="672">G669/$I669</f>
        <v>0.5495583906</v>
      </c>
      <c r="K669" s="52">
        <f t="shared" si="672"/>
        <v>0.4278704612</v>
      </c>
      <c r="L669" s="55">
        <f t="shared" si="3"/>
        <v>12.16879293</v>
      </c>
      <c r="M669">
        <f t="shared" si="4"/>
        <v>124</v>
      </c>
      <c r="N669" t="str">
        <f t="shared" si="508"/>
        <v>Blue</v>
      </c>
    </row>
    <row r="670">
      <c r="A670" s="21">
        <v>2005.0</v>
      </c>
      <c r="B670" s="21" t="s">
        <v>207</v>
      </c>
      <c r="C670" t="s">
        <v>5886</v>
      </c>
      <c r="D670" t="s">
        <v>5984</v>
      </c>
      <c r="E670" s="21" t="s">
        <v>213</v>
      </c>
      <c r="F670" s="21" t="s">
        <v>262</v>
      </c>
      <c r="G670">
        <v>762.0</v>
      </c>
      <c r="H670">
        <v>299.0</v>
      </c>
      <c r="I670">
        <v>1088.0</v>
      </c>
      <c r="J670" s="52">
        <f t="shared" ref="J670:K670" si="673">G670/$I670</f>
        <v>0.7003676471</v>
      </c>
      <c r="K670" s="52">
        <f t="shared" si="673"/>
        <v>0.2748161765</v>
      </c>
      <c r="L670" s="55">
        <f t="shared" si="3"/>
        <v>42.55514706</v>
      </c>
      <c r="M670">
        <f t="shared" si="4"/>
        <v>463</v>
      </c>
      <c r="N670" t="str">
        <f t="shared" si="508"/>
        <v>Blue</v>
      </c>
    </row>
    <row r="671">
      <c r="A671" s="21">
        <v>2005.0</v>
      </c>
      <c r="B671" s="21" t="s">
        <v>207</v>
      </c>
      <c r="C671" t="s">
        <v>5886</v>
      </c>
      <c r="D671" t="s">
        <v>736</v>
      </c>
      <c r="E671" s="21" t="s">
        <v>213</v>
      </c>
      <c r="F671" s="21" t="s">
        <v>262</v>
      </c>
      <c r="G671">
        <v>1032.0</v>
      </c>
      <c r="H671">
        <v>727.0</v>
      </c>
      <c r="I671">
        <v>1825.0</v>
      </c>
      <c r="J671" s="52">
        <f t="shared" ref="J671:K671" si="674">G671/$I671</f>
        <v>0.5654794521</v>
      </c>
      <c r="K671" s="52">
        <f t="shared" si="674"/>
        <v>0.3983561644</v>
      </c>
      <c r="L671" s="55">
        <f t="shared" si="3"/>
        <v>16.71232877</v>
      </c>
      <c r="M671">
        <f t="shared" si="4"/>
        <v>305</v>
      </c>
      <c r="N671" t="str">
        <f t="shared" si="508"/>
        <v>Blue</v>
      </c>
    </row>
    <row r="672">
      <c r="A672" s="21">
        <v>2005.0</v>
      </c>
      <c r="B672" s="21" t="s">
        <v>207</v>
      </c>
      <c r="C672" t="s">
        <v>5886</v>
      </c>
      <c r="D672" t="s">
        <v>5918</v>
      </c>
      <c r="E672" s="21" t="s">
        <v>213</v>
      </c>
      <c r="F672" s="21" t="s">
        <v>262</v>
      </c>
      <c r="G672">
        <v>603.0</v>
      </c>
      <c r="H672">
        <v>436.0</v>
      </c>
      <c r="I672">
        <v>1102.0</v>
      </c>
      <c r="J672" s="52">
        <f t="shared" ref="J672:K672" si="675">G672/$I672</f>
        <v>0.5471869328</v>
      </c>
      <c r="K672" s="52">
        <f t="shared" si="675"/>
        <v>0.3956442831</v>
      </c>
      <c r="L672" s="55">
        <f t="shared" si="3"/>
        <v>15.15426497</v>
      </c>
      <c r="M672">
        <f t="shared" si="4"/>
        <v>167</v>
      </c>
      <c r="N672" t="str">
        <f t="shared" si="508"/>
        <v>Blue</v>
      </c>
    </row>
    <row r="673">
      <c r="A673" s="21">
        <v>2005.0</v>
      </c>
      <c r="B673" s="21" t="s">
        <v>207</v>
      </c>
      <c r="C673" t="s">
        <v>5886</v>
      </c>
      <c r="D673" t="s">
        <v>5904</v>
      </c>
      <c r="E673" s="21" t="s">
        <v>213</v>
      </c>
      <c r="F673" s="21" t="s">
        <v>262</v>
      </c>
      <c r="G673">
        <v>1556.0</v>
      </c>
      <c r="H673">
        <v>1287.0</v>
      </c>
      <c r="I673">
        <v>2907.0</v>
      </c>
      <c r="J673" s="52">
        <f t="shared" ref="J673:K673" si="676">G673/$I673</f>
        <v>0.5352597179</v>
      </c>
      <c r="K673" s="52">
        <f t="shared" si="676"/>
        <v>0.4427244582</v>
      </c>
      <c r="L673" s="55">
        <f t="shared" si="3"/>
        <v>9.253525972</v>
      </c>
      <c r="M673">
        <f t="shared" si="4"/>
        <v>269</v>
      </c>
      <c r="N673" t="str">
        <f t="shared" si="508"/>
        <v>Blue</v>
      </c>
    </row>
    <row r="674">
      <c r="A674" s="21">
        <v>2005.0</v>
      </c>
      <c r="B674" s="21" t="s">
        <v>207</v>
      </c>
      <c r="C674" t="s">
        <v>5886</v>
      </c>
      <c r="D674" t="s">
        <v>5896</v>
      </c>
      <c r="E674" s="21" t="s">
        <v>213</v>
      </c>
      <c r="F674" s="21" t="s">
        <v>262</v>
      </c>
      <c r="G674">
        <v>116.0</v>
      </c>
      <c r="H674">
        <v>106.0</v>
      </c>
      <c r="I674">
        <v>226.0</v>
      </c>
      <c r="J674" s="52">
        <f t="shared" ref="J674:K674" si="677">G674/$I674</f>
        <v>0.5132743363</v>
      </c>
      <c r="K674" s="52">
        <f t="shared" si="677"/>
        <v>0.4690265487</v>
      </c>
      <c r="L674" s="55">
        <f t="shared" si="3"/>
        <v>4.424778761</v>
      </c>
      <c r="M674">
        <f t="shared" si="4"/>
        <v>10</v>
      </c>
      <c r="N674" t="str">
        <f t="shared" si="508"/>
        <v>Blue</v>
      </c>
    </row>
    <row r="675">
      <c r="A675" s="21">
        <v>2005.0</v>
      </c>
      <c r="B675" s="21" t="s">
        <v>207</v>
      </c>
      <c r="C675" t="s">
        <v>5886</v>
      </c>
      <c r="D675" t="s">
        <v>1026</v>
      </c>
      <c r="E675" s="21" t="s">
        <v>213</v>
      </c>
      <c r="F675" s="21" t="s">
        <v>262</v>
      </c>
      <c r="G675">
        <v>817.0</v>
      </c>
      <c r="H675">
        <v>490.0</v>
      </c>
      <c r="I675">
        <v>1333.0</v>
      </c>
      <c r="J675" s="52">
        <f t="shared" ref="J675:K675" si="678">G675/$I675</f>
        <v>0.6129032258</v>
      </c>
      <c r="K675" s="52">
        <f t="shared" si="678"/>
        <v>0.367591898</v>
      </c>
      <c r="L675" s="55">
        <f t="shared" si="3"/>
        <v>24.53113278</v>
      </c>
      <c r="M675">
        <f t="shared" si="4"/>
        <v>327</v>
      </c>
      <c r="N675" t="str">
        <f t="shared" si="508"/>
        <v>Blue</v>
      </c>
    </row>
    <row r="676">
      <c r="A676" s="21">
        <v>2005.0</v>
      </c>
      <c r="B676" s="21" t="s">
        <v>207</v>
      </c>
      <c r="C676" t="s">
        <v>5886</v>
      </c>
      <c r="D676" t="s">
        <v>4814</v>
      </c>
      <c r="E676" s="21" t="s">
        <v>213</v>
      </c>
      <c r="F676" s="21" t="s">
        <v>262</v>
      </c>
      <c r="G676">
        <v>1057.0</v>
      </c>
      <c r="H676">
        <v>903.0</v>
      </c>
      <c r="I676">
        <v>2027.0</v>
      </c>
      <c r="J676" s="52">
        <f t="shared" ref="J676:K676" si="679">G676/$I676</f>
        <v>0.5214602861</v>
      </c>
      <c r="K676" s="52">
        <f t="shared" si="679"/>
        <v>0.4454859398</v>
      </c>
      <c r="L676" s="55">
        <f t="shared" si="3"/>
        <v>7.597434632</v>
      </c>
      <c r="M676">
        <f t="shared" si="4"/>
        <v>154</v>
      </c>
      <c r="N676" t="str">
        <f t="shared" si="508"/>
        <v>Blue</v>
      </c>
    </row>
    <row r="677">
      <c r="A677" s="21">
        <v>2005.0</v>
      </c>
      <c r="B677" s="21" t="s">
        <v>207</v>
      </c>
      <c r="C677" t="s">
        <v>5886</v>
      </c>
      <c r="D677" t="s">
        <v>770</v>
      </c>
      <c r="E677" s="21" t="s">
        <v>213</v>
      </c>
      <c r="F677" s="21" t="s">
        <v>262</v>
      </c>
      <c r="G677">
        <v>1142.0</v>
      </c>
      <c r="H677">
        <v>750.0</v>
      </c>
      <c r="I677">
        <v>1931.0</v>
      </c>
      <c r="J677" s="52">
        <f t="shared" ref="J677:K677" si="680">G677/$I677</f>
        <v>0.5914034179</v>
      </c>
      <c r="K677" s="52">
        <f t="shared" si="680"/>
        <v>0.3883997929</v>
      </c>
      <c r="L677" s="55">
        <f t="shared" si="3"/>
        <v>20.30036251</v>
      </c>
      <c r="M677">
        <f t="shared" si="4"/>
        <v>392</v>
      </c>
      <c r="N677" t="str">
        <f t="shared" si="508"/>
        <v>Blue</v>
      </c>
    </row>
    <row r="678">
      <c r="A678" s="21">
        <v>2005.0</v>
      </c>
      <c r="B678" s="21" t="s">
        <v>207</v>
      </c>
      <c r="C678" t="s">
        <v>5886</v>
      </c>
      <c r="D678" t="s">
        <v>5950</v>
      </c>
      <c r="E678" s="21" t="s">
        <v>213</v>
      </c>
      <c r="F678" s="21" t="s">
        <v>262</v>
      </c>
      <c r="G678">
        <v>1022.0</v>
      </c>
      <c r="H678">
        <v>495.0</v>
      </c>
      <c r="I678">
        <v>1550.0</v>
      </c>
      <c r="J678" s="52">
        <f t="shared" ref="J678:K678" si="681">G678/$I678</f>
        <v>0.6593548387</v>
      </c>
      <c r="K678" s="52">
        <f t="shared" si="681"/>
        <v>0.3193548387</v>
      </c>
      <c r="L678" s="55">
        <f t="shared" si="3"/>
        <v>34</v>
      </c>
      <c r="M678">
        <f t="shared" si="4"/>
        <v>527</v>
      </c>
      <c r="N678" t="str">
        <f t="shared" si="508"/>
        <v>Blue</v>
      </c>
    </row>
    <row r="679">
      <c r="A679" s="21">
        <v>2005.0</v>
      </c>
      <c r="B679" s="21" t="s">
        <v>207</v>
      </c>
      <c r="C679" t="s">
        <v>5886</v>
      </c>
      <c r="D679" t="s">
        <v>5887</v>
      </c>
      <c r="E679" s="21" t="s">
        <v>213</v>
      </c>
      <c r="F679" s="21" t="s">
        <v>262</v>
      </c>
      <c r="G679">
        <v>438.0</v>
      </c>
      <c r="H679">
        <v>354.0</v>
      </c>
      <c r="I679">
        <v>811.0</v>
      </c>
      <c r="J679" s="52">
        <f t="shared" ref="J679:K679" si="682">G679/$I679</f>
        <v>0.5400739827</v>
      </c>
      <c r="K679" s="52">
        <f t="shared" si="682"/>
        <v>0.4364981504</v>
      </c>
      <c r="L679" s="55">
        <f t="shared" si="3"/>
        <v>10.35758323</v>
      </c>
      <c r="M679">
        <f t="shared" si="4"/>
        <v>84</v>
      </c>
      <c r="N679" t="str">
        <f t="shared" si="508"/>
        <v>Blue</v>
      </c>
    </row>
    <row r="680">
      <c r="A680" s="21">
        <v>2005.0</v>
      </c>
      <c r="B680" s="21" t="s">
        <v>207</v>
      </c>
      <c r="C680" t="s">
        <v>5886</v>
      </c>
      <c r="D680" t="s">
        <v>1101</v>
      </c>
      <c r="E680" s="21" t="s">
        <v>213</v>
      </c>
      <c r="F680" s="21" t="s">
        <v>262</v>
      </c>
      <c r="G680">
        <v>535.0</v>
      </c>
      <c r="H680">
        <v>496.0</v>
      </c>
      <c r="I680">
        <v>1051.0</v>
      </c>
      <c r="J680" s="52">
        <f t="shared" ref="J680:K680" si="683">G680/$I680</f>
        <v>0.5090390105</v>
      </c>
      <c r="K680" s="52">
        <f t="shared" si="683"/>
        <v>0.4719314938</v>
      </c>
      <c r="L680" s="55">
        <f t="shared" si="3"/>
        <v>3.710751665</v>
      </c>
      <c r="M680">
        <f t="shared" si="4"/>
        <v>39</v>
      </c>
      <c r="N680" t="str">
        <f t="shared" si="508"/>
        <v>Blue</v>
      </c>
    </row>
    <row r="681">
      <c r="A681" s="21">
        <v>2005.0</v>
      </c>
      <c r="B681" s="21" t="s">
        <v>207</v>
      </c>
      <c r="C681" t="s">
        <v>5886</v>
      </c>
      <c r="D681" t="s">
        <v>872</v>
      </c>
      <c r="E681" s="21" t="s">
        <v>213</v>
      </c>
      <c r="F681" s="21" t="s">
        <v>262</v>
      </c>
      <c r="G681">
        <v>409.0</v>
      </c>
      <c r="H681">
        <v>466.0</v>
      </c>
      <c r="I681">
        <v>906.0</v>
      </c>
      <c r="J681" s="52">
        <f t="shared" ref="J681:K681" si="684">G681/$I681</f>
        <v>0.4514348786</v>
      </c>
      <c r="K681" s="52">
        <f t="shared" si="684"/>
        <v>0.5143487859</v>
      </c>
      <c r="L681" s="55">
        <f t="shared" si="3"/>
        <v>-6.291390728</v>
      </c>
      <c r="M681">
        <f t="shared" si="4"/>
        <v>-57</v>
      </c>
      <c r="N681" t="str">
        <f t="shared" si="508"/>
        <v>Green</v>
      </c>
    </row>
    <row r="682">
      <c r="A682" s="21">
        <v>2005.0</v>
      </c>
      <c r="B682" s="21" t="s">
        <v>207</v>
      </c>
      <c r="C682" t="s">
        <v>5886</v>
      </c>
      <c r="D682" t="s">
        <v>5993</v>
      </c>
      <c r="E682" s="21" t="s">
        <v>213</v>
      </c>
      <c r="F682" s="21" t="s">
        <v>262</v>
      </c>
      <c r="G682">
        <v>387.0</v>
      </c>
      <c r="H682">
        <v>171.0</v>
      </c>
      <c r="I682">
        <v>568.0</v>
      </c>
      <c r="J682" s="52">
        <f t="shared" ref="J682:K682" si="685">G682/$I682</f>
        <v>0.6813380282</v>
      </c>
      <c r="K682" s="52">
        <f t="shared" si="685"/>
        <v>0.301056338</v>
      </c>
      <c r="L682" s="55">
        <f t="shared" si="3"/>
        <v>38.02816901</v>
      </c>
      <c r="M682">
        <f t="shared" si="4"/>
        <v>216</v>
      </c>
      <c r="N682" t="str">
        <f t="shared" si="508"/>
        <v>Blue</v>
      </c>
    </row>
    <row r="683">
      <c r="A683" s="21">
        <v>2005.0</v>
      </c>
      <c r="B683" s="21" t="s">
        <v>207</v>
      </c>
      <c r="C683" t="s">
        <v>5886</v>
      </c>
      <c r="D683" t="s">
        <v>5893</v>
      </c>
      <c r="E683" s="21" t="s">
        <v>213</v>
      </c>
      <c r="F683" s="21" t="s">
        <v>262</v>
      </c>
      <c r="G683">
        <v>1068.0</v>
      </c>
      <c r="H683">
        <v>652.0</v>
      </c>
      <c r="I683">
        <v>1748.0</v>
      </c>
      <c r="J683" s="52">
        <f t="shared" ref="J683:K683" si="686">G683/$I683</f>
        <v>0.6109839817</v>
      </c>
      <c r="K683" s="52">
        <f t="shared" si="686"/>
        <v>0.3729977117</v>
      </c>
      <c r="L683" s="55">
        <f t="shared" si="3"/>
        <v>23.798627</v>
      </c>
      <c r="M683">
        <f t="shared" si="4"/>
        <v>416</v>
      </c>
      <c r="N683" t="str">
        <f t="shared" si="508"/>
        <v>Blue</v>
      </c>
    </row>
    <row r="684">
      <c r="A684" s="21">
        <v>2005.0</v>
      </c>
      <c r="B684" s="21" t="s">
        <v>207</v>
      </c>
      <c r="C684" t="s">
        <v>5886</v>
      </c>
      <c r="D684" t="s">
        <v>153</v>
      </c>
      <c r="E684" s="21" t="s">
        <v>213</v>
      </c>
      <c r="F684" s="21" t="s">
        <v>262</v>
      </c>
      <c r="G684">
        <v>1601.0</v>
      </c>
      <c r="H684">
        <v>1410.0</v>
      </c>
      <c r="I684">
        <v>3084.0</v>
      </c>
      <c r="J684" s="52">
        <f t="shared" ref="J684:K684" si="687">G684/$I684</f>
        <v>0.5191309987</v>
      </c>
      <c r="K684" s="52">
        <f t="shared" si="687"/>
        <v>0.4571984436</v>
      </c>
      <c r="L684" s="55">
        <f t="shared" si="3"/>
        <v>6.193255512</v>
      </c>
      <c r="M684">
        <f t="shared" si="4"/>
        <v>191</v>
      </c>
      <c r="N684" t="str">
        <f t="shared" si="508"/>
        <v>Blue</v>
      </c>
    </row>
    <row r="685">
      <c r="A685" s="21">
        <v>2005.0</v>
      </c>
      <c r="B685" s="21" t="s">
        <v>207</v>
      </c>
      <c r="C685" t="s">
        <v>5886</v>
      </c>
      <c r="D685" t="s">
        <v>5793</v>
      </c>
      <c r="E685" s="21" t="s">
        <v>213</v>
      </c>
      <c r="F685" s="21" t="s">
        <v>262</v>
      </c>
      <c r="G685">
        <v>1190.0</v>
      </c>
      <c r="H685">
        <v>547.0</v>
      </c>
      <c r="I685">
        <v>1758.0</v>
      </c>
      <c r="J685" s="52">
        <f t="shared" ref="J685:K685" si="688">G685/$I685</f>
        <v>0.6769055745</v>
      </c>
      <c r="K685" s="52">
        <f t="shared" si="688"/>
        <v>0.311149033</v>
      </c>
      <c r="L685" s="55">
        <f t="shared" si="3"/>
        <v>36.57565415</v>
      </c>
      <c r="M685">
        <f t="shared" si="4"/>
        <v>643</v>
      </c>
      <c r="N685" t="str">
        <f t="shared" si="508"/>
        <v>Blue</v>
      </c>
    </row>
    <row r="686">
      <c r="A686" s="21">
        <v>2005.0</v>
      </c>
      <c r="B686" s="21" t="s">
        <v>207</v>
      </c>
      <c r="C686" t="s">
        <v>5886</v>
      </c>
      <c r="D686" t="s">
        <v>2619</v>
      </c>
      <c r="E686" s="21" t="s">
        <v>213</v>
      </c>
      <c r="F686" s="21" t="s">
        <v>262</v>
      </c>
      <c r="G686">
        <v>1931.0</v>
      </c>
      <c r="H686">
        <v>1216.0</v>
      </c>
      <c r="I686">
        <v>3209.0</v>
      </c>
      <c r="J686" s="52">
        <f t="shared" ref="J686:K686" si="689">G686/$I686</f>
        <v>0.6017450919</v>
      </c>
      <c r="K686" s="52">
        <f t="shared" si="689"/>
        <v>0.3789342474</v>
      </c>
      <c r="L686" s="55">
        <f t="shared" si="3"/>
        <v>22.28108445</v>
      </c>
      <c r="M686">
        <f t="shared" si="4"/>
        <v>715</v>
      </c>
      <c r="N686" t="str">
        <f t="shared" si="508"/>
        <v>Blue</v>
      </c>
    </row>
    <row r="687">
      <c r="A687" s="21">
        <v>2005.0</v>
      </c>
      <c r="B687" s="21" t="s">
        <v>207</v>
      </c>
      <c r="C687" t="s">
        <v>5886</v>
      </c>
      <c r="D687" t="s">
        <v>55</v>
      </c>
      <c r="E687" s="21" t="s">
        <v>213</v>
      </c>
      <c r="F687" s="21" t="s">
        <v>262</v>
      </c>
      <c r="G687">
        <v>1174.0</v>
      </c>
      <c r="H687">
        <v>944.0</v>
      </c>
      <c r="I687">
        <v>2208.0</v>
      </c>
      <c r="J687" s="52">
        <f t="shared" ref="J687:K687" si="690">G687/$I687</f>
        <v>0.5317028986</v>
      </c>
      <c r="K687" s="52">
        <f t="shared" si="690"/>
        <v>0.4275362319</v>
      </c>
      <c r="L687" s="55">
        <f t="shared" si="3"/>
        <v>10.41666667</v>
      </c>
      <c r="M687">
        <f t="shared" si="4"/>
        <v>230</v>
      </c>
      <c r="N687" t="str">
        <f t="shared" si="508"/>
        <v>Blue</v>
      </c>
    </row>
    <row r="688">
      <c r="A688" s="21">
        <v>2005.0</v>
      </c>
      <c r="B688" s="21" t="s">
        <v>207</v>
      </c>
      <c r="C688" t="s">
        <v>209</v>
      </c>
      <c r="D688" t="s">
        <v>5511</v>
      </c>
      <c r="E688" s="21" t="s">
        <v>213</v>
      </c>
      <c r="F688" s="21" t="s">
        <v>262</v>
      </c>
      <c r="G688">
        <v>1476.0</v>
      </c>
      <c r="H688">
        <v>623.0</v>
      </c>
      <c r="I688">
        <v>2128.0</v>
      </c>
      <c r="J688" s="52">
        <f t="shared" ref="J688:K688" si="691">G688/$I688</f>
        <v>0.6936090226</v>
      </c>
      <c r="K688" s="52">
        <f t="shared" si="691"/>
        <v>0.2927631579</v>
      </c>
      <c r="L688" s="55">
        <f t="shared" si="3"/>
        <v>40.08458647</v>
      </c>
      <c r="M688">
        <f t="shared" si="4"/>
        <v>853</v>
      </c>
      <c r="N688" t="str">
        <f t="shared" si="508"/>
        <v>Blue</v>
      </c>
    </row>
    <row r="689">
      <c r="A689" s="21">
        <v>2005.0</v>
      </c>
      <c r="B689" s="21" t="s">
        <v>207</v>
      </c>
      <c r="C689" t="s">
        <v>209</v>
      </c>
      <c r="D689" t="s">
        <v>2053</v>
      </c>
      <c r="E689" s="21" t="s">
        <v>213</v>
      </c>
      <c r="F689" s="21" t="s">
        <v>262</v>
      </c>
      <c r="G689">
        <v>1897.0</v>
      </c>
      <c r="H689">
        <v>1006.0</v>
      </c>
      <c r="I689">
        <v>2942.0</v>
      </c>
      <c r="J689" s="52">
        <f t="shared" ref="J689:K689" si="692">G689/$I689</f>
        <v>0.6447994562</v>
      </c>
      <c r="K689" s="52">
        <f t="shared" si="692"/>
        <v>0.3419442556</v>
      </c>
      <c r="L689" s="55">
        <f t="shared" si="3"/>
        <v>30.28552005</v>
      </c>
      <c r="M689">
        <f t="shared" si="4"/>
        <v>891</v>
      </c>
      <c r="N689" t="str">
        <f t="shared" si="508"/>
        <v>Blue</v>
      </c>
    </row>
    <row r="690">
      <c r="A690" s="21">
        <v>2005.0</v>
      </c>
      <c r="B690" s="21" t="s">
        <v>207</v>
      </c>
      <c r="C690" t="s">
        <v>209</v>
      </c>
      <c r="D690" t="s">
        <v>1144</v>
      </c>
      <c r="E690" s="21" t="s">
        <v>213</v>
      </c>
      <c r="F690" s="21" t="s">
        <v>262</v>
      </c>
      <c r="G690">
        <v>1204.0</v>
      </c>
      <c r="H690">
        <v>473.0</v>
      </c>
      <c r="I690">
        <v>1694.0</v>
      </c>
      <c r="J690" s="52">
        <f t="shared" ref="J690:K690" si="693">G690/$I690</f>
        <v>0.7107438017</v>
      </c>
      <c r="K690" s="52">
        <f t="shared" si="693"/>
        <v>0.2792207792</v>
      </c>
      <c r="L690" s="55">
        <f t="shared" si="3"/>
        <v>43.15230224</v>
      </c>
      <c r="M690">
        <f t="shared" si="4"/>
        <v>731</v>
      </c>
      <c r="N690" t="str">
        <f t="shared" si="508"/>
        <v>Blue</v>
      </c>
    </row>
    <row r="691">
      <c r="A691" s="21">
        <v>2005.0</v>
      </c>
      <c r="B691" s="21" t="s">
        <v>207</v>
      </c>
      <c r="C691" t="s">
        <v>209</v>
      </c>
      <c r="D691" t="s">
        <v>5473</v>
      </c>
      <c r="E691" s="21" t="s">
        <v>213</v>
      </c>
      <c r="F691" s="21" t="s">
        <v>262</v>
      </c>
      <c r="G691">
        <v>1301.0</v>
      </c>
      <c r="H691">
        <v>581.0</v>
      </c>
      <c r="I691">
        <v>1902.0</v>
      </c>
      <c r="J691" s="52">
        <f t="shared" ref="J691:K691" si="694">G691/$I691</f>
        <v>0.6840168244</v>
      </c>
      <c r="K691" s="52">
        <f t="shared" si="694"/>
        <v>0.3054679285</v>
      </c>
      <c r="L691" s="55">
        <f t="shared" si="3"/>
        <v>37.85488959</v>
      </c>
      <c r="M691">
        <f t="shared" si="4"/>
        <v>720</v>
      </c>
      <c r="N691" t="str">
        <f t="shared" si="508"/>
        <v>Blue</v>
      </c>
    </row>
    <row r="692">
      <c r="A692" s="21">
        <v>2005.0</v>
      </c>
      <c r="B692" s="21" t="s">
        <v>207</v>
      </c>
      <c r="C692" t="s">
        <v>209</v>
      </c>
      <c r="D692" t="s">
        <v>5470</v>
      </c>
      <c r="E692" s="21" t="s">
        <v>213</v>
      </c>
      <c r="F692" s="21" t="s">
        <v>262</v>
      </c>
      <c r="G692">
        <v>1635.0</v>
      </c>
      <c r="H692">
        <v>593.0</v>
      </c>
      <c r="I692">
        <v>2249.0</v>
      </c>
      <c r="J692" s="52">
        <f t="shared" ref="J692:K692" si="695">G692/$I692</f>
        <v>0.7269897732</v>
      </c>
      <c r="K692" s="52">
        <f t="shared" si="695"/>
        <v>0.2636727434</v>
      </c>
      <c r="L692" s="55">
        <f t="shared" si="3"/>
        <v>46.33170298</v>
      </c>
      <c r="M692">
        <f t="shared" si="4"/>
        <v>1042</v>
      </c>
      <c r="N692" t="str">
        <f t="shared" si="508"/>
        <v>Blue</v>
      </c>
    </row>
    <row r="693">
      <c r="A693" s="21">
        <v>2005.0</v>
      </c>
      <c r="B693" s="21" t="s">
        <v>207</v>
      </c>
      <c r="C693" t="s">
        <v>209</v>
      </c>
      <c r="D693" t="s">
        <v>1994</v>
      </c>
      <c r="E693" s="21" t="s">
        <v>213</v>
      </c>
      <c r="F693" s="21" t="s">
        <v>262</v>
      </c>
      <c r="G693">
        <v>2143.0</v>
      </c>
      <c r="H693">
        <v>783.0</v>
      </c>
      <c r="I693">
        <v>2962.0</v>
      </c>
      <c r="J693" s="52">
        <f t="shared" ref="J693:K693" si="696">G693/$I693</f>
        <v>0.7234976367</v>
      </c>
      <c r="K693" s="52">
        <f t="shared" si="696"/>
        <v>0.2643484132</v>
      </c>
      <c r="L693" s="55">
        <f t="shared" si="3"/>
        <v>45.91492235</v>
      </c>
      <c r="M693">
        <f t="shared" si="4"/>
        <v>1360</v>
      </c>
      <c r="N693" t="str">
        <f t="shared" si="508"/>
        <v>Blue</v>
      </c>
    </row>
    <row r="694">
      <c r="A694" s="21">
        <v>2005.0</v>
      </c>
      <c r="B694" s="21" t="s">
        <v>207</v>
      </c>
      <c r="C694" t="s">
        <v>209</v>
      </c>
      <c r="D694" t="s">
        <v>5495</v>
      </c>
      <c r="E694" s="21" t="s">
        <v>213</v>
      </c>
      <c r="F694" s="21" t="s">
        <v>262</v>
      </c>
      <c r="G694">
        <v>1993.0</v>
      </c>
      <c r="H694">
        <v>863.0</v>
      </c>
      <c r="I694">
        <v>2906.0</v>
      </c>
      <c r="J694" s="52">
        <f t="shared" ref="J694:K694" si="697">G694/$I694</f>
        <v>0.6858224363</v>
      </c>
      <c r="K694" s="52">
        <f t="shared" si="697"/>
        <v>0.2969717825</v>
      </c>
      <c r="L694" s="55">
        <f t="shared" si="3"/>
        <v>38.88506538</v>
      </c>
      <c r="M694">
        <f t="shared" si="4"/>
        <v>1130</v>
      </c>
      <c r="N694" t="str">
        <f t="shared" si="508"/>
        <v>Blue</v>
      </c>
    </row>
    <row r="695">
      <c r="A695" s="21">
        <v>2005.0</v>
      </c>
      <c r="B695" s="21" t="s">
        <v>207</v>
      </c>
      <c r="C695" t="s">
        <v>209</v>
      </c>
      <c r="D695" t="s">
        <v>1970</v>
      </c>
      <c r="E695" s="21" t="s">
        <v>213</v>
      </c>
      <c r="F695" s="21" t="s">
        <v>262</v>
      </c>
      <c r="G695">
        <v>1754.0</v>
      </c>
      <c r="H695">
        <v>784.0</v>
      </c>
      <c r="I695">
        <v>2578.0</v>
      </c>
      <c r="J695" s="52">
        <f t="shared" ref="J695:K695" si="698">G695/$I695</f>
        <v>0.6803723817</v>
      </c>
      <c r="K695" s="52">
        <f t="shared" si="698"/>
        <v>0.3041117145</v>
      </c>
      <c r="L695" s="55">
        <f t="shared" si="3"/>
        <v>37.62606672</v>
      </c>
      <c r="M695">
        <f t="shared" si="4"/>
        <v>970</v>
      </c>
      <c r="N695" t="str">
        <f t="shared" si="508"/>
        <v>Blue</v>
      </c>
    </row>
    <row r="696">
      <c r="A696" s="21">
        <v>2005.0</v>
      </c>
      <c r="B696" s="21" t="s">
        <v>207</v>
      </c>
      <c r="C696" t="s">
        <v>209</v>
      </c>
      <c r="D696" t="s">
        <v>5382</v>
      </c>
      <c r="E696" s="21" t="s">
        <v>213</v>
      </c>
      <c r="F696" s="21" t="s">
        <v>262</v>
      </c>
      <c r="G696">
        <v>2472.0</v>
      </c>
      <c r="H696">
        <v>1366.0</v>
      </c>
      <c r="I696">
        <v>3892.0</v>
      </c>
      <c r="J696" s="52">
        <f t="shared" ref="J696:K696" si="699">G696/$I696</f>
        <v>0.6351490236</v>
      </c>
      <c r="K696" s="52">
        <f t="shared" si="699"/>
        <v>0.3509763618</v>
      </c>
      <c r="L696" s="55">
        <f t="shared" si="3"/>
        <v>28.41726619</v>
      </c>
      <c r="M696">
        <f t="shared" si="4"/>
        <v>1106</v>
      </c>
      <c r="N696" t="str">
        <f t="shared" si="508"/>
        <v>Blue</v>
      </c>
    </row>
    <row r="697">
      <c r="A697" s="21">
        <v>2005.0</v>
      </c>
      <c r="B697" s="21" t="s">
        <v>207</v>
      </c>
      <c r="C697" t="s">
        <v>209</v>
      </c>
      <c r="D697" t="s">
        <v>5412</v>
      </c>
      <c r="E697" s="21" t="s">
        <v>213</v>
      </c>
      <c r="F697" s="21" t="s">
        <v>262</v>
      </c>
      <c r="G697">
        <v>806.0</v>
      </c>
      <c r="H697">
        <v>571.0</v>
      </c>
      <c r="I697">
        <v>1395.0</v>
      </c>
      <c r="J697" s="52">
        <f t="shared" ref="J697:K697" si="700">G697/$I697</f>
        <v>0.5777777778</v>
      </c>
      <c r="K697" s="52">
        <f t="shared" si="700"/>
        <v>0.4093189964</v>
      </c>
      <c r="L697" s="55">
        <f t="shared" si="3"/>
        <v>16.84587814</v>
      </c>
      <c r="M697">
        <f t="shared" si="4"/>
        <v>235</v>
      </c>
      <c r="N697" t="str">
        <f t="shared" si="508"/>
        <v>Blue</v>
      </c>
    </row>
    <row r="698">
      <c r="A698" s="21">
        <v>2005.0</v>
      </c>
      <c r="B698" s="21" t="s">
        <v>207</v>
      </c>
      <c r="C698" t="s">
        <v>209</v>
      </c>
      <c r="D698" t="s">
        <v>5521</v>
      </c>
      <c r="E698" s="21" t="s">
        <v>213</v>
      </c>
      <c r="F698" s="21" t="s">
        <v>262</v>
      </c>
      <c r="G698">
        <v>1266.0</v>
      </c>
      <c r="H698">
        <v>393.0</v>
      </c>
      <c r="I698">
        <v>1674.0</v>
      </c>
      <c r="J698" s="52">
        <f t="shared" ref="J698:K698" si="701">G698/$I698</f>
        <v>0.7562724014</v>
      </c>
      <c r="K698" s="52">
        <f t="shared" si="701"/>
        <v>0.2347670251</v>
      </c>
      <c r="L698" s="55">
        <f t="shared" si="3"/>
        <v>52.15053763</v>
      </c>
      <c r="M698">
        <f t="shared" si="4"/>
        <v>873</v>
      </c>
      <c r="N698" t="str">
        <f t="shared" si="508"/>
        <v>Blue</v>
      </c>
    </row>
    <row r="699">
      <c r="A699" s="21">
        <v>2005.0</v>
      </c>
      <c r="B699" s="21" t="s">
        <v>207</v>
      </c>
      <c r="C699" t="s">
        <v>209</v>
      </c>
      <c r="D699" t="s">
        <v>4306</v>
      </c>
      <c r="E699" s="21" t="s">
        <v>213</v>
      </c>
      <c r="F699" s="21" t="s">
        <v>262</v>
      </c>
      <c r="G699">
        <v>1441.0</v>
      </c>
      <c r="H699">
        <v>655.0</v>
      </c>
      <c r="I699">
        <v>2133.0</v>
      </c>
      <c r="J699" s="52">
        <f t="shared" ref="J699:K699" si="702">G699/$I699</f>
        <v>0.6755743085</v>
      </c>
      <c r="K699" s="52">
        <f t="shared" si="702"/>
        <v>0.3070792311</v>
      </c>
      <c r="L699" s="55">
        <f t="shared" si="3"/>
        <v>36.84950774</v>
      </c>
      <c r="M699">
        <f t="shared" si="4"/>
        <v>786</v>
      </c>
      <c r="N699" t="str">
        <f t="shared" si="508"/>
        <v>Blue</v>
      </c>
    </row>
    <row r="700">
      <c r="A700" s="21">
        <v>2005.0</v>
      </c>
      <c r="B700" s="21" t="s">
        <v>207</v>
      </c>
      <c r="C700" t="s">
        <v>209</v>
      </c>
      <c r="D700" t="s">
        <v>211</v>
      </c>
      <c r="E700" s="21" t="s">
        <v>213</v>
      </c>
      <c r="F700" s="21" t="s">
        <v>262</v>
      </c>
      <c r="G700">
        <v>1362.0</v>
      </c>
      <c r="H700">
        <v>108.0</v>
      </c>
      <c r="I700">
        <v>1482.0</v>
      </c>
      <c r="J700" s="52">
        <f t="shared" ref="J700:K700" si="703">G700/$I700</f>
        <v>0.9190283401</v>
      </c>
      <c r="K700" s="52">
        <f t="shared" si="703"/>
        <v>0.07287449393</v>
      </c>
      <c r="L700" s="55">
        <f t="shared" si="3"/>
        <v>84.61538462</v>
      </c>
      <c r="M700">
        <f t="shared" si="4"/>
        <v>1254</v>
      </c>
      <c r="N700" t="str">
        <f t="shared" si="508"/>
        <v>Blue</v>
      </c>
    </row>
    <row r="701">
      <c r="A701" s="21">
        <v>2005.0</v>
      </c>
      <c r="B701" s="21" t="s">
        <v>207</v>
      </c>
      <c r="C701" t="s">
        <v>209</v>
      </c>
      <c r="D701" t="s">
        <v>287</v>
      </c>
      <c r="E701" s="21" t="s">
        <v>213</v>
      </c>
      <c r="F701" s="21" t="s">
        <v>262</v>
      </c>
      <c r="G701">
        <v>1546.0</v>
      </c>
      <c r="H701">
        <v>793.0</v>
      </c>
      <c r="I701">
        <v>2371.0</v>
      </c>
      <c r="J701" s="52">
        <f t="shared" ref="J701:K701" si="704">G701/$I701</f>
        <v>0.6520455504</v>
      </c>
      <c r="K701" s="52">
        <f t="shared" si="704"/>
        <v>0.3344580346</v>
      </c>
      <c r="L701" s="55">
        <f t="shared" si="3"/>
        <v>31.75875158</v>
      </c>
      <c r="M701">
        <f t="shared" si="4"/>
        <v>753</v>
      </c>
      <c r="N701" t="str">
        <f t="shared" si="508"/>
        <v>Blue</v>
      </c>
    </row>
    <row r="702">
      <c r="A702" s="21">
        <v>2005.0</v>
      </c>
      <c r="B702" s="21" t="s">
        <v>207</v>
      </c>
      <c r="C702" t="s">
        <v>209</v>
      </c>
      <c r="D702" t="s">
        <v>301</v>
      </c>
      <c r="E702" s="21" t="s">
        <v>213</v>
      </c>
      <c r="F702" s="21" t="s">
        <v>262</v>
      </c>
      <c r="G702">
        <v>1837.0</v>
      </c>
      <c r="H702">
        <v>1093.0</v>
      </c>
      <c r="I702">
        <v>2983.0</v>
      </c>
      <c r="J702" s="52">
        <f t="shared" ref="J702:K702" si="705">G702/$I702</f>
        <v>0.615822997</v>
      </c>
      <c r="K702" s="52">
        <f t="shared" si="705"/>
        <v>0.3664096547</v>
      </c>
      <c r="L702" s="55">
        <f t="shared" si="3"/>
        <v>24.94133423</v>
      </c>
      <c r="M702">
        <f t="shared" si="4"/>
        <v>744</v>
      </c>
      <c r="N702" t="str">
        <f t="shared" si="508"/>
        <v>Blue</v>
      </c>
    </row>
    <row r="703">
      <c r="A703" s="21">
        <v>2005.0</v>
      </c>
      <c r="B703" s="21" t="s">
        <v>207</v>
      </c>
      <c r="C703" t="s">
        <v>209</v>
      </c>
      <c r="D703" t="s">
        <v>5376</v>
      </c>
      <c r="E703" s="21" t="s">
        <v>213</v>
      </c>
      <c r="F703" s="21" t="s">
        <v>262</v>
      </c>
      <c r="G703">
        <v>515.0</v>
      </c>
      <c r="H703">
        <v>329.0</v>
      </c>
      <c r="I703">
        <v>865.0</v>
      </c>
      <c r="J703" s="52">
        <f t="shared" ref="J703:K703" si="706">G703/$I703</f>
        <v>0.5953757225</v>
      </c>
      <c r="K703" s="52">
        <f t="shared" si="706"/>
        <v>0.3803468208</v>
      </c>
      <c r="L703" s="55">
        <f t="shared" si="3"/>
        <v>21.50289017</v>
      </c>
      <c r="M703">
        <f t="shared" si="4"/>
        <v>186</v>
      </c>
      <c r="N703" t="str">
        <f t="shared" si="508"/>
        <v>Blue</v>
      </c>
    </row>
    <row r="704">
      <c r="A704" s="21">
        <v>2005.0</v>
      </c>
      <c r="B704" s="21" t="s">
        <v>207</v>
      </c>
      <c r="C704" t="s">
        <v>209</v>
      </c>
      <c r="D704" t="s">
        <v>1292</v>
      </c>
      <c r="E704" s="21" t="s">
        <v>213</v>
      </c>
      <c r="F704" s="21" t="s">
        <v>262</v>
      </c>
      <c r="G704">
        <v>1655.0</v>
      </c>
      <c r="H704">
        <v>620.0</v>
      </c>
      <c r="I704">
        <v>2320.0</v>
      </c>
      <c r="J704" s="52">
        <f t="shared" ref="J704:K704" si="707">G704/$I704</f>
        <v>0.713362069</v>
      </c>
      <c r="K704" s="52">
        <f t="shared" si="707"/>
        <v>0.2672413793</v>
      </c>
      <c r="L704" s="55">
        <f t="shared" si="3"/>
        <v>44.61206897</v>
      </c>
      <c r="M704">
        <f t="shared" si="4"/>
        <v>1035</v>
      </c>
      <c r="N704" t="str">
        <f t="shared" si="508"/>
        <v>Blue</v>
      </c>
    </row>
    <row r="705">
      <c r="A705" s="21">
        <v>2005.0</v>
      </c>
      <c r="B705" s="21" t="s">
        <v>207</v>
      </c>
      <c r="C705" t="s">
        <v>209</v>
      </c>
      <c r="D705" t="s">
        <v>4449</v>
      </c>
      <c r="E705" s="21" t="s">
        <v>213</v>
      </c>
      <c r="F705" s="21" t="s">
        <v>262</v>
      </c>
      <c r="G705">
        <v>1888.0</v>
      </c>
      <c r="H705">
        <v>458.0</v>
      </c>
      <c r="I705">
        <v>2373.0</v>
      </c>
      <c r="J705" s="52">
        <f t="shared" ref="J705:K705" si="708">G705/$I705</f>
        <v>0.795617362</v>
      </c>
      <c r="K705" s="52">
        <f t="shared" si="708"/>
        <v>0.1930046355</v>
      </c>
      <c r="L705" s="55">
        <f t="shared" si="3"/>
        <v>60.26127265</v>
      </c>
      <c r="M705">
        <f t="shared" si="4"/>
        <v>1430</v>
      </c>
      <c r="N705" t="str">
        <f t="shared" si="508"/>
        <v>Blue</v>
      </c>
    </row>
    <row r="706">
      <c r="A706" s="21">
        <v>2005.0</v>
      </c>
      <c r="B706" s="21" t="s">
        <v>207</v>
      </c>
      <c r="C706" t="s">
        <v>209</v>
      </c>
      <c r="D706" t="s">
        <v>2702</v>
      </c>
      <c r="E706" s="21" t="s">
        <v>213</v>
      </c>
      <c r="F706" s="21" t="s">
        <v>262</v>
      </c>
      <c r="G706">
        <v>1200.0</v>
      </c>
      <c r="H706">
        <v>696.0</v>
      </c>
      <c r="I706">
        <v>1922.0</v>
      </c>
      <c r="J706" s="52">
        <f t="shared" ref="J706:K706" si="709">G706/$I706</f>
        <v>0.6243496358</v>
      </c>
      <c r="K706" s="52">
        <f t="shared" si="709"/>
        <v>0.3621227888</v>
      </c>
      <c r="L706" s="55">
        <f t="shared" si="3"/>
        <v>26.2226847</v>
      </c>
      <c r="M706">
        <f t="shared" si="4"/>
        <v>504</v>
      </c>
      <c r="N706" t="str">
        <f t="shared" si="508"/>
        <v>Blue</v>
      </c>
    </row>
    <row r="707">
      <c r="A707" s="21">
        <v>2005.0</v>
      </c>
      <c r="B707" s="21" t="s">
        <v>207</v>
      </c>
      <c r="C707" t="s">
        <v>209</v>
      </c>
      <c r="D707" t="s">
        <v>5387</v>
      </c>
      <c r="E707" s="21" t="s">
        <v>213</v>
      </c>
      <c r="F707" s="21" t="s">
        <v>262</v>
      </c>
      <c r="G707">
        <v>3031.0</v>
      </c>
      <c r="H707">
        <v>1500.0</v>
      </c>
      <c r="I707">
        <v>4605.0</v>
      </c>
      <c r="J707" s="52">
        <f t="shared" ref="J707:K707" si="710">G707/$I707</f>
        <v>0.6581976113</v>
      </c>
      <c r="K707" s="52">
        <f t="shared" si="710"/>
        <v>0.325732899</v>
      </c>
      <c r="L707" s="55">
        <f t="shared" si="3"/>
        <v>33.24647123</v>
      </c>
      <c r="M707">
        <f t="shared" si="4"/>
        <v>1531</v>
      </c>
      <c r="N707" t="str">
        <f t="shared" si="508"/>
        <v>Blue</v>
      </c>
    </row>
    <row r="708">
      <c r="A708" s="21">
        <v>2005.0</v>
      </c>
      <c r="B708" s="21" t="s">
        <v>207</v>
      </c>
      <c r="C708" t="s">
        <v>209</v>
      </c>
      <c r="D708" t="s">
        <v>5442</v>
      </c>
      <c r="E708" s="21" t="s">
        <v>213</v>
      </c>
      <c r="F708" s="21" t="s">
        <v>262</v>
      </c>
      <c r="G708">
        <v>214.0</v>
      </c>
      <c r="H708">
        <v>243.0</v>
      </c>
      <c r="I708">
        <v>469.0</v>
      </c>
      <c r="J708" s="52">
        <f t="shared" ref="J708:K708" si="711">G708/$I708</f>
        <v>0.4562899787</v>
      </c>
      <c r="K708" s="52">
        <f t="shared" si="711"/>
        <v>0.5181236674</v>
      </c>
      <c r="L708" s="55">
        <f t="shared" si="3"/>
        <v>-6.18336887</v>
      </c>
      <c r="M708">
        <f t="shared" si="4"/>
        <v>-29</v>
      </c>
      <c r="N708" t="str">
        <f t="shared" si="508"/>
        <v>Green</v>
      </c>
    </row>
    <row r="709">
      <c r="A709" s="21">
        <v>2005.0</v>
      </c>
      <c r="B709" s="21" t="s">
        <v>207</v>
      </c>
      <c r="C709" t="s">
        <v>209</v>
      </c>
      <c r="D709" t="s">
        <v>5421</v>
      </c>
      <c r="E709" s="21" t="s">
        <v>213</v>
      </c>
      <c r="F709" s="21" t="s">
        <v>262</v>
      </c>
      <c r="G709">
        <v>244.0</v>
      </c>
      <c r="H709">
        <v>440.0</v>
      </c>
      <c r="I709">
        <v>706.0</v>
      </c>
      <c r="J709" s="52">
        <f t="shared" ref="J709:K709" si="712">G709/$I709</f>
        <v>0.3456090652</v>
      </c>
      <c r="K709" s="52">
        <f t="shared" si="712"/>
        <v>0.6232294618</v>
      </c>
      <c r="L709" s="55">
        <f t="shared" si="3"/>
        <v>-27.76203966</v>
      </c>
      <c r="M709">
        <f t="shared" si="4"/>
        <v>-196</v>
      </c>
      <c r="N709" t="str">
        <f t="shared" si="508"/>
        <v>Green</v>
      </c>
    </row>
    <row r="710">
      <c r="A710" s="21">
        <v>2005.0</v>
      </c>
      <c r="B710" s="21" t="s">
        <v>207</v>
      </c>
      <c r="C710" t="s">
        <v>209</v>
      </c>
      <c r="D710" t="s">
        <v>5418</v>
      </c>
      <c r="E710" s="21" t="s">
        <v>213</v>
      </c>
      <c r="F710" s="21" t="s">
        <v>262</v>
      </c>
      <c r="G710">
        <v>395.0</v>
      </c>
      <c r="H710">
        <v>382.0</v>
      </c>
      <c r="I710">
        <v>800.0</v>
      </c>
      <c r="J710" s="52">
        <f t="shared" ref="J710:K710" si="713">G710/$I710</f>
        <v>0.49375</v>
      </c>
      <c r="K710" s="52">
        <f t="shared" si="713"/>
        <v>0.4775</v>
      </c>
      <c r="L710" s="55">
        <f t="shared" si="3"/>
        <v>1.625</v>
      </c>
      <c r="M710">
        <f t="shared" si="4"/>
        <v>13</v>
      </c>
      <c r="N710" t="str">
        <f t="shared" si="508"/>
        <v>Blue</v>
      </c>
    </row>
    <row r="711">
      <c r="A711" s="21">
        <v>2005.0</v>
      </c>
      <c r="B711" s="21" t="s">
        <v>207</v>
      </c>
      <c r="C711" t="s">
        <v>209</v>
      </c>
      <c r="D711" t="s">
        <v>5352</v>
      </c>
      <c r="E711" s="21" t="s">
        <v>213</v>
      </c>
      <c r="F711" s="21" t="s">
        <v>262</v>
      </c>
      <c r="G711">
        <v>1526.0</v>
      </c>
      <c r="H711">
        <v>470.0</v>
      </c>
      <c r="I711">
        <v>2028.0</v>
      </c>
      <c r="J711" s="52">
        <f t="shared" ref="J711:K711" si="714">G711/$I711</f>
        <v>0.7524654832</v>
      </c>
      <c r="K711" s="52">
        <f t="shared" si="714"/>
        <v>0.2317554241</v>
      </c>
      <c r="L711" s="55">
        <f t="shared" si="3"/>
        <v>52.07100592</v>
      </c>
      <c r="M711">
        <f t="shared" si="4"/>
        <v>1056</v>
      </c>
      <c r="N711" t="str">
        <f t="shared" si="508"/>
        <v>Blue</v>
      </c>
    </row>
    <row r="712">
      <c r="A712" s="21">
        <v>2005.0</v>
      </c>
      <c r="B712" s="21" t="s">
        <v>207</v>
      </c>
      <c r="C712" t="s">
        <v>209</v>
      </c>
      <c r="D712" t="s">
        <v>5436</v>
      </c>
      <c r="E712" s="21" t="s">
        <v>213</v>
      </c>
      <c r="F712" s="21" t="s">
        <v>262</v>
      </c>
      <c r="G712">
        <v>916.0</v>
      </c>
      <c r="H712">
        <v>463.0</v>
      </c>
      <c r="I712">
        <v>1410.0</v>
      </c>
      <c r="J712" s="52">
        <f t="shared" ref="J712:K712" si="715">G712/$I712</f>
        <v>0.6496453901</v>
      </c>
      <c r="K712" s="52">
        <f t="shared" si="715"/>
        <v>0.3283687943</v>
      </c>
      <c r="L712" s="55">
        <f t="shared" si="3"/>
        <v>32.12765957</v>
      </c>
      <c r="M712">
        <f t="shared" si="4"/>
        <v>453</v>
      </c>
      <c r="N712" t="str">
        <f t="shared" si="508"/>
        <v>Blue</v>
      </c>
    </row>
    <row r="713">
      <c r="A713" s="21">
        <v>2005.0</v>
      </c>
      <c r="B713" s="21" t="s">
        <v>207</v>
      </c>
      <c r="C713" t="s">
        <v>209</v>
      </c>
      <c r="D713" t="s">
        <v>898</v>
      </c>
      <c r="E713" s="21" t="s">
        <v>213</v>
      </c>
      <c r="F713" s="21" t="s">
        <v>262</v>
      </c>
      <c r="G713">
        <v>379.0</v>
      </c>
      <c r="H713">
        <v>128.0</v>
      </c>
      <c r="I713">
        <v>533.0</v>
      </c>
      <c r="J713" s="52">
        <f t="shared" ref="J713:K713" si="716">G713/$I713</f>
        <v>0.7110694184</v>
      </c>
      <c r="K713" s="52">
        <f t="shared" si="716"/>
        <v>0.2401500938</v>
      </c>
      <c r="L713" s="55">
        <f t="shared" si="3"/>
        <v>47.09193246</v>
      </c>
      <c r="M713">
        <f t="shared" si="4"/>
        <v>251</v>
      </c>
      <c r="N713" t="str">
        <f t="shared" si="508"/>
        <v>Blue</v>
      </c>
    </row>
    <row r="714">
      <c r="A714" s="21">
        <v>2005.0</v>
      </c>
      <c r="B714" s="21" t="s">
        <v>207</v>
      </c>
      <c r="C714" t="s">
        <v>209</v>
      </c>
      <c r="D714" t="s">
        <v>5524</v>
      </c>
      <c r="E714" s="21" t="s">
        <v>213</v>
      </c>
      <c r="F714" s="21" t="s">
        <v>262</v>
      </c>
      <c r="G714">
        <v>692.0</v>
      </c>
      <c r="H714">
        <v>316.0</v>
      </c>
      <c r="I714">
        <v>1020.0</v>
      </c>
      <c r="J714" s="52">
        <f t="shared" ref="J714:K714" si="717">G714/$I714</f>
        <v>0.6784313725</v>
      </c>
      <c r="K714" s="52">
        <f t="shared" si="717"/>
        <v>0.3098039216</v>
      </c>
      <c r="L714" s="55">
        <f t="shared" si="3"/>
        <v>36.8627451</v>
      </c>
      <c r="M714">
        <f t="shared" si="4"/>
        <v>376</v>
      </c>
      <c r="N714" t="str">
        <f t="shared" si="508"/>
        <v>Blue</v>
      </c>
    </row>
    <row r="715">
      <c r="A715" s="21">
        <v>2005.0</v>
      </c>
      <c r="B715" s="21" t="s">
        <v>207</v>
      </c>
      <c r="C715" t="s">
        <v>209</v>
      </c>
      <c r="D715" t="s">
        <v>101</v>
      </c>
      <c r="E715" s="21" t="s">
        <v>213</v>
      </c>
      <c r="F715" s="21" t="s">
        <v>262</v>
      </c>
      <c r="G715">
        <v>1786.0</v>
      </c>
      <c r="H715">
        <v>489.0</v>
      </c>
      <c r="I715">
        <v>2295.0</v>
      </c>
      <c r="J715" s="52">
        <f t="shared" ref="J715:K715" si="718">G715/$I715</f>
        <v>0.7782135076</v>
      </c>
      <c r="K715" s="52">
        <f t="shared" si="718"/>
        <v>0.2130718954</v>
      </c>
      <c r="L715" s="55">
        <f t="shared" si="3"/>
        <v>56.51416122</v>
      </c>
      <c r="M715">
        <f t="shared" si="4"/>
        <v>1297</v>
      </c>
      <c r="N715" t="str">
        <f t="shared" si="508"/>
        <v>Blue</v>
      </c>
    </row>
    <row r="716">
      <c r="A716" s="21">
        <v>2005.0</v>
      </c>
      <c r="B716" s="21" t="s">
        <v>207</v>
      </c>
      <c r="C716" t="s">
        <v>209</v>
      </c>
      <c r="D716" t="s">
        <v>720</v>
      </c>
      <c r="E716" s="21" t="s">
        <v>213</v>
      </c>
      <c r="F716" s="21" t="s">
        <v>262</v>
      </c>
      <c r="G716">
        <v>1240.0</v>
      </c>
      <c r="H716">
        <v>387.0</v>
      </c>
      <c r="I716">
        <v>1663.0</v>
      </c>
      <c r="J716" s="52">
        <f t="shared" ref="J716:K716" si="719">G716/$I716</f>
        <v>0.7456404089</v>
      </c>
      <c r="K716" s="52">
        <f t="shared" si="719"/>
        <v>0.2327119663</v>
      </c>
      <c r="L716" s="55">
        <f t="shared" si="3"/>
        <v>51.29284426</v>
      </c>
      <c r="M716">
        <f t="shared" si="4"/>
        <v>853</v>
      </c>
      <c r="N716" t="str">
        <f t="shared" si="508"/>
        <v>Blue</v>
      </c>
    </row>
    <row r="717">
      <c r="A717" s="21">
        <v>2005.0</v>
      </c>
      <c r="B717" s="21" t="s">
        <v>207</v>
      </c>
      <c r="C717" t="s">
        <v>209</v>
      </c>
      <c r="D717" t="s">
        <v>5361</v>
      </c>
      <c r="E717" s="21" t="s">
        <v>213</v>
      </c>
      <c r="F717" s="21" t="s">
        <v>262</v>
      </c>
      <c r="G717">
        <v>1812.0</v>
      </c>
      <c r="H717">
        <v>709.0</v>
      </c>
      <c r="I717">
        <v>2539.0</v>
      </c>
      <c r="J717" s="52">
        <f t="shared" ref="J717:K717" si="720">G717/$I717</f>
        <v>0.713666798</v>
      </c>
      <c r="K717" s="52">
        <f t="shared" si="720"/>
        <v>0.2792437968</v>
      </c>
      <c r="L717" s="55">
        <f t="shared" si="3"/>
        <v>43.44230012</v>
      </c>
      <c r="M717">
        <f t="shared" si="4"/>
        <v>1103</v>
      </c>
      <c r="N717" t="str">
        <f t="shared" si="508"/>
        <v>Blue</v>
      </c>
    </row>
    <row r="718">
      <c r="A718" s="21">
        <v>2005.0</v>
      </c>
      <c r="B718" s="21" t="s">
        <v>207</v>
      </c>
      <c r="C718" t="s">
        <v>209</v>
      </c>
      <c r="D718" t="s">
        <v>5398</v>
      </c>
      <c r="E718" s="21" t="s">
        <v>213</v>
      </c>
      <c r="F718" s="21" t="s">
        <v>262</v>
      </c>
      <c r="G718">
        <v>2250.0</v>
      </c>
      <c r="H718">
        <v>731.0</v>
      </c>
      <c r="I718">
        <v>3021.0</v>
      </c>
      <c r="J718" s="52">
        <f t="shared" ref="J718:K718" si="721">G718/$I718</f>
        <v>0.7447864945</v>
      </c>
      <c r="K718" s="52">
        <f t="shared" si="721"/>
        <v>0.2419728567</v>
      </c>
      <c r="L718" s="55">
        <f t="shared" si="3"/>
        <v>50.28136379</v>
      </c>
      <c r="M718">
        <f t="shared" si="4"/>
        <v>1519</v>
      </c>
      <c r="N718" t="str">
        <f t="shared" si="508"/>
        <v>Blue</v>
      </c>
    </row>
    <row r="719">
      <c r="A719" s="21">
        <v>2005.0</v>
      </c>
      <c r="B719" s="21" t="s">
        <v>207</v>
      </c>
      <c r="C719" t="s">
        <v>209</v>
      </c>
      <c r="D719" t="s">
        <v>5508</v>
      </c>
      <c r="E719" s="21" t="s">
        <v>213</v>
      </c>
      <c r="F719" s="21" t="s">
        <v>262</v>
      </c>
      <c r="G719">
        <v>1012.0</v>
      </c>
      <c r="H719">
        <v>397.0</v>
      </c>
      <c r="I719">
        <v>1426.0</v>
      </c>
      <c r="J719" s="52">
        <f t="shared" ref="J719:K719" si="722">G719/$I719</f>
        <v>0.7096774194</v>
      </c>
      <c r="K719" s="52">
        <f t="shared" si="722"/>
        <v>0.278401122</v>
      </c>
      <c r="L719" s="55">
        <f t="shared" si="3"/>
        <v>43.12762973</v>
      </c>
      <c r="M719">
        <f t="shared" si="4"/>
        <v>615</v>
      </c>
      <c r="N719" t="str">
        <f t="shared" si="508"/>
        <v>Blue</v>
      </c>
    </row>
    <row r="720">
      <c r="A720" s="21">
        <v>2005.0</v>
      </c>
      <c r="B720" s="21" t="s">
        <v>207</v>
      </c>
      <c r="C720" t="s">
        <v>209</v>
      </c>
      <c r="D720" t="s">
        <v>5403</v>
      </c>
      <c r="E720" s="21" t="s">
        <v>213</v>
      </c>
      <c r="F720" s="21" t="s">
        <v>262</v>
      </c>
      <c r="G720">
        <v>1860.0</v>
      </c>
      <c r="H720">
        <v>821.0</v>
      </c>
      <c r="I720">
        <v>2730.0</v>
      </c>
      <c r="J720" s="52">
        <f t="shared" ref="J720:K720" si="723">G720/$I720</f>
        <v>0.6813186813</v>
      </c>
      <c r="K720" s="52">
        <f t="shared" si="723"/>
        <v>0.3007326007</v>
      </c>
      <c r="L720" s="55">
        <f t="shared" si="3"/>
        <v>38.05860806</v>
      </c>
      <c r="M720">
        <f t="shared" si="4"/>
        <v>1039</v>
      </c>
      <c r="N720" t="str">
        <f t="shared" si="508"/>
        <v>Blue</v>
      </c>
    </row>
    <row r="721">
      <c r="A721" s="21">
        <v>2005.0</v>
      </c>
      <c r="B721" s="21" t="s">
        <v>207</v>
      </c>
      <c r="C721" t="s">
        <v>209</v>
      </c>
      <c r="D721" t="s">
        <v>5488</v>
      </c>
      <c r="E721" s="21" t="s">
        <v>213</v>
      </c>
      <c r="F721" s="21" t="s">
        <v>262</v>
      </c>
      <c r="G721">
        <v>1351.0</v>
      </c>
      <c r="H721">
        <v>389.0</v>
      </c>
      <c r="I721">
        <v>1752.0</v>
      </c>
      <c r="J721" s="52">
        <f t="shared" ref="J721:K721" si="724">G721/$I721</f>
        <v>0.7711187215</v>
      </c>
      <c r="K721" s="52">
        <f t="shared" si="724"/>
        <v>0.2220319635</v>
      </c>
      <c r="L721" s="55">
        <f t="shared" si="3"/>
        <v>54.9086758</v>
      </c>
      <c r="M721">
        <f t="shared" si="4"/>
        <v>962</v>
      </c>
      <c r="N721" t="str">
        <f t="shared" si="508"/>
        <v>Blue</v>
      </c>
    </row>
    <row r="722">
      <c r="A722" s="21">
        <v>2005.0</v>
      </c>
      <c r="B722" s="21" t="s">
        <v>207</v>
      </c>
      <c r="C722" t="s">
        <v>209</v>
      </c>
      <c r="D722" t="s">
        <v>4920</v>
      </c>
      <c r="E722" s="21" t="s">
        <v>213</v>
      </c>
      <c r="F722" s="21" t="s">
        <v>262</v>
      </c>
      <c r="G722">
        <v>1586.0</v>
      </c>
      <c r="H722">
        <v>745.0</v>
      </c>
      <c r="I722">
        <v>2355.0</v>
      </c>
      <c r="J722" s="52">
        <f t="shared" ref="J722:K722" si="725">G722/$I722</f>
        <v>0.6734607219</v>
      </c>
      <c r="K722" s="52">
        <f t="shared" si="725"/>
        <v>0.3163481953</v>
      </c>
      <c r="L722" s="55">
        <f t="shared" si="3"/>
        <v>35.71125265</v>
      </c>
      <c r="M722">
        <f t="shared" si="4"/>
        <v>841</v>
      </c>
      <c r="N722" t="str">
        <f t="shared" si="508"/>
        <v>Blue</v>
      </c>
    </row>
    <row r="723">
      <c r="A723" s="21">
        <v>2005.0</v>
      </c>
      <c r="B723" s="21" t="s">
        <v>207</v>
      </c>
      <c r="C723" t="s">
        <v>209</v>
      </c>
      <c r="D723" t="s">
        <v>5427</v>
      </c>
      <c r="E723" s="21" t="s">
        <v>213</v>
      </c>
      <c r="F723" s="21" t="s">
        <v>262</v>
      </c>
      <c r="G723">
        <v>1651.0</v>
      </c>
      <c r="H723">
        <v>947.0</v>
      </c>
      <c r="I723">
        <v>2640.0</v>
      </c>
      <c r="J723" s="52">
        <f t="shared" ref="J723:K723" si="726">G723/$I723</f>
        <v>0.6253787879</v>
      </c>
      <c r="K723" s="52">
        <f t="shared" si="726"/>
        <v>0.3587121212</v>
      </c>
      <c r="L723" s="55">
        <f t="shared" si="3"/>
        <v>26.66666667</v>
      </c>
      <c r="M723">
        <f t="shared" si="4"/>
        <v>704</v>
      </c>
      <c r="N723" t="str">
        <f t="shared" si="508"/>
        <v>Blue</v>
      </c>
    </row>
    <row r="724">
      <c r="A724" s="21">
        <v>2005.0</v>
      </c>
      <c r="B724" s="21" t="s">
        <v>207</v>
      </c>
      <c r="C724" t="s">
        <v>209</v>
      </c>
      <c r="D724" t="s">
        <v>5415</v>
      </c>
      <c r="E724" s="21" t="s">
        <v>213</v>
      </c>
      <c r="F724" s="21" t="s">
        <v>262</v>
      </c>
      <c r="G724">
        <v>703.0</v>
      </c>
      <c r="H724">
        <v>647.0</v>
      </c>
      <c r="I724">
        <v>1411.0</v>
      </c>
      <c r="J724" s="52">
        <f t="shared" ref="J724:K724" si="727">G724/$I724</f>
        <v>0.4982282069</v>
      </c>
      <c r="K724" s="52">
        <f t="shared" si="727"/>
        <v>0.4585400425</v>
      </c>
      <c r="L724" s="55">
        <f t="shared" si="3"/>
        <v>3.968816442</v>
      </c>
      <c r="M724">
        <f t="shared" si="4"/>
        <v>56</v>
      </c>
      <c r="N724" t="str">
        <f t="shared" si="508"/>
        <v>Blue</v>
      </c>
    </row>
    <row r="725">
      <c r="A725" s="21">
        <v>2005.0</v>
      </c>
      <c r="B725" s="21" t="s">
        <v>207</v>
      </c>
      <c r="C725" t="s">
        <v>209</v>
      </c>
      <c r="D725" t="s">
        <v>314</v>
      </c>
      <c r="E725" s="21" t="s">
        <v>213</v>
      </c>
      <c r="F725" s="21" t="s">
        <v>262</v>
      </c>
      <c r="G725">
        <v>982.0</v>
      </c>
      <c r="H725">
        <v>326.0</v>
      </c>
      <c r="I725">
        <v>1320.0</v>
      </c>
      <c r="J725" s="52">
        <f t="shared" ref="J725:K725" si="728">G725/$I725</f>
        <v>0.7439393939</v>
      </c>
      <c r="K725" s="52">
        <f t="shared" si="728"/>
        <v>0.246969697</v>
      </c>
      <c r="L725" s="55">
        <f t="shared" si="3"/>
        <v>49.6969697</v>
      </c>
      <c r="M725">
        <f t="shared" si="4"/>
        <v>656</v>
      </c>
      <c r="N725" t="str">
        <f t="shared" si="508"/>
        <v>Blue</v>
      </c>
    </row>
    <row r="726">
      <c r="A726" s="21">
        <v>2005.0</v>
      </c>
      <c r="B726" s="21" t="s">
        <v>207</v>
      </c>
      <c r="C726" t="s">
        <v>209</v>
      </c>
      <c r="D726" t="s">
        <v>5395</v>
      </c>
      <c r="E726" s="21" t="s">
        <v>213</v>
      </c>
      <c r="F726" s="21" t="s">
        <v>262</v>
      </c>
      <c r="G726">
        <v>1614.0</v>
      </c>
      <c r="H726">
        <v>1067.0</v>
      </c>
      <c r="I726">
        <v>2741.0</v>
      </c>
      <c r="J726" s="52">
        <f t="shared" ref="J726:K726" si="729">G726/$I726</f>
        <v>0.5888361912</v>
      </c>
      <c r="K726" s="52">
        <f t="shared" si="729"/>
        <v>0.3892739876</v>
      </c>
      <c r="L726" s="55">
        <f t="shared" si="3"/>
        <v>19.95622036</v>
      </c>
      <c r="M726">
        <f t="shared" si="4"/>
        <v>547</v>
      </c>
      <c r="N726" t="str">
        <f t="shared" si="508"/>
        <v>Blue</v>
      </c>
    </row>
    <row r="727">
      <c r="A727" s="21">
        <v>2005.0</v>
      </c>
      <c r="B727" s="21" t="s">
        <v>207</v>
      </c>
      <c r="C727" t="s">
        <v>209</v>
      </c>
      <c r="D727" t="s">
        <v>5392</v>
      </c>
      <c r="E727" s="21" t="s">
        <v>213</v>
      </c>
      <c r="F727" s="21" t="s">
        <v>262</v>
      </c>
      <c r="G727">
        <v>1759.0</v>
      </c>
      <c r="H727">
        <v>1179.0</v>
      </c>
      <c r="I727">
        <v>3017.0</v>
      </c>
      <c r="J727" s="52">
        <f t="shared" ref="J727:K727" si="730">G727/$I727</f>
        <v>0.5830294995</v>
      </c>
      <c r="K727" s="52">
        <f t="shared" si="730"/>
        <v>0.3907855486</v>
      </c>
      <c r="L727" s="55">
        <f t="shared" si="3"/>
        <v>19.22439509</v>
      </c>
      <c r="M727">
        <f t="shared" si="4"/>
        <v>580</v>
      </c>
      <c r="N727" t="str">
        <f t="shared" si="508"/>
        <v>Blue</v>
      </c>
    </row>
    <row r="728">
      <c r="A728" s="21">
        <v>2005.0</v>
      </c>
      <c r="B728" s="21" t="s">
        <v>207</v>
      </c>
      <c r="C728" t="s">
        <v>209</v>
      </c>
      <c r="D728" t="s">
        <v>5409</v>
      </c>
      <c r="E728" s="21" t="s">
        <v>213</v>
      </c>
      <c r="F728" s="21" t="s">
        <v>262</v>
      </c>
      <c r="G728">
        <v>191.0</v>
      </c>
      <c r="H728">
        <v>238.0</v>
      </c>
      <c r="I728">
        <v>451.0</v>
      </c>
      <c r="J728" s="52">
        <f t="shared" ref="J728:K728" si="731">G728/$I728</f>
        <v>0.4235033259</v>
      </c>
      <c r="K728" s="52">
        <f t="shared" si="731"/>
        <v>0.5277161863</v>
      </c>
      <c r="L728" s="55">
        <f t="shared" si="3"/>
        <v>-10.42128603</v>
      </c>
      <c r="M728">
        <f t="shared" si="4"/>
        <v>-47</v>
      </c>
      <c r="N728" t="str">
        <f t="shared" si="508"/>
        <v>Green</v>
      </c>
    </row>
    <row r="729">
      <c r="A729" s="21">
        <v>2005.0</v>
      </c>
      <c r="B729" s="21" t="s">
        <v>207</v>
      </c>
      <c r="C729" t="s">
        <v>209</v>
      </c>
      <c r="D729" t="s">
        <v>3813</v>
      </c>
      <c r="E729" s="21" t="s">
        <v>213</v>
      </c>
      <c r="F729" s="21" t="s">
        <v>262</v>
      </c>
      <c r="G729">
        <v>1149.0</v>
      </c>
      <c r="H729">
        <v>478.0</v>
      </c>
      <c r="I729">
        <v>1649.0</v>
      </c>
      <c r="J729" s="52">
        <f t="shared" ref="J729:K729" si="732">G729/$I729</f>
        <v>0.6967859309</v>
      </c>
      <c r="K729" s="52">
        <f t="shared" si="732"/>
        <v>0.2898726501</v>
      </c>
      <c r="L729" s="55">
        <f t="shared" si="3"/>
        <v>40.69132808</v>
      </c>
      <c r="M729">
        <f t="shared" si="4"/>
        <v>671</v>
      </c>
      <c r="N729" t="str">
        <f t="shared" si="508"/>
        <v>Blue</v>
      </c>
    </row>
    <row r="730">
      <c r="A730" s="21">
        <v>2005.0</v>
      </c>
      <c r="B730" s="21" t="s">
        <v>207</v>
      </c>
      <c r="C730" t="s">
        <v>209</v>
      </c>
      <c r="D730" t="s">
        <v>274</v>
      </c>
      <c r="E730" s="21" t="s">
        <v>213</v>
      </c>
      <c r="F730" s="21" t="s">
        <v>262</v>
      </c>
      <c r="G730">
        <v>126.0</v>
      </c>
      <c r="H730">
        <v>375.0</v>
      </c>
      <c r="I730">
        <v>512.0</v>
      </c>
      <c r="J730" s="52">
        <f t="shared" ref="J730:K730" si="733">G730/$I730</f>
        <v>0.24609375</v>
      </c>
      <c r="K730" s="52">
        <f t="shared" si="733"/>
        <v>0.732421875</v>
      </c>
      <c r="L730" s="55">
        <f t="shared" si="3"/>
        <v>-48.6328125</v>
      </c>
      <c r="M730">
        <f t="shared" si="4"/>
        <v>-249</v>
      </c>
      <c r="N730" t="str">
        <f t="shared" si="508"/>
        <v>Green</v>
      </c>
    </row>
    <row r="731">
      <c r="A731" s="21">
        <v>2005.0</v>
      </c>
      <c r="B731" s="21" t="s">
        <v>207</v>
      </c>
      <c r="C731" t="s">
        <v>209</v>
      </c>
      <c r="D731" t="s">
        <v>5191</v>
      </c>
      <c r="E731" s="21" t="s">
        <v>213</v>
      </c>
      <c r="F731" s="21" t="s">
        <v>262</v>
      </c>
      <c r="G731">
        <v>871.0</v>
      </c>
      <c r="H731">
        <v>601.0</v>
      </c>
      <c r="I731">
        <v>1501.0</v>
      </c>
      <c r="J731" s="52">
        <f t="shared" ref="J731:K731" si="734">G731/$I731</f>
        <v>0.5802798135</v>
      </c>
      <c r="K731" s="52">
        <f t="shared" si="734"/>
        <v>0.4003997335</v>
      </c>
      <c r="L731" s="55">
        <f t="shared" si="3"/>
        <v>17.98800799</v>
      </c>
      <c r="M731">
        <f t="shared" si="4"/>
        <v>270</v>
      </c>
      <c r="N731" t="str">
        <f t="shared" si="508"/>
        <v>Blue</v>
      </c>
    </row>
    <row r="732">
      <c r="A732" s="21">
        <v>2005.0</v>
      </c>
      <c r="B732" s="21" t="s">
        <v>207</v>
      </c>
      <c r="C732" t="s">
        <v>209</v>
      </c>
      <c r="D732" t="s">
        <v>5439</v>
      </c>
      <c r="E732" s="21" t="s">
        <v>213</v>
      </c>
      <c r="F732" s="21" t="s">
        <v>262</v>
      </c>
      <c r="G732">
        <v>662.0</v>
      </c>
      <c r="H732">
        <v>268.0</v>
      </c>
      <c r="I732">
        <v>949.0</v>
      </c>
      <c r="J732" s="52">
        <f t="shared" ref="J732:K732" si="735">G732/$I732</f>
        <v>0.6975763962</v>
      </c>
      <c r="K732" s="52">
        <f t="shared" si="735"/>
        <v>0.282402529</v>
      </c>
      <c r="L732" s="55">
        <f t="shared" si="3"/>
        <v>41.51738672</v>
      </c>
      <c r="M732">
        <f t="shared" si="4"/>
        <v>394</v>
      </c>
      <c r="N732" t="str">
        <f t="shared" si="508"/>
        <v>Blue</v>
      </c>
    </row>
    <row r="733">
      <c r="A733" s="21">
        <v>2005.0</v>
      </c>
      <c r="B733" s="21" t="s">
        <v>207</v>
      </c>
      <c r="C733" t="s">
        <v>209</v>
      </c>
      <c r="D733" s="21" t="s">
        <v>5457</v>
      </c>
      <c r="E733" s="21" t="s">
        <v>213</v>
      </c>
      <c r="F733" s="21" t="s">
        <v>262</v>
      </c>
      <c r="G733">
        <v>2732.0</v>
      </c>
      <c r="H733">
        <v>1038.0</v>
      </c>
      <c r="I733">
        <v>3816.0</v>
      </c>
      <c r="J733" s="52">
        <f t="shared" ref="J733:K733" si="736">G733/$I733</f>
        <v>0.715932914</v>
      </c>
      <c r="K733" s="52">
        <f t="shared" si="736"/>
        <v>0.2720125786</v>
      </c>
      <c r="L733" s="55">
        <f t="shared" si="3"/>
        <v>44.39203354</v>
      </c>
      <c r="M733">
        <f t="shared" si="4"/>
        <v>1694</v>
      </c>
      <c r="N733" t="str">
        <f t="shared" si="508"/>
        <v>Blue</v>
      </c>
    </row>
    <row r="734">
      <c r="A734" s="21">
        <v>2005.0</v>
      </c>
      <c r="B734" s="21" t="s">
        <v>207</v>
      </c>
      <c r="C734" t="s">
        <v>209</v>
      </c>
      <c r="D734" t="s">
        <v>5379</v>
      </c>
      <c r="E734" s="21" t="s">
        <v>213</v>
      </c>
      <c r="F734" s="21" t="s">
        <v>262</v>
      </c>
      <c r="G734">
        <v>734.0</v>
      </c>
      <c r="H734">
        <v>492.0</v>
      </c>
      <c r="I734">
        <v>1253.0</v>
      </c>
      <c r="J734" s="52">
        <f t="shared" ref="J734:K734" si="737">G734/$I734</f>
        <v>0.5857940942</v>
      </c>
      <c r="K734" s="52">
        <f t="shared" si="737"/>
        <v>0.3926576217</v>
      </c>
      <c r="L734" s="55">
        <f t="shared" si="3"/>
        <v>19.31364725</v>
      </c>
      <c r="M734">
        <f t="shared" si="4"/>
        <v>242</v>
      </c>
      <c r="N734" t="str">
        <f t="shared" si="508"/>
        <v>Blue</v>
      </c>
    </row>
    <row r="735">
      <c r="A735" s="21">
        <v>2005.0</v>
      </c>
      <c r="B735" s="21" t="s">
        <v>207</v>
      </c>
      <c r="C735" t="s">
        <v>209</v>
      </c>
      <c r="D735" t="s">
        <v>5501</v>
      </c>
      <c r="E735" s="21" t="s">
        <v>213</v>
      </c>
      <c r="F735" s="21" t="s">
        <v>262</v>
      </c>
      <c r="G735">
        <v>2131.0</v>
      </c>
      <c r="H735">
        <v>656.0</v>
      </c>
      <c r="I735">
        <v>2824.0</v>
      </c>
      <c r="J735" s="52">
        <f t="shared" ref="J735:K735" si="738">G735/$I735</f>
        <v>0.7546033994</v>
      </c>
      <c r="K735" s="52">
        <f t="shared" si="738"/>
        <v>0.2322946176</v>
      </c>
      <c r="L735" s="55">
        <f t="shared" si="3"/>
        <v>52.23087819</v>
      </c>
      <c r="M735">
        <f t="shared" si="4"/>
        <v>1475</v>
      </c>
      <c r="N735" t="str">
        <f t="shared" si="508"/>
        <v>Blue</v>
      </c>
    </row>
    <row r="736">
      <c r="A736" s="21">
        <v>2005.0</v>
      </c>
      <c r="B736" s="21" t="s">
        <v>207</v>
      </c>
      <c r="C736" t="s">
        <v>209</v>
      </c>
      <c r="D736" t="s">
        <v>5498</v>
      </c>
      <c r="E736" s="21" t="s">
        <v>213</v>
      </c>
      <c r="F736" s="21" t="s">
        <v>262</v>
      </c>
      <c r="G736">
        <v>1497.0</v>
      </c>
      <c r="H736">
        <v>438.0</v>
      </c>
      <c r="I736">
        <v>1954.0</v>
      </c>
      <c r="J736" s="52">
        <f t="shared" ref="J736:K736" si="739">G736/$I736</f>
        <v>0.7661207779</v>
      </c>
      <c r="K736" s="52">
        <f t="shared" si="739"/>
        <v>0.2241555783</v>
      </c>
      <c r="L736" s="55">
        <f t="shared" si="3"/>
        <v>54.19651996</v>
      </c>
      <c r="M736">
        <f t="shared" si="4"/>
        <v>1059</v>
      </c>
      <c r="N736" t="str">
        <f t="shared" si="508"/>
        <v>Blue</v>
      </c>
    </row>
    <row r="737">
      <c r="A737" s="21">
        <v>2005.0</v>
      </c>
      <c r="B737" s="21" t="s">
        <v>207</v>
      </c>
      <c r="C737" t="s">
        <v>209</v>
      </c>
      <c r="D737" t="s">
        <v>919</v>
      </c>
      <c r="E737" s="21" t="s">
        <v>213</v>
      </c>
      <c r="F737" s="21" t="s">
        <v>262</v>
      </c>
      <c r="G737">
        <v>1442.0</v>
      </c>
      <c r="H737">
        <v>526.0</v>
      </c>
      <c r="I737">
        <v>1995.0</v>
      </c>
      <c r="J737" s="52">
        <f t="shared" ref="J737:K737" si="740">G737/$I737</f>
        <v>0.7228070175</v>
      </c>
      <c r="K737" s="52">
        <f t="shared" si="740"/>
        <v>0.2636591479</v>
      </c>
      <c r="L737" s="55">
        <f t="shared" si="3"/>
        <v>45.91478697</v>
      </c>
      <c r="M737">
        <f t="shared" si="4"/>
        <v>916</v>
      </c>
      <c r="N737" t="str">
        <f t="shared" si="508"/>
        <v>Blue</v>
      </c>
    </row>
    <row r="738">
      <c r="A738" s="21">
        <v>2005.0</v>
      </c>
      <c r="B738" s="21" t="s">
        <v>207</v>
      </c>
      <c r="C738" t="s">
        <v>209</v>
      </c>
      <c r="D738" t="s">
        <v>5451</v>
      </c>
      <c r="E738" s="21" t="s">
        <v>213</v>
      </c>
      <c r="F738" s="21" t="s">
        <v>262</v>
      </c>
      <c r="G738">
        <v>963.0</v>
      </c>
      <c r="H738">
        <v>572.0</v>
      </c>
      <c r="I738">
        <v>1568.0</v>
      </c>
      <c r="J738" s="52">
        <f t="shared" ref="J738:K738" si="741">G738/$I738</f>
        <v>0.6141581633</v>
      </c>
      <c r="K738" s="52">
        <f t="shared" si="741"/>
        <v>0.3647959184</v>
      </c>
      <c r="L738" s="55">
        <f t="shared" si="3"/>
        <v>24.93622449</v>
      </c>
      <c r="M738">
        <f t="shared" si="4"/>
        <v>391</v>
      </c>
      <c r="N738" t="str">
        <f t="shared" si="508"/>
        <v>Blue</v>
      </c>
    </row>
    <row r="739">
      <c r="A739" s="21">
        <v>2005.0</v>
      </c>
      <c r="B739" s="21" t="s">
        <v>207</v>
      </c>
      <c r="C739" t="s">
        <v>209</v>
      </c>
      <c r="D739" t="s">
        <v>5430</v>
      </c>
      <c r="E739" s="21" t="s">
        <v>213</v>
      </c>
      <c r="F739" s="21" t="s">
        <v>262</v>
      </c>
      <c r="G739">
        <v>505.0</v>
      </c>
      <c r="H739">
        <v>458.0</v>
      </c>
      <c r="I739">
        <v>985.0</v>
      </c>
      <c r="J739" s="52">
        <f t="shared" ref="J739:K739" si="742">G739/$I739</f>
        <v>0.5126903553</v>
      </c>
      <c r="K739" s="52">
        <f t="shared" si="742"/>
        <v>0.4649746193</v>
      </c>
      <c r="L739" s="55">
        <f t="shared" si="3"/>
        <v>4.771573604</v>
      </c>
      <c r="M739">
        <f t="shared" si="4"/>
        <v>47</v>
      </c>
      <c r="N739" t="str">
        <f t="shared" si="508"/>
        <v>Blue</v>
      </c>
    </row>
    <row r="740">
      <c r="A740" s="21">
        <v>2005.0</v>
      </c>
      <c r="B740" s="21" t="s">
        <v>207</v>
      </c>
      <c r="C740" t="s">
        <v>209</v>
      </c>
      <c r="D740" t="s">
        <v>891</v>
      </c>
      <c r="E740" s="21" t="s">
        <v>213</v>
      </c>
      <c r="F740" s="21" t="s">
        <v>262</v>
      </c>
      <c r="G740">
        <v>1498.0</v>
      </c>
      <c r="H740">
        <v>612.0</v>
      </c>
      <c r="I740">
        <v>2135.0</v>
      </c>
      <c r="J740" s="52">
        <f t="shared" ref="J740:K740" si="743">G740/$I740</f>
        <v>0.7016393443</v>
      </c>
      <c r="K740" s="52">
        <f t="shared" si="743"/>
        <v>0.2866510539</v>
      </c>
      <c r="L740" s="55">
        <f t="shared" si="3"/>
        <v>41.49882904</v>
      </c>
      <c r="M740">
        <f t="shared" si="4"/>
        <v>886</v>
      </c>
      <c r="N740" t="str">
        <f t="shared" si="508"/>
        <v>Blue</v>
      </c>
    </row>
    <row r="741">
      <c r="A741" s="21">
        <v>2005.0</v>
      </c>
      <c r="B741" s="21" t="s">
        <v>207</v>
      </c>
      <c r="C741" t="s">
        <v>209</v>
      </c>
      <c r="D741" t="s">
        <v>566</v>
      </c>
      <c r="E741" s="21" t="s">
        <v>213</v>
      </c>
      <c r="F741" s="21" t="s">
        <v>262</v>
      </c>
      <c r="G741">
        <v>2324.0</v>
      </c>
      <c r="H741">
        <v>974.0</v>
      </c>
      <c r="I741">
        <v>3342.0</v>
      </c>
      <c r="J741" s="52">
        <f t="shared" ref="J741:K741" si="744">G741/$I741</f>
        <v>0.6953919808</v>
      </c>
      <c r="K741" s="52">
        <f t="shared" si="744"/>
        <v>0.2914422501</v>
      </c>
      <c r="L741" s="55">
        <f t="shared" si="3"/>
        <v>40.39497307</v>
      </c>
      <c r="M741">
        <f t="shared" si="4"/>
        <v>1350</v>
      </c>
      <c r="N741" t="str">
        <f t="shared" si="508"/>
        <v>Blue</v>
      </c>
    </row>
    <row r="742">
      <c r="A742" s="21">
        <v>2005.0</v>
      </c>
      <c r="B742" s="21" t="s">
        <v>207</v>
      </c>
      <c r="C742" t="s">
        <v>209</v>
      </c>
      <c r="D742" t="s">
        <v>2544</v>
      </c>
      <c r="E742" s="21" t="s">
        <v>213</v>
      </c>
      <c r="F742" s="21" t="s">
        <v>262</v>
      </c>
      <c r="G742">
        <v>2392.0</v>
      </c>
      <c r="H742">
        <v>1260.0</v>
      </c>
      <c r="I742">
        <v>3714.0</v>
      </c>
      <c r="J742" s="52">
        <f t="shared" ref="J742:K742" si="745">G742/$I742</f>
        <v>0.6440495423</v>
      </c>
      <c r="K742" s="52">
        <f t="shared" si="745"/>
        <v>0.3392568659</v>
      </c>
      <c r="L742" s="55">
        <f t="shared" si="3"/>
        <v>30.47926764</v>
      </c>
      <c r="M742">
        <f t="shared" si="4"/>
        <v>1132</v>
      </c>
      <c r="N742" t="str">
        <f t="shared" si="508"/>
        <v>Blue</v>
      </c>
    </row>
    <row r="743">
      <c r="A743" s="21">
        <v>2005.0</v>
      </c>
      <c r="B743" s="21" t="s">
        <v>207</v>
      </c>
      <c r="C743" t="s">
        <v>209</v>
      </c>
      <c r="D743" t="s">
        <v>544</v>
      </c>
      <c r="E743" s="21" t="s">
        <v>213</v>
      </c>
      <c r="F743" s="21" t="s">
        <v>262</v>
      </c>
      <c r="G743">
        <v>1560.0</v>
      </c>
      <c r="H743">
        <v>919.0</v>
      </c>
      <c r="I743">
        <v>2533.0</v>
      </c>
      <c r="J743" s="52">
        <f t="shared" ref="J743:K743" si="746">G743/$I743</f>
        <v>0.6158705093</v>
      </c>
      <c r="K743" s="52">
        <f t="shared" si="746"/>
        <v>0.3628108962</v>
      </c>
      <c r="L743" s="55">
        <f t="shared" si="3"/>
        <v>25.30596131</v>
      </c>
      <c r="M743">
        <f t="shared" si="4"/>
        <v>641</v>
      </c>
      <c r="N743" t="str">
        <f t="shared" si="508"/>
        <v>Blue</v>
      </c>
    </row>
    <row r="744">
      <c r="A744" s="21">
        <v>2005.0</v>
      </c>
      <c r="B744" s="21" t="s">
        <v>207</v>
      </c>
      <c r="C744" t="s">
        <v>209</v>
      </c>
      <c r="D744" t="s">
        <v>5518</v>
      </c>
      <c r="E744" s="21" t="s">
        <v>213</v>
      </c>
      <c r="F744" s="21" t="s">
        <v>262</v>
      </c>
      <c r="G744">
        <v>1812.0</v>
      </c>
      <c r="H744">
        <v>862.0</v>
      </c>
      <c r="I744">
        <v>2705.0</v>
      </c>
      <c r="J744" s="52">
        <f t="shared" ref="J744:K744" si="747">G744/$I744</f>
        <v>0.66987061</v>
      </c>
      <c r="K744" s="52">
        <f t="shared" si="747"/>
        <v>0.3186691312</v>
      </c>
      <c r="L744" s="55">
        <f t="shared" si="3"/>
        <v>35.12014787</v>
      </c>
      <c r="M744">
        <f t="shared" si="4"/>
        <v>950</v>
      </c>
      <c r="N744" t="str">
        <f t="shared" si="508"/>
        <v>Blue</v>
      </c>
    </row>
    <row r="745">
      <c r="A745" s="21">
        <v>2005.0</v>
      </c>
      <c r="B745" s="21" t="s">
        <v>207</v>
      </c>
      <c r="C745" t="s">
        <v>209</v>
      </c>
      <c r="D745" t="s">
        <v>5406</v>
      </c>
      <c r="E745" s="21" t="s">
        <v>213</v>
      </c>
      <c r="F745" s="21" t="s">
        <v>262</v>
      </c>
      <c r="G745">
        <v>1308.0</v>
      </c>
      <c r="H745">
        <v>696.0</v>
      </c>
      <c r="I745">
        <v>2050.0</v>
      </c>
      <c r="J745" s="52">
        <f t="shared" ref="J745:K745" si="748">G745/$I745</f>
        <v>0.6380487805</v>
      </c>
      <c r="K745" s="52">
        <f t="shared" si="748"/>
        <v>0.3395121951</v>
      </c>
      <c r="L745" s="55">
        <f t="shared" si="3"/>
        <v>29.85365854</v>
      </c>
      <c r="M745">
        <f t="shared" si="4"/>
        <v>612</v>
      </c>
      <c r="N745" t="str">
        <f t="shared" si="508"/>
        <v>Blue</v>
      </c>
    </row>
    <row r="746">
      <c r="A746" s="21">
        <v>2005.0</v>
      </c>
      <c r="B746" s="21" t="s">
        <v>207</v>
      </c>
      <c r="C746" t="s">
        <v>209</v>
      </c>
      <c r="D746" t="s">
        <v>5454</v>
      </c>
      <c r="E746" s="21" t="s">
        <v>213</v>
      </c>
      <c r="F746" s="21" t="s">
        <v>262</v>
      </c>
      <c r="G746">
        <v>2492.0</v>
      </c>
      <c r="H746">
        <v>1029.0</v>
      </c>
      <c r="I746">
        <v>3563.0</v>
      </c>
      <c r="J746" s="52">
        <f t="shared" ref="J746:K746" si="749">G746/$I746</f>
        <v>0.699410609</v>
      </c>
      <c r="K746" s="52">
        <f t="shared" si="749"/>
        <v>0.2888015717</v>
      </c>
      <c r="L746" s="55">
        <f t="shared" si="3"/>
        <v>41.06090373</v>
      </c>
      <c r="M746">
        <f t="shared" si="4"/>
        <v>1463</v>
      </c>
      <c r="N746" t="str">
        <f t="shared" si="508"/>
        <v>Blue</v>
      </c>
    </row>
    <row r="747">
      <c r="A747" s="21">
        <v>2005.0</v>
      </c>
      <c r="B747" s="21" t="s">
        <v>207</v>
      </c>
      <c r="C747" t="s">
        <v>209</v>
      </c>
      <c r="D747" t="s">
        <v>5433</v>
      </c>
      <c r="E747" s="21" t="s">
        <v>213</v>
      </c>
      <c r="F747" s="21" t="s">
        <v>262</v>
      </c>
      <c r="G747">
        <v>436.0</v>
      </c>
      <c r="H747">
        <v>315.0</v>
      </c>
      <c r="I747">
        <v>760.0</v>
      </c>
      <c r="J747" s="52">
        <f t="shared" ref="J747:K747" si="750">G747/$I747</f>
        <v>0.5736842105</v>
      </c>
      <c r="K747" s="52">
        <f t="shared" si="750"/>
        <v>0.4144736842</v>
      </c>
      <c r="L747" s="55">
        <f t="shared" si="3"/>
        <v>15.92105263</v>
      </c>
      <c r="M747">
        <f t="shared" si="4"/>
        <v>121</v>
      </c>
      <c r="N747" t="str">
        <f t="shared" si="508"/>
        <v>Blue</v>
      </c>
    </row>
    <row r="748">
      <c r="A748" s="21">
        <v>2005.0</v>
      </c>
      <c r="B748" s="21" t="s">
        <v>207</v>
      </c>
      <c r="C748" t="s">
        <v>209</v>
      </c>
      <c r="D748" t="s">
        <v>192</v>
      </c>
      <c r="E748" s="21" t="s">
        <v>213</v>
      </c>
      <c r="F748" s="21" t="s">
        <v>262</v>
      </c>
      <c r="G748">
        <v>1013.0</v>
      </c>
      <c r="H748">
        <v>309.0</v>
      </c>
      <c r="I748">
        <v>1330.0</v>
      </c>
      <c r="J748" s="52">
        <f t="shared" ref="J748:K748" si="751">G748/$I748</f>
        <v>0.7616541353</v>
      </c>
      <c r="K748" s="52">
        <f t="shared" si="751"/>
        <v>0.2323308271</v>
      </c>
      <c r="L748" s="55">
        <f t="shared" si="3"/>
        <v>52.93233083</v>
      </c>
      <c r="M748">
        <f t="shared" si="4"/>
        <v>704</v>
      </c>
      <c r="N748" t="str">
        <f t="shared" si="508"/>
        <v>Blue</v>
      </c>
    </row>
    <row r="749">
      <c r="A749" s="21">
        <v>2005.0</v>
      </c>
      <c r="B749" s="21" t="s">
        <v>207</v>
      </c>
      <c r="C749" t="s">
        <v>209</v>
      </c>
      <c r="D749" t="s">
        <v>5424</v>
      </c>
      <c r="E749" s="21" t="s">
        <v>213</v>
      </c>
      <c r="F749" s="21" t="s">
        <v>262</v>
      </c>
      <c r="G749">
        <v>160.0</v>
      </c>
      <c r="H749">
        <v>328.0</v>
      </c>
      <c r="I749">
        <v>504.0</v>
      </c>
      <c r="J749" s="52">
        <f t="shared" ref="J749:K749" si="752">G749/$I749</f>
        <v>0.3174603175</v>
      </c>
      <c r="K749" s="52">
        <f t="shared" si="752"/>
        <v>0.6507936508</v>
      </c>
      <c r="L749" s="55">
        <f t="shared" si="3"/>
        <v>-33.33333333</v>
      </c>
      <c r="M749">
        <f t="shared" si="4"/>
        <v>-168</v>
      </c>
      <c r="N749" t="str">
        <f t="shared" si="508"/>
        <v>Green</v>
      </c>
    </row>
    <row r="750">
      <c r="A750" s="21">
        <v>2005.0</v>
      </c>
      <c r="B750" s="21" t="s">
        <v>207</v>
      </c>
      <c r="C750" t="s">
        <v>209</v>
      </c>
      <c r="D750" t="s">
        <v>81</v>
      </c>
      <c r="E750" s="21" t="s">
        <v>213</v>
      </c>
      <c r="F750" s="21" t="s">
        <v>262</v>
      </c>
      <c r="G750">
        <v>1588.0</v>
      </c>
      <c r="H750">
        <v>503.0</v>
      </c>
      <c r="I750">
        <v>2132.0</v>
      </c>
      <c r="J750" s="52">
        <f t="shared" ref="J750:K750" si="753">G750/$I750</f>
        <v>0.7448405253</v>
      </c>
      <c r="K750" s="52">
        <f t="shared" si="753"/>
        <v>0.2359287054</v>
      </c>
      <c r="L750" s="55">
        <f t="shared" si="3"/>
        <v>50.89118199</v>
      </c>
      <c r="M750">
        <f t="shared" si="4"/>
        <v>1085</v>
      </c>
      <c r="N750" t="str">
        <f t="shared" si="508"/>
        <v>Blue</v>
      </c>
    </row>
    <row r="751">
      <c r="A751" s="21">
        <v>2005.0</v>
      </c>
      <c r="B751" s="21" t="s">
        <v>207</v>
      </c>
      <c r="C751" t="s">
        <v>209</v>
      </c>
      <c r="D751" t="s">
        <v>509</v>
      </c>
      <c r="E751" s="21" t="s">
        <v>213</v>
      </c>
      <c r="F751" s="21" t="s">
        <v>262</v>
      </c>
      <c r="G751">
        <v>1815.0</v>
      </c>
      <c r="H751">
        <v>702.0</v>
      </c>
      <c r="I751">
        <v>2554.0</v>
      </c>
      <c r="J751" s="52">
        <f t="shared" ref="J751:K751" si="754">G751/$I751</f>
        <v>0.7106499608</v>
      </c>
      <c r="K751" s="52">
        <f t="shared" si="754"/>
        <v>0.2748629601</v>
      </c>
      <c r="L751" s="55">
        <f t="shared" si="3"/>
        <v>43.57870008</v>
      </c>
      <c r="M751">
        <f t="shared" si="4"/>
        <v>1113</v>
      </c>
      <c r="N751" t="str">
        <f t="shared" si="508"/>
        <v>Blue</v>
      </c>
    </row>
    <row r="752">
      <c r="A752" s="21">
        <v>2005.0</v>
      </c>
      <c r="B752" s="21" t="s">
        <v>207</v>
      </c>
      <c r="C752" t="s">
        <v>209</v>
      </c>
      <c r="D752" t="s">
        <v>153</v>
      </c>
      <c r="E752" s="21" t="s">
        <v>213</v>
      </c>
      <c r="F752" s="21" t="s">
        <v>262</v>
      </c>
      <c r="G752">
        <v>2252.0</v>
      </c>
      <c r="H752">
        <v>844.0</v>
      </c>
      <c r="I752">
        <v>3128.0</v>
      </c>
      <c r="J752" s="52">
        <f t="shared" ref="J752:K752" si="755">G752/$I752</f>
        <v>0.7199488491</v>
      </c>
      <c r="K752" s="52">
        <f t="shared" si="755"/>
        <v>0.2698209719</v>
      </c>
      <c r="L752" s="55">
        <f t="shared" si="3"/>
        <v>45.01278772</v>
      </c>
      <c r="M752">
        <f t="shared" si="4"/>
        <v>1408</v>
      </c>
      <c r="N752" t="str">
        <f t="shared" si="508"/>
        <v>Blue</v>
      </c>
    </row>
    <row r="753">
      <c r="A753" s="21">
        <v>2005.0</v>
      </c>
      <c r="B753" s="21" t="s">
        <v>207</v>
      </c>
      <c r="C753" t="s">
        <v>209</v>
      </c>
      <c r="D753" t="s">
        <v>605</v>
      </c>
      <c r="E753" s="21" t="s">
        <v>213</v>
      </c>
      <c r="F753" s="21" t="s">
        <v>262</v>
      </c>
      <c r="G753">
        <v>1893.0</v>
      </c>
      <c r="H753">
        <v>706.0</v>
      </c>
      <c r="I753">
        <v>2637.0</v>
      </c>
      <c r="J753" s="52">
        <f t="shared" ref="J753:K753" si="756">G753/$I753</f>
        <v>0.7178612059</v>
      </c>
      <c r="K753" s="52">
        <f t="shared" si="756"/>
        <v>0.2677284793</v>
      </c>
      <c r="L753" s="55">
        <f t="shared" si="3"/>
        <v>45.01327266</v>
      </c>
      <c r="M753">
        <f t="shared" si="4"/>
        <v>1187</v>
      </c>
      <c r="N753" t="str">
        <f t="shared" si="508"/>
        <v>Blue</v>
      </c>
    </row>
    <row r="754">
      <c r="A754" s="21">
        <v>2005.0</v>
      </c>
      <c r="B754" s="21" t="s">
        <v>207</v>
      </c>
      <c r="C754" t="s">
        <v>209</v>
      </c>
      <c r="D754" t="s">
        <v>111</v>
      </c>
      <c r="E754" s="21" t="s">
        <v>213</v>
      </c>
      <c r="F754" s="21" t="s">
        <v>262</v>
      </c>
      <c r="G754">
        <v>2655.0</v>
      </c>
      <c r="H754">
        <v>1109.0</v>
      </c>
      <c r="I754">
        <v>3809.0</v>
      </c>
      <c r="J754" s="52">
        <f t="shared" ref="J754:K754" si="757">G754/$I754</f>
        <v>0.6970333421</v>
      </c>
      <c r="K754" s="52">
        <f t="shared" si="757"/>
        <v>0.2911525335</v>
      </c>
      <c r="L754" s="55">
        <f t="shared" si="3"/>
        <v>40.58808086</v>
      </c>
      <c r="M754">
        <f t="shared" si="4"/>
        <v>1546</v>
      </c>
      <c r="N754" t="str">
        <f t="shared" si="508"/>
        <v>Blue</v>
      </c>
    </row>
    <row r="755">
      <c r="A755" s="21">
        <v>2005.0</v>
      </c>
      <c r="B755" s="21" t="s">
        <v>207</v>
      </c>
      <c r="C755" t="s">
        <v>209</v>
      </c>
      <c r="D755" t="s">
        <v>1368</v>
      </c>
      <c r="E755" s="21" t="s">
        <v>213</v>
      </c>
      <c r="F755" s="21" t="s">
        <v>262</v>
      </c>
      <c r="G755">
        <v>1050.0</v>
      </c>
      <c r="H755">
        <v>410.0</v>
      </c>
      <c r="I755">
        <v>1476.0</v>
      </c>
      <c r="J755" s="52">
        <f t="shared" ref="J755:K755" si="758">G755/$I755</f>
        <v>0.7113821138</v>
      </c>
      <c r="K755" s="52">
        <f t="shared" si="758"/>
        <v>0.2777777778</v>
      </c>
      <c r="L755" s="55">
        <f t="shared" si="3"/>
        <v>43.3604336</v>
      </c>
      <c r="M755">
        <f t="shared" si="4"/>
        <v>640</v>
      </c>
      <c r="N755" t="str">
        <f t="shared" si="508"/>
        <v>Blue</v>
      </c>
    </row>
    <row r="756">
      <c r="A756" s="21">
        <v>2005.0</v>
      </c>
      <c r="B756" s="21" t="s">
        <v>207</v>
      </c>
      <c r="C756" t="s">
        <v>209</v>
      </c>
      <c r="D756" t="s">
        <v>2619</v>
      </c>
      <c r="E756" s="21" t="s">
        <v>213</v>
      </c>
      <c r="F756" s="21" t="s">
        <v>262</v>
      </c>
      <c r="G756">
        <v>1224.0</v>
      </c>
      <c r="H756">
        <v>399.0</v>
      </c>
      <c r="I756">
        <v>1645.0</v>
      </c>
      <c r="J756" s="52">
        <f t="shared" ref="J756:K756" si="759">G756/$I756</f>
        <v>0.7440729483</v>
      </c>
      <c r="K756" s="52">
        <f t="shared" si="759"/>
        <v>0.2425531915</v>
      </c>
      <c r="L756" s="55">
        <f t="shared" si="3"/>
        <v>50.15197568</v>
      </c>
      <c r="M756">
        <f t="shared" si="4"/>
        <v>825</v>
      </c>
      <c r="N756" t="str">
        <f t="shared" si="508"/>
        <v>Blue</v>
      </c>
    </row>
    <row r="757">
      <c r="A757" s="21">
        <v>2005.0</v>
      </c>
      <c r="B757" s="21" t="s">
        <v>207</v>
      </c>
      <c r="C757" t="s">
        <v>5139</v>
      </c>
      <c r="D757" t="s">
        <v>5165</v>
      </c>
      <c r="E757" s="21" t="s">
        <v>213</v>
      </c>
      <c r="F757" s="21" t="s">
        <v>262</v>
      </c>
      <c r="G757">
        <v>754.0</v>
      </c>
      <c r="H757">
        <v>780.0</v>
      </c>
      <c r="I757">
        <v>1554.0</v>
      </c>
      <c r="J757" s="52">
        <f t="shared" ref="J757:K757" si="760">G757/$I757</f>
        <v>0.4851994852</v>
      </c>
      <c r="K757" s="52">
        <f t="shared" si="760"/>
        <v>0.5019305019</v>
      </c>
      <c r="L757" s="55">
        <f t="shared" si="3"/>
        <v>-1.673101673</v>
      </c>
      <c r="M757">
        <f t="shared" si="4"/>
        <v>-26</v>
      </c>
      <c r="N757" t="str">
        <f t="shared" si="508"/>
        <v>Green</v>
      </c>
    </row>
    <row r="758">
      <c r="A758" s="21">
        <v>2005.0</v>
      </c>
      <c r="B758" s="21" t="s">
        <v>207</v>
      </c>
      <c r="C758" t="s">
        <v>5139</v>
      </c>
      <c r="D758" t="s">
        <v>323</v>
      </c>
      <c r="E758" s="21" t="s">
        <v>213</v>
      </c>
      <c r="F758" s="21" t="s">
        <v>262</v>
      </c>
      <c r="G758">
        <v>997.0</v>
      </c>
      <c r="H758">
        <v>907.0</v>
      </c>
      <c r="I758">
        <v>1927.0</v>
      </c>
      <c r="J758" s="52">
        <f t="shared" ref="J758:K758" si="761">G758/$I758</f>
        <v>0.5173845355</v>
      </c>
      <c r="K758" s="52">
        <f t="shared" si="761"/>
        <v>0.4706798132</v>
      </c>
      <c r="L758" s="55">
        <f t="shared" si="3"/>
        <v>4.670472237</v>
      </c>
      <c r="M758">
        <f t="shared" si="4"/>
        <v>90</v>
      </c>
      <c r="N758" t="str">
        <f t="shared" si="508"/>
        <v>Blue</v>
      </c>
    </row>
    <row r="759">
      <c r="A759" s="21">
        <v>2005.0</v>
      </c>
      <c r="B759" s="21" t="s">
        <v>207</v>
      </c>
      <c r="C759" t="s">
        <v>5139</v>
      </c>
      <c r="D759" t="s">
        <v>5296</v>
      </c>
      <c r="E759" s="21" t="s">
        <v>213</v>
      </c>
      <c r="F759" s="21" t="s">
        <v>262</v>
      </c>
      <c r="G759">
        <v>905.0</v>
      </c>
      <c r="H759">
        <v>1004.0</v>
      </c>
      <c r="I759">
        <v>1930.0</v>
      </c>
      <c r="J759" s="52">
        <f t="shared" ref="J759:K759" si="762">G759/$I759</f>
        <v>0.4689119171</v>
      </c>
      <c r="K759" s="52">
        <f t="shared" si="762"/>
        <v>0.5202072539</v>
      </c>
      <c r="L759" s="55">
        <f t="shared" si="3"/>
        <v>-5.129533679</v>
      </c>
      <c r="M759">
        <f t="shared" si="4"/>
        <v>-99</v>
      </c>
      <c r="N759" t="str">
        <f t="shared" si="508"/>
        <v>Green</v>
      </c>
    </row>
    <row r="760">
      <c r="A760" s="21">
        <v>2005.0</v>
      </c>
      <c r="B760" s="21" t="s">
        <v>207</v>
      </c>
      <c r="C760" t="s">
        <v>5139</v>
      </c>
      <c r="D760" t="s">
        <v>5299</v>
      </c>
      <c r="E760" s="21" t="s">
        <v>213</v>
      </c>
      <c r="F760" s="21" t="s">
        <v>262</v>
      </c>
      <c r="G760">
        <v>965.0</v>
      </c>
      <c r="H760">
        <v>766.0</v>
      </c>
      <c r="I760">
        <v>1754.0</v>
      </c>
      <c r="J760" s="52">
        <f t="shared" ref="J760:K760" si="763">G760/$I760</f>
        <v>0.5501710376</v>
      </c>
      <c r="K760" s="52">
        <f t="shared" si="763"/>
        <v>0.4367160775</v>
      </c>
      <c r="L760" s="55">
        <f t="shared" si="3"/>
        <v>11.34549601</v>
      </c>
      <c r="M760">
        <f t="shared" si="4"/>
        <v>199</v>
      </c>
      <c r="N760" t="str">
        <f t="shared" si="508"/>
        <v>Blue</v>
      </c>
    </row>
    <row r="761">
      <c r="A761" s="21">
        <v>2005.0</v>
      </c>
      <c r="B761" s="21" t="s">
        <v>207</v>
      </c>
      <c r="C761" t="s">
        <v>5139</v>
      </c>
      <c r="D761" t="s">
        <v>5322</v>
      </c>
      <c r="E761" s="21" t="s">
        <v>213</v>
      </c>
      <c r="F761" s="21" t="s">
        <v>262</v>
      </c>
      <c r="G761">
        <v>822.0</v>
      </c>
      <c r="H761">
        <v>714.0</v>
      </c>
      <c r="I761">
        <v>1557.0</v>
      </c>
      <c r="J761" s="52">
        <f t="shared" ref="J761:K761" si="764">G761/$I761</f>
        <v>0.527938343</v>
      </c>
      <c r="K761" s="52">
        <f t="shared" si="764"/>
        <v>0.4585741811</v>
      </c>
      <c r="L761" s="55">
        <f t="shared" si="3"/>
        <v>6.936416185</v>
      </c>
      <c r="M761">
        <f t="shared" si="4"/>
        <v>108</v>
      </c>
      <c r="N761" t="str">
        <f t="shared" si="508"/>
        <v>Blue</v>
      </c>
    </row>
    <row r="762">
      <c r="A762" s="21">
        <v>2005.0</v>
      </c>
      <c r="B762" s="21" t="s">
        <v>207</v>
      </c>
      <c r="C762" t="s">
        <v>5139</v>
      </c>
      <c r="D762" t="s">
        <v>5317</v>
      </c>
      <c r="E762" s="21" t="s">
        <v>213</v>
      </c>
      <c r="F762" s="21" t="s">
        <v>262</v>
      </c>
      <c r="G762">
        <v>1122.0</v>
      </c>
      <c r="H762">
        <v>1139.0</v>
      </c>
      <c r="I762">
        <v>2308.0</v>
      </c>
      <c r="J762" s="52">
        <f t="shared" ref="J762:K762" si="765">G762/$I762</f>
        <v>0.486135182</v>
      </c>
      <c r="K762" s="52">
        <f t="shared" si="765"/>
        <v>0.4935008666</v>
      </c>
      <c r="L762" s="55">
        <f t="shared" si="3"/>
        <v>-0.7365684575</v>
      </c>
      <c r="M762">
        <f t="shared" si="4"/>
        <v>-17</v>
      </c>
      <c r="N762" t="str">
        <f t="shared" si="508"/>
        <v>Green</v>
      </c>
    </row>
    <row r="763">
      <c r="A763" s="21">
        <v>2005.0</v>
      </c>
      <c r="B763" s="21" t="s">
        <v>207</v>
      </c>
      <c r="C763" t="s">
        <v>5139</v>
      </c>
      <c r="D763" t="s">
        <v>5244</v>
      </c>
      <c r="E763" s="21" t="s">
        <v>213</v>
      </c>
      <c r="F763" s="21" t="s">
        <v>262</v>
      </c>
      <c r="G763">
        <v>1811.0</v>
      </c>
      <c r="H763">
        <v>1611.0</v>
      </c>
      <c r="I763">
        <v>3473.0</v>
      </c>
      <c r="J763" s="52">
        <f t="shared" ref="J763:K763" si="766">G763/$I763</f>
        <v>0.5214511949</v>
      </c>
      <c r="K763" s="52">
        <f t="shared" si="766"/>
        <v>0.4638640944</v>
      </c>
      <c r="L763" s="55">
        <f t="shared" si="3"/>
        <v>5.758710049</v>
      </c>
      <c r="M763">
        <f t="shared" si="4"/>
        <v>200</v>
      </c>
      <c r="N763" t="str">
        <f t="shared" si="508"/>
        <v>Blue</v>
      </c>
    </row>
    <row r="764">
      <c r="A764" s="21">
        <v>2005.0</v>
      </c>
      <c r="B764" s="21" t="s">
        <v>207</v>
      </c>
      <c r="C764" t="s">
        <v>5139</v>
      </c>
      <c r="D764" t="s">
        <v>370</v>
      </c>
      <c r="E764" s="21" t="s">
        <v>213</v>
      </c>
      <c r="F764" s="21" t="s">
        <v>262</v>
      </c>
      <c r="G764">
        <v>952.0</v>
      </c>
      <c r="H764">
        <v>1058.0</v>
      </c>
      <c r="I764">
        <v>2043.0</v>
      </c>
      <c r="J764" s="52">
        <f t="shared" ref="J764:K764" si="767">G764/$I764</f>
        <v>0.4659813999</v>
      </c>
      <c r="K764" s="52">
        <f t="shared" si="767"/>
        <v>0.5178658835</v>
      </c>
      <c r="L764" s="55">
        <f t="shared" si="3"/>
        <v>-5.18844836</v>
      </c>
      <c r="M764">
        <f t="shared" si="4"/>
        <v>-106</v>
      </c>
      <c r="N764" t="str">
        <f t="shared" si="508"/>
        <v>Green</v>
      </c>
    </row>
    <row r="765">
      <c r="A765" s="21">
        <v>2005.0</v>
      </c>
      <c r="B765" s="21" t="s">
        <v>207</v>
      </c>
      <c r="C765" t="s">
        <v>5139</v>
      </c>
      <c r="D765" t="s">
        <v>5149</v>
      </c>
      <c r="E765" s="21" t="s">
        <v>213</v>
      </c>
      <c r="F765" s="21" t="s">
        <v>262</v>
      </c>
      <c r="G765">
        <v>675.0</v>
      </c>
      <c r="H765">
        <v>684.0</v>
      </c>
      <c r="I765">
        <v>1382.0</v>
      </c>
      <c r="J765" s="52">
        <f t="shared" ref="J765:K765" si="768">G765/$I765</f>
        <v>0.488422576</v>
      </c>
      <c r="K765" s="52">
        <f t="shared" si="768"/>
        <v>0.494934877</v>
      </c>
      <c r="L765" s="55">
        <f t="shared" si="3"/>
        <v>-0.6512301013</v>
      </c>
      <c r="M765">
        <f t="shared" si="4"/>
        <v>-9</v>
      </c>
      <c r="N765" t="str">
        <f t="shared" si="508"/>
        <v>Green</v>
      </c>
    </row>
    <row r="766">
      <c r="A766" s="21">
        <v>2005.0</v>
      </c>
      <c r="B766" s="21" t="s">
        <v>207</v>
      </c>
      <c r="C766" t="s">
        <v>5139</v>
      </c>
      <c r="D766" t="s">
        <v>377</v>
      </c>
      <c r="E766" s="21" t="s">
        <v>213</v>
      </c>
      <c r="F766" s="21" t="s">
        <v>262</v>
      </c>
      <c r="G766">
        <v>980.0</v>
      </c>
      <c r="H766">
        <v>1022.0</v>
      </c>
      <c r="I766">
        <v>2037.0</v>
      </c>
      <c r="J766" s="52">
        <f t="shared" ref="J766:K766" si="769">G766/$I766</f>
        <v>0.4810996564</v>
      </c>
      <c r="K766" s="52">
        <f t="shared" si="769"/>
        <v>0.5017182131</v>
      </c>
      <c r="L766" s="55">
        <f t="shared" si="3"/>
        <v>-2.06185567</v>
      </c>
      <c r="M766">
        <f t="shared" si="4"/>
        <v>-42</v>
      </c>
      <c r="N766" t="str">
        <f t="shared" si="508"/>
        <v>Green</v>
      </c>
    </row>
    <row r="767">
      <c r="A767" s="21">
        <v>2005.0</v>
      </c>
      <c r="B767" s="21" t="s">
        <v>207</v>
      </c>
      <c r="C767" t="s">
        <v>5139</v>
      </c>
      <c r="D767" t="s">
        <v>5309</v>
      </c>
      <c r="E767" s="21" t="s">
        <v>213</v>
      </c>
      <c r="F767" s="21" t="s">
        <v>262</v>
      </c>
      <c r="G767">
        <v>611.0</v>
      </c>
      <c r="H767">
        <v>701.0</v>
      </c>
      <c r="I767">
        <v>1345.0</v>
      </c>
      <c r="J767" s="52">
        <f t="shared" ref="J767:K767" si="770">G767/$I767</f>
        <v>0.4542750929</v>
      </c>
      <c r="K767" s="52">
        <f t="shared" si="770"/>
        <v>0.5211895911</v>
      </c>
      <c r="L767" s="55">
        <f t="shared" si="3"/>
        <v>-6.691449814</v>
      </c>
      <c r="M767">
        <f t="shared" si="4"/>
        <v>-90</v>
      </c>
      <c r="N767" t="str">
        <f t="shared" si="508"/>
        <v>Green</v>
      </c>
    </row>
    <row r="768">
      <c r="A768" s="21">
        <v>2005.0</v>
      </c>
      <c r="B768" s="21" t="s">
        <v>207</v>
      </c>
      <c r="C768" t="s">
        <v>5139</v>
      </c>
      <c r="D768" t="s">
        <v>5197</v>
      </c>
      <c r="E768" s="21" t="s">
        <v>213</v>
      </c>
      <c r="F768" s="21" t="s">
        <v>262</v>
      </c>
      <c r="G768">
        <v>602.0</v>
      </c>
      <c r="H768">
        <v>744.0</v>
      </c>
      <c r="I768">
        <v>1364.0</v>
      </c>
      <c r="J768" s="52">
        <f t="shared" ref="J768:K768" si="771">G768/$I768</f>
        <v>0.4413489736</v>
      </c>
      <c r="K768" s="52">
        <f t="shared" si="771"/>
        <v>0.5454545455</v>
      </c>
      <c r="L768" s="55">
        <f t="shared" si="3"/>
        <v>-10.41055718</v>
      </c>
      <c r="M768">
        <f t="shared" si="4"/>
        <v>-142</v>
      </c>
      <c r="N768" t="str">
        <f t="shared" si="508"/>
        <v>Green</v>
      </c>
    </row>
    <row r="769">
      <c r="A769" s="21">
        <v>2005.0</v>
      </c>
      <c r="B769" s="21" t="s">
        <v>207</v>
      </c>
      <c r="C769" t="s">
        <v>5139</v>
      </c>
      <c r="D769" t="s">
        <v>870</v>
      </c>
      <c r="E769" s="21" t="s">
        <v>213</v>
      </c>
      <c r="F769" s="21" t="s">
        <v>262</v>
      </c>
      <c r="G769">
        <v>914.0</v>
      </c>
      <c r="H769">
        <v>847.0</v>
      </c>
      <c r="I769">
        <v>1789.0</v>
      </c>
      <c r="J769" s="52">
        <f t="shared" ref="J769:K769" si="772">G769/$I769</f>
        <v>0.5108999441</v>
      </c>
      <c r="K769" s="52">
        <f t="shared" si="772"/>
        <v>0.4734488541</v>
      </c>
      <c r="L769" s="55">
        <f t="shared" si="3"/>
        <v>3.745108999</v>
      </c>
      <c r="M769">
        <f t="shared" si="4"/>
        <v>67</v>
      </c>
      <c r="N769" t="str">
        <f t="shared" si="508"/>
        <v>Blue</v>
      </c>
    </row>
    <row r="770">
      <c r="A770" s="21">
        <v>2005.0</v>
      </c>
      <c r="B770" s="21" t="s">
        <v>207</v>
      </c>
      <c r="C770" t="s">
        <v>5139</v>
      </c>
      <c r="D770" t="s">
        <v>3731</v>
      </c>
      <c r="E770" s="21" t="s">
        <v>213</v>
      </c>
      <c r="F770" s="21" t="s">
        <v>262</v>
      </c>
      <c r="G770">
        <v>617.0</v>
      </c>
      <c r="H770">
        <v>694.0</v>
      </c>
      <c r="I770">
        <v>1349.0</v>
      </c>
      <c r="J770" s="52">
        <f t="shared" ref="J770:K770" si="773">G770/$I770</f>
        <v>0.457375834</v>
      </c>
      <c r="K770" s="52">
        <f t="shared" si="773"/>
        <v>0.514455152</v>
      </c>
      <c r="L770" s="55">
        <f t="shared" si="3"/>
        <v>-5.707931801</v>
      </c>
      <c r="M770">
        <f t="shared" si="4"/>
        <v>-77</v>
      </c>
      <c r="N770" t="str">
        <f t="shared" si="508"/>
        <v>Green</v>
      </c>
    </row>
    <row r="771">
      <c r="A771" s="21">
        <v>2005.0</v>
      </c>
      <c r="B771" s="21" t="s">
        <v>207</v>
      </c>
      <c r="C771" t="s">
        <v>5139</v>
      </c>
      <c r="D771" t="s">
        <v>2392</v>
      </c>
      <c r="E771" s="21" t="s">
        <v>213</v>
      </c>
      <c r="F771" s="21" t="s">
        <v>262</v>
      </c>
      <c r="G771">
        <v>1378.0</v>
      </c>
      <c r="H771">
        <v>1365.0</v>
      </c>
      <c r="I771">
        <v>2804.0</v>
      </c>
      <c r="J771" s="52">
        <f t="shared" ref="J771:K771" si="774">G771/$I771</f>
        <v>0.4914407989</v>
      </c>
      <c r="K771" s="52">
        <f t="shared" si="774"/>
        <v>0.4868045649</v>
      </c>
      <c r="L771" s="55">
        <f t="shared" si="3"/>
        <v>0.4636233951</v>
      </c>
      <c r="M771">
        <f t="shared" si="4"/>
        <v>13</v>
      </c>
      <c r="N771" t="str">
        <f t="shared" si="508"/>
        <v>Blue</v>
      </c>
    </row>
    <row r="772">
      <c r="A772" s="21">
        <v>2005.0</v>
      </c>
      <c r="B772" s="21" t="s">
        <v>207</v>
      </c>
      <c r="C772" t="s">
        <v>5139</v>
      </c>
      <c r="D772" t="s">
        <v>361</v>
      </c>
      <c r="E772" s="21" t="s">
        <v>213</v>
      </c>
      <c r="F772" s="21" t="s">
        <v>262</v>
      </c>
      <c r="G772">
        <v>950.0</v>
      </c>
      <c r="H772">
        <v>957.0</v>
      </c>
      <c r="I772">
        <v>1943.0</v>
      </c>
      <c r="J772" s="52">
        <f t="shared" ref="J772:K772" si="775">G772/$I772</f>
        <v>0.4889346372</v>
      </c>
      <c r="K772" s="52">
        <f t="shared" si="775"/>
        <v>0.4925373134</v>
      </c>
      <c r="L772" s="55">
        <f t="shared" si="3"/>
        <v>-0.3602676274</v>
      </c>
      <c r="M772">
        <f t="shared" si="4"/>
        <v>-7</v>
      </c>
      <c r="N772" t="str">
        <f t="shared" si="508"/>
        <v>Green</v>
      </c>
    </row>
    <row r="773">
      <c r="A773" s="21">
        <v>2005.0</v>
      </c>
      <c r="B773" s="21" t="s">
        <v>207</v>
      </c>
      <c r="C773" t="s">
        <v>5139</v>
      </c>
      <c r="D773" t="s">
        <v>1588</v>
      </c>
      <c r="E773" s="21" t="s">
        <v>213</v>
      </c>
      <c r="F773" s="21" t="s">
        <v>262</v>
      </c>
      <c r="G773">
        <v>1069.0</v>
      </c>
      <c r="H773">
        <v>912.0</v>
      </c>
      <c r="I773">
        <v>2019.0</v>
      </c>
      <c r="J773" s="52">
        <f t="shared" ref="J773:K773" si="776">G773/$I773</f>
        <v>0.5294700347</v>
      </c>
      <c r="K773" s="52">
        <f t="shared" si="776"/>
        <v>0.4517087667</v>
      </c>
      <c r="L773" s="55">
        <f t="shared" si="3"/>
        <v>7.776126795</v>
      </c>
      <c r="M773">
        <f t="shared" si="4"/>
        <v>157</v>
      </c>
      <c r="N773" t="str">
        <f t="shared" si="508"/>
        <v>Blue</v>
      </c>
    </row>
    <row r="774">
      <c r="A774" s="21">
        <v>2005.0</v>
      </c>
      <c r="B774" s="21" t="s">
        <v>207</v>
      </c>
      <c r="C774" t="s">
        <v>5139</v>
      </c>
      <c r="D774" t="s">
        <v>4483</v>
      </c>
      <c r="E774" s="21" t="s">
        <v>213</v>
      </c>
      <c r="F774" s="21" t="s">
        <v>262</v>
      </c>
      <c r="G774">
        <v>936.0</v>
      </c>
      <c r="H774">
        <v>991.0</v>
      </c>
      <c r="I774">
        <v>1970.0</v>
      </c>
      <c r="J774" s="52">
        <f t="shared" ref="J774:K774" si="777">G774/$I774</f>
        <v>0.4751269036</v>
      </c>
      <c r="K774" s="52">
        <f t="shared" si="777"/>
        <v>0.5030456853</v>
      </c>
      <c r="L774" s="55">
        <f t="shared" si="3"/>
        <v>-2.791878173</v>
      </c>
      <c r="M774">
        <f t="shared" si="4"/>
        <v>-55</v>
      </c>
      <c r="N774" t="str">
        <f t="shared" si="508"/>
        <v>Green</v>
      </c>
    </row>
    <row r="775">
      <c r="A775" s="21">
        <v>2005.0</v>
      </c>
      <c r="B775" s="21" t="s">
        <v>207</v>
      </c>
      <c r="C775" t="s">
        <v>5139</v>
      </c>
      <c r="D775" t="s">
        <v>2927</v>
      </c>
      <c r="E775" s="21" t="s">
        <v>213</v>
      </c>
      <c r="F775" s="21" t="s">
        <v>262</v>
      </c>
      <c r="G775">
        <v>529.0</v>
      </c>
      <c r="H775">
        <v>487.0</v>
      </c>
      <c r="I775">
        <v>1031.0</v>
      </c>
      <c r="J775" s="52">
        <f t="shared" ref="J775:K775" si="778">G775/$I775</f>
        <v>0.5130940834</v>
      </c>
      <c r="K775" s="52">
        <f t="shared" si="778"/>
        <v>0.472356935</v>
      </c>
      <c r="L775" s="55">
        <f t="shared" si="3"/>
        <v>4.07371484</v>
      </c>
      <c r="M775">
        <f t="shared" si="4"/>
        <v>42</v>
      </c>
      <c r="N775" t="str">
        <f t="shared" si="508"/>
        <v>Blue</v>
      </c>
    </row>
    <row r="776">
      <c r="A776" s="21">
        <v>2005.0</v>
      </c>
      <c r="B776" s="21" t="s">
        <v>207</v>
      </c>
      <c r="C776" t="s">
        <v>5139</v>
      </c>
      <c r="D776" t="s">
        <v>3628</v>
      </c>
      <c r="E776" s="21" t="s">
        <v>213</v>
      </c>
      <c r="F776" s="21" t="s">
        <v>262</v>
      </c>
      <c r="G776">
        <v>1497.0</v>
      </c>
      <c r="H776">
        <v>1517.0</v>
      </c>
      <c r="I776">
        <v>3069.0</v>
      </c>
      <c r="J776" s="52">
        <f t="shared" ref="J776:K776" si="779">G776/$I776</f>
        <v>0.4877810362</v>
      </c>
      <c r="K776" s="52">
        <f t="shared" si="779"/>
        <v>0.4942978169</v>
      </c>
      <c r="L776" s="55">
        <f t="shared" si="3"/>
        <v>-0.651678071</v>
      </c>
      <c r="M776">
        <f t="shared" si="4"/>
        <v>-20</v>
      </c>
      <c r="N776" t="str">
        <f t="shared" si="508"/>
        <v>Green</v>
      </c>
    </row>
    <row r="777">
      <c r="A777" s="21">
        <v>2005.0</v>
      </c>
      <c r="B777" s="21" t="s">
        <v>207</v>
      </c>
      <c r="C777" t="s">
        <v>5139</v>
      </c>
      <c r="D777" t="s">
        <v>5251</v>
      </c>
      <c r="E777" s="21" t="s">
        <v>213</v>
      </c>
      <c r="F777" s="21" t="s">
        <v>262</v>
      </c>
      <c r="G777">
        <v>1120.0</v>
      </c>
      <c r="H777">
        <v>1175.0</v>
      </c>
      <c r="I777">
        <v>2341.0</v>
      </c>
      <c r="J777" s="52">
        <f t="shared" ref="J777:K777" si="780">G777/$I777</f>
        <v>0.4784280222</v>
      </c>
      <c r="K777" s="52">
        <f t="shared" si="780"/>
        <v>0.5019222554</v>
      </c>
      <c r="L777" s="55">
        <f t="shared" si="3"/>
        <v>-2.349423323</v>
      </c>
      <c r="M777">
        <f t="shared" si="4"/>
        <v>-55</v>
      </c>
      <c r="N777" t="str">
        <f t="shared" si="508"/>
        <v>Green</v>
      </c>
    </row>
    <row r="778">
      <c r="A778" s="21">
        <v>2005.0</v>
      </c>
      <c r="B778" s="21" t="s">
        <v>207</v>
      </c>
      <c r="C778" t="s">
        <v>5139</v>
      </c>
      <c r="D778" t="s">
        <v>898</v>
      </c>
      <c r="E778" s="21" t="s">
        <v>213</v>
      </c>
      <c r="F778" s="21" t="s">
        <v>262</v>
      </c>
      <c r="G778">
        <v>1138.0</v>
      </c>
      <c r="H778">
        <v>1441.0</v>
      </c>
      <c r="I778">
        <v>2608.0</v>
      </c>
      <c r="J778" s="52">
        <f t="shared" ref="J778:K778" si="781">G778/$I778</f>
        <v>0.4363496933</v>
      </c>
      <c r="K778" s="52">
        <f t="shared" si="781"/>
        <v>0.5525306748</v>
      </c>
      <c r="L778" s="55">
        <f t="shared" si="3"/>
        <v>-11.61809816</v>
      </c>
      <c r="M778">
        <f t="shared" si="4"/>
        <v>-303</v>
      </c>
      <c r="N778" t="str">
        <f t="shared" si="508"/>
        <v>Green</v>
      </c>
    </row>
    <row r="779">
      <c r="A779" s="21">
        <v>2005.0</v>
      </c>
      <c r="B779" s="21" t="s">
        <v>207</v>
      </c>
      <c r="C779" t="s">
        <v>5139</v>
      </c>
      <c r="D779" t="s">
        <v>523</v>
      </c>
      <c r="E779" s="21" t="s">
        <v>213</v>
      </c>
      <c r="F779" s="21" t="s">
        <v>262</v>
      </c>
      <c r="G779">
        <v>1401.0</v>
      </c>
      <c r="H779">
        <v>1178.0</v>
      </c>
      <c r="I779">
        <v>2628.0</v>
      </c>
      <c r="J779" s="52">
        <f t="shared" ref="J779:K779" si="782">G779/$I779</f>
        <v>0.5331050228</v>
      </c>
      <c r="K779" s="52">
        <f t="shared" si="782"/>
        <v>0.4482496195</v>
      </c>
      <c r="L779" s="55">
        <f t="shared" si="3"/>
        <v>8.485540335</v>
      </c>
      <c r="M779">
        <f t="shared" si="4"/>
        <v>223</v>
      </c>
      <c r="N779" t="str">
        <f t="shared" si="508"/>
        <v>Blue</v>
      </c>
    </row>
    <row r="780">
      <c r="A780" s="21">
        <v>2005.0</v>
      </c>
      <c r="B780" s="21" t="s">
        <v>207</v>
      </c>
      <c r="C780" t="s">
        <v>5139</v>
      </c>
      <c r="D780" t="s">
        <v>5312</v>
      </c>
      <c r="E780" s="21" t="s">
        <v>213</v>
      </c>
      <c r="F780" s="21" t="s">
        <v>262</v>
      </c>
      <c r="G780">
        <v>822.0</v>
      </c>
      <c r="H780">
        <v>711.0</v>
      </c>
      <c r="I780">
        <v>1545.0</v>
      </c>
      <c r="J780" s="52">
        <f t="shared" ref="J780:K780" si="783">G780/$I780</f>
        <v>0.532038835</v>
      </c>
      <c r="K780" s="52">
        <f t="shared" si="783"/>
        <v>0.4601941748</v>
      </c>
      <c r="L780" s="55">
        <f t="shared" si="3"/>
        <v>7.184466019</v>
      </c>
      <c r="M780">
        <f t="shared" si="4"/>
        <v>111</v>
      </c>
      <c r="N780" t="str">
        <f t="shared" si="508"/>
        <v>Blue</v>
      </c>
    </row>
    <row r="781">
      <c r="A781" s="21">
        <v>2005.0</v>
      </c>
      <c r="B781" s="21" t="s">
        <v>207</v>
      </c>
      <c r="C781" t="s">
        <v>5139</v>
      </c>
      <c r="D781" t="s">
        <v>1304</v>
      </c>
      <c r="E781" s="21" t="s">
        <v>213</v>
      </c>
      <c r="F781" s="21" t="s">
        <v>262</v>
      </c>
      <c r="G781">
        <v>1696.0</v>
      </c>
      <c r="H781">
        <v>1757.0</v>
      </c>
      <c r="I781">
        <v>3499.0</v>
      </c>
      <c r="J781" s="52">
        <f t="shared" ref="J781:K781" si="784">G781/$I781</f>
        <v>0.4847099171</v>
      </c>
      <c r="K781" s="52">
        <f t="shared" si="784"/>
        <v>0.5021434696</v>
      </c>
      <c r="L781" s="55">
        <f t="shared" si="3"/>
        <v>-1.743355244</v>
      </c>
      <c r="M781">
        <f t="shared" si="4"/>
        <v>-61</v>
      </c>
      <c r="N781" t="str">
        <f t="shared" si="508"/>
        <v>Green</v>
      </c>
    </row>
    <row r="782">
      <c r="A782" s="21">
        <v>2005.0</v>
      </c>
      <c r="B782" s="21" t="s">
        <v>207</v>
      </c>
      <c r="C782" t="s">
        <v>5139</v>
      </c>
      <c r="D782" t="s">
        <v>5226</v>
      </c>
      <c r="E782" s="21" t="s">
        <v>213</v>
      </c>
      <c r="F782" s="21" t="s">
        <v>262</v>
      </c>
      <c r="G782">
        <v>602.0</v>
      </c>
      <c r="H782">
        <v>849.0</v>
      </c>
      <c r="I782">
        <v>1483.0</v>
      </c>
      <c r="J782" s="52">
        <f t="shared" ref="J782:K782" si="785">G782/$I782</f>
        <v>0.4059339177</v>
      </c>
      <c r="K782" s="52">
        <f t="shared" si="785"/>
        <v>0.5724881996</v>
      </c>
      <c r="L782" s="55">
        <f t="shared" si="3"/>
        <v>-16.65542819</v>
      </c>
      <c r="M782">
        <f t="shared" si="4"/>
        <v>-247</v>
      </c>
      <c r="N782" t="str">
        <f t="shared" si="508"/>
        <v>Green</v>
      </c>
    </row>
    <row r="783">
      <c r="A783" s="21">
        <v>2005.0</v>
      </c>
      <c r="B783" s="21" t="s">
        <v>207</v>
      </c>
      <c r="C783" t="s">
        <v>5139</v>
      </c>
      <c r="D783" t="s">
        <v>455</v>
      </c>
      <c r="E783" s="21" t="s">
        <v>213</v>
      </c>
      <c r="F783" s="21" t="s">
        <v>262</v>
      </c>
      <c r="G783">
        <v>1472.0</v>
      </c>
      <c r="H783">
        <v>1393.0</v>
      </c>
      <c r="I783">
        <v>2908.0</v>
      </c>
      <c r="J783" s="52">
        <f t="shared" ref="J783:K783" si="786">G783/$I783</f>
        <v>0.5061898212</v>
      </c>
      <c r="K783" s="52">
        <f t="shared" si="786"/>
        <v>0.4790233838</v>
      </c>
      <c r="L783" s="55">
        <f t="shared" si="3"/>
        <v>2.716643741</v>
      </c>
      <c r="M783">
        <f t="shared" si="4"/>
        <v>79</v>
      </c>
      <c r="N783" t="str">
        <f t="shared" si="508"/>
        <v>Blue</v>
      </c>
    </row>
    <row r="784">
      <c r="A784" s="21">
        <v>2005.0</v>
      </c>
      <c r="B784" s="21" t="s">
        <v>207</v>
      </c>
      <c r="C784" t="s">
        <v>5139</v>
      </c>
      <c r="D784" t="s">
        <v>5276</v>
      </c>
      <c r="E784" s="21" t="s">
        <v>213</v>
      </c>
      <c r="F784" s="21" t="s">
        <v>262</v>
      </c>
      <c r="G784">
        <v>640.0</v>
      </c>
      <c r="H784">
        <v>631.0</v>
      </c>
      <c r="I784">
        <v>1286.0</v>
      </c>
      <c r="J784" s="52">
        <f t="shared" ref="J784:K784" si="787">G784/$I784</f>
        <v>0.4976671851</v>
      </c>
      <c r="K784" s="52">
        <f t="shared" si="787"/>
        <v>0.4906687403</v>
      </c>
      <c r="L784" s="55">
        <f t="shared" si="3"/>
        <v>0.699844479</v>
      </c>
      <c r="M784">
        <f t="shared" si="4"/>
        <v>9</v>
      </c>
      <c r="N784" t="str">
        <f t="shared" si="508"/>
        <v>Blue</v>
      </c>
    </row>
    <row r="785">
      <c r="A785" s="21">
        <v>2005.0</v>
      </c>
      <c r="B785" s="21" t="s">
        <v>207</v>
      </c>
      <c r="C785" t="s">
        <v>5139</v>
      </c>
      <c r="D785" t="s">
        <v>2158</v>
      </c>
      <c r="E785" s="21" t="s">
        <v>213</v>
      </c>
      <c r="F785" s="21" t="s">
        <v>262</v>
      </c>
      <c r="G785">
        <v>782.0</v>
      </c>
      <c r="H785">
        <v>698.0</v>
      </c>
      <c r="I785">
        <v>1496.0</v>
      </c>
      <c r="J785" s="52">
        <f t="shared" ref="J785:K785" si="788">G785/$I785</f>
        <v>0.5227272727</v>
      </c>
      <c r="K785" s="52">
        <f t="shared" si="788"/>
        <v>0.4665775401</v>
      </c>
      <c r="L785" s="55">
        <f t="shared" si="3"/>
        <v>5.614973262</v>
      </c>
      <c r="M785">
        <f t="shared" si="4"/>
        <v>84</v>
      </c>
      <c r="N785" t="str">
        <f t="shared" si="508"/>
        <v>Blue</v>
      </c>
    </row>
    <row r="786">
      <c r="A786" s="21">
        <v>2005.0</v>
      </c>
      <c r="B786" s="21" t="s">
        <v>207</v>
      </c>
      <c r="C786" t="s">
        <v>5139</v>
      </c>
      <c r="D786" t="s">
        <v>5221</v>
      </c>
      <c r="E786" s="21" t="s">
        <v>213</v>
      </c>
      <c r="F786" s="21" t="s">
        <v>262</v>
      </c>
      <c r="G786">
        <v>962.0</v>
      </c>
      <c r="H786">
        <v>1044.0</v>
      </c>
      <c r="I786">
        <v>2028.0</v>
      </c>
      <c r="J786" s="52">
        <f t="shared" ref="J786:K786" si="789">G786/$I786</f>
        <v>0.4743589744</v>
      </c>
      <c r="K786" s="52">
        <f t="shared" si="789"/>
        <v>0.5147928994</v>
      </c>
      <c r="L786" s="55">
        <f t="shared" si="3"/>
        <v>-4.043392505</v>
      </c>
      <c r="M786">
        <f t="shared" si="4"/>
        <v>-82</v>
      </c>
      <c r="N786" t="str">
        <f t="shared" si="508"/>
        <v>Green</v>
      </c>
    </row>
    <row r="787">
      <c r="A787" s="21">
        <v>2005.0</v>
      </c>
      <c r="B787" s="21" t="s">
        <v>207</v>
      </c>
      <c r="C787" t="s">
        <v>5139</v>
      </c>
      <c r="D787" t="s">
        <v>5293</v>
      </c>
      <c r="E787" s="21" t="s">
        <v>213</v>
      </c>
      <c r="F787" s="21" t="s">
        <v>262</v>
      </c>
      <c r="G787">
        <v>1579.0</v>
      </c>
      <c r="H787">
        <v>1392.0</v>
      </c>
      <c r="I787">
        <v>3029.0</v>
      </c>
      <c r="J787" s="52">
        <f t="shared" ref="J787:K787" si="790">G787/$I787</f>
        <v>0.5212941565</v>
      </c>
      <c r="K787" s="52">
        <f t="shared" si="790"/>
        <v>0.4595576098</v>
      </c>
      <c r="L787" s="55">
        <f t="shared" si="3"/>
        <v>6.173654672</v>
      </c>
      <c r="M787">
        <f t="shared" si="4"/>
        <v>187</v>
      </c>
      <c r="N787" t="str">
        <f t="shared" si="508"/>
        <v>Blue</v>
      </c>
    </row>
    <row r="788">
      <c r="A788" s="21">
        <v>2005.0</v>
      </c>
      <c r="B788" s="21" t="s">
        <v>207</v>
      </c>
      <c r="C788" t="s">
        <v>5139</v>
      </c>
      <c r="D788" t="s">
        <v>5203</v>
      </c>
      <c r="E788" s="21" t="s">
        <v>213</v>
      </c>
      <c r="F788" s="21" t="s">
        <v>262</v>
      </c>
      <c r="G788">
        <v>811.0</v>
      </c>
      <c r="H788">
        <v>432.0</v>
      </c>
      <c r="I788">
        <v>1265.0</v>
      </c>
      <c r="J788" s="52">
        <f t="shared" ref="J788:K788" si="791">G788/$I788</f>
        <v>0.6411067194</v>
      </c>
      <c r="K788" s="52">
        <f t="shared" si="791"/>
        <v>0.3415019763</v>
      </c>
      <c r="L788" s="55">
        <f t="shared" si="3"/>
        <v>29.96047431</v>
      </c>
      <c r="M788">
        <f t="shared" si="4"/>
        <v>379</v>
      </c>
      <c r="N788" t="str">
        <f t="shared" si="508"/>
        <v>Blue</v>
      </c>
    </row>
    <row r="789">
      <c r="A789" s="21">
        <v>2005.0</v>
      </c>
      <c r="B789" s="21" t="s">
        <v>207</v>
      </c>
      <c r="C789" t="s">
        <v>5139</v>
      </c>
      <c r="D789" t="s">
        <v>5285</v>
      </c>
      <c r="E789" s="21" t="s">
        <v>213</v>
      </c>
      <c r="F789" s="21" t="s">
        <v>262</v>
      </c>
      <c r="G789">
        <v>1265.0</v>
      </c>
      <c r="H789">
        <v>1145.0</v>
      </c>
      <c r="I789">
        <v>2453.0</v>
      </c>
      <c r="J789" s="52">
        <f t="shared" ref="J789:K789" si="792">G789/$I789</f>
        <v>0.5156950673</v>
      </c>
      <c r="K789" s="52">
        <f t="shared" si="792"/>
        <v>0.4667753771</v>
      </c>
      <c r="L789" s="55">
        <f t="shared" si="3"/>
        <v>4.891969018</v>
      </c>
      <c r="M789">
        <f t="shared" si="4"/>
        <v>120</v>
      </c>
      <c r="N789" t="str">
        <f t="shared" si="508"/>
        <v>Blue</v>
      </c>
    </row>
    <row r="790">
      <c r="A790" s="21">
        <v>2005.0</v>
      </c>
      <c r="B790" s="21" t="s">
        <v>207</v>
      </c>
      <c r="C790" t="s">
        <v>5139</v>
      </c>
      <c r="D790" t="s">
        <v>5330</v>
      </c>
      <c r="E790" s="21" t="s">
        <v>213</v>
      </c>
      <c r="F790" s="21" t="s">
        <v>262</v>
      </c>
      <c r="G790">
        <v>1161.0</v>
      </c>
      <c r="H790">
        <v>1146.0</v>
      </c>
      <c r="I790">
        <v>2334.0</v>
      </c>
      <c r="J790" s="52">
        <f t="shared" ref="J790:K790" si="793">G790/$I790</f>
        <v>0.4974293059</v>
      </c>
      <c r="K790" s="52">
        <f t="shared" si="793"/>
        <v>0.4910025707</v>
      </c>
      <c r="L790" s="55">
        <f t="shared" si="3"/>
        <v>0.6426735219</v>
      </c>
      <c r="M790">
        <f t="shared" si="4"/>
        <v>15</v>
      </c>
      <c r="N790" t="str">
        <f t="shared" si="508"/>
        <v>Blue</v>
      </c>
    </row>
    <row r="791">
      <c r="A791" s="21">
        <v>2005.0</v>
      </c>
      <c r="B791" s="21" t="s">
        <v>207</v>
      </c>
      <c r="C791" t="s">
        <v>5139</v>
      </c>
      <c r="D791" t="s">
        <v>5214</v>
      </c>
      <c r="E791" s="21" t="s">
        <v>213</v>
      </c>
      <c r="F791" s="21" t="s">
        <v>262</v>
      </c>
      <c r="G791">
        <v>1316.0</v>
      </c>
      <c r="H791">
        <v>1268.0</v>
      </c>
      <c r="I791">
        <v>2616.0</v>
      </c>
      <c r="J791" s="52">
        <f t="shared" ref="J791:K791" si="794">G791/$I791</f>
        <v>0.503058104</v>
      </c>
      <c r="K791" s="52">
        <f t="shared" si="794"/>
        <v>0.4847094801</v>
      </c>
      <c r="L791" s="55">
        <f t="shared" si="3"/>
        <v>1.834862385</v>
      </c>
      <c r="M791">
        <f t="shared" si="4"/>
        <v>48</v>
      </c>
      <c r="N791" t="str">
        <f t="shared" si="508"/>
        <v>Blue</v>
      </c>
    </row>
    <row r="792">
      <c r="A792" s="21">
        <v>2005.0</v>
      </c>
      <c r="B792" s="21" t="s">
        <v>207</v>
      </c>
      <c r="C792" t="s">
        <v>5139</v>
      </c>
      <c r="D792" t="s">
        <v>5229</v>
      </c>
      <c r="E792" s="21" t="s">
        <v>213</v>
      </c>
      <c r="F792" s="21" t="s">
        <v>262</v>
      </c>
      <c r="G792">
        <v>927.0</v>
      </c>
      <c r="H792">
        <v>1088.0</v>
      </c>
      <c r="I792">
        <v>2048.0</v>
      </c>
      <c r="J792" s="52">
        <f t="shared" ref="J792:K792" si="795">G792/$I792</f>
        <v>0.4526367188</v>
      </c>
      <c r="K792" s="52">
        <f t="shared" si="795"/>
        <v>0.53125</v>
      </c>
      <c r="L792" s="55">
        <f t="shared" si="3"/>
        <v>-7.861328125</v>
      </c>
      <c r="M792">
        <f t="shared" si="4"/>
        <v>-161</v>
      </c>
      <c r="N792" t="str">
        <f t="shared" si="508"/>
        <v>Green</v>
      </c>
    </row>
    <row r="793">
      <c r="A793" s="21">
        <v>2005.0</v>
      </c>
      <c r="B793" s="21" t="s">
        <v>207</v>
      </c>
      <c r="C793" t="s">
        <v>5139</v>
      </c>
      <c r="D793" t="s">
        <v>348</v>
      </c>
      <c r="E793" s="21" t="s">
        <v>213</v>
      </c>
      <c r="F793" s="21" t="s">
        <v>262</v>
      </c>
      <c r="G793">
        <v>613.0</v>
      </c>
      <c r="H793">
        <v>576.0</v>
      </c>
      <c r="I793">
        <v>1210.0</v>
      </c>
      <c r="J793" s="52">
        <f t="shared" ref="J793:K793" si="796">G793/$I793</f>
        <v>0.5066115702</v>
      </c>
      <c r="K793" s="52">
        <f t="shared" si="796"/>
        <v>0.4760330579</v>
      </c>
      <c r="L793" s="55">
        <f t="shared" si="3"/>
        <v>3.05785124</v>
      </c>
      <c r="M793">
        <f t="shared" si="4"/>
        <v>37</v>
      </c>
      <c r="N793" t="str">
        <f t="shared" si="508"/>
        <v>Blue</v>
      </c>
    </row>
    <row r="794">
      <c r="A794" s="21">
        <v>2005.0</v>
      </c>
      <c r="B794" s="21" t="s">
        <v>207</v>
      </c>
      <c r="C794" t="s">
        <v>5139</v>
      </c>
      <c r="D794" t="s">
        <v>2827</v>
      </c>
      <c r="E794" s="21" t="s">
        <v>213</v>
      </c>
      <c r="F794" s="21" t="s">
        <v>262</v>
      </c>
      <c r="G794">
        <v>1414.0</v>
      </c>
      <c r="H794">
        <v>1511.0</v>
      </c>
      <c r="I794">
        <v>2961.0</v>
      </c>
      <c r="J794" s="52">
        <f t="shared" ref="J794:K794" si="797">G794/$I794</f>
        <v>0.4775413712</v>
      </c>
      <c r="K794" s="52">
        <f t="shared" si="797"/>
        <v>0.5103005741</v>
      </c>
      <c r="L794" s="55">
        <f t="shared" si="3"/>
        <v>-3.275920297</v>
      </c>
      <c r="M794">
        <f t="shared" si="4"/>
        <v>-97</v>
      </c>
      <c r="N794" t="str">
        <f t="shared" si="508"/>
        <v>Green</v>
      </c>
    </row>
    <row r="795">
      <c r="A795" s="21">
        <v>2005.0</v>
      </c>
      <c r="B795" s="21" t="s">
        <v>207</v>
      </c>
      <c r="C795" t="s">
        <v>5139</v>
      </c>
      <c r="D795" t="s">
        <v>713</v>
      </c>
      <c r="E795" s="21" t="s">
        <v>213</v>
      </c>
      <c r="F795" s="21" t="s">
        <v>262</v>
      </c>
      <c r="G795">
        <v>569.0</v>
      </c>
      <c r="H795">
        <v>386.0</v>
      </c>
      <c r="I795">
        <v>966.0</v>
      </c>
      <c r="J795" s="52">
        <f t="shared" ref="J795:K795" si="798">G795/$I795</f>
        <v>0.5890269151</v>
      </c>
      <c r="K795" s="52">
        <f t="shared" si="798"/>
        <v>0.3995859213</v>
      </c>
      <c r="L795" s="55">
        <f t="shared" si="3"/>
        <v>18.94409938</v>
      </c>
      <c r="M795">
        <f t="shared" si="4"/>
        <v>183</v>
      </c>
      <c r="N795" t="str">
        <f t="shared" si="508"/>
        <v>Blue</v>
      </c>
    </row>
    <row r="796">
      <c r="A796" s="21">
        <v>2005.0</v>
      </c>
      <c r="B796" s="21" t="s">
        <v>207</v>
      </c>
      <c r="C796" t="s">
        <v>5139</v>
      </c>
      <c r="D796" t="s">
        <v>502</v>
      </c>
      <c r="E796" s="21" t="s">
        <v>213</v>
      </c>
      <c r="F796" s="21" t="s">
        <v>262</v>
      </c>
      <c r="G796">
        <v>1279.0</v>
      </c>
      <c r="H796">
        <v>1159.0</v>
      </c>
      <c r="I796">
        <v>2480.0</v>
      </c>
      <c r="J796" s="52">
        <f t="shared" ref="J796:K796" si="799">G796/$I796</f>
        <v>0.5157258065</v>
      </c>
      <c r="K796" s="52">
        <f t="shared" si="799"/>
        <v>0.4673387097</v>
      </c>
      <c r="L796" s="55">
        <f t="shared" si="3"/>
        <v>4.838709677</v>
      </c>
      <c r="M796">
        <f t="shared" si="4"/>
        <v>120</v>
      </c>
      <c r="N796" t="str">
        <f t="shared" si="508"/>
        <v>Blue</v>
      </c>
    </row>
    <row r="797">
      <c r="A797" s="21">
        <v>2005.0</v>
      </c>
      <c r="B797" s="21" t="s">
        <v>207</v>
      </c>
      <c r="C797" t="s">
        <v>5139</v>
      </c>
      <c r="D797" t="s">
        <v>5064</v>
      </c>
      <c r="E797" s="21" t="s">
        <v>213</v>
      </c>
      <c r="F797" s="21" t="s">
        <v>262</v>
      </c>
      <c r="G797">
        <v>700.0</v>
      </c>
      <c r="H797">
        <v>872.0</v>
      </c>
      <c r="I797">
        <v>1595.0</v>
      </c>
      <c r="J797" s="52">
        <f t="shared" ref="J797:K797" si="800">G797/$I797</f>
        <v>0.4388714734</v>
      </c>
      <c r="K797" s="52">
        <f t="shared" si="800"/>
        <v>0.5467084639</v>
      </c>
      <c r="L797" s="55">
        <f t="shared" si="3"/>
        <v>-10.78369906</v>
      </c>
      <c r="M797">
        <f t="shared" si="4"/>
        <v>-172</v>
      </c>
      <c r="N797" t="str">
        <f t="shared" si="508"/>
        <v>Green</v>
      </c>
    </row>
    <row r="798">
      <c r="A798" s="21">
        <v>2005.0</v>
      </c>
      <c r="B798" s="21" t="s">
        <v>207</v>
      </c>
      <c r="C798" t="s">
        <v>5139</v>
      </c>
      <c r="D798" t="s">
        <v>5343</v>
      </c>
      <c r="E798" s="21" t="s">
        <v>213</v>
      </c>
      <c r="F798" s="21" t="s">
        <v>262</v>
      </c>
      <c r="G798">
        <v>805.0</v>
      </c>
      <c r="H798">
        <v>777.0</v>
      </c>
      <c r="I798">
        <v>1608.0</v>
      </c>
      <c r="J798" s="52">
        <f t="shared" ref="J798:K798" si="801">G798/$I798</f>
        <v>0.5006218905</v>
      </c>
      <c r="K798" s="52">
        <f t="shared" si="801"/>
        <v>0.4832089552</v>
      </c>
      <c r="L798" s="55">
        <f t="shared" si="3"/>
        <v>1.741293532</v>
      </c>
      <c r="M798">
        <f t="shared" si="4"/>
        <v>28</v>
      </c>
      <c r="N798" t="str">
        <f t="shared" si="508"/>
        <v>Blue</v>
      </c>
    </row>
    <row r="799">
      <c r="A799" s="21">
        <v>2005.0</v>
      </c>
      <c r="B799" s="21" t="s">
        <v>207</v>
      </c>
      <c r="C799" t="s">
        <v>5139</v>
      </c>
      <c r="D799" t="s">
        <v>84</v>
      </c>
      <c r="E799" s="21" t="s">
        <v>213</v>
      </c>
      <c r="F799" s="21" t="s">
        <v>262</v>
      </c>
      <c r="G799">
        <v>933.0</v>
      </c>
      <c r="H799">
        <v>807.0</v>
      </c>
      <c r="I799">
        <v>1762.0</v>
      </c>
      <c r="J799" s="52">
        <f t="shared" ref="J799:K799" si="802">G799/$I799</f>
        <v>0.5295119183</v>
      </c>
      <c r="K799" s="52">
        <f t="shared" si="802"/>
        <v>0.4580022701</v>
      </c>
      <c r="L799" s="55">
        <f t="shared" si="3"/>
        <v>7.150964813</v>
      </c>
      <c r="M799">
        <f t="shared" si="4"/>
        <v>126</v>
      </c>
      <c r="N799" t="str">
        <f t="shared" si="508"/>
        <v>Blue</v>
      </c>
    </row>
    <row r="800">
      <c r="A800" s="21">
        <v>2005.0</v>
      </c>
      <c r="B800" s="21" t="s">
        <v>207</v>
      </c>
      <c r="C800" t="s">
        <v>5139</v>
      </c>
      <c r="D800" t="s">
        <v>1105</v>
      </c>
      <c r="E800" s="21" t="s">
        <v>213</v>
      </c>
      <c r="F800" s="21" t="s">
        <v>262</v>
      </c>
      <c r="G800">
        <v>1261.0</v>
      </c>
      <c r="H800">
        <v>1194.0</v>
      </c>
      <c r="I800">
        <v>2490.0</v>
      </c>
      <c r="J800" s="52">
        <f t="shared" ref="J800:K800" si="803">G800/$I800</f>
        <v>0.5064257028</v>
      </c>
      <c r="K800" s="52">
        <f t="shared" si="803"/>
        <v>0.4795180723</v>
      </c>
      <c r="L800" s="55">
        <f t="shared" si="3"/>
        <v>2.690763052</v>
      </c>
      <c r="M800">
        <f t="shared" si="4"/>
        <v>67</v>
      </c>
      <c r="N800" t="str">
        <f t="shared" si="508"/>
        <v>Blue</v>
      </c>
    </row>
    <row r="801">
      <c r="A801" s="21">
        <v>2005.0</v>
      </c>
      <c r="B801" s="21" t="s">
        <v>207</v>
      </c>
      <c r="C801" t="s">
        <v>5139</v>
      </c>
      <c r="D801" t="s">
        <v>3480</v>
      </c>
      <c r="E801" s="21" t="s">
        <v>213</v>
      </c>
      <c r="F801" s="21" t="s">
        <v>262</v>
      </c>
      <c r="G801">
        <v>1397.0</v>
      </c>
      <c r="H801">
        <v>1640.0</v>
      </c>
      <c r="I801">
        <v>3108.0</v>
      </c>
      <c r="J801" s="52">
        <f t="shared" ref="J801:K801" si="804">G801/$I801</f>
        <v>0.4494851995</v>
      </c>
      <c r="K801" s="52">
        <f t="shared" si="804"/>
        <v>0.5276705277</v>
      </c>
      <c r="L801" s="55">
        <f t="shared" si="3"/>
        <v>-7.818532819</v>
      </c>
      <c r="M801">
        <f t="shared" si="4"/>
        <v>-243</v>
      </c>
      <c r="N801" t="str">
        <f t="shared" si="508"/>
        <v>Green</v>
      </c>
    </row>
    <row r="802">
      <c r="A802" s="21">
        <v>2005.0</v>
      </c>
      <c r="B802" s="21" t="s">
        <v>207</v>
      </c>
      <c r="C802" t="s">
        <v>5139</v>
      </c>
      <c r="D802" t="s">
        <v>409</v>
      </c>
      <c r="E802" s="21" t="s">
        <v>213</v>
      </c>
      <c r="F802" s="21" t="s">
        <v>262</v>
      </c>
      <c r="G802">
        <v>1153.0</v>
      </c>
      <c r="H802">
        <v>1195.0</v>
      </c>
      <c r="I802">
        <v>2379.0</v>
      </c>
      <c r="J802" s="52">
        <f t="shared" ref="J802:K802" si="805">G802/$I802</f>
        <v>0.4846574191</v>
      </c>
      <c r="K802" s="52">
        <f t="shared" si="805"/>
        <v>0.5023118958</v>
      </c>
      <c r="L802" s="55">
        <f t="shared" si="3"/>
        <v>-1.765447667</v>
      </c>
      <c r="M802">
        <f t="shared" si="4"/>
        <v>-42</v>
      </c>
      <c r="N802" t="str">
        <f t="shared" si="508"/>
        <v>Green</v>
      </c>
    </row>
    <row r="803">
      <c r="A803" s="21">
        <v>2005.0</v>
      </c>
      <c r="B803" s="21" t="s">
        <v>207</v>
      </c>
      <c r="C803" t="s">
        <v>5139</v>
      </c>
      <c r="D803" t="s">
        <v>5288</v>
      </c>
      <c r="E803" s="21" t="s">
        <v>213</v>
      </c>
      <c r="F803" s="21" t="s">
        <v>262</v>
      </c>
      <c r="G803">
        <v>1648.0</v>
      </c>
      <c r="H803">
        <v>1332.0</v>
      </c>
      <c r="I803">
        <v>3019.0</v>
      </c>
      <c r="J803" s="52">
        <f t="shared" ref="J803:K803" si="806">G803/$I803</f>
        <v>0.5458761179</v>
      </c>
      <c r="K803" s="52">
        <f t="shared" si="806"/>
        <v>0.4412056973</v>
      </c>
      <c r="L803" s="55">
        <f t="shared" si="3"/>
        <v>10.46704207</v>
      </c>
      <c r="M803">
        <f t="shared" si="4"/>
        <v>316</v>
      </c>
      <c r="N803" t="str">
        <f t="shared" si="508"/>
        <v>Blue</v>
      </c>
    </row>
    <row r="804">
      <c r="A804" s="21">
        <v>2005.0</v>
      </c>
      <c r="B804" s="21" t="s">
        <v>207</v>
      </c>
      <c r="C804" t="s">
        <v>5139</v>
      </c>
      <c r="D804" t="s">
        <v>314</v>
      </c>
      <c r="E804" s="21" t="s">
        <v>213</v>
      </c>
      <c r="F804" s="21" t="s">
        <v>262</v>
      </c>
      <c r="G804">
        <v>702.0</v>
      </c>
      <c r="H804">
        <v>867.0</v>
      </c>
      <c r="I804">
        <v>1608.0</v>
      </c>
      <c r="J804" s="52">
        <f t="shared" ref="J804:K804" si="807">G804/$I804</f>
        <v>0.4365671642</v>
      </c>
      <c r="K804" s="52">
        <f t="shared" si="807"/>
        <v>0.5391791045</v>
      </c>
      <c r="L804" s="55">
        <f t="shared" si="3"/>
        <v>-10.26119403</v>
      </c>
      <c r="M804">
        <f t="shared" si="4"/>
        <v>-165</v>
      </c>
      <c r="N804" t="str">
        <f t="shared" si="508"/>
        <v>Green</v>
      </c>
    </row>
    <row r="805">
      <c r="A805" s="21">
        <v>2005.0</v>
      </c>
      <c r="B805" s="21" t="s">
        <v>207</v>
      </c>
      <c r="C805" t="s">
        <v>5139</v>
      </c>
      <c r="D805" t="s">
        <v>921</v>
      </c>
      <c r="E805" s="21" t="s">
        <v>213</v>
      </c>
      <c r="F805" s="21" t="s">
        <v>262</v>
      </c>
      <c r="G805">
        <v>774.0</v>
      </c>
      <c r="H805">
        <v>1013.0</v>
      </c>
      <c r="I805">
        <v>1814.0</v>
      </c>
      <c r="J805" s="52">
        <f t="shared" ref="J805:K805" si="808">G805/$I805</f>
        <v>0.4266813671</v>
      </c>
      <c r="K805" s="52">
        <f t="shared" si="808"/>
        <v>0.5584343991</v>
      </c>
      <c r="L805" s="55">
        <f t="shared" si="3"/>
        <v>-13.1753032</v>
      </c>
      <c r="M805">
        <f t="shared" si="4"/>
        <v>-239</v>
      </c>
      <c r="N805" t="str">
        <f t="shared" si="508"/>
        <v>Green</v>
      </c>
    </row>
    <row r="806">
      <c r="A806" s="21">
        <v>2005.0</v>
      </c>
      <c r="B806" s="21" t="s">
        <v>207</v>
      </c>
      <c r="C806" t="s">
        <v>5139</v>
      </c>
      <c r="D806" t="s">
        <v>5176</v>
      </c>
      <c r="E806" s="21" t="s">
        <v>213</v>
      </c>
      <c r="F806" s="21" t="s">
        <v>262</v>
      </c>
      <c r="G806">
        <v>943.0</v>
      </c>
      <c r="H806">
        <v>744.0</v>
      </c>
      <c r="I806">
        <v>1727.0</v>
      </c>
      <c r="J806" s="52">
        <f t="shared" ref="J806:K806" si="809">G806/$I806</f>
        <v>0.5460335843</v>
      </c>
      <c r="K806" s="52">
        <f t="shared" si="809"/>
        <v>0.4308048639</v>
      </c>
      <c r="L806" s="55">
        <f t="shared" si="3"/>
        <v>11.52287203</v>
      </c>
      <c r="M806">
        <f t="shared" si="4"/>
        <v>199</v>
      </c>
      <c r="N806" t="str">
        <f t="shared" si="508"/>
        <v>Blue</v>
      </c>
    </row>
    <row r="807">
      <c r="A807" s="21">
        <v>2005.0</v>
      </c>
      <c r="B807" s="21" t="s">
        <v>207</v>
      </c>
      <c r="C807" t="s">
        <v>5139</v>
      </c>
      <c r="D807" t="s">
        <v>5256</v>
      </c>
      <c r="E807" s="21" t="s">
        <v>213</v>
      </c>
      <c r="F807" s="21" t="s">
        <v>262</v>
      </c>
      <c r="G807">
        <v>1674.0</v>
      </c>
      <c r="H807">
        <v>1539.0</v>
      </c>
      <c r="I807">
        <v>3266.0</v>
      </c>
      <c r="J807" s="52">
        <f t="shared" ref="J807:K807" si="810">G807/$I807</f>
        <v>0.5125535824</v>
      </c>
      <c r="K807" s="52">
        <f t="shared" si="810"/>
        <v>0.471218616</v>
      </c>
      <c r="L807" s="55">
        <f t="shared" si="3"/>
        <v>4.133496632</v>
      </c>
      <c r="M807">
        <f t="shared" si="4"/>
        <v>135</v>
      </c>
      <c r="N807" t="str">
        <f t="shared" si="508"/>
        <v>Blue</v>
      </c>
    </row>
    <row r="808">
      <c r="A808" s="21">
        <v>2005.0</v>
      </c>
      <c r="B808" s="21" t="s">
        <v>207</v>
      </c>
      <c r="C808" t="s">
        <v>5139</v>
      </c>
      <c r="D808" t="s">
        <v>5234</v>
      </c>
      <c r="E808" s="21" t="s">
        <v>213</v>
      </c>
      <c r="F808" s="21" t="s">
        <v>262</v>
      </c>
      <c r="G808">
        <v>1063.0</v>
      </c>
      <c r="H808">
        <v>1109.0</v>
      </c>
      <c r="I808">
        <v>2213.0</v>
      </c>
      <c r="J808" s="52">
        <f t="shared" ref="J808:K808" si="811">G808/$I808</f>
        <v>0.4803434252</v>
      </c>
      <c r="K808" s="52">
        <f t="shared" si="811"/>
        <v>0.5011296882</v>
      </c>
      <c r="L808" s="55">
        <f t="shared" si="3"/>
        <v>-2.078626299</v>
      </c>
      <c r="M808">
        <f t="shared" si="4"/>
        <v>-46</v>
      </c>
      <c r="N808" t="str">
        <f t="shared" si="508"/>
        <v>Green</v>
      </c>
    </row>
    <row r="809">
      <c r="A809" s="21">
        <v>2005.0</v>
      </c>
      <c r="B809" s="21" t="s">
        <v>207</v>
      </c>
      <c r="C809" t="s">
        <v>5139</v>
      </c>
      <c r="D809" t="s">
        <v>5200</v>
      </c>
      <c r="E809" s="21" t="s">
        <v>213</v>
      </c>
      <c r="F809" s="21" t="s">
        <v>262</v>
      </c>
      <c r="G809">
        <v>1326.0</v>
      </c>
      <c r="H809">
        <v>1516.0</v>
      </c>
      <c r="I809">
        <v>2889.0</v>
      </c>
      <c r="J809" s="52">
        <f t="shared" ref="J809:K809" si="812">G809/$I809</f>
        <v>0.4589823468</v>
      </c>
      <c r="K809" s="52">
        <f t="shared" si="812"/>
        <v>0.5247490481</v>
      </c>
      <c r="L809" s="55">
        <f t="shared" si="3"/>
        <v>-6.576670128</v>
      </c>
      <c r="M809">
        <f t="shared" si="4"/>
        <v>-190</v>
      </c>
      <c r="N809" t="str">
        <f t="shared" si="508"/>
        <v>Green</v>
      </c>
    </row>
    <row r="810">
      <c r="A810" s="21">
        <v>2005.0</v>
      </c>
      <c r="B810" s="21" t="s">
        <v>207</v>
      </c>
      <c r="C810" t="s">
        <v>5139</v>
      </c>
      <c r="D810" t="s">
        <v>210</v>
      </c>
      <c r="E810" s="21" t="s">
        <v>213</v>
      </c>
      <c r="F810" s="21" t="s">
        <v>262</v>
      </c>
      <c r="G810">
        <v>1078.0</v>
      </c>
      <c r="H810">
        <v>1243.0</v>
      </c>
      <c r="I810">
        <v>2368.0</v>
      </c>
      <c r="J810" s="52">
        <f t="shared" ref="J810:K810" si="813">G810/$I810</f>
        <v>0.4552364865</v>
      </c>
      <c r="K810" s="52">
        <f t="shared" si="813"/>
        <v>0.5249155405</v>
      </c>
      <c r="L810" s="55">
        <f t="shared" si="3"/>
        <v>-6.967905405</v>
      </c>
      <c r="M810">
        <f t="shared" si="4"/>
        <v>-165</v>
      </c>
      <c r="N810" t="str">
        <f t="shared" si="508"/>
        <v>Green</v>
      </c>
    </row>
    <row r="811">
      <c r="A811" s="21">
        <v>2005.0</v>
      </c>
      <c r="B811" s="21" t="s">
        <v>207</v>
      </c>
      <c r="C811" t="s">
        <v>5139</v>
      </c>
      <c r="D811" t="s">
        <v>5333</v>
      </c>
      <c r="E811" s="21" t="s">
        <v>213</v>
      </c>
      <c r="F811" s="21" t="s">
        <v>262</v>
      </c>
      <c r="G811">
        <v>744.0</v>
      </c>
      <c r="H811">
        <v>565.0</v>
      </c>
      <c r="I811">
        <v>1334.0</v>
      </c>
      <c r="J811" s="52">
        <f t="shared" ref="J811:K811" si="814">G811/$I811</f>
        <v>0.5577211394</v>
      </c>
      <c r="K811" s="52">
        <f t="shared" si="814"/>
        <v>0.4235382309</v>
      </c>
      <c r="L811" s="55">
        <f t="shared" si="3"/>
        <v>13.41829085</v>
      </c>
      <c r="M811">
        <f t="shared" si="4"/>
        <v>179</v>
      </c>
      <c r="N811" t="str">
        <f t="shared" si="508"/>
        <v>Blue</v>
      </c>
    </row>
    <row r="812">
      <c r="A812" s="21">
        <v>2005.0</v>
      </c>
      <c r="B812" s="21" t="s">
        <v>207</v>
      </c>
      <c r="C812" t="s">
        <v>5139</v>
      </c>
      <c r="D812" t="s">
        <v>5142</v>
      </c>
      <c r="E812" s="21" t="s">
        <v>213</v>
      </c>
      <c r="F812" s="21" t="s">
        <v>262</v>
      </c>
      <c r="G812">
        <v>816.0</v>
      </c>
      <c r="H812">
        <v>1293.0</v>
      </c>
      <c r="I812">
        <v>2149.0</v>
      </c>
      <c r="J812" s="52">
        <f t="shared" ref="J812:K812" si="815">G812/$I812</f>
        <v>0.3797114937</v>
      </c>
      <c r="K812" s="52">
        <f t="shared" si="815"/>
        <v>0.6016751978</v>
      </c>
      <c r="L812" s="55">
        <f t="shared" si="3"/>
        <v>-22.1963704</v>
      </c>
      <c r="M812">
        <f t="shared" si="4"/>
        <v>-477</v>
      </c>
      <c r="N812" t="str">
        <f t="shared" si="508"/>
        <v>Green</v>
      </c>
    </row>
    <row r="813">
      <c r="A813" s="21">
        <v>2005.0</v>
      </c>
      <c r="B813" s="21" t="s">
        <v>207</v>
      </c>
      <c r="C813" t="s">
        <v>5139</v>
      </c>
      <c r="D813" t="s">
        <v>5304</v>
      </c>
      <c r="E813" s="21" t="s">
        <v>213</v>
      </c>
      <c r="F813" s="21" t="s">
        <v>262</v>
      </c>
      <c r="G813">
        <v>816.0</v>
      </c>
      <c r="H813">
        <v>875.0</v>
      </c>
      <c r="I813">
        <v>1730.0</v>
      </c>
      <c r="J813" s="52">
        <f t="shared" ref="J813:K813" si="816">G813/$I813</f>
        <v>0.4716763006</v>
      </c>
      <c r="K813" s="52">
        <f t="shared" si="816"/>
        <v>0.5057803468</v>
      </c>
      <c r="L813" s="55">
        <f t="shared" si="3"/>
        <v>-3.410404624</v>
      </c>
      <c r="M813">
        <f t="shared" si="4"/>
        <v>-59</v>
      </c>
      <c r="N813" t="str">
        <f t="shared" si="508"/>
        <v>Green</v>
      </c>
    </row>
    <row r="814">
      <c r="A814" s="21">
        <v>2005.0</v>
      </c>
      <c r="B814" s="21" t="s">
        <v>207</v>
      </c>
      <c r="C814" t="s">
        <v>5139</v>
      </c>
      <c r="D814" t="s">
        <v>2941</v>
      </c>
      <c r="E814" s="21" t="s">
        <v>213</v>
      </c>
      <c r="F814" s="21" t="s">
        <v>262</v>
      </c>
      <c r="G814">
        <v>522.0</v>
      </c>
      <c r="H814">
        <v>474.0</v>
      </c>
      <c r="I814">
        <v>1017.0</v>
      </c>
      <c r="J814" s="52">
        <f t="shared" ref="J814:K814" si="817">G814/$I814</f>
        <v>0.5132743363</v>
      </c>
      <c r="K814" s="52">
        <f t="shared" si="817"/>
        <v>0.4660766962</v>
      </c>
      <c r="L814" s="55">
        <f t="shared" si="3"/>
        <v>4.719764012</v>
      </c>
      <c r="M814">
        <f t="shared" si="4"/>
        <v>48</v>
      </c>
      <c r="N814" t="str">
        <f t="shared" si="508"/>
        <v>Blue</v>
      </c>
    </row>
    <row r="815">
      <c r="A815" s="21">
        <v>2005.0</v>
      </c>
      <c r="B815" s="21" t="s">
        <v>207</v>
      </c>
      <c r="C815" t="s">
        <v>5139</v>
      </c>
      <c r="D815" t="s">
        <v>2994</v>
      </c>
      <c r="E815" s="21" t="s">
        <v>213</v>
      </c>
      <c r="F815" s="21" t="s">
        <v>262</v>
      </c>
      <c r="G815">
        <v>620.0</v>
      </c>
      <c r="H815">
        <v>617.0</v>
      </c>
      <c r="I815">
        <v>1261.0</v>
      </c>
      <c r="J815" s="52">
        <f t="shared" ref="J815:K815" si="818">G815/$I815</f>
        <v>0.4916732752</v>
      </c>
      <c r="K815" s="52">
        <f t="shared" si="818"/>
        <v>0.4892942109</v>
      </c>
      <c r="L815" s="55">
        <f t="shared" si="3"/>
        <v>0.2379064235</v>
      </c>
      <c r="M815">
        <f t="shared" si="4"/>
        <v>3</v>
      </c>
      <c r="N815" t="str">
        <f t="shared" si="508"/>
        <v>Blue</v>
      </c>
    </row>
    <row r="816">
      <c r="A816" s="21">
        <v>2005.0</v>
      </c>
      <c r="B816" s="21" t="s">
        <v>207</v>
      </c>
      <c r="C816" t="s">
        <v>5139</v>
      </c>
      <c r="D816" t="s">
        <v>5191</v>
      </c>
      <c r="E816" s="21" t="s">
        <v>213</v>
      </c>
      <c r="F816" s="21" t="s">
        <v>262</v>
      </c>
      <c r="G816">
        <v>532.0</v>
      </c>
      <c r="H816">
        <v>601.0</v>
      </c>
      <c r="I816">
        <v>1154.0</v>
      </c>
      <c r="J816" s="52">
        <f t="shared" ref="J816:K816" si="819">G816/$I816</f>
        <v>0.4610051993</v>
      </c>
      <c r="K816" s="52">
        <f t="shared" si="819"/>
        <v>0.520797227</v>
      </c>
      <c r="L816" s="55">
        <f t="shared" si="3"/>
        <v>-5.979202773</v>
      </c>
      <c r="M816">
        <f t="shared" si="4"/>
        <v>-69</v>
      </c>
      <c r="N816" t="str">
        <f t="shared" si="508"/>
        <v>Green</v>
      </c>
    </row>
    <row r="817">
      <c r="A817" s="21">
        <v>2005.0</v>
      </c>
      <c r="B817" s="21" t="s">
        <v>207</v>
      </c>
      <c r="C817" t="s">
        <v>5139</v>
      </c>
      <c r="D817" t="s">
        <v>4406</v>
      </c>
      <c r="E817" s="21" t="s">
        <v>213</v>
      </c>
      <c r="F817" s="21" t="s">
        <v>262</v>
      </c>
      <c r="G817">
        <v>1183.0</v>
      </c>
      <c r="H817">
        <v>865.0</v>
      </c>
      <c r="I817">
        <v>2085.0</v>
      </c>
      <c r="J817" s="52">
        <f t="shared" ref="J817:K817" si="820">G817/$I817</f>
        <v>0.5673860911</v>
      </c>
      <c r="K817" s="52">
        <f t="shared" si="820"/>
        <v>0.4148681055</v>
      </c>
      <c r="L817" s="55">
        <f t="shared" si="3"/>
        <v>15.25179856</v>
      </c>
      <c r="M817">
        <f t="shared" si="4"/>
        <v>318</v>
      </c>
      <c r="N817" t="str">
        <f t="shared" si="508"/>
        <v>Blue</v>
      </c>
    </row>
    <row r="818">
      <c r="A818" s="21">
        <v>2005.0</v>
      </c>
      <c r="B818" s="21" t="s">
        <v>207</v>
      </c>
      <c r="C818" t="s">
        <v>5139</v>
      </c>
      <c r="D818" t="s">
        <v>5173</v>
      </c>
      <c r="E818" s="21" t="s">
        <v>213</v>
      </c>
      <c r="F818" s="21" t="s">
        <v>262</v>
      </c>
      <c r="G818">
        <v>1349.0</v>
      </c>
      <c r="H818">
        <v>1510.0</v>
      </c>
      <c r="I818">
        <v>2917.0</v>
      </c>
      <c r="J818" s="52">
        <f t="shared" ref="J818:K818" si="821">G818/$I818</f>
        <v>0.462461433</v>
      </c>
      <c r="K818" s="52">
        <f t="shared" si="821"/>
        <v>0.5176551251</v>
      </c>
      <c r="L818" s="55">
        <f t="shared" si="3"/>
        <v>-5.519369215</v>
      </c>
      <c r="M818">
        <f t="shared" si="4"/>
        <v>-161</v>
      </c>
      <c r="N818" t="str">
        <f t="shared" si="508"/>
        <v>Green</v>
      </c>
    </row>
    <row r="819">
      <c r="A819" s="21">
        <v>2005.0</v>
      </c>
      <c r="B819" s="21" t="s">
        <v>207</v>
      </c>
      <c r="C819" t="s">
        <v>5139</v>
      </c>
      <c r="D819" t="s">
        <v>5340</v>
      </c>
      <c r="E819" s="21" t="s">
        <v>213</v>
      </c>
      <c r="F819" s="21" t="s">
        <v>262</v>
      </c>
      <c r="G819">
        <v>596.0</v>
      </c>
      <c r="H819">
        <v>561.0</v>
      </c>
      <c r="I819">
        <v>1170.0</v>
      </c>
      <c r="J819" s="52">
        <f t="shared" ref="J819:K819" si="822">G819/$I819</f>
        <v>0.5094017094</v>
      </c>
      <c r="K819" s="52">
        <f t="shared" si="822"/>
        <v>0.4794871795</v>
      </c>
      <c r="L819" s="55">
        <f t="shared" si="3"/>
        <v>2.991452991</v>
      </c>
      <c r="M819">
        <f t="shared" si="4"/>
        <v>35</v>
      </c>
      <c r="N819" t="str">
        <f t="shared" si="508"/>
        <v>Blue</v>
      </c>
    </row>
    <row r="820">
      <c r="A820" s="21">
        <v>2005.0</v>
      </c>
      <c r="B820" s="21" t="s">
        <v>207</v>
      </c>
      <c r="C820" t="s">
        <v>5139</v>
      </c>
      <c r="D820" t="s">
        <v>2544</v>
      </c>
      <c r="E820" s="21" t="s">
        <v>213</v>
      </c>
      <c r="F820" s="21" t="s">
        <v>262</v>
      </c>
      <c r="G820">
        <v>1408.0</v>
      </c>
      <c r="H820">
        <v>1399.0</v>
      </c>
      <c r="I820">
        <v>2862.0</v>
      </c>
      <c r="J820" s="52">
        <f t="shared" ref="J820:K820" si="823">G820/$I820</f>
        <v>0.4919636618</v>
      </c>
      <c r="K820" s="52">
        <f t="shared" si="823"/>
        <v>0.4888190077</v>
      </c>
      <c r="L820" s="55">
        <f t="shared" si="3"/>
        <v>0.3144654088</v>
      </c>
      <c r="M820">
        <f t="shared" si="4"/>
        <v>9</v>
      </c>
      <c r="N820" t="str">
        <f t="shared" si="508"/>
        <v>Blue</v>
      </c>
    </row>
    <row r="821">
      <c r="A821" s="21">
        <v>2005.0</v>
      </c>
      <c r="B821" s="21" t="s">
        <v>207</v>
      </c>
      <c r="C821" t="s">
        <v>5139</v>
      </c>
      <c r="D821" t="s">
        <v>737</v>
      </c>
      <c r="E821" s="21" t="s">
        <v>213</v>
      </c>
      <c r="F821" s="21" t="s">
        <v>262</v>
      </c>
      <c r="G821">
        <v>990.0</v>
      </c>
      <c r="H821">
        <v>1254.0</v>
      </c>
      <c r="I821">
        <v>2296.0</v>
      </c>
      <c r="J821" s="52">
        <f t="shared" ref="J821:K821" si="824">G821/$I821</f>
        <v>0.431184669</v>
      </c>
      <c r="K821" s="52">
        <f t="shared" si="824"/>
        <v>0.5461672474</v>
      </c>
      <c r="L821" s="55">
        <f t="shared" si="3"/>
        <v>-11.49825784</v>
      </c>
      <c r="M821">
        <f t="shared" si="4"/>
        <v>-264</v>
      </c>
      <c r="N821" t="str">
        <f t="shared" si="508"/>
        <v>Green</v>
      </c>
    </row>
    <row r="822">
      <c r="A822" s="21">
        <v>2005.0</v>
      </c>
      <c r="B822" s="21" t="s">
        <v>207</v>
      </c>
      <c r="C822" t="s">
        <v>5139</v>
      </c>
      <c r="D822" t="s">
        <v>5168</v>
      </c>
      <c r="E822" s="21" t="s">
        <v>213</v>
      </c>
      <c r="F822" s="21" t="s">
        <v>262</v>
      </c>
      <c r="G822">
        <v>1173.0</v>
      </c>
      <c r="H822">
        <v>907.0</v>
      </c>
      <c r="I822">
        <v>2120.0</v>
      </c>
      <c r="J822" s="52">
        <f t="shared" ref="J822:K822" si="825">G822/$I822</f>
        <v>0.5533018868</v>
      </c>
      <c r="K822" s="52">
        <f t="shared" si="825"/>
        <v>0.4278301887</v>
      </c>
      <c r="L822" s="55">
        <f t="shared" si="3"/>
        <v>12.54716981</v>
      </c>
      <c r="M822">
        <f t="shared" si="4"/>
        <v>266</v>
      </c>
      <c r="N822" t="str">
        <f t="shared" si="508"/>
        <v>Blue</v>
      </c>
    </row>
    <row r="823">
      <c r="A823" s="21">
        <v>2005.0</v>
      </c>
      <c r="B823" s="21" t="s">
        <v>207</v>
      </c>
      <c r="C823" t="s">
        <v>5139</v>
      </c>
      <c r="D823" t="s">
        <v>5237</v>
      </c>
      <c r="E823" s="21" t="s">
        <v>213</v>
      </c>
      <c r="F823" s="21" t="s">
        <v>262</v>
      </c>
      <c r="G823">
        <v>681.0</v>
      </c>
      <c r="H823">
        <v>663.0</v>
      </c>
      <c r="I823">
        <v>1369.0</v>
      </c>
      <c r="J823" s="52">
        <f t="shared" ref="J823:K823" si="826">G823/$I823</f>
        <v>0.4974433893</v>
      </c>
      <c r="K823" s="52">
        <f t="shared" si="826"/>
        <v>0.4842951059</v>
      </c>
      <c r="L823" s="55">
        <f t="shared" si="3"/>
        <v>1.314828342</v>
      </c>
      <c r="M823">
        <f t="shared" si="4"/>
        <v>18</v>
      </c>
      <c r="N823" t="str">
        <f t="shared" si="508"/>
        <v>Blue</v>
      </c>
    </row>
    <row r="824">
      <c r="A824" s="21">
        <v>2005.0</v>
      </c>
      <c r="B824" s="21" t="s">
        <v>207</v>
      </c>
      <c r="C824" t="s">
        <v>5139</v>
      </c>
      <c r="D824" t="s">
        <v>860</v>
      </c>
      <c r="E824" s="21" t="s">
        <v>213</v>
      </c>
      <c r="F824" s="21" t="s">
        <v>262</v>
      </c>
      <c r="G824">
        <v>1596.0</v>
      </c>
      <c r="H824">
        <v>1729.0</v>
      </c>
      <c r="I824">
        <v>3383.0</v>
      </c>
      <c r="J824" s="52">
        <f t="shared" ref="J824:K824" si="827">G824/$I824</f>
        <v>0.4717706178</v>
      </c>
      <c r="K824" s="52">
        <f t="shared" si="827"/>
        <v>0.5110848359</v>
      </c>
      <c r="L824" s="55">
        <f t="shared" si="3"/>
        <v>-3.931421815</v>
      </c>
      <c r="M824">
        <f t="shared" si="4"/>
        <v>-133</v>
      </c>
      <c r="N824" t="str">
        <f t="shared" si="508"/>
        <v>Green</v>
      </c>
    </row>
    <row r="825">
      <c r="A825" s="21">
        <v>2005.0</v>
      </c>
      <c r="B825" s="21" t="s">
        <v>207</v>
      </c>
      <c r="C825" t="s">
        <v>5139</v>
      </c>
      <c r="D825" t="s">
        <v>5186</v>
      </c>
      <c r="E825" s="21" t="s">
        <v>213</v>
      </c>
      <c r="F825" s="21" t="s">
        <v>262</v>
      </c>
      <c r="G825">
        <v>456.0</v>
      </c>
      <c r="H825">
        <v>626.0</v>
      </c>
      <c r="I825">
        <v>1110.0</v>
      </c>
      <c r="J825" s="52">
        <f t="shared" ref="J825:K825" si="828">G825/$I825</f>
        <v>0.4108108108</v>
      </c>
      <c r="K825" s="52">
        <f t="shared" si="828"/>
        <v>0.563963964</v>
      </c>
      <c r="L825" s="55">
        <f t="shared" si="3"/>
        <v>-15.31531532</v>
      </c>
      <c r="M825">
        <f t="shared" si="4"/>
        <v>-170</v>
      </c>
      <c r="N825" t="str">
        <f t="shared" si="508"/>
        <v>Green</v>
      </c>
    </row>
    <row r="826">
      <c r="A826" s="21">
        <v>2005.0</v>
      </c>
      <c r="B826" s="21" t="s">
        <v>207</v>
      </c>
      <c r="C826" t="s">
        <v>5139</v>
      </c>
      <c r="D826" t="s">
        <v>5194</v>
      </c>
      <c r="E826" s="21" t="s">
        <v>213</v>
      </c>
      <c r="F826" s="21" t="s">
        <v>262</v>
      </c>
      <c r="G826">
        <v>1561.0</v>
      </c>
      <c r="H826">
        <v>1516.0</v>
      </c>
      <c r="I826">
        <v>3117.0</v>
      </c>
      <c r="J826" s="52">
        <f t="shared" ref="J826:K826" si="829">G826/$I826</f>
        <v>0.5008020533</v>
      </c>
      <c r="K826" s="52">
        <f t="shared" si="829"/>
        <v>0.4863650946</v>
      </c>
      <c r="L826" s="55">
        <f t="shared" si="3"/>
        <v>1.443695861</v>
      </c>
      <c r="M826">
        <f t="shared" si="4"/>
        <v>45</v>
      </c>
      <c r="N826" t="str">
        <f t="shared" si="508"/>
        <v>Blue</v>
      </c>
    </row>
    <row r="827">
      <c r="A827" s="21">
        <v>2005.0</v>
      </c>
      <c r="B827" s="21" t="s">
        <v>207</v>
      </c>
      <c r="C827" t="s">
        <v>5139</v>
      </c>
      <c r="D827" t="s">
        <v>945</v>
      </c>
      <c r="E827" s="21" t="s">
        <v>213</v>
      </c>
      <c r="F827" s="21" t="s">
        <v>262</v>
      </c>
      <c r="G827">
        <v>1125.0</v>
      </c>
      <c r="H827">
        <v>1333.0</v>
      </c>
      <c r="I827">
        <v>2504.0</v>
      </c>
      <c r="J827" s="52">
        <f t="shared" ref="J827:K827" si="830">G827/$I827</f>
        <v>0.4492811502</v>
      </c>
      <c r="K827" s="52">
        <f t="shared" si="830"/>
        <v>0.5323482428</v>
      </c>
      <c r="L827" s="55">
        <f t="shared" si="3"/>
        <v>-8.306709265</v>
      </c>
      <c r="M827">
        <f t="shared" si="4"/>
        <v>-208</v>
      </c>
      <c r="N827" t="str">
        <f t="shared" si="508"/>
        <v>Green</v>
      </c>
    </row>
    <row r="828">
      <c r="A828" s="21">
        <v>2005.0</v>
      </c>
      <c r="B828" s="21" t="s">
        <v>207</v>
      </c>
      <c r="C828" t="s">
        <v>5139</v>
      </c>
      <c r="D828" t="s">
        <v>5279</v>
      </c>
      <c r="E828" s="21" t="s">
        <v>213</v>
      </c>
      <c r="F828" s="21" t="s">
        <v>262</v>
      </c>
      <c r="G828">
        <v>850.0</v>
      </c>
      <c r="H828">
        <v>978.0</v>
      </c>
      <c r="I828">
        <v>1862.0</v>
      </c>
      <c r="J828" s="52">
        <f t="shared" ref="J828:K828" si="831">G828/$I828</f>
        <v>0.4564983888</v>
      </c>
      <c r="K828" s="52">
        <f t="shared" si="831"/>
        <v>0.5252416756</v>
      </c>
      <c r="L828" s="55">
        <f t="shared" si="3"/>
        <v>-6.874328679</v>
      </c>
      <c r="M828">
        <f t="shared" si="4"/>
        <v>-128</v>
      </c>
      <c r="N828" t="str">
        <f t="shared" si="508"/>
        <v>Green</v>
      </c>
    </row>
    <row r="829">
      <c r="A829" s="21">
        <v>2005.0</v>
      </c>
      <c r="B829" s="21" t="s">
        <v>207</v>
      </c>
      <c r="C829" t="s">
        <v>5139</v>
      </c>
      <c r="D829" t="s">
        <v>81</v>
      </c>
      <c r="E829" s="21" t="s">
        <v>213</v>
      </c>
      <c r="F829" s="21" t="s">
        <v>262</v>
      </c>
      <c r="G829">
        <v>508.0</v>
      </c>
      <c r="H829">
        <v>627.0</v>
      </c>
      <c r="I829">
        <v>1155.0</v>
      </c>
      <c r="J829" s="52">
        <f t="shared" ref="J829:K829" si="832">G829/$I829</f>
        <v>0.4398268398</v>
      </c>
      <c r="K829" s="52">
        <f t="shared" si="832"/>
        <v>0.5428571429</v>
      </c>
      <c r="L829" s="55">
        <f t="shared" si="3"/>
        <v>-10.3030303</v>
      </c>
      <c r="M829">
        <f t="shared" si="4"/>
        <v>-119</v>
      </c>
      <c r="N829" t="str">
        <f t="shared" si="508"/>
        <v>Green</v>
      </c>
    </row>
    <row r="830">
      <c r="A830" s="21">
        <v>2005.0</v>
      </c>
      <c r="B830" s="21" t="s">
        <v>207</v>
      </c>
      <c r="C830" t="s">
        <v>5139</v>
      </c>
      <c r="D830" t="s">
        <v>5266</v>
      </c>
      <c r="E830" s="21" t="s">
        <v>213</v>
      </c>
      <c r="F830" s="21" t="s">
        <v>262</v>
      </c>
      <c r="G830">
        <v>838.0</v>
      </c>
      <c r="H830">
        <v>908.0</v>
      </c>
      <c r="I830">
        <v>1781.0</v>
      </c>
      <c r="J830" s="52">
        <f t="shared" ref="J830:K830" si="833">G830/$I830</f>
        <v>0.4705221786</v>
      </c>
      <c r="K830" s="52">
        <f t="shared" si="833"/>
        <v>0.5098259405</v>
      </c>
      <c r="L830" s="55">
        <f t="shared" si="3"/>
        <v>-3.930376193</v>
      </c>
      <c r="M830">
        <f t="shared" si="4"/>
        <v>-70</v>
      </c>
      <c r="N830" t="str">
        <f t="shared" si="508"/>
        <v>Green</v>
      </c>
    </row>
    <row r="831">
      <c r="A831" s="21">
        <v>2005.0</v>
      </c>
      <c r="B831" s="21" t="s">
        <v>207</v>
      </c>
      <c r="C831" t="s">
        <v>5139</v>
      </c>
      <c r="D831" t="s">
        <v>5162</v>
      </c>
      <c r="E831" s="21" t="s">
        <v>213</v>
      </c>
      <c r="F831" s="21" t="s">
        <v>262</v>
      </c>
      <c r="G831">
        <v>1504.0</v>
      </c>
      <c r="H831">
        <v>1650.0</v>
      </c>
      <c r="I831">
        <v>3231.0</v>
      </c>
      <c r="J831" s="52">
        <f t="shared" ref="J831:K831" si="834">G831/$I831</f>
        <v>0.4654905602</v>
      </c>
      <c r="K831" s="52">
        <f t="shared" si="834"/>
        <v>0.5106778087</v>
      </c>
      <c r="L831" s="55">
        <f t="shared" si="3"/>
        <v>-4.518724853</v>
      </c>
      <c r="M831">
        <f t="shared" si="4"/>
        <v>-146</v>
      </c>
      <c r="N831" t="str">
        <f t="shared" si="508"/>
        <v>Green</v>
      </c>
    </row>
    <row r="832">
      <c r="A832" s="21">
        <v>2005.0</v>
      </c>
      <c r="B832" s="21" t="s">
        <v>207</v>
      </c>
      <c r="C832" t="s">
        <v>5139</v>
      </c>
      <c r="D832" t="s">
        <v>5327</v>
      </c>
      <c r="E832" s="21" t="s">
        <v>213</v>
      </c>
      <c r="F832" s="21" t="s">
        <v>262</v>
      </c>
      <c r="G832">
        <v>2132.0</v>
      </c>
      <c r="H832">
        <v>1533.0</v>
      </c>
      <c r="I832">
        <v>3702.0</v>
      </c>
      <c r="J832" s="52">
        <f t="shared" ref="J832:K832" si="835">G832/$I832</f>
        <v>0.5759049163</v>
      </c>
      <c r="K832" s="52">
        <f t="shared" si="835"/>
        <v>0.4141004862</v>
      </c>
      <c r="L832" s="55">
        <f t="shared" si="3"/>
        <v>16.180443</v>
      </c>
      <c r="M832">
        <f t="shared" si="4"/>
        <v>599</v>
      </c>
      <c r="N832" t="str">
        <f t="shared" si="508"/>
        <v>Blue</v>
      </c>
    </row>
    <row r="833">
      <c r="A833" s="21">
        <v>2005.0</v>
      </c>
      <c r="B833" s="21" t="s">
        <v>207</v>
      </c>
      <c r="C833" t="s">
        <v>5139</v>
      </c>
      <c r="D833" t="s">
        <v>5282</v>
      </c>
      <c r="E833" s="21" t="s">
        <v>213</v>
      </c>
      <c r="F833" s="21" t="s">
        <v>262</v>
      </c>
      <c r="G833">
        <v>745.0</v>
      </c>
      <c r="H833">
        <v>1041.0</v>
      </c>
      <c r="I833">
        <v>1816.0</v>
      </c>
      <c r="J833" s="52">
        <f t="shared" ref="J833:K833" si="836">G833/$I833</f>
        <v>0.4102422907</v>
      </c>
      <c r="K833" s="52">
        <f t="shared" si="836"/>
        <v>0.5732378855</v>
      </c>
      <c r="L833" s="55">
        <f t="shared" si="3"/>
        <v>-16.29955947</v>
      </c>
      <c r="M833">
        <f t="shared" si="4"/>
        <v>-296</v>
      </c>
      <c r="N833" t="str">
        <f t="shared" si="508"/>
        <v>Green</v>
      </c>
    </row>
    <row r="834">
      <c r="A834" s="21">
        <v>2005.0</v>
      </c>
      <c r="B834" s="21" t="s">
        <v>207</v>
      </c>
      <c r="C834" t="s">
        <v>5139</v>
      </c>
      <c r="D834" t="s">
        <v>5179</v>
      </c>
      <c r="E834" s="21" t="s">
        <v>213</v>
      </c>
      <c r="F834" s="21" t="s">
        <v>262</v>
      </c>
      <c r="G834">
        <v>1095.0</v>
      </c>
      <c r="H834">
        <v>1384.0</v>
      </c>
      <c r="I834">
        <v>2536.0</v>
      </c>
      <c r="J834" s="52">
        <f t="shared" ref="J834:K834" si="837">G834/$I834</f>
        <v>0.4317823344</v>
      </c>
      <c r="K834" s="52">
        <f t="shared" si="837"/>
        <v>0.5457413249</v>
      </c>
      <c r="L834" s="55">
        <f t="shared" si="3"/>
        <v>-11.39589905</v>
      </c>
      <c r="M834">
        <f t="shared" si="4"/>
        <v>-289</v>
      </c>
      <c r="N834" t="str">
        <f t="shared" si="508"/>
        <v>Green</v>
      </c>
    </row>
    <row r="835">
      <c r="A835" s="21">
        <v>2005.0</v>
      </c>
      <c r="B835" s="21" t="s">
        <v>207</v>
      </c>
      <c r="C835" t="s">
        <v>5139</v>
      </c>
      <c r="D835" t="s">
        <v>5271</v>
      </c>
      <c r="E835" s="21" t="s">
        <v>213</v>
      </c>
      <c r="F835" s="21" t="s">
        <v>262</v>
      </c>
      <c r="G835">
        <v>1956.0</v>
      </c>
      <c r="H835">
        <v>2052.0</v>
      </c>
      <c r="I835">
        <v>4054.0</v>
      </c>
      <c r="J835" s="52">
        <f t="shared" ref="J835:K835" si="838">G835/$I835</f>
        <v>0.4824864332</v>
      </c>
      <c r="K835" s="52">
        <f t="shared" si="838"/>
        <v>0.5061667489</v>
      </c>
      <c r="L835" s="55">
        <f t="shared" si="3"/>
        <v>-2.368031574</v>
      </c>
      <c r="M835">
        <f t="shared" si="4"/>
        <v>-96</v>
      </c>
      <c r="N835" t="str">
        <f t="shared" si="508"/>
        <v>Green</v>
      </c>
    </row>
    <row r="836">
      <c r="A836" s="21">
        <v>2005.0</v>
      </c>
      <c r="B836" s="21" t="s">
        <v>207</v>
      </c>
      <c r="C836" t="s">
        <v>5139</v>
      </c>
      <c r="D836" t="s">
        <v>599</v>
      </c>
      <c r="E836" s="21" t="s">
        <v>213</v>
      </c>
      <c r="F836" s="21" t="s">
        <v>262</v>
      </c>
      <c r="G836">
        <v>1896.0</v>
      </c>
      <c r="H836">
        <v>1951.0</v>
      </c>
      <c r="I836">
        <v>3891.0</v>
      </c>
      <c r="J836" s="52">
        <f t="shared" ref="J836:K836" si="839">G836/$I836</f>
        <v>0.4872783346</v>
      </c>
      <c r="K836" s="52">
        <f t="shared" si="839"/>
        <v>0.5014135184</v>
      </c>
      <c r="L836" s="55">
        <f t="shared" si="3"/>
        <v>-1.413518376</v>
      </c>
      <c r="M836">
        <f t="shared" si="4"/>
        <v>-55</v>
      </c>
      <c r="N836" t="str">
        <f t="shared" si="508"/>
        <v>Green</v>
      </c>
    </row>
    <row r="837">
      <c r="A837" s="21">
        <v>2005.0</v>
      </c>
      <c r="B837" s="21" t="s">
        <v>207</v>
      </c>
      <c r="C837" t="s">
        <v>5139</v>
      </c>
      <c r="D837" t="s">
        <v>2619</v>
      </c>
      <c r="E837" s="21" t="s">
        <v>213</v>
      </c>
      <c r="F837" s="21" t="s">
        <v>262</v>
      </c>
      <c r="G837">
        <v>1268.0</v>
      </c>
      <c r="H837">
        <v>1238.0</v>
      </c>
      <c r="I837">
        <v>2542.0</v>
      </c>
      <c r="J837" s="52">
        <f t="shared" ref="J837:K837" si="840">G837/$I837</f>
        <v>0.4988198269</v>
      </c>
      <c r="K837" s="52">
        <f t="shared" si="840"/>
        <v>0.487018096</v>
      </c>
      <c r="L837" s="55">
        <f t="shared" si="3"/>
        <v>1.180173092</v>
      </c>
      <c r="M837">
        <f t="shared" si="4"/>
        <v>30</v>
      </c>
      <c r="N837" t="str">
        <f t="shared" si="508"/>
        <v>Blue</v>
      </c>
    </row>
    <row r="838">
      <c r="A838" s="21">
        <v>2005.0</v>
      </c>
      <c r="B838" s="21" t="s">
        <v>207</v>
      </c>
      <c r="C838" t="s">
        <v>5139</v>
      </c>
      <c r="D838" t="s">
        <v>4130</v>
      </c>
      <c r="E838" s="21" t="s">
        <v>213</v>
      </c>
      <c r="F838" s="21" t="s">
        <v>262</v>
      </c>
      <c r="G838">
        <v>1226.0</v>
      </c>
      <c r="H838">
        <v>1413.0</v>
      </c>
      <c r="I838">
        <v>2684.0</v>
      </c>
      <c r="J838" s="52">
        <f t="shared" ref="J838:K838" si="841">G838/$I838</f>
        <v>0.456780924</v>
      </c>
      <c r="K838" s="52">
        <f t="shared" si="841"/>
        <v>0.5264530551</v>
      </c>
      <c r="L838" s="55">
        <f t="shared" si="3"/>
        <v>-6.967213115</v>
      </c>
      <c r="M838">
        <f t="shared" si="4"/>
        <v>-187</v>
      </c>
      <c r="N838" t="str">
        <f t="shared" si="508"/>
        <v>Green</v>
      </c>
    </row>
    <row r="839">
      <c r="A839" s="21">
        <v>2005.0</v>
      </c>
      <c r="B839" s="21" t="s">
        <v>207</v>
      </c>
      <c r="C839" t="s">
        <v>5139</v>
      </c>
      <c r="D839" t="s">
        <v>55</v>
      </c>
      <c r="E839" s="21" t="s">
        <v>213</v>
      </c>
      <c r="F839" s="21" t="s">
        <v>262</v>
      </c>
      <c r="G839">
        <v>660.0</v>
      </c>
      <c r="H839">
        <v>820.0</v>
      </c>
      <c r="I839">
        <v>1511.0</v>
      </c>
      <c r="J839" s="52">
        <f t="shared" ref="J839:K839" si="842">G839/$I839</f>
        <v>0.4367968233</v>
      </c>
      <c r="K839" s="52">
        <f t="shared" si="842"/>
        <v>0.5426869623</v>
      </c>
      <c r="L839" s="55">
        <f t="shared" si="3"/>
        <v>-10.5890139</v>
      </c>
      <c r="M839">
        <f t="shared" si="4"/>
        <v>-160</v>
      </c>
      <c r="N839" t="str">
        <f t="shared" si="508"/>
        <v>Green</v>
      </c>
    </row>
    <row r="840">
      <c r="A840" s="21">
        <v>2005.0</v>
      </c>
      <c r="B840" s="21" t="s">
        <v>207</v>
      </c>
      <c r="C840" t="s">
        <v>5139</v>
      </c>
      <c r="D840" t="s">
        <v>5259</v>
      </c>
      <c r="E840" s="21" t="s">
        <v>213</v>
      </c>
      <c r="F840" s="21" t="s">
        <v>262</v>
      </c>
      <c r="G840">
        <v>570.0</v>
      </c>
      <c r="H840">
        <v>726.0</v>
      </c>
      <c r="I840">
        <v>1318.0</v>
      </c>
      <c r="J840" s="52">
        <f t="shared" ref="J840:K840" si="843">G840/$I840</f>
        <v>0.4324734446</v>
      </c>
      <c r="K840" s="52">
        <f t="shared" si="843"/>
        <v>0.5508345979</v>
      </c>
      <c r="L840" s="55">
        <f t="shared" si="3"/>
        <v>-11.83611533</v>
      </c>
      <c r="M840">
        <f t="shared" si="4"/>
        <v>-156</v>
      </c>
      <c r="N840" t="str">
        <f t="shared" si="508"/>
        <v>Green</v>
      </c>
    </row>
    <row r="841">
      <c r="A841" s="21">
        <v>2005.0</v>
      </c>
      <c r="B841" s="21" t="s">
        <v>207</v>
      </c>
      <c r="C841" t="s">
        <v>5644</v>
      </c>
      <c r="D841" t="s">
        <v>5654</v>
      </c>
      <c r="E841" s="21" t="s">
        <v>213</v>
      </c>
      <c r="F841" s="21" t="s">
        <v>262</v>
      </c>
      <c r="G841">
        <v>707.0</v>
      </c>
      <c r="H841">
        <v>580.0</v>
      </c>
      <c r="I841">
        <v>1311.0</v>
      </c>
      <c r="J841" s="52">
        <f t="shared" ref="J841:K841" si="844">G841/$I841</f>
        <v>0.5392829901</v>
      </c>
      <c r="K841" s="52">
        <f t="shared" si="844"/>
        <v>0.4424103738</v>
      </c>
      <c r="L841" s="55">
        <f t="shared" si="3"/>
        <v>9.687261632</v>
      </c>
      <c r="M841">
        <f t="shared" si="4"/>
        <v>127</v>
      </c>
      <c r="N841" t="str">
        <f t="shared" si="508"/>
        <v>Blue</v>
      </c>
    </row>
    <row r="842">
      <c r="A842" s="21">
        <v>2005.0</v>
      </c>
      <c r="B842" s="21" t="s">
        <v>207</v>
      </c>
      <c r="C842" t="s">
        <v>5644</v>
      </c>
      <c r="D842" t="s">
        <v>1196</v>
      </c>
      <c r="E842" s="21" t="s">
        <v>213</v>
      </c>
      <c r="F842" s="21" t="s">
        <v>262</v>
      </c>
      <c r="G842">
        <v>1624.0</v>
      </c>
      <c r="H842">
        <v>1093.0</v>
      </c>
      <c r="I842">
        <v>2777.0</v>
      </c>
      <c r="J842" s="52">
        <f t="shared" ref="J842:K842" si="845">G842/$I842</f>
        <v>0.584803745</v>
      </c>
      <c r="K842" s="52">
        <f t="shared" si="845"/>
        <v>0.3935902053</v>
      </c>
      <c r="L842" s="55">
        <f t="shared" si="3"/>
        <v>19.12135398</v>
      </c>
      <c r="M842">
        <f t="shared" si="4"/>
        <v>531</v>
      </c>
      <c r="N842" t="str">
        <f t="shared" si="508"/>
        <v>Blue</v>
      </c>
    </row>
    <row r="843">
      <c r="A843" s="21">
        <v>2005.0</v>
      </c>
      <c r="B843" s="21" t="s">
        <v>207</v>
      </c>
      <c r="C843" t="s">
        <v>5644</v>
      </c>
      <c r="D843" t="s">
        <v>1229</v>
      </c>
      <c r="E843" s="21" t="s">
        <v>213</v>
      </c>
      <c r="F843" s="21" t="s">
        <v>262</v>
      </c>
      <c r="G843">
        <v>62.0</v>
      </c>
      <c r="H843">
        <v>81.0</v>
      </c>
      <c r="I843">
        <v>151.0</v>
      </c>
      <c r="J843" s="52">
        <f t="shared" ref="J843:K843" si="846">G843/$I843</f>
        <v>0.4105960265</v>
      </c>
      <c r="K843" s="52">
        <f t="shared" si="846"/>
        <v>0.5364238411</v>
      </c>
      <c r="L843" s="55">
        <f t="shared" si="3"/>
        <v>-12.58278146</v>
      </c>
      <c r="M843">
        <f t="shared" si="4"/>
        <v>-19</v>
      </c>
      <c r="N843" t="str">
        <f t="shared" si="508"/>
        <v>Green</v>
      </c>
    </row>
    <row r="844">
      <c r="A844" s="21">
        <v>2005.0</v>
      </c>
      <c r="B844" s="21" t="s">
        <v>207</v>
      </c>
      <c r="C844" t="s">
        <v>5644</v>
      </c>
      <c r="D844" t="s">
        <v>5645</v>
      </c>
      <c r="E844" s="21" t="s">
        <v>213</v>
      </c>
      <c r="F844" s="21" t="s">
        <v>262</v>
      </c>
      <c r="G844">
        <v>294.0</v>
      </c>
      <c r="H844">
        <v>310.0</v>
      </c>
      <c r="I844">
        <v>615.0</v>
      </c>
      <c r="J844" s="52">
        <f t="shared" ref="J844:K844" si="847">G844/$I844</f>
        <v>0.4780487805</v>
      </c>
      <c r="K844" s="52">
        <f t="shared" si="847"/>
        <v>0.5040650407</v>
      </c>
      <c r="L844" s="55">
        <f t="shared" si="3"/>
        <v>-2.601626016</v>
      </c>
      <c r="M844">
        <f t="shared" si="4"/>
        <v>-16</v>
      </c>
      <c r="N844" t="str">
        <f t="shared" si="508"/>
        <v>Green</v>
      </c>
    </row>
    <row r="845">
      <c r="A845" s="21">
        <v>2005.0</v>
      </c>
      <c r="B845" s="21" t="s">
        <v>207</v>
      </c>
      <c r="C845" t="s">
        <v>5644</v>
      </c>
      <c r="D845" t="s">
        <v>3031</v>
      </c>
      <c r="E845" s="21" t="s">
        <v>213</v>
      </c>
      <c r="F845" s="21" t="s">
        <v>262</v>
      </c>
      <c r="G845">
        <v>277.0</v>
      </c>
      <c r="H845">
        <v>338.0</v>
      </c>
      <c r="I845">
        <v>627.0</v>
      </c>
      <c r="J845" s="52">
        <f t="shared" ref="J845:K845" si="848">G845/$I845</f>
        <v>0.4417862839</v>
      </c>
      <c r="K845" s="52">
        <f t="shared" si="848"/>
        <v>0.5390749601</v>
      </c>
      <c r="L845" s="55">
        <f t="shared" si="3"/>
        <v>-9.728867624</v>
      </c>
      <c r="M845">
        <f t="shared" si="4"/>
        <v>-61</v>
      </c>
      <c r="N845" t="str">
        <f t="shared" si="508"/>
        <v>Green</v>
      </c>
    </row>
    <row r="846">
      <c r="A846" s="21">
        <v>2005.0</v>
      </c>
      <c r="B846" s="21" t="s">
        <v>207</v>
      </c>
      <c r="C846" t="s">
        <v>5644</v>
      </c>
      <c r="D846" t="s">
        <v>5672</v>
      </c>
      <c r="E846" s="21" t="s">
        <v>213</v>
      </c>
      <c r="F846" s="21" t="s">
        <v>262</v>
      </c>
      <c r="G846">
        <v>1593.0</v>
      </c>
      <c r="H846">
        <v>1831.0</v>
      </c>
      <c r="I846">
        <v>3525.0</v>
      </c>
      <c r="J846" s="52">
        <f t="shared" ref="J846:K846" si="849">G846/$I846</f>
        <v>0.4519148936</v>
      </c>
      <c r="K846" s="52">
        <f t="shared" si="849"/>
        <v>0.5194326241</v>
      </c>
      <c r="L846" s="55">
        <f t="shared" si="3"/>
        <v>-6.75177305</v>
      </c>
      <c r="M846">
        <f t="shared" si="4"/>
        <v>-238</v>
      </c>
      <c r="N846" t="str">
        <f t="shared" si="508"/>
        <v>Green</v>
      </c>
    </row>
    <row r="847">
      <c r="A847" s="21">
        <v>2005.0</v>
      </c>
      <c r="B847" s="21" t="s">
        <v>207</v>
      </c>
      <c r="C847" t="s">
        <v>5644</v>
      </c>
      <c r="D847" t="s">
        <v>5683</v>
      </c>
      <c r="E847" s="21" t="s">
        <v>213</v>
      </c>
      <c r="F847" s="21" t="s">
        <v>262</v>
      </c>
      <c r="G847">
        <v>1111.0</v>
      </c>
      <c r="H847">
        <v>1074.0</v>
      </c>
      <c r="I847">
        <v>2253.0</v>
      </c>
      <c r="J847" s="52">
        <f t="shared" ref="J847:K847" si="850">G847/$I847</f>
        <v>0.4931202841</v>
      </c>
      <c r="K847" s="52">
        <f t="shared" si="850"/>
        <v>0.4766977364</v>
      </c>
      <c r="L847" s="55">
        <f t="shared" si="3"/>
        <v>1.642254771</v>
      </c>
      <c r="M847">
        <f t="shared" si="4"/>
        <v>37</v>
      </c>
      <c r="N847" t="str">
        <f t="shared" si="508"/>
        <v>Blue</v>
      </c>
    </row>
    <row r="848">
      <c r="A848" s="21">
        <v>2005.0</v>
      </c>
      <c r="B848" s="21" t="s">
        <v>207</v>
      </c>
      <c r="C848" t="s">
        <v>5644</v>
      </c>
      <c r="D848" t="s">
        <v>2824</v>
      </c>
      <c r="E848" s="21" t="s">
        <v>213</v>
      </c>
      <c r="F848" s="21" t="s">
        <v>262</v>
      </c>
      <c r="G848">
        <v>1126.0</v>
      </c>
      <c r="H848">
        <v>1144.0</v>
      </c>
      <c r="I848">
        <v>2343.0</v>
      </c>
      <c r="J848" s="52">
        <f t="shared" ref="J848:K848" si="851">G848/$I848</f>
        <v>0.4805804524</v>
      </c>
      <c r="K848" s="52">
        <f t="shared" si="851"/>
        <v>0.4882629108</v>
      </c>
      <c r="L848" s="55">
        <f t="shared" si="3"/>
        <v>-0.7682458387</v>
      </c>
      <c r="M848">
        <f t="shared" si="4"/>
        <v>-18</v>
      </c>
      <c r="N848" t="str">
        <f t="shared" si="508"/>
        <v>Green</v>
      </c>
    </row>
    <row r="849">
      <c r="A849" s="21">
        <v>2005.0</v>
      </c>
      <c r="B849" s="21" t="s">
        <v>207</v>
      </c>
      <c r="C849" t="s">
        <v>5644</v>
      </c>
      <c r="D849" t="s">
        <v>5691</v>
      </c>
      <c r="E849" s="21" t="s">
        <v>213</v>
      </c>
      <c r="F849" s="21" t="s">
        <v>262</v>
      </c>
      <c r="G849">
        <v>1071.0</v>
      </c>
      <c r="H849">
        <v>1093.0</v>
      </c>
      <c r="I849">
        <v>2213.0</v>
      </c>
      <c r="J849" s="52">
        <f t="shared" ref="J849:K849" si="852">G849/$I849</f>
        <v>0.4839584275</v>
      </c>
      <c r="K849" s="52">
        <f t="shared" si="852"/>
        <v>0.4938996837</v>
      </c>
      <c r="L849" s="55">
        <f t="shared" si="3"/>
        <v>-0.9941256213</v>
      </c>
      <c r="M849">
        <f t="shared" si="4"/>
        <v>-22</v>
      </c>
      <c r="N849" t="str">
        <f t="shared" si="508"/>
        <v>Green</v>
      </c>
    </row>
    <row r="850">
      <c r="A850" s="21">
        <v>2005.0</v>
      </c>
      <c r="B850" s="21" t="s">
        <v>207</v>
      </c>
      <c r="C850" t="s">
        <v>5644</v>
      </c>
      <c r="D850" t="s">
        <v>3477</v>
      </c>
      <c r="E850" s="21" t="s">
        <v>213</v>
      </c>
      <c r="F850" s="21" t="s">
        <v>262</v>
      </c>
      <c r="G850">
        <v>1442.0</v>
      </c>
      <c r="H850">
        <v>1446.0</v>
      </c>
      <c r="I850">
        <v>2968.0</v>
      </c>
      <c r="J850" s="52">
        <f t="shared" ref="J850:K850" si="853">G850/$I850</f>
        <v>0.4858490566</v>
      </c>
      <c r="K850" s="52">
        <f t="shared" si="853"/>
        <v>0.4871967655</v>
      </c>
      <c r="L850" s="55">
        <f t="shared" si="3"/>
        <v>-0.1347708895</v>
      </c>
      <c r="M850">
        <f t="shared" si="4"/>
        <v>-4</v>
      </c>
      <c r="N850" t="str">
        <f t="shared" si="508"/>
        <v>Green</v>
      </c>
    </row>
    <row r="851">
      <c r="A851" s="21">
        <v>2005.0</v>
      </c>
      <c r="B851" s="21" t="s">
        <v>207</v>
      </c>
      <c r="C851" t="s">
        <v>5644</v>
      </c>
      <c r="D851" t="s">
        <v>5660</v>
      </c>
      <c r="E851" s="21" t="s">
        <v>213</v>
      </c>
      <c r="F851" s="21" t="s">
        <v>262</v>
      </c>
      <c r="G851">
        <v>173.0</v>
      </c>
      <c r="H851">
        <v>135.0</v>
      </c>
      <c r="I851">
        <v>323.0</v>
      </c>
      <c r="J851" s="52">
        <f t="shared" ref="J851:K851" si="854">G851/$I851</f>
        <v>0.5356037152</v>
      </c>
      <c r="K851" s="52">
        <f t="shared" si="854"/>
        <v>0.4179566563</v>
      </c>
      <c r="L851" s="55">
        <f t="shared" si="3"/>
        <v>11.76470588</v>
      </c>
      <c r="M851">
        <f t="shared" si="4"/>
        <v>38</v>
      </c>
      <c r="N851" t="str">
        <f t="shared" si="508"/>
        <v>Blue</v>
      </c>
    </row>
    <row r="852">
      <c r="A852" s="21">
        <v>2005.0</v>
      </c>
      <c r="B852" s="21" t="s">
        <v>207</v>
      </c>
      <c r="C852" t="s">
        <v>5644</v>
      </c>
      <c r="D852" t="s">
        <v>720</v>
      </c>
      <c r="E852" s="21" t="s">
        <v>213</v>
      </c>
      <c r="F852" s="21" t="s">
        <v>262</v>
      </c>
      <c r="G852">
        <v>1483.0</v>
      </c>
      <c r="H852">
        <v>1340.0</v>
      </c>
      <c r="I852">
        <v>2888.0</v>
      </c>
      <c r="J852" s="52">
        <f t="shared" ref="J852:K852" si="855">G852/$I852</f>
        <v>0.5135041551</v>
      </c>
      <c r="K852" s="52">
        <f t="shared" si="855"/>
        <v>0.4639889197</v>
      </c>
      <c r="L852" s="55">
        <f t="shared" si="3"/>
        <v>4.951523546</v>
      </c>
      <c r="M852">
        <f t="shared" si="4"/>
        <v>143</v>
      </c>
      <c r="N852" t="str">
        <f t="shared" si="508"/>
        <v>Blue</v>
      </c>
    </row>
    <row r="853">
      <c r="A853" s="21">
        <v>2005.0</v>
      </c>
      <c r="B853" s="21" t="s">
        <v>207</v>
      </c>
      <c r="C853" t="s">
        <v>5644</v>
      </c>
      <c r="D853" t="s">
        <v>5667</v>
      </c>
      <c r="E853" s="21" t="s">
        <v>213</v>
      </c>
      <c r="F853" s="21" t="s">
        <v>262</v>
      </c>
      <c r="G853">
        <v>833.0</v>
      </c>
      <c r="H853">
        <v>967.0</v>
      </c>
      <c r="I853">
        <v>1853.0</v>
      </c>
      <c r="J853" s="52">
        <f t="shared" ref="J853:K853" si="856">G853/$I853</f>
        <v>0.4495412844</v>
      </c>
      <c r="K853" s="52">
        <f t="shared" si="856"/>
        <v>0.521856449</v>
      </c>
      <c r="L853" s="55">
        <f t="shared" si="3"/>
        <v>-7.23151646</v>
      </c>
      <c r="M853">
        <f t="shared" si="4"/>
        <v>-134</v>
      </c>
      <c r="N853" t="str">
        <f t="shared" si="508"/>
        <v>Green</v>
      </c>
    </row>
    <row r="854">
      <c r="A854" s="21">
        <v>2005.0</v>
      </c>
      <c r="B854" s="21" t="s">
        <v>207</v>
      </c>
      <c r="C854" t="s">
        <v>5644</v>
      </c>
      <c r="D854" t="s">
        <v>5651</v>
      </c>
      <c r="E854" s="21" t="s">
        <v>213</v>
      </c>
      <c r="F854" s="21" t="s">
        <v>262</v>
      </c>
      <c r="G854">
        <v>1413.0</v>
      </c>
      <c r="H854">
        <v>1399.0</v>
      </c>
      <c r="I854">
        <v>2896.0</v>
      </c>
      <c r="J854" s="52">
        <f t="shared" ref="J854:K854" si="857">G854/$I854</f>
        <v>0.4879143646</v>
      </c>
      <c r="K854" s="52">
        <f t="shared" si="857"/>
        <v>0.4830801105</v>
      </c>
      <c r="L854" s="55">
        <f t="shared" si="3"/>
        <v>0.4834254144</v>
      </c>
      <c r="M854">
        <f t="shared" si="4"/>
        <v>14</v>
      </c>
      <c r="N854" t="str">
        <f t="shared" si="508"/>
        <v>Blue</v>
      </c>
    </row>
    <row r="855">
      <c r="A855" s="21">
        <v>2005.0</v>
      </c>
      <c r="B855" s="21" t="s">
        <v>207</v>
      </c>
      <c r="C855" t="s">
        <v>5644</v>
      </c>
      <c r="D855" t="s">
        <v>2416</v>
      </c>
      <c r="E855" s="21" t="s">
        <v>213</v>
      </c>
      <c r="F855" s="21" t="s">
        <v>262</v>
      </c>
      <c r="G855">
        <v>450.0</v>
      </c>
      <c r="H855">
        <v>530.0</v>
      </c>
      <c r="I855">
        <v>1004.0</v>
      </c>
      <c r="J855" s="52">
        <f t="shared" ref="J855:K855" si="858">G855/$I855</f>
        <v>0.4482071713</v>
      </c>
      <c r="K855" s="52">
        <f t="shared" si="858"/>
        <v>0.5278884462</v>
      </c>
      <c r="L855" s="55">
        <f t="shared" si="3"/>
        <v>-7.96812749</v>
      </c>
      <c r="M855">
        <f t="shared" si="4"/>
        <v>-80</v>
      </c>
      <c r="N855" t="str">
        <f t="shared" si="508"/>
        <v>Green</v>
      </c>
    </row>
    <row r="856">
      <c r="A856" s="21">
        <v>2005.0</v>
      </c>
      <c r="B856" s="21" t="s">
        <v>207</v>
      </c>
      <c r="C856" t="s">
        <v>5644</v>
      </c>
      <c r="D856" t="s">
        <v>5648</v>
      </c>
      <c r="E856" s="21" t="s">
        <v>213</v>
      </c>
      <c r="F856" s="21" t="s">
        <v>262</v>
      </c>
      <c r="G856">
        <v>638.0</v>
      </c>
      <c r="H856">
        <v>661.0</v>
      </c>
      <c r="I856">
        <v>1330.0</v>
      </c>
      <c r="J856" s="52">
        <f t="shared" ref="J856:K856" si="859">G856/$I856</f>
        <v>0.4796992481</v>
      </c>
      <c r="K856" s="52">
        <f t="shared" si="859"/>
        <v>0.4969924812</v>
      </c>
      <c r="L856" s="55">
        <f t="shared" si="3"/>
        <v>-1.729323308</v>
      </c>
      <c r="M856">
        <f t="shared" si="4"/>
        <v>-23</v>
      </c>
      <c r="N856" t="str">
        <f t="shared" si="508"/>
        <v>Green</v>
      </c>
    </row>
    <row r="857">
      <c r="A857" s="21">
        <v>2005.0</v>
      </c>
      <c r="B857" s="21" t="s">
        <v>207</v>
      </c>
      <c r="C857" t="s">
        <v>5644</v>
      </c>
      <c r="D857" t="s">
        <v>686</v>
      </c>
      <c r="E857" s="21" t="s">
        <v>213</v>
      </c>
      <c r="F857" s="21" t="s">
        <v>262</v>
      </c>
      <c r="G857">
        <v>2159.0</v>
      </c>
      <c r="H857">
        <v>1918.0</v>
      </c>
      <c r="I857">
        <v>4163.0</v>
      </c>
      <c r="J857" s="52">
        <f t="shared" ref="J857:K857" si="860">G857/$I857</f>
        <v>0.5186163824</v>
      </c>
      <c r="K857" s="52">
        <f t="shared" si="860"/>
        <v>0.4607254384</v>
      </c>
      <c r="L857" s="55">
        <f t="shared" si="3"/>
        <v>5.789094403</v>
      </c>
      <c r="M857">
        <f t="shared" si="4"/>
        <v>241</v>
      </c>
      <c r="N857" t="str">
        <f t="shared" si="508"/>
        <v>Blue</v>
      </c>
    </row>
    <row r="858">
      <c r="A858" s="21">
        <v>2005.0</v>
      </c>
      <c r="B858" s="21" t="s">
        <v>207</v>
      </c>
      <c r="C858" t="s">
        <v>5644</v>
      </c>
      <c r="D858" t="s">
        <v>189</v>
      </c>
      <c r="E858" s="21" t="s">
        <v>213</v>
      </c>
      <c r="F858" s="21" t="s">
        <v>262</v>
      </c>
      <c r="G858">
        <v>1273.0</v>
      </c>
      <c r="H858">
        <v>1177.0</v>
      </c>
      <c r="I858">
        <v>2507.0</v>
      </c>
      <c r="J858" s="52">
        <f t="shared" ref="J858:K858" si="861">G858/$I858</f>
        <v>0.507778221</v>
      </c>
      <c r="K858" s="52">
        <f t="shared" si="861"/>
        <v>0.4694854408</v>
      </c>
      <c r="L858" s="55">
        <f t="shared" si="3"/>
        <v>3.829278022</v>
      </c>
      <c r="M858">
        <f t="shared" si="4"/>
        <v>96</v>
      </c>
      <c r="N858" t="str">
        <f t="shared" si="508"/>
        <v>Blue</v>
      </c>
    </row>
    <row r="859">
      <c r="A859" s="21">
        <v>2005.0</v>
      </c>
      <c r="B859" s="21" t="s">
        <v>207</v>
      </c>
      <c r="C859" t="s">
        <v>5644</v>
      </c>
      <c r="D859" t="s">
        <v>5688</v>
      </c>
      <c r="E859" s="21" t="s">
        <v>213</v>
      </c>
      <c r="F859" s="21" t="s">
        <v>262</v>
      </c>
      <c r="G859">
        <v>1450.0</v>
      </c>
      <c r="H859">
        <v>1320.0</v>
      </c>
      <c r="I859">
        <v>2854.0</v>
      </c>
      <c r="J859" s="52">
        <f t="shared" ref="J859:K859" si="862">G859/$I859</f>
        <v>0.5080588648</v>
      </c>
      <c r="K859" s="52">
        <f t="shared" si="862"/>
        <v>0.4625087596</v>
      </c>
      <c r="L859" s="55">
        <f t="shared" si="3"/>
        <v>4.555010512</v>
      </c>
      <c r="M859">
        <f t="shared" si="4"/>
        <v>130</v>
      </c>
      <c r="N859" t="str">
        <f t="shared" si="508"/>
        <v>Blue</v>
      </c>
    </row>
    <row r="860">
      <c r="A860" s="21">
        <v>2005.0</v>
      </c>
      <c r="B860" s="21" t="s">
        <v>207</v>
      </c>
      <c r="C860" t="s">
        <v>5644</v>
      </c>
      <c r="D860" t="s">
        <v>5657</v>
      </c>
      <c r="E860" s="21" t="s">
        <v>213</v>
      </c>
      <c r="F860" s="21" t="s">
        <v>262</v>
      </c>
      <c r="G860">
        <v>322.0</v>
      </c>
      <c r="H860">
        <v>284.0</v>
      </c>
      <c r="I860">
        <v>632.0</v>
      </c>
      <c r="J860" s="52">
        <f t="shared" ref="J860:K860" si="863">G860/$I860</f>
        <v>0.5094936709</v>
      </c>
      <c r="K860" s="52">
        <f t="shared" si="863"/>
        <v>0.4493670886</v>
      </c>
      <c r="L860" s="55">
        <f t="shared" si="3"/>
        <v>6.012658228</v>
      </c>
      <c r="M860">
        <f t="shared" si="4"/>
        <v>38</v>
      </c>
      <c r="N860" t="str">
        <f t="shared" si="508"/>
        <v>Blue</v>
      </c>
    </row>
    <row r="861">
      <c r="A861" s="21">
        <v>2005.0</v>
      </c>
      <c r="B861" s="21" t="s">
        <v>207</v>
      </c>
      <c r="C861" t="s">
        <v>245</v>
      </c>
      <c r="D861" t="s">
        <v>2053</v>
      </c>
      <c r="E861" s="21" t="s">
        <v>213</v>
      </c>
      <c r="F861" s="21" t="s">
        <v>262</v>
      </c>
      <c r="G861">
        <v>1512.0</v>
      </c>
      <c r="H861">
        <v>578.0</v>
      </c>
      <c r="I861">
        <v>2128.0</v>
      </c>
      <c r="J861" s="52">
        <f t="shared" ref="J861:K861" si="864">G861/$I861</f>
        <v>0.7105263158</v>
      </c>
      <c r="K861" s="52">
        <f t="shared" si="864"/>
        <v>0.2716165414</v>
      </c>
      <c r="L861" s="55">
        <f t="shared" si="3"/>
        <v>43.89097744</v>
      </c>
      <c r="M861">
        <f t="shared" si="4"/>
        <v>934</v>
      </c>
      <c r="N861" t="str">
        <f t="shared" si="508"/>
        <v>Blue</v>
      </c>
    </row>
    <row r="862">
      <c r="A862" s="21">
        <v>2005.0</v>
      </c>
      <c r="B862" s="21" t="s">
        <v>207</v>
      </c>
      <c r="C862" t="s">
        <v>245</v>
      </c>
      <c r="D862" t="s">
        <v>846</v>
      </c>
      <c r="E862" s="21" t="s">
        <v>213</v>
      </c>
      <c r="F862" s="21" t="s">
        <v>262</v>
      </c>
      <c r="G862">
        <v>2383.0</v>
      </c>
      <c r="H862">
        <v>1222.0</v>
      </c>
      <c r="I862">
        <v>3643.0</v>
      </c>
      <c r="J862" s="52">
        <f t="shared" ref="J862:K862" si="865">G862/$I862</f>
        <v>0.6541312105</v>
      </c>
      <c r="K862" s="52">
        <f t="shared" si="865"/>
        <v>0.335437826</v>
      </c>
      <c r="L862" s="55">
        <f t="shared" si="3"/>
        <v>31.86933846</v>
      </c>
      <c r="M862">
        <f t="shared" si="4"/>
        <v>1161</v>
      </c>
      <c r="N862" t="str">
        <f t="shared" si="508"/>
        <v>Blue</v>
      </c>
    </row>
    <row r="863">
      <c r="A863" s="21">
        <v>2005.0</v>
      </c>
      <c r="B863" s="21" t="s">
        <v>207</v>
      </c>
      <c r="C863" t="s">
        <v>245</v>
      </c>
      <c r="D863" t="s">
        <v>5061</v>
      </c>
      <c r="E863" s="21" t="s">
        <v>213</v>
      </c>
      <c r="F863" s="21" t="s">
        <v>262</v>
      </c>
      <c r="G863">
        <v>1622.0</v>
      </c>
      <c r="H863">
        <v>1043.0</v>
      </c>
      <c r="I863">
        <v>2711.0</v>
      </c>
      <c r="J863" s="52">
        <f t="shared" ref="J863:K863" si="866">G863/$I863</f>
        <v>0.5983032091</v>
      </c>
      <c r="K863" s="52">
        <f t="shared" si="866"/>
        <v>0.3847288823</v>
      </c>
      <c r="L863" s="55">
        <f t="shared" si="3"/>
        <v>21.35743268</v>
      </c>
      <c r="M863">
        <f t="shared" si="4"/>
        <v>579</v>
      </c>
      <c r="N863" t="str">
        <f t="shared" si="508"/>
        <v>Blue</v>
      </c>
    </row>
    <row r="864">
      <c r="A864" s="21">
        <v>2005.0</v>
      </c>
      <c r="B864" s="21" t="s">
        <v>207</v>
      </c>
      <c r="C864" t="s">
        <v>245</v>
      </c>
      <c r="D864" t="s">
        <v>5134</v>
      </c>
      <c r="E864" s="21" t="s">
        <v>213</v>
      </c>
      <c r="F864" s="21" t="s">
        <v>262</v>
      </c>
      <c r="G864">
        <v>2593.0</v>
      </c>
      <c r="H864">
        <v>1206.0</v>
      </c>
      <c r="I864">
        <v>3843.0</v>
      </c>
      <c r="J864" s="52">
        <f t="shared" ref="J864:K864" si="867">G864/$I864</f>
        <v>0.6747332813</v>
      </c>
      <c r="K864" s="52">
        <f t="shared" si="867"/>
        <v>0.3138173302</v>
      </c>
      <c r="L864" s="55">
        <f t="shared" si="3"/>
        <v>36.09159511</v>
      </c>
      <c r="M864">
        <f t="shared" si="4"/>
        <v>1387</v>
      </c>
      <c r="N864" t="str">
        <f t="shared" si="508"/>
        <v>Blue</v>
      </c>
    </row>
    <row r="865">
      <c r="A865" s="21">
        <v>2005.0</v>
      </c>
      <c r="B865" s="21" t="s">
        <v>207</v>
      </c>
      <c r="C865" t="s">
        <v>245</v>
      </c>
      <c r="D865" t="s">
        <v>287</v>
      </c>
      <c r="E865" s="21" t="s">
        <v>213</v>
      </c>
      <c r="F865" s="21" t="s">
        <v>262</v>
      </c>
      <c r="G865">
        <v>487.0</v>
      </c>
      <c r="H865">
        <v>127.0</v>
      </c>
      <c r="I865">
        <v>651.0</v>
      </c>
      <c r="J865" s="52">
        <f t="shared" ref="J865:K865" si="868">G865/$I865</f>
        <v>0.7480798771</v>
      </c>
      <c r="K865" s="52">
        <f t="shared" si="868"/>
        <v>0.1950844854</v>
      </c>
      <c r="L865" s="55">
        <f t="shared" si="3"/>
        <v>55.29953917</v>
      </c>
      <c r="M865">
        <f t="shared" si="4"/>
        <v>360</v>
      </c>
      <c r="N865" t="str">
        <f t="shared" si="508"/>
        <v>Blue</v>
      </c>
    </row>
    <row r="866">
      <c r="A866" s="21">
        <v>2005.0</v>
      </c>
      <c r="B866" s="21" t="s">
        <v>207</v>
      </c>
      <c r="C866" t="s">
        <v>245</v>
      </c>
      <c r="D866" t="s">
        <v>5058</v>
      </c>
      <c r="E866" s="21" t="s">
        <v>213</v>
      </c>
      <c r="F866" s="21" t="s">
        <v>262</v>
      </c>
      <c r="G866">
        <v>1045.0</v>
      </c>
      <c r="H866">
        <v>471.0</v>
      </c>
      <c r="I866">
        <v>1538.0</v>
      </c>
      <c r="J866" s="52">
        <f t="shared" ref="J866:K866" si="869">G866/$I866</f>
        <v>0.6794538362</v>
      </c>
      <c r="K866" s="52">
        <f t="shared" si="869"/>
        <v>0.3062418726</v>
      </c>
      <c r="L866" s="55">
        <f t="shared" si="3"/>
        <v>37.32119636</v>
      </c>
      <c r="M866">
        <f t="shared" si="4"/>
        <v>574</v>
      </c>
      <c r="N866" t="str">
        <f t="shared" si="508"/>
        <v>Blue</v>
      </c>
    </row>
    <row r="867">
      <c r="A867" s="21">
        <v>2005.0</v>
      </c>
      <c r="B867" s="21" t="s">
        <v>207</v>
      </c>
      <c r="C867" t="s">
        <v>245</v>
      </c>
      <c r="D867" t="s">
        <v>5076</v>
      </c>
      <c r="E867" s="21" t="s">
        <v>213</v>
      </c>
      <c r="F867" s="21" t="s">
        <v>262</v>
      </c>
      <c r="G867">
        <v>1813.0</v>
      </c>
      <c r="H867">
        <v>762.0</v>
      </c>
      <c r="I867">
        <v>2614.0</v>
      </c>
      <c r="J867" s="52">
        <f t="shared" ref="J867:K867" si="870">G867/$I867</f>
        <v>0.6935730681</v>
      </c>
      <c r="K867" s="52">
        <f t="shared" si="870"/>
        <v>0.2915072686</v>
      </c>
      <c r="L867" s="55">
        <f t="shared" si="3"/>
        <v>40.20657995</v>
      </c>
      <c r="M867">
        <f t="shared" si="4"/>
        <v>1051</v>
      </c>
      <c r="N867" t="str">
        <f t="shared" si="508"/>
        <v>Blue</v>
      </c>
    </row>
    <row r="868">
      <c r="A868" s="21">
        <v>2005.0</v>
      </c>
      <c r="B868" s="21" t="s">
        <v>207</v>
      </c>
      <c r="C868" t="s">
        <v>245</v>
      </c>
      <c r="D868" t="s">
        <v>5118</v>
      </c>
      <c r="E868" s="21" t="s">
        <v>213</v>
      </c>
      <c r="F868" s="21" t="s">
        <v>262</v>
      </c>
      <c r="G868">
        <v>1421.0</v>
      </c>
      <c r="H868">
        <v>638.0</v>
      </c>
      <c r="I868">
        <v>2081.0</v>
      </c>
      <c r="J868" s="52">
        <f t="shared" ref="J868:K868" si="871">G868/$I868</f>
        <v>0.6828447862</v>
      </c>
      <c r="K868" s="52">
        <f t="shared" si="871"/>
        <v>0.3065833734</v>
      </c>
      <c r="L868" s="55">
        <f t="shared" si="3"/>
        <v>37.62614128</v>
      </c>
      <c r="M868">
        <f t="shared" si="4"/>
        <v>783</v>
      </c>
      <c r="N868" t="str">
        <f t="shared" si="508"/>
        <v>Blue</v>
      </c>
    </row>
    <row r="869">
      <c r="A869" s="21">
        <v>2005.0</v>
      </c>
      <c r="B869" s="21" t="s">
        <v>207</v>
      </c>
      <c r="C869" t="s">
        <v>245</v>
      </c>
      <c r="D869" t="s">
        <v>5049</v>
      </c>
      <c r="E869" s="21" t="s">
        <v>213</v>
      </c>
      <c r="F869" s="21" t="s">
        <v>262</v>
      </c>
      <c r="G869">
        <v>981.0</v>
      </c>
      <c r="H869">
        <v>505.0</v>
      </c>
      <c r="I869">
        <v>1517.0</v>
      </c>
      <c r="J869" s="52">
        <f t="shared" ref="J869:K869" si="872">G869/$I869</f>
        <v>0.6466710613</v>
      </c>
      <c r="K869" s="52">
        <f t="shared" si="872"/>
        <v>0.3328938695</v>
      </c>
      <c r="L869" s="55">
        <f t="shared" si="3"/>
        <v>31.37771918</v>
      </c>
      <c r="M869">
        <f t="shared" si="4"/>
        <v>476</v>
      </c>
      <c r="N869" t="str">
        <f t="shared" si="508"/>
        <v>Blue</v>
      </c>
    </row>
    <row r="870">
      <c r="A870" s="21">
        <v>2005.0</v>
      </c>
      <c r="B870" s="21" t="s">
        <v>207</v>
      </c>
      <c r="C870" t="s">
        <v>245</v>
      </c>
      <c r="D870" t="s">
        <v>4776</v>
      </c>
      <c r="E870" s="21" t="s">
        <v>213</v>
      </c>
      <c r="F870" s="21" t="s">
        <v>262</v>
      </c>
      <c r="G870">
        <v>1905.0</v>
      </c>
      <c r="H870">
        <v>776.0</v>
      </c>
      <c r="I870">
        <v>2717.0</v>
      </c>
      <c r="J870" s="52">
        <f t="shared" ref="J870:K870" si="873">G870/$I870</f>
        <v>0.7011409643</v>
      </c>
      <c r="K870" s="52">
        <f t="shared" si="873"/>
        <v>0.2856091277</v>
      </c>
      <c r="L870" s="55">
        <f t="shared" si="3"/>
        <v>41.55318366</v>
      </c>
      <c r="M870">
        <f t="shared" si="4"/>
        <v>1129</v>
      </c>
      <c r="N870" t="str">
        <f t="shared" si="508"/>
        <v>Blue</v>
      </c>
    </row>
    <row r="871">
      <c r="A871" s="21">
        <v>2005.0</v>
      </c>
      <c r="B871" s="21" t="s">
        <v>207</v>
      </c>
      <c r="C871" t="s">
        <v>245</v>
      </c>
      <c r="D871" t="s">
        <v>1289</v>
      </c>
      <c r="E871" s="21" t="s">
        <v>213</v>
      </c>
      <c r="F871" s="21" t="s">
        <v>262</v>
      </c>
      <c r="G871">
        <v>1345.0</v>
      </c>
      <c r="H871">
        <v>670.0</v>
      </c>
      <c r="I871">
        <v>2033.0</v>
      </c>
      <c r="J871" s="52">
        <f t="shared" ref="J871:K871" si="874">G871/$I871</f>
        <v>0.6615838662</v>
      </c>
      <c r="K871" s="52">
        <f t="shared" si="874"/>
        <v>0.3295622233</v>
      </c>
      <c r="L871" s="55">
        <f t="shared" si="3"/>
        <v>33.20216429</v>
      </c>
      <c r="M871">
        <f t="shared" si="4"/>
        <v>675</v>
      </c>
      <c r="N871" t="str">
        <f t="shared" si="508"/>
        <v>Blue</v>
      </c>
    </row>
    <row r="872">
      <c r="A872" s="21">
        <v>2005.0</v>
      </c>
      <c r="B872" s="21" t="s">
        <v>207</v>
      </c>
      <c r="C872" t="s">
        <v>245</v>
      </c>
      <c r="D872" t="s">
        <v>2702</v>
      </c>
      <c r="E872" s="21" t="s">
        <v>213</v>
      </c>
      <c r="F872" s="21" t="s">
        <v>262</v>
      </c>
      <c r="G872">
        <v>1003.0</v>
      </c>
      <c r="H872">
        <v>377.0</v>
      </c>
      <c r="I872">
        <v>1404.0</v>
      </c>
      <c r="J872" s="52">
        <f t="shared" ref="J872:K872" si="875">G872/$I872</f>
        <v>0.7143874644</v>
      </c>
      <c r="K872" s="52">
        <f t="shared" si="875"/>
        <v>0.2685185185</v>
      </c>
      <c r="L872" s="55">
        <f t="shared" si="3"/>
        <v>44.58689459</v>
      </c>
      <c r="M872">
        <f t="shared" si="4"/>
        <v>626</v>
      </c>
      <c r="N872" t="str">
        <f t="shared" si="508"/>
        <v>Blue</v>
      </c>
    </row>
    <row r="873">
      <c r="A873" s="21">
        <v>2005.0</v>
      </c>
      <c r="B873" s="21" t="s">
        <v>207</v>
      </c>
      <c r="C873" t="s">
        <v>245</v>
      </c>
      <c r="D873" t="s">
        <v>724</v>
      </c>
      <c r="E873" s="21" t="s">
        <v>213</v>
      </c>
      <c r="F873" s="21" t="s">
        <v>262</v>
      </c>
      <c r="G873">
        <v>681.0</v>
      </c>
      <c r="H873">
        <v>305.0</v>
      </c>
      <c r="I873">
        <v>1012.0</v>
      </c>
      <c r="J873" s="52">
        <f t="shared" ref="J873:K873" si="876">G873/$I873</f>
        <v>0.6729249012</v>
      </c>
      <c r="K873" s="52">
        <f t="shared" si="876"/>
        <v>0.3013833992</v>
      </c>
      <c r="L873" s="55">
        <f t="shared" si="3"/>
        <v>37.1541502</v>
      </c>
      <c r="M873">
        <f t="shared" si="4"/>
        <v>376</v>
      </c>
      <c r="N873" t="str">
        <f t="shared" si="508"/>
        <v>Blue</v>
      </c>
    </row>
    <row r="874">
      <c r="A874" s="21">
        <v>2005.0</v>
      </c>
      <c r="B874" s="21" t="s">
        <v>207</v>
      </c>
      <c r="C874" t="s">
        <v>245</v>
      </c>
      <c r="D874" t="s">
        <v>361</v>
      </c>
      <c r="E874" s="21" t="s">
        <v>213</v>
      </c>
      <c r="F874" s="21" t="s">
        <v>262</v>
      </c>
      <c r="G874">
        <v>1200.0</v>
      </c>
      <c r="H874">
        <v>526.0</v>
      </c>
      <c r="I874">
        <v>1748.0</v>
      </c>
      <c r="J874" s="52">
        <f t="shared" ref="J874:K874" si="877">G874/$I874</f>
        <v>0.6864988558</v>
      </c>
      <c r="K874" s="52">
        <f t="shared" si="877"/>
        <v>0.3009153318</v>
      </c>
      <c r="L874" s="55">
        <f t="shared" si="3"/>
        <v>38.5583524</v>
      </c>
      <c r="M874">
        <f t="shared" si="4"/>
        <v>674</v>
      </c>
      <c r="N874" t="str">
        <f t="shared" si="508"/>
        <v>Blue</v>
      </c>
    </row>
    <row r="875">
      <c r="A875" s="21">
        <v>2005.0</v>
      </c>
      <c r="B875" s="21" t="s">
        <v>207</v>
      </c>
      <c r="C875" t="s">
        <v>245</v>
      </c>
      <c r="D875" t="s">
        <v>2818</v>
      </c>
      <c r="E875" s="21" t="s">
        <v>213</v>
      </c>
      <c r="F875" s="21" t="s">
        <v>262</v>
      </c>
      <c r="G875">
        <v>1482.0</v>
      </c>
      <c r="H875">
        <v>545.0</v>
      </c>
      <c r="I875">
        <v>2064.0</v>
      </c>
      <c r="J875" s="52">
        <f t="shared" ref="J875:K875" si="878">G875/$I875</f>
        <v>0.7180232558</v>
      </c>
      <c r="K875" s="52">
        <f t="shared" si="878"/>
        <v>0.2640503876</v>
      </c>
      <c r="L875" s="55">
        <f t="shared" si="3"/>
        <v>45.39728682</v>
      </c>
      <c r="M875">
        <f t="shared" si="4"/>
        <v>937</v>
      </c>
      <c r="N875" t="str">
        <f t="shared" si="508"/>
        <v>Blue</v>
      </c>
    </row>
    <row r="876">
      <c r="A876" s="21">
        <v>2005.0</v>
      </c>
      <c r="B876" s="21" t="s">
        <v>207</v>
      </c>
      <c r="C876" t="s">
        <v>245</v>
      </c>
      <c r="D876" t="s">
        <v>898</v>
      </c>
      <c r="E876" s="21" t="s">
        <v>213</v>
      </c>
      <c r="F876" s="21" t="s">
        <v>262</v>
      </c>
      <c r="G876">
        <v>1576.0</v>
      </c>
      <c r="H876">
        <v>891.0</v>
      </c>
      <c r="I876">
        <v>2502.0</v>
      </c>
      <c r="J876" s="52">
        <f t="shared" ref="J876:K876" si="879">G876/$I876</f>
        <v>0.6298960831</v>
      </c>
      <c r="K876" s="52">
        <f t="shared" si="879"/>
        <v>0.3561151079</v>
      </c>
      <c r="L876" s="55">
        <f t="shared" si="3"/>
        <v>27.37809752</v>
      </c>
      <c r="M876">
        <f t="shared" si="4"/>
        <v>685</v>
      </c>
      <c r="N876" t="str">
        <f t="shared" si="508"/>
        <v>Blue</v>
      </c>
    </row>
    <row r="877">
      <c r="A877" s="21">
        <v>2005.0</v>
      </c>
      <c r="B877" s="21" t="s">
        <v>207</v>
      </c>
      <c r="C877" t="s">
        <v>245</v>
      </c>
      <c r="D877" t="s">
        <v>1543</v>
      </c>
      <c r="E877" s="21" t="s">
        <v>213</v>
      </c>
      <c r="F877" s="21" t="s">
        <v>262</v>
      </c>
      <c r="G877">
        <v>1196.0</v>
      </c>
      <c r="H877">
        <v>604.0</v>
      </c>
      <c r="I877">
        <v>1826.0</v>
      </c>
      <c r="J877" s="52">
        <f t="shared" ref="J877:K877" si="880">G877/$I877</f>
        <v>0.6549835706</v>
      </c>
      <c r="K877" s="52">
        <f t="shared" si="880"/>
        <v>0.3307776561</v>
      </c>
      <c r="L877" s="55">
        <f t="shared" si="3"/>
        <v>32.42059146</v>
      </c>
      <c r="M877">
        <f t="shared" si="4"/>
        <v>592</v>
      </c>
      <c r="N877" t="str">
        <f t="shared" si="508"/>
        <v>Blue</v>
      </c>
    </row>
    <row r="878">
      <c r="A878" s="21">
        <v>2005.0</v>
      </c>
      <c r="B878" s="21" t="s">
        <v>207</v>
      </c>
      <c r="C878" t="s">
        <v>245</v>
      </c>
      <c r="D878" t="s">
        <v>655</v>
      </c>
      <c r="E878" s="21" t="s">
        <v>213</v>
      </c>
      <c r="F878" s="21" t="s">
        <v>262</v>
      </c>
      <c r="G878">
        <v>994.0</v>
      </c>
      <c r="H878">
        <v>478.0</v>
      </c>
      <c r="I878">
        <v>1499.0</v>
      </c>
      <c r="J878" s="52">
        <f t="shared" ref="J878:K878" si="881">G878/$I878</f>
        <v>0.6631087392</v>
      </c>
      <c r="K878" s="52">
        <f t="shared" si="881"/>
        <v>0.3188792528</v>
      </c>
      <c r="L878" s="55">
        <f t="shared" si="3"/>
        <v>34.42294863</v>
      </c>
      <c r="M878">
        <f t="shared" si="4"/>
        <v>516</v>
      </c>
      <c r="N878" t="str">
        <f t="shared" si="508"/>
        <v>Blue</v>
      </c>
    </row>
    <row r="879">
      <c r="A879" s="21">
        <v>2005.0</v>
      </c>
      <c r="B879" s="21" t="s">
        <v>207</v>
      </c>
      <c r="C879" t="s">
        <v>245</v>
      </c>
      <c r="D879" t="s">
        <v>5123</v>
      </c>
      <c r="E879" s="21" t="s">
        <v>213</v>
      </c>
      <c r="F879" s="21" t="s">
        <v>262</v>
      </c>
      <c r="G879">
        <v>625.0</v>
      </c>
      <c r="H879">
        <v>376.0</v>
      </c>
      <c r="I879">
        <v>1017.0</v>
      </c>
      <c r="J879" s="52">
        <f t="shared" ref="J879:K879" si="882">G879/$I879</f>
        <v>0.6145526057</v>
      </c>
      <c r="K879" s="52">
        <f t="shared" si="882"/>
        <v>0.3697148476</v>
      </c>
      <c r="L879" s="55">
        <f t="shared" si="3"/>
        <v>24.48377581</v>
      </c>
      <c r="M879">
        <f t="shared" si="4"/>
        <v>249</v>
      </c>
      <c r="N879" t="str">
        <f t="shared" si="508"/>
        <v>Blue</v>
      </c>
    </row>
    <row r="880">
      <c r="A880" s="21">
        <v>2005.0</v>
      </c>
      <c r="B880" s="21" t="s">
        <v>207</v>
      </c>
      <c r="C880" t="s">
        <v>245</v>
      </c>
      <c r="D880" t="s">
        <v>5025</v>
      </c>
      <c r="E880" s="21" t="s">
        <v>213</v>
      </c>
      <c r="F880" s="21" t="s">
        <v>262</v>
      </c>
      <c r="G880">
        <v>425.0</v>
      </c>
      <c r="H880">
        <v>280.0</v>
      </c>
      <c r="I880">
        <v>724.0</v>
      </c>
      <c r="J880" s="52">
        <f t="shared" ref="J880:K880" si="883">G880/$I880</f>
        <v>0.5870165746</v>
      </c>
      <c r="K880" s="52">
        <f t="shared" si="883"/>
        <v>0.3867403315</v>
      </c>
      <c r="L880" s="55">
        <f t="shared" si="3"/>
        <v>20.02762431</v>
      </c>
      <c r="M880">
        <f t="shared" si="4"/>
        <v>145</v>
      </c>
      <c r="N880" t="str">
        <f t="shared" si="508"/>
        <v>Blue</v>
      </c>
    </row>
    <row r="881">
      <c r="A881" s="21">
        <v>2005.0</v>
      </c>
      <c r="B881" s="21" t="s">
        <v>207</v>
      </c>
      <c r="C881" t="s">
        <v>245</v>
      </c>
      <c r="D881" t="s">
        <v>5064</v>
      </c>
      <c r="E881" s="21" t="s">
        <v>213</v>
      </c>
      <c r="F881" s="21" t="s">
        <v>262</v>
      </c>
      <c r="G881">
        <v>1083.0</v>
      </c>
      <c r="H881">
        <v>548.0</v>
      </c>
      <c r="I881">
        <v>1645.0</v>
      </c>
      <c r="J881" s="52">
        <f t="shared" ref="J881:K881" si="884">G881/$I881</f>
        <v>0.6583586626</v>
      </c>
      <c r="K881" s="52">
        <f t="shared" si="884"/>
        <v>0.3331306991</v>
      </c>
      <c r="L881" s="55">
        <f t="shared" si="3"/>
        <v>32.52279635</v>
      </c>
      <c r="M881">
        <f t="shared" si="4"/>
        <v>535</v>
      </c>
      <c r="N881" t="str">
        <f t="shared" si="508"/>
        <v>Blue</v>
      </c>
    </row>
    <row r="882">
      <c r="A882" s="21">
        <v>2005.0</v>
      </c>
      <c r="B882" s="21" t="s">
        <v>207</v>
      </c>
      <c r="C882" t="s">
        <v>245</v>
      </c>
      <c r="D882" t="s">
        <v>5126</v>
      </c>
      <c r="E882" s="21" t="s">
        <v>213</v>
      </c>
      <c r="F882" s="21" t="s">
        <v>262</v>
      </c>
      <c r="G882">
        <v>1082.0</v>
      </c>
      <c r="H882">
        <v>588.0</v>
      </c>
      <c r="I882">
        <v>1703.0</v>
      </c>
      <c r="J882" s="52">
        <f t="shared" ref="J882:K882" si="885">G882/$I882</f>
        <v>0.6353493834</v>
      </c>
      <c r="K882" s="52">
        <f t="shared" si="885"/>
        <v>0.3452730476</v>
      </c>
      <c r="L882" s="55">
        <f t="shared" si="3"/>
        <v>29.00763359</v>
      </c>
      <c r="M882">
        <f t="shared" si="4"/>
        <v>494</v>
      </c>
      <c r="N882" t="str">
        <f t="shared" si="508"/>
        <v>Blue</v>
      </c>
    </row>
    <row r="883">
      <c r="A883" s="21">
        <v>2005.0</v>
      </c>
      <c r="B883" s="21" t="s">
        <v>207</v>
      </c>
      <c r="C883" t="s">
        <v>245</v>
      </c>
      <c r="D883" t="s">
        <v>5067</v>
      </c>
      <c r="E883" s="21" t="s">
        <v>213</v>
      </c>
      <c r="F883" s="21" t="s">
        <v>262</v>
      </c>
      <c r="G883">
        <v>1922.0</v>
      </c>
      <c r="H883">
        <v>739.0</v>
      </c>
      <c r="I883">
        <v>2699.0</v>
      </c>
      <c r="J883" s="52">
        <f t="shared" ref="J883:K883" si="886">G883/$I883</f>
        <v>0.7121155984</v>
      </c>
      <c r="K883" s="52">
        <f t="shared" si="886"/>
        <v>0.273805113</v>
      </c>
      <c r="L883" s="55">
        <f t="shared" si="3"/>
        <v>43.83104854</v>
      </c>
      <c r="M883">
        <f t="shared" si="4"/>
        <v>1183</v>
      </c>
      <c r="N883" t="str">
        <f t="shared" si="508"/>
        <v>Blue</v>
      </c>
    </row>
    <row r="884">
      <c r="A884" s="21">
        <v>2005.0</v>
      </c>
      <c r="B884" s="21" t="s">
        <v>207</v>
      </c>
      <c r="C884" t="s">
        <v>245</v>
      </c>
      <c r="D884" t="s">
        <v>799</v>
      </c>
      <c r="E884" s="21" t="s">
        <v>213</v>
      </c>
      <c r="F884" s="21" t="s">
        <v>262</v>
      </c>
      <c r="G884">
        <v>1742.0</v>
      </c>
      <c r="H884">
        <v>751.0</v>
      </c>
      <c r="I884">
        <v>2532.0</v>
      </c>
      <c r="J884" s="52">
        <f t="shared" ref="J884:K884" si="887">G884/$I884</f>
        <v>0.6879936809</v>
      </c>
      <c r="K884" s="52">
        <f t="shared" si="887"/>
        <v>0.2966034755</v>
      </c>
      <c r="L884" s="55">
        <f t="shared" si="3"/>
        <v>39.13902054</v>
      </c>
      <c r="M884">
        <f t="shared" si="4"/>
        <v>991</v>
      </c>
      <c r="N884" t="str">
        <f t="shared" si="508"/>
        <v>Blue</v>
      </c>
    </row>
    <row r="885">
      <c r="A885" s="21">
        <v>2005.0</v>
      </c>
      <c r="B885" s="21" t="s">
        <v>207</v>
      </c>
      <c r="C885" t="s">
        <v>245</v>
      </c>
      <c r="D885" t="s">
        <v>2283</v>
      </c>
      <c r="E885" s="21" t="s">
        <v>213</v>
      </c>
      <c r="F885" s="21" t="s">
        <v>262</v>
      </c>
      <c r="G885">
        <v>1529.0</v>
      </c>
      <c r="H885">
        <v>801.0</v>
      </c>
      <c r="I885">
        <v>2368.0</v>
      </c>
      <c r="J885" s="52">
        <f t="shared" ref="J885:K885" si="888">G885/$I885</f>
        <v>0.6456925676</v>
      </c>
      <c r="K885" s="52">
        <f t="shared" si="888"/>
        <v>0.3382601351</v>
      </c>
      <c r="L885" s="55">
        <f t="shared" si="3"/>
        <v>30.74324324</v>
      </c>
      <c r="M885">
        <f t="shared" si="4"/>
        <v>728</v>
      </c>
      <c r="N885" t="str">
        <f t="shared" si="508"/>
        <v>Blue</v>
      </c>
    </row>
    <row r="886">
      <c r="A886" s="21">
        <v>2005.0</v>
      </c>
      <c r="B886" s="21" t="s">
        <v>207</v>
      </c>
      <c r="C886" t="s">
        <v>245</v>
      </c>
      <c r="D886" t="s">
        <v>4999</v>
      </c>
      <c r="E886" s="21" t="s">
        <v>213</v>
      </c>
      <c r="F886" s="21" t="s">
        <v>262</v>
      </c>
      <c r="G886">
        <v>1231.0</v>
      </c>
      <c r="H886">
        <v>447.0</v>
      </c>
      <c r="I886">
        <v>1692.0</v>
      </c>
      <c r="J886" s="52">
        <f t="shared" ref="J886:K886" si="889">G886/$I886</f>
        <v>0.7275413712</v>
      </c>
      <c r="K886" s="52">
        <f t="shared" si="889"/>
        <v>0.2641843972</v>
      </c>
      <c r="L886" s="55">
        <f t="shared" si="3"/>
        <v>46.3356974</v>
      </c>
      <c r="M886">
        <f t="shared" si="4"/>
        <v>784</v>
      </c>
      <c r="N886" t="str">
        <f t="shared" si="508"/>
        <v>Blue</v>
      </c>
    </row>
    <row r="887">
      <c r="A887" s="21">
        <v>2005.0</v>
      </c>
      <c r="B887" s="21" t="s">
        <v>207</v>
      </c>
      <c r="C887" t="s">
        <v>245</v>
      </c>
      <c r="D887" t="s">
        <v>1591</v>
      </c>
      <c r="E887" s="21" t="s">
        <v>213</v>
      </c>
      <c r="F887" s="21" t="s">
        <v>262</v>
      </c>
      <c r="G887">
        <v>1802.0</v>
      </c>
      <c r="H887">
        <v>731.0</v>
      </c>
      <c r="I887">
        <v>2556.0</v>
      </c>
      <c r="J887" s="52">
        <f t="shared" ref="J887:K887" si="890">G887/$I887</f>
        <v>0.7050078247</v>
      </c>
      <c r="K887" s="52">
        <f t="shared" si="890"/>
        <v>0.2859937402</v>
      </c>
      <c r="L887" s="55">
        <f t="shared" si="3"/>
        <v>41.90140845</v>
      </c>
      <c r="M887">
        <f t="shared" si="4"/>
        <v>1071</v>
      </c>
      <c r="N887" t="str">
        <f t="shared" si="508"/>
        <v>Blue</v>
      </c>
    </row>
    <row r="888">
      <c r="A888" s="21">
        <v>2005.0</v>
      </c>
      <c r="B888" s="21" t="s">
        <v>207</v>
      </c>
      <c r="C888" t="s">
        <v>245</v>
      </c>
      <c r="D888" t="s">
        <v>5086</v>
      </c>
      <c r="E888" s="21" t="s">
        <v>213</v>
      </c>
      <c r="F888" s="21" t="s">
        <v>262</v>
      </c>
      <c r="G888">
        <v>778.0</v>
      </c>
      <c r="H888">
        <v>374.0</v>
      </c>
      <c r="I888">
        <v>1169.0</v>
      </c>
      <c r="J888" s="52">
        <f t="shared" ref="J888:K888" si="891">G888/$I888</f>
        <v>0.6655260907</v>
      </c>
      <c r="K888" s="52">
        <f t="shared" si="891"/>
        <v>0.3199315654</v>
      </c>
      <c r="L888" s="55">
        <f t="shared" si="3"/>
        <v>34.55945252</v>
      </c>
      <c r="M888">
        <f t="shared" si="4"/>
        <v>404</v>
      </c>
      <c r="N888" t="str">
        <f t="shared" si="508"/>
        <v>Blue</v>
      </c>
    </row>
    <row r="889">
      <c r="A889" s="21">
        <v>2005.0</v>
      </c>
      <c r="B889" s="21" t="s">
        <v>207</v>
      </c>
      <c r="C889" t="s">
        <v>245</v>
      </c>
      <c r="D889" t="s">
        <v>314</v>
      </c>
      <c r="E889" s="21" t="s">
        <v>213</v>
      </c>
      <c r="F889" s="21" t="s">
        <v>262</v>
      </c>
      <c r="G889">
        <v>888.0</v>
      </c>
      <c r="H889">
        <v>496.0</v>
      </c>
      <c r="I889">
        <v>1403.0</v>
      </c>
      <c r="J889" s="52">
        <f t="shared" ref="J889:K889" si="892">G889/$I889</f>
        <v>0.6329294369</v>
      </c>
      <c r="K889" s="52">
        <f t="shared" si="892"/>
        <v>0.353528154</v>
      </c>
      <c r="L889" s="55">
        <f t="shared" si="3"/>
        <v>27.9401283</v>
      </c>
      <c r="M889">
        <f t="shared" si="4"/>
        <v>392</v>
      </c>
      <c r="N889" t="str">
        <f t="shared" si="508"/>
        <v>Blue</v>
      </c>
    </row>
    <row r="890">
      <c r="A890" s="21">
        <v>2005.0</v>
      </c>
      <c r="B890" s="21" t="s">
        <v>207</v>
      </c>
      <c r="C890" t="s">
        <v>245</v>
      </c>
      <c r="D890" t="s">
        <v>5107</v>
      </c>
      <c r="E890" s="21" t="s">
        <v>213</v>
      </c>
      <c r="F890" s="21" t="s">
        <v>262</v>
      </c>
      <c r="G890">
        <v>1560.0</v>
      </c>
      <c r="H890">
        <v>535.0</v>
      </c>
      <c r="I890">
        <v>2115.0</v>
      </c>
      <c r="J890" s="52">
        <f t="shared" ref="J890:K890" si="893">G890/$I890</f>
        <v>0.7375886525</v>
      </c>
      <c r="K890" s="52">
        <f t="shared" si="893"/>
        <v>0.2529550827</v>
      </c>
      <c r="L890" s="55">
        <f t="shared" si="3"/>
        <v>48.46335697</v>
      </c>
      <c r="M890">
        <f t="shared" si="4"/>
        <v>1025</v>
      </c>
      <c r="N890" t="str">
        <f t="shared" si="508"/>
        <v>Blue</v>
      </c>
    </row>
    <row r="891">
      <c r="A891" s="21">
        <v>2005.0</v>
      </c>
      <c r="B891" s="21" t="s">
        <v>207</v>
      </c>
      <c r="C891" t="s">
        <v>245</v>
      </c>
      <c r="D891" t="s">
        <v>5033</v>
      </c>
      <c r="E891" s="21" t="s">
        <v>213</v>
      </c>
      <c r="F891" s="21" t="s">
        <v>262</v>
      </c>
      <c r="G891">
        <v>742.0</v>
      </c>
      <c r="H891">
        <v>374.0</v>
      </c>
      <c r="I891">
        <v>1139.0</v>
      </c>
      <c r="J891" s="52">
        <f t="shared" ref="J891:K891" si="894">G891/$I891</f>
        <v>0.6514486392</v>
      </c>
      <c r="K891" s="52">
        <f t="shared" si="894"/>
        <v>0.328358209</v>
      </c>
      <c r="L891" s="55">
        <f t="shared" si="3"/>
        <v>32.30904302</v>
      </c>
      <c r="M891">
        <f t="shared" si="4"/>
        <v>368</v>
      </c>
      <c r="N891" t="str">
        <f t="shared" si="508"/>
        <v>Blue</v>
      </c>
    </row>
    <row r="892">
      <c r="A892" s="21">
        <v>2005.0</v>
      </c>
      <c r="B892" s="21" t="s">
        <v>207</v>
      </c>
      <c r="C892" t="s">
        <v>245</v>
      </c>
      <c r="D892" t="s">
        <v>278</v>
      </c>
      <c r="E892" s="21" t="s">
        <v>213</v>
      </c>
      <c r="F892" s="21" t="s">
        <v>262</v>
      </c>
      <c r="G892">
        <v>1503.0</v>
      </c>
      <c r="H892">
        <v>716.0</v>
      </c>
      <c r="I892">
        <v>2249.0</v>
      </c>
      <c r="J892" s="52">
        <f t="shared" ref="J892:K892" si="895">G892/$I892</f>
        <v>0.6682970209</v>
      </c>
      <c r="K892" s="52">
        <f t="shared" si="895"/>
        <v>0.3183637172</v>
      </c>
      <c r="L892" s="55">
        <f t="shared" si="3"/>
        <v>34.99333037</v>
      </c>
      <c r="M892">
        <f t="shared" si="4"/>
        <v>787</v>
      </c>
      <c r="N892" t="str">
        <f t="shared" si="508"/>
        <v>Blue</v>
      </c>
    </row>
    <row r="893">
      <c r="A893" s="21">
        <v>2005.0</v>
      </c>
      <c r="B893" s="21" t="s">
        <v>207</v>
      </c>
      <c r="C893" t="s">
        <v>245</v>
      </c>
      <c r="D893" t="s">
        <v>643</v>
      </c>
      <c r="E893" s="21" t="s">
        <v>213</v>
      </c>
      <c r="F893" s="21" t="s">
        <v>262</v>
      </c>
      <c r="G893">
        <v>1626.0</v>
      </c>
      <c r="H893">
        <v>700.0</v>
      </c>
      <c r="I893">
        <v>2371.0</v>
      </c>
      <c r="J893" s="52">
        <f t="shared" ref="J893:K893" si="896">G893/$I893</f>
        <v>0.6857865879</v>
      </c>
      <c r="K893" s="52">
        <f t="shared" si="896"/>
        <v>0.2952340784</v>
      </c>
      <c r="L893" s="55">
        <f t="shared" si="3"/>
        <v>39.05525095</v>
      </c>
      <c r="M893">
        <f t="shared" si="4"/>
        <v>926</v>
      </c>
      <c r="N893" t="str">
        <f t="shared" si="508"/>
        <v>Blue</v>
      </c>
    </row>
    <row r="894">
      <c r="A894" s="21">
        <v>2005.0</v>
      </c>
      <c r="B894" s="21" t="s">
        <v>207</v>
      </c>
      <c r="C894" t="s">
        <v>245</v>
      </c>
      <c r="D894" t="s">
        <v>5055</v>
      </c>
      <c r="E894" s="21" t="s">
        <v>213</v>
      </c>
      <c r="F894" s="21" t="s">
        <v>262</v>
      </c>
      <c r="G894">
        <v>1949.0</v>
      </c>
      <c r="H894">
        <v>790.0</v>
      </c>
      <c r="I894">
        <v>2772.0</v>
      </c>
      <c r="J894" s="52">
        <f t="shared" ref="J894:K894" si="897">G894/$I894</f>
        <v>0.7031024531</v>
      </c>
      <c r="K894" s="52">
        <f t="shared" si="897"/>
        <v>0.284992785</v>
      </c>
      <c r="L894" s="55">
        <f t="shared" si="3"/>
        <v>41.81096681</v>
      </c>
      <c r="M894">
        <f t="shared" si="4"/>
        <v>1159</v>
      </c>
      <c r="N894" t="str">
        <f t="shared" si="508"/>
        <v>Blue</v>
      </c>
    </row>
    <row r="895">
      <c r="A895" s="21">
        <v>2005.0</v>
      </c>
      <c r="B895" s="21" t="s">
        <v>207</v>
      </c>
      <c r="C895" t="s">
        <v>245</v>
      </c>
      <c r="D895" t="s">
        <v>5052</v>
      </c>
      <c r="E895" s="21" t="s">
        <v>213</v>
      </c>
      <c r="F895" s="21" t="s">
        <v>262</v>
      </c>
      <c r="G895">
        <v>1690.0</v>
      </c>
      <c r="H895">
        <v>670.0</v>
      </c>
      <c r="I895">
        <v>2400.0</v>
      </c>
      <c r="J895" s="52">
        <f t="shared" ref="J895:K895" si="898">G895/$I895</f>
        <v>0.7041666667</v>
      </c>
      <c r="K895" s="52">
        <f t="shared" si="898"/>
        <v>0.2791666667</v>
      </c>
      <c r="L895" s="55">
        <f t="shared" si="3"/>
        <v>42.5</v>
      </c>
      <c r="M895">
        <f t="shared" si="4"/>
        <v>1020</v>
      </c>
      <c r="N895" t="str">
        <f t="shared" si="508"/>
        <v>Blue</v>
      </c>
    </row>
    <row r="896">
      <c r="A896" s="21">
        <v>2005.0</v>
      </c>
      <c r="B896" s="21" t="s">
        <v>207</v>
      </c>
      <c r="C896" t="s">
        <v>245</v>
      </c>
      <c r="D896" t="s">
        <v>666</v>
      </c>
      <c r="E896" s="21" t="s">
        <v>213</v>
      </c>
      <c r="F896" s="21" t="s">
        <v>262</v>
      </c>
      <c r="G896">
        <v>482.0</v>
      </c>
      <c r="H896">
        <v>221.0</v>
      </c>
      <c r="I896">
        <v>722.0</v>
      </c>
      <c r="J896" s="52">
        <f t="shared" ref="J896:K896" si="899">G896/$I896</f>
        <v>0.6675900277</v>
      </c>
      <c r="K896" s="52">
        <f t="shared" si="899"/>
        <v>0.3060941828</v>
      </c>
      <c r="L896" s="55">
        <f t="shared" si="3"/>
        <v>36.14958449</v>
      </c>
      <c r="M896">
        <f t="shared" si="4"/>
        <v>261</v>
      </c>
      <c r="N896" t="str">
        <f t="shared" si="508"/>
        <v>Blue</v>
      </c>
    </row>
    <row r="897">
      <c r="A897" s="21">
        <v>2005.0</v>
      </c>
      <c r="B897" s="21" t="s">
        <v>207</v>
      </c>
      <c r="C897" t="s">
        <v>245</v>
      </c>
      <c r="D897" t="s">
        <v>736</v>
      </c>
      <c r="E897" s="21" t="s">
        <v>213</v>
      </c>
      <c r="F897" s="21" t="s">
        <v>262</v>
      </c>
      <c r="G897">
        <v>1034.0</v>
      </c>
      <c r="H897">
        <v>465.0</v>
      </c>
      <c r="I897">
        <v>1528.0</v>
      </c>
      <c r="J897" s="52">
        <f t="shared" ref="J897:K897" si="900">G897/$I897</f>
        <v>0.6767015707</v>
      </c>
      <c r="K897" s="52">
        <f t="shared" si="900"/>
        <v>0.3043193717</v>
      </c>
      <c r="L897" s="55">
        <f t="shared" si="3"/>
        <v>37.2382199</v>
      </c>
      <c r="M897">
        <f t="shared" si="4"/>
        <v>569</v>
      </c>
      <c r="N897" t="str">
        <f t="shared" si="508"/>
        <v>Blue</v>
      </c>
    </row>
    <row r="898">
      <c r="A898" s="21">
        <v>2005.0</v>
      </c>
      <c r="B898" s="21" t="s">
        <v>207</v>
      </c>
      <c r="C898" t="s">
        <v>245</v>
      </c>
      <c r="D898" t="s">
        <v>5094</v>
      </c>
      <c r="E898" s="21" t="s">
        <v>213</v>
      </c>
      <c r="F898" s="21" t="s">
        <v>262</v>
      </c>
      <c r="G898">
        <v>1344.0</v>
      </c>
      <c r="H898">
        <v>799.0</v>
      </c>
      <c r="I898">
        <v>2202.0</v>
      </c>
      <c r="J898" s="52">
        <f t="shared" ref="J898:K898" si="901">G898/$I898</f>
        <v>0.6103542234</v>
      </c>
      <c r="K898" s="52">
        <f t="shared" si="901"/>
        <v>0.3628519528</v>
      </c>
      <c r="L898" s="55">
        <f t="shared" si="3"/>
        <v>24.75022707</v>
      </c>
      <c r="M898">
        <f t="shared" si="4"/>
        <v>545</v>
      </c>
      <c r="N898" t="str">
        <f t="shared" si="508"/>
        <v>Blue</v>
      </c>
    </row>
    <row r="899">
      <c r="A899" s="21">
        <v>2005.0</v>
      </c>
      <c r="B899" s="21" t="s">
        <v>207</v>
      </c>
      <c r="C899" t="s">
        <v>245</v>
      </c>
      <c r="D899" t="s">
        <v>2962</v>
      </c>
      <c r="E899" s="21" t="s">
        <v>213</v>
      </c>
      <c r="F899" s="21" t="s">
        <v>262</v>
      </c>
      <c r="G899">
        <v>1126.0</v>
      </c>
      <c r="H899">
        <v>599.0</v>
      </c>
      <c r="I899">
        <v>1751.0</v>
      </c>
      <c r="J899" s="52">
        <f t="shared" ref="J899:K899" si="902">G899/$I899</f>
        <v>0.6430611079</v>
      </c>
      <c r="K899" s="52">
        <f t="shared" si="902"/>
        <v>0.3420902342</v>
      </c>
      <c r="L899" s="55">
        <f t="shared" si="3"/>
        <v>30.09708738</v>
      </c>
      <c r="M899">
        <f t="shared" si="4"/>
        <v>527</v>
      </c>
      <c r="N899" t="str">
        <f t="shared" si="508"/>
        <v>Blue</v>
      </c>
    </row>
    <row r="900">
      <c r="A900" s="21">
        <v>2005.0</v>
      </c>
      <c r="B900" s="21" t="s">
        <v>207</v>
      </c>
      <c r="C900" t="s">
        <v>245</v>
      </c>
      <c r="D900" s="21" t="s">
        <v>5091</v>
      </c>
      <c r="E900" s="21" t="s">
        <v>213</v>
      </c>
      <c r="F900" s="21" t="s">
        <v>262</v>
      </c>
      <c r="G900">
        <v>962.0</v>
      </c>
      <c r="H900">
        <v>437.0</v>
      </c>
      <c r="I900">
        <v>1425.0</v>
      </c>
      <c r="J900" s="52">
        <f t="shared" ref="J900:K900" si="903">G900/$I900</f>
        <v>0.6750877193</v>
      </c>
      <c r="K900" s="52">
        <f t="shared" si="903"/>
        <v>0.3066666667</v>
      </c>
      <c r="L900" s="55">
        <f t="shared" si="3"/>
        <v>36.84210526</v>
      </c>
      <c r="M900">
        <f t="shared" si="4"/>
        <v>525</v>
      </c>
      <c r="N900" t="str">
        <f t="shared" si="508"/>
        <v>Blue</v>
      </c>
    </row>
    <row r="901">
      <c r="A901" s="21">
        <v>2005.0</v>
      </c>
      <c r="B901" s="21" t="s">
        <v>207</v>
      </c>
      <c r="C901" t="s">
        <v>245</v>
      </c>
      <c r="D901" t="s">
        <v>566</v>
      </c>
      <c r="E901" s="21" t="s">
        <v>213</v>
      </c>
      <c r="F901" s="21" t="s">
        <v>262</v>
      </c>
      <c r="G901">
        <v>366.0</v>
      </c>
      <c r="H901">
        <v>131.0</v>
      </c>
      <c r="I901">
        <v>508.0</v>
      </c>
      <c r="J901" s="52">
        <f t="shared" ref="J901:K901" si="904">G901/$I901</f>
        <v>0.7204724409</v>
      </c>
      <c r="K901" s="52">
        <f t="shared" si="904"/>
        <v>0.2578740157</v>
      </c>
      <c r="L901" s="55">
        <f t="shared" si="3"/>
        <v>46.25984252</v>
      </c>
      <c r="M901">
        <f t="shared" si="4"/>
        <v>235</v>
      </c>
      <c r="N901" t="str">
        <f t="shared" si="508"/>
        <v>Blue</v>
      </c>
    </row>
    <row r="902">
      <c r="A902" s="21">
        <v>2005.0</v>
      </c>
      <c r="B902" s="21" t="s">
        <v>207</v>
      </c>
      <c r="C902" t="s">
        <v>245</v>
      </c>
      <c r="D902" t="s">
        <v>2544</v>
      </c>
      <c r="E902" s="21" t="s">
        <v>213</v>
      </c>
      <c r="F902" s="21" t="s">
        <v>262</v>
      </c>
      <c r="G902">
        <v>937.0</v>
      </c>
      <c r="H902">
        <v>523.0</v>
      </c>
      <c r="I902">
        <v>1484.0</v>
      </c>
      <c r="J902" s="52">
        <f t="shared" ref="J902:K902" si="905">G902/$I902</f>
        <v>0.6314016173</v>
      </c>
      <c r="K902" s="52">
        <f t="shared" si="905"/>
        <v>0.352425876</v>
      </c>
      <c r="L902" s="55">
        <f t="shared" si="3"/>
        <v>27.89757412</v>
      </c>
      <c r="M902">
        <f t="shared" si="4"/>
        <v>414</v>
      </c>
      <c r="N902" t="str">
        <f t="shared" si="508"/>
        <v>Blue</v>
      </c>
    </row>
    <row r="903">
      <c r="A903" s="21">
        <v>2005.0</v>
      </c>
      <c r="B903" s="21" t="s">
        <v>207</v>
      </c>
      <c r="C903" t="s">
        <v>245</v>
      </c>
      <c r="D903" t="s">
        <v>4802</v>
      </c>
      <c r="E903" s="21" t="s">
        <v>213</v>
      </c>
      <c r="F903" s="21" t="s">
        <v>262</v>
      </c>
      <c r="G903">
        <v>1051.0</v>
      </c>
      <c r="H903">
        <v>578.0</v>
      </c>
      <c r="I903">
        <v>1664.0</v>
      </c>
      <c r="J903" s="52">
        <f t="shared" ref="J903:K903" si="906">G903/$I903</f>
        <v>0.6316105769</v>
      </c>
      <c r="K903" s="52">
        <f t="shared" si="906"/>
        <v>0.3473557692</v>
      </c>
      <c r="L903" s="55">
        <f t="shared" si="3"/>
        <v>28.42548077</v>
      </c>
      <c r="M903">
        <f t="shared" si="4"/>
        <v>473</v>
      </c>
      <c r="N903" t="str">
        <f t="shared" si="508"/>
        <v>Blue</v>
      </c>
    </row>
    <row r="904">
      <c r="A904" s="21">
        <v>2005.0</v>
      </c>
      <c r="B904" s="21" t="s">
        <v>207</v>
      </c>
      <c r="C904" t="s">
        <v>245</v>
      </c>
      <c r="D904" t="s">
        <v>5104</v>
      </c>
      <c r="E904" s="21" t="s">
        <v>213</v>
      </c>
      <c r="F904" s="21" t="s">
        <v>262</v>
      </c>
      <c r="G904">
        <v>1012.0</v>
      </c>
      <c r="H904">
        <v>506.0</v>
      </c>
      <c r="I904">
        <v>1537.0</v>
      </c>
      <c r="J904" s="52">
        <f t="shared" ref="J904:K904" si="907">G904/$I904</f>
        <v>0.6584255042</v>
      </c>
      <c r="K904" s="52">
        <f t="shared" si="907"/>
        <v>0.3292127521</v>
      </c>
      <c r="L904" s="55">
        <f t="shared" si="3"/>
        <v>32.92127521</v>
      </c>
      <c r="M904">
        <f t="shared" si="4"/>
        <v>506</v>
      </c>
      <c r="N904" t="str">
        <f t="shared" si="508"/>
        <v>Blue</v>
      </c>
    </row>
    <row r="905">
      <c r="A905" s="21">
        <v>2005.0</v>
      </c>
      <c r="B905" s="21" t="s">
        <v>207</v>
      </c>
      <c r="C905" t="s">
        <v>245</v>
      </c>
      <c r="D905" t="s">
        <v>5097</v>
      </c>
      <c r="E905" s="21" t="s">
        <v>213</v>
      </c>
      <c r="F905" s="21" t="s">
        <v>262</v>
      </c>
      <c r="G905">
        <v>1742.0</v>
      </c>
      <c r="H905">
        <v>923.0</v>
      </c>
      <c r="I905">
        <v>2705.0</v>
      </c>
      <c r="J905" s="52">
        <f t="shared" ref="J905:K905" si="908">G905/$I905</f>
        <v>0.6439926063</v>
      </c>
      <c r="K905" s="52">
        <f t="shared" si="908"/>
        <v>0.341219963</v>
      </c>
      <c r="L905" s="55">
        <f t="shared" si="3"/>
        <v>30.27726433</v>
      </c>
      <c r="M905">
        <f t="shared" si="4"/>
        <v>819</v>
      </c>
      <c r="N905" t="str">
        <f t="shared" si="508"/>
        <v>Blue</v>
      </c>
    </row>
    <row r="906">
      <c r="A906" s="21">
        <v>2005.0</v>
      </c>
      <c r="B906" s="21" t="s">
        <v>207</v>
      </c>
      <c r="C906" t="s">
        <v>245</v>
      </c>
      <c r="D906" t="s">
        <v>5028</v>
      </c>
      <c r="E906" s="21" t="s">
        <v>213</v>
      </c>
      <c r="F906" s="21" t="s">
        <v>262</v>
      </c>
      <c r="G906">
        <v>1343.0</v>
      </c>
      <c r="H906">
        <v>777.0</v>
      </c>
      <c r="I906">
        <v>2157.0</v>
      </c>
      <c r="J906" s="52">
        <f t="shared" ref="J906:K906" si="909">G906/$I906</f>
        <v>0.6226240148</v>
      </c>
      <c r="K906" s="52">
        <f t="shared" si="909"/>
        <v>0.3602225313</v>
      </c>
      <c r="L906" s="55">
        <f t="shared" si="3"/>
        <v>26.24014835</v>
      </c>
      <c r="M906">
        <f t="shared" si="4"/>
        <v>566</v>
      </c>
      <c r="N906" t="str">
        <f t="shared" si="508"/>
        <v>Blue</v>
      </c>
    </row>
    <row r="907">
      <c r="A907" s="21">
        <v>2005.0</v>
      </c>
      <c r="B907" s="21" t="s">
        <v>207</v>
      </c>
      <c r="C907" t="s">
        <v>245</v>
      </c>
      <c r="D907" t="s">
        <v>5009</v>
      </c>
      <c r="E907" s="21" t="s">
        <v>213</v>
      </c>
      <c r="F907" s="21" t="s">
        <v>262</v>
      </c>
      <c r="G907">
        <v>1225.0</v>
      </c>
      <c r="H907">
        <v>777.0</v>
      </c>
      <c r="I907">
        <v>2036.0</v>
      </c>
      <c r="J907" s="52">
        <f t="shared" ref="J907:K907" si="910">G907/$I907</f>
        <v>0.6016699411</v>
      </c>
      <c r="K907" s="52">
        <f t="shared" si="910"/>
        <v>0.3816306483</v>
      </c>
      <c r="L907" s="55">
        <f t="shared" si="3"/>
        <v>22.00392927</v>
      </c>
      <c r="M907">
        <f t="shared" si="4"/>
        <v>448</v>
      </c>
      <c r="N907" t="str">
        <f t="shared" si="508"/>
        <v>Blue</v>
      </c>
    </row>
    <row r="908">
      <c r="A908" s="21">
        <v>2005.0</v>
      </c>
      <c r="B908" s="21" t="s">
        <v>207</v>
      </c>
      <c r="C908" t="s">
        <v>245</v>
      </c>
      <c r="D908" t="s">
        <v>5129</v>
      </c>
      <c r="E908" s="21" t="s">
        <v>213</v>
      </c>
      <c r="F908" s="21" t="s">
        <v>262</v>
      </c>
      <c r="G908">
        <v>1173.0</v>
      </c>
      <c r="H908">
        <v>618.0</v>
      </c>
      <c r="I908">
        <v>1814.0</v>
      </c>
      <c r="J908" s="52">
        <f t="shared" ref="J908:K908" si="911">G908/$I908</f>
        <v>0.6466372657</v>
      </c>
      <c r="K908" s="52">
        <f t="shared" si="911"/>
        <v>0.3406835722</v>
      </c>
      <c r="L908" s="55">
        <f t="shared" si="3"/>
        <v>30.59536935</v>
      </c>
      <c r="M908">
        <f t="shared" si="4"/>
        <v>555</v>
      </c>
      <c r="N908" t="str">
        <f t="shared" si="508"/>
        <v>Blue</v>
      </c>
    </row>
    <row r="909">
      <c r="A909" s="21">
        <v>2005.0</v>
      </c>
      <c r="B909" s="21" t="s">
        <v>207</v>
      </c>
      <c r="C909" t="s">
        <v>245</v>
      </c>
      <c r="D909" t="s">
        <v>544</v>
      </c>
      <c r="E909" s="21" t="s">
        <v>213</v>
      </c>
      <c r="F909" s="21" t="s">
        <v>262</v>
      </c>
      <c r="G909">
        <v>1577.0</v>
      </c>
      <c r="H909">
        <v>718.0</v>
      </c>
      <c r="I909">
        <v>2321.0</v>
      </c>
      <c r="J909" s="52">
        <f t="shared" ref="J909:K909" si="912">G909/$I909</f>
        <v>0.6794485136</v>
      </c>
      <c r="K909" s="52">
        <f t="shared" si="912"/>
        <v>0.3093494184</v>
      </c>
      <c r="L909" s="55">
        <f t="shared" si="3"/>
        <v>37.00990952</v>
      </c>
      <c r="M909">
        <f t="shared" si="4"/>
        <v>859</v>
      </c>
      <c r="N909" t="str">
        <f t="shared" si="508"/>
        <v>Blue</v>
      </c>
    </row>
    <row r="910">
      <c r="A910" s="21">
        <v>2005.0</v>
      </c>
      <c r="B910" s="21" t="s">
        <v>207</v>
      </c>
      <c r="C910" t="s">
        <v>245</v>
      </c>
      <c r="D910" t="s">
        <v>246</v>
      </c>
      <c r="E910" s="21" t="s">
        <v>213</v>
      </c>
      <c r="F910" s="21" t="s">
        <v>262</v>
      </c>
      <c r="G910">
        <v>539.0</v>
      </c>
      <c r="H910">
        <v>63.0</v>
      </c>
      <c r="I910">
        <v>614.0</v>
      </c>
      <c r="J910" s="52">
        <f t="shared" ref="J910:K910" si="913">G910/$I910</f>
        <v>0.8778501629</v>
      </c>
      <c r="K910" s="52">
        <f t="shared" si="913"/>
        <v>0.1026058632</v>
      </c>
      <c r="L910" s="55">
        <f t="shared" si="3"/>
        <v>77.52442997</v>
      </c>
      <c r="M910">
        <f t="shared" si="4"/>
        <v>476</v>
      </c>
      <c r="N910" t="str">
        <f t="shared" si="508"/>
        <v>Blue</v>
      </c>
    </row>
    <row r="911">
      <c r="A911" s="21">
        <v>2005.0</v>
      </c>
      <c r="B911" s="21" t="s">
        <v>207</v>
      </c>
      <c r="C911" t="s">
        <v>245</v>
      </c>
      <c r="D911" t="s">
        <v>495</v>
      </c>
      <c r="E911" s="21" t="s">
        <v>213</v>
      </c>
      <c r="F911" s="21" t="s">
        <v>262</v>
      </c>
      <c r="G911">
        <v>1160.0</v>
      </c>
      <c r="H911">
        <v>550.0</v>
      </c>
      <c r="I911">
        <v>1731.0</v>
      </c>
      <c r="J911" s="52">
        <f t="shared" ref="J911:K911" si="914">G911/$I911</f>
        <v>0.6701328712</v>
      </c>
      <c r="K911" s="52">
        <f t="shared" si="914"/>
        <v>0.3177354131</v>
      </c>
      <c r="L911" s="55">
        <f t="shared" si="3"/>
        <v>35.23974581</v>
      </c>
      <c r="M911">
        <f t="shared" si="4"/>
        <v>610</v>
      </c>
      <c r="N911" t="str">
        <f t="shared" si="508"/>
        <v>Blue</v>
      </c>
    </row>
    <row r="912">
      <c r="A912" s="21">
        <v>2005.0</v>
      </c>
      <c r="B912" s="21" t="s">
        <v>207</v>
      </c>
      <c r="C912" t="s">
        <v>245</v>
      </c>
      <c r="D912" t="s">
        <v>772</v>
      </c>
      <c r="E912" s="21" t="s">
        <v>213</v>
      </c>
      <c r="F912" s="21" t="s">
        <v>262</v>
      </c>
      <c r="G912">
        <v>849.0</v>
      </c>
      <c r="H912">
        <v>475.0</v>
      </c>
      <c r="I912">
        <v>1336.0</v>
      </c>
      <c r="J912" s="52">
        <f t="shared" ref="J912:K912" si="915">G912/$I912</f>
        <v>0.6354790419</v>
      </c>
      <c r="K912" s="52">
        <f t="shared" si="915"/>
        <v>0.3555389222</v>
      </c>
      <c r="L912" s="55">
        <f t="shared" si="3"/>
        <v>27.99401198</v>
      </c>
      <c r="M912">
        <f t="shared" si="4"/>
        <v>374</v>
      </c>
      <c r="N912" t="str">
        <f t="shared" si="508"/>
        <v>Blue</v>
      </c>
    </row>
    <row r="913">
      <c r="A913" s="21">
        <v>2005.0</v>
      </c>
      <c r="B913" s="21" t="s">
        <v>207</v>
      </c>
      <c r="C913" t="s">
        <v>245</v>
      </c>
      <c r="D913" t="s">
        <v>4015</v>
      </c>
      <c r="E913" s="21" t="s">
        <v>213</v>
      </c>
      <c r="F913" s="21" t="s">
        <v>262</v>
      </c>
      <c r="G913">
        <v>1304.0</v>
      </c>
      <c r="H913">
        <v>549.0</v>
      </c>
      <c r="I913">
        <v>1890.0</v>
      </c>
      <c r="J913" s="52">
        <f t="shared" ref="J913:K913" si="916">G913/$I913</f>
        <v>0.6899470899</v>
      </c>
      <c r="K913" s="52">
        <f t="shared" si="916"/>
        <v>0.2904761905</v>
      </c>
      <c r="L913" s="55">
        <f t="shared" si="3"/>
        <v>39.94708995</v>
      </c>
      <c r="M913">
        <f t="shared" si="4"/>
        <v>755</v>
      </c>
      <c r="N913" t="str">
        <f t="shared" si="508"/>
        <v>Blue</v>
      </c>
    </row>
    <row r="914">
      <c r="A914" s="21">
        <v>2005.0</v>
      </c>
      <c r="B914" s="21" t="s">
        <v>207</v>
      </c>
      <c r="C914" t="s">
        <v>245</v>
      </c>
      <c r="D914" t="s">
        <v>5006</v>
      </c>
      <c r="E914" s="21" t="s">
        <v>213</v>
      </c>
      <c r="F914" s="21" t="s">
        <v>262</v>
      </c>
      <c r="G914">
        <v>1809.0</v>
      </c>
      <c r="H914">
        <v>905.0</v>
      </c>
      <c r="I914">
        <v>2760.0</v>
      </c>
      <c r="J914" s="52">
        <f t="shared" ref="J914:K914" si="917">G914/$I914</f>
        <v>0.6554347826</v>
      </c>
      <c r="K914" s="52">
        <f t="shared" si="917"/>
        <v>0.3278985507</v>
      </c>
      <c r="L914" s="55">
        <f t="shared" si="3"/>
        <v>32.75362319</v>
      </c>
      <c r="M914">
        <f t="shared" si="4"/>
        <v>904</v>
      </c>
      <c r="N914" t="str">
        <f t="shared" si="508"/>
        <v>Blue</v>
      </c>
    </row>
    <row r="915">
      <c r="A915" s="21">
        <v>2005.0</v>
      </c>
      <c r="B915" s="21" t="s">
        <v>207</v>
      </c>
      <c r="C915" t="s">
        <v>245</v>
      </c>
      <c r="D915" t="s">
        <v>4994</v>
      </c>
      <c r="E915" s="21" t="s">
        <v>213</v>
      </c>
      <c r="F915" s="21" t="s">
        <v>262</v>
      </c>
      <c r="G915">
        <v>1300.0</v>
      </c>
      <c r="H915">
        <v>692.0</v>
      </c>
      <c r="I915">
        <v>2013.0</v>
      </c>
      <c r="J915" s="52">
        <f t="shared" ref="J915:K915" si="918">G915/$I915</f>
        <v>0.6458022851</v>
      </c>
      <c r="K915" s="52">
        <f t="shared" si="918"/>
        <v>0.3437655241</v>
      </c>
      <c r="L915" s="55">
        <f t="shared" si="3"/>
        <v>30.20367611</v>
      </c>
      <c r="M915">
        <f t="shared" si="4"/>
        <v>608</v>
      </c>
      <c r="N915" t="str">
        <f t="shared" si="508"/>
        <v>Blue</v>
      </c>
    </row>
    <row r="916">
      <c r="A916" s="21">
        <v>2005.0</v>
      </c>
      <c r="B916" s="21" t="s">
        <v>207</v>
      </c>
      <c r="C916" t="s">
        <v>245</v>
      </c>
      <c r="D916" t="s">
        <v>4987</v>
      </c>
      <c r="E916" s="21" t="s">
        <v>213</v>
      </c>
      <c r="F916" s="21" t="s">
        <v>262</v>
      </c>
      <c r="G916">
        <v>1416.0</v>
      </c>
      <c r="H916">
        <v>605.0</v>
      </c>
      <c r="I916">
        <v>2047.0</v>
      </c>
      <c r="J916" s="52">
        <f t="shared" ref="J916:K916" si="919">G916/$I916</f>
        <v>0.6917440156</v>
      </c>
      <c r="K916" s="52">
        <f t="shared" si="919"/>
        <v>0.29555447</v>
      </c>
      <c r="L916" s="55">
        <f t="shared" si="3"/>
        <v>39.61895457</v>
      </c>
      <c r="M916">
        <f t="shared" si="4"/>
        <v>811</v>
      </c>
      <c r="N916" t="str">
        <f t="shared" si="508"/>
        <v>Blue</v>
      </c>
    </row>
    <row r="917">
      <c r="A917" s="21">
        <v>2005.0</v>
      </c>
      <c r="B917" s="21" t="s">
        <v>207</v>
      </c>
      <c r="C917" t="s">
        <v>245</v>
      </c>
      <c r="D917" t="s">
        <v>2027</v>
      </c>
      <c r="E917" s="21" t="s">
        <v>213</v>
      </c>
      <c r="F917" s="21" t="s">
        <v>262</v>
      </c>
      <c r="G917">
        <v>854.0</v>
      </c>
      <c r="H917">
        <v>421.0</v>
      </c>
      <c r="I917">
        <v>1294.0</v>
      </c>
      <c r="J917" s="52">
        <f t="shared" ref="J917:K917" si="920">G917/$I917</f>
        <v>0.6599690881</v>
      </c>
      <c r="K917" s="52">
        <f t="shared" si="920"/>
        <v>0.3253477589</v>
      </c>
      <c r="L917" s="55">
        <f t="shared" si="3"/>
        <v>33.46213292</v>
      </c>
      <c r="M917">
        <f t="shared" si="4"/>
        <v>433</v>
      </c>
      <c r="N917" t="str">
        <f t="shared" si="508"/>
        <v>Blue</v>
      </c>
    </row>
    <row r="918">
      <c r="A918" s="21">
        <v>2005.0</v>
      </c>
      <c r="B918" s="21" t="s">
        <v>207</v>
      </c>
      <c r="C918" t="s">
        <v>245</v>
      </c>
      <c r="D918" t="s">
        <v>5079</v>
      </c>
      <c r="E918" s="21" t="s">
        <v>213</v>
      </c>
      <c r="F918" s="21" t="s">
        <v>262</v>
      </c>
      <c r="G918">
        <v>1355.0</v>
      </c>
      <c r="H918">
        <v>597.0</v>
      </c>
      <c r="I918">
        <v>1989.0</v>
      </c>
      <c r="J918" s="52">
        <f t="shared" ref="J918:K918" si="921">G918/$I918</f>
        <v>0.6812468577</v>
      </c>
      <c r="K918" s="52">
        <f t="shared" si="921"/>
        <v>0.3001508296</v>
      </c>
      <c r="L918" s="55">
        <f t="shared" si="3"/>
        <v>38.10960282</v>
      </c>
      <c r="M918">
        <f t="shared" si="4"/>
        <v>758</v>
      </c>
      <c r="N918" t="str">
        <f t="shared" si="508"/>
        <v>Blue</v>
      </c>
    </row>
    <row r="919">
      <c r="A919" s="21">
        <v>2005.0</v>
      </c>
      <c r="B919" s="21" t="s">
        <v>207</v>
      </c>
      <c r="C919" t="s">
        <v>245</v>
      </c>
      <c r="D919" t="s">
        <v>5014</v>
      </c>
      <c r="E919" s="21" t="s">
        <v>213</v>
      </c>
      <c r="F919" s="21" t="s">
        <v>262</v>
      </c>
      <c r="G919">
        <v>1745.0</v>
      </c>
      <c r="H919">
        <v>1090.0</v>
      </c>
      <c r="I919">
        <v>2874.0</v>
      </c>
      <c r="J919" s="52">
        <f t="shared" ref="J919:K919" si="922">G919/$I919</f>
        <v>0.6071677105</v>
      </c>
      <c r="K919" s="52">
        <f t="shared" si="922"/>
        <v>0.3792623521</v>
      </c>
      <c r="L919" s="55">
        <f t="shared" si="3"/>
        <v>22.79053584</v>
      </c>
      <c r="M919">
        <f t="shared" si="4"/>
        <v>655</v>
      </c>
      <c r="N919" t="str">
        <f t="shared" si="508"/>
        <v>Blue</v>
      </c>
    </row>
    <row r="920">
      <c r="A920" s="21">
        <v>2005.0</v>
      </c>
      <c r="B920" s="21" t="s">
        <v>207</v>
      </c>
      <c r="C920" t="s">
        <v>245</v>
      </c>
      <c r="D920" t="s">
        <v>153</v>
      </c>
      <c r="E920" s="21" t="s">
        <v>213</v>
      </c>
      <c r="F920" s="21" t="s">
        <v>262</v>
      </c>
      <c r="G920">
        <v>1078.0</v>
      </c>
      <c r="H920">
        <v>512.0</v>
      </c>
      <c r="I920">
        <v>1632.0</v>
      </c>
      <c r="J920" s="52">
        <f t="shared" ref="J920:K920" si="923">G920/$I920</f>
        <v>0.6605392157</v>
      </c>
      <c r="K920" s="52">
        <f t="shared" si="923"/>
        <v>0.3137254902</v>
      </c>
      <c r="L920" s="55">
        <f t="shared" si="3"/>
        <v>34.68137255</v>
      </c>
      <c r="M920">
        <f t="shared" si="4"/>
        <v>566</v>
      </c>
      <c r="N920" t="str">
        <f t="shared" si="508"/>
        <v>Blue</v>
      </c>
    </row>
    <row r="921">
      <c r="A921" s="21">
        <v>2005.0</v>
      </c>
      <c r="B921" s="21" t="s">
        <v>207</v>
      </c>
      <c r="C921" t="s">
        <v>245</v>
      </c>
      <c r="D921" t="s">
        <v>2890</v>
      </c>
      <c r="E921" s="21" t="s">
        <v>213</v>
      </c>
      <c r="F921" s="21" t="s">
        <v>262</v>
      </c>
      <c r="G921">
        <v>433.0</v>
      </c>
      <c r="H921">
        <v>53.0</v>
      </c>
      <c r="I921">
        <v>498.0</v>
      </c>
      <c r="J921" s="52">
        <f t="shared" ref="J921:K921" si="924">G921/$I921</f>
        <v>0.8694779116</v>
      </c>
      <c r="K921" s="52">
        <f t="shared" si="924"/>
        <v>0.1064257028</v>
      </c>
      <c r="L921" s="55">
        <f t="shared" si="3"/>
        <v>76.30522088</v>
      </c>
      <c r="M921">
        <f t="shared" si="4"/>
        <v>380</v>
      </c>
      <c r="N921" t="str">
        <f t="shared" si="508"/>
        <v>Blue</v>
      </c>
    </row>
    <row r="922">
      <c r="A922" s="21">
        <v>2005.0</v>
      </c>
      <c r="B922" s="21" t="s">
        <v>207</v>
      </c>
      <c r="C922" t="s">
        <v>245</v>
      </c>
      <c r="D922" t="s">
        <v>5036</v>
      </c>
      <c r="E922" s="21" t="s">
        <v>213</v>
      </c>
      <c r="F922" s="21" t="s">
        <v>262</v>
      </c>
      <c r="G922">
        <v>1499.0</v>
      </c>
      <c r="H922">
        <v>630.0</v>
      </c>
      <c r="I922">
        <v>2159.0</v>
      </c>
      <c r="J922" s="52">
        <f t="shared" ref="J922:K922" si="925">G922/$I922</f>
        <v>0.694302918</v>
      </c>
      <c r="K922" s="52">
        <f t="shared" si="925"/>
        <v>0.2918017601</v>
      </c>
      <c r="L922" s="55">
        <f t="shared" si="3"/>
        <v>40.25011579</v>
      </c>
      <c r="M922">
        <f t="shared" si="4"/>
        <v>869</v>
      </c>
      <c r="N922" t="str">
        <f t="shared" si="508"/>
        <v>Blue</v>
      </c>
    </row>
    <row r="923">
      <c r="A923" s="21">
        <v>2005.0</v>
      </c>
      <c r="B923" s="21" t="s">
        <v>207</v>
      </c>
      <c r="C923" t="s">
        <v>4729</v>
      </c>
      <c r="D923" t="s">
        <v>2053</v>
      </c>
      <c r="E923" s="21" t="s">
        <v>213</v>
      </c>
      <c r="F923" s="21" t="s">
        <v>262</v>
      </c>
      <c r="G923">
        <v>1123.0</v>
      </c>
      <c r="H923">
        <v>611.0</v>
      </c>
      <c r="I923">
        <v>1758.0</v>
      </c>
      <c r="J923" s="52">
        <f t="shared" ref="J923:K923" si="926">G923/$I923</f>
        <v>0.6387940842</v>
      </c>
      <c r="K923" s="52">
        <f t="shared" si="926"/>
        <v>0.3475540387</v>
      </c>
      <c r="L923" s="55">
        <f t="shared" si="3"/>
        <v>29.12400455</v>
      </c>
      <c r="M923">
        <f t="shared" si="4"/>
        <v>512</v>
      </c>
      <c r="N923" t="str">
        <f t="shared" si="508"/>
        <v>Blue</v>
      </c>
    </row>
    <row r="924">
      <c r="A924" s="21">
        <v>2005.0</v>
      </c>
      <c r="B924" s="21" t="s">
        <v>207</v>
      </c>
      <c r="C924" t="s">
        <v>4729</v>
      </c>
      <c r="D924" t="s">
        <v>4782</v>
      </c>
      <c r="E924" s="21" t="s">
        <v>213</v>
      </c>
      <c r="F924" s="21" t="s">
        <v>262</v>
      </c>
      <c r="G924">
        <v>1478.0</v>
      </c>
      <c r="H924">
        <v>599.0</v>
      </c>
      <c r="I924">
        <v>2113.0</v>
      </c>
      <c r="J924" s="52">
        <f t="shared" ref="J924:K924" si="927">G924/$I924</f>
        <v>0.6994794132</v>
      </c>
      <c r="K924" s="52">
        <f t="shared" si="927"/>
        <v>0.2834831992</v>
      </c>
      <c r="L924" s="55">
        <f t="shared" si="3"/>
        <v>41.59962139</v>
      </c>
      <c r="M924">
        <f t="shared" si="4"/>
        <v>879</v>
      </c>
      <c r="N924" t="str">
        <f t="shared" si="508"/>
        <v>Blue</v>
      </c>
    </row>
    <row r="925">
      <c r="A925" s="21">
        <v>2005.0</v>
      </c>
      <c r="B925" s="21" t="s">
        <v>207</v>
      </c>
      <c r="C925" t="s">
        <v>4729</v>
      </c>
      <c r="D925" t="s">
        <v>93</v>
      </c>
      <c r="E925" s="21" t="s">
        <v>213</v>
      </c>
      <c r="F925" s="21" t="s">
        <v>262</v>
      </c>
      <c r="G925">
        <v>1942.0</v>
      </c>
      <c r="H925">
        <v>789.0</v>
      </c>
      <c r="I925">
        <v>2771.0</v>
      </c>
      <c r="J925" s="52">
        <f t="shared" ref="J925:K925" si="928">G925/$I925</f>
        <v>0.7008300253</v>
      </c>
      <c r="K925" s="52">
        <f t="shared" si="928"/>
        <v>0.2847347528</v>
      </c>
      <c r="L925" s="55">
        <f t="shared" si="3"/>
        <v>41.60952725</v>
      </c>
      <c r="M925">
        <f t="shared" si="4"/>
        <v>1153</v>
      </c>
      <c r="N925" t="str">
        <f t="shared" si="508"/>
        <v>Blue</v>
      </c>
    </row>
    <row r="926">
      <c r="A926" s="21">
        <v>2005.0</v>
      </c>
      <c r="B926" s="21" t="s">
        <v>207</v>
      </c>
      <c r="C926" t="s">
        <v>4729</v>
      </c>
      <c r="D926" t="s">
        <v>914</v>
      </c>
      <c r="E926" s="21" t="s">
        <v>213</v>
      </c>
      <c r="F926" s="21" t="s">
        <v>262</v>
      </c>
      <c r="G926">
        <v>1679.0</v>
      </c>
      <c r="H926">
        <v>776.0</v>
      </c>
      <c r="I926">
        <v>2487.0</v>
      </c>
      <c r="J926" s="52">
        <f t="shared" ref="J926:K926" si="929">G926/$I926</f>
        <v>0.675110575</v>
      </c>
      <c r="K926" s="52">
        <f t="shared" si="929"/>
        <v>0.3120225171</v>
      </c>
      <c r="L926" s="55">
        <f t="shared" si="3"/>
        <v>36.30880579</v>
      </c>
      <c r="M926">
        <f t="shared" si="4"/>
        <v>903</v>
      </c>
      <c r="N926" t="str">
        <f t="shared" si="508"/>
        <v>Blue</v>
      </c>
    </row>
    <row r="927">
      <c r="A927" s="21">
        <v>2005.0</v>
      </c>
      <c r="B927" s="21" t="s">
        <v>207</v>
      </c>
      <c r="C927" t="s">
        <v>4729</v>
      </c>
      <c r="D927" t="s">
        <v>4897</v>
      </c>
      <c r="E927" s="21" t="s">
        <v>213</v>
      </c>
      <c r="F927" s="21" t="s">
        <v>262</v>
      </c>
      <c r="G927">
        <v>1100.0</v>
      </c>
      <c r="H927">
        <v>1049.0</v>
      </c>
      <c r="I927">
        <v>2181.0</v>
      </c>
      <c r="J927" s="52">
        <f t="shared" ref="J927:K927" si="930">G927/$I927</f>
        <v>0.5043558001</v>
      </c>
      <c r="K927" s="52">
        <f t="shared" si="930"/>
        <v>0.4809720312</v>
      </c>
      <c r="L927" s="55">
        <f t="shared" si="3"/>
        <v>2.338376891</v>
      </c>
      <c r="M927">
        <f t="shared" si="4"/>
        <v>51</v>
      </c>
      <c r="N927" t="str">
        <f t="shared" si="508"/>
        <v>Blue</v>
      </c>
    </row>
    <row r="928">
      <c r="A928" s="21">
        <v>2005.0</v>
      </c>
      <c r="B928" s="21" t="s">
        <v>207</v>
      </c>
      <c r="C928" t="s">
        <v>4729</v>
      </c>
      <c r="D928" t="s">
        <v>4954</v>
      </c>
      <c r="E928" s="21" t="s">
        <v>213</v>
      </c>
      <c r="F928" s="21" t="s">
        <v>262</v>
      </c>
      <c r="G928">
        <v>973.0</v>
      </c>
      <c r="H928">
        <v>830.0</v>
      </c>
      <c r="I928">
        <v>1834.0</v>
      </c>
      <c r="J928" s="52">
        <f t="shared" ref="J928:K928" si="931">G928/$I928</f>
        <v>0.5305343511</v>
      </c>
      <c r="K928" s="52">
        <f t="shared" si="931"/>
        <v>0.4525627045</v>
      </c>
      <c r="L928" s="55">
        <f t="shared" si="3"/>
        <v>7.797164667</v>
      </c>
      <c r="M928">
        <f t="shared" si="4"/>
        <v>143</v>
      </c>
      <c r="N928" t="str">
        <f t="shared" si="508"/>
        <v>Blue</v>
      </c>
    </row>
    <row r="929">
      <c r="A929" s="21">
        <v>2005.0</v>
      </c>
      <c r="B929" s="21" t="s">
        <v>207</v>
      </c>
      <c r="C929" t="s">
        <v>4729</v>
      </c>
      <c r="D929" t="s">
        <v>4834</v>
      </c>
      <c r="E929" s="21" t="s">
        <v>213</v>
      </c>
      <c r="F929" s="21" t="s">
        <v>262</v>
      </c>
      <c r="G929">
        <v>1544.0</v>
      </c>
      <c r="H929">
        <v>562.0</v>
      </c>
      <c r="I929">
        <v>2136.0</v>
      </c>
      <c r="J929" s="52">
        <f t="shared" ref="J929:K929" si="932">G929/$I929</f>
        <v>0.7228464419</v>
      </c>
      <c r="K929" s="52">
        <f t="shared" si="932"/>
        <v>0.2631086142</v>
      </c>
      <c r="L929" s="55">
        <f t="shared" si="3"/>
        <v>45.97378277</v>
      </c>
      <c r="M929">
        <f t="shared" si="4"/>
        <v>982</v>
      </c>
      <c r="N929" t="str">
        <f t="shared" si="508"/>
        <v>Blue</v>
      </c>
    </row>
    <row r="930">
      <c r="A930" s="21">
        <v>2005.0</v>
      </c>
      <c r="B930" s="21" t="s">
        <v>207</v>
      </c>
      <c r="C930" t="s">
        <v>4729</v>
      </c>
      <c r="D930" t="s">
        <v>4911</v>
      </c>
      <c r="E930" s="21" t="s">
        <v>213</v>
      </c>
      <c r="F930" s="21" t="s">
        <v>262</v>
      </c>
      <c r="G930">
        <v>1412.0</v>
      </c>
      <c r="H930">
        <v>1046.0</v>
      </c>
      <c r="I930">
        <v>2493.0</v>
      </c>
      <c r="J930" s="52">
        <f t="shared" ref="J930:K930" si="933">G930/$I930</f>
        <v>0.5663858805</v>
      </c>
      <c r="K930" s="52">
        <f t="shared" si="933"/>
        <v>0.4195748095</v>
      </c>
      <c r="L930" s="55">
        <f t="shared" si="3"/>
        <v>14.6811071</v>
      </c>
      <c r="M930">
        <f t="shared" si="4"/>
        <v>366</v>
      </c>
      <c r="N930" t="str">
        <f t="shared" si="508"/>
        <v>Blue</v>
      </c>
    </row>
    <row r="931">
      <c r="A931" s="21">
        <v>2005.0</v>
      </c>
      <c r="B931" s="21" t="s">
        <v>207</v>
      </c>
      <c r="C931" t="s">
        <v>4729</v>
      </c>
      <c r="D931" t="s">
        <v>1359</v>
      </c>
      <c r="E931" s="21" t="s">
        <v>213</v>
      </c>
      <c r="F931" s="21" t="s">
        <v>262</v>
      </c>
      <c r="G931">
        <v>1666.0</v>
      </c>
      <c r="H931">
        <v>872.0</v>
      </c>
      <c r="I931">
        <v>2577.0</v>
      </c>
      <c r="J931" s="52">
        <f t="shared" ref="J931:K931" si="934">G931/$I931</f>
        <v>0.6464881645</v>
      </c>
      <c r="K931" s="52">
        <f t="shared" si="934"/>
        <v>0.3383779589</v>
      </c>
      <c r="L931" s="55">
        <f t="shared" si="3"/>
        <v>30.81102057</v>
      </c>
      <c r="M931">
        <f t="shared" si="4"/>
        <v>794</v>
      </c>
      <c r="N931" t="str">
        <f t="shared" si="508"/>
        <v>Blue</v>
      </c>
    </row>
    <row r="932">
      <c r="A932" s="21">
        <v>2005.0</v>
      </c>
      <c r="B932" s="21" t="s">
        <v>207</v>
      </c>
      <c r="C932" t="s">
        <v>4729</v>
      </c>
      <c r="D932" t="s">
        <v>4820</v>
      </c>
      <c r="E932" s="21" t="s">
        <v>213</v>
      </c>
      <c r="F932" s="21" t="s">
        <v>262</v>
      </c>
      <c r="G932">
        <v>1301.0</v>
      </c>
      <c r="H932">
        <v>520.0</v>
      </c>
      <c r="I932">
        <v>1858.0</v>
      </c>
      <c r="J932" s="52">
        <f t="shared" ref="J932:K932" si="935">G932/$I932</f>
        <v>0.7002152853</v>
      </c>
      <c r="K932" s="52">
        <f t="shared" si="935"/>
        <v>0.2798708288</v>
      </c>
      <c r="L932" s="55">
        <f t="shared" si="3"/>
        <v>42.03444564</v>
      </c>
      <c r="M932">
        <f t="shared" si="4"/>
        <v>781</v>
      </c>
      <c r="N932" t="str">
        <f t="shared" si="508"/>
        <v>Blue</v>
      </c>
    </row>
    <row r="933">
      <c r="A933" s="21">
        <v>2005.0</v>
      </c>
      <c r="B933" s="21" t="s">
        <v>207</v>
      </c>
      <c r="C933" t="s">
        <v>4729</v>
      </c>
      <c r="D933" t="s">
        <v>4826</v>
      </c>
      <c r="E933" s="21" t="s">
        <v>213</v>
      </c>
      <c r="F933" s="21" t="s">
        <v>262</v>
      </c>
      <c r="G933">
        <v>2316.0</v>
      </c>
      <c r="H933">
        <v>401.0</v>
      </c>
      <c r="I933">
        <v>2765.0</v>
      </c>
      <c r="J933" s="52">
        <f t="shared" ref="J933:K933" si="936">G933/$I933</f>
        <v>0.8376130199</v>
      </c>
      <c r="K933" s="52">
        <f t="shared" si="936"/>
        <v>0.1450271248</v>
      </c>
      <c r="L933" s="55">
        <f t="shared" si="3"/>
        <v>69.25858951</v>
      </c>
      <c r="M933">
        <f t="shared" si="4"/>
        <v>1915</v>
      </c>
      <c r="N933" t="str">
        <f t="shared" si="508"/>
        <v>Blue</v>
      </c>
    </row>
    <row r="934">
      <c r="A934" s="21">
        <v>2005.0</v>
      </c>
      <c r="B934" s="21" t="s">
        <v>207</v>
      </c>
      <c r="C934" t="s">
        <v>4729</v>
      </c>
      <c r="D934" t="s">
        <v>4753</v>
      </c>
      <c r="E934" s="21" t="s">
        <v>213</v>
      </c>
      <c r="F934" s="21" t="s">
        <v>262</v>
      </c>
      <c r="G934">
        <v>1189.0</v>
      </c>
      <c r="H934">
        <v>804.0</v>
      </c>
      <c r="I934">
        <v>2018.0</v>
      </c>
      <c r="J934" s="52">
        <f t="shared" ref="J934:K934" si="937">G934/$I934</f>
        <v>0.589197225</v>
      </c>
      <c r="K934" s="52">
        <f t="shared" si="937"/>
        <v>0.3984142716</v>
      </c>
      <c r="L934" s="55">
        <f t="shared" si="3"/>
        <v>19.07829534</v>
      </c>
      <c r="M934">
        <f t="shared" si="4"/>
        <v>385</v>
      </c>
      <c r="N934" t="str">
        <f t="shared" si="508"/>
        <v>Blue</v>
      </c>
    </row>
    <row r="935">
      <c r="A935" s="21">
        <v>2005.0</v>
      </c>
      <c r="B935" s="21" t="s">
        <v>207</v>
      </c>
      <c r="C935" t="s">
        <v>4729</v>
      </c>
      <c r="D935" t="s">
        <v>4776</v>
      </c>
      <c r="E935" s="21" t="s">
        <v>213</v>
      </c>
      <c r="F935" s="21" t="s">
        <v>262</v>
      </c>
      <c r="G935">
        <v>1242.0</v>
      </c>
      <c r="H935">
        <v>903.0</v>
      </c>
      <c r="I935">
        <v>2176.0</v>
      </c>
      <c r="J935" s="52">
        <f t="shared" ref="J935:K935" si="938">G935/$I935</f>
        <v>0.5707720588</v>
      </c>
      <c r="K935" s="52">
        <f t="shared" si="938"/>
        <v>0.4149816176</v>
      </c>
      <c r="L935" s="55">
        <f t="shared" si="3"/>
        <v>15.57904412</v>
      </c>
      <c r="M935">
        <f t="shared" si="4"/>
        <v>339</v>
      </c>
      <c r="N935" t="str">
        <f t="shared" si="508"/>
        <v>Blue</v>
      </c>
    </row>
    <row r="936">
      <c r="A936" s="21">
        <v>2005.0</v>
      </c>
      <c r="B936" s="21" t="s">
        <v>207</v>
      </c>
      <c r="C936" t="s">
        <v>4729</v>
      </c>
      <c r="D936" t="s">
        <v>4768</v>
      </c>
      <c r="E936" s="21" t="s">
        <v>213</v>
      </c>
      <c r="F936" s="21" t="s">
        <v>262</v>
      </c>
      <c r="G936">
        <v>1618.0</v>
      </c>
      <c r="H936">
        <v>1072.0</v>
      </c>
      <c r="I936">
        <v>2730.0</v>
      </c>
      <c r="J936" s="52">
        <f t="shared" ref="J936:K936" si="939">G936/$I936</f>
        <v>0.5926739927</v>
      </c>
      <c r="K936" s="52">
        <f t="shared" si="939"/>
        <v>0.3926739927</v>
      </c>
      <c r="L936" s="55">
        <f t="shared" si="3"/>
        <v>20</v>
      </c>
      <c r="M936">
        <f t="shared" si="4"/>
        <v>546</v>
      </c>
      <c r="N936" t="str">
        <f t="shared" si="508"/>
        <v>Blue</v>
      </c>
    </row>
    <row r="937">
      <c r="A937" s="21">
        <v>2005.0</v>
      </c>
      <c r="B937" s="21" t="s">
        <v>207</v>
      </c>
      <c r="C937" t="s">
        <v>4729</v>
      </c>
      <c r="D937" t="s">
        <v>2431</v>
      </c>
      <c r="E937" s="21" t="s">
        <v>213</v>
      </c>
      <c r="F937" s="21" t="s">
        <v>262</v>
      </c>
      <c r="G937">
        <v>1612.0</v>
      </c>
      <c r="H937">
        <v>580.0</v>
      </c>
      <c r="I937">
        <v>2243.0</v>
      </c>
      <c r="J937" s="52">
        <f t="shared" ref="J937:K937" si="940">G937/$I937</f>
        <v>0.7186803388</v>
      </c>
      <c r="K937" s="52">
        <f t="shared" si="940"/>
        <v>0.2585822559</v>
      </c>
      <c r="L937" s="55">
        <f t="shared" si="3"/>
        <v>46.00980829</v>
      </c>
      <c r="M937">
        <f t="shared" si="4"/>
        <v>1032</v>
      </c>
      <c r="N937" t="str">
        <f t="shared" si="508"/>
        <v>Blue</v>
      </c>
    </row>
    <row r="938">
      <c r="A938" s="21">
        <v>2005.0</v>
      </c>
      <c r="B938" s="21" t="s">
        <v>207</v>
      </c>
      <c r="C938" t="s">
        <v>4729</v>
      </c>
      <c r="D938" t="s">
        <v>4765</v>
      </c>
      <c r="E938" s="21" t="s">
        <v>213</v>
      </c>
      <c r="F938" s="21" t="s">
        <v>262</v>
      </c>
      <c r="G938">
        <v>1431.0</v>
      </c>
      <c r="H938">
        <v>941.0</v>
      </c>
      <c r="I938">
        <v>2416.0</v>
      </c>
      <c r="J938" s="52">
        <f t="shared" ref="J938:K938" si="941">G938/$I938</f>
        <v>0.5923013245</v>
      </c>
      <c r="K938" s="52">
        <f t="shared" si="941"/>
        <v>0.389486755</v>
      </c>
      <c r="L938" s="55">
        <f t="shared" si="3"/>
        <v>20.28145695</v>
      </c>
      <c r="M938">
        <f t="shared" si="4"/>
        <v>490</v>
      </c>
      <c r="N938" t="str">
        <f t="shared" si="508"/>
        <v>Blue</v>
      </c>
    </row>
    <row r="939">
      <c r="A939" s="21">
        <v>2005.0</v>
      </c>
      <c r="B939" s="21" t="s">
        <v>207</v>
      </c>
      <c r="C939" t="s">
        <v>4729</v>
      </c>
      <c r="D939" t="s">
        <v>2460</v>
      </c>
      <c r="E939" s="21" t="s">
        <v>213</v>
      </c>
      <c r="F939" s="21" t="s">
        <v>262</v>
      </c>
      <c r="G939">
        <v>1429.0</v>
      </c>
      <c r="H939">
        <v>1132.0</v>
      </c>
      <c r="I939">
        <v>2612.0</v>
      </c>
      <c r="J939" s="52">
        <f t="shared" ref="J939:K939" si="942">G939/$I939</f>
        <v>0.5470903522</v>
      </c>
      <c r="K939" s="52">
        <f t="shared" si="942"/>
        <v>0.4333843798</v>
      </c>
      <c r="L939" s="55">
        <f t="shared" si="3"/>
        <v>11.37059724</v>
      </c>
      <c r="M939">
        <f t="shared" si="4"/>
        <v>297</v>
      </c>
      <c r="N939" t="str">
        <f t="shared" si="508"/>
        <v>Blue</v>
      </c>
    </row>
    <row r="940">
      <c r="A940" s="21">
        <v>2005.0</v>
      </c>
      <c r="B940" s="21" t="s">
        <v>207</v>
      </c>
      <c r="C940" t="s">
        <v>4729</v>
      </c>
      <c r="D940" t="s">
        <v>4762</v>
      </c>
      <c r="E940" s="21" t="s">
        <v>213</v>
      </c>
      <c r="F940" s="21" t="s">
        <v>262</v>
      </c>
      <c r="G940">
        <v>1181.0</v>
      </c>
      <c r="H940">
        <v>1024.0</v>
      </c>
      <c r="I940">
        <v>2240.0</v>
      </c>
      <c r="J940" s="52">
        <f t="shared" ref="J940:K940" si="943">G940/$I940</f>
        <v>0.5272321429</v>
      </c>
      <c r="K940" s="52">
        <f t="shared" si="943"/>
        <v>0.4571428571</v>
      </c>
      <c r="L940" s="55">
        <f t="shared" si="3"/>
        <v>7.008928571</v>
      </c>
      <c r="M940">
        <f t="shared" si="4"/>
        <v>157</v>
      </c>
      <c r="N940" t="str">
        <f t="shared" si="508"/>
        <v>Blue</v>
      </c>
    </row>
    <row r="941">
      <c r="A941" s="21">
        <v>2005.0</v>
      </c>
      <c r="B941" s="21" t="s">
        <v>207</v>
      </c>
      <c r="C941" t="s">
        <v>4729</v>
      </c>
      <c r="D941" t="s">
        <v>2702</v>
      </c>
      <c r="E941" s="21" t="s">
        <v>213</v>
      </c>
      <c r="F941" s="21" t="s">
        <v>262</v>
      </c>
      <c r="G941">
        <v>2078.0</v>
      </c>
      <c r="H941">
        <v>1005.0</v>
      </c>
      <c r="I941">
        <v>3128.0</v>
      </c>
      <c r="J941" s="52">
        <f t="shared" ref="J941:K941" si="944">G941/$I941</f>
        <v>0.6643222506</v>
      </c>
      <c r="K941" s="52">
        <f t="shared" si="944"/>
        <v>0.3212915601</v>
      </c>
      <c r="L941" s="55">
        <f t="shared" si="3"/>
        <v>34.30306905</v>
      </c>
      <c r="M941">
        <f t="shared" si="4"/>
        <v>1073</v>
      </c>
      <c r="N941" t="str">
        <f t="shared" si="508"/>
        <v>Blue</v>
      </c>
    </row>
    <row r="942">
      <c r="A942" s="21">
        <v>2005.0</v>
      </c>
      <c r="B942" s="21" t="s">
        <v>207</v>
      </c>
      <c r="C942" t="s">
        <v>4729</v>
      </c>
      <c r="D942" t="s">
        <v>4971</v>
      </c>
      <c r="E942" s="21" t="s">
        <v>213</v>
      </c>
      <c r="F942" s="21" t="s">
        <v>262</v>
      </c>
      <c r="G942">
        <v>1103.0</v>
      </c>
      <c r="H942">
        <v>916.0</v>
      </c>
      <c r="I942">
        <v>2050.0</v>
      </c>
      <c r="J942" s="52">
        <f t="shared" ref="J942:K942" si="945">G942/$I942</f>
        <v>0.5380487805</v>
      </c>
      <c r="K942" s="52">
        <f t="shared" si="945"/>
        <v>0.4468292683</v>
      </c>
      <c r="L942" s="55">
        <f t="shared" si="3"/>
        <v>9.12195122</v>
      </c>
      <c r="M942">
        <f t="shared" si="4"/>
        <v>187</v>
      </c>
      <c r="N942" t="str">
        <f t="shared" si="508"/>
        <v>Blue</v>
      </c>
    </row>
    <row r="943">
      <c r="A943" s="21">
        <v>2005.0</v>
      </c>
      <c r="B943" s="21" t="s">
        <v>207</v>
      </c>
      <c r="C943" t="s">
        <v>4729</v>
      </c>
      <c r="D943" t="s">
        <v>2935</v>
      </c>
      <c r="E943" s="21" t="s">
        <v>213</v>
      </c>
      <c r="F943" s="21" t="s">
        <v>262</v>
      </c>
      <c r="G943">
        <v>1184.0</v>
      </c>
      <c r="H943">
        <v>913.0</v>
      </c>
      <c r="I943">
        <v>2136.0</v>
      </c>
      <c r="J943" s="52">
        <f t="shared" ref="J943:K943" si="946">G943/$I943</f>
        <v>0.5543071161</v>
      </c>
      <c r="K943" s="52">
        <f t="shared" si="946"/>
        <v>0.4274344569</v>
      </c>
      <c r="L943" s="55">
        <f t="shared" si="3"/>
        <v>12.68726592</v>
      </c>
      <c r="M943">
        <f t="shared" si="4"/>
        <v>271</v>
      </c>
      <c r="N943" t="str">
        <f t="shared" si="508"/>
        <v>Blue</v>
      </c>
    </row>
    <row r="944">
      <c r="A944" s="21">
        <v>2005.0</v>
      </c>
      <c r="B944" s="21" t="s">
        <v>207</v>
      </c>
      <c r="C944" t="s">
        <v>4729</v>
      </c>
      <c r="D944" t="s">
        <v>4974</v>
      </c>
      <c r="E944" s="21" t="s">
        <v>213</v>
      </c>
      <c r="F944" s="21" t="s">
        <v>262</v>
      </c>
      <c r="G944">
        <v>921.0</v>
      </c>
      <c r="H944">
        <v>832.0</v>
      </c>
      <c r="I944">
        <v>1789.0</v>
      </c>
      <c r="J944" s="52">
        <f t="shared" ref="J944:K944" si="947">G944/$I944</f>
        <v>0.5148127446</v>
      </c>
      <c r="K944" s="52">
        <f t="shared" si="947"/>
        <v>0.4650642817</v>
      </c>
      <c r="L944" s="55">
        <f t="shared" si="3"/>
        <v>4.974846283</v>
      </c>
      <c r="M944">
        <f t="shared" si="4"/>
        <v>89</v>
      </c>
      <c r="N944" t="str">
        <f t="shared" si="508"/>
        <v>Blue</v>
      </c>
    </row>
    <row r="945">
      <c r="A945" s="21">
        <v>2005.0</v>
      </c>
      <c r="B945" s="21" t="s">
        <v>207</v>
      </c>
      <c r="C945" t="s">
        <v>4729</v>
      </c>
      <c r="D945" t="s">
        <v>2959</v>
      </c>
      <c r="E945" s="21" t="s">
        <v>213</v>
      </c>
      <c r="F945" s="21" t="s">
        <v>262</v>
      </c>
      <c r="G945">
        <v>1616.0</v>
      </c>
      <c r="H945">
        <v>797.0</v>
      </c>
      <c r="I945">
        <v>2446.0</v>
      </c>
      <c r="J945" s="52">
        <f t="shared" ref="J945:K945" si="948">G945/$I945</f>
        <v>0.6606704824</v>
      </c>
      <c r="K945" s="52">
        <f t="shared" si="948"/>
        <v>0.325838103</v>
      </c>
      <c r="L945" s="55">
        <f t="shared" si="3"/>
        <v>33.48323794</v>
      </c>
      <c r="M945">
        <f t="shared" si="4"/>
        <v>819</v>
      </c>
      <c r="N945" t="str">
        <f t="shared" si="508"/>
        <v>Blue</v>
      </c>
    </row>
    <row r="946">
      <c r="A946" s="21">
        <v>2005.0</v>
      </c>
      <c r="B946" s="21" t="s">
        <v>207</v>
      </c>
      <c r="C946" t="s">
        <v>4729</v>
      </c>
      <c r="D946" t="s">
        <v>4840</v>
      </c>
      <c r="E946" s="21" t="s">
        <v>213</v>
      </c>
      <c r="F946" s="21" t="s">
        <v>262</v>
      </c>
      <c r="G946">
        <v>114.0</v>
      </c>
      <c r="H946">
        <v>126.0</v>
      </c>
      <c r="I946">
        <v>254.0</v>
      </c>
      <c r="J946" s="52">
        <f t="shared" ref="J946:K946" si="949">G946/$I946</f>
        <v>0.4488188976</v>
      </c>
      <c r="K946" s="52">
        <f t="shared" si="949"/>
        <v>0.4960629921</v>
      </c>
      <c r="L946" s="55">
        <f t="shared" si="3"/>
        <v>-4.724409449</v>
      </c>
      <c r="M946">
        <f t="shared" si="4"/>
        <v>-12</v>
      </c>
      <c r="N946" t="str">
        <f t="shared" si="508"/>
        <v>Green</v>
      </c>
    </row>
    <row r="947">
      <c r="A947" s="21">
        <v>2005.0</v>
      </c>
      <c r="B947" s="21" t="s">
        <v>207</v>
      </c>
      <c r="C947" t="s">
        <v>4729</v>
      </c>
      <c r="D947" t="s">
        <v>4829</v>
      </c>
      <c r="E947" s="21" t="s">
        <v>213</v>
      </c>
      <c r="F947" s="21" t="s">
        <v>262</v>
      </c>
      <c r="G947">
        <v>1720.0</v>
      </c>
      <c r="H947">
        <v>632.0</v>
      </c>
      <c r="I947">
        <v>2398.0</v>
      </c>
      <c r="J947" s="52">
        <f t="shared" ref="J947:K947" si="950">G947/$I947</f>
        <v>0.717264387</v>
      </c>
      <c r="K947" s="52">
        <f t="shared" si="950"/>
        <v>0.2635529608</v>
      </c>
      <c r="L947" s="55">
        <f t="shared" si="3"/>
        <v>45.37114262</v>
      </c>
      <c r="M947">
        <f t="shared" si="4"/>
        <v>1088</v>
      </c>
      <c r="N947" t="str">
        <f t="shared" si="508"/>
        <v>Blue</v>
      </c>
    </row>
    <row r="948">
      <c r="A948" s="21">
        <v>2005.0</v>
      </c>
      <c r="B948" s="21" t="s">
        <v>207</v>
      </c>
      <c r="C948" t="s">
        <v>4729</v>
      </c>
      <c r="D948" t="s">
        <v>4823</v>
      </c>
      <c r="E948" s="21" t="s">
        <v>213</v>
      </c>
      <c r="F948" s="21" t="s">
        <v>262</v>
      </c>
      <c r="G948">
        <v>2590.0</v>
      </c>
      <c r="H948">
        <v>990.0</v>
      </c>
      <c r="I948">
        <v>3629.0</v>
      </c>
      <c r="J948" s="52">
        <f t="shared" ref="J948:K948" si="951">G948/$I948</f>
        <v>0.7136952328</v>
      </c>
      <c r="K948" s="52">
        <f t="shared" si="951"/>
        <v>0.2728024249</v>
      </c>
      <c r="L948" s="55">
        <f t="shared" si="3"/>
        <v>44.08928079</v>
      </c>
      <c r="M948">
        <f t="shared" si="4"/>
        <v>1600</v>
      </c>
      <c r="N948" t="str">
        <f t="shared" si="508"/>
        <v>Blue</v>
      </c>
    </row>
    <row r="949">
      <c r="A949" s="21">
        <v>2005.0</v>
      </c>
      <c r="B949" s="21" t="s">
        <v>207</v>
      </c>
      <c r="C949" t="s">
        <v>4729</v>
      </c>
      <c r="D949" s="21" t="s">
        <v>4875</v>
      </c>
      <c r="E949" s="21" t="s">
        <v>213</v>
      </c>
      <c r="F949" s="21" t="s">
        <v>262</v>
      </c>
      <c r="G949">
        <v>197.0</v>
      </c>
      <c r="H949">
        <v>189.0</v>
      </c>
      <c r="I949">
        <v>396.0</v>
      </c>
      <c r="J949" s="52">
        <f t="shared" ref="J949:K949" si="952">G949/$I949</f>
        <v>0.4974747475</v>
      </c>
      <c r="K949" s="52">
        <f t="shared" si="952"/>
        <v>0.4772727273</v>
      </c>
      <c r="L949" s="55">
        <f t="shared" si="3"/>
        <v>2.02020202</v>
      </c>
      <c r="M949">
        <f t="shared" si="4"/>
        <v>8</v>
      </c>
      <c r="N949" t="str">
        <f t="shared" si="508"/>
        <v>Blue</v>
      </c>
    </row>
    <row r="950">
      <c r="A950" s="21">
        <v>2005.0</v>
      </c>
      <c r="B950" s="21" t="s">
        <v>207</v>
      </c>
      <c r="C950" t="s">
        <v>4729</v>
      </c>
      <c r="D950" t="s">
        <v>4878</v>
      </c>
      <c r="E950" s="21" t="s">
        <v>213</v>
      </c>
      <c r="F950" s="21" t="s">
        <v>262</v>
      </c>
      <c r="G950">
        <v>1709.0</v>
      </c>
      <c r="H950">
        <v>1362.0</v>
      </c>
      <c r="I950">
        <v>3128.0</v>
      </c>
      <c r="J950" s="52">
        <f t="shared" ref="J950:K950" si="953">G950/$I950</f>
        <v>0.5463554987</v>
      </c>
      <c r="K950" s="52">
        <f t="shared" si="953"/>
        <v>0.4354219949</v>
      </c>
      <c r="L950" s="55">
        <f t="shared" si="3"/>
        <v>11.09335038</v>
      </c>
      <c r="M950">
        <f t="shared" si="4"/>
        <v>347</v>
      </c>
      <c r="N950" t="str">
        <f t="shared" si="508"/>
        <v>Blue</v>
      </c>
    </row>
    <row r="951">
      <c r="A951" s="21">
        <v>2005.0</v>
      </c>
      <c r="B951" s="21" t="s">
        <v>207</v>
      </c>
      <c r="C951" t="s">
        <v>4729</v>
      </c>
      <c r="D951" t="s">
        <v>4949</v>
      </c>
      <c r="E951" s="21" t="s">
        <v>213</v>
      </c>
      <c r="F951" s="21" t="s">
        <v>262</v>
      </c>
      <c r="G951">
        <v>911.0</v>
      </c>
      <c r="H951">
        <v>462.0</v>
      </c>
      <c r="I951">
        <v>1395.0</v>
      </c>
      <c r="J951" s="52">
        <f t="shared" ref="J951:K951" si="954">G951/$I951</f>
        <v>0.653046595</v>
      </c>
      <c r="K951" s="52">
        <f t="shared" si="954"/>
        <v>0.3311827957</v>
      </c>
      <c r="L951" s="55">
        <f t="shared" si="3"/>
        <v>32.18637993</v>
      </c>
      <c r="M951">
        <f t="shared" si="4"/>
        <v>449</v>
      </c>
      <c r="N951" t="str">
        <f t="shared" si="508"/>
        <v>Blue</v>
      </c>
    </row>
    <row r="952">
      <c r="A952" s="21">
        <v>2005.0</v>
      </c>
      <c r="B952" s="21" t="s">
        <v>207</v>
      </c>
      <c r="C952" t="s">
        <v>4729</v>
      </c>
      <c r="D952" t="s">
        <v>4779</v>
      </c>
      <c r="E952" s="21" t="s">
        <v>213</v>
      </c>
      <c r="F952" s="21" t="s">
        <v>262</v>
      </c>
      <c r="G952">
        <v>1598.0</v>
      </c>
      <c r="H952">
        <v>1101.0</v>
      </c>
      <c r="I952">
        <v>2754.0</v>
      </c>
      <c r="J952" s="52">
        <f t="shared" ref="J952:K952" si="955">G952/$I952</f>
        <v>0.5802469136</v>
      </c>
      <c r="K952" s="52">
        <f t="shared" si="955"/>
        <v>0.3997821351</v>
      </c>
      <c r="L952" s="55">
        <f t="shared" si="3"/>
        <v>18.04647785</v>
      </c>
      <c r="M952">
        <f t="shared" si="4"/>
        <v>497</v>
      </c>
      <c r="N952" t="str">
        <f t="shared" si="508"/>
        <v>Blue</v>
      </c>
    </row>
    <row r="953">
      <c r="A953" s="21">
        <v>2005.0</v>
      </c>
      <c r="B953" s="21" t="s">
        <v>207</v>
      </c>
      <c r="C953" t="s">
        <v>4729</v>
      </c>
      <c r="D953" t="s">
        <v>4968</v>
      </c>
      <c r="E953" s="21" t="s">
        <v>213</v>
      </c>
      <c r="F953" s="21" t="s">
        <v>262</v>
      </c>
      <c r="G953">
        <v>1166.0</v>
      </c>
      <c r="H953">
        <v>894.0</v>
      </c>
      <c r="I953">
        <v>2105.0</v>
      </c>
      <c r="J953" s="52">
        <f t="shared" ref="J953:K953" si="956">G953/$I953</f>
        <v>0.5539192399</v>
      </c>
      <c r="K953" s="52">
        <f t="shared" si="956"/>
        <v>0.4247030879</v>
      </c>
      <c r="L953" s="55">
        <f t="shared" si="3"/>
        <v>12.9216152</v>
      </c>
      <c r="M953">
        <f t="shared" si="4"/>
        <v>272</v>
      </c>
      <c r="N953" t="str">
        <f t="shared" si="508"/>
        <v>Blue</v>
      </c>
    </row>
    <row r="954">
      <c r="A954" s="21">
        <v>2005.0</v>
      </c>
      <c r="B954" s="21" t="s">
        <v>207</v>
      </c>
      <c r="C954" t="s">
        <v>4729</v>
      </c>
      <c r="D954" t="s">
        <v>4886</v>
      </c>
      <c r="E954" s="21" t="s">
        <v>213</v>
      </c>
      <c r="F954" s="21" t="s">
        <v>262</v>
      </c>
      <c r="G954">
        <v>844.0</v>
      </c>
      <c r="H954">
        <v>641.0</v>
      </c>
      <c r="I954">
        <v>1519.0</v>
      </c>
      <c r="J954" s="52">
        <f t="shared" ref="J954:K954" si="957">G954/$I954</f>
        <v>0.5556287031</v>
      </c>
      <c r="K954" s="52">
        <f t="shared" si="957"/>
        <v>0.4219881501</v>
      </c>
      <c r="L954" s="55">
        <f t="shared" si="3"/>
        <v>13.3640553</v>
      </c>
      <c r="M954">
        <f t="shared" si="4"/>
        <v>203</v>
      </c>
      <c r="N954" t="str">
        <f t="shared" si="508"/>
        <v>Blue</v>
      </c>
    </row>
    <row r="955">
      <c r="A955" s="21">
        <v>2005.0</v>
      </c>
      <c r="B955" s="21" t="s">
        <v>207</v>
      </c>
      <c r="C955" t="s">
        <v>4729</v>
      </c>
      <c r="D955" t="s">
        <v>4892</v>
      </c>
      <c r="E955" s="21" t="s">
        <v>213</v>
      </c>
      <c r="F955" s="21" t="s">
        <v>262</v>
      </c>
      <c r="G955">
        <v>1182.0</v>
      </c>
      <c r="H955">
        <v>877.0</v>
      </c>
      <c r="I955">
        <v>2093.0</v>
      </c>
      <c r="J955" s="52">
        <f t="shared" ref="J955:K955" si="958">G955/$I955</f>
        <v>0.5647396082</v>
      </c>
      <c r="K955" s="52">
        <f t="shared" si="958"/>
        <v>0.4190157668</v>
      </c>
      <c r="L955" s="55">
        <f t="shared" si="3"/>
        <v>14.57238414</v>
      </c>
      <c r="M955">
        <f t="shared" si="4"/>
        <v>305</v>
      </c>
      <c r="N955" t="str">
        <f t="shared" si="508"/>
        <v>Blue</v>
      </c>
    </row>
    <row r="956">
      <c r="A956" s="21">
        <v>2005.0</v>
      </c>
      <c r="B956" s="21" t="s">
        <v>207</v>
      </c>
      <c r="C956" t="s">
        <v>4729</v>
      </c>
      <c r="D956" t="s">
        <v>4742</v>
      </c>
      <c r="E956" s="21" t="s">
        <v>213</v>
      </c>
      <c r="F956" s="21" t="s">
        <v>262</v>
      </c>
      <c r="G956">
        <v>1612.0</v>
      </c>
      <c r="H956">
        <v>684.0</v>
      </c>
      <c r="I956">
        <v>2336.0</v>
      </c>
      <c r="J956" s="52">
        <f t="shared" ref="J956:K956" si="959">G956/$I956</f>
        <v>0.6900684932</v>
      </c>
      <c r="K956" s="52">
        <f t="shared" si="959"/>
        <v>0.2928082192</v>
      </c>
      <c r="L956" s="55">
        <f t="shared" si="3"/>
        <v>39.7260274</v>
      </c>
      <c r="M956">
        <f t="shared" si="4"/>
        <v>928</v>
      </c>
      <c r="N956" t="str">
        <f t="shared" si="508"/>
        <v>Blue</v>
      </c>
    </row>
    <row r="957">
      <c r="A957" s="21">
        <v>2005.0</v>
      </c>
      <c r="B957" s="21" t="s">
        <v>207</v>
      </c>
      <c r="C957" t="s">
        <v>4729</v>
      </c>
      <c r="D957" t="s">
        <v>4872</v>
      </c>
      <c r="E957" s="21" t="s">
        <v>213</v>
      </c>
      <c r="F957" s="21" t="s">
        <v>262</v>
      </c>
      <c r="G957">
        <v>662.0</v>
      </c>
      <c r="H957">
        <v>303.0</v>
      </c>
      <c r="I957">
        <v>982.0</v>
      </c>
      <c r="J957" s="52">
        <f t="shared" ref="J957:K957" si="960">G957/$I957</f>
        <v>0.6741344196</v>
      </c>
      <c r="K957" s="52">
        <f t="shared" si="960"/>
        <v>0.3085539715</v>
      </c>
      <c r="L957" s="55">
        <f t="shared" si="3"/>
        <v>36.55804481</v>
      </c>
      <c r="M957">
        <f t="shared" si="4"/>
        <v>359</v>
      </c>
      <c r="N957" t="str">
        <f t="shared" si="508"/>
        <v>Blue</v>
      </c>
    </row>
    <row r="958">
      <c r="A958" s="21">
        <v>2005.0</v>
      </c>
      <c r="B958" s="21" t="s">
        <v>207</v>
      </c>
      <c r="C958" t="s">
        <v>4729</v>
      </c>
      <c r="D958" t="s">
        <v>4869</v>
      </c>
      <c r="E958" s="21" t="s">
        <v>213</v>
      </c>
      <c r="F958" s="21" t="s">
        <v>262</v>
      </c>
      <c r="G958">
        <v>1595.0</v>
      </c>
      <c r="H958">
        <v>1091.0</v>
      </c>
      <c r="I958">
        <v>2716.0</v>
      </c>
      <c r="J958" s="52">
        <f t="shared" ref="J958:K958" si="961">G958/$I958</f>
        <v>0.5872606775</v>
      </c>
      <c r="K958" s="52">
        <f t="shared" si="961"/>
        <v>0.4016936672</v>
      </c>
      <c r="L958" s="55">
        <f t="shared" si="3"/>
        <v>18.55670103</v>
      </c>
      <c r="M958">
        <f t="shared" si="4"/>
        <v>504</v>
      </c>
      <c r="N958" t="str">
        <f t="shared" si="508"/>
        <v>Blue</v>
      </c>
    </row>
    <row r="959">
      <c r="A959" s="21">
        <v>2005.0</v>
      </c>
      <c r="B959" s="21" t="s">
        <v>207</v>
      </c>
      <c r="C959" t="s">
        <v>4729</v>
      </c>
      <c r="D959" t="s">
        <v>4960</v>
      </c>
      <c r="E959" s="21" t="s">
        <v>213</v>
      </c>
      <c r="F959" s="21" t="s">
        <v>262</v>
      </c>
      <c r="G959">
        <v>1262.0</v>
      </c>
      <c r="H959">
        <v>912.0</v>
      </c>
      <c r="I959">
        <v>2212.0</v>
      </c>
      <c r="J959" s="52">
        <f t="shared" ref="J959:K959" si="962">G959/$I959</f>
        <v>0.5705244123</v>
      </c>
      <c r="K959" s="52">
        <f t="shared" si="962"/>
        <v>0.4122965642</v>
      </c>
      <c r="L959" s="55">
        <f t="shared" si="3"/>
        <v>15.82278481</v>
      </c>
      <c r="M959">
        <f t="shared" si="4"/>
        <v>350</v>
      </c>
      <c r="N959" t="str">
        <f t="shared" si="508"/>
        <v>Blue</v>
      </c>
    </row>
    <row r="960">
      <c r="A960" s="21">
        <v>2005.0</v>
      </c>
      <c r="B960" s="21" t="s">
        <v>207</v>
      </c>
      <c r="C960" t="s">
        <v>4729</v>
      </c>
      <c r="D960" t="s">
        <v>4957</v>
      </c>
      <c r="E960" s="21" t="s">
        <v>213</v>
      </c>
      <c r="F960" s="21" t="s">
        <v>262</v>
      </c>
      <c r="G960">
        <v>1158.0</v>
      </c>
      <c r="H960">
        <v>930.0</v>
      </c>
      <c r="I960">
        <v>2127.0</v>
      </c>
      <c r="J960" s="52">
        <f t="shared" ref="J960:K960" si="963">G960/$I960</f>
        <v>0.5444287729</v>
      </c>
      <c r="K960" s="52">
        <f t="shared" si="963"/>
        <v>0.437235543</v>
      </c>
      <c r="L960" s="55">
        <f t="shared" si="3"/>
        <v>10.71932299</v>
      </c>
      <c r="M960">
        <f t="shared" si="4"/>
        <v>228</v>
      </c>
      <c r="N960" t="str">
        <f t="shared" si="508"/>
        <v>Blue</v>
      </c>
    </row>
    <row r="961">
      <c r="A961" s="21">
        <v>2005.0</v>
      </c>
      <c r="B961" s="21" t="s">
        <v>207</v>
      </c>
      <c r="C961" t="s">
        <v>4729</v>
      </c>
      <c r="D961" t="s">
        <v>4863</v>
      </c>
      <c r="E961" s="21" t="s">
        <v>213</v>
      </c>
      <c r="F961" s="21" t="s">
        <v>262</v>
      </c>
      <c r="G961">
        <v>1902.0</v>
      </c>
      <c r="H961">
        <v>953.0</v>
      </c>
      <c r="I961">
        <v>2907.0</v>
      </c>
      <c r="J961" s="52">
        <f t="shared" ref="J961:K961" si="964">G961/$I961</f>
        <v>0.6542827657</v>
      </c>
      <c r="K961" s="52">
        <f t="shared" si="964"/>
        <v>0.3278293774</v>
      </c>
      <c r="L961" s="55">
        <f t="shared" si="3"/>
        <v>32.64533884</v>
      </c>
      <c r="M961">
        <f t="shared" si="4"/>
        <v>949</v>
      </c>
      <c r="N961" t="str">
        <f t="shared" si="508"/>
        <v>Blue</v>
      </c>
    </row>
    <row r="962">
      <c r="A962" s="21">
        <v>2005.0</v>
      </c>
      <c r="B962" s="21" t="s">
        <v>207</v>
      </c>
      <c r="C962" t="s">
        <v>4729</v>
      </c>
      <c r="D962" t="s">
        <v>4942</v>
      </c>
      <c r="E962" s="21" t="s">
        <v>213</v>
      </c>
      <c r="F962" s="21" t="s">
        <v>262</v>
      </c>
      <c r="G962">
        <v>824.0</v>
      </c>
      <c r="H962">
        <v>476.0</v>
      </c>
      <c r="I962">
        <v>1337.0</v>
      </c>
      <c r="J962" s="52">
        <f t="shared" ref="J962:K962" si="965">G962/$I962</f>
        <v>0.6163051608</v>
      </c>
      <c r="K962" s="52">
        <f t="shared" si="965"/>
        <v>0.3560209424</v>
      </c>
      <c r="L962" s="55">
        <f t="shared" si="3"/>
        <v>26.02842184</v>
      </c>
      <c r="M962">
        <f t="shared" si="4"/>
        <v>348</v>
      </c>
      <c r="N962" t="str">
        <f t="shared" si="508"/>
        <v>Blue</v>
      </c>
    </row>
    <row r="963">
      <c r="A963" s="21">
        <v>2005.0</v>
      </c>
      <c r="B963" s="21" t="s">
        <v>207</v>
      </c>
      <c r="C963" t="s">
        <v>4729</v>
      </c>
      <c r="D963" t="s">
        <v>4860</v>
      </c>
      <c r="E963" s="21" t="s">
        <v>213</v>
      </c>
      <c r="F963" s="21" t="s">
        <v>262</v>
      </c>
      <c r="G963">
        <v>1882.0</v>
      </c>
      <c r="H963">
        <v>877.0</v>
      </c>
      <c r="I963">
        <v>2803.0</v>
      </c>
      <c r="J963" s="52">
        <f t="shared" ref="J963:K963" si="966">G963/$I963</f>
        <v>0.6714234748</v>
      </c>
      <c r="K963" s="52">
        <f t="shared" si="966"/>
        <v>0.3128790582</v>
      </c>
      <c r="L963" s="55">
        <f t="shared" si="3"/>
        <v>35.85444167</v>
      </c>
      <c r="M963">
        <f t="shared" si="4"/>
        <v>1005</v>
      </c>
      <c r="N963" t="str">
        <f t="shared" si="508"/>
        <v>Blue</v>
      </c>
    </row>
    <row r="964">
      <c r="A964" s="21">
        <v>2005.0</v>
      </c>
      <c r="B964" s="21" t="s">
        <v>207</v>
      </c>
      <c r="C964" t="s">
        <v>4729</v>
      </c>
      <c r="D964" t="s">
        <v>4837</v>
      </c>
      <c r="E964" s="21" t="s">
        <v>213</v>
      </c>
      <c r="F964" s="21" t="s">
        <v>262</v>
      </c>
      <c r="G964">
        <v>1247.0</v>
      </c>
      <c r="H964">
        <v>539.0</v>
      </c>
      <c r="I964">
        <v>1831.0</v>
      </c>
      <c r="J964" s="52">
        <f t="shared" ref="J964:K964" si="967">G964/$I964</f>
        <v>0.6810486073</v>
      </c>
      <c r="K964" s="52">
        <f t="shared" si="967"/>
        <v>0.2943746587</v>
      </c>
      <c r="L964" s="55">
        <f t="shared" si="3"/>
        <v>38.66739487</v>
      </c>
      <c r="M964">
        <f t="shared" si="4"/>
        <v>708</v>
      </c>
      <c r="N964" t="str">
        <f t="shared" si="508"/>
        <v>Blue</v>
      </c>
    </row>
    <row r="965">
      <c r="A965" s="21">
        <v>2005.0</v>
      </c>
      <c r="B965" s="21" t="s">
        <v>207</v>
      </c>
      <c r="C965" t="s">
        <v>4729</v>
      </c>
      <c r="D965" t="s">
        <v>4855</v>
      </c>
      <c r="E965" s="21" t="s">
        <v>213</v>
      </c>
      <c r="F965" s="21" t="s">
        <v>262</v>
      </c>
      <c r="G965">
        <v>1726.0</v>
      </c>
      <c r="H965">
        <v>830.0</v>
      </c>
      <c r="I965">
        <v>2589.0</v>
      </c>
      <c r="J965" s="52">
        <f t="shared" ref="J965:K965" si="968">G965/$I965</f>
        <v>0.6666666667</v>
      </c>
      <c r="K965" s="52">
        <f t="shared" si="968"/>
        <v>0.3205870993</v>
      </c>
      <c r="L965" s="55">
        <f t="shared" si="3"/>
        <v>34.60795674</v>
      </c>
      <c r="M965">
        <f t="shared" si="4"/>
        <v>896</v>
      </c>
      <c r="N965" t="str">
        <f t="shared" si="508"/>
        <v>Blue</v>
      </c>
    </row>
    <row r="966">
      <c r="A966" s="21">
        <v>2005.0</v>
      </c>
      <c r="B966" s="21" t="s">
        <v>207</v>
      </c>
      <c r="C966" t="s">
        <v>4729</v>
      </c>
      <c r="D966" t="s">
        <v>4866</v>
      </c>
      <c r="E966" s="21" t="s">
        <v>213</v>
      </c>
      <c r="F966" s="21" t="s">
        <v>262</v>
      </c>
      <c r="G966">
        <v>1151.0</v>
      </c>
      <c r="H966">
        <v>644.0</v>
      </c>
      <c r="I966">
        <v>1818.0</v>
      </c>
      <c r="J966" s="52">
        <f t="shared" ref="J966:K966" si="969">G966/$I966</f>
        <v>0.6331133113</v>
      </c>
      <c r="K966" s="52">
        <f t="shared" si="969"/>
        <v>0.3542354235</v>
      </c>
      <c r="L966" s="55">
        <f t="shared" si="3"/>
        <v>27.88778878</v>
      </c>
      <c r="M966">
        <f t="shared" si="4"/>
        <v>507</v>
      </c>
      <c r="N966" t="str">
        <f t="shared" si="508"/>
        <v>Blue</v>
      </c>
    </row>
    <row r="967">
      <c r="A967" s="21">
        <v>2005.0</v>
      </c>
      <c r="B967" s="21" t="s">
        <v>207</v>
      </c>
      <c r="C967" t="s">
        <v>4729</v>
      </c>
      <c r="D967" t="s">
        <v>250</v>
      </c>
      <c r="E967" s="21" t="s">
        <v>213</v>
      </c>
      <c r="F967" s="21" t="s">
        <v>262</v>
      </c>
      <c r="G967">
        <v>1368.0</v>
      </c>
      <c r="H967">
        <v>767.0</v>
      </c>
      <c r="I967">
        <v>2164.0</v>
      </c>
      <c r="J967" s="52">
        <f t="shared" ref="J967:K967" si="970">G967/$I967</f>
        <v>0.6321626617</v>
      </c>
      <c r="K967" s="52">
        <f t="shared" si="970"/>
        <v>0.3544362292</v>
      </c>
      <c r="L967" s="55">
        <f t="shared" si="3"/>
        <v>27.77264325</v>
      </c>
      <c r="M967">
        <f t="shared" si="4"/>
        <v>601</v>
      </c>
      <c r="N967" t="str">
        <f t="shared" si="508"/>
        <v>Blue</v>
      </c>
    </row>
    <row r="968">
      <c r="A968" s="21">
        <v>2005.0</v>
      </c>
      <c r="B968" s="21" t="s">
        <v>207</v>
      </c>
      <c r="C968" t="s">
        <v>4729</v>
      </c>
      <c r="D968" t="s">
        <v>627</v>
      </c>
      <c r="E968" s="21" t="s">
        <v>213</v>
      </c>
      <c r="F968" s="21" t="s">
        <v>262</v>
      </c>
      <c r="G968">
        <v>1871.0</v>
      </c>
      <c r="H968">
        <v>1110.0</v>
      </c>
      <c r="I968">
        <v>3033.0</v>
      </c>
      <c r="J968" s="52">
        <f t="shared" ref="J968:K968" si="971">G968/$I968</f>
        <v>0.6168809759</v>
      </c>
      <c r="K968" s="52">
        <f t="shared" si="971"/>
        <v>0.3659742829</v>
      </c>
      <c r="L968" s="55">
        <f t="shared" si="3"/>
        <v>25.0906693</v>
      </c>
      <c r="M968">
        <f t="shared" si="4"/>
        <v>761</v>
      </c>
      <c r="N968" t="str">
        <f t="shared" si="508"/>
        <v>Blue</v>
      </c>
    </row>
    <row r="969">
      <c r="A969" s="21">
        <v>2005.0</v>
      </c>
      <c r="B969" s="21" t="s">
        <v>207</v>
      </c>
      <c r="C969" t="s">
        <v>4729</v>
      </c>
      <c r="D969" t="s">
        <v>4748</v>
      </c>
      <c r="E969" s="21" t="s">
        <v>213</v>
      </c>
      <c r="F969" s="21" t="s">
        <v>262</v>
      </c>
      <c r="G969">
        <v>2171.0</v>
      </c>
      <c r="H969">
        <v>1196.0</v>
      </c>
      <c r="I969">
        <v>3420.0</v>
      </c>
      <c r="J969" s="52">
        <f t="shared" ref="J969:K969" si="972">G969/$I969</f>
        <v>0.6347953216</v>
      </c>
      <c r="K969" s="52">
        <f t="shared" si="972"/>
        <v>0.3497076023</v>
      </c>
      <c r="L969" s="55">
        <f t="shared" si="3"/>
        <v>28.50877193</v>
      </c>
      <c r="M969">
        <f t="shared" si="4"/>
        <v>975</v>
      </c>
      <c r="N969" t="str">
        <f t="shared" si="508"/>
        <v>Blue</v>
      </c>
    </row>
    <row r="970">
      <c r="A970" s="21">
        <v>2005.0</v>
      </c>
      <c r="B970" s="21" t="s">
        <v>207</v>
      </c>
      <c r="C970" t="s">
        <v>4729</v>
      </c>
      <c r="D970" t="s">
        <v>4745</v>
      </c>
      <c r="E970" s="21" t="s">
        <v>213</v>
      </c>
      <c r="F970" s="21" t="s">
        <v>262</v>
      </c>
      <c r="G970">
        <v>695.0</v>
      </c>
      <c r="H970">
        <v>233.0</v>
      </c>
      <c r="I970">
        <v>935.0</v>
      </c>
      <c r="J970" s="52">
        <f t="shared" ref="J970:K970" si="973">G970/$I970</f>
        <v>0.743315508</v>
      </c>
      <c r="K970" s="52">
        <f t="shared" si="973"/>
        <v>0.249197861</v>
      </c>
      <c r="L970" s="55">
        <f t="shared" si="3"/>
        <v>49.41176471</v>
      </c>
      <c r="M970">
        <f t="shared" si="4"/>
        <v>462</v>
      </c>
      <c r="N970" t="str">
        <f t="shared" si="508"/>
        <v>Blue</v>
      </c>
    </row>
    <row r="971">
      <c r="A971" s="21">
        <v>2005.0</v>
      </c>
      <c r="B971" s="21" t="s">
        <v>207</v>
      </c>
      <c r="C971" t="s">
        <v>4729</v>
      </c>
      <c r="D971" t="s">
        <v>4759</v>
      </c>
      <c r="E971" s="21" t="s">
        <v>213</v>
      </c>
      <c r="F971" s="21" t="s">
        <v>262</v>
      </c>
      <c r="G971">
        <v>1484.0</v>
      </c>
      <c r="H971">
        <v>1049.0</v>
      </c>
      <c r="I971">
        <v>2572.0</v>
      </c>
      <c r="J971" s="52">
        <f t="shared" ref="J971:K971" si="974">G971/$I971</f>
        <v>0.5769828927</v>
      </c>
      <c r="K971" s="52">
        <f t="shared" si="974"/>
        <v>0.4078538103</v>
      </c>
      <c r="L971" s="55">
        <f t="shared" si="3"/>
        <v>16.91290824</v>
      </c>
      <c r="M971">
        <f t="shared" si="4"/>
        <v>435</v>
      </c>
      <c r="N971" t="str">
        <f t="shared" si="508"/>
        <v>Blue</v>
      </c>
    </row>
    <row r="972">
      <c r="A972" s="21">
        <v>2005.0</v>
      </c>
      <c r="B972" s="21" t="s">
        <v>207</v>
      </c>
      <c r="C972" t="s">
        <v>4729</v>
      </c>
      <c r="D972" t="s">
        <v>502</v>
      </c>
      <c r="E972" s="21" t="s">
        <v>213</v>
      </c>
      <c r="F972" s="21" t="s">
        <v>262</v>
      </c>
      <c r="G972">
        <v>1447.0</v>
      </c>
      <c r="H972">
        <v>1259.0</v>
      </c>
      <c r="I972">
        <v>2749.0</v>
      </c>
      <c r="J972" s="52">
        <f t="shared" ref="J972:K972" si="975">G972/$I972</f>
        <v>0.5263732266</v>
      </c>
      <c r="K972" s="52">
        <f t="shared" si="975"/>
        <v>0.4579847217</v>
      </c>
      <c r="L972" s="55">
        <f t="shared" si="3"/>
        <v>6.838850491</v>
      </c>
      <c r="M972">
        <f t="shared" si="4"/>
        <v>188</v>
      </c>
      <c r="N972" t="str">
        <f t="shared" si="508"/>
        <v>Blue</v>
      </c>
    </row>
    <row r="973">
      <c r="A973" s="21">
        <v>2005.0</v>
      </c>
      <c r="B973" s="21" t="s">
        <v>207</v>
      </c>
      <c r="C973" t="s">
        <v>4729</v>
      </c>
      <c r="D973" t="s">
        <v>2283</v>
      </c>
      <c r="E973" s="21" t="s">
        <v>213</v>
      </c>
      <c r="F973" s="21" t="s">
        <v>262</v>
      </c>
      <c r="G973">
        <v>1392.0</v>
      </c>
      <c r="H973">
        <v>1091.0</v>
      </c>
      <c r="I973">
        <v>2526.0</v>
      </c>
      <c r="J973" s="52">
        <f t="shared" ref="J973:K973" si="976">G973/$I973</f>
        <v>0.5510688836</v>
      </c>
      <c r="K973" s="52">
        <f t="shared" si="976"/>
        <v>0.4319081552</v>
      </c>
      <c r="L973" s="55">
        <f t="shared" si="3"/>
        <v>11.91607284</v>
      </c>
      <c r="M973">
        <f t="shared" si="4"/>
        <v>301</v>
      </c>
      <c r="N973" t="str">
        <f t="shared" si="508"/>
        <v>Blue</v>
      </c>
    </row>
    <row r="974">
      <c r="A974" s="21">
        <v>2005.0</v>
      </c>
      <c r="B974" s="21" t="s">
        <v>207</v>
      </c>
      <c r="C974" t="s">
        <v>4729</v>
      </c>
      <c r="D974" t="s">
        <v>2088</v>
      </c>
      <c r="E974" s="21" t="s">
        <v>213</v>
      </c>
      <c r="F974" s="21" t="s">
        <v>262</v>
      </c>
      <c r="G974">
        <v>818.0</v>
      </c>
      <c r="H974">
        <v>838.0</v>
      </c>
      <c r="I974">
        <v>1685.0</v>
      </c>
      <c r="J974" s="52">
        <f t="shared" ref="J974:K974" si="977">G974/$I974</f>
        <v>0.4854599407</v>
      </c>
      <c r="K974" s="52">
        <f t="shared" si="977"/>
        <v>0.4973293769</v>
      </c>
      <c r="L974" s="55">
        <f t="shared" si="3"/>
        <v>-1.18694362</v>
      </c>
      <c r="M974">
        <f t="shared" si="4"/>
        <v>-20</v>
      </c>
      <c r="N974" t="str">
        <f t="shared" si="508"/>
        <v>Green</v>
      </c>
    </row>
    <row r="975">
      <c r="A975" s="21">
        <v>2005.0</v>
      </c>
      <c r="B975" s="21" t="s">
        <v>207</v>
      </c>
      <c r="C975" t="s">
        <v>4729</v>
      </c>
      <c r="D975" t="s">
        <v>84</v>
      </c>
      <c r="E975" s="21" t="s">
        <v>213</v>
      </c>
      <c r="F975" s="21" t="s">
        <v>262</v>
      </c>
      <c r="G975">
        <v>1008.0</v>
      </c>
      <c r="H975">
        <v>749.0</v>
      </c>
      <c r="I975">
        <v>1788.0</v>
      </c>
      <c r="J975" s="52">
        <f t="shared" ref="J975:K975" si="978">G975/$I975</f>
        <v>0.5637583893</v>
      </c>
      <c r="K975" s="52">
        <f t="shared" si="978"/>
        <v>0.4189038031</v>
      </c>
      <c r="L975" s="55">
        <f t="shared" si="3"/>
        <v>14.48545861</v>
      </c>
      <c r="M975">
        <f t="shared" si="4"/>
        <v>259</v>
      </c>
      <c r="N975" t="str">
        <f t="shared" si="508"/>
        <v>Blue</v>
      </c>
    </row>
    <row r="976">
      <c r="A976" s="21">
        <v>2005.0</v>
      </c>
      <c r="B976" s="21" t="s">
        <v>207</v>
      </c>
      <c r="C976" t="s">
        <v>4729</v>
      </c>
      <c r="D976" t="s">
        <v>4920</v>
      </c>
      <c r="E976" s="21" t="s">
        <v>213</v>
      </c>
      <c r="F976" s="21" t="s">
        <v>262</v>
      </c>
      <c r="G976">
        <v>1215.0</v>
      </c>
      <c r="H976">
        <v>1057.0</v>
      </c>
      <c r="I976">
        <v>2310.0</v>
      </c>
      <c r="J976" s="52">
        <f t="shared" ref="J976:K976" si="979">G976/$I976</f>
        <v>0.525974026</v>
      </c>
      <c r="K976" s="52">
        <f t="shared" si="979"/>
        <v>0.4575757576</v>
      </c>
      <c r="L976" s="55">
        <f t="shared" si="3"/>
        <v>6.83982684</v>
      </c>
      <c r="M976">
        <f t="shared" si="4"/>
        <v>158</v>
      </c>
      <c r="N976" t="str">
        <f t="shared" si="508"/>
        <v>Blue</v>
      </c>
    </row>
    <row r="977">
      <c r="A977" s="21">
        <v>2005.0</v>
      </c>
      <c r="B977" s="21" t="s">
        <v>207</v>
      </c>
      <c r="C977" t="s">
        <v>4729</v>
      </c>
      <c r="D977" t="s">
        <v>4903</v>
      </c>
      <c r="E977" s="21" t="s">
        <v>213</v>
      </c>
      <c r="F977" s="21" t="s">
        <v>262</v>
      </c>
      <c r="G977">
        <v>1280.0</v>
      </c>
      <c r="H977">
        <v>1078.0</v>
      </c>
      <c r="I977">
        <v>2404.0</v>
      </c>
      <c r="J977" s="52">
        <f t="shared" ref="J977:K977" si="980">G977/$I977</f>
        <v>0.5324459235</v>
      </c>
      <c r="K977" s="52">
        <f t="shared" si="980"/>
        <v>0.4484193012</v>
      </c>
      <c r="L977" s="55">
        <f t="shared" si="3"/>
        <v>8.40266223</v>
      </c>
      <c r="M977">
        <f t="shared" si="4"/>
        <v>202</v>
      </c>
      <c r="N977" t="str">
        <f t="shared" si="508"/>
        <v>Blue</v>
      </c>
    </row>
    <row r="978">
      <c r="A978" s="21">
        <v>2005.0</v>
      </c>
      <c r="B978" s="21" t="s">
        <v>207</v>
      </c>
      <c r="C978" t="s">
        <v>4729</v>
      </c>
      <c r="D978" t="s">
        <v>4797</v>
      </c>
      <c r="E978" s="21" t="s">
        <v>213</v>
      </c>
      <c r="F978" s="21" t="s">
        <v>262</v>
      </c>
      <c r="G978">
        <v>1814.0</v>
      </c>
      <c r="H978">
        <v>967.0</v>
      </c>
      <c r="I978">
        <v>2812.0</v>
      </c>
      <c r="J978" s="52">
        <f t="shared" ref="J978:K978" si="981">G978/$I978</f>
        <v>0.6450924609</v>
      </c>
      <c r="K978" s="52">
        <f t="shared" si="981"/>
        <v>0.343883357</v>
      </c>
      <c r="L978" s="55">
        <f t="shared" si="3"/>
        <v>30.12091038</v>
      </c>
      <c r="M978">
        <f t="shared" si="4"/>
        <v>847</v>
      </c>
      <c r="N978" t="str">
        <f t="shared" si="508"/>
        <v>Blue</v>
      </c>
    </row>
    <row r="979">
      <c r="A979" s="21">
        <v>2005.0</v>
      </c>
      <c r="B979" s="21" t="s">
        <v>207</v>
      </c>
      <c r="C979" t="s">
        <v>4729</v>
      </c>
      <c r="D979" t="s">
        <v>4036</v>
      </c>
      <c r="E979" s="21" t="s">
        <v>213</v>
      </c>
      <c r="F979" s="21" t="s">
        <v>262</v>
      </c>
      <c r="G979">
        <v>1952.0</v>
      </c>
      <c r="H979">
        <v>837.0</v>
      </c>
      <c r="I979">
        <v>2845.0</v>
      </c>
      <c r="J979" s="52">
        <f t="shared" ref="J979:K979" si="982">G979/$I979</f>
        <v>0.686115993</v>
      </c>
      <c r="K979" s="52">
        <f t="shared" si="982"/>
        <v>0.2942003515</v>
      </c>
      <c r="L979" s="55">
        <f t="shared" si="3"/>
        <v>39.19156415</v>
      </c>
      <c r="M979">
        <f t="shared" si="4"/>
        <v>1115</v>
      </c>
      <c r="N979" t="str">
        <f t="shared" si="508"/>
        <v>Blue</v>
      </c>
    </row>
    <row r="980">
      <c r="A980" s="21">
        <v>2005.0</v>
      </c>
      <c r="B980" s="21" t="s">
        <v>207</v>
      </c>
      <c r="C980" t="s">
        <v>4729</v>
      </c>
      <c r="D980" t="s">
        <v>4732</v>
      </c>
      <c r="E980" s="21" t="s">
        <v>213</v>
      </c>
      <c r="F980" s="21" t="s">
        <v>262</v>
      </c>
      <c r="G980">
        <v>2683.0</v>
      </c>
      <c r="H980">
        <v>1816.0</v>
      </c>
      <c r="I980">
        <v>4569.0</v>
      </c>
      <c r="J980" s="52">
        <f t="shared" ref="J980:K980" si="983">G980/$I980</f>
        <v>0.5872182097</v>
      </c>
      <c r="K980" s="52">
        <f t="shared" si="983"/>
        <v>0.3974611512</v>
      </c>
      <c r="L980" s="55">
        <f t="shared" si="3"/>
        <v>18.97570584</v>
      </c>
      <c r="M980">
        <f t="shared" si="4"/>
        <v>867</v>
      </c>
      <c r="N980" t="str">
        <f t="shared" si="508"/>
        <v>Blue</v>
      </c>
    </row>
    <row r="981">
      <c r="A981" s="21">
        <v>2005.0</v>
      </c>
      <c r="B981" s="21" t="s">
        <v>207</v>
      </c>
      <c r="C981" t="s">
        <v>4729</v>
      </c>
      <c r="D981" t="s">
        <v>4906</v>
      </c>
      <c r="E981" s="21" t="s">
        <v>213</v>
      </c>
      <c r="F981" s="21" t="s">
        <v>262</v>
      </c>
      <c r="G981">
        <v>995.0</v>
      </c>
      <c r="H981">
        <v>827.0</v>
      </c>
      <c r="I981">
        <v>1858.0</v>
      </c>
      <c r="J981" s="52">
        <f t="shared" ref="J981:K981" si="984">G981/$I981</f>
        <v>0.5355220667</v>
      </c>
      <c r="K981" s="52">
        <f t="shared" si="984"/>
        <v>0.4451022605</v>
      </c>
      <c r="L981" s="55">
        <f t="shared" si="3"/>
        <v>9.041980624</v>
      </c>
      <c r="M981">
        <f t="shared" si="4"/>
        <v>168</v>
      </c>
      <c r="N981" t="str">
        <f t="shared" si="508"/>
        <v>Blue</v>
      </c>
    </row>
    <row r="982">
      <c r="A982" s="21">
        <v>2005.0</v>
      </c>
      <c r="B982" s="21" t="s">
        <v>207</v>
      </c>
      <c r="C982" t="s">
        <v>4729</v>
      </c>
      <c r="D982" t="s">
        <v>743</v>
      </c>
      <c r="E982" s="21" t="s">
        <v>213</v>
      </c>
      <c r="F982" s="21" t="s">
        <v>262</v>
      </c>
      <c r="G982">
        <v>1393.0</v>
      </c>
      <c r="H982">
        <v>965.0</v>
      </c>
      <c r="I982">
        <v>2400.0</v>
      </c>
      <c r="J982" s="52">
        <f t="shared" ref="J982:K982" si="985">G982/$I982</f>
        <v>0.5804166667</v>
      </c>
      <c r="K982" s="52">
        <f t="shared" si="985"/>
        <v>0.4020833333</v>
      </c>
      <c r="L982" s="55">
        <f t="shared" si="3"/>
        <v>17.83333333</v>
      </c>
      <c r="M982">
        <f t="shared" si="4"/>
        <v>428</v>
      </c>
      <c r="N982" t="str">
        <f t="shared" si="508"/>
        <v>Blue</v>
      </c>
    </row>
    <row r="983">
      <c r="A983" s="21">
        <v>2005.0</v>
      </c>
      <c r="B983" s="21" t="s">
        <v>207</v>
      </c>
      <c r="C983" t="s">
        <v>4729</v>
      </c>
      <c r="D983" t="s">
        <v>4900</v>
      </c>
      <c r="E983" s="21" t="s">
        <v>213</v>
      </c>
      <c r="F983" s="21" t="s">
        <v>262</v>
      </c>
      <c r="G983">
        <v>838.0</v>
      </c>
      <c r="H983">
        <v>486.0</v>
      </c>
      <c r="I983">
        <v>1342.0</v>
      </c>
      <c r="J983" s="52">
        <f t="shared" ref="J983:K983" si="986">G983/$I983</f>
        <v>0.6244411326</v>
      </c>
      <c r="K983" s="52">
        <f t="shared" si="986"/>
        <v>0.3621460507</v>
      </c>
      <c r="L983" s="55">
        <f t="shared" si="3"/>
        <v>26.2295082</v>
      </c>
      <c r="M983">
        <f t="shared" si="4"/>
        <v>352</v>
      </c>
      <c r="N983" t="str">
        <f t="shared" si="508"/>
        <v>Blue</v>
      </c>
    </row>
    <row r="984">
      <c r="A984" s="21">
        <v>2005.0</v>
      </c>
      <c r="B984" s="21" t="s">
        <v>207</v>
      </c>
      <c r="C984" t="s">
        <v>4729</v>
      </c>
      <c r="D984" t="s">
        <v>949</v>
      </c>
      <c r="E984" s="21" t="s">
        <v>213</v>
      </c>
      <c r="F984" s="21" t="s">
        <v>262</v>
      </c>
      <c r="G984">
        <v>1969.0</v>
      </c>
      <c r="H984">
        <v>585.0</v>
      </c>
      <c r="I984">
        <v>2595.0</v>
      </c>
      <c r="J984" s="52">
        <f t="shared" ref="J984:K984" si="987">G984/$I984</f>
        <v>0.7587668593</v>
      </c>
      <c r="K984" s="52">
        <f t="shared" si="987"/>
        <v>0.225433526</v>
      </c>
      <c r="L984" s="55">
        <f t="shared" si="3"/>
        <v>53.33333333</v>
      </c>
      <c r="M984">
        <f t="shared" si="4"/>
        <v>1384</v>
      </c>
      <c r="N984" t="str">
        <f t="shared" si="508"/>
        <v>Blue</v>
      </c>
    </row>
    <row r="985">
      <c r="A985" s="21">
        <v>2005.0</v>
      </c>
      <c r="B985" s="21" t="s">
        <v>207</v>
      </c>
      <c r="C985" t="s">
        <v>4729</v>
      </c>
      <c r="D985" t="s">
        <v>4845</v>
      </c>
      <c r="E985" s="21" t="s">
        <v>213</v>
      </c>
      <c r="F985" s="21" t="s">
        <v>262</v>
      </c>
      <c r="G985">
        <v>971.0</v>
      </c>
      <c r="H985">
        <v>542.0</v>
      </c>
      <c r="I985">
        <v>1545.0</v>
      </c>
      <c r="J985" s="52">
        <f t="shared" ref="J985:K985" si="988">G985/$I985</f>
        <v>0.6284789644</v>
      </c>
      <c r="K985" s="52">
        <f t="shared" si="988"/>
        <v>0.3508090615</v>
      </c>
      <c r="L985" s="55">
        <f t="shared" si="3"/>
        <v>27.76699029</v>
      </c>
      <c r="M985">
        <f t="shared" si="4"/>
        <v>429</v>
      </c>
      <c r="N985" t="str">
        <f t="shared" si="508"/>
        <v>Blue</v>
      </c>
    </row>
    <row r="986">
      <c r="A986" s="21">
        <v>2005.0</v>
      </c>
      <c r="B986" s="21" t="s">
        <v>207</v>
      </c>
      <c r="C986" t="s">
        <v>4729</v>
      </c>
      <c r="D986" t="s">
        <v>3904</v>
      </c>
      <c r="E986" s="21" t="s">
        <v>213</v>
      </c>
      <c r="F986" s="21" t="s">
        <v>262</v>
      </c>
      <c r="G986">
        <v>1384.0</v>
      </c>
      <c r="H986">
        <v>796.0</v>
      </c>
      <c r="I986">
        <v>2228.0</v>
      </c>
      <c r="J986" s="52">
        <f t="shared" ref="J986:K986" si="989">G986/$I986</f>
        <v>0.6211849192</v>
      </c>
      <c r="K986" s="52">
        <f t="shared" si="989"/>
        <v>0.3572710952</v>
      </c>
      <c r="L986" s="55">
        <f t="shared" si="3"/>
        <v>26.39138241</v>
      </c>
      <c r="M986">
        <f t="shared" si="4"/>
        <v>588</v>
      </c>
      <c r="N986" t="str">
        <f t="shared" si="508"/>
        <v>Blue</v>
      </c>
    </row>
    <row r="987">
      <c r="A987" s="21">
        <v>2005.0</v>
      </c>
      <c r="B987" s="21" t="s">
        <v>207</v>
      </c>
      <c r="C987" t="s">
        <v>4729</v>
      </c>
      <c r="D987" s="21" t="s">
        <v>4773</v>
      </c>
      <c r="E987" s="21" t="s">
        <v>213</v>
      </c>
      <c r="F987" s="21" t="s">
        <v>262</v>
      </c>
      <c r="G987">
        <v>1673.0</v>
      </c>
      <c r="H987">
        <v>1099.0</v>
      </c>
      <c r="I987">
        <v>2835.0</v>
      </c>
      <c r="J987" s="52">
        <f t="shared" ref="J987:K987" si="990">G987/$I987</f>
        <v>0.5901234568</v>
      </c>
      <c r="K987" s="52">
        <f t="shared" si="990"/>
        <v>0.387654321</v>
      </c>
      <c r="L987" s="55">
        <f t="shared" si="3"/>
        <v>20.24691358</v>
      </c>
      <c r="M987">
        <f t="shared" si="4"/>
        <v>574</v>
      </c>
      <c r="N987" t="str">
        <f t="shared" si="508"/>
        <v>Blue</v>
      </c>
    </row>
    <row r="988">
      <c r="A988" s="21">
        <v>2005.0</v>
      </c>
      <c r="B988" s="21" t="s">
        <v>207</v>
      </c>
      <c r="C988" t="s">
        <v>4729</v>
      </c>
      <c r="D988" t="s">
        <v>4848</v>
      </c>
      <c r="E988" s="21" t="s">
        <v>213</v>
      </c>
      <c r="F988" s="21" t="s">
        <v>262</v>
      </c>
      <c r="G988">
        <v>1407.0</v>
      </c>
      <c r="H988">
        <v>774.0</v>
      </c>
      <c r="I988">
        <v>2218.0</v>
      </c>
      <c r="J988" s="52">
        <f t="shared" ref="J988:K988" si="991">G988/$I988</f>
        <v>0.634355275</v>
      </c>
      <c r="K988" s="52">
        <f t="shared" si="991"/>
        <v>0.3489630298</v>
      </c>
      <c r="L988" s="55">
        <f t="shared" si="3"/>
        <v>28.53922453</v>
      </c>
      <c r="M988">
        <f t="shared" si="4"/>
        <v>633</v>
      </c>
      <c r="N988" t="str">
        <f t="shared" si="508"/>
        <v>Blue</v>
      </c>
    </row>
    <row r="989">
      <c r="A989" s="21">
        <v>2005.0</v>
      </c>
      <c r="B989" s="21" t="s">
        <v>207</v>
      </c>
      <c r="C989" t="s">
        <v>4729</v>
      </c>
      <c r="D989" t="s">
        <v>4889</v>
      </c>
      <c r="E989" s="21" t="s">
        <v>213</v>
      </c>
      <c r="F989" s="21" t="s">
        <v>262</v>
      </c>
      <c r="G989">
        <v>1566.0</v>
      </c>
      <c r="H989">
        <v>1408.0</v>
      </c>
      <c r="I989">
        <v>3017.0</v>
      </c>
      <c r="J989" s="52">
        <f t="shared" ref="J989:K989" si="992">G989/$I989</f>
        <v>0.5190586676</v>
      </c>
      <c r="K989" s="52">
        <f t="shared" si="992"/>
        <v>0.4666887637</v>
      </c>
      <c r="L989" s="55">
        <f t="shared" si="3"/>
        <v>5.236990388</v>
      </c>
      <c r="M989">
        <f t="shared" si="4"/>
        <v>158</v>
      </c>
      <c r="N989" t="str">
        <f t="shared" si="508"/>
        <v>Blue</v>
      </c>
    </row>
    <row r="990">
      <c r="A990" s="21">
        <v>2005.0</v>
      </c>
      <c r="B990" s="21" t="s">
        <v>207</v>
      </c>
      <c r="C990" t="s">
        <v>4729</v>
      </c>
      <c r="D990" t="s">
        <v>4794</v>
      </c>
      <c r="E990" s="21" t="s">
        <v>213</v>
      </c>
      <c r="F990" s="21" t="s">
        <v>262</v>
      </c>
      <c r="G990">
        <v>2827.0</v>
      </c>
      <c r="H990">
        <v>1450.0</v>
      </c>
      <c r="I990">
        <v>4339.0</v>
      </c>
      <c r="J990" s="52">
        <f t="shared" ref="J990:K990" si="993">G990/$I990</f>
        <v>0.6515326112</v>
      </c>
      <c r="K990" s="52">
        <f t="shared" si="993"/>
        <v>0.3341783821</v>
      </c>
      <c r="L990" s="55">
        <f t="shared" si="3"/>
        <v>31.73542291</v>
      </c>
      <c r="M990">
        <f t="shared" si="4"/>
        <v>1377</v>
      </c>
      <c r="N990" t="str">
        <f t="shared" si="508"/>
        <v>Blue</v>
      </c>
    </row>
    <row r="991">
      <c r="A991" s="21">
        <v>2005.0</v>
      </c>
      <c r="B991" s="21" t="s">
        <v>207</v>
      </c>
      <c r="C991" t="s">
        <v>4729</v>
      </c>
      <c r="D991" t="s">
        <v>4735</v>
      </c>
      <c r="E991" s="21" t="s">
        <v>213</v>
      </c>
      <c r="F991" s="21" t="s">
        <v>262</v>
      </c>
      <c r="G991">
        <v>1376.0</v>
      </c>
      <c r="H991">
        <v>1077.0</v>
      </c>
      <c r="I991">
        <v>2504.0</v>
      </c>
      <c r="J991" s="52">
        <f t="shared" ref="J991:K991" si="994">G991/$I991</f>
        <v>0.5495207668</v>
      </c>
      <c r="K991" s="52">
        <f t="shared" si="994"/>
        <v>0.4301118211</v>
      </c>
      <c r="L991" s="55">
        <f t="shared" si="3"/>
        <v>11.94089457</v>
      </c>
      <c r="M991">
        <f t="shared" si="4"/>
        <v>299</v>
      </c>
      <c r="N991" t="str">
        <f t="shared" si="508"/>
        <v>Blue</v>
      </c>
    </row>
    <row r="992">
      <c r="A992" s="21">
        <v>2005.0</v>
      </c>
      <c r="B992" s="21" t="s">
        <v>207</v>
      </c>
      <c r="C992" t="s">
        <v>4729</v>
      </c>
      <c r="D992" t="s">
        <v>4939</v>
      </c>
      <c r="E992" s="21" t="s">
        <v>213</v>
      </c>
      <c r="F992" s="21" t="s">
        <v>262</v>
      </c>
      <c r="G992">
        <v>1306.0</v>
      </c>
      <c r="H992">
        <v>605.0</v>
      </c>
      <c r="I992">
        <v>1951.0</v>
      </c>
      <c r="J992" s="52">
        <f t="shared" ref="J992:K992" si="995">G992/$I992</f>
        <v>0.6694003075</v>
      </c>
      <c r="K992" s="52">
        <f t="shared" si="995"/>
        <v>0.310097386</v>
      </c>
      <c r="L992" s="55">
        <f t="shared" si="3"/>
        <v>35.93029216</v>
      </c>
      <c r="M992">
        <f t="shared" si="4"/>
        <v>701</v>
      </c>
      <c r="N992" t="str">
        <f t="shared" si="508"/>
        <v>Blue</v>
      </c>
    </row>
    <row r="993">
      <c r="A993" s="21">
        <v>2005.0</v>
      </c>
      <c r="B993" s="21" t="s">
        <v>207</v>
      </c>
      <c r="C993" t="s">
        <v>4729</v>
      </c>
      <c r="D993" t="s">
        <v>4802</v>
      </c>
      <c r="E993" s="21" t="s">
        <v>213</v>
      </c>
      <c r="F993" s="21" t="s">
        <v>262</v>
      </c>
      <c r="G993">
        <v>1246.0</v>
      </c>
      <c r="H993">
        <v>721.0</v>
      </c>
      <c r="I993">
        <v>1995.0</v>
      </c>
      <c r="J993" s="52">
        <f t="shared" ref="J993:K993" si="996">G993/$I993</f>
        <v>0.6245614035</v>
      </c>
      <c r="K993" s="52">
        <f t="shared" si="996"/>
        <v>0.3614035088</v>
      </c>
      <c r="L993" s="55">
        <f t="shared" si="3"/>
        <v>26.31578947</v>
      </c>
      <c r="M993">
        <f t="shared" si="4"/>
        <v>525</v>
      </c>
      <c r="N993" t="str">
        <f t="shared" si="508"/>
        <v>Blue</v>
      </c>
    </row>
    <row r="994">
      <c r="A994" s="21">
        <v>2005.0</v>
      </c>
      <c r="B994" s="21" t="s">
        <v>207</v>
      </c>
      <c r="C994" t="s">
        <v>4729</v>
      </c>
      <c r="D994" t="s">
        <v>4814</v>
      </c>
      <c r="E994" s="21" t="s">
        <v>213</v>
      </c>
      <c r="F994" s="21" t="s">
        <v>262</v>
      </c>
      <c r="G994">
        <v>1652.0</v>
      </c>
      <c r="H994">
        <v>613.0</v>
      </c>
      <c r="I994">
        <v>2297.0</v>
      </c>
      <c r="J994" s="52">
        <f t="shared" ref="J994:K994" si="997">G994/$I994</f>
        <v>0.7191989552</v>
      </c>
      <c r="K994" s="52">
        <f t="shared" si="997"/>
        <v>0.2668698302</v>
      </c>
      <c r="L994" s="55">
        <f t="shared" si="3"/>
        <v>45.23291249</v>
      </c>
      <c r="M994">
        <f t="shared" si="4"/>
        <v>1039</v>
      </c>
      <c r="N994" t="str">
        <f t="shared" si="508"/>
        <v>Blue</v>
      </c>
    </row>
    <row r="995">
      <c r="A995" s="21">
        <v>2005.0</v>
      </c>
      <c r="B995" s="21" t="s">
        <v>207</v>
      </c>
      <c r="C995" t="s">
        <v>4729</v>
      </c>
      <c r="D995" t="s">
        <v>4805</v>
      </c>
      <c r="E995" s="21" t="s">
        <v>213</v>
      </c>
      <c r="F995" s="21" t="s">
        <v>262</v>
      </c>
      <c r="G995">
        <v>1814.0</v>
      </c>
      <c r="H995">
        <v>972.0</v>
      </c>
      <c r="I995">
        <v>2838.0</v>
      </c>
      <c r="J995" s="52">
        <f t="shared" ref="J995:K995" si="998">G995/$I995</f>
        <v>0.6391825229</v>
      </c>
      <c r="K995" s="52">
        <f t="shared" si="998"/>
        <v>0.3424947146</v>
      </c>
      <c r="L995" s="55">
        <f t="shared" si="3"/>
        <v>29.66878083</v>
      </c>
      <c r="M995">
        <f t="shared" si="4"/>
        <v>842</v>
      </c>
      <c r="N995" t="str">
        <f t="shared" si="508"/>
        <v>Blue</v>
      </c>
    </row>
    <row r="996">
      <c r="A996" s="21">
        <v>2005.0</v>
      </c>
      <c r="B996" s="21" t="s">
        <v>207</v>
      </c>
      <c r="C996" t="s">
        <v>4729</v>
      </c>
      <c r="D996" t="s">
        <v>4808</v>
      </c>
      <c r="E996" s="21" t="s">
        <v>213</v>
      </c>
      <c r="F996" s="21" t="s">
        <v>262</v>
      </c>
      <c r="G996">
        <v>2382.0</v>
      </c>
      <c r="H996">
        <v>1066.0</v>
      </c>
      <c r="I996">
        <v>3498.0</v>
      </c>
      <c r="J996" s="52">
        <f t="shared" ref="J996:K996" si="999">G996/$I996</f>
        <v>0.6809605489</v>
      </c>
      <c r="K996" s="52">
        <f t="shared" si="999"/>
        <v>0.3047455689</v>
      </c>
      <c r="L996" s="55">
        <f t="shared" si="3"/>
        <v>37.621498</v>
      </c>
      <c r="M996">
        <f t="shared" si="4"/>
        <v>1316</v>
      </c>
      <c r="N996" t="str">
        <f t="shared" si="508"/>
        <v>Blue</v>
      </c>
    </row>
    <row r="997">
      <c r="A997" s="21">
        <v>2005.0</v>
      </c>
      <c r="B997" s="21" t="s">
        <v>207</v>
      </c>
      <c r="C997" t="s">
        <v>4729</v>
      </c>
      <c r="D997" t="s">
        <v>4811</v>
      </c>
      <c r="E997" s="21" t="s">
        <v>213</v>
      </c>
      <c r="F997" s="21" t="s">
        <v>262</v>
      </c>
      <c r="G997">
        <v>2022.0</v>
      </c>
      <c r="H997">
        <v>621.0</v>
      </c>
      <c r="I997">
        <v>2692.0</v>
      </c>
      <c r="J997" s="52">
        <f t="shared" ref="J997:K997" si="1000">G997/$I997</f>
        <v>0.7511144131</v>
      </c>
      <c r="K997" s="52">
        <f t="shared" si="1000"/>
        <v>0.2306835067</v>
      </c>
      <c r="L997" s="55">
        <f t="shared" si="3"/>
        <v>52.04309064</v>
      </c>
      <c r="M997">
        <f t="shared" si="4"/>
        <v>1401</v>
      </c>
      <c r="N997" t="str">
        <f t="shared" si="508"/>
        <v>Blue</v>
      </c>
    </row>
    <row r="998">
      <c r="A998" s="21">
        <v>2005.0</v>
      </c>
      <c r="B998" s="21" t="s">
        <v>207</v>
      </c>
      <c r="C998" t="s">
        <v>4729</v>
      </c>
      <c r="D998" t="s">
        <v>4817</v>
      </c>
      <c r="E998" s="21" t="s">
        <v>213</v>
      </c>
      <c r="F998" s="21" t="s">
        <v>262</v>
      </c>
      <c r="G998">
        <v>996.0</v>
      </c>
      <c r="H998">
        <v>580.0</v>
      </c>
      <c r="I998">
        <v>1604.0</v>
      </c>
      <c r="J998" s="52">
        <f t="shared" ref="J998:K998" si="1001">G998/$I998</f>
        <v>0.6209476309</v>
      </c>
      <c r="K998" s="52">
        <f t="shared" si="1001"/>
        <v>0.36159601</v>
      </c>
      <c r="L998" s="55">
        <f t="shared" si="3"/>
        <v>25.93516209</v>
      </c>
      <c r="M998">
        <f t="shared" si="4"/>
        <v>416</v>
      </c>
      <c r="N998" t="str">
        <f t="shared" si="508"/>
        <v>Blue</v>
      </c>
    </row>
    <row r="999">
      <c r="A999" s="21">
        <v>2005.0</v>
      </c>
      <c r="B999" s="21" t="s">
        <v>207</v>
      </c>
      <c r="C999" t="s">
        <v>4729</v>
      </c>
      <c r="D999" t="s">
        <v>770</v>
      </c>
      <c r="E999" s="21" t="s">
        <v>213</v>
      </c>
      <c r="F999" s="21" t="s">
        <v>262</v>
      </c>
      <c r="G999">
        <v>1602.0</v>
      </c>
      <c r="H999">
        <v>871.0</v>
      </c>
      <c r="I999">
        <v>2516.0</v>
      </c>
      <c r="J999" s="52">
        <f t="shared" ref="J999:K999" si="1002">G999/$I999</f>
        <v>0.6367249603</v>
      </c>
      <c r="K999" s="52">
        <f t="shared" si="1002"/>
        <v>0.3461844197</v>
      </c>
      <c r="L999" s="55">
        <f t="shared" si="3"/>
        <v>29.05405405</v>
      </c>
      <c r="M999">
        <f t="shared" si="4"/>
        <v>731</v>
      </c>
      <c r="N999" t="str">
        <f t="shared" si="508"/>
        <v>Blue</v>
      </c>
    </row>
    <row r="1000">
      <c r="A1000" s="21">
        <v>2005.0</v>
      </c>
      <c r="B1000" s="21" t="s">
        <v>207</v>
      </c>
      <c r="C1000" t="s">
        <v>4729</v>
      </c>
      <c r="D1000" t="s">
        <v>4936</v>
      </c>
      <c r="E1000" s="21" t="s">
        <v>213</v>
      </c>
      <c r="F1000" s="21" t="s">
        <v>262</v>
      </c>
      <c r="G1000">
        <v>1052.0</v>
      </c>
      <c r="H1000">
        <v>365.0</v>
      </c>
      <c r="I1000">
        <v>1445.0</v>
      </c>
      <c r="J1000" s="52">
        <f t="shared" ref="J1000:K1000" si="1003">G1000/$I1000</f>
        <v>0.7280276817</v>
      </c>
      <c r="K1000" s="52">
        <f t="shared" si="1003"/>
        <v>0.2525951557</v>
      </c>
      <c r="L1000" s="55">
        <f t="shared" si="3"/>
        <v>47.5432526</v>
      </c>
      <c r="M1000">
        <f t="shared" si="4"/>
        <v>687</v>
      </c>
      <c r="N1000" t="str">
        <f t="shared" si="508"/>
        <v>Blue</v>
      </c>
    </row>
    <row r="1001">
      <c r="A1001" s="21">
        <v>2005.0</v>
      </c>
      <c r="B1001" s="21" t="s">
        <v>207</v>
      </c>
      <c r="C1001" t="s">
        <v>4729</v>
      </c>
      <c r="D1001" t="s">
        <v>4923</v>
      </c>
      <c r="E1001" s="21" t="s">
        <v>213</v>
      </c>
      <c r="F1001" s="21" t="s">
        <v>262</v>
      </c>
      <c r="G1001">
        <v>1651.0</v>
      </c>
      <c r="H1001">
        <v>639.0</v>
      </c>
      <c r="I1001">
        <v>2340.0</v>
      </c>
      <c r="J1001" s="52">
        <f t="shared" ref="J1001:K1001" si="1004">G1001/$I1001</f>
        <v>0.7055555556</v>
      </c>
      <c r="K1001" s="52">
        <f t="shared" si="1004"/>
        <v>0.2730769231</v>
      </c>
      <c r="L1001" s="55">
        <f t="shared" si="3"/>
        <v>43.24786325</v>
      </c>
      <c r="M1001">
        <f t="shared" si="4"/>
        <v>1012</v>
      </c>
      <c r="N1001" t="str">
        <f t="shared" si="508"/>
        <v>Blue</v>
      </c>
    </row>
    <row r="1002">
      <c r="A1002" s="21">
        <v>2005.0</v>
      </c>
      <c r="B1002" s="21" t="s">
        <v>207</v>
      </c>
      <c r="C1002" t="s">
        <v>4729</v>
      </c>
      <c r="D1002" t="s">
        <v>4933</v>
      </c>
      <c r="E1002" s="21" t="s">
        <v>213</v>
      </c>
      <c r="F1002" s="21" t="s">
        <v>262</v>
      </c>
      <c r="G1002">
        <v>951.0</v>
      </c>
      <c r="H1002">
        <v>606.0</v>
      </c>
      <c r="I1002">
        <v>1583.0</v>
      </c>
      <c r="J1002" s="52">
        <f t="shared" ref="J1002:K1002" si="1005">G1002/$I1002</f>
        <v>0.6007580543</v>
      </c>
      <c r="K1002" s="52">
        <f t="shared" si="1005"/>
        <v>0.3828174352</v>
      </c>
      <c r="L1002" s="55">
        <f t="shared" si="3"/>
        <v>21.79406191</v>
      </c>
      <c r="M1002">
        <f t="shared" si="4"/>
        <v>345</v>
      </c>
      <c r="N1002" t="str">
        <f t="shared" si="508"/>
        <v>Blue</v>
      </c>
    </row>
    <row r="1003">
      <c r="A1003" s="21">
        <v>2005.0</v>
      </c>
      <c r="B1003" s="21" t="s">
        <v>207</v>
      </c>
      <c r="C1003" t="s">
        <v>4729</v>
      </c>
      <c r="D1003" t="s">
        <v>4928</v>
      </c>
      <c r="E1003" s="21" t="s">
        <v>213</v>
      </c>
      <c r="F1003" s="21" t="s">
        <v>262</v>
      </c>
      <c r="G1003">
        <v>742.0</v>
      </c>
      <c r="H1003">
        <v>319.0</v>
      </c>
      <c r="I1003">
        <v>1071.0</v>
      </c>
      <c r="J1003" s="52">
        <f t="shared" ref="J1003:K1003" si="1006">G1003/$I1003</f>
        <v>0.6928104575</v>
      </c>
      <c r="K1003" s="52">
        <f t="shared" si="1006"/>
        <v>0.2978524743</v>
      </c>
      <c r="L1003" s="55">
        <f t="shared" si="3"/>
        <v>39.49579832</v>
      </c>
      <c r="M1003">
        <f t="shared" si="4"/>
        <v>423</v>
      </c>
      <c r="N1003" t="str">
        <f t="shared" si="508"/>
        <v>Blue</v>
      </c>
    </row>
    <row r="1004">
      <c r="A1004" s="21">
        <v>2005.0</v>
      </c>
      <c r="B1004" s="21" t="s">
        <v>207</v>
      </c>
      <c r="C1004" t="s">
        <v>4729</v>
      </c>
      <c r="D1004" t="s">
        <v>4965</v>
      </c>
      <c r="E1004" s="21" t="s">
        <v>213</v>
      </c>
      <c r="F1004" s="21" t="s">
        <v>262</v>
      </c>
      <c r="G1004">
        <v>637.0</v>
      </c>
      <c r="H1004">
        <v>680.0</v>
      </c>
      <c r="I1004">
        <v>1342.0</v>
      </c>
      <c r="J1004" s="52">
        <f t="shared" ref="J1004:K1004" si="1007">G1004/$I1004</f>
        <v>0.4746646796</v>
      </c>
      <c r="K1004" s="52">
        <f t="shared" si="1007"/>
        <v>0.5067064083</v>
      </c>
      <c r="L1004" s="55">
        <f t="shared" si="3"/>
        <v>-3.204172876</v>
      </c>
      <c r="M1004">
        <f t="shared" si="4"/>
        <v>-43</v>
      </c>
      <c r="N1004" t="str">
        <f t="shared" si="508"/>
        <v>Green</v>
      </c>
    </row>
    <row r="1005">
      <c r="A1005" s="21">
        <v>2005.0</v>
      </c>
      <c r="B1005" s="21" t="s">
        <v>207</v>
      </c>
      <c r="C1005" t="s">
        <v>4729</v>
      </c>
      <c r="D1005" t="s">
        <v>4883</v>
      </c>
      <c r="E1005" s="21" t="s">
        <v>213</v>
      </c>
      <c r="F1005" s="21" t="s">
        <v>262</v>
      </c>
      <c r="G1005">
        <v>1241.0</v>
      </c>
      <c r="H1005">
        <v>1119.0</v>
      </c>
      <c r="I1005">
        <v>2396.0</v>
      </c>
      <c r="J1005" s="52">
        <f t="shared" ref="J1005:K1005" si="1008">G1005/$I1005</f>
        <v>0.5179465776</v>
      </c>
      <c r="K1005" s="52">
        <f t="shared" si="1008"/>
        <v>0.4670283806</v>
      </c>
      <c r="L1005" s="55">
        <f t="shared" si="3"/>
        <v>5.091819699</v>
      </c>
      <c r="M1005">
        <f t="shared" si="4"/>
        <v>122</v>
      </c>
      <c r="N1005" t="str">
        <f t="shared" si="508"/>
        <v>Blue</v>
      </c>
    </row>
    <row r="1006">
      <c r="A1006" s="21">
        <v>2005.0</v>
      </c>
      <c r="B1006" s="21" t="s">
        <v>207</v>
      </c>
      <c r="C1006" t="s">
        <v>4729</v>
      </c>
      <c r="D1006" t="s">
        <v>4756</v>
      </c>
      <c r="E1006" s="21" t="s">
        <v>213</v>
      </c>
      <c r="F1006" s="21" t="s">
        <v>262</v>
      </c>
      <c r="G1006">
        <v>1118.0</v>
      </c>
      <c r="H1006">
        <v>837.0</v>
      </c>
      <c r="I1006">
        <v>1981.0</v>
      </c>
      <c r="J1006" s="52">
        <f t="shared" ref="J1006:K1006" si="1009">G1006/$I1006</f>
        <v>0.5643614336</v>
      </c>
      <c r="K1006" s="52">
        <f t="shared" si="1009"/>
        <v>0.4225138819</v>
      </c>
      <c r="L1006" s="55">
        <f t="shared" si="3"/>
        <v>14.18475517</v>
      </c>
      <c r="M1006">
        <f t="shared" si="4"/>
        <v>281</v>
      </c>
      <c r="N1006" t="str">
        <f t="shared" si="508"/>
        <v>Blue</v>
      </c>
    </row>
    <row r="1007">
      <c r="A1007" s="21">
        <v>2005.0</v>
      </c>
      <c r="B1007" s="21" t="s">
        <v>207</v>
      </c>
      <c r="C1007" t="s">
        <v>4729</v>
      </c>
      <c r="D1007" t="s">
        <v>4977</v>
      </c>
      <c r="E1007" s="21" t="s">
        <v>213</v>
      </c>
      <c r="F1007" s="21" t="s">
        <v>262</v>
      </c>
      <c r="G1007">
        <v>1478.0</v>
      </c>
      <c r="H1007">
        <v>584.0</v>
      </c>
      <c r="I1007">
        <v>2109.0</v>
      </c>
      <c r="J1007" s="52">
        <f t="shared" ref="J1007:K1007" si="1010">G1007/$I1007</f>
        <v>0.7008060692</v>
      </c>
      <c r="K1007" s="52">
        <f t="shared" si="1010"/>
        <v>0.2769084874</v>
      </c>
      <c r="L1007" s="55">
        <f t="shared" si="3"/>
        <v>42.38975818</v>
      </c>
      <c r="M1007">
        <f t="shared" si="4"/>
        <v>894</v>
      </c>
      <c r="N1007" t="str">
        <f t="shared" si="508"/>
        <v>Blue</v>
      </c>
    </row>
    <row r="1008">
      <c r="A1008" s="21">
        <v>2005.0</v>
      </c>
      <c r="B1008" s="21" t="s">
        <v>207</v>
      </c>
      <c r="C1008" t="s">
        <v>4729</v>
      </c>
      <c r="D1008" t="s">
        <v>4980</v>
      </c>
      <c r="E1008" s="21" t="s">
        <v>213</v>
      </c>
      <c r="F1008" s="21" t="s">
        <v>262</v>
      </c>
      <c r="G1008">
        <v>939.0</v>
      </c>
      <c r="H1008">
        <v>504.0</v>
      </c>
      <c r="I1008">
        <v>1460.0</v>
      </c>
      <c r="J1008" s="52">
        <f t="shared" ref="J1008:K1008" si="1011">G1008/$I1008</f>
        <v>0.6431506849</v>
      </c>
      <c r="K1008" s="52">
        <f t="shared" si="1011"/>
        <v>0.3452054795</v>
      </c>
      <c r="L1008" s="55">
        <f t="shared" si="3"/>
        <v>29.79452055</v>
      </c>
      <c r="M1008">
        <f t="shared" si="4"/>
        <v>435</v>
      </c>
      <c r="N1008" t="str">
        <f t="shared" si="508"/>
        <v>Blue</v>
      </c>
    </row>
    <row r="1009">
      <c r="A1009" s="21">
        <v>2005.0</v>
      </c>
      <c r="B1009" s="21" t="s">
        <v>207</v>
      </c>
      <c r="C1009" t="s">
        <v>4729</v>
      </c>
      <c r="D1009" t="s">
        <v>4789</v>
      </c>
      <c r="E1009" s="21" t="s">
        <v>213</v>
      </c>
      <c r="F1009" s="21" t="s">
        <v>262</v>
      </c>
      <c r="G1009">
        <v>1724.0</v>
      </c>
      <c r="H1009">
        <v>693.0</v>
      </c>
      <c r="I1009">
        <v>2446.0</v>
      </c>
      <c r="J1009" s="52">
        <f t="shared" ref="J1009:K1009" si="1012">G1009/$I1009</f>
        <v>0.7048242028</v>
      </c>
      <c r="K1009" s="52">
        <f t="shared" si="1012"/>
        <v>0.2833197056</v>
      </c>
      <c r="L1009" s="55">
        <f t="shared" si="3"/>
        <v>42.15044971</v>
      </c>
      <c r="M1009">
        <f t="shared" si="4"/>
        <v>1031</v>
      </c>
      <c r="N1009" t="str">
        <f t="shared" si="508"/>
        <v>Blue</v>
      </c>
    </row>
    <row r="1010">
      <c r="A1010" s="21">
        <v>2005.0</v>
      </c>
      <c r="B1010" s="21" t="s">
        <v>207</v>
      </c>
      <c r="C1010" t="s">
        <v>4729</v>
      </c>
      <c r="D1010" t="s">
        <v>509</v>
      </c>
      <c r="E1010" s="21" t="s">
        <v>213</v>
      </c>
      <c r="F1010" s="21" t="s">
        <v>262</v>
      </c>
      <c r="G1010">
        <v>791.0</v>
      </c>
      <c r="H1010">
        <v>681.0</v>
      </c>
      <c r="I1010">
        <v>1496.0</v>
      </c>
      <c r="J1010" s="52">
        <f t="shared" ref="J1010:K1010" si="1013">G1010/$I1010</f>
        <v>0.5287433155</v>
      </c>
      <c r="K1010" s="52">
        <f t="shared" si="1013"/>
        <v>0.4552139037</v>
      </c>
      <c r="L1010" s="55">
        <f t="shared" si="3"/>
        <v>7.352941176</v>
      </c>
      <c r="M1010">
        <f t="shared" si="4"/>
        <v>110</v>
      </c>
      <c r="N1010" t="str">
        <f t="shared" si="508"/>
        <v>Blue</v>
      </c>
    </row>
    <row r="1011">
      <c r="A1011" s="21">
        <v>2005.0</v>
      </c>
      <c r="B1011" s="21" t="s">
        <v>207</v>
      </c>
      <c r="C1011" t="s">
        <v>4729</v>
      </c>
      <c r="D1011" t="s">
        <v>153</v>
      </c>
      <c r="E1011" s="21" t="s">
        <v>213</v>
      </c>
      <c r="F1011" s="21" t="s">
        <v>262</v>
      </c>
      <c r="G1011">
        <v>1643.0</v>
      </c>
      <c r="H1011">
        <v>879.0</v>
      </c>
      <c r="I1011">
        <v>2558.0</v>
      </c>
      <c r="J1011" s="52">
        <f t="shared" ref="J1011:K1011" si="1014">G1011/$I1011</f>
        <v>0.6422986708</v>
      </c>
      <c r="K1011" s="52">
        <f t="shared" si="1014"/>
        <v>0.3436278342</v>
      </c>
      <c r="L1011" s="55">
        <f t="shared" si="3"/>
        <v>29.86708366</v>
      </c>
      <c r="M1011">
        <f t="shared" si="4"/>
        <v>764</v>
      </c>
      <c r="N1011" t="str">
        <f t="shared" si="508"/>
        <v>Blue</v>
      </c>
    </row>
    <row r="1012">
      <c r="A1012" s="21">
        <v>2005.0</v>
      </c>
      <c r="B1012" s="21" t="s">
        <v>207</v>
      </c>
      <c r="C1012" t="s">
        <v>4729</v>
      </c>
      <c r="D1012" t="s">
        <v>599</v>
      </c>
      <c r="E1012" s="21" t="s">
        <v>213</v>
      </c>
      <c r="F1012" s="21" t="s">
        <v>262</v>
      </c>
      <c r="G1012">
        <v>1247.0</v>
      </c>
      <c r="H1012">
        <v>1208.0</v>
      </c>
      <c r="I1012">
        <v>2497.0</v>
      </c>
      <c r="J1012" s="52">
        <f t="shared" ref="J1012:K1012" si="1015">G1012/$I1012</f>
        <v>0.4993992791</v>
      </c>
      <c r="K1012" s="52">
        <f t="shared" si="1015"/>
        <v>0.4837805366</v>
      </c>
      <c r="L1012" s="55">
        <f t="shared" si="3"/>
        <v>1.561874249</v>
      </c>
      <c r="M1012">
        <f t="shared" si="4"/>
        <v>39</v>
      </c>
      <c r="N1012" t="str">
        <f t="shared" si="508"/>
        <v>Blue</v>
      </c>
    </row>
    <row r="1013">
      <c r="A1013" s="21">
        <v>2005.0</v>
      </c>
      <c r="B1013" s="21" t="s">
        <v>207</v>
      </c>
      <c r="C1013" t="s">
        <v>4729</v>
      </c>
      <c r="D1013" t="s">
        <v>111</v>
      </c>
      <c r="E1013" s="21" t="s">
        <v>213</v>
      </c>
      <c r="F1013" s="21" t="s">
        <v>262</v>
      </c>
      <c r="G1013">
        <v>1279.0</v>
      </c>
      <c r="H1013">
        <v>941.0</v>
      </c>
      <c r="I1013">
        <v>2260.0</v>
      </c>
      <c r="J1013" s="52">
        <f t="shared" ref="J1013:K1013" si="1016">G1013/$I1013</f>
        <v>0.5659292035</v>
      </c>
      <c r="K1013" s="52">
        <f t="shared" si="1016"/>
        <v>0.4163716814</v>
      </c>
      <c r="L1013" s="55">
        <f t="shared" si="3"/>
        <v>14.95575221</v>
      </c>
      <c r="M1013">
        <f t="shared" si="4"/>
        <v>338</v>
      </c>
      <c r="N1013" t="str">
        <f t="shared" si="508"/>
        <v>Blue</v>
      </c>
    </row>
    <row r="1014">
      <c r="A1014" s="21">
        <v>2005.0</v>
      </c>
      <c r="B1014" s="21" t="s">
        <v>207</v>
      </c>
      <c r="C1014" t="s">
        <v>4729</v>
      </c>
      <c r="D1014" t="s">
        <v>2619</v>
      </c>
      <c r="E1014" s="21" t="s">
        <v>213</v>
      </c>
      <c r="F1014" s="21" t="s">
        <v>262</v>
      </c>
      <c r="G1014">
        <v>2079.0</v>
      </c>
      <c r="H1014">
        <v>755.0</v>
      </c>
      <c r="I1014">
        <v>2889.0</v>
      </c>
      <c r="J1014" s="52">
        <f t="shared" ref="J1014:K1014" si="1017">G1014/$I1014</f>
        <v>0.7196261682</v>
      </c>
      <c r="K1014" s="52">
        <f t="shared" si="1017"/>
        <v>0.2613361025</v>
      </c>
      <c r="L1014" s="55">
        <f t="shared" si="3"/>
        <v>45.82900658</v>
      </c>
      <c r="M1014">
        <f t="shared" si="4"/>
        <v>1324</v>
      </c>
      <c r="N1014" t="str">
        <f t="shared" si="508"/>
        <v>Blue</v>
      </c>
    </row>
    <row r="1015">
      <c r="A1015" s="21">
        <v>2005.0</v>
      </c>
      <c r="B1015" s="21" t="s">
        <v>207</v>
      </c>
      <c r="C1015" t="s">
        <v>4729</v>
      </c>
      <c r="D1015" t="s">
        <v>55</v>
      </c>
      <c r="E1015" s="21" t="s">
        <v>213</v>
      </c>
      <c r="F1015" s="21" t="s">
        <v>262</v>
      </c>
      <c r="G1015">
        <v>1399.0</v>
      </c>
      <c r="H1015">
        <v>1203.0</v>
      </c>
      <c r="I1015">
        <v>2649.0</v>
      </c>
      <c r="J1015" s="52">
        <f t="shared" ref="J1015:K1015" si="1018">G1015/$I1015</f>
        <v>0.5281238203</v>
      </c>
      <c r="K1015" s="52">
        <f t="shared" si="1018"/>
        <v>0.4541336353</v>
      </c>
      <c r="L1015" s="55">
        <f t="shared" si="3"/>
        <v>7.399018498</v>
      </c>
      <c r="M1015">
        <f t="shared" si="4"/>
        <v>196</v>
      </c>
      <c r="N1015" t="str">
        <f t="shared" si="508"/>
        <v>Blue</v>
      </c>
    </row>
    <row r="1016">
      <c r="J1016" s="52"/>
      <c r="K1016" s="52"/>
      <c r="L1016" s="55"/>
    </row>
    <row r="1017">
      <c r="J1017" s="52"/>
      <c r="K1017" s="52"/>
      <c r="L1017" s="55"/>
    </row>
    <row r="1018">
      <c r="J1018" s="52"/>
      <c r="K1018" s="52"/>
      <c r="L1018" s="55"/>
    </row>
    <row r="1019">
      <c r="J1019" s="52"/>
      <c r="K1019" s="52"/>
      <c r="L1019" s="55"/>
    </row>
    <row r="1020">
      <c r="J1020" s="52"/>
      <c r="K1020" s="52"/>
      <c r="L1020" s="55"/>
    </row>
    <row r="1021">
      <c r="J1021" s="52"/>
      <c r="K1021" s="52"/>
      <c r="L1021" s="55"/>
    </row>
    <row r="1022">
      <c r="J1022" s="52"/>
      <c r="K1022" s="52"/>
      <c r="L1022" s="55"/>
    </row>
    <row r="1023">
      <c r="J1023" s="52"/>
      <c r="K1023" s="52"/>
      <c r="L1023" s="55"/>
    </row>
    <row r="1024">
      <c r="J1024" s="52"/>
      <c r="K1024" s="52"/>
      <c r="L1024" s="55"/>
    </row>
    <row r="1025">
      <c r="J1025" s="52"/>
      <c r="K1025" s="52"/>
      <c r="L1025" s="55"/>
    </row>
    <row r="1026">
      <c r="J1026" s="52"/>
      <c r="K1026" s="52"/>
      <c r="L1026" s="55"/>
    </row>
    <row r="1027">
      <c r="J1027" s="52"/>
      <c r="K1027" s="52"/>
      <c r="L1027" s="55"/>
    </row>
    <row r="1028">
      <c r="J1028" s="52"/>
      <c r="K1028" s="52"/>
      <c r="L1028" s="55"/>
    </row>
    <row r="1029">
      <c r="J1029" s="52"/>
      <c r="K1029" s="52"/>
      <c r="L1029" s="55"/>
    </row>
    <row r="1030">
      <c r="J1030" s="52"/>
      <c r="K1030" s="52"/>
      <c r="L1030" s="55"/>
    </row>
    <row r="1031">
      <c r="J1031" s="52"/>
      <c r="K1031" s="52"/>
      <c r="L1031" s="55"/>
    </row>
    <row r="1032">
      <c r="J1032" s="52"/>
      <c r="K1032" s="52"/>
      <c r="L1032" s="55"/>
    </row>
    <row r="1033">
      <c r="J1033" s="52"/>
      <c r="K1033" s="52"/>
      <c r="L1033" s="55"/>
    </row>
    <row r="1034">
      <c r="J1034" s="52"/>
      <c r="K1034" s="52"/>
      <c r="L1034" s="55"/>
    </row>
    <row r="1035">
      <c r="J1035" s="52"/>
      <c r="K1035" s="52"/>
      <c r="L1035" s="55"/>
    </row>
    <row r="1036">
      <c r="J1036" s="52"/>
      <c r="K1036" s="52"/>
      <c r="L1036" s="55"/>
    </row>
    <row r="1037">
      <c r="J1037" s="52"/>
      <c r="K1037" s="52"/>
      <c r="L1037" s="55"/>
    </row>
    <row r="1038">
      <c r="J1038" s="52"/>
      <c r="K1038" s="52"/>
      <c r="L1038" s="55"/>
    </row>
    <row r="1039">
      <c r="J1039" s="52"/>
      <c r="K1039" s="52"/>
      <c r="L1039" s="55"/>
    </row>
    <row r="1040">
      <c r="J1040" s="52"/>
      <c r="K1040" s="52"/>
      <c r="L1040" s="55"/>
    </row>
    <row r="1041">
      <c r="J1041" s="52"/>
      <c r="K1041" s="52"/>
      <c r="L1041" s="55"/>
    </row>
    <row r="1042">
      <c r="J1042" s="52"/>
      <c r="K1042" s="52"/>
      <c r="L1042" s="55"/>
    </row>
    <row r="1043">
      <c r="J1043" s="52"/>
      <c r="K1043" s="52"/>
      <c r="L1043" s="55"/>
    </row>
    <row r="1044">
      <c r="J1044" s="52"/>
      <c r="K1044" s="52"/>
      <c r="L1044" s="55"/>
    </row>
    <row r="1045">
      <c r="J1045" s="52"/>
      <c r="K1045" s="52"/>
      <c r="L1045" s="55"/>
    </row>
    <row r="1046">
      <c r="J1046" s="52"/>
      <c r="K1046" s="52"/>
      <c r="L1046" s="55"/>
    </row>
    <row r="1047">
      <c r="J1047" s="52"/>
      <c r="K1047" s="52"/>
      <c r="L1047" s="55"/>
    </row>
    <row r="1048">
      <c r="J1048" s="52"/>
      <c r="K1048" s="52"/>
      <c r="L1048" s="55"/>
    </row>
    <row r="1049">
      <c r="J1049" s="52"/>
      <c r="K1049" s="52"/>
      <c r="L1049" s="55"/>
    </row>
    <row r="1050">
      <c r="J1050" s="52"/>
      <c r="K1050" s="52"/>
      <c r="L1050" s="55"/>
    </row>
    <row r="1051">
      <c r="J1051" s="52"/>
      <c r="K1051" s="52"/>
      <c r="L1051" s="55"/>
    </row>
    <row r="1052">
      <c r="J1052" s="52"/>
      <c r="K1052" s="52"/>
      <c r="L1052" s="55"/>
    </row>
    <row r="1053">
      <c r="J1053" s="52"/>
      <c r="K1053" s="52"/>
      <c r="L1053" s="55"/>
    </row>
    <row r="1054">
      <c r="L1054" s="55"/>
    </row>
    <row r="1055">
      <c r="L1055" s="55"/>
    </row>
    <row r="1056">
      <c r="L1056" s="55"/>
    </row>
    <row r="1057">
      <c r="L1057" s="55"/>
    </row>
    <row r="1058">
      <c r="L1058" s="55"/>
    </row>
    <row r="1059">
      <c r="L1059" s="55"/>
    </row>
    <row r="1060">
      <c r="L1060" s="55"/>
    </row>
    <row r="1061">
      <c r="L1061" s="55"/>
    </row>
    <row r="1062">
      <c r="L1062" s="55"/>
    </row>
    <row r="1063">
      <c r="L1063" s="55"/>
    </row>
    <row r="1064">
      <c r="L1064" s="55"/>
    </row>
    <row r="1065">
      <c r="L1065" s="55"/>
    </row>
    <row r="1066">
      <c r="L1066" s="55"/>
    </row>
    <row r="1067">
      <c r="L1067" s="55"/>
    </row>
    <row r="1068">
      <c r="L1068" s="55"/>
    </row>
    <row r="1069">
      <c r="L1069" s="55"/>
    </row>
    <row r="1070">
      <c r="L1070" s="55"/>
    </row>
    <row r="1071">
      <c r="L1071" s="55"/>
    </row>
    <row r="1072">
      <c r="L1072" s="55"/>
    </row>
    <row r="1073">
      <c r="L1073" s="55"/>
    </row>
    <row r="1074">
      <c r="L1074" s="55"/>
    </row>
    <row r="1075">
      <c r="L1075" s="55"/>
    </row>
    <row r="1076">
      <c r="L1076" s="55"/>
    </row>
    <row r="1077">
      <c r="L1077" s="55"/>
    </row>
    <row r="1078">
      <c r="L1078" s="55"/>
    </row>
    <row r="1079">
      <c r="L1079" s="55"/>
    </row>
    <row r="1080">
      <c r="L1080" s="55"/>
    </row>
    <row r="1081">
      <c r="L1081" s="55"/>
    </row>
    <row r="1082">
      <c r="L1082" s="55"/>
    </row>
    <row r="1083">
      <c r="L1083" s="55"/>
    </row>
    <row r="1084">
      <c r="L1084" s="55"/>
    </row>
    <row r="1085">
      <c r="L1085" s="55"/>
    </row>
    <row r="1086">
      <c r="L1086" s="55"/>
    </row>
    <row r="1087">
      <c r="L1087" s="55"/>
    </row>
    <row r="1088">
      <c r="L1088" s="55"/>
    </row>
    <row r="1089">
      <c r="L1089" s="55"/>
    </row>
    <row r="1090">
      <c r="L1090" s="55"/>
    </row>
    <row r="1091">
      <c r="L1091" s="55"/>
    </row>
    <row r="1092">
      <c r="L1092" s="55"/>
    </row>
    <row r="1093">
      <c r="L1093" s="55"/>
    </row>
    <row r="1094">
      <c r="L1094" s="55"/>
    </row>
    <row r="1095">
      <c r="L1095" s="55"/>
    </row>
    <row r="1096">
      <c r="L1096" s="55"/>
    </row>
    <row r="1097">
      <c r="L1097" s="55"/>
    </row>
    <row r="1098">
      <c r="L1098" s="55"/>
    </row>
    <row r="1099">
      <c r="L1099" s="55"/>
    </row>
    <row r="1100">
      <c r="L1100" s="55"/>
    </row>
    <row r="1101">
      <c r="L1101" s="55"/>
    </row>
    <row r="1102">
      <c r="L1102" s="55"/>
    </row>
    <row r="1103">
      <c r="L1103" s="55"/>
    </row>
    <row r="1104">
      <c r="L1104" s="55"/>
    </row>
    <row r="1105">
      <c r="L1105" s="55"/>
    </row>
    <row r="1106">
      <c r="L1106" s="55"/>
    </row>
    <row r="1107">
      <c r="L1107" s="55"/>
    </row>
    <row r="1108">
      <c r="L1108" s="55"/>
    </row>
    <row r="1109">
      <c r="L1109" s="55"/>
    </row>
    <row r="1110">
      <c r="L1110" s="55"/>
    </row>
    <row r="1111">
      <c r="L1111" s="55"/>
    </row>
    <row r="1112">
      <c r="L1112" s="55"/>
    </row>
    <row r="1113">
      <c r="L1113" s="55"/>
    </row>
    <row r="1114">
      <c r="L1114" s="55"/>
    </row>
    <row r="1115">
      <c r="L1115" s="55"/>
    </row>
    <row r="1116">
      <c r="L1116" s="55"/>
    </row>
    <row r="1117">
      <c r="L1117" s="55"/>
    </row>
    <row r="1118">
      <c r="L1118" s="55"/>
    </row>
    <row r="1119">
      <c r="L1119" s="55"/>
    </row>
    <row r="1120">
      <c r="L1120" s="55"/>
    </row>
    <row r="1121">
      <c r="L1121" s="55"/>
    </row>
    <row r="1122">
      <c r="L1122" s="55"/>
    </row>
    <row r="1123">
      <c r="L1123" s="55"/>
    </row>
    <row r="1124">
      <c r="L1124" s="55"/>
    </row>
    <row r="1125">
      <c r="L1125" s="55"/>
    </row>
    <row r="1126">
      <c r="L1126" s="55"/>
    </row>
    <row r="1127">
      <c r="L1127" s="55"/>
    </row>
    <row r="1128">
      <c r="L1128" s="55"/>
    </row>
    <row r="1129">
      <c r="L1129" s="55"/>
    </row>
    <row r="1130">
      <c r="L1130" s="55"/>
    </row>
    <row r="1131">
      <c r="L1131" s="55"/>
    </row>
    <row r="1132">
      <c r="L1132" s="55"/>
    </row>
    <row r="1133">
      <c r="L1133" s="55"/>
    </row>
    <row r="1134">
      <c r="L1134" s="55"/>
    </row>
    <row r="1135">
      <c r="L1135" s="55"/>
    </row>
    <row r="1136">
      <c r="L1136" s="55"/>
    </row>
    <row r="1137">
      <c r="L1137" s="55"/>
    </row>
    <row r="1138">
      <c r="L1138" s="55"/>
    </row>
    <row r="1139">
      <c r="L1139" s="55"/>
    </row>
    <row r="1140">
      <c r="L1140" s="55"/>
    </row>
    <row r="1141">
      <c r="L1141" s="55"/>
    </row>
    <row r="1142">
      <c r="L1142" s="55"/>
    </row>
    <row r="1143">
      <c r="L1143" s="55"/>
    </row>
    <row r="1144">
      <c r="L1144" s="55"/>
    </row>
    <row r="1145">
      <c r="L1145" s="55"/>
    </row>
    <row r="1146">
      <c r="L1146" s="55"/>
    </row>
    <row r="1147">
      <c r="L1147" s="55"/>
    </row>
    <row r="1148">
      <c r="L1148" s="55"/>
    </row>
    <row r="1149">
      <c r="L1149" s="55"/>
    </row>
    <row r="1150">
      <c r="L1150" s="55"/>
    </row>
    <row r="1151">
      <c r="L1151" s="55"/>
    </row>
    <row r="1152">
      <c r="L1152" s="55"/>
    </row>
    <row r="1153">
      <c r="L1153" s="55"/>
    </row>
    <row r="1154">
      <c r="L1154" s="55"/>
    </row>
    <row r="1155">
      <c r="L1155" s="55"/>
    </row>
    <row r="1156">
      <c r="L1156" s="55"/>
    </row>
    <row r="1157">
      <c r="L1157" s="55"/>
    </row>
    <row r="1158">
      <c r="L1158" s="55"/>
    </row>
    <row r="1159">
      <c r="L1159" s="55"/>
    </row>
    <row r="1160">
      <c r="L1160" s="55"/>
    </row>
    <row r="1161">
      <c r="L1161" s="55"/>
    </row>
    <row r="1162">
      <c r="L1162" s="55"/>
    </row>
    <row r="1163">
      <c r="L1163" s="55"/>
    </row>
    <row r="1164">
      <c r="L1164" s="55"/>
    </row>
    <row r="1165">
      <c r="L1165" s="55"/>
    </row>
    <row r="1166">
      <c r="L1166" s="55"/>
    </row>
    <row r="1167">
      <c r="L1167" s="55"/>
    </row>
    <row r="1168">
      <c r="L1168" s="55"/>
    </row>
    <row r="1169">
      <c r="L1169" s="55"/>
    </row>
    <row r="1170">
      <c r="L1170" s="55"/>
    </row>
    <row r="1171">
      <c r="L1171" s="55"/>
    </row>
    <row r="1172">
      <c r="L1172" s="55"/>
    </row>
    <row r="1173">
      <c r="L1173" s="55"/>
    </row>
    <row r="1174">
      <c r="L1174" s="55"/>
    </row>
    <row r="1175">
      <c r="L1175" s="55"/>
    </row>
    <row r="1176">
      <c r="L1176" s="55"/>
    </row>
    <row r="1177">
      <c r="L1177" s="55"/>
    </row>
    <row r="1178">
      <c r="L1178" s="55"/>
    </row>
    <row r="1179">
      <c r="L1179" s="55"/>
    </row>
    <row r="1180">
      <c r="L1180" s="55"/>
    </row>
    <row r="1181">
      <c r="L1181" s="55"/>
    </row>
    <row r="1182">
      <c r="L1182" s="55"/>
    </row>
    <row r="1183">
      <c r="L1183" s="55"/>
    </row>
    <row r="1184">
      <c r="L1184" s="55"/>
    </row>
    <row r="1185">
      <c r="L1185" s="55"/>
    </row>
    <row r="1186">
      <c r="L1186" s="55"/>
    </row>
    <row r="1187">
      <c r="L1187" s="55"/>
    </row>
    <row r="1188">
      <c r="L1188" s="55"/>
    </row>
    <row r="1189">
      <c r="L1189" s="55"/>
    </row>
    <row r="1190">
      <c r="L1190" s="55"/>
    </row>
    <row r="1191">
      <c r="L1191" s="55"/>
    </row>
    <row r="1192">
      <c r="L1192" s="55"/>
    </row>
    <row r="1193">
      <c r="L1193" s="55"/>
    </row>
    <row r="1194">
      <c r="L1194" s="55"/>
    </row>
    <row r="1195">
      <c r="L1195" s="55"/>
    </row>
    <row r="1196">
      <c r="L1196" s="55"/>
    </row>
    <row r="1197">
      <c r="L1197" s="55"/>
    </row>
    <row r="1198">
      <c r="L1198" s="55"/>
    </row>
    <row r="1199">
      <c r="L1199" s="55"/>
    </row>
    <row r="1200">
      <c r="L1200" s="55"/>
    </row>
    <row r="1201">
      <c r="L1201" s="55"/>
    </row>
    <row r="1202">
      <c r="L1202" s="55"/>
    </row>
    <row r="1203">
      <c r="L1203" s="55"/>
    </row>
    <row r="1204">
      <c r="L1204" s="55"/>
    </row>
    <row r="1205">
      <c r="L1205" s="55"/>
    </row>
    <row r="1206">
      <c r="L1206" s="55"/>
    </row>
    <row r="1207">
      <c r="L1207" s="55"/>
    </row>
    <row r="1208">
      <c r="L1208" s="55"/>
    </row>
    <row r="1209">
      <c r="L1209" s="55"/>
    </row>
    <row r="1210">
      <c r="L1210" s="55"/>
    </row>
    <row r="1211">
      <c r="L1211" s="55"/>
    </row>
    <row r="1212">
      <c r="L1212" s="55"/>
    </row>
    <row r="1213">
      <c r="L1213" s="55"/>
    </row>
    <row r="1214">
      <c r="L1214" s="55"/>
    </row>
    <row r="1215">
      <c r="L1215" s="55"/>
    </row>
    <row r="1216">
      <c r="L1216" s="55"/>
    </row>
    <row r="1217">
      <c r="L1217" s="55"/>
    </row>
    <row r="1218">
      <c r="L1218" s="55"/>
    </row>
    <row r="1219">
      <c r="L1219" s="55"/>
    </row>
    <row r="1220">
      <c r="L1220" s="55"/>
    </row>
    <row r="1221">
      <c r="L1221" s="55"/>
    </row>
    <row r="1222">
      <c r="L1222" s="55"/>
    </row>
    <row r="1223">
      <c r="L1223" s="55"/>
    </row>
    <row r="1224">
      <c r="L1224" s="55"/>
    </row>
    <row r="1225">
      <c r="L1225" s="55"/>
    </row>
    <row r="1226">
      <c r="L1226" s="55"/>
    </row>
    <row r="1227">
      <c r="L1227" s="55"/>
    </row>
    <row r="1228">
      <c r="L1228" s="55"/>
    </row>
    <row r="1229">
      <c r="L1229" s="55"/>
    </row>
    <row r="1230">
      <c r="L1230" s="55"/>
    </row>
    <row r="1231">
      <c r="L1231" s="55"/>
    </row>
    <row r="1232">
      <c r="L1232" s="55"/>
    </row>
    <row r="1233">
      <c r="L1233" s="55"/>
    </row>
    <row r="1234">
      <c r="L1234" s="55"/>
    </row>
    <row r="1235">
      <c r="L1235" s="55"/>
    </row>
    <row r="1236">
      <c r="L1236" s="55"/>
    </row>
    <row r="1237">
      <c r="L1237" s="55"/>
    </row>
    <row r="1238">
      <c r="L1238" s="55"/>
    </row>
    <row r="1239">
      <c r="L1239" s="55"/>
    </row>
    <row r="1240">
      <c r="L1240" s="55"/>
    </row>
    <row r="1241">
      <c r="L1241" s="55"/>
    </row>
    <row r="1242">
      <c r="L1242" s="55"/>
    </row>
    <row r="1243">
      <c r="L1243" s="55"/>
    </row>
    <row r="1244">
      <c r="L1244" s="55"/>
    </row>
    <row r="1245">
      <c r="L1245" s="55"/>
    </row>
    <row r="1246">
      <c r="L1246" s="55"/>
    </row>
    <row r="1247">
      <c r="L1247" s="55"/>
    </row>
    <row r="1248">
      <c r="L1248" s="55"/>
    </row>
    <row r="1249">
      <c r="L1249" s="55"/>
    </row>
    <row r="1250">
      <c r="L1250" s="55"/>
    </row>
    <row r="1251">
      <c r="L1251" s="55"/>
    </row>
    <row r="1252">
      <c r="L1252" s="55"/>
    </row>
    <row r="1253">
      <c r="L1253" s="55"/>
    </row>
    <row r="1254">
      <c r="L1254" s="55"/>
    </row>
    <row r="1255">
      <c r="L1255" s="55"/>
    </row>
    <row r="1256">
      <c r="L1256" s="55"/>
    </row>
    <row r="1257">
      <c r="L1257" s="55"/>
    </row>
    <row r="1258">
      <c r="L1258" s="55"/>
    </row>
    <row r="1259">
      <c r="L1259" s="55"/>
    </row>
    <row r="1260">
      <c r="L1260" s="55"/>
    </row>
    <row r="1261">
      <c r="L1261" s="55"/>
    </row>
    <row r="1262">
      <c r="L1262" s="55"/>
    </row>
    <row r="1263">
      <c r="L1263" s="55"/>
    </row>
    <row r="1264">
      <c r="L1264" s="55"/>
    </row>
    <row r="1265">
      <c r="L1265" s="55"/>
    </row>
    <row r="1266">
      <c r="L1266" s="55"/>
    </row>
    <row r="1267">
      <c r="L1267" s="55"/>
    </row>
    <row r="1268">
      <c r="L1268" s="55"/>
    </row>
    <row r="1269">
      <c r="L1269" s="55"/>
    </row>
    <row r="1270">
      <c r="L1270" s="55"/>
    </row>
    <row r="1271">
      <c r="L1271" s="55"/>
    </row>
    <row r="1272">
      <c r="L1272" s="55"/>
    </row>
    <row r="1273">
      <c r="L1273" s="55"/>
    </row>
    <row r="1274">
      <c r="L1274" s="55"/>
    </row>
    <row r="1275">
      <c r="L1275" s="55"/>
    </row>
    <row r="1276">
      <c r="L1276" s="55"/>
    </row>
    <row r="1277">
      <c r="L1277" s="55"/>
    </row>
    <row r="1278">
      <c r="L1278" s="55"/>
    </row>
    <row r="1279">
      <c r="L1279" s="55"/>
    </row>
    <row r="1280">
      <c r="L1280" s="55"/>
    </row>
    <row r="1281">
      <c r="L1281" s="55"/>
    </row>
    <row r="1282">
      <c r="L1282" s="55"/>
    </row>
    <row r="1283">
      <c r="L1283" s="55"/>
    </row>
    <row r="1284">
      <c r="L1284" s="55"/>
    </row>
    <row r="1285">
      <c r="L1285" s="55"/>
    </row>
    <row r="1286">
      <c r="L1286" s="55"/>
    </row>
    <row r="1287">
      <c r="L1287" s="55"/>
    </row>
    <row r="1288">
      <c r="L1288" s="55"/>
    </row>
    <row r="1289">
      <c r="L1289" s="55"/>
    </row>
    <row r="1290">
      <c r="L1290" s="55"/>
    </row>
    <row r="1291">
      <c r="L1291" s="55"/>
    </row>
    <row r="1292">
      <c r="L1292" s="55"/>
    </row>
    <row r="1293">
      <c r="L1293" s="55"/>
    </row>
    <row r="1294">
      <c r="L1294" s="55"/>
    </row>
    <row r="1295">
      <c r="L1295" s="55"/>
    </row>
    <row r="1296">
      <c r="L1296" s="55"/>
    </row>
    <row r="1297">
      <c r="L1297" s="55"/>
    </row>
    <row r="1298">
      <c r="L1298" s="55"/>
    </row>
    <row r="1299">
      <c r="L1299" s="55"/>
    </row>
    <row r="1300">
      <c r="L1300" s="55"/>
    </row>
    <row r="1301">
      <c r="L1301" s="55"/>
    </row>
    <row r="1302">
      <c r="L1302" s="55"/>
    </row>
    <row r="1303">
      <c r="L1303" s="55"/>
    </row>
    <row r="1304">
      <c r="L1304" s="55"/>
    </row>
    <row r="1305">
      <c r="L1305" s="55"/>
    </row>
    <row r="1306">
      <c r="L1306" s="55"/>
    </row>
    <row r="1307">
      <c r="L1307" s="55"/>
    </row>
    <row r="1308">
      <c r="L1308" s="55"/>
    </row>
    <row r="1309">
      <c r="L1309" s="55"/>
    </row>
    <row r="1310">
      <c r="L1310" s="55"/>
    </row>
    <row r="1311">
      <c r="L1311" s="55"/>
    </row>
    <row r="1312">
      <c r="L1312" s="55"/>
    </row>
    <row r="1313">
      <c r="L1313" s="55"/>
    </row>
    <row r="1314">
      <c r="L1314" s="55"/>
    </row>
    <row r="1315">
      <c r="L1315" s="55"/>
    </row>
    <row r="1316">
      <c r="L1316" s="55"/>
    </row>
    <row r="1317">
      <c r="L1317" s="55"/>
    </row>
    <row r="1318">
      <c r="L1318" s="55"/>
    </row>
    <row r="1319">
      <c r="L1319" s="55"/>
    </row>
    <row r="1320">
      <c r="L1320" s="55"/>
    </row>
    <row r="1321">
      <c r="L1321" s="55"/>
    </row>
    <row r="1322">
      <c r="L1322" s="55"/>
    </row>
    <row r="1323">
      <c r="L1323" s="55"/>
    </row>
    <row r="1324">
      <c r="L1324" s="55"/>
    </row>
    <row r="1325">
      <c r="L1325" s="55"/>
    </row>
    <row r="1326">
      <c r="L1326" s="55"/>
    </row>
    <row r="1327">
      <c r="L1327" s="55"/>
    </row>
    <row r="1328">
      <c r="L1328" s="55"/>
    </row>
    <row r="1329">
      <c r="L1329" s="55"/>
    </row>
    <row r="1330">
      <c r="L1330" s="55"/>
    </row>
    <row r="1331">
      <c r="L1331" s="55"/>
    </row>
    <row r="1332">
      <c r="L1332" s="55"/>
    </row>
    <row r="1333">
      <c r="L1333" s="55"/>
    </row>
    <row r="1334">
      <c r="L1334" s="55"/>
    </row>
    <row r="1335">
      <c r="L1335" s="55"/>
    </row>
    <row r="1336">
      <c r="L1336" s="55"/>
    </row>
    <row r="1337">
      <c r="L1337" s="55"/>
    </row>
    <row r="1338">
      <c r="L1338" s="55"/>
    </row>
    <row r="1339">
      <c r="L1339" s="55"/>
    </row>
    <row r="1340">
      <c r="L1340" s="55"/>
    </row>
    <row r="1341">
      <c r="L1341" s="55"/>
    </row>
    <row r="1342">
      <c r="L1342" s="55"/>
    </row>
    <row r="1343">
      <c r="L1343" s="55"/>
    </row>
    <row r="1344">
      <c r="L1344" s="55"/>
    </row>
    <row r="1345">
      <c r="L1345" s="55"/>
    </row>
    <row r="1346">
      <c r="L1346" s="55"/>
    </row>
    <row r="1347">
      <c r="L1347" s="55"/>
    </row>
    <row r="1348">
      <c r="L1348" s="55"/>
    </row>
    <row r="1349">
      <c r="L1349" s="55"/>
    </row>
    <row r="1350">
      <c r="L1350" s="55"/>
    </row>
    <row r="1351">
      <c r="L1351" s="55"/>
    </row>
    <row r="1352">
      <c r="L1352" s="55"/>
    </row>
    <row r="1353">
      <c r="L1353" s="55"/>
    </row>
    <row r="1354">
      <c r="L1354" s="55"/>
    </row>
    <row r="1355">
      <c r="L1355" s="55"/>
    </row>
    <row r="1356">
      <c r="L1356" s="55"/>
    </row>
    <row r="1357">
      <c r="L1357" s="55"/>
    </row>
    <row r="1358">
      <c r="L1358" s="55"/>
    </row>
    <row r="1359">
      <c r="L1359" s="55"/>
    </row>
    <row r="1360">
      <c r="L1360" s="55"/>
    </row>
    <row r="1361">
      <c r="L1361" s="55"/>
    </row>
    <row r="1362">
      <c r="L1362" s="55"/>
    </row>
    <row r="1363">
      <c r="L1363" s="55"/>
    </row>
    <row r="1364">
      <c r="L1364" s="55"/>
    </row>
    <row r="1365">
      <c r="L1365" s="55"/>
    </row>
    <row r="1366">
      <c r="L1366" s="55"/>
    </row>
    <row r="1367">
      <c r="L1367" s="55"/>
    </row>
    <row r="1368">
      <c r="L1368" s="55"/>
    </row>
    <row r="1369">
      <c r="L1369" s="55"/>
    </row>
    <row r="1370">
      <c r="L1370" s="55"/>
    </row>
    <row r="1371">
      <c r="L1371" s="55"/>
    </row>
    <row r="1372">
      <c r="L1372" s="55"/>
    </row>
    <row r="1373">
      <c r="L1373" s="55"/>
    </row>
    <row r="1374">
      <c r="L1374" s="55"/>
    </row>
    <row r="1375">
      <c r="L1375" s="55"/>
    </row>
    <row r="1376">
      <c r="L1376" s="55"/>
    </row>
    <row r="1377">
      <c r="L1377" s="55"/>
    </row>
    <row r="1378">
      <c r="L1378" s="55"/>
    </row>
    <row r="1379">
      <c r="L1379" s="55"/>
    </row>
    <row r="1380">
      <c r="L1380" s="55"/>
    </row>
    <row r="1381">
      <c r="L1381" s="55"/>
    </row>
    <row r="1382">
      <c r="L1382" s="55"/>
    </row>
    <row r="1383">
      <c r="L1383" s="55"/>
    </row>
    <row r="1384">
      <c r="L1384" s="55"/>
    </row>
    <row r="1385">
      <c r="L1385" s="55"/>
    </row>
    <row r="1386">
      <c r="L1386" s="55"/>
    </row>
    <row r="1387">
      <c r="L1387" s="55"/>
    </row>
    <row r="1388">
      <c r="L1388" s="55"/>
    </row>
    <row r="1389">
      <c r="L1389" s="55"/>
    </row>
    <row r="1390">
      <c r="L1390" s="55"/>
    </row>
    <row r="1391">
      <c r="L1391" s="55"/>
    </row>
    <row r="1392">
      <c r="L1392" s="55"/>
    </row>
    <row r="1393">
      <c r="L1393" s="55"/>
    </row>
    <row r="1394">
      <c r="L1394" s="55"/>
    </row>
    <row r="1395">
      <c r="L1395" s="55"/>
    </row>
    <row r="1396">
      <c r="L1396" s="55"/>
    </row>
    <row r="1397">
      <c r="L1397" s="55"/>
    </row>
    <row r="1398">
      <c r="L1398" s="55"/>
    </row>
    <row r="1399">
      <c r="L1399" s="55"/>
    </row>
    <row r="1400">
      <c r="L1400" s="55"/>
    </row>
    <row r="1401">
      <c r="L1401" s="55"/>
    </row>
    <row r="1402">
      <c r="L1402" s="55"/>
    </row>
    <row r="1403">
      <c r="L1403" s="55"/>
    </row>
    <row r="1404">
      <c r="L1404" s="55"/>
    </row>
    <row r="1405">
      <c r="L1405" s="55"/>
    </row>
    <row r="1406">
      <c r="L1406" s="55"/>
    </row>
    <row r="1407">
      <c r="L1407" s="55"/>
    </row>
    <row r="1408">
      <c r="L1408" s="55"/>
    </row>
    <row r="1409">
      <c r="L1409" s="55"/>
    </row>
    <row r="1410">
      <c r="L1410" s="55"/>
    </row>
    <row r="1411">
      <c r="L1411" s="55"/>
    </row>
    <row r="1412">
      <c r="L1412" s="55"/>
    </row>
    <row r="1413">
      <c r="L1413" s="55"/>
    </row>
    <row r="1414">
      <c r="L1414" s="55"/>
    </row>
    <row r="1415">
      <c r="L1415" s="55"/>
    </row>
    <row r="1416">
      <c r="L1416" s="55"/>
    </row>
    <row r="1417">
      <c r="L1417" s="55"/>
    </row>
    <row r="1418">
      <c r="L1418" s="55"/>
    </row>
    <row r="1419">
      <c r="L1419" s="55"/>
    </row>
    <row r="1420">
      <c r="L1420" s="55"/>
    </row>
    <row r="1421">
      <c r="L1421" s="55"/>
    </row>
    <row r="1422">
      <c r="L1422" s="55"/>
    </row>
    <row r="1423">
      <c r="L1423" s="55"/>
    </row>
    <row r="1424">
      <c r="L1424" s="55"/>
    </row>
    <row r="1425">
      <c r="L1425" s="55"/>
    </row>
    <row r="1426">
      <c r="L1426" s="55"/>
    </row>
    <row r="1427">
      <c r="L1427" s="55"/>
    </row>
    <row r="1428">
      <c r="L1428" s="55"/>
    </row>
    <row r="1429">
      <c r="L1429" s="55"/>
    </row>
    <row r="1430">
      <c r="L1430" s="55"/>
    </row>
    <row r="1431">
      <c r="L1431" s="55"/>
    </row>
    <row r="1432">
      <c r="L1432" s="55"/>
    </row>
    <row r="1433">
      <c r="L1433" s="55"/>
    </row>
    <row r="1434">
      <c r="L1434" s="55"/>
    </row>
    <row r="1435">
      <c r="L1435" s="55"/>
    </row>
    <row r="1436">
      <c r="L1436" s="55"/>
    </row>
    <row r="1437">
      <c r="L1437" s="55"/>
    </row>
    <row r="1438">
      <c r="L1438" s="55"/>
    </row>
    <row r="1439">
      <c r="L1439" s="55"/>
    </row>
    <row r="1440">
      <c r="L1440" s="55"/>
    </row>
    <row r="1441">
      <c r="L1441" s="55"/>
    </row>
    <row r="1442">
      <c r="L1442" s="55"/>
    </row>
    <row r="1443">
      <c r="L1443" s="55"/>
    </row>
    <row r="1444">
      <c r="L1444" s="55"/>
    </row>
    <row r="1445">
      <c r="L1445" s="55"/>
    </row>
    <row r="1446">
      <c r="L1446" s="55"/>
    </row>
    <row r="1447">
      <c r="L1447" s="55"/>
    </row>
    <row r="1448">
      <c r="L1448" s="55"/>
    </row>
    <row r="1449">
      <c r="L1449" s="55"/>
    </row>
    <row r="1450">
      <c r="L1450" s="55"/>
    </row>
    <row r="1451">
      <c r="L1451" s="55"/>
    </row>
    <row r="1452">
      <c r="L1452" s="55"/>
    </row>
    <row r="1453">
      <c r="L1453" s="55"/>
    </row>
    <row r="1454">
      <c r="L1454" s="55"/>
    </row>
    <row r="1455">
      <c r="L1455" s="55"/>
    </row>
    <row r="1456">
      <c r="L1456" s="55"/>
    </row>
    <row r="1457">
      <c r="L1457" s="55"/>
    </row>
    <row r="1458">
      <c r="L1458" s="55"/>
    </row>
    <row r="1459">
      <c r="L1459" s="55"/>
    </row>
    <row r="1460">
      <c r="L1460" s="55"/>
    </row>
    <row r="1461">
      <c r="L1461" s="55"/>
    </row>
    <row r="1462">
      <c r="L1462" s="55"/>
    </row>
    <row r="1463">
      <c r="L1463" s="55"/>
    </row>
    <row r="1464">
      <c r="L1464" s="55"/>
    </row>
    <row r="1465">
      <c r="L1465" s="55"/>
    </row>
    <row r="1466">
      <c r="L1466" s="55"/>
    </row>
    <row r="1467">
      <c r="L1467" s="55"/>
    </row>
    <row r="1468">
      <c r="L1468" s="55"/>
    </row>
    <row r="1469">
      <c r="L1469" s="55"/>
    </row>
    <row r="1470">
      <c r="L1470" s="55"/>
    </row>
    <row r="1471">
      <c r="L1471" s="55"/>
    </row>
    <row r="1472">
      <c r="L1472" s="55"/>
    </row>
    <row r="1473">
      <c r="L1473" s="55"/>
    </row>
    <row r="1474">
      <c r="L1474" s="55"/>
    </row>
    <row r="1475">
      <c r="L1475" s="55"/>
    </row>
    <row r="1476">
      <c r="L1476" s="55"/>
    </row>
    <row r="1477">
      <c r="L1477" s="55"/>
    </row>
    <row r="1478">
      <c r="L1478" s="55"/>
    </row>
    <row r="1479">
      <c r="L1479" s="55"/>
    </row>
    <row r="1480">
      <c r="L1480" s="55"/>
    </row>
    <row r="1481">
      <c r="L1481" s="55"/>
    </row>
    <row r="1482">
      <c r="L1482" s="55"/>
    </row>
    <row r="1483">
      <c r="L1483" s="55"/>
    </row>
    <row r="1484">
      <c r="L1484" s="55"/>
    </row>
    <row r="1485">
      <c r="L1485" s="55"/>
    </row>
    <row r="1486">
      <c r="L1486" s="55"/>
    </row>
    <row r="1487">
      <c r="L1487" s="55"/>
    </row>
    <row r="1488">
      <c r="L1488" s="55"/>
    </row>
    <row r="1489">
      <c r="L1489" s="55"/>
    </row>
    <row r="1490">
      <c r="L1490" s="55"/>
    </row>
    <row r="1491">
      <c r="L1491" s="55"/>
    </row>
    <row r="1492">
      <c r="L1492" s="55"/>
    </row>
    <row r="1493">
      <c r="L1493" s="55"/>
    </row>
    <row r="1494">
      <c r="L1494" s="55"/>
    </row>
    <row r="1495">
      <c r="L1495" s="55"/>
    </row>
    <row r="1496">
      <c r="L1496" s="55"/>
    </row>
    <row r="1497">
      <c r="L1497" s="55"/>
    </row>
    <row r="1498">
      <c r="L1498" s="55"/>
    </row>
    <row r="1499">
      <c r="L1499" s="55"/>
    </row>
    <row r="1500">
      <c r="L1500" s="55"/>
    </row>
    <row r="1501">
      <c r="L1501" s="55"/>
    </row>
    <row r="1502">
      <c r="L1502" s="55"/>
    </row>
    <row r="1503">
      <c r="L1503" s="55"/>
    </row>
    <row r="1504">
      <c r="L1504" s="55"/>
    </row>
    <row r="1505">
      <c r="L1505" s="55"/>
    </row>
    <row r="1506">
      <c r="L1506" s="55"/>
    </row>
    <row r="1507">
      <c r="L1507" s="55"/>
    </row>
    <row r="1508">
      <c r="L1508" s="55"/>
    </row>
    <row r="1509">
      <c r="L1509" s="55"/>
    </row>
    <row r="1510">
      <c r="L1510" s="55"/>
    </row>
    <row r="1511">
      <c r="L1511" s="55"/>
    </row>
    <row r="1512">
      <c r="L1512" s="55"/>
    </row>
    <row r="1513">
      <c r="L1513" s="55"/>
    </row>
    <row r="1514">
      <c r="L1514" s="55"/>
    </row>
    <row r="1515">
      <c r="L1515" s="55"/>
    </row>
    <row r="1516">
      <c r="L1516" s="55"/>
    </row>
    <row r="1517">
      <c r="L1517" s="55"/>
    </row>
    <row r="1518">
      <c r="L1518" s="55"/>
    </row>
    <row r="1519">
      <c r="L1519" s="55"/>
    </row>
    <row r="1520">
      <c r="L1520" s="55"/>
    </row>
    <row r="1521">
      <c r="L1521" s="55"/>
    </row>
    <row r="1522">
      <c r="L1522" s="55"/>
    </row>
    <row r="1523">
      <c r="L1523" s="55"/>
    </row>
    <row r="1524">
      <c r="L1524" s="55"/>
    </row>
    <row r="1525">
      <c r="L1525" s="55"/>
    </row>
    <row r="1526">
      <c r="L1526" s="55"/>
    </row>
    <row r="1527">
      <c r="L1527" s="55"/>
    </row>
    <row r="1528">
      <c r="L1528" s="55"/>
    </row>
    <row r="1529">
      <c r="L1529" s="55"/>
    </row>
    <row r="1530">
      <c r="L1530" s="55"/>
    </row>
    <row r="1531">
      <c r="L1531" s="55"/>
    </row>
    <row r="1532">
      <c r="L1532" s="55"/>
    </row>
    <row r="1533">
      <c r="L1533" s="55"/>
    </row>
    <row r="1534">
      <c r="L1534" s="55"/>
    </row>
    <row r="1535">
      <c r="L1535" s="55"/>
    </row>
    <row r="1536">
      <c r="L1536" s="55"/>
    </row>
    <row r="1537">
      <c r="L1537" s="55"/>
    </row>
    <row r="1538">
      <c r="L1538" s="55"/>
    </row>
    <row r="1539">
      <c r="L1539" s="55"/>
    </row>
    <row r="1540">
      <c r="L1540" s="55"/>
    </row>
    <row r="1541">
      <c r="L1541" s="55"/>
    </row>
    <row r="1542">
      <c r="L1542" s="55"/>
    </row>
    <row r="1543">
      <c r="L1543" s="55"/>
    </row>
    <row r="1544">
      <c r="L1544" s="55"/>
    </row>
    <row r="1545">
      <c r="L1545" s="5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3" width="8.57"/>
    <col customWidth="1" min="4" max="4" width="6.71"/>
    <col customWidth="1" min="5" max="6" width="12.29"/>
    <col customWidth="1" min="7" max="8" width="17.86"/>
    <col customWidth="1" min="9" max="9" width="6.71"/>
    <col customWidth="1" min="10" max="12" width="17.86"/>
    <col customWidth="1" min="13" max="13" width="8.57"/>
    <col customWidth="1" min="14" max="14" width="6.71"/>
  </cols>
  <sheetData>
    <row r="1" ht="16.5" customHeight="1">
      <c r="A1" s="107" t="s">
        <v>177</v>
      </c>
      <c r="B1" s="107" t="s">
        <v>186</v>
      </c>
      <c r="C1" s="108" t="s">
        <v>188</v>
      </c>
      <c r="D1" s="108" t="s">
        <v>193</v>
      </c>
      <c r="E1" s="109" t="s">
        <v>195</v>
      </c>
      <c r="F1" s="109" t="s">
        <v>196</v>
      </c>
      <c r="G1" s="109" t="s">
        <v>197</v>
      </c>
      <c r="H1" s="109" t="s">
        <v>199</v>
      </c>
      <c r="I1" s="109" t="s">
        <v>200</v>
      </c>
      <c r="J1" s="110" t="s">
        <v>201</v>
      </c>
      <c r="K1" s="110" t="s">
        <v>203</v>
      </c>
      <c r="L1" s="111" t="s">
        <v>16</v>
      </c>
      <c r="M1" s="109" t="s">
        <v>205</v>
      </c>
      <c r="N1" s="39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</row>
    <row r="2" ht="16.5" customHeight="1">
      <c r="A2" s="112" t="s">
        <v>11709</v>
      </c>
      <c r="B2" s="112" t="s">
        <v>207</v>
      </c>
      <c r="C2" s="113" t="s">
        <v>6622</v>
      </c>
      <c r="D2" s="113" t="s">
        <v>6629</v>
      </c>
      <c r="E2" s="114" t="s">
        <v>296</v>
      </c>
      <c r="F2" s="114" t="s">
        <v>327</v>
      </c>
      <c r="G2" s="115">
        <v>703.0</v>
      </c>
      <c r="H2" s="115">
        <v>726.0</v>
      </c>
      <c r="I2" s="115">
        <v>1458.0</v>
      </c>
      <c r="J2" s="116">
        <f t="shared" ref="J2:K2" si="1">G2/$I2</f>
        <v>0.4821673525</v>
      </c>
      <c r="K2" s="116">
        <f t="shared" si="1"/>
        <v>0.4979423868</v>
      </c>
      <c r="L2" s="117">
        <f t="shared" ref="L2:L1033" si="3">(J2-K2)*100</f>
        <v>-1.577503429</v>
      </c>
      <c r="M2" s="115">
        <f t="shared" ref="M2:M1033" si="4">G2-H2</f>
        <v>-23</v>
      </c>
      <c r="N2" t="str">
        <f t="shared" ref="N2:N220" si="5">if($L2&gt;0,"Blue","Green")</f>
        <v>Green</v>
      </c>
      <c r="U2" s="101"/>
    </row>
    <row r="3" ht="16.5" customHeight="1">
      <c r="A3" s="112" t="s">
        <v>11709</v>
      </c>
      <c r="B3" s="112" t="s">
        <v>207</v>
      </c>
      <c r="C3" s="113" t="s">
        <v>6622</v>
      </c>
      <c r="D3" s="113" t="s">
        <v>6634</v>
      </c>
      <c r="E3" s="114" t="s">
        <v>296</v>
      </c>
      <c r="F3" s="114" t="s">
        <v>327</v>
      </c>
      <c r="G3" s="115">
        <v>582.0</v>
      </c>
      <c r="H3" s="115">
        <v>639.0</v>
      </c>
      <c r="I3" s="115">
        <v>1243.0</v>
      </c>
      <c r="J3" s="116">
        <f t="shared" ref="J3:K3" si="2">G3/$I3</f>
        <v>0.4682220434</v>
      </c>
      <c r="K3" s="116">
        <f t="shared" si="2"/>
        <v>0.5140788415</v>
      </c>
      <c r="L3" s="117">
        <f t="shared" si="3"/>
        <v>-4.585679807</v>
      </c>
      <c r="M3" s="115">
        <f t="shared" si="4"/>
        <v>-57</v>
      </c>
      <c r="N3" t="str">
        <f t="shared" si="5"/>
        <v>Green</v>
      </c>
      <c r="U3" s="101"/>
    </row>
    <row r="4" ht="16.5" customHeight="1">
      <c r="A4" s="112" t="s">
        <v>11709</v>
      </c>
      <c r="B4" s="112" t="s">
        <v>207</v>
      </c>
      <c r="C4" s="113" t="s">
        <v>6622</v>
      </c>
      <c r="D4" s="113" t="s">
        <v>6637</v>
      </c>
      <c r="E4" s="114" t="s">
        <v>296</v>
      </c>
      <c r="F4" s="114" t="s">
        <v>327</v>
      </c>
      <c r="G4" s="115">
        <v>1799.0</v>
      </c>
      <c r="H4" s="115">
        <v>1701.0</v>
      </c>
      <c r="I4" s="115">
        <v>3530.0</v>
      </c>
      <c r="J4" s="116">
        <f t="shared" ref="J4:K4" si="6">G4/$I4</f>
        <v>0.509631728</v>
      </c>
      <c r="K4" s="116">
        <f t="shared" si="6"/>
        <v>0.4818696884</v>
      </c>
      <c r="L4" s="117">
        <f t="shared" si="3"/>
        <v>2.776203966</v>
      </c>
      <c r="M4" s="115">
        <f t="shared" si="4"/>
        <v>98</v>
      </c>
      <c r="N4" t="str">
        <f t="shared" si="5"/>
        <v>Blue</v>
      </c>
      <c r="U4" s="101"/>
    </row>
    <row r="5" ht="16.5" customHeight="1">
      <c r="A5" s="112" t="s">
        <v>11709</v>
      </c>
      <c r="B5" s="112" t="s">
        <v>207</v>
      </c>
      <c r="C5" s="113" t="s">
        <v>6622</v>
      </c>
      <c r="D5" s="113" t="s">
        <v>6643</v>
      </c>
      <c r="E5" s="114" t="s">
        <v>296</v>
      </c>
      <c r="F5" s="114" t="s">
        <v>327</v>
      </c>
      <c r="G5" s="115">
        <v>472.0</v>
      </c>
      <c r="H5" s="115">
        <v>475.0</v>
      </c>
      <c r="I5" s="115">
        <v>961.0</v>
      </c>
      <c r="J5" s="116">
        <f t="shared" ref="J5:K5" si="7">G5/$I5</f>
        <v>0.4911550468</v>
      </c>
      <c r="K5" s="116">
        <f t="shared" si="7"/>
        <v>0.494276795</v>
      </c>
      <c r="L5" s="117">
        <f t="shared" si="3"/>
        <v>-0.3121748179</v>
      </c>
      <c r="M5" s="115">
        <f t="shared" si="4"/>
        <v>-3</v>
      </c>
      <c r="N5" t="str">
        <f t="shared" si="5"/>
        <v>Green</v>
      </c>
      <c r="U5" s="101"/>
    </row>
    <row r="6" ht="16.5" customHeight="1">
      <c r="A6" s="112" t="s">
        <v>11709</v>
      </c>
      <c r="B6" s="112" t="s">
        <v>207</v>
      </c>
      <c r="C6" s="113" t="s">
        <v>6622</v>
      </c>
      <c r="D6" s="113" t="s">
        <v>6623</v>
      </c>
      <c r="E6" s="114" t="s">
        <v>296</v>
      </c>
      <c r="F6" s="114" t="s">
        <v>327</v>
      </c>
      <c r="G6" s="115">
        <v>1925.0</v>
      </c>
      <c r="H6" s="115">
        <v>1563.0</v>
      </c>
      <c r="I6" s="115">
        <v>3530.0</v>
      </c>
      <c r="J6" s="116">
        <f t="shared" ref="J6:K6" si="8">G6/$I6</f>
        <v>0.545325779</v>
      </c>
      <c r="K6" s="116">
        <f t="shared" si="8"/>
        <v>0.442776204</v>
      </c>
      <c r="L6" s="117">
        <f t="shared" si="3"/>
        <v>10.25495751</v>
      </c>
      <c r="M6" s="115">
        <f t="shared" si="4"/>
        <v>362</v>
      </c>
      <c r="N6" t="str">
        <f t="shared" si="5"/>
        <v>Blue</v>
      </c>
    </row>
    <row r="7" ht="16.5" customHeight="1">
      <c r="A7" s="112" t="s">
        <v>11709</v>
      </c>
      <c r="B7" s="112" t="s">
        <v>207</v>
      </c>
      <c r="C7" s="113" t="s">
        <v>6622</v>
      </c>
      <c r="D7" s="113" t="s">
        <v>6626</v>
      </c>
      <c r="E7" s="114" t="s">
        <v>296</v>
      </c>
      <c r="F7" s="114" t="s">
        <v>327</v>
      </c>
      <c r="G7" s="115">
        <v>874.0</v>
      </c>
      <c r="H7" s="115">
        <v>913.0</v>
      </c>
      <c r="I7" s="115">
        <v>1812.0</v>
      </c>
      <c r="J7" s="116">
        <f t="shared" ref="J7:K7" si="9">G7/$I7</f>
        <v>0.4823399558</v>
      </c>
      <c r="K7" s="116">
        <f t="shared" si="9"/>
        <v>0.5038631347</v>
      </c>
      <c r="L7" s="117">
        <f t="shared" si="3"/>
        <v>-2.152317881</v>
      </c>
      <c r="M7" s="115">
        <f t="shared" si="4"/>
        <v>-39</v>
      </c>
      <c r="N7" t="str">
        <f t="shared" si="5"/>
        <v>Green</v>
      </c>
    </row>
    <row r="8" ht="16.5" customHeight="1">
      <c r="A8" s="112" t="s">
        <v>11709</v>
      </c>
      <c r="B8" s="112" t="s">
        <v>207</v>
      </c>
      <c r="C8" s="113" t="s">
        <v>6622</v>
      </c>
      <c r="D8" s="113" t="s">
        <v>619</v>
      </c>
      <c r="E8" s="114" t="s">
        <v>296</v>
      </c>
      <c r="F8" s="114" t="s">
        <v>327</v>
      </c>
      <c r="G8" s="115">
        <v>934.0</v>
      </c>
      <c r="H8" s="115">
        <v>1051.0</v>
      </c>
      <c r="I8" s="115">
        <v>2010.0</v>
      </c>
      <c r="J8" s="116">
        <f t="shared" ref="J8:K8" si="10">G8/$I8</f>
        <v>0.4646766169</v>
      </c>
      <c r="K8" s="116">
        <f t="shared" si="10"/>
        <v>0.5228855721</v>
      </c>
      <c r="L8" s="117">
        <f t="shared" si="3"/>
        <v>-5.820895522</v>
      </c>
      <c r="M8" s="115">
        <f t="shared" si="4"/>
        <v>-117</v>
      </c>
      <c r="N8" t="str">
        <f t="shared" si="5"/>
        <v>Green</v>
      </c>
    </row>
    <row r="9" ht="16.5" customHeight="1">
      <c r="A9" s="112" t="s">
        <v>11709</v>
      </c>
      <c r="B9" s="112" t="s">
        <v>207</v>
      </c>
      <c r="C9" s="113" t="s">
        <v>6622</v>
      </c>
      <c r="D9" s="113" t="s">
        <v>6649</v>
      </c>
      <c r="E9" s="114" t="s">
        <v>296</v>
      </c>
      <c r="F9" s="114" t="s">
        <v>327</v>
      </c>
      <c r="G9" s="115">
        <v>483.0</v>
      </c>
      <c r="H9" s="115">
        <v>410.0</v>
      </c>
      <c r="I9" s="115">
        <v>909.0</v>
      </c>
      <c r="J9" s="116">
        <f t="shared" ref="J9:K9" si="11">G9/$I9</f>
        <v>0.5313531353</v>
      </c>
      <c r="K9" s="116">
        <f t="shared" si="11"/>
        <v>0.4510451045</v>
      </c>
      <c r="L9" s="117">
        <f t="shared" si="3"/>
        <v>8.03080308</v>
      </c>
      <c r="M9" s="115">
        <f t="shared" si="4"/>
        <v>73</v>
      </c>
      <c r="N9" t="str">
        <f t="shared" si="5"/>
        <v>Blue</v>
      </c>
    </row>
    <row r="10" ht="16.5" customHeight="1">
      <c r="A10" s="112" t="s">
        <v>11709</v>
      </c>
      <c r="B10" s="112" t="s">
        <v>207</v>
      </c>
      <c r="C10" s="113" t="s">
        <v>6622</v>
      </c>
      <c r="D10" s="113" t="s">
        <v>6640</v>
      </c>
      <c r="E10" s="114" t="s">
        <v>296</v>
      </c>
      <c r="F10" s="114" t="s">
        <v>327</v>
      </c>
      <c r="G10" s="115">
        <v>1089.0</v>
      </c>
      <c r="H10" s="115">
        <v>959.0</v>
      </c>
      <c r="I10" s="115">
        <v>2070.0</v>
      </c>
      <c r="J10" s="116">
        <f t="shared" ref="J10:K10" si="12">G10/$I10</f>
        <v>0.5260869565</v>
      </c>
      <c r="K10" s="116">
        <f t="shared" si="12"/>
        <v>0.4632850242</v>
      </c>
      <c r="L10" s="117">
        <f t="shared" si="3"/>
        <v>6.280193237</v>
      </c>
      <c r="M10" s="115">
        <f t="shared" si="4"/>
        <v>130</v>
      </c>
      <c r="N10" t="str">
        <f t="shared" si="5"/>
        <v>Blue</v>
      </c>
    </row>
    <row r="11" ht="16.5" customHeight="1">
      <c r="A11" s="112" t="s">
        <v>11709</v>
      </c>
      <c r="B11" s="112" t="s">
        <v>207</v>
      </c>
      <c r="C11" s="113" t="s">
        <v>6622</v>
      </c>
      <c r="D11" s="113" t="s">
        <v>6646</v>
      </c>
      <c r="E11" s="114" t="s">
        <v>296</v>
      </c>
      <c r="F11" s="114" t="s">
        <v>327</v>
      </c>
      <c r="G11" s="115">
        <v>516.0</v>
      </c>
      <c r="H11" s="115">
        <v>550.0</v>
      </c>
      <c r="I11" s="115">
        <v>1082.0</v>
      </c>
      <c r="J11" s="116">
        <f t="shared" ref="J11:K11" si="13">G11/$I11</f>
        <v>0.4768946396</v>
      </c>
      <c r="K11" s="116">
        <f t="shared" si="13"/>
        <v>0.5083179298</v>
      </c>
      <c r="L11" s="117">
        <f t="shared" si="3"/>
        <v>-3.14232902</v>
      </c>
      <c r="M11" s="115">
        <f t="shared" si="4"/>
        <v>-34</v>
      </c>
      <c r="N11" t="str">
        <f t="shared" si="5"/>
        <v>Green</v>
      </c>
    </row>
    <row r="12" ht="16.5" customHeight="1">
      <c r="A12" s="112" t="s">
        <v>11709</v>
      </c>
      <c r="B12" s="112" t="s">
        <v>207</v>
      </c>
      <c r="C12" s="113" t="s">
        <v>4099</v>
      </c>
      <c r="D12" s="113" t="s">
        <v>4161</v>
      </c>
      <c r="E12" s="114" t="s">
        <v>296</v>
      </c>
      <c r="F12" s="114" t="s">
        <v>327</v>
      </c>
      <c r="G12" s="115">
        <v>708.0</v>
      </c>
      <c r="H12" s="115">
        <v>758.0</v>
      </c>
      <c r="I12" s="115">
        <v>1484.0</v>
      </c>
      <c r="J12" s="116">
        <f t="shared" ref="J12:K12" si="14">G12/$I12</f>
        <v>0.4770889488</v>
      </c>
      <c r="K12" s="116">
        <f t="shared" si="14"/>
        <v>0.5107816712</v>
      </c>
      <c r="L12" s="117">
        <f t="shared" si="3"/>
        <v>-3.369272237</v>
      </c>
      <c r="M12" s="115">
        <f t="shared" si="4"/>
        <v>-50</v>
      </c>
      <c r="N12" t="str">
        <f t="shared" si="5"/>
        <v>Green</v>
      </c>
    </row>
    <row r="13" ht="16.5" customHeight="1">
      <c r="A13" s="112" t="s">
        <v>11709</v>
      </c>
      <c r="B13" s="112" t="s">
        <v>207</v>
      </c>
      <c r="C13" s="113" t="s">
        <v>4099</v>
      </c>
      <c r="D13" s="113" t="s">
        <v>4207</v>
      </c>
      <c r="E13" s="114" t="s">
        <v>296</v>
      </c>
      <c r="F13" s="114" t="s">
        <v>327</v>
      </c>
      <c r="G13" s="115">
        <v>1135.0</v>
      </c>
      <c r="H13" s="115">
        <v>1233.0</v>
      </c>
      <c r="I13" s="115">
        <v>2392.0</v>
      </c>
      <c r="J13" s="116">
        <f t="shared" ref="J13:K13" si="15">G13/$I13</f>
        <v>0.4744983278</v>
      </c>
      <c r="K13" s="116">
        <f t="shared" si="15"/>
        <v>0.5154682274</v>
      </c>
      <c r="L13" s="117">
        <f t="shared" si="3"/>
        <v>-4.096989967</v>
      </c>
      <c r="M13" s="115">
        <f t="shared" si="4"/>
        <v>-98</v>
      </c>
      <c r="N13" t="str">
        <f t="shared" si="5"/>
        <v>Green</v>
      </c>
    </row>
    <row r="14" ht="16.5" customHeight="1">
      <c r="A14" s="112" t="s">
        <v>11709</v>
      </c>
      <c r="B14" s="112" t="s">
        <v>207</v>
      </c>
      <c r="C14" s="113" t="s">
        <v>4099</v>
      </c>
      <c r="D14" s="113" t="s">
        <v>4243</v>
      </c>
      <c r="E14" s="114" t="s">
        <v>296</v>
      </c>
      <c r="F14" s="114" t="s">
        <v>327</v>
      </c>
      <c r="G14" s="115">
        <v>1930.0</v>
      </c>
      <c r="H14" s="115">
        <v>1916.0</v>
      </c>
      <c r="I14" s="115">
        <v>3881.0</v>
      </c>
      <c r="J14" s="116">
        <f t="shared" ref="J14:K14" si="16">G14/$I14</f>
        <v>0.4972945117</v>
      </c>
      <c r="K14" s="116">
        <f t="shared" si="16"/>
        <v>0.493687194</v>
      </c>
      <c r="L14" s="117">
        <f t="shared" si="3"/>
        <v>0.3607317702</v>
      </c>
      <c r="M14" s="115">
        <f t="shared" si="4"/>
        <v>14</v>
      </c>
      <c r="N14" t="str">
        <f t="shared" si="5"/>
        <v>Blue</v>
      </c>
    </row>
    <row r="15" ht="16.5" customHeight="1">
      <c r="A15" s="112" t="s">
        <v>11709</v>
      </c>
      <c r="B15" s="112" t="s">
        <v>207</v>
      </c>
      <c r="C15" s="113" t="s">
        <v>4099</v>
      </c>
      <c r="D15" s="113" t="s">
        <v>776</v>
      </c>
      <c r="E15" s="114" t="s">
        <v>296</v>
      </c>
      <c r="F15" s="114" t="s">
        <v>327</v>
      </c>
      <c r="G15" s="115">
        <v>884.0</v>
      </c>
      <c r="H15" s="115">
        <v>1248.0</v>
      </c>
      <c r="I15" s="115">
        <v>2147.0</v>
      </c>
      <c r="J15" s="116">
        <f t="shared" ref="J15:K15" si="17">G15/$I15</f>
        <v>0.4117373079</v>
      </c>
      <c r="K15" s="116">
        <f t="shared" si="17"/>
        <v>0.5812761993</v>
      </c>
      <c r="L15" s="117">
        <f t="shared" si="3"/>
        <v>-16.95388915</v>
      </c>
      <c r="M15" s="115">
        <f t="shared" si="4"/>
        <v>-364</v>
      </c>
      <c r="N15" t="str">
        <f t="shared" si="5"/>
        <v>Green</v>
      </c>
    </row>
    <row r="16" ht="16.5" customHeight="1">
      <c r="A16" s="112" t="s">
        <v>11709</v>
      </c>
      <c r="B16" s="112" t="s">
        <v>207</v>
      </c>
      <c r="C16" s="113" t="s">
        <v>4099</v>
      </c>
      <c r="D16" s="113" t="s">
        <v>4392</v>
      </c>
      <c r="E16" s="114" t="s">
        <v>296</v>
      </c>
      <c r="F16" s="114" t="s">
        <v>327</v>
      </c>
      <c r="G16" s="115">
        <v>1554.0</v>
      </c>
      <c r="H16" s="115">
        <v>1550.0</v>
      </c>
      <c r="I16" s="115">
        <v>3142.0</v>
      </c>
      <c r="J16" s="116">
        <f t="shared" ref="J16:K16" si="18">G16/$I16</f>
        <v>0.4945894335</v>
      </c>
      <c r="K16" s="116">
        <f t="shared" si="18"/>
        <v>0.493316359</v>
      </c>
      <c r="L16" s="117">
        <f t="shared" si="3"/>
        <v>0.1273074475</v>
      </c>
      <c r="M16" s="115">
        <f t="shared" si="4"/>
        <v>4</v>
      </c>
      <c r="N16" t="str">
        <f t="shared" si="5"/>
        <v>Blue</v>
      </c>
    </row>
    <row r="17" ht="16.5" customHeight="1">
      <c r="A17" s="112" t="s">
        <v>11709</v>
      </c>
      <c r="B17" s="112" t="s">
        <v>207</v>
      </c>
      <c r="C17" s="113" t="s">
        <v>4099</v>
      </c>
      <c r="D17" s="113" t="s">
        <v>4106</v>
      </c>
      <c r="E17" s="114" t="s">
        <v>296</v>
      </c>
      <c r="F17" s="114" t="s">
        <v>327</v>
      </c>
      <c r="G17" s="115">
        <v>261.0</v>
      </c>
      <c r="H17" s="115">
        <v>206.0</v>
      </c>
      <c r="I17" s="115">
        <v>472.0</v>
      </c>
      <c r="J17" s="116">
        <f t="shared" ref="J17:K17" si="19">G17/$I17</f>
        <v>0.5529661017</v>
      </c>
      <c r="K17" s="116">
        <f t="shared" si="19"/>
        <v>0.436440678</v>
      </c>
      <c r="L17" s="117">
        <f t="shared" si="3"/>
        <v>11.65254237</v>
      </c>
      <c r="M17" s="115">
        <f t="shared" si="4"/>
        <v>55</v>
      </c>
      <c r="N17" t="str">
        <f t="shared" si="5"/>
        <v>Blue</v>
      </c>
    </row>
    <row r="18" ht="16.5" customHeight="1">
      <c r="A18" s="112" t="s">
        <v>11709</v>
      </c>
      <c r="B18" s="112" t="s">
        <v>207</v>
      </c>
      <c r="C18" s="113" t="s">
        <v>4099</v>
      </c>
      <c r="D18" s="113" t="s">
        <v>4174</v>
      </c>
      <c r="E18" s="114" t="s">
        <v>296</v>
      </c>
      <c r="F18" s="114" t="s">
        <v>327</v>
      </c>
      <c r="G18" s="115">
        <v>1473.0</v>
      </c>
      <c r="H18" s="115">
        <v>1754.0</v>
      </c>
      <c r="I18" s="115">
        <v>3258.0</v>
      </c>
      <c r="J18" s="116">
        <f t="shared" ref="J18:K18" si="20">G18/$I18</f>
        <v>0.4521178637</v>
      </c>
      <c r="K18" s="116">
        <f t="shared" si="20"/>
        <v>0.5383670964</v>
      </c>
      <c r="L18" s="117">
        <f t="shared" si="3"/>
        <v>-8.624923266</v>
      </c>
      <c r="M18" s="115">
        <f t="shared" si="4"/>
        <v>-281</v>
      </c>
      <c r="N18" t="str">
        <f t="shared" si="5"/>
        <v>Green</v>
      </c>
    </row>
    <row r="19" ht="16.5" customHeight="1">
      <c r="A19" s="112" t="s">
        <v>11709</v>
      </c>
      <c r="B19" s="112" t="s">
        <v>207</v>
      </c>
      <c r="C19" s="113" t="s">
        <v>4099</v>
      </c>
      <c r="D19" s="113" t="s">
        <v>4342</v>
      </c>
      <c r="E19" s="114" t="s">
        <v>296</v>
      </c>
      <c r="F19" s="114" t="s">
        <v>327</v>
      </c>
      <c r="G19" s="115">
        <v>1296.0</v>
      </c>
      <c r="H19" s="115">
        <v>1331.0</v>
      </c>
      <c r="I19" s="115">
        <v>2652.0</v>
      </c>
      <c r="J19" s="116">
        <f t="shared" ref="J19:K19" si="21">G19/$I19</f>
        <v>0.4886877828</v>
      </c>
      <c r="K19" s="116">
        <f t="shared" si="21"/>
        <v>0.5018853695</v>
      </c>
      <c r="L19" s="117">
        <f t="shared" si="3"/>
        <v>-1.319758673</v>
      </c>
      <c r="M19" s="115">
        <f t="shared" si="4"/>
        <v>-35</v>
      </c>
      <c r="N19" t="str">
        <f t="shared" si="5"/>
        <v>Green</v>
      </c>
    </row>
    <row r="20" ht="16.5" customHeight="1">
      <c r="A20" s="112" t="s">
        <v>11709</v>
      </c>
      <c r="B20" s="112" t="s">
        <v>207</v>
      </c>
      <c r="C20" s="113" t="s">
        <v>4099</v>
      </c>
      <c r="D20" s="113" t="s">
        <v>4306</v>
      </c>
      <c r="E20" s="114" t="s">
        <v>296</v>
      </c>
      <c r="F20" s="114" t="s">
        <v>327</v>
      </c>
      <c r="G20" s="115">
        <v>1512.0</v>
      </c>
      <c r="H20" s="115">
        <v>1345.0</v>
      </c>
      <c r="I20" s="115">
        <v>2881.0</v>
      </c>
      <c r="J20" s="116">
        <f t="shared" ref="J20:K20" si="22">G20/$I20</f>
        <v>0.5248177716</v>
      </c>
      <c r="K20" s="116">
        <f t="shared" si="22"/>
        <v>0.4668517876</v>
      </c>
      <c r="L20" s="117">
        <f t="shared" si="3"/>
        <v>5.796598403</v>
      </c>
      <c r="M20" s="115">
        <f t="shared" si="4"/>
        <v>167</v>
      </c>
      <c r="N20" t="str">
        <f t="shared" si="5"/>
        <v>Blue</v>
      </c>
    </row>
    <row r="21" ht="16.5" customHeight="1">
      <c r="A21" s="112" t="s">
        <v>11709</v>
      </c>
      <c r="B21" s="112" t="s">
        <v>207</v>
      </c>
      <c r="C21" s="113" t="s">
        <v>4099</v>
      </c>
      <c r="D21" s="113" t="s">
        <v>4421</v>
      </c>
      <c r="E21" s="114" t="s">
        <v>296</v>
      </c>
      <c r="F21" s="114" t="s">
        <v>327</v>
      </c>
      <c r="G21" s="115">
        <v>994.0</v>
      </c>
      <c r="H21" s="115">
        <v>1334.0</v>
      </c>
      <c r="I21" s="115">
        <v>2345.0</v>
      </c>
      <c r="J21" s="116">
        <f t="shared" ref="J21:K21" si="23">G21/$I21</f>
        <v>0.423880597</v>
      </c>
      <c r="K21" s="116">
        <f t="shared" si="23"/>
        <v>0.568869936</v>
      </c>
      <c r="L21" s="117">
        <f t="shared" si="3"/>
        <v>-14.4989339</v>
      </c>
      <c r="M21" s="115">
        <f t="shared" si="4"/>
        <v>-340</v>
      </c>
      <c r="N21" t="str">
        <f t="shared" si="5"/>
        <v>Green</v>
      </c>
    </row>
    <row r="22" ht="16.5" customHeight="1">
      <c r="A22" s="112" t="s">
        <v>11709</v>
      </c>
      <c r="B22" s="112" t="s">
        <v>207</v>
      </c>
      <c r="C22" s="113" t="s">
        <v>4099</v>
      </c>
      <c r="D22" s="113" t="s">
        <v>4195</v>
      </c>
      <c r="E22" s="114" t="s">
        <v>296</v>
      </c>
      <c r="F22" s="114" t="s">
        <v>327</v>
      </c>
      <c r="G22" s="115">
        <v>2076.0</v>
      </c>
      <c r="H22" s="115">
        <v>2050.0</v>
      </c>
      <c r="I22" s="115">
        <v>4162.0</v>
      </c>
      <c r="J22" s="116">
        <f t="shared" ref="J22:K22" si="24">G22/$I22</f>
        <v>0.4987986545</v>
      </c>
      <c r="K22" s="116">
        <f t="shared" si="24"/>
        <v>0.4925516579</v>
      </c>
      <c r="L22" s="117">
        <f t="shared" si="3"/>
        <v>0.6246996636</v>
      </c>
      <c r="M22" s="115">
        <f t="shared" si="4"/>
        <v>26</v>
      </c>
      <c r="N22" t="str">
        <f t="shared" si="5"/>
        <v>Blue</v>
      </c>
    </row>
    <row r="23" ht="16.5" customHeight="1">
      <c r="A23" s="112" t="s">
        <v>11709</v>
      </c>
      <c r="B23" s="112" t="s">
        <v>207</v>
      </c>
      <c r="C23" s="113" t="s">
        <v>4099</v>
      </c>
      <c r="D23" s="113" t="s">
        <v>3960</v>
      </c>
      <c r="E23" s="114" t="s">
        <v>296</v>
      </c>
      <c r="F23" s="114" t="s">
        <v>327</v>
      </c>
      <c r="G23" s="115">
        <v>754.0</v>
      </c>
      <c r="H23" s="115">
        <v>862.0</v>
      </c>
      <c r="I23" s="115">
        <v>1623.0</v>
      </c>
      <c r="J23" s="116">
        <f t="shared" ref="J23:K23" si="25">G23/$I23</f>
        <v>0.4645717807</v>
      </c>
      <c r="K23" s="116">
        <f t="shared" si="25"/>
        <v>0.5311152187</v>
      </c>
      <c r="L23" s="117">
        <f t="shared" si="3"/>
        <v>-6.654343808</v>
      </c>
      <c r="M23" s="115">
        <f t="shared" si="4"/>
        <v>-108</v>
      </c>
      <c r="N23" t="str">
        <f t="shared" si="5"/>
        <v>Green</v>
      </c>
    </row>
    <row r="24" ht="16.5" customHeight="1">
      <c r="A24" s="112" t="s">
        <v>11709</v>
      </c>
      <c r="B24" s="112" t="s">
        <v>207</v>
      </c>
      <c r="C24" s="113" t="s">
        <v>4099</v>
      </c>
      <c r="D24" s="113" t="s">
        <v>4280</v>
      </c>
      <c r="E24" s="114" t="s">
        <v>296</v>
      </c>
      <c r="F24" s="114" t="s">
        <v>327</v>
      </c>
      <c r="G24" s="115">
        <v>1178.0</v>
      </c>
      <c r="H24" s="115">
        <v>1558.0</v>
      </c>
      <c r="I24" s="115">
        <v>2767.0</v>
      </c>
      <c r="J24" s="116">
        <f t="shared" ref="J24:K24" si="26">G24/$I24</f>
        <v>0.4257318395</v>
      </c>
      <c r="K24" s="116">
        <f t="shared" si="26"/>
        <v>0.563064691</v>
      </c>
      <c r="L24" s="117">
        <f t="shared" si="3"/>
        <v>-13.73328515</v>
      </c>
      <c r="M24" s="115">
        <f t="shared" si="4"/>
        <v>-380</v>
      </c>
      <c r="N24" t="str">
        <f t="shared" si="5"/>
        <v>Green</v>
      </c>
    </row>
    <row r="25" ht="16.5" customHeight="1">
      <c r="A25" s="112" t="s">
        <v>11709</v>
      </c>
      <c r="B25" s="112" t="s">
        <v>207</v>
      </c>
      <c r="C25" s="113" t="s">
        <v>4099</v>
      </c>
      <c r="D25" s="113" t="s">
        <v>4330</v>
      </c>
      <c r="E25" s="114" t="s">
        <v>296</v>
      </c>
      <c r="F25" s="114" t="s">
        <v>327</v>
      </c>
      <c r="G25" s="115">
        <v>1002.0</v>
      </c>
      <c r="H25" s="115">
        <v>1340.0</v>
      </c>
      <c r="I25" s="115">
        <v>2371.0</v>
      </c>
      <c r="J25" s="116">
        <f t="shared" ref="J25:K25" si="27">G25/$I25</f>
        <v>0.4226064951</v>
      </c>
      <c r="K25" s="116">
        <f t="shared" si="27"/>
        <v>0.5651623787</v>
      </c>
      <c r="L25" s="117">
        <f t="shared" si="3"/>
        <v>-14.25558836</v>
      </c>
      <c r="M25" s="115">
        <f t="shared" si="4"/>
        <v>-338</v>
      </c>
      <c r="N25" t="str">
        <f t="shared" si="5"/>
        <v>Green</v>
      </c>
    </row>
    <row r="26" ht="16.5" customHeight="1">
      <c r="A26" s="112" t="s">
        <v>11709</v>
      </c>
      <c r="B26" s="112" t="s">
        <v>207</v>
      </c>
      <c r="C26" s="113" t="s">
        <v>4099</v>
      </c>
      <c r="D26" s="113" t="s">
        <v>73</v>
      </c>
      <c r="E26" s="114" t="s">
        <v>296</v>
      </c>
      <c r="F26" s="114" t="s">
        <v>327</v>
      </c>
      <c r="G26" s="115">
        <v>919.0</v>
      </c>
      <c r="H26" s="115">
        <v>832.0</v>
      </c>
      <c r="I26" s="115">
        <v>1782.0</v>
      </c>
      <c r="J26" s="116">
        <f t="shared" ref="J26:K26" si="28">G26/$I26</f>
        <v>0.5157126824</v>
      </c>
      <c r="K26" s="116">
        <f t="shared" si="28"/>
        <v>0.4668911336</v>
      </c>
      <c r="L26" s="117">
        <f t="shared" si="3"/>
        <v>4.882154882</v>
      </c>
      <c r="M26" s="115">
        <f t="shared" si="4"/>
        <v>87</v>
      </c>
      <c r="N26" t="str">
        <f t="shared" si="5"/>
        <v>Blue</v>
      </c>
    </row>
    <row r="27" ht="16.5" customHeight="1">
      <c r="A27" s="112" t="s">
        <v>11709</v>
      </c>
      <c r="B27" s="112" t="s">
        <v>207</v>
      </c>
      <c r="C27" s="113" t="s">
        <v>4099</v>
      </c>
      <c r="D27" s="113" t="s">
        <v>4231</v>
      </c>
      <c r="E27" s="114" t="s">
        <v>296</v>
      </c>
      <c r="F27" s="114" t="s">
        <v>327</v>
      </c>
      <c r="G27" s="115">
        <v>467.0</v>
      </c>
      <c r="H27" s="115">
        <v>454.0</v>
      </c>
      <c r="I27" s="115">
        <v>937.0</v>
      </c>
      <c r="J27" s="116">
        <f t="shared" ref="J27:K27" si="29">G27/$I27</f>
        <v>0.4983991462</v>
      </c>
      <c r="K27" s="116">
        <f t="shared" si="29"/>
        <v>0.48452508</v>
      </c>
      <c r="L27" s="117">
        <f t="shared" si="3"/>
        <v>1.387406617</v>
      </c>
      <c r="M27" s="115">
        <f t="shared" si="4"/>
        <v>13</v>
      </c>
      <c r="N27" t="str">
        <f t="shared" si="5"/>
        <v>Blue</v>
      </c>
    </row>
    <row r="28" ht="16.5" customHeight="1">
      <c r="A28" s="112" t="s">
        <v>11709</v>
      </c>
      <c r="B28" s="112" t="s">
        <v>207</v>
      </c>
      <c r="C28" s="113" t="s">
        <v>4099</v>
      </c>
      <c r="D28" s="113" t="s">
        <v>1292</v>
      </c>
      <c r="E28" s="114" t="s">
        <v>296</v>
      </c>
      <c r="F28" s="114" t="s">
        <v>327</v>
      </c>
      <c r="G28" s="115">
        <v>1613.0</v>
      </c>
      <c r="H28" s="115">
        <v>1544.0</v>
      </c>
      <c r="I28" s="115">
        <v>3177.0</v>
      </c>
      <c r="J28" s="116">
        <f t="shared" ref="J28:K28" si="30">G28/$I28</f>
        <v>0.5077116777</v>
      </c>
      <c r="K28" s="116">
        <f t="shared" si="30"/>
        <v>0.4859930752</v>
      </c>
      <c r="L28" s="117">
        <f t="shared" si="3"/>
        <v>2.171860246</v>
      </c>
      <c r="M28" s="115">
        <f t="shared" si="4"/>
        <v>69</v>
      </c>
      <c r="N28" t="str">
        <f t="shared" si="5"/>
        <v>Blue</v>
      </c>
    </row>
    <row r="29" ht="16.5" customHeight="1">
      <c r="A29" s="112" t="s">
        <v>11709</v>
      </c>
      <c r="B29" s="112" t="s">
        <v>207</v>
      </c>
      <c r="C29" s="113" t="s">
        <v>4099</v>
      </c>
      <c r="D29" s="113" t="s">
        <v>4288</v>
      </c>
      <c r="E29" s="114" t="s">
        <v>296</v>
      </c>
      <c r="F29" s="114" t="s">
        <v>327</v>
      </c>
      <c r="G29" s="115">
        <v>1372.0</v>
      </c>
      <c r="H29" s="115">
        <v>1002.0</v>
      </c>
      <c r="I29" s="115">
        <v>2400.0</v>
      </c>
      <c r="J29" s="116">
        <f t="shared" ref="J29:K29" si="31">G29/$I29</f>
        <v>0.5716666667</v>
      </c>
      <c r="K29" s="116">
        <f t="shared" si="31"/>
        <v>0.4175</v>
      </c>
      <c r="L29" s="117">
        <f t="shared" si="3"/>
        <v>15.41666667</v>
      </c>
      <c r="M29" s="115">
        <f t="shared" si="4"/>
        <v>370</v>
      </c>
      <c r="N29" t="str">
        <f t="shared" si="5"/>
        <v>Blue</v>
      </c>
    </row>
    <row r="30" ht="16.5" customHeight="1">
      <c r="A30" s="112" t="s">
        <v>11709</v>
      </c>
      <c r="B30" s="112" t="s">
        <v>207</v>
      </c>
      <c r="C30" s="113" t="s">
        <v>4099</v>
      </c>
      <c r="D30" s="113" t="s">
        <v>4285</v>
      </c>
      <c r="E30" s="114" t="s">
        <v>296</v>
      </c>
      <c r="F30" s="114" t="s">
        <v>327</v>
      </c>
      <c r="G30" s="115">
        <v>1224.0</v>
      </c>
      <c r="H30" s="115">
        <v>816.0</v>
      </c>
      <c r="I30" s="115">
        <v>2055.0</v>
      </c>
      <c r="J30" s="116">
        <f t="shared" ref="J30:K30" si="32">G30/$I30</f>
        <v>0.595620438</v>
      </c>
      <c r="K30" s="116">
        <f t="shared" si="32"/>
        <v>0.397080292</v>
      </c>
      <c r="L30" s="117">
        <f t="shared" si="3"/>
        <v>19.8540146</v>
      </c>
      <c r="M30" s="115">
        <f t="shared" si="4"/>
        <v>408</v>
      </c>
      <c r="N30" t="str">
        <f t="shared" si="5"/>
        <v>Blue</v>
      </c>
    </row>
    <row r="31" ht="16.5" customHeight="1">
      <c r="A31" s="112" t="s">
        <v>11709</v>
      </c>
      <c r="B31" s="112" t="s">
        <v>207</v>
      </c>
      <c r="C31" s="113" t="s">
        <v>4099</v>
      </c>
      <c r="D31" s="113" t="s">
        <v>2428</v>
      </c>
      <c r="E31" s="114" t="s">
        <v>296</v>
      </c>
      <c r="F31" s="114" t="s">
        <v>327</v>
      </c>
      <c r="G31" s="115">
        <v>1050.0</v>
      </c>
      <c r="H31" s="115">
        <v>953.0</v>
      </c>
      <c r="I31" s="115">
        <v>2032.0</v>
      </c>
      <c r="J31" s="116">
        <f t="shared" ref="J31:K31" si="33">G31/$I31</f>
        <v>0.5167322835</v>
      </c>
      <c r="K31" s="116">
        <f t="shared" si="33"/>
        <v>0.468996063</v>
      </c>
      <c r="L31" s="117">
        <f t="shared" si="3"/>
        <v>4.773622047</v>
      </c>
      <c r="M31" s="115">
        <f t="shared" si="4"/>
        <v>97</v>
      </c>
      <c r="N31" t="str">
        <f t="shared" si="5"/>
        <v>Blue</v>
      </c>
    </row>
    <row r="32" ht="16.5" customHeight="1">
      <c r="A32" s="112" t="s">
        <v>11709</v>
      </c>
      <c r="B32" s="112" t="s">
        <v>207</v>
      </c>
      <c r="C32" s="113" t="s">
        <v>4099</v>
      </c>
      <c r="D32" s="113" t="s">
        <v>849</v>
      </c>
      <c r="E32" s="114" t="s">
        <v>296</v>
      </c>
      <c r="F32" s="114" t="s">
        <v>327</v>
      </c>
      <c r="G32" s="115">
        <v>1093.0</v>
      </c>
      <c r="H32" s="115">
        <v>1004.0</v>
      </c>
      <c r="I32" s="115">
        <v>2114.0</v>
      </c>
      <c r="J32" s="116">
        <f t="shared" ref="J32:K32" si="34">G32/$I32</f>
        <v>0.5170293283</v>
      </c>
      <c r="K32" s="116">
        <f t="shared" si="34"/>
        <v>0.4749290445</v>
      </c>
      <c r="L32" s="117">
        <f t="shared" si="3"/>
        <v>4.210028382</v>
      </c>
      <c r="M32" s="115">
        <f t="shared" si="4"/>
        <v>89</v>
      </c>
      <c r="N32" t="str">
        <f t="shared" si="5"/>
        <v>Blue</v>
      </c>
    </row>
    <row r="33" ht="16.5" customHeight="1">
      <c r="A33" s="112" t="s">
        <v>11709</v>
      </c>
      <c r="B33" s="112" t="s">
        <v>207</v>
      </c>
      <c r="C33" s="113" t="s">
        <v>4099</v>
      </c>
      <c r="D33" s="113" t="s">
        <v>4375</v>
      </c>
      <c r="E33" s="114" t="s">
        <v>296</v>
      </c>
      <c r="F33" s="114" t="s">
        <v>327</v>
      </c>
      <c r="G33" s="115">
        <v>718.0</v>
      </c>
      <c r="H33" s="115">
        <v>760.0</v>
      </c>
      <c r="I33" s="115">
        <v>1490.0</v>
      </c>
      <c r="J33" s="116">
        <f t="shared" ref="J33:K33" si="35">G33/$I33</f>
        <v>0.4818791946</v>
      </c>
      <c r="K33" s="116">
        <f t="shared" si="35"/>
        <v>0.5100671141</v>
      </c>
      <c r="L33" s="117">
        <f t="shared" si="3"/>
        <v>-2.818791946</v>
      </c>
      <c r="M33" s="115">
        <f t="shared" si="4"/>
        <v>-42</v>
      </c>
      <c r="N33" t="str">
        <f t="shared" si="5"/>
        <v>Green</v>
      </c>
    </row>
    <row r="34" ht="16.5" customHeight="1">
      <c r="A34" s="112" t="s">
        <v>11709</v>
      </c>
      <c r="B34" s="112" t="s">
        <v>207</v>
      </c>
      <c r="C34" s="113" t="s">
        <v>4099</v>
      </c>
      <c r="D34" s="113" t="s">
        <v>2702</v>
      </c>
      <c r="E34" s="114" t="s">
        <v>296</v>
      </c>
      <c r="F34" s="114" t="s">
        <v>327</v>
      </c>
      <c r="G34" s="115">
        <v>489.0</v>
      </c>
      <c r="H34" s="115">
        <v>309.0</v>
      </c>
      <c r="I34" s="115">
        <v>808.0</v>
      </c>
      <c r="J34" s="116">
        <f t="shared" ref="J34:K34" si="36">G34/$I34</f>
        <v>0.6051980198</v>
      </c>
      <c r="K34" s="116">
        <f t="shared" si="36"/>
        <v>0.3824257426</v>
      </c>
      <c r="L34" s="117">
        <f t="shared" si="3"/>
        <v>22.27722772</v>
      </c>
      <c r="M34" s="115">
        <f t="shared" si="4"/>
        <v>180</v>
      </c>
      <c r="N34" t="str">
        <f t="shared" si="5"/>
        <v>Blue</v>
      </c>
    </row>
    <row r="35" ht="16.5" customHeight="1">
      <c r="A35" s="112" t="s">
        <v>11709</v>
      </c>
      <c r="B35" s="112" t="s">
        <v>207</v>
      </c>
      <c r="C35" s="113" t="s">
        <v>4099</v>
      </c>
      <c r="D35" s="113" t="s">
        <v>4143</v>
      </c>
      <c r="E35" s="114" t="s">
        <v>296</v>
      </c>
      <c r="F35" s="114" t="s">
        <v>327</v>
      </c>
      <c r="G35" s="115">
        <v>1374.0</v>
      </c>
      <c r="H35" s="115">
        <v>1564.0</v>
      </c>
      <c r="I35" s="115">
        <v>2974.0</v>
      </c>
      <c r="J35" s="116">
        <f t="shared" ref="J35:K35" si="37">G35/$I35</f>
        <v>0.462004035</v>
      </c>
      <c r="K35" s="116">
        <f t="shared" si="37"/>
        <v>0.5258910558</v>
      </c>
      <c r="L35" s="117">
        <f t="shared" si="3"/>
        <v>-6.388702085</v>
      </c>
      <c r="M35" s="115">
        <f t="shared" si="4"/>
        <v>-190</v>
      </c>
      <c r="N35" t="str">
        <f t="shared" si="5"/>
        <v>Green</v>
      </c>
    </row>
    <row r="36" ht="16.5" customHeight="1">
      <c r="A36" s="112" t="s">
        <v>11709</v>
      </c>
      <c r="B36" s="112" t="s">
        <v>207</v>
      </c>
      <c r="C36" s="113" t="s">
        <v>4099</v>
      </c>
      <c r="D36" s="113" t="s">
        <v>4137</v>
      </c>
      <c r="E36" s="114" t="s">
        <v>296</v>
      </c>
      <c r="F36" s="114" t="s">
        <v>327</v>
      </c>
      <c r="G36" s="115">
        <v>912.0</v>
      </c>
      <c r="H36" s="115">
        <v>863.0</v>
      </c>
      <c r="I36" s="115">
        <v>1787.0</v>
      </c>
      <c r="J36" s="116">
        <f t="shared" ref="J36:K36" si="38">G36/$I36</f>
        <v>0.5103525462</v>
      </c>
      <c r="K36" s="116">
        <f t="shared" si="38"/>
        <v>0.4829322888</v>
      </c>
      <c r="L36" s="117">
        <f t="shared" si="3"/>
        <v>2.742025741</v>
      </c>
      <c r="M36" s="115">
        <f t="shared" si="4"/>
        <v>49</v>
      </c>
      <c r="N36" t="str">
        <f t="shared" si="5"/>
        <v>Blue</v>
      </c>
    </row>
    <row r="37" ht="16.5" customHeight="1">
      <c r="A37" s="112" t="s">
        <v>11709</v>
      </c>
      <c r="B37" s="112" t="s">
        <v>207</v>
      </c>
      <c r="C37" s="113" t="s">
        <v>4099</v>
      </c>
      <c r="D37" s="113" t="s">
        <v>3076</v>
      </c>
      <c r="E37" s="114" t="s">
        <v>296</v>
      </c>
      <c r="F37" s="114" t="s">
        <v>327</v>
      </c>
      <c r="G37" s="115">
        <v>1750.0</v>
      </c>
      <c r="H37" s="115">
        <v>2030.0</v>
      </c>
      <c r="I37" s="115">
        <v>3818.0</v>
      </c>
      <c r="J37" s="116">
        <f t="shared" ref="J37:K37" si="39">G37/$I37</f>
        <v>0.4583551598</v>
      </c>
      <c r="K37" s="116">
        <f t="shared" si="39"/>
        <v>0.5316919853</v>
      </c>
      <c r="L37" s="117">
        <f t="shared" si="3"/>
        <v>-7.333682556</v>
      </c>
      <c r="M37" s="115">
        <f t="shared" si="4"/>
        <v>-280</v>
      </c>
      <c r="N37" t="str">
        <f t="shared" si="5"/>
        <v>Green</v>
      </c>
    </row>
    <row r="38" ht="16.5" customHeight="1">
      <c r="A38" s="112" t="s">
        <v>11709</v>
      </c>
      <c r="B38" s="112" t="s">
        <v>207</v>
      </c>
      <c r="C38" s="113" t="s">
        <v>4099</v>
      </c>
      <c r="D38" s="113" t="s">
        <v>1409</v>
      </c>
      <c r="E38" s="114" t="s">
        <v>296</v>
      </c>
      <c r="F38" s="114" t="s">
        <v>327</v>
      </c>
      <c r="G38" s="115">
        <v>1113.0</v>
      </c>
      <c r="H38" s="115">
        <v>1236.0</v>
      </c>
      <c r="I38" s="115">
        <v>2375.0</v>
      </c>
      <c r="J38" s="116">
        <f t="shared" ref="J38:K38" si="40">G38/$I38</f>
        <v>0.4686315789</v>
      </c>
      <c r="K38" s="116">
        <f t="shared" si="40"/>
        <v>0.5204210526</v>
      </c>
      <c r="L38" s="117">
        <f t="shared" si="3"/>
        <v>-5.178947368</v>
      </c>
      <c r="M38" s="115">
        <f t="shared" si="4"/>
        <v>-123</v>
      </c>
      <c r="N38" t="str">
        <f t="shared" si="5"/>
        <v>Green</v>
      </c>
    </row>
    <row r="39" ht="16.5" customHeight="1">
      <c r="A39" s="112" t="s">
        <v>11709</v>
      </c>
      <c r="B39" s="112" t="s">
        <v>207</v>
      </c>
      <c r="C39" s="113" t="s">
        <v>4099</v>
      </c>
      <c r="D39" s="113" t="s">
        <v>724</v>
      </c>
      <c r="E39" s="114" t="s">
        <v>296</v>
      </c>
      <c r="F39" s="114" t="s">
        <v>327</v>
      </c>
      <c r="G39" s="115">
        <v>881.0</v>
      </c>
      <c r="H39" s="115">
        <v>1014.0</v>
      </c>
      <c r="I39" s="115">
        <v>1913.0</v>
      </c>
      <c r="J39" s="116">
        <f t="shared" ref="J39:K39" si="41">G39/$I39</f>
        <v>0.4605331939</v>
      </c>
      <c r="K39" s="116">
        <f t="shared" si="41"/>
        <v>0.5300575013</v>
      </c>
      <c r="L39" s="117">
        <f t="shared" si="3"/>
        <v>-6.952430737</v>
      </c>
      <c r="M39" s="115">
        <f t="shared" si="4"/>
        <v>-133</v>
      </c>
      <c r="N39" t="str">
        <f t="shared" si="5"/>
        <v>Green</v>
      </c>
    </row>
    <row r="40" ht="16.5" customHeight="1">
      <c r="A40" s="112" t="s">
        <v>11709</v>
      </c>
      <c r="B40" s="112" t="s">
        <v>207</v>
      </c>
      <c r="C40" s="113" t="s">
        <v>4099</v>
      </c>
      <c r="D40" s="113" t="s">
        <v>2392</v>
      </c>
      <c r="E40" s="114" t="s">
        <v>296</v>
      </c>
      <c r="F40" s="114" t="s">
        <v>327</v>
      </c>
      <c r="G40" s="115">
        <v>927.0</v>
      </c>
      <c r="H40" s="115">
        <v>727.0</v>
      </c>
      <c r="I40" s="115">
        <v>1673.0</v>
      </c>
      <c r="J40" s="116">
        <f t="shared" ref="J40:K40" si="42">G40/$I40</f>
        <v>0.5540944411</v>
      </c>
      <c r="K40" s="116">
        <f t="shared" si="42"/>
        <v>0.4345487149</v>
      </c>
      <c r="L40" s="117">
        <f t="shared" si="3"/>
        <v>11.95457262</v>
      </c>
      <c r="M40" s="115">
        <f t="shared" si="4"/>
        <v>200</v>
      </c>
      <c r="N40" t="str">
        <f t="shared" si="5"/>
        <v>Blue</v>
      </c>
    </row>
    <row r="41" ht="16.5" customHeight="1">
      <c r="A41" s="112" t="s">
        <v>11709</v>
      </c>
      <c r="B41" s="112" t="s">
        <v>207</v>
      </c>
      <c r="C41" s="113" t="s">
        <v>4099</v>
      </c>
      <c r="D41" s="113" t="s">
        <v>4258</v>
      </c>
      <c r="E41" s="114" t="s">
        <v>296</v>
      </c>
      <c r="F41" s="114" t="s">
        <v>327</v>
      </c>
      <c r="G41" s="115">
        <v>872.0</v>
      </c>
      <c r="H41" s="115">
        <v>1004.0</v>
      </c>
      <c r="I41" s="115">
        <v>1889.0</v>
      </c>
      <c r="J41" s="116">
        <f t="shared" ref="J41:K41" si="43">G41/$I41</f>
        <v>0.4616199047</v>
      </c>
      <c r="K41" s="116">
        <f t="shared" si="43"/>
        <v>0.5314981472</v>
      </c>
      <c r="L41" s="117">
        <f t="shared" si="3"/>
        <v>-6.987824246</v>
      </c>
      <c r="M41" s="115">
        <f t="shared" si="4"/>
        <v>-132</v>
      </c>
      <c r="N41" t="str">
        <f t="shared" si="5"/>
        <v>Green</v>
      </c>
    </row>
    <row r="42" ht="16.5" customHeight="1">
      <c r="A42" s="112" t="s">
        <v>11709</v>
      </c>
      <c r="B42" s="112" t="s">
        <v>207</v>
      </c>
      <c r="C42" s="113" t="s">
        <v>4099</v>
      </c>
      <c r="D42" s="113" t="s">
        <v>1588</v>
      </c>
      <c r="E42" s="114" t="s">
        <v>296</v>
      </c>
      <c r="F42" s="114" t="s">
        <v>327</v>
      </c>
      <c r="G42" s="115">
        <v>920.0</v>
      </c>
      <c r="H42" s="115">
        <v>755.0</v>
      </c>
      <c r="I42" s="115">
        <v>1692.0</v>
      </c>
      <c r="J42" s="116">
        <f t="shared" ref="J42:K42" si="44">G42/$I42</f>
        <v>0.5437352246</v>
      </c>
      <c r="K42" s="116">
        <f t="shared" si="44"/>
        <v>0.4462174941</v>
      </c>
      <c r="L42" s="117">
        <f t="shared" si="3"/>
        <v>9.75177305</v>
      </c>
      <c r="M42" s="115">
        <f t="shared" si="4"/>
        <v>165</v>
      </c>
      <c r="N42" t="str">
        <f t="shared" si="5"/>
        <v>Blue</v>
      </c>
    </row>
    <row r="43" ht="16.5" customHeight="1">
      <c r="A43" s="112" t="s">
        <v>11709</v>
      </c>
      <c r="B43" s="112" t="s">
        <v>207</v>
      </c>
      <c r="C43" s="113" t="s">
        <v>4099</v>
      </c>
      <c r="D43" s="113" t="s">
        <v>3894</v>
      </c>
      <c r="E43" s="114" t="s">
        <v>296</v>
      </c>
      <c r="F43" s="114" t="s">
        <v>327</v>
      </c>
      <c r="G43" s="115">
        <v>2156.0</v>
      </c>
      <c r="H43" s="115">
        <v>1782.0</v>
      </c>
      <c r="I43" s="115">
        <v>3968.0</v>
      </c>
      <c r="J43" s="116">
        <f t="shared" ref="J43:K43" si="45">G43/$I43</f>
        <v>0.5433467742</v>
      </c>
      <c r="K43" s="116">
        <f t="shared" si="45"/>
        <v>0.4490927419</v>
      </c>
      <c r="L43" s="117">
        <f t="shared" si="3"/>
        <v>9.425403226</v>
      </c>
      <c r="M43" s="115">
        <f t="shared" si="4"/>
        <v>374</v>
      </c>
      <c r="N43" t="str">
        <f t="shared" si="5"/>
        <v>Blue</v>
      </c>
    </row>
    <row r="44" ht="16.5" customHeight="1">
      <c r="A44" s="112" t="s">
        <v>11709</v>
      </c>
      <c r="B44" s="112" t="s">
        <v>207</v>
      </c>
      <c r="C44" s="113" t="s">
        <v>4099</v>
      </c>
      <c r="D44" s="113" t="s">
        <v>3867</v>
      </c>
      <c r="E44" s="114" t="s">
        <v>296</v>
      </c>
      <c r="F44" s="114" t="s">
        <v>327</v>
      </c>
      <c r="G44" s="115">
        <v>1107.0</v>
      </c>
      <c r="H44" s="115">
        <v>1268.0</v>
      </c>
      <c r="I44" s="115">
        <v>2406.0</v>
      </c>
      <c r="J44" s="116">
        <f t="shared" ref="J44:K44" si="46">G44/$I44</f>
        <v>0.4600997506</v>
      </c>
      <c r="K44" s="116">
        <f t="shared" si="46"/>
        <v>0.5270157938</v>
      </c>
      <c r="L44" s="117">
        <f t="shared" si="3"/>
        <v>-6.691604323</v>
      </c>
      <c r="M44" s="115">
        <f t="shared" si="4"/>
        <v>-161</v>
      </c>
      <c r="N44" t="str">
        <f t="shared" si="5"/>
        <v>Green</v>
      </c>
    </row>
    <row r="45" ht="16.5" customHeight="1">
      <c r="A45" s="112" t="s">
        <v>11709</v>
      </c>
      <c r="B45" s="112" t="s">
        <v>207</v>
      </c>
      <c r="C45" s="113" t="s">
        <v>4099</v>
      </c>
      <c r="D45" s="113" t="s">
        <v>4269</v>
      </c>
      <c r="E45" s="114" t="s">
        <v>296</v>
      </c>
      <c r="F45" s="114" t="s">
        <v>327</v>
      </c>
      <c r="G45" s="115">
        <v>1009.0</v>
      </c>
      <c r="H45" s="115">
        <v>1164.0</v>
      </c>
      <c r="I45" s="115">
        <v>2202.0</v>
      </c>
      <c r="J45" s="116">
        <f t="shared" ref="J45:K45" si="47">G45/$I45</f>
        <v>0.4582198002</v>
      </c>
      <c r="K45" s="116">
        <f t="shared" si="47"/>
        <v>0.5286103542</v>
      </c>
      <c r="L45" s="117">
        <f t="shared" si="3"/>
        <v>-7.039055404</v>
      </c>
      <c r="M45" s="115">
        <f t="shared" si="4"/>
        <v>-155</v>
      </c>
      <c r="N45" t="str">
        <f t="shared" si="5"/>
        <v>Green</v>
      </c>
    </row>
    <row r="46" ht="16.5" customHeight="1">
      <c r="A46" s="112" t="s">
        <v>11709</v>
      </c>
      <c r="B46" s="112" t="s">
        <v>207</v>
      </c>
      <c r="C46" s="113" t="s">
        <v>4099</v>
      </c>
      <c r="D46" s="113" t="s">
        <v>2935</v>
      </c>
      <c r="E46" s="114" t="s">
        <v>296</v>
      </c>
      <c r="F46" s="114" t="s">
        <v>327</v>
      </c>
      <c r="G46" s="115">
        <v>1849.0</v>
      </c>
      <c r="H46" s="115">
        <v>618.0</v>
      </c>
      <c r="I46" s="115">
        <v>2495.0</v>
      </c>
      <c r="J46" s="116">
        <f t="shared" ref="J46:K46" si="48">G46/$I46</f>
        <v>0.7410821643</v>
      </c>
      <c r="K46" s="116">
        <f t="shared" si="48"/>
        <v>0.2476953908</v>
      </c>
      <c r="L46" s="117">
        <f t="shared" si="3"/>
        <v>49.33867735</v>
      </c>
      <c r="M46" s="115">
        <f t="shared" si="4"/>
        <v>1231</v>
      </c>
      <c r="N46" t="str">
        <f t="shared" si="5"/>
        <v>Blue</v>
      </c>
    </row>
    <row r="47" ht="16.5" customHeight="1">
      <c r="A47" s="112" t="s">
        <v>11709</v>
      </c>
      <c r="B47" s="112" t="s">
        <v>207</v>
      </c>
      <c r="C47" s="113" t="s">
        <v>4099</v>
      </c>
      <c r="D47" s="113" t="s">
        <v>2927</v>
      </c>
      <c r="E47" s="114" t="s">
        <v>296</v>
      </c>
      <c r="F47" s="114" t="s">
        <v>327</v>
      </c>
      <c r="G47" s="115">
        <v>1214.0</v>
      </c>
      <c r="H47" s="115">
        <v>952.0</v>
      </c>
      <c r="I47" s="115">
        <v>2189.0</v>
      </c>
      <c r="J47" s="116">
        <f t="shared" ref="J47:K47" si="49">G47/$I47</f>
        <v>0.5545911375</v>
      </c>
      <c r="K47" s="116">
        <f t="shared" si="49"/>
        <v>0.4349017816</v>
      </c>
      <c r="L47" s="117">
        <f t="shared" si="3"/>
        <v>11.96893559</v>
      </c>
      <c r="M47" s="115">
        <f t="shared" si="4"/>
        <v>262</v>
      </c>
      <c r="N47" t="str">
        <f t="shared" si="5"/>
        <v>Blue</v>
      </c>
    </row>
    <row r="48" ht="16.5" customHeight="1">
      <c r="A48" s="112" t="s">
        <v>11709</v>
      </c>
      <c r="B48" s="112" t="s">
        <v>207</v>
      </c>
      <c r="C48" s="113" t="s">
        <v>4099</v>
      </c>
      <c r="D48" s="113" t="s">
        <v>3628</v>
      </c>
      <c r="E48" s="114" t="s">
        <v>296</v>
      </c>
      <c r="F48" s="114" t="s">
        <v>327</v>
      </c>
      <c r="G48" s="115">
        <v>2227.0</v>
      </c>
      <c r="H48" s="115">
        <v>2117.0</v>
      </c>
      <c r="I48" s="115">
        <v>4397.0</v>
      </c>
      <c r="J48" s="116">
        <f t="shared" ref="J48:K48" si="50">G48/$I48</f>
        <v>0.5064816921</v>
      </c>
      <c r="K48" s="116">
        <f t="shared" si="50"/>
        <v>0.481464635</v>
      </c>
      <c r="L48" s="117">
        <f t="shared" si="3"/>
        <v>2.501705708</v>
      </c>
      <c r="M48" s="115">
        <f t="shared" si="4"/>
        <v>110</v>
      </c>
      <c r="N48" t="str">
        <f t="shared" si="5"/>
        <v>Blue</v>
      </c>
    </row>
    <row r="49" ht="16.5" customHeight="1">
      <c r="A49" s="112" t="s">
        <v>11709</v>
      </c>
      <c r="B49" s="112" t="s">
        <v>207</v>
      </c>
      <c r="C49" s="113" t="s">
        <v>4099</v>
      </c>
      <c r="D49" s="113" t="s">
        <v>4150</v>
      </c>
      <c r="E49" s="114" t="s">
        <v>296</v>
      </c>
      <c r="F49" s="114" t="s">
        <v>327</v>
      </c>
      <c r="G49" s="115">
        <v>1571.0</v>
      </c>
      <c r="H49" s="115">
        <v>1312.0</v>
      </c>
      <c r="I49" s="115">
        <v>2920.0</v>
      </c>
      <c r="J49" s="116">
        <f t="shared" ref="J49:K49" si="51">G49/$I49</f>
        <v>0.5380136986</v>
      </c>
      <c r="K49" s="116">
        <f t="shared" si="51"/>
        <v>0.4493150685</v>
      </c>
      <c r="L49" s="117">
        <f t="shared" si="3"/>
        <v>8.869863014</v>
      </c>
      <c r="M49" s="115">
        <f t="shared" si="4"/>
        <v>259</v>
      </c>
      <c r="N49" t="str">
        <f t="shared" si="5"/>
        <v>Blue</v>
      </c>
    </row>
    <row r="50" ht="16.5" customHeight="1">
      <c r="A50" s="112" t="s">
        <v>11709</v>
      </c>
      <c r="B50" s="112" t="s">
        <v>207</v>
      </c>
      <c r="C50" s="113" t="s">
        <v>4099</v>
      </c>
      <c r="D50" s="113" t="s">
        <v>898</v>
      </c>
      <c r="E50" s="114" t="s">
        <v>296</v>
      </c>
      <c r="F50" s="114" t="s">
        <v>327</v>
      </c>
      <c r="G50" s="115">
        <v>1087.0</v>
      </c>
      <c r="H50" s="115">
        <v>766.0</v>
      </c>
      <c r="I50" s="115">
        <v>1872.0</v>
      </c>
      <c r="J50" s="116">
        <f t="shared" ref="J50:K50" si="52">G50/$I50</f>
        <v>0.5806623932</v>
      </c>
      <c r="K50" s="116">
        <f t="shared" si="52"/>
        <v>0.4091880342</v>
      </c>
      <c r="L50" s="117">
        <f t="shared" si="3"/>
        <v>17.1474359</v>
      </c>
      <c r="M50" s="115">
        <f t="shared" si="4"/>
        <v>321</v>
      </c>
      <c r="N50" t="str">
        <f t="shared" si="5"/>
        <v>Blue</v>
      </c>
    </row>
    <row r="51" ht="16.5" customHeight="1">
      <c r="A51" s="112" t="s">
        <v>11709</v>
      </c>
      <c r="B51" s="112" t="s">
        <v>207</v>
      </c>
      <c r="C51" s="113" t="s">
        <v>4099</v>
      </c>
      <c r="D51" s="113" t="s">
        <v>4183</v>
      </c>
      <c r="E51" s="114" t="s">
        <v>296</v>
      </c>
      <c r="F51" s="114" t="s">
        <v>327</v>
      </c>
      <c r="G51" s="115">
        <v>1327.0</v>
      </c>
      <c r="H51" s="115">
        <v>1405.0</v>
      </c>
      <c r="I51" s="115">
        <v>2748.0</v>
      </c>
      <c r="J51" s="116">
        <f t="shared" ref="J51:K51" si="53">G51/$I51</f>
        <v>0.4828966521</v>
      </c>
      <c r="K51" s="116">
        <f t="shared" si="53"/>
        <v>0.5112809316</v>
      </c>
      <c r="L51" s="117">
        <f t="shared" si="3"/>
        <v>-2.838427948</v>
      </c>
      <c r="M51" s="115">
        <f t="shared" si="4"/>
        <v>-78</v>
      </c>
      <c r="N51" t="str">
        <f t="shared" si="5"/>
        <v>Green</v>
      </c>
    </row>
    <row r="52" ht="16.5" customHeight="1">
      <c r="A52" s="112" t="s">
        <v>11709</v>
      </c>
      <c r="B52" s="112" t="s">
        <v>207</v>
      </c>
      <c r="C52" s="113" t="s">
        <v>4099</v>
      </c>
      <c r="D52" s="113" t="s">
        <v>4383</v>
      </c>
      <c r="E52" s="114" t="s">
        <v>296</v>
      </c>
      <c r="F52" s="114" t="s">
        <v>327</v>
      </c>
      <c r="G52" s="115">
        <v>1301.0</v>
      </c>
      <c r="H52" s="115">
        <v>1068.0</v>
      </c>
      <c r="I52" s="115">
        <v>2398.0</v>
      </c>
      <c r="J52" s="116">
        <f t="shared" ref="J52:K52" si="54">G52/$I52</f>
        <v>0.5425354462</v>
      </c>
      <c r="K52" s="116">
        <f t="shared" si="54"/>
        <v>0.4453711426</v>
      </c>
      <c r="L52" s="117">
        <f t="shared" si="3"/>
        <v>9.716430359</v>
      </c>
      <c r="M52" s="115">
        <f t="shared" si="4"/>
        <v>233</v>
      </c>
      <c r="N52" t="str">
        <f t="shared" si="5"/>
        <v>Blue</v>
      </c>
    </row>
    <row r="53" ht="16.5" customHeight="1">
      <c r="A53" s="112" t="s">
        <v>11709</v>
      </c>
      <c r="B53" s="112" t="s">
        <v>207</v>
      </c>
      <c r="C53" s="113" t="s">
        <v>4099</v>
      </c>
      <c r="D53" s="113" t="s">
        <v>4213</v>
      </c>
      <c r="E53" s="114" t="s">
        <v>296</v>
      </c>
      <c r="F53" s="114" t="s">
        <v>327</v>
      </c>
      <c r="G53" s="115">
        <v>1041.0</v>
      </c>
      <c r="H53" s="115">
        <v>1191.0</v>
      </c>
      <c r="I53" s="115">
        <v>2266.0</v>
      </c>
      <c r="J53" s="116">
        <f t="shared" ref="J53:K53" si="55">G53/$I53</f>
        <v>0.4593998235</v>
      </c>
      <c r="K53" s="116">
        <f t="shared" si="55"/>
        <v>0.5255957635</v>
      </c>
      <c r="L53" s="117">
        <f t="shared" si="3"/>
        <v>-6.619593998</v>
      </c>
      <c r="M53" s="115">
        <f t="shared" si="4"/>
        <v>-150</v>
      </c>
      <c r="N53" t="str">
        <f t="shared" si="5"/>
        <v>Green</v>
      </c>
    </row>
    <row r="54" ht="16.5" customHeight="1">
      <c r="A54" s="112" t="s">
        <v>11709</v>
      </c>
      <c r="B54" s="112" t="s">
        <v>207</v>
      </c>
      <c r="C54" s="113" t="s">
        <v>4099</v>
      </c>
      <c r="D54" s="113" t="s">
        <v>4322</v>
      </c>
      <c r="E54" s="114" t="s">
        <v>296</v>
      </c>
      <c r="F54" s="114" t="s">
        <v>327</v>
      </c>
      <c r="G54" s="115">
        <v>2116.0</v>
      </c>
      <c r="H54" s="115">
        <v>1845.0</v>
      </c>
      <c r="I54" s="115">
        <v>3989.0</v>
      </c>
      <c r="J54" s="116">
        <f t="shared" ref="J54:K54" si="56">G54/$I54</f>
        <v>0.5304587616</v>
      </c>
      <c r="K54" s="116">
        <f t="shared" si="56"/>
        <v>0.4625219353</v>
      </c>
      <c r="L54" s="117">
        <f t="shared" si="3"/>
        <v>6.793682627</v>
      </c>
      <c r="M54" s="115">
        <f t="shared" si="4"/>
        <v>271</v>
      </c>
      <c r="N54" t="str">
        <f t="shared" si="5"/>
        <v>Blue</v>
      </c>
    </row>
    <row r="55" ht="16.5" customHeight="1">
      <c r="A55" s="112" t="s">
        <v>11709</v>
      </c>
      <c r="B55" s="112" t="s">
        <v>207</v>
      </c>
      <c r="C55" s="113" t="s">
        <v>4099</v>
      </c>
      <c r="D55" s="113" t="s">
        <v>4325</v>
      </c>
      <c r="E55" s="114" t="s">
        <v>296</v>
      </c>
      <c r="F55" s="114" t="s">
        <v>327</v>
      </c>
      <c r="G55" s="115">
        <v>2283.0</v>
      </c>
      <c r="H55" s="115">
        <v>1509.0</v>
      </c>
      <c r="I55" s="115">
        <v>3827.0</v>
      </c>
      <c r="J55" s="116">
        <f t="shared" ref="J55:K55" si="57">G55/$I55</f>
        <v>0.5965508231</v>
      </c>
      <c r="K55" s="116">
        <f t="shared" si="57"/>
        <v>0.3943036321</v>
      </c>
      <c r="L55" s="117">
        <f t="shared" si="3"/>
        <v>20.2247191</v>
      </c>
      <c r="M55" s="115">
        <f t="shared" si="4"/>
        <v>774</v>
      </c>
      <c r="N55" t="str">
        <f t="shared" si="5"/>
        <v>Blue</v>
      </c>
    </row>
    <row r="56" ht="16.5" customHeight="1">
      <c r="A56" s="112" t="s">
        <v>11709</v>
      </c>
      <c r="B56" s="112" t="s">
        <v>207</v>
      </c>
      <c r="C56" s="113" t="s">
        <v>4099</v>
      </c>
      <c r="D56" s="113" t="s">
        <v>4386</v>
      </c>
      <c r="E56" s="114" t="s">
        <v>296</v>
      </c>
      <c r="F56" s="114" t="s">
        <v>327</v>
      </c>
      <c r="G56" s="115">
        <v>740.0</v>
      </c>
      <c r="H56" s="115">
        <v>666.0</v>
      </c>
      <c r="I56" s="115">
        <v>1420.0</v>
      </c>
      <c r="J56" s="116">
        <f t="shared" ref="J56:K56" si="58">G56/$I56</f>
        <v>0.5211267606</v>
      </c>
      <c r="K56" s="116">
        <f t="shared" si="58"/>
        <v>0.4690140845</v>
      </c>
      <c r="L56" s="117">
        <f t="shared" si="3"/>
        <v>5.211267606</v>
      </c>
      <c r="M56" s="115">
        <f t="shared" si="4"/>
        <v>74</v>
      </c>
      <c r="N56" t="str">
        <f t="shared" si="5"/>
        <v>Blue</v>
      </c>
    </row>
    <row r="57" ht="16.5" customHeight="1">
      <c r="A57" s="112" t="s">
        <v>11709</v>
      </c>
      <c r="B57" s="112" t="s">
        <v>207</v>
      </c>
      <c r="C57" s="113" t="s">
        <v>4099</v>
      </c>
      <c r="D57" s="113" t="s">
        <v>4319</v>
      </c>
      <c r="E57" s="114" t="s">
        <v>296</v>
      </c>
      <c r="F57" s="114" t="s">
        <v>327</v>
      </c>
      <c r="G57" s="115">
        <v>878.0</v>
      </c>
      <c r="H57" s="115">
        <v>864.0</v>
      </c>
      <c r="I57" s="115">
        <v>1767.0</v>
      </c>
      <c r="J57" s="116">
        <f t="shared" ref="J57:K57" si="59">G57/$I57</f>
        <v>0.4968873797</v>
      </c>
      <c r="K57" s="116">
        <f t="shared" si="59"/>
        <v>0.4889643463</v>
      </c>
      <c r="L57" s="117">
        <f t="shared" si="3"/>
        <v>0.792303339</v>
      </c>
      <c r="M57" s="115">
        <f t="shared" si="4"/>
        <v>14</v>
      </c>
      <c r="N57" t="str">
        <f t="shared" si="5"/>
        <v>Blue</v>
      </c>
    </row>
    <row r="58" ht="16.5" customHeight="1">
      <c r="A58" s="112" t="s">
        <v>11709</v>
      </c>
      <c r="B58" s="112" t="s">
        <v>207</v>
      </c>
      <c r="C58" s="113" t="s">
        <v>4099</v>
      </c>
      <c r="D58" s="113" t="s">
        <v>904</v>
      </c>
      <c r="E58" s="114" t="s">
        <v>296</v>
      </c>
      <c r="F58" s="114" t="s">
        <v>327</v>
      </c>
      <c r="G58" s="115">
        <v>1642.0</v>
      </c>
      <c r="H58" s="115">
        <v>1598.0</v>
      </c>
      <c r="I58" s="115">
        <v>3278.0</v>
      </c>
      <c r="J58" s="116">
        <f t="shared" ref="J58:K58" si="60">G58/$I58</f>
        <v>0.5009151922</v>
      </c>
      <c r="K58" s="116">
        <f t="shared" si="60"/>
        <v>0.4874923734</v>
      </c>
      <c r="L58" s="117">
        <f t="shared" si="3"/>
        <v>1.342281879</v>
      </c>
      <c r="M58" s="115">
        <f t="shared" si="4"/>
        <v>44</v>
      </c>
      <c r="N58" t="str">
        <f t="shared" si="5"/>
        <v>Blue</v>
      </c>
    </row>
    <row r="59" ht="16.5" customHeight="1">
      <c r="A59" s="112" t="s">
        <v>11709</v>
      </c>
      <c r="B59" s="112" t="s">
        <v>207</v>
      </c>
      <c r="C59" s="113" t="s">
        <v>4099</v>
      </c>
      <c r="D59" s="113" t="s">
        <v>1042</v>
      </c>
      <c r="E59" s="114" t="s">
        <v>296</v>
      </c>
      <c r="F59" s="114" t="s">
        <v>327</v>
      </c>
      <c r="G59" s="115">
        <v>1300.0</v>
      </c>
      <c r="H59" s="115">
        <v>1113.0</v>
      </c>
      <c r="I59" s="115">
        <v>2443.0</v>
      </c>
      <c r="J59" s="116">
        <f t="shared" ref="J59:K59" si="61">G59/$I59</f>
        <v>0.5321326238</v>
      </c>
      <c r="K59" s="116">
        <f t="shared" si="61"/>
        <v>0.4555873926</v>
      </c>
      <c r="L59" s="117">
        <f t="shared" si="3"/>
        <v>7.654523127</v>
      </c>
      <c r="M59" s="115">
        <f t="shared" si="4"/>
        <v>187</v>
      </c>
      <c r="N59" t="str">
        <f t="shared" si="5"/>
        <v>Blue</v>
      </c>
    </row>
    <row r="60" ht="16.5" customHeight="1">
      <c r="A60" s="112" t="s">
        <v>11709</v>
      </c>
      <c r="B60" s="112" t="s">
        <v>207</v>
      </c>
      <c r="C60" s="113" t="s">
        <v>4099</v>
      </c>
      <c r="D60" s="113" t="s">
        <v>955</v>
      </c>
      <c r="E60" s="114" t="s">
        <v>296</v>
      </c>
      <c r="F60" s="114" t="s">
        <v>327</v>
      </c>
      <c r="G60" s="115">
        <v>1476.0</v>
      </c>
      <c r="H60" s="115">
        <v>1905.0</v>
      </c>
      <c r="I60" s="115">
        <v>3422.0</v>
      </c>
      <c r="J60" s="116">
        <f t="shared" ref="J60:K60" si="62">G60/$I60</f>
        <v>0.4313267095</v>
      </c>
      <c r="K60" s="116">
        <f t="shared" si="62"/>
        <v>0.556691993</v>
      </c>
      <c r="L60" s="117">
        <f t="shared" si="3"/>
        <v>-12.53652835</v>
      </c>
      <c r="M60" s="115">
        <f t="shared" si="4"/>
        <v>-429</v>
      </c>
      <c r="N60" t="str">
        <f t="shared" si="5"/>
        <v>Green</v>
      </c>
    </row>
    <row r="61" ht="16.5" customHeight="1">
      <c r="A61" s="112" t="s">
        <v>11709</v>
      </c>
      <c r="B61" s="112" t="s">
        <v>207</v>
      </c>
      <c r="C61" s="113" t="s">
        <v>4099</v>
      </c>
      <c r="D61" s="113" t="s">
        <v>4228</v>
      </c>
      <c r="E61" s="114" t="s">
        <v>296</v>
      </c>
      <c r="F61" s="114" t="s">
        <v>327</v>
      </c>
      <c r="G61" s="115">
        <v>1639.0</v>
      </c>
      <c r="H61" s="115">
        <v>2146.0</v>
      </c>
      <c r="I61" s="115">
        <v>3823.0</v>
      </c>
      <c r="J61" s="116">
        <f t="shared" ref="J61:K61" si="63">G61/$I61</f>
        <v>0.4287208998</v>
      </c>
      <c r="K61" s="116">
        <f t="shared" si="63"/>
        <v>0.5613392624</v>
      </c>
      <c r="L61" s="117">
        <f t="shared" si="3"/>
        <v>-13.26183625</v>
      </c>
      <c r="M61" s="115">
        <f t="shared" si="4"/>
        <v>-507</v>
      </c>
      <c r="N61" t="str">
        <f t="shared" si="5"/>
        <v>Green</v>
      </c>
    </row>
    <row r="62" ht="16.5" customHeight="1">
      <c r="A62" s="112" t="s">
        <v>11709</v>
      </c>
      <c r="B62" s="112" t="s">
        <v>207</v>
      </c>
      <c r="C62" s="113" t="s">
        <v>4099</v>
      </c>
      <c r="D62" s="113" t="s">
        <v>4424</v>
      </c>
      <c r="E62" s="114" t="s">
        <v>296</v>
      </c>
      <c r="F62" s="114" t="s">
        <v>327</v>
      </c>
      <c r="G62" s="115">
        <v>373.0</v>
      </c>
      <c r="H62" s="115">
        <v>446.0</v>
      </c>
      <c r="I62" s="115">
        <v>834.0</v>
      </c>
      <c r="J62" s="116">
        <f t="shared" ref="J62:K62" si="64">G62/$I62</f>
        <v>0.4472422062</v>
      </c>
      <c r="K62" s="116">
        <f t="shared" si="64"/>
        <v>0.5347721823</v>
      </c>
      <c r="L62" s="117">
        <f t="shared" si="3"/>
        <v>-8.752997602</v>
      </c>
      <c r="M62" s="115">
        <f t="shared" si="4"/>
        <v>-73</v>
      </c>
      <c r="N62" t="str">
        <f t="shared" si="5"/>
        <v>Green</v>
      </c>
    </row>
    <row r="63" ht="16.5" customHeight="1">
      <c r="A63" s="112" t="s">
        <v>11709</v>
      </c>
      <c r="B63" s="112" t="s">
        <v>207</v>
      </c>
      <c r="C63" s="113" t="s">
        <v>4099</v>
      </c>
      <c r="D63" s="113" t="s">
        <v>4109</v>
      </c>
      <c r="E63" s="114" t="s">
        <v>296</v>
      </c>
      <c r="F63" s="114" t="s">
        <v>327</v>
      </c>
      <c r="G63" s="115">
        <v>357.0</v>
      </c>
      <c r="H63" s="115">
        <v>354.0</v>
      </c>
      <c r="I63" s="115">
        <v>722.0</v>
      </c>
      <c r="J63" s="116">
        <f t="shared" ref="J63:K63" si="65">G63/$I63</f>
        <v>0.4944598338</v>
      </c>
      <c r="K63" s="116">
        <f t="shared" si="65"/>
        <v>0.4903047091</v>
      </c>
      <c r="L63" s="117">
        <f t="shared" si="3"/>
        <v>0.4155124654</v>
      </c>
      <c r="M63" s="115">
        <f t="shared" si="4"/>
        <v>3</v>
      </c>
      <c r="N63" t="str">
        <f t="shared" si="5"/>
        <v>Blue</v>
      </c>
    </row>
    <row r="64" ht="16.5" customHeight="1">
      <c r="A64" s="112" t="s">
        <v>11709</v>
      </c>
      <c r="B64" s="112" t="s">
        <v>207</v>
      </c>
      <c r="C64" s="113" t="s">
        <v>4099</v>
      </c>
      <c r="D64" s="113" t="s">
        <v>4192</v>
      </c>
      <c r="E64" s="114" t="s">
        <v>296</v>
      </c>
      <c r="F64" s="114" t="s">
        <v>327</v>
      </c>
      <c r="G64" s="115">
        <v>1035.0</v>
      </c>
      <c r="H64" s="115">
        <v>1338.0</v>
      </c>
      <c r="I64" s="115">
        <v>2405.0</v>
      </c>
      <c r="J64" s="116">
        <f t="shared" ref="J64:K64" si="66">G64/$I64</f>
        <v>0.4303534304</v>
      </c>
      <c r="K64" s="116">
        <f t="shared" si="66"/>
        <v>0.5563409563</v>
      </c>
      <c r="L64" s="117">
        <f t="shared" si="3"/>
        <v>-12.5987526</v>
      </c>
      <c r="M64" s="115">
        <f t="shared" si="4"/>
        <v>-303</v>
      </c>
      <c r="N64" t="str">
        <f t="shared" si="5"/>
        <v>Green</v>
      </c>
    </row>
    <row r="65" ht="16.5" customHeight="1">
      <c r="A65" s="112" t="s">
        <v>11709</v>
      </c>
      <c r="B65" s="112" t="s">
        <v>207</v>
      </c>
      <c r="C65" s="113" t="s">
        <v>4099</v>
      </c>
      <c r="D65" s="113" t="s">
        <v>720</v>
      </c>
      <c r="E65" s="114" t="s">
        <v>296</v>
      </c>
      <c r="F65" s="114" t="s">
        <v>327</v>
      </c>
      <c r="G65" s="115">
        <v>1100.0</v>
      </c>
      <c r="H65" s="115">
        <v>1283.0</v>
      </c>
      <c r="I65" s="115">
        <v>2411.0</v>
      </c>
      <c r="J65" s="116">
        <f t="shared" ref="J65:K65" si="67">G65/$I65</f>
        <v>0.4562422231</v>
      </c>
      <c r="K65" s="116">
        <f t="shared" si="67"/>
        <v>0.5321443384</v>
      </c>
      <c r="L65" s="117">
        <f t="shared" si="3"/>
        <v>-7.59021153</v>
      </c>
      <c r="M65" s="115">
        <f t="shared" si="4"/>
        <v>-183</v>
      </c>
      <c r="N65" t="str">
        <f t="shared" si="5"/>
        <v>Green</v>
      </c>
    </row>
    <row r="66" ht="16.5" customHeight="1">
      <c r="A66" s="112" t="s">
        <v>11709</v>
      </c>
      <c r="B66" s="112" t="s">
        <v>207</v>
      </c>
      <c r="C66" s="113" t="s">
        <v>4099</v>
      </c>
      <c r="D66" s="113" t="s">
        <v>4171</v>
      </c>
      <c r="E66" s="114" t="s">
        <v>296</v>
      </c>
      <c r="F66" s="114" t="s">
        <v>327</v>
      </c>
      <c r="G66" s="115">
        <v>1355.0</v>
      </c>
      <c r="H66" s="115">
        <v>1629.0</v>
      </c>
      <c r="I66" s="115">
        <v>3012.0</v>
      </c>
      <c r="J66" s="116">
        <f t="shared" ref="J66:K66" si="68">G66/$I66</f>
        <v>0.4498671979</v>
      </c>
      <c r="K66" s="116">
        <f t="shared" si="68"/>
        <v>0.5408366534</v>
      </c>
      <c r="L66" s="117">
        <f t="shared" si="3"/>
        <v>-9.096945551</v>
      </c>
      <c r="M66" s="115">
        <f t="shared" si="4"/>
        <v>-274</v>
      </c>
      <c r="N66" t="str">
        <f t="shared" si="5"/>
        <v>Green</v>
      </c>
    </row>
    <row r="67" ht="16.5" customHeight="1">
      <c r="A67" s="112" t="s">
        <v>11709</v>
      </c>
      <c r="B67" s="112" t="s">
        <v>207</v>
      </c>
      <c r="C67" s="113" t="s">
        <v>4099</v>
      </c>
      <c r="D67" s="113" t="s">
        <v>56</v>
      </c>
      <c r="E67" s="114" t="s">
        <v>296</v>
      </c>
      <c r="F67" s="114" t="s">
        <v>327</v>
      </c>
      <c r="G67" s="115">
        <v>981.0</v>
      </c>
      <c r="H67" s="115">
        <v>973.0</v>
      </c>
      <c r="I67" s="115">
        <v>1983.0</v>
      </c>
      <c r="J67" s="116">
        <f t="shared" ref="J67:K67" si="69">G67/$I67</f>
        <v>0.4947049924</v>
      </c>
      <c r="K67" s="116">
        <f t="shared" si="69"/>
        <v>0.490670701</v>
      </c>
      <c r="L67" s="117">
        <f t="shared" si="3"/>
        <v>0.4034291478</v>
      </c>
      <c r="M67" s="115">
        <f t="shared" si="4"/>
        <v>8</v>
      </c>
      <c r="N67" t="str">
        <f t="shared" si="5"/>
        <v>Blue</v>
      </c>
    </row>
    <row r="68" ht="16.5" customHeight="1">
      <c r="A68" s="112" t="s">
        <v>11709</v>
      </c>
      <c r="B68" s="112" t="s">
        <v>207</v>
      </c>
      <c r="C68" s="113" t="s">
        <v>4099</v>
      </c>
      <c r="D68" s="113" t="s">
        <v>4140</v>
      </c>
      <c r="E68" s="114" t="s">
        <v>296</v>
      </c>
      <c r="F68" s="114" t="s">
        <v>327</v>
      </c>
      <c r="G68" s="115">
        <v>1188.0</v>
      </c>
      <c r="H68" s="115">
        <v>1373.0</v>
      </c>
      <c r="I68" s="115">
        <v>2598.0</v>
      </c>
      <c r="J68" s="116">
        <f t="shared" ref="J68:K68" si="70">G68/$I68</f>
        <v>0.4572748268</v>
      </c>
      <c r="K68" s="116">
        <f t="shared" si="70"/>
        <v>0.5284834488</v>
      </c>
      <c r="L68" s="117">
        <f t="shared" si="3"/>
        <v>-7.120862202</v>
      </c>
      <c r="M68" s="115">
        <f t="shared" si="4"/>
        <v>-185</v>
      </c>
      <c r="N68" t="str">
        <f t="shared" si="5"/>
        <v>Green</v>
      </c>
    </row>
    <row r="69" ht="16.5" customHeight="1">
      <c r="A69" s="112" t="s">
        <v>11709</v>
      </c>
      <c r="B69" s="112" t="s">
        <v>207</v>
      </c>
      <c r="C69" s="113" t="s">
        <v>4099</v>
      </c>
      <c r="D69" s="113" t="s">
        <v>805</v>
      </c>
      <c r="E69" s="114" t="s">
        <v>296</v>
      </c>
      <c r="F69" s="114" t="s">
        <v>327</v>
      </c>
      <c r="G69" s="115">
        <v>1147.0</v>
      </c>
      <c r="H69" s="115">
        <v>970.0</v>
      </c>
      <c r="I69" s="115">
        <v>2138.0</v>
      </c>
      <c r="J69" s="116">
        <f t="shared" ref="J69:K69" si="71">G69/$I69</f>
        <v>0.5364826941</v>
      </c>
      <c r="K69" s="116">
        <f t="shared" si="71"/>
        <v>0.4536950421</v>
      </c>
      <c r="L69" s="117">
        <f t="shared" si="3"/>
        <v>8.278765201</v>
      </c>
      <c r="M69" s="115">
        <f t="shared" si="4"/>
        <v>177</v>
      </c>
      <c r="N69" t="str">
        <f t="shared" si="5"/>
        <v>Blue</v>
      </c>
    </row>
    <row r="70" ht="16.5" customHeight="1">
      <c r="A70" s="112" t="s">
        <v>11709</v>
      </c>
      <c r="B70" s="112" t="s">
        <v>207</v>
      </c>
      <c r="C70" s="113" t="s">
        <v>4099</v>
      </c>
      <c r="D70" s="113" t="s">
        <v>1156</v>
      </c>
      <c r="E70" s="114" t="s">
        <v>296</v>
      </c>
      <c r="F70" s="114" t="s">
        <v>327</v>
      </c>
      <c r="G70" s="115">
        <v>832.0</v>
      </c>
      <c r="H70" s="115">
        <v>1032.0</v>
      </c>
      <c r="I70" s="115">
        <v>1887.0</v>
      </c>
      <c r="J70" s="116">
        <f t="shared" ref="J70:K70" si="72">G70/$I70</f>
        <v>0.4409114997</v>
      </c>
      <c r="K70" s="116">
        <f t="shared" si="72"/>
        <v>0.546899841</v>
      </c>
      <c r="L70" s="117">
        <f t="shared" si="3"/>
        <v>-10.59883413</v>
      </c>
      <c r="M70" s="115">
        <f t="shared" si="4"/>
        <v>-200</v>
      </c>
      <c r="N70" t="str">
        <f t="shared" si="5"/>
        <v>Green</v>
      </c>
    </row>
    <row r="71" ht="16.5" customHeight="1">
      <c r="A71" s="112" t="s">
        <v>11709</v>
      </c>
      <c r="B71" s="112" t="s">
        <v>207</v>
      </c>
      <c r="C71" s="113" t="s">
        <v>4099</v>
      </c>
      <c r="D71" s="113" t="s">
        <v>4409</v>
      </c>
      <c r="E71" s="114" t="s">
        <v>296</v>
      </c>
      <c r="F71" s="114" t="s">
        <v>327</v>
      </c>
      <c r="G71" s="115">
        <v>945.0</v>
      </c>
      <c r="H71" s="115">
        <v>1075.0</v>
      </c>
      <c r="I71" s="115">
        <v>2049.0</v>
      </c>
      <c r="J71" s="116">
        <f t="shared" ref="J71:K71" si="73">G71/$I71</f>
        <v>0.4612005857</v>
      </c>
      <c r="K71" s="116">
        <f t="shared" si="73"/>
        <v>0.5246461689</v>
      </c>
      <c r="L71" s="117">
        <f t="shared" si="3"/>
        <v>-6.344558321</v>
      </c>
      <c r="M71" s="115">
        <f t="shared" si="4"/>
        <v>-130</v>
      </c>
      <c r="N71" t="str">
        <f t="shared" si="5"/>
        <v>Green</v>
      </c>
    </row>
    <row r="72" ht="16.5" customHeight="1">
      <c r="A72" s="112" t="s">
        <v>11709</v>
      </c>
      <c r="B72" s="112" t="s">
        <v>207</v>
      </c>
      <c r="C72" s="113" t="s">
        <v>4099</v>
      </c>
      <c r="D72" s="113" t="s">
        <v>1725</v>
      </c>
      <c r="E72" s="114" t="s">
        <v>296</v>
      </c>
      <c r="F72" s="114" t="s">
        <v>327</v>
      </c>
      <c r="G72" s="115">
        <v>876.0</v>
      </c>
      <c r="H72" s="115">
        <v>1062.0</v>
      </c>
      <c r="I72" s="115">
        <v>1955.0</v>
      </c>
      <c r="J72" s="116">
        <f t="shared" ref="J72:K72" si="74">G72/$I72</f>
        <v>0.4480818414</v>
      </c>
      <c r="K72" s="116">
        <f t="shared" si="74"/>
        <v>0.5432225064</v>
      </c>
      <c r="L72" s="117">
        <f t="shared" si="3"/>
        <v>-9.514066496</v>
      </c>
      <c r="M72" s="115">
        <f t="shared" si="4"/>
        <v>-186</v>
      </c>
      <c r="N72" t="str">
        <f t="shared" si="5"/>
        <v>Green</v>
      </c>
    </row>
    <row r="73" ht="16.5" customHeight="1">
      <c r="A73" s="112" t="s">
        <v>11709</v>
      </c>
      <c r="B73" s="112" t="s">
        <v>207</v>
      </c>
      <c r="C73" s="113" t="s">
        <v>4099</v>
      </c>
      <c r="D73" s="113" t="s">
        <v>4347</v>
      </c>
      <c r="E73" s="114" t="s">
        <v>296</v>
      </c>
      <c r="F73" s="114" t="s">
        <v>327</v>
      </c>
      <c r="G73" s="115">
        <v>1499.0</v>
      </c>
      <c r="H73" s="115">
        <v>1810.0</v>
      </c>
      <c r="I73" s="115">
        <v>3355.0</v>
      </c>
      <c r="J73" s="116">
        <f t="shared" ref="J73:K73" si="75">G73/$I73</f>
        <v>0.4467958271</v>
      </c>
      <c r="K73" s="116">
        <f t="shared" si="75"/>
        <v>0.5394932936</v>
      </c>
      <c r="L73" s="117">
        <f t="shared" si="3"/>
        <v>-9.269746647</v>
      </c>
      <c r="M73" s="115">
        <f t="shared" si="4"/>
        <v>-311</v>
      </c>
      <c r="N73" t="str">
        <f t="shared" si="5"/>
        <v>Green</v>
      </c>
    </row>
    <row r="74" ht="16.5" customHeight="1">
      <c r="A74" s="112" t="s">
        <v>11709</v>
      </c>
      <c r="B74" s="112" t="s">
        <v>207</v>
      </c>
      <c r="C74" s="113" t="s">
        <v>4099</v>
      </c>
      <c r="D74" s="113" t="s">
        <v>4352</v>
      </c>
      <c r="E74" s="114" t="s">
        <v>296</v>
      </c>
      <c r="F74" s="114" t="s">
        <v>327</v>
      </c>
      <c r="G74" s="115">
        <v>2639.0</v>
      </c>
      <c r="H74" s="115">
        <v>2587.0</v>
      </c>
      <c r="I74" s="115">
        <v>5271.0</v>
      </c>
      <c r="J74" s="116">
        <f t="shared" ref="J74:K74" si="76">G74/$I74</f>
        <v>0.5006640106</v>
      </c>
      <c r="K74" s="116">
        <f t="shared" si="76"/>
        <v>0.4907987099</v>
      </c>
      <c r="L74" s="117">
        <f t="shared" si="3"/>
        <v>0.9865300702</v>
      </c>
      <c r="M74" s="115">
        <f t="shared" si="4"/>
        <v>52</v>
      </c>
      <c r="N74" t="str">
        <f t="shared" si="5"/>
        <v>Blue</v>
      </c>
    </row>
    <row r="75" ht="16.5" customHeight="1">
      <c r="A75" s="112" t="s">
        <v>11709</v>
      </c>
      <c r="B75" s="112" t="s">
        <v>207</v>
      </c>
      <c r="C75" s="113" t="s">
        <v>4099</v>
      </c>
      <c r="D75" s="113" t="s">
        <v>4219</v>
      </c>
      <c r="E75" s="114" t="s">
        <v>296</v>
      </c>
      <c r="F75" s="114" t="s">
        <v>327</v>
      </c>
      <c r="G75" s="115">
        <v>625.0</v>
      </c>
      <c r="H75" s="115">
        <v>882.0</v>
      </c>
      <c r="I75" s="115">
        <v>1526.0</v>
      </c>
      <c r="J75" s="116">
        <f t="shared" ref="J75:K75" si="77">G75/$I75</f>
        <v>0.4095674967</v>
      </c>
      <c r="K75" s="116">
        <f t="shared" si="77"/>
        <v>0.5779816514</v>
      </c>
      <c r="L75" s="117">
        <f t="shared" si="3"/>
        <v>-16.84141547</v>
      </c>
      <c r="M75" s="115">
        <f t="shared" si="4"/>
        <v>-257</v>
      </c>
      <c r="N75" t="str">
        <f t="shared" si="5"/>
        <v>Green</v>
      </c>
    </row>
    <row r="76" ht="16.5" customHeight="1">
      <c r="A76" s="112" t="s">
        <v>11709</v>
      </c>
      <c r="B76" s="112" t="s">
        <v>207</v>
      </c>
      <c r="C76" s="113" t="s">
        <v>4099</v>
      </c>
      <c r="D76" s="113" t="s">
        <v>4180</v>
      </c>
      <c r="E76" s="114" t="s">
        <v>296</v>
      </c>
      <c r="F76" s="114" t="s">
        <v>327</v>
      </c>
      <c r="G76" s="115">
        <v>1083.0</v>
      </c>
      <c r="H76" s="115">
        <v>1048.0</v>
      </c>
      <c r="I76" s="115">
        <v>2146.0</v>
      </c>
      <c r="J76" s="116">
        <f t="shared" ref="J76:K76" si="78">G76/$I76</f>
        <v>0.5046598322</v>
      </c>
      <c r="K76" s="116">
        <f t="shared" si="78"/>
        <v>0.4883504194</v>
      </c>
      <c r="L76" s="117">
        <f t="shared" si="3"/>
        <v>1.630941286</v>
      </c>
      <c r="M76" s="115">
        <f t="shared" si="4"/>
        <v>35</v>
      </c>
      <c r="N76" t="str">
        <f t="shared" si="5"/>
        <v>Blue</v>
      </c>
    </row>
    <row r="77" ht="16.5" customHeight="1">
      <c r="A77" s="112" t="s">
        <v>11709</v>
      </c>
      <c r="B77" s="112" t="s">
        <v>207</v>
      </c>
      <c r="C77" s="113" t="s">
        <v>4099</v>
      </c>
      <c r="D77" s="113" t="s">
        <v>4103</v>
      </c>
      <c r="E77" s="114" t="s">
        <v>296</v>
      </c>
      <c r="F77" s="114" t="s">
        <v>327</v>
      </c>
      <c r="G77" s="115">
        <v>431.0</v>
      </c>
      <c r="H77" s="115">
        <v>406.0</v>
      </c>
      <c r="I77" s="115">
        <v>843.0</v>
      </c>
      <c r="J77" s="116">
        <f t="shared" ref="J77:K77" si="79">G77/$I77</f>
        <v>0.5112692764</v>
      </c>
      <c r="K77" s="116">
        <f t="shared" si="79"/>
        <v>0.4816132859</v>
      </c>
      <c r="L77" s="117">
        <f t="shared" si="3"/>
        <v>2.965599051</v>
      </c>
      <c r="M77" s="115">
        <f t="shared" si="4"/>
        <v>25</v>
      </c>
      <c r="N77" t="str">
        <f t="shared" si="5"/>
        <v>Blue</v>
      </c>
    </row>
    <row r="78" ht="16.5" customHeight="1">
      <c r="A78" s="112" t="s">
        <v>11709</v>
      </c>
      <c r="B78" s="112" t="s">
        <v>207</v>
      </c>
      <c r="C78" s="113" t="s">
        <v>4099</v>
      </c>
      <c r="D78" s="113" t="s">
        <v>4100</v>
      </c>
      <c r="E78" s="114" t="s">
        <v>296</v>
      </c>
      <c r="F78" s="114" t="s">
        <v>327</v>
      </c>
      <c r="G78" s="115">
        <v>519.0</v>
      </c>
      <c r="H78" s="115">
        <v>440.0</v>
      </c>
      <c r="I78" s="115">
        <v>971.0</v>
      </c>
      <c r="J78" s="116">
        <f t="shared" ref="J78:K78" si="80">G78/$I78</f>
        <v>0.5345005149</v>
      </c>
      <c r="K78" s="116">
        <f t="shared" si="80"/>
        <v>0.4531410917</v>
      </c>
      <c r="L78" s="117">
        <f t="shared" si="3"/>
        <v>8.135942327</v>
      </c>
      <c r="M78" s="115">
        <f t="shared" si="4"/>
        <v>79</v>
      </c>
      <c r="N78" t="str">
        <f t="shared" si="5"/>
        <v>Blue</v>
      </c>
    </row>
    <row r="79" ht="16.5" customHeight="1">
      <c r="A79" s="112" t="s">
        <v>11709</v>
      </c>
      <c r="B79" s="112" t="s">
        <v>207</v>
      </c>
      <c r="C79" s="113" t="s">
        <v>4099</v>
      </c>
      <c r="D79" s="113" t="s">
        <v>348</v>
      </c>
      <c r="E79" s="114" t="s">
        <v>296</v>
      </c>
      <c r="F79" s="114" t="s">
        <v>327</v>
      </c>
      <c r="G79" s="115">
        <v>793.0</v>
      </c>
      <c r="H79" s="115">
        <v>1009.0</v>
      </c>
      <c r="I79" s="115">
        <v>1812.0</v>
      </c>
      <c r="J79" s="116">
        <f t="shared" ref="J79:K79" si="81">G79/$I79</f>
        <v>0.4376379691</v>
      </c>
      <c r="K79" s="116">
        <f t="shared" si="81"/>
        <v>0.5568432671</v>
      </c>
      <c r="L79" s="117">
        <f t="shared" si="3"/>
        <v>-11.9205298</v>
      </c>
      <c r="M79" s="115">
        <f t="shared" si="4"/>
        <v>-216</v>
      </c>
      <c r="N79" t="str">
        <f t="shared" si="5"/>
        <v>Green</v>
      </c>
    </row>
    <row r="80" ht="16.5" customHeight="1">
      <c r="A80" s="112" t="s">
        <v>11709</v>
      </c>
      <c r="B80" s="112" t="s">
        <v>207</v>
      </c>
      <c r="C80" s="113" t="s">
        <v>4099</v>
      </c>
      <c r="D80" s="113" t="s">
        <v>4210</v>
      </c>
      <c r="E80" s="114" t="s">
        <v>296</v>
      </c>
      <c r="F80" s="114" t="s">
        <v>327</v>
      </c>
      <c r="G80" s="115">
        <v>1418.0</v>
      </c>
      <c r="H80" s="115">
        <v>1787.0</v>
      </c>
      <c r="I80" s="115">
        <v>3243.0</v>
      </c>
      <c r="J80" s="116">
        <f t="shared" ref="J80:K80" si="82">G80/$I80</f>
        <v>0.4372494604</v>
      </c>
      <c r="K80" s="116">
        <f t="shared" si="82"/>
        <v>0.5510329941</v>
      </c>
      <c r="L80" s="117">
        <f t="shared" si="3"/>
        <v>-11.37835338</v>
      </c>
      <c r="M80" s="115">
        <f t="shared" si="4"/>
        <v>-369</v>
      </c>
      <c r="N80" t="str">
        <f t="shared" si="5"/>
        <v>Green</v>
      </c>
    </row>
    <row r="81" ht="16.5" customHeight="1">
      <c r="A81" s="112" t="s">
        <v>11709</v>
      </c>
      <c r="B81" s="112" t="s">
        <v>207</v>
      </c>
      <c r="C81" s="113" t="s">
        <v>4099</v>
      </c>
      <c r="D81" s="113" t="s">
        <v>4198</v>
      </c>
      <c r="E81" s="114" t="s">
        <v>296</v>
      </c>
      <c r="F81" s="114" t="s">
        <v>327</v>
      </c>
      <c r="G81" s="115">
        <v>782.0</v>
      </c>
      <c r="H81" s="115">
        <v>1244.0</v>
      </c>
      <c r="I81" s="115">
        <v>2044.0</v>
      </c>
      <c r="J81" s="116">
        <f t="shared" ref="J81:K81" si="83">G81/$I81</f>
        <v>0.3825831703</v>
      </c>
      <c r="K81" s="116">
        <f t="shared" si="83"/>
        <v>0.6086105675</v>
      </c>
      <c r="L81" s="117">
        <f t="shared" si="3"/>
        <v>-22.60273973</v>
      </c>
      <c r="M81" s="115">
        <f t="shared" si="4"/>
        <v>-462</v>
      </c>
      <c r="N81" t="str">
        <f t="shared" si="5"/>
        <v>Green</v>
      </c>
    </row>
    <row r="82" ht="16.5" customHeight="1">
      <c r="A82" s="112" t="s">
        <v>11709</v>
      </c>
      <c r="B82" s="112" t="s">
        <v>207</v>
      </c>
      <c r="C82" s="113" t="s">
        <v>4099</v>
      </c>
      <c r="D82" s="113" t="s">
        <v>502</v>
      </c>
      <c r="E82" s="114" t="s">
        <v>296</v>
      </c>
      <c r="F82" s="114" t="s">
        <v>327</v>
      </c>
      <c r="G82" s="115">
        <v>753.0</v>
      </c>
      <c r="H82" s="115">
        <v>613.0</v>
      </c>
      <c r="I82" s="115">
        <v>1379.0</v>
      </c>
      <c r="J82" s="116">
        <f t="shared" ref="J82:K82" si="84">G82/$I82</f>
        <v>0.5460478608</v>
      </c>
      <c r="K82" s="116">
        <f t="shared" si="84"/>
        <v>0.4445250181</v>
      </c>
      <c r="L82" s="117">
        <f t="shared" si="3"/>
        <v>10.15228426</v>
      </c>
      <c r="M82" s="115">
        <f t="shared" si="4"/>
        <v>140</v>
      </c>
      <c r="N82" t="str">
        <f t="shared" si="5"/>
        <v>Blue</v>
      </c>
    </row>
    <row r="83" ht="16.5" customHeight="1">
      <c r="A83" s="112" t="s">
        <v>11709</v>
      </c>
      <c r="B83" s="112" t="s">
        <v>207</v>
      </c>
      <c r="C83" s="113" t="s">
        <v>4099</v>
      </c>
      <c r="D83" s="113" t="s">
        <v>799</v>
      </c>
      <c r="E83" s="114" t="s">
        <v>296</v>
      </c>
      <c r="F83" s="114" t="s">
        <v>327</v>
      </c>
      <c r="G83" s="115">
        <v>959.0</v>
      </c>
      <c r="H83" s="115">
        <v>808.0</v>
      </c>
      <c r="I83" s="115">
        <v>1786.0</v>
      </c>
      <c r="J83" s="116">
        <f t="shared" ref="J83:K83" si="85">G83/$I83</f>
        <v>0.5369540873</v>
      </c>
      <c r="K83" s="116">
        <f t="shared" si="85"/>
        <v>0.4524076148</v>
      </c>
      <c r="L83" s="117">
        <f t="shared" si="3"/>
        <v>8.454647256</v>
      </c>
      <c r="M83" s="115">
        <f t="shared" si="4"/>
        <v>151</v>
      </c>
      <c r="N83" t="str">
        <f t="shared" si="5"/>
        <v>Blue</v>
      </c>
    </row>
    <row r="84" ht="16.5" customHeight="1">
      <c r="A84" s="112" t="s">
        <v>11709</v>
      </c>
      <c r="B84" s="112" t="s">
        <v>207</v>
      </c>
      <c r="C84" s="113" t="s">
        <v>4099</v>
      </c>
      <c r="D84" s="113" t="s">
        <v>2283</v>
      </c>
      <c r="E84" s="114" t="s">
        <v>296</v>
      </c>
      <c r="F84" s="114" t="s">
        <v>327</v>
      </c>
      <c r="G84" s="115">
        <v>589.0</v>
      </c>
      <c r="H84" s="115">
        <v>730.0</v>
      </c>
      <c r="I84" s="115">
        <v>1326.0</v>
      </c>
      <c r="J84" s="116">
        <f t="shared" ref="J84:K84" si="86">G84/$I84</f>
        <v>0.4441930618</v>
      </c>
      <c r="K84" s="116">
        <f t="shared" si="86"/>
        <v>0.5505279035</v>
      </c>
      <c r="L84" s="117">
        <f t="shared" si="3"/>
        <v>-10.63348416</v>
      </c>
      <c r="M84" s="115">
        <f t="shared" si="4"/>
        <v>-141</v>
      </c>
      <c r="N84" t="str">
        <f t="shared" si="5"/>
        <v>Green</v>
      </c>
    </row>
    <row r="85" ht="16.5" customHeight="1">
      <c r="A85" s="112" t="s">
        <v>11709</v>
      </c>
      <c r="B85" s="112" t="s">
        <v>207</v>
      </c>
      <c r="C85" s="113" t="s">
        <v>4099</v>
      </c>
      <c r="D85" s="113" t="s">
        <v>1591</v>
      </c>
      <c r="E85" s="114" t="s">
        <v>296</v>
      </c>
      <c r="F85" s="114" t="s">
        <v>327</v>
      </c>
      <c r="G85" s="115">
        <v>1219.0</v>
      </c>
      <c r="H85" s="115">
        <v>1162.0</v>
      </c>
      <c r="I85" s="115">
        <v>2399.0</v>
      </c>
      <c r="J85" s="116">
        <f t="shared" ref="J85:K85" si="87">G85/$I85</f>
        <v>0.5081283868</v>
      </c>
      <c r="K85" s="116">
        <f t="shared" si="87"/>
        <v>0.4843684869</v>
      </c>
      <c r="L85" s="117">
        <f t="shared" si="3"/>
        <v>2.375989996</v>
      </c>
      <c r="M85" s="115">
        <f t="shared" si="4"/>
        <v>57</v>
      </c>
      <c r="N85" t="str">
        <f t="shared" si="5"/>
        <v>Blue</v>
      </c>
    </row>
    <row r="86" ht="16.5" customHeight="1">
      <c r="A86" s="112" t="s">
        <v>11709</v>
      </c>
      <c r="B86" s="112" t="s">
        <v>207</v>
      </c>
      <c r="C86" s="113" t="s">
        <v>4099</v>
      </c>
      <c r="D86" s="113" t="s">
        <v>4201</v>
      </c>
      <c r="E86" s="114" t="s">
        <v>296</v>
      </c>
      <c r="F86" s="114" t="s">
        <v>327</v>
      </c>
      <c r="G86" s="115">
        <v>1406.0</v>
      </c>
      <c r="H86" s="115">
        <v>1795.0</v>
      </c>
      <c r="I86" s="115">
        <v>3224.0</v>
      </c>
      <c r="J86" s="116">
        <f t="shared" ref="J86:K86" si="88">G86/$I86</f>
        <v>0.4361042184</v>
      </c>
      <c r="K86" s="116">
        <f t="shared" si="88"/>
        <v>0.5567617866</v>
      </c>
      <c r="L86" s="117">
        <f t="shared" si="3"/>
        <v>-12.06575682</v>
      </c>
      <c r="M86" s="115">
        <f t="shared" si="4"/>
        <v>-389</v>
      </c>
      <c r="N86" t="str">
        <f t="shared" si="5"/>
        <v>Green</v>
      </c>
    </row>
    <row r="87" ht="16.5" customHeight="1">
      <c r="A87" s="112" t="s">
        <v>11709</v>
      </c>
      <c r="B87" s="112" t="s">
        <v>207</v>
      </c>
      <c r="C87" s="113" t="s">
        <v>4099</v>
      </c>
      <c r="D87" s="113" t="s">
        <v>4115</v>
      </c>
      <c r="E87" s="114" t="s">
        <v>296</v>
      </c>
      <c r="F87" s="114" t="s">
        <v>327</v>
      </c>
      <c r="G87" s="115">
        <v>1700.0</v>
      </c>
      <c r="H87" s="115">
        <v>1559.0</v>
      </c>
      <c r="I87" s="115">
        <v>3299.0</v>
      </c>
      <c r="J87" s="116">
        <f t="shared" ref="J87:K87" si="89">G87/$I87</f>
        <v>0.515307669</v>
      </c>
      <c r="K87" s="116">
        <f t="shared" si="89"/>
        <v>0.4725674447</v>
      </c>
      <c r="L87" s="117">
        <f t="shared" si="3"/>
        <v>4.274022431</v>
      </c>
      <c r="M87" s="115">
        <f t="shared" si="4"/>
        <v>141</v>
      </c>
      <c r="N87" t="str">
        <f t="shared" si="5"/>
        <v>Blue</v>
      </c>
    </row>
    <row r="88" ht="16.5" customHeight="1">
      <c r="A88" s="112" t="s">
        <v>11709</v>
      </c>
      <c r="B88" s="112" t="s">
        <v>207</v>
      </c>
      <c r="C88" s="113" t="s">
        <v>4099</v>
      </c>
      <c r="D88" s="113" t="s">
        <v>4261</v>
      </c>
      <c r="E88" s="114" t="s">
        <v>296</v>
      </c>
      <c r="F88" s="114" t="s">
        <v>327</v>
      </c>
      <c r="G88" s="115">
        <v>1232.0</v>
      </c>
      <c r="H88" s="115">
        <v>1305.0</v>
      </c>
      <c r="I88" s="115">
        <v>2556.0</v>
      </c>
      <c r="J88" s="116">
        <f t="shared" ref="J88:K88" si="90">G88/$I88</f>
        <v>0.4820031299</v>
      </c>
      <c r="K88" s="116">
        <f t="shared" si="90"/>
        <v>0.5105633803</v>
      </c>
      <c r="L88" s="117">
        <f t="shared" si="3"/>
        <v>-2.856025039</v>
      </c>
      <c r="M88" s="115">
        <f t="shared" si="4"/>
        <v>-73</v>
      </c>
      <c r="N88" t="str">
        <f t="shared" si="5"/>
        <v>Green</v>
      </c>
    </row>
    <row r="89" ht="16.5" customHeight="1">
      <c r="A89" s="112" t="s">
        <v>11709</v>
      </c>
      <c r="B89" s="112" t="s">
        <v>207</v>
      </c>
      <c r="C89" s="113" t="s">
        <v>4099</v>
      </c>
      <c r="D89" s="113" t="s">
        <v>4335</v>
      </c>
      <c r="E89" s="114" t="s">
        <v>296</v>
      </c>
      <c r="F89" s="114" t="s">
        <v>327</v>
      </c>
      <c r="G89" s="115">
        <v>1164.0</v>
      </c>
      <c r="H89" s="115">
        <v>1336.0</v>
      </c>
      <c r="I89" s="115">
        <v>2528.0</v>
      </c>
      <c r="J89" s="116">
        <f t="shared" ref="J89:K89" si="91">G89/$I89</f>
        <v>0.460443038</v>
      </c>
      <c r="K89" s="116">
        <f t="shared" si="91"/>
        <v>0.5284810127</v>
      </c>
      <c r="L89" s="117">
        <f t="shared" si="3"/>
        <v>-6.803797468</v>
      </c>
      <c r="M89" s="115">
        <f t="shared" si="4"/>
        <v>-172</v>
      </c>
      <c r="N89" t="str">
        <f t="shared" si="5"/>
        <v>Green</v>
      </c>
    </row>
    <row r="90" ht="16.5" customHeight="1">
      <c r="A90" s="112" t="s">
        <v>11709</v>
      </c>
      <c r="B90" s="112" t="s">
        <v>207</v>
      </c>
      <c r="C90" s="113" t="s">
        <v>4099</v>
      </c>
      <c r="D90" s="113" t="s">
        <v>4225</v>
      </c>
      <c r="E90" s="114" t="s">
        <v>296</v>
      </c>
      <c r="F90" s="114" t="s">
        <v>327</v>
      </c>
      <c r="G90" s="115">
        <v>750.0</v>
      </c>
      <c r="H90" s="115">
        <v>1002.0</v>
      </c>
      <c r="I90" s="115">
        <v>1767.0</v>
      </c>
      <c r="J90" s="116">
        <f t="shared" ref="J90:K90" si="92">G90/$I90</f>
        <v>0.4244482173</v>
      </c>
      <c r="K90" s="116">
        <f t="shared" si="92"/>
        <v>0.5670628183</v>
      </c>
      <c r="L90" s="117">
        <f t="shared" si="3"/>
        <v>-14.2614601</v>
      </c>
      <c r="M90" s="115">
        <f t="shared" si="4"/>
        <v>-252</v>
      </c>
      <c r="N90" t="str">
        <f t="shared" si="5"/>
        <v>Green</v>
      </c>
    </row>
    <row r="91" ht="16.5" customHeight="1">
      <c r="A91" s="112" t="s">
        <v>11709</v>
      </c>
      <c r="B91" s="112" t="s">
        <v>207</v>
      </c>
      <c r="C91" s="113" t="s">
        <v>4099</v>
      </c>
      <c r="D91" s="113" t="s">
        <v>314</v>
      </c>
      <c r="E91" s="114" t="s">
        <v>296</v>
      </c>
      <c r="F91" s="114" t="s">
        <v>327</v>
      </c>
      <c r="G91" s="115">
        <v>1322.0</v>
      </c>
      <c r="H91" s="115">
        <v>744.0</v>
      </c>
      <c r="I91" s="115">
        <v>2092.0</v>
      </c>
      <c r="J91" s="116">
        <f t="shared" ref="J91:K91" si="93">G91/$I91</f>
        <v>0.6319311663</v>
      </c>
      <c r="K91" s="116">
        <f t="shared" si="93"/>
        <v>0.3556405354</v>
      </c>
      <c r="L91" s="117">
        <f t="shared" si="3"/>
        <v>27.6290631</v>
      </c>
      <c r="M91" s="115">
        <f t="shared" si="4"/>
        <v>578</v>
      </c>
      <c r="N91" t="str">
        <f t="shared" si="5"/>
        <v>Blue</v>
      </c>
    </row>
    <row r="92" ht="16.5" customHeight="1">
      <c r="A92" s="112" t="s">
        <v>11709</v>
      </c>
      <c r="B92" s="112" t="s">
        <v>207</v>
      </c>
      <c r="C92" s="113" t="s">
        <v>4099</v>
      </c>
      <c r="D92" s="113" t="s">
        <v>4186</v>
      </c>
      <c r="E92" s="114" t="s">
        <v>296</v>
      </c>
      <c r="F92" s="114" t="s">
        <v>327</v>
      </c>
      <c r="G92" s="115">
        <v>669.0</v>
      </c>
      <c r="H92" s="115">
        <v>1161.0</v>
      </c>
      <c r="I92" s="115">
        <v>1855.0</v>
      </c>
      <c r="J92" s="116">
        <f t="shared" ref="J92:K92" si="94">G92/$I92</f>
        <v>0.3606469003</v>
      </c>
      <c r="K92" s="116">
        <f t="shared" si="94"/>
        <v>0.6258760108</v>
      </c>
      <c r="L92" s="117">
        <f t="shared" si="3"/>
        <v>-26.52291105</v>
      </c>
      <c r="M92" s="115">
        <f t="shared" si="4"/>
        <v>-492</v>
      </c>
      <c r="N92" t="str">
        <f t="shared" si="5"/>
        <v>Green</v>
      </c>
    </row>
    <row r="93" ht="16.5" customHeight="1">
      <c r="A93" s="112" t="s">
        <v>11709</v>
      </c>
      <c r="B93" s="112" t="s">
        <v>207</v>
      </c>
      <c r="C93" s="113" t="s">
        <v>4099</v>
      </c>
      <c r="D93" s="113" t="s">
        <v>4120</v>
      </c>
      <c r="E93" s="114" t="s">
        <v>296</v>
      </c>
      <c r="F93" s="114" t="s">
        <v>327</v>
      </c>
      <c r="G93" s="115">
        <v>1777.0</v>
      </c>
      <c r="H93" s="115">
        <v>1754.0</v>
      </c>
      <c r="I93" s="115">
        <v>3583.0</v>
      </c>
      <c r="J93" s="116">
        <f t="shared" ref="J93:K93" si="95">G93/$I93</f>
        <v>0.4959531119</v>
      </c>
      <c r="K93" s="116">
        <f t="shared" si="95"/>
        <v>0.4895339101</v>
      </c>
      <c r="L93" s="117">
        <f t="shared" si="3"/>
        <v>0.6419201786</v>
      </c>
      <c r="M93" s="115">
        <f t="shared" si="4"/>
        <v>23</v>
      </c>
      <c r="N93" t="str">
        <f t="shared" si="5"/>
        <v>Blue</v>
      </c>
    </row>
    <row r="94" ht="16.5" customHeight="1">
      <c r="A94" s="112" t="s">
        <v>11709</v>
      </c>
      <c r="B94" s="112" t="s">
        <v>207</v>
      </c>
      <c r="C94" s="113" t="s">
        <v>4099</v>
      </c>
      <c r="D94" s="113" t="s">
        <v>4272</v>
      </c>
      <c r="E94" s="114" t="s">
        <v>296</v>
      </c>
      <c r="F94" s="114" t="s">
        <v>327</v>
      </c>
      <c r="G94" s="115">
        <v>2437.0</v>
      </c>
      <c r="H94" s="115">
        <v>1863.0</v>
      </c>
      <c r="I94" s="115">
        <v>4347.0</v>
      </c>
      <c r="J94" s="116">
        <f t="shared" ref="J94:K94" si="96">G94/$I94</f>
        <v>0.5606165171</v>
      </c>
      <c r="K94" s="116">
        <f t="shared" si="96"/>
        <v>0.4285714286</v>
      </c>
      <c r="L94" s="117">
        <f t="shared" si="3"/>
        <v>13.20450886</v>
      </c>
      <c r="M94" s="115">
        <f t="shared" si="4"/>
        <v>574</v>
      </c>
      <c r="N94" t="str">
        <f t="shared" si="5"/>
        <v>Blue</v>
      </c>
    </row>
    <row r="95" ht="16.5" customHeight="1">
      <c r="A95" s="112" t="s">
        <v>11709</v>
      </c>
      <c r="B95" s="112" t="s">
        <v>207</v>
      </c>
      <c r="C95" s="113" t="s">
        <v>4099</v>
      </c>
      <c r="D95" s="113" t="s">
        <v>4266</v>
      </c>
      <c r="E95" s="114" t="s">
        <v>296</v>
      </c>
      <c r="F95" s="114" t="s">
        <v>327</v>
      </c>
      <c r="G95" s="115">
        <v>1071.0</v>
      </c>
      <c r="H95" s="115">
        <v>1233.0</v>
      </c>
      <c r="I95" s="115">
        <v>2325.0</v>
      </c>
      <c r="J95" s="116">
        <f t="shared" ref="J95:K95" si="97">G95/$I95</f>
        <v>0.4606451613</v>
      </c>
      <c r="K95" s="116">
        <f t="shared" si="97"/>
        <v>0.5303225806</v>
      </c>
      <c r="L95" s="117">
        <f t="shared" si="3"/>
        <v>-6.967741935</v>
      </c>
      <c r="M95" s="115">
        <f t="shared" si="4"/>
        <v>-162</v>
      </c>
      <c r="N95" t="str">
        <f t="shared" si="5"/>
        <v>Green</v>
      </c>
    </row>
    <row r="96" ht="16.5" customHeight="1">
      <c r="A96" s="112" t="s">
        <v>11709</v>
      </c>
      <c r="B96" s="112" t="s">
        <v>207</v>
      </c>
      <c r="C96" s="113" t="s">
        <v>4099</v>
      </c>
      <c r="D96" s="113" t="s">
        <v>4403</v>
      </c>
      <c r="E96" s="114" t="s">
        <v>296</v>
      </c>
      <c r="F96" s="114" t="s">
        <v>327</v>
      </c>
      <c r="G96" s="115">
        <v>568.0</v>
      </c>
      <c r="H96" s="115">
        <v>756.0</v>
      </c>
      <c r="I96" s="115">
        <v>1338.0</v>
      </c>
      <c r="J96" s="116">
        <f t="shared" ref="J96:K96" si="98">G96/$I96</f>
        <v>0.4245142003</v>
      </c>
      <c r="K96" s="116">
        <f t="shared" si="98"/>
        <v>0.5650224215</v>
      </c>
      <c r="L96" s="117">
        <f t="shared" si="3"/>
        <v>-14.05082212</v>
      </c>
      <c r="M96" s="115">
        <f t="shared" si="4"/>
        <v>-188</v>
      </c>
      <c r="N96" t="str">
        <f t="shared" si="5"/>
        <v>Green</v>
      </c>
    </row>
    <row r="97" ht="16.5" customHeight="1">
      <c r="A97" s="112" t="s">
        <v>11709</v>
      </c>
      <c r="B97" s="112" t="s">
        <v>207</v>
      </c>
      <c r="C97" s="113" t="s">
        <v>4099</v>
      </c>
      <c r="D97" s="113" t="s">
        <v>4204</v>
      </c>
      <c r="E97" s="114" t="s">
        <v>296</v>
      </c>
      <c r="F97" s="114" t="s">
        <v>327</v>
      </c>
      <c r="G97" s="115">
        <v>977.0</v>
      </c>
      <c r="H97" s="115">
        <v>1175.0</v>
      </c>
      <c r="I97" s="115">
        <v>2168.0</v>
      </c>
      <c r="J97" s="116">
        <f t="shared" ref="J97:K97" si="99">G97/$I97</f>
        <v>0.4506457565</v>
      </c>
      <c r="K97" s="116">
        <f t="shared" si="99"/>
        <v>0.5419741697</v>
      </c>
      <c r="L97" s="117">
        <f t="shared" si="3"/>
        <v>-9.132841328</v>
      </c>
      <c r="M97" s="115">
        <f t="shared" si="4"/>
        <v>-198</v>
      </c>
      <c r="N97" t="str">
        <f t="shared" si="5"/>
        <v>Green</v>
      </c>
    </row>
    <row r="98" ht="16.5" customHeight="1">
      <c r="A98" s="112" t="s">
        <v>11709</v>
      </c>
      <c r="B98" s="112" t="s">
        <v>207</v>
      </c>
      <c r="C98" s="113" t="s">
        <v>4099</v>
      </c>
      <c r="D98" s="113" t="s">
        <v>4389</v>
      </c>
      <c r="E98" s="114" t="s">
        <v>296</v>
      </c>
      <c r="F98" s="114" t="s">
        <v>327</v>
      </c>
      <c r="G98" s="115">
        <v>1216.0</v>
      </c>
      <c r="H98" s="115">
        <v>1227.0</v>
      </c>
      <c r="I98" s="115">
        <v>2475.0</v>
      </c>
      <c r="J98" s="116">
        <f t="shared" ref="J98:K98" si="100">G98/$I98</f>
        <v>0.4913131313</v>
      </c>
      <c r="K98" s="116">
        <f t="shared" si="100"/>
        <v>0.4957575758</v>
      </c>
      <c r="L98" s="117">
        <f t="shared" si="3"/>
        <v>-0.4444444444</v>
      </c>
      <c r="M98" s="115">
        <f t="shared" si="4"/>
        <v>-11</v>
      </c>
      <c r="N98" t="str">
        <f t="shared" si="5"/>
        <v>Green</v>
      </c>
    </row>
    <row r="99" ht="16.5" customHeight="1">
      <c r="A99" s="112" t="s">
        <v>11709</v>
      </c>
      <c r="B99" s="112" t="s">
        <v>207</v>
      </c>
      <c r="C99" s="113" t="s">
        <v>4099</v>
      </c>
      <c r="D99" s="113" t="s">
        <v>4222</v>
      </c>
      <c r="E99" s="114" t="s">
        <v>296</v>
      </c>
      <c r="F99" s="114" t="s">
        <v>327</v>
      </c>
      <c r="G99" s="115">
        <v>1135.0</v>
      </c>
      <c r="H99" s="115">
        <v>1274.0</v>
      </c>
      <c r="I99" s="115">
        <v>2436.0</v>
      </c>
      <c r="J99" s="116">
        <f t="shared" ref="J99:K99" si="101">G99/$I99</f>
        <v>0.4659277504</v>
      </c>
      <c r="K99" s="116">
        <f t="shared" si="101"/>
        <v>0.5229885057</v>
      </c>
      <c r="L99" s="117">
        <f t="shared" si="3"/>
        <v>-5.706075534</v>
      </c>
      <c r="M99" s="115">
        <f t="shared" si="4"/>
        <v>-139</v>
      </c>
      <c r="N99" t="str">
        <f t="shared" si="5"/>
        <v>Green</v>
      </c>
    </row>
    <row r="100" ht="16.5" customHeight="1">
      <c r="A100" s="112" t="s">
        <v>11709</v>
      </c>
      <c r="B100" s="112" t="s">
        <v>207</v>
      </c>
      <c r="C100" s="113" t="s">
        <v>4099</v>
      </c>
      <c r="D100" s="113" t="s">
        <v>2941</v>
      </c>
      <c r="E100" s="114" t="s">
        <v>296</v>
      </c>
      <c r="F100" s="114" t="s">
        <v>327</v>
      </c>
      <c r="G100" s="115">
        <v>936.0</v>
      </c>
      <c r="H100" s="115">
        <v>949.0</v>
      </c>
      <c r="I100" s="115">
        <v>1899.0</v>
      </c>
      <c r="J100" s="116">
        <f t="shared" ref="J100:K100" si="102">G100/$I100</f>
        <v>0.4928909953</v>
      </c>
      <c r="K100" s="116">
        <f t="shared" si="102"/>
        <v>0.4997367035</v>
      </c>
      <c r="L100" s="117">
        <f t="shared" si="3"/>
        <v>-0.6845708268</v>
      </c>
      <c r="M100" s="115">
        <f t="shared" si="4"/>
        <v>-13</v>
      </c>
      <c r="N100" t="str">
        <f t="shared" si="5"/>
        <v>Green</v>
      </c>
    </row>
    <row r="101" ht="16.5" customHeight="1">
      <c r="A101" s="112" t="s">
        <v>11709</v>
      </c>
      <c r="B101" s="112" t="s">
        <v>207</v>
      </c>
      <c r="C101" s="113" t="s">
        <v>4099</v>
      </c>
      <c r="D101" s="113" t="s">
        <v>736</v>
      </c>
      <c r="E101" s="114" t="s">
        <v>296</v>
      </c>
      <c r="F101" s="114" t="s">
        <v>327</v>
      </c>
      <c r="G101" s="115">
        <v>884.0</v>
      </c>
      <c r="H101" s="115">
        <v>1140.0</v>
      </c>
      <c r="I101" s="115">
        <v>2044.0</v>
      </c>
      <c r="J101" s="116">
        <f t="shared" ref="J101:K101" si="103">G101/$I101</f>
        <v>0.4324853229</v>
      </c>
      <c r="K101" s="116">
        <f t="shared" si="103"/>
        <v>0.5577299413</v>
      </c>
      <c r="L101" s="117">
        <f t="shared" si="3"/>
        <v>-12.52446184</v>
      </c>
      <c r="M101" s="115">
        <f t="shared" si="4"/>
        <v>-256</v>
      </c>
      <c r="N101" t="str">
        <f t="shared" si="5"/>
        <v>Green</v>
      </c>
    </row>
    <row r="102" ht="16.5" customHeight="1">
      <c r="A102" s="112" t="s">
        <v>11709</v>
      </c>
      <c r="B102" s="112" t="s">
        <v>207</v>
      </c>
      <c r="C102" s="113" t="s">
        <v>4099</v>
      </c>
      <c r="D102" s="113" t="s">
        <v>4406</v>
      </c>
      <c r="E102" s="114" t="s">
        <v>296</v>
      </c>
      <c r="F102" s="114" t="s">
        <v>327</v>
      </c>
      <c r="G102" s="115">
        <v>1048.0</v>
      </c>
      <c r="H102" s="115">
        <v>1349.0</v>
      </c>
      <c r="I102" s="115">
        <v>2423.0</v>
      </c>
      <c r="J102" s="116">
        <f t="shared" ref="J102:K102" si="104">G102/$I102</f>
        <v>0.4325216674</v>
      </c>
      <c r="K102" s="116">
        <f t="shared" si="104"/>
        <v>0.5567478333</v>
      </c>
      <c r="L102" s="117">
        <f t="shared" si="3"/>
        <v>-12.42261659</v>
      </c>
      <c r="M102" s="115">
        <f t="shared" si="4"/>
        <v>-301</v>
      </c>
      <c r="N102" t="str">
        <f t="shared" si="5"/>
        <v>Green</v>
      </c>
    </row>
    <row r="103" ht="16.5" customHeight="1">
      <c r="A103" s="112" t="s">
        <v>11709</v>
      </c>
      <c r="B103" s="112" t="s">
        <v>207</v>
      </c>
      <c r="C103" s="113" t="s">
        <v>4099</v>
      </c>
      <c r="D103" s="113" t="s">
        <v>2434</v>
      </c>
      <c r="E103" s="114" t="s">
        <v>296</v>
      </c>
      <c r="F103" s="114" t="s">
        <v>327</v>
      </c>
      <c r="G103" s="115">
        <v>1256.0</v>
      </c>
      <c r="H103" s="115">
        <v>1323.0</v>
      </c>
      <c r="I103" s="115">
        <v>2607.0</v>
      </c>
      <c r="J103" s="116">
        <f t="shared" ref="J103:K103" si="105">G103/$I103</f>
        <v>0.4817798236</v>
      </c>
      <c r="K103" s="116">
        <f t="shared" si="105"/>
        <v>0.5074798619</v>
      </c>
      <c r="L103" s="117">
        <f t="shared" si="3"/>
        <v>-2.570003836</v>
      </c>
      <c r="M103" s="115">
        <f t="shared" si="4"/>
        <v>-67</v>
      </c>
      <c r="N103" t="str">
        <f t="shared" si="5"/>
        <v>Green</v>
      </c>
    </row>
    <row r="104" ht="16.5" customHeight="1">
      <c r="A104" s="112" t="s">
        <v>11709</v>
      </c>
      <c r="B104" s="112" t="s">
        <v>207</v>
      </c>
      <c r="C104" s="113" t="s">
        <v>4099</v>
      </c>
      <c r="D104" s="113" t="s">
        <v>1172</v>
      </c>
      <c r="E104" s="114" t="s">
        <v>296</v>
      </c>
      <c r="F104" s="114" t="s">
        <v>327</v>
      </c>
      <c r="G104" s="115">
        <v>816.0</v>
      </c>
      <c r="H104" s="115">
        <v>840.0</v>
      </c>
      <c r="I104" s="115">
        <v>1688.0</v>
      </c>
      <c r="J104" s="116">
        <f t="shared" ref="J104:K104" si="106">G104/$I104</f>
        <v>0.4834123223</v>
      </c>
      <c r="K104" s="116">
        <f t="shared" si="106"/>
        <v>0.4976303318</v>
      </c>
      <c r="L104" s="117">
        <f t="shared" si="3"/>
        <v>-1.421800948</v>
      </c>
      <c r="M104" s="115">
        <f t="shared" si="4"/>
        <v>-24</v>
      </c>
      <c r="N104" t="str">
        <f t="shared" si="5"/>
        <v>Green</v>
      </c>
    </row>
    <row r="105" ht="16.5" customHeight="1">
      <c r="A105" s="112" t="s">
        <v>11709</v>
      </c>
      <c r="B105" s="112" t="s">
        <v>207</v>
      </c>
      <c r="C105" s="113" t="s">
        <v>4099</v>
      </c>
      <c r="D105" s="113" t="s">
        <v>4358</v>
      </c>
      <c r="E105" s="114" t="s">
        <v>296</v>
      </c>
      <c r="F105" s="114" t="s">
        <v>327</v>
      </c>
      <c r="G105" s="115">
        <v>1035.0</v>
      </c>
      <c r="H105" s="115">
        <v>993.0</v>
      </c>
      <c r="I105" s="115">
        <v>2051.0</v>
      </c>
      <c r="J105" s="116">
        <f t="shared" ref="J105:K105" si="107">G105/$I105</f>
        <v>0.5046318869</v>
      </c>
      <c r="K105" s="116">
        <f t="shared" si="107"/>
        <v>0.4841540712</v>
      </c>
      <c r="L105" s="117">
        <f t="shared" si="3"/>
        <v>2.04778157</v>
      </c>
      <c r="M105" s="115">
        <f t="shared" si="4"/>
        <v>42</v>
      </c>
      <c r="N105" t="str">
        <f t="shared" si="5"/>
        <v>Blue</v>
      </c>
    </row>
    <row r="106" ht="16.5" customHeight="1">
      <c r="A106" s="112" t="s">
        <v>11709</v>
      </c>
      <c r="B106" s="112" t="s">
        <v>207</v>
      </c>
      <c r="C106" s="113" t="s">
        <v>4099</v>
      </c>
      <c r="D106" s="113" t="s">
        <v>4418</v>
      </c>
      <c r="E106" s="114" t="s">
        <v>296</v>
      </c>
      <c r="F106" s="114" t="s">
        <v>327</v>
      </c>
      <c r="G106" s="115">
        <v>3566.0</v>
      </c>
      <c r="H106" s="115">
        <v>3391.0</v>
      </c>
      <c r="I106" s="115">
        <v>7013.0</v>
      </c>
      <c r="J106" s="116">
        <f t="shared" ref="J106:K106" si="108">G106/$I106</f>
        <v>0.5084842435</v>
      </c>
      <c r="K106" s="116">
        <f t="shared" si="108"/>
        <v>0.4835305861</v>
      </c>
      <c r="L106" s="117">
        <f t="shared" si="3"/>
        <v>2.495365749</v>
      </c>
      <c r="M106" s="115">
        <f t="shared" si="4"/>
        <v>175</v>
      </c>
      <c r="N106" t="str">
        <f t="shared" si="5"/>
        <v>Blue</v>
      </c>
    </row>
    <row r="107" ht="16.5" customHeight="1">
      <c r="A107" s="112" t="s">
        <v>11709</v>
      </c>
      <c r="B107" s="112" t="s">
        <v>207</v>
      </c>
      <c r="C107" s="113" t="s">
        <v>4099</v>
      </c>
      <c r="D107" s="113" t="s">
        <v>4177</v>
      </c>
      <c r="E107" s="114" t="s">
        <v>296</v>
      </c>
      <c r="F107" s="114" t="s">
        <v>327</v>
      </c>
      <c r="G107" s="115">
        <v>1594.0</v>
      </c>
      <c r="H107" s="115">
        <v>2032.0</v>
      </c>
      <c r="I107" s="115">
        <v>3661.0</v>
      </c>
      <c r="J107" s="116">
        <f t="shared" ref="J107:K107" si="109">G107/$I107</f>
        <v>0.4354001639</v>
      </c>
      <c r="K107" s="116">
        <f t="shared" si="109"/>
        <v>0.5550396067</v>
      </c>
      <c r="L107" s="117">
        <f t="shared" si="3"/>
        <v>-11.96394428</v>
      </c>
      <c r="M107" s="115">
        <f t="shared" si="4"/>
        <v>-438</v>
      </c>
      <c r="N107" t="str">
        <f t="shared" si="5"/>
        <v>Green</v>
      </c>
    </row>
    <row r="108" ht="16.5" customHeight="1">
      <c r="A108" s="112" t="s">
        <v>11709</v>
      </c>
      <c r="B108" s="112" t="s">
        <v>207</v>
      </c>
      <c r="C108" s="113" t="s">
        <v>4099</v>
      </c>
      <c r="D108" s="113" t="s">
        <v>4355</v>
      </c>
      <c r="E108" s="114" t="s">
        <v>296</v>
      </c>
      <c r="F108" s="114" t="s">
        <v>327</v>
      </c>
      <c r="G108" s="115">
        <v>1731.0</v>
      </c>
      <c r="H108" s="115">
        <v>1801.0</v>
      </c>
      <c r="I108" s="115">
        <v>3571.0</v>
      </c>
      <c r="J108" s="116">
        <f t="shared" ref="J108:K108" si="110">G108/$I108</f>
        <v>0.4847381686</v>
      </c>
      <c r="K108" s="116">
        <f t="shared" si="110"/>
        <v>0.5043405209</v>
      </c>
      <c r="L108" s="117">
        <f t="shared" si="3"/>
        <v>-1.960235228</v>
      </c>
      <c r="M108" s="115">
        <f t="shared" si="4"/>
        <v>-70</v>
      </c>
      <c r="N108" t="str">
        <f t="shared" si="5"/>
        <v>Green</v>
      </c>
    </row>
    <row r="109" ht="16.5" customHeight="1">
      <c r="A109" s="112" t="s">
        <v>11709</v>
      </c>
      <c r="B109" s="112" t="s">
        <v>207</v>
      </c>
      <c r="C109" s="113" t="s">
        <v>4099</v>
      </c>
      <c r="D109" s="113" t="s">
        <v>4275</v>
      </c>
      <c r="E109" s="114" t="s">
        <v>296</v>
      </c>
      <c r="F109" s="114" t="s">
        <v>327</v>
      </c>
      <c r="G109" s="115">
        <v>1201.0</v>
      </c>
      <c r="H109" s="115">
        <v>1227.0</v>
      </c>
      <c r="I109" s="115">
        <v>2453.0</v>
      </c>
      <c r="J109" s="116">
        <f t="shared" ref="J109:K109" si="111">G109/$I109</f>
        <v>0.4896045658</v>
      </c>
      <c r="K109" s="116">
        <f t="shared" si="111"/>
        <v>0.500203832</v>
      </c>
      <c r="L109" s="117">
        <f t="shared" si="3"/>
        <v>-1.05992662</v>
      </c>
      <c r="M109" s="115">
        <f t="shared" si="4"/>
        <v>-26</v>
      </c>
      <c r="N109" t="str">
        <f t="shared" si="5"/>
        <v>Green</v>
      </c>
    </row>
    <row r="110" ht="16.5" customHeight="1">
      <c r="A110" s="112" t="s">
        <v>11709</v>
      </c>
      <c r="B110" s="112" t="s">
        <v>207</v>
      </c>
      <c r="C110" s="113" t="s">
        <v>4099</v>
      </c>
      <c r="D110" s="113" t="s">
        <v>4123</v>
      </c>
      <c r="E110" s="114" t="s">
        <v>296</v>
      </c>
      <c r="F110" s="114" t="s">
        <v>327</v>
      </c>
      <c r="G110" s="115">
        <v>1211.0</v>
      </c>
      <c r="H110" s="115">
        <v>1513.0</v>
      </c>
      <c r="I110" s="115">
        <v>2761.0</v>
      </c>
      <c r="J110" s="116">
        <f t="shared" ref="J110:K110" si="112">G110/$I110</f>
        <v>0.4386091996</v>
      </c>
      <c r="K110" s="116">
        <f t="shared" si="112"/>
        <v>0.5479898587</v>
      </c>
      <c r="L110" s="117">
        <f t="shared" si="3"/>
        <v>-10.93806592</v>
      </c>
      <c r="M110" s="115">
        <f t="shared" si="4"/>
        <v>-302</v>
      </c>
      <c r="N110" t="str">
        <f t="shared" si="5"/>
        <v>Green</v>
      </c>
    </row>
    <row r="111" ht="16.5" customHeight="1">
      <c r="A111" s="112" t="s">
        <v>11709</v>
      </c>
      <c r="B111" s="112" t="s">
        <v>207</v>
      </c>
      <c r="C111" s="113" t="s">
        <v>4099</v>
      </c>
      <c r="D111" s="113" t="s">
        <v>4361</v>
      </c>
      <c r="E111" s="114" t="s">
        <v>296</v>
      </c>
      <c r="F111" s="114" t="s">
        <v>327</v>
      </c>
      <c r="G111" s="115">
        <v>860.0</v>
      </c>
      <c r="H111" s="115">
        <v>915.0</v>
      </c>
      <c r="I111" s="115">
        <v>1797.0</v>
      </c>
      <c r="J111" s="116">
        <f t="shared" ref="J111:K111" si="113">G111/$I111</f>
        <v>0.4785754035</v>
      </c>
      <c r="K111" s="116">
        <f t="shared" si="113"/>
        <v>0.5091819699</v>
      </c>
      <c r="L111" s="117">
        <f t="shared" si="3"/>
        <v>-3.06065665</v>
      </c>
      <c r="M111" s="115">
        <f t="shared" si="4"/>
        <v>-55</v>
      </c>
      <c r="N111" t="str">
        <f t="shared" si="5"/>
        <v>Green</v>
      </c>
    </row>
    <row r="112" ht="16.5" customHeight="1">
      <c r="A112" s="112" t="s">
        <v>11709</v>
      </c>
      <c r="B112" s="112" t="s">
        <v>207</v>
      </c>
      <c r="C112" s="113" t="s">
        <v>4099</v>
      </c>
      <c r="D112" s="113" t="s">
        <v>4301</v>
      </c>
      <c r="E112" s="114" t="s">
        <v>296</v>
      </c>
      <c r="F112" s="114" t="s">
        <v>327</v>
      </c>
      <c r="G112" s="115">
        <v>1159.0</v>
      </c>
      <c r="H112" s="115">
        <v>1063.0</v>
      </c>
      <c r="I112" s="115">
        <v>2251.0</v>
      </c>
      <c r="J112" s="116">
        <f t="shared" ref="J112:K112" si="114">G112/$I112</f>
        <v>0.5148822745</v>
      </c>
      <c r="K112" s="116">
        <f t="shared" si="114"/>
        <v>0.4722345624</v>
      </c>
      <c r="L112" s="117">
        <f t="shared" si="3"/>
        <v>4.264771213</v>
      </c>
      <c r="M112" s="115">
        <f t="shared" si="4"/>
        <v>96</v>
      </c>
      <c r="N112" t="str">
        <f t="shared" si="5"/>
        <v>Blue</v>
      </c>
    </row>
    <row r="113" ht="16.5" customHeight="1">
      <c r="A113" s="112" t="s">
        <v>11709</v>
      </c>
      <c r="B113" s="112" t="s">
        <v>207</v>
      </c>
      <c r="C113" s="113" t="s">
        <v>4099</v>
      </c>
      <c r="D113" s="113" t="s">
        <v>4166</v>
      </c>
      <c r="E113" s="114" t="s">
        <v>296</v>
      </c>
      <c r="F113" s="114" t="s">
        <v>327</v>
      </c>
      <c r="G113" s="115">
        <v>704.0</v>
      </c>
      <c r="H113" s="115">
        <v>774.0</v>
      </c>
      <c r="I113" s="115">
        <v>1483.0</v>
      </c>
      <c r="J113" s="116">
        <f t="shared" ref="J113:K113" si="115">G113/$I113</f>
        <v>0.4747134187</v>
      </c>
      <c r="K113" s="116">
        <f t="shared" si="115"/>
        <v>0.5219150371</v>
      </c>
      <c r="L113" s="117">
        <f t="shared" si="3"/>
        <v>-4.720161834</v>
      </c>
      <c r="M113" s="115">
        <f t="shared" si="4"/>
        <v>-70</v>
      </c>
      <c r="N113" t="str">
        <f t="shared" si="5"/>
        <v>Green</v>
      </c>
    </row>
    <row r="114" ht="16.5" customHeight="1">
      <c r="A114" s="112" t="s">
        <v>11709</v>
      </c>
      <c r="B114" s="112" t="s">
        <v>207</v>
      </c>
      <c r="C114" s="113" t="s">
        <v>4099</v>
      </c>
      <c r="D114" s="113" t="s">
        <v>4189</v>
      </c>
      <c r="E114" s="114" t="s">
        <v>296</v>
      </c>
      <c r="F114" s="114" t="s">
        <v>327</v>
      </c>
      <c r="G114" s="115">
        <v>2326.0</v>
      </c>
      <c r="H114" s="115">
        <v>2401.0</v>
      </c>
      <c r="I114" s="115">
        <v>4754.0</v>
      </c>
      <c r="J114" s="116">
        <f t="shared" ref="J114:K114" si="116">G114/$I114</f>
        <v>0.4892721918</v>
      </c>
      <c r="K114" s="116">
        <f t="shared" si="116"/>
        <v>0.5050483803</v>
      </c>
      <c r="L114" s="117">
        <f t="shared" si="3"/>
        <v>-1.577618847</v>
      </c>
      <c r="M114" s="115">
        <f t="shared" si="4"/>
        <v>-75</v>
      </c>
      <c r="N114" t="str">
        <f t="shared" si="5"/>
        <v>Green</v>
      </c>
    </row>
    <row r="115" ht="16.5" customHeight="1">
      <c r="A115" s="112" t="s">
        <v>11709</v>
      </c>
      <c r="B115" s="112" t="s">
        <v>207</v>
      </c>
      <c r="C115" s="113" t="s">
        <v>4099</v>
      </c>
      <c r="D115" s="113" t="s">
        <v>4370</v>
      </c>
      <c r="E115" s="114" t="s">
        <v>296</v>
      </c>
      <c r="F115" s="114" t="s">
        <v>327</v>
      </c>
      <c r="G115" s="115">
        <v>1096.0</v>
      </c>
      <c r="H115" s="115">
        <v>1257.0</v>
      </c>
      <c r="I115" s="115">
        <v>2376.0</v>
      </c>
      <c r="J115" s="116">
        <f t="shared" ref="J115:K115" si="117">G115/$I115</f>
        <v>0.4612794613</v>
      </c>
      <c r="K115" s="116">
        <f t="shared" si="117"/>
        <v>0.529040404</v>
      </c>
      <c r="L115" s="117">
        <f t="shared" si="3"/>
        <v>-6.776094276</v>
      </c>
      <c r="M115" s="115">
        <f t="shared" si="4"/>
        <v>-161</v>
      </c>
      <c r="N115" t="str">
        <f t="shared" si="5"/>
        <v>Green</v>
      </c>
    </row>
    <row r="116" ht="16.5" customHeight="1">
      <c r="A116" s="112" t="s">
        <v>11709</v>
      </c>
      <c r="B116" s="112" t="s">
        <v>207</v>
      </c>
      <c r="C116" s="113" t="s">
        <v>4099</v>
      </c>
      <c r="D116" s="113" t="s">
        <v>1670</v>
      </c>
      <c r="E116" s="114" t="s">
        <v>296</v>
      </c>
      <c r="F116" s="114" t="s">
        <v>327</v>
      </c>
      <c r="G116" s="115">
        <v>1374.0</v>
      </c>
      <c r="H116" s="115">
        <v>1285.0</v>
      </c>
      <c r="I116" s="115">
        <v>2684.0</v>
      </c>
      <c r="J116" s="116">
        <f t="shared" ref="J116:K116" si="118">G116/$I116</f>
        <v>0.5119225037</v>
      </c>
      <c r="K116" s="116">
        <f t="shared" si="118"/>
        <v>0.4787630402</v>
      </c>
      <c r="L116" s="117">
        <f t="shared" si="3"/>
        <v>3.315946349</v>
      </c>
      <c r="M116" s="115">
        <f t="shared" si="4"/>
        <v>89</v>
      </c>
      <c r="N116" t="str">
        <f t="shared" si="5"/>
        <v>Blue</v>
      </c>
    </row>
    <row r="117" ht="16.5" customHeight="1">
      <c r="A117" s="112" t="s">
        <v>11709</v>
      </c>
      <c r="B117" s="112" t="s">
        <v>207</v>
      </c>
      <c r="C117" s="113" t="s">
        <v>4099</v>
      </c>
      <c r="D117" s="113" t="s">
        <v>566</v>
      </c>
      <c r="E117" s="114" t="s">
        <v>296</v>
      </c>
      <c r="F117" s="114" t="s">
        <v>327</v>
      </c>
      <c r="G117" s="115">
        <v>1388.0</v>
      </c>
      <c r="H117" s="115">
        <v>1480.0</v>
      </c>
      <c r="I117" s="115">
        <v>2899.0</v>
      </c>
      <c r="J117" s="116">
        <f t="shared" ref="J117:K117" si="119">G117/$I117</f>
        <v>0.4787857882</v>
      </c>
      <c r="K117" s="116">
        <f t="shared" si="119"/>
        <v>0.5105208693</v>
      </c>
      <c r="L117" s="117">
        <f t="shared" si="3"/>
        <v>-3.173508106</v>
      </c>
      <c r="M117" s="115">
        <f t="shared" si="4"/>
        <v>-92</v>
      </c>
      <c r="N117" t="str">
        <f t="shared" si="5"/>
        <v>Green</v>
      </c>
    </row>
    <row r="118" ht="16.5" customHeight="1">
      <c r="A118" s="112" t="s">
        <v>11709</v>
      </c>
      <c r="B118" s="112" t="s">
        <v>207</v>
      </c>
      <c r="C118" s="113" t="s">
        <v>4099</v>
      </c>
      <c r="D118" s="113" t="s">
        <v>2896</v>
      </c>
      <c r="E118" s="114" t="s">
        <v>296</v>
      </c>
      <c r="F118" s="114" t="s">
        <v>327</v>
      </c>
      <c r="G118" s="115">
        <v>995.0</v>
      </c>
      <c r="H118" s="115">
        <v>946.0</v>
      </c>
      <c r="I118" s="115">
        <v>1959.0</v>
      </c>
      <c r="J118" s="116">
        <f t="shared" ref="J118:K118" si="120">G118/$I118</f>
        <v>0.5079122001</v>
      </c>
      <c r="K118" s="116">
        <f t="shared" si="120"/>
        <v>0.4828994385</v>
      </c>
      <c r="L118" s="117">
        <f t="shared" si="3"/>
        <v>2.501276161</v>
      </c>
      <c r="M118" s="115">
        <f t="shared" si="4"/>
        <v>49</v>
      </c>
      <c r="N118" t="str">
        <f t="shared" si="5"/>
        <v>Blue</v>
      </c>
    </row>
    <row r="119" ht="16.5" customHeight="1">
      <c r="A119" s="112" t="s">
        <v>11709</v>
      </c>
      <c r="B119" s="112" t="s">
        <v>207</v>
      </c>
      <c r="C119" s="113" t="s">
        <v>4099</v>
      </c>
      <c r="D119" s="113" t="s">
        <v>2544</v>
      </c>
      <c r="E119" s="114" t="s">
        <v>296</v>
      </c>
      <c r="F119" s="114" t="s">
        <v>327</v>
      </c>
      <c r="G119" s="115">
        <v>1315.0</v>
      </c>
      <c r="H119" s="115">
        <v>1256.0</v>
      </c>
      <c r="I119" s="115">
        <v>2609.0</v>
      </c>
      <c r="J119" s="116">
        <f t="shared" ref="J119:K119" si="121">G119/$I119</f>
        <v>0.5040245305</v>
      </c>
      <c r="K119" s="116">
        <f t="shared" si="121"/>
        <v>0.4814105021</v>
      </c>
      <c r="L119" s="117">
        <f t="shared" si="3"/>
        <v>2.261402836</v>
      </c>
      <c r="M119" s="115">
        <f t="shared" si="4"/>
        <v>59</v>
      </c>
      <c r="N119" t="str">
        <f t="shared" si="5"/>
        <v>Blue</v>
      </c>
    </row>
    <row r="120" ht="16.5" customHeight="1">
      <c r="A120" s="112" t="s">
        <v>11709</v>
      </c>
      <c r="B120" s="112" t="s">
        <v>207</v>
      </c>
      <c r="C120" s="113" t="s">
        <v>4099</v>
      </c>
      <c r="D120" s="113" t="s">
        <v>737</v>
      </c>
      <c r="E120" s="114" t="s">
        <v>296</v>
      </c>
      <c r="F120" s="114" t="s">
        <v>327</v>
      </c>
      <c r="G120" s="115">
        <v>1089.0</v>
      </c>
      <c r="H120" s="115">
        <v>1315.0</v>
      </c>
      <c r="I120" s="115">
        <v>2431.0</v>
      </c>
      <c r="J120" s="116">
        <f t="shared" ref="J120:K120" si="122">G120/$I120</f>
        <v>0.4479638009</v>
      </c>
      <c r="K120" s="116">
        <f t="shared" si="122"/>
        <v>0.5409296586</v>
      </c>
      <c r="L120" s="117">
        <f t="shared" si="3"/>
        <v>-9.296585767</v>
      </c>
      <c r="M120" s="115">
        <f t="shared" si="4"/>
        <v>-226</v>
      </c>
      <c r="N120" t="str">
        <f t="shared" si="5"/>
        <v>Green</v>
      </c>
    </row>
    <row r="121" ht="16.5" customHeight="1">
      <c r="A121" s="112" t="s">
        <v>11709</v>
      </c>
      <c r="B121" s="112" t="s">
        <v>207</v>
      </c>
      <c r="C121" s="113" t="s">
        <v>4099</v>
      </c>
      <c r="D121" s="113" t="s">
        <v>1414</v>
      </c>
      <c r="E121" s="114" t="s">
        <v>296</v>
      </c>
      <c r="F121" s="114" t="s">
        <v>327</v>
      </c>
      <c r="G121" s="115">
        <v>836.0</v>
      </c>
      <c r="H121" s="115">
        <v>966.0</v>
      </c>
      <c r="I121" s="115">
        <v>1821.0</v>
      </c>
      <c r="J121" s="116">
        <f t="shared" ref="J121:K121" si="123">G121/$I121</f>
        <v>0.459088413</v>
      </c>
      <c r="K121" s="116">
        <f t="shared" si="123"/>
        <v>0.5304777595</v>
      </c>
      <c r="L121" s="117">
        <f t="shared" si="3"/>
        <v>-7.138934651</v>
      </c>
      <c r="M121" s="115">
        <f t="shared" si="4"/>
        <v>-130</v>
      </c>
      <c r="N121" t="str">
        <f t="shared" si="5"/>
        <v>Green</v>
      </c>
    </row>
    <row r="122" ht="16.5" customHeight="1">
      <c r="A122" s="112" t="s">
        <v>11709</v>
      </c>
      <c r="B122" s="112" t="s">
        <v>207</v>
      </c>
      <c r="C122" s="113" t="s">
        <v>4099</v>
      </c>
      <c r="D122" s="113" t="s">
        <v>4112</v>
      </c>
      <c r="E122" s="114" t="s">
        <v>296</v>
      </c>
      <c r="F122" s="114" t="s">
        <v>327</v>
      </c>
      <c r="G122" s="115">
        <v>666.0</v>
      </c>
      <c r="H122" s="115">
        <v>395.0</v>
      </c>
      <c r="I122" s="115">
        <v>1066.0</v>
      </c>
      <c r="J122" s="116">
        <f t="shared" ref="J122:K122" si="124">G122/$I122</f>
        <v>0.6247654784</v>
      </c>
      <c r="K122" s="116">
        <f t="shared" si="124"/>
        <v>0.3705440901</v>
      </c>
      <c r="L122" s="117">
        <f t="shared" si="3"/>
        <v>25.42213884</v>
      </c>
      <c r="M122" s="115">
        <f t="shared" si="4"/>
        <v>271</v>
      </c>
      <c r="N122" t="str">
        <f t="shared" si="5"/>
        <v>Blue</v>
      </c>
    </row>
    <row r="123" ht="16.5" customHeight="1">
      <c r="A123" s="112" t="s">
        <v>11709</v>
      </c>
      <c r="B123" s="112" t="s">
        <v>207</v>
      </c>
      <c r="C123" s="113" t="s">
        <v>4099</v>
      </c>
      <c r="D123" s="113" t="s">
        <v>544</v>
      </c>
      <c r="E123" s="114" t="s">
        <v>296</v>
      </c>
      <c r="F123" s="114" t="s">
        <v>327</v>
      </c>
      <c r="G123" s="115">
        <v>955.0</v>
      </c>
      <c r="H123" s="115">
        <v>1163.0</v>
      </c>
      <c r="I123" s="115">
        <v>2134.0</v>
      </c>
      <c r="J123" s="116">
        <f t="shared" ref="J123:K123" si="125">G123/$I123</f>
        <v>0.4475164011</v>
      </c>
      <c r="K123" s="116">
        <f t="shared" si="125"/>
        <v>0.5449859419</v>
      </c>
      <c r="L123" s="117">
        <f t="shared" si="3"/>
        <v>-9.746954077</v>
      </c>
      <c r="M123" s="115">
        <f t="shared" si="4"/>
        <v>-208</v>
      </c>
      <c r="N123" t="str">
        <f t="shared" si="5"/>
        <v>Green</v>
      </c>
    </row>
    <row r="124" ht="16.5" customHeight="1">
      <c r="A124" s="112" t="s">
        <v>11709</v>
      </c>
      <c r="B124" s="112" t="s">
        <v>207</v>
      </c>
      <c r="C124" s="113" t="s">
        <v>4099</v>
      </c>
      <c r="D124" s="113" t="s">
        <v>4255</v>
      </c>
      <c r="E124" s="114" t="s">
        <v>296</v>
      </c>
      <c r="F124" s="114" t="s">
        <v>327</v>
      </c>
      <c r="G124" s="115">
        <v>1510.0</v>
      </c>
      <c r="H124" s="115">
        <v>1697.0</v>
      </c>
      <c r="I124" s="115">
        <v>3244.0</v>
      </c>
      <c r="J124" s="116">
        <f t="shared" ref="J124:K124" si="126">G124/$I124</f>
        <v>0.4654747226</v>
      </c>
      <c r="K124" s="116">
        <f t="shared" si="126"/>
        <v>0.5231196054</v>
      </c>
      <c r="L124" s="117">
        <f t="shared" si="3"/>
        <v>-5.764488286</v>
      </c>
      <c r="M124" s="115">
        <f t="shared" si="4"/>
        <v>-187</v>
      </c>
      <c r="N124" t="str">
        <f t="shared" si="5"/>
        <v>Green</v>
      </c>
    </row>
    <row r="125" ht="16.5" customHeight="1">
      <c r="A125" s="112" t="s">
        <v>11709</v>
      </c>
      <c r="B125" s="112" t="s">
        <v>207</v>
      </c>
      <c r="C125" s="113" t="s">
        <v>4099</v>
      </c>
      <c r="D125" s="113" t="s">
        <v>872</v>
      </c>
      <c r="E125" s="114" t="s">
        <v>296</v>
      </c>
      <c r="F125" s="114" t="s">
        <v>327</v>
      </c>
      <c r="G125" s="115">
        <v>1294.0</v>
      </c>
      <c r="H125" s="115">
        <v>1366.0</v>
      </c>
      <c r="I125" s="115">
        <v>2683.0</v>
      </c>
      <c r="J125" s="116">
        <f t="shared" ref="J125:K125" si="127">G125/$I125</f>
        <v>0.4822959374</v>
      </c>
      <c r="K125" s="116">
        <f t="shared" si="127"/>
        <v>0.5091315691</v>
      </c>
      <c r="L125" s="117">
        <f t="shared" si="3"/>
        <v>-2.683563176</v>
      </c>
      <c r="M125" s="115">
        <f t="shared" si="4"/>
        <v>-72</v>
      </c>
      <c r="N125" t="str">
        <f t="shared" si="5"/>
        <v>Green</v>
      </c>
    </row>
    <row r="126" ht="16.5" customHeight="1">
      <c r="A126" s="112" t="s">
        <v>11709</v>
      </c>
      <c r="B126" s="112" t="s">
        <v>207</v>
      </c>
      <c r="C126" s="113" t="s">
        <v>4099</v>
      </c>
      <c r="D126" s="113" t="s">
        <v>4246</v>
      </c>
      <c r="E126" s="114" t="s">
        <v>296</v>
      </c>
      <c r="F126" s="114" t="s">
        <v>327</v>
      </c>
      <c r="G126" s="115">
        <v>868.0</v>
      </c>
      <c r="H126" s="115">
        <v>958.0</v>
      </c>
      <c r="I126" s="115">
        <v>1847.0</v>
      </c>
      <c r="J126" s="116">
        <f t="shared" ref="J126:K126" si="128">G126/$I126</f>
        <v>0.4699512723</v>
      </c>
      <c r="K126" s="116">
        <f t="shared" si="128"/>
        <v>0.5186789388</v>
      </c>
      <c r="L126" s="117">
        <f t="shared" si="3"/>
        <v>-4.872766649</v>
      </c>
      <c r="M126" s="115">
        <f t="shared" si="4"/>
        <v>-90</v>
      </c>
      <c r="N126" t="str">
        <f t="shared" si="5"/>
        <v>Green</v>
      </c>
    </row>
    <row r="127" ht="16.5" customHeight="1">
      <c r="A127" s="112" t="s">
        <v>11709</v>
      </c>
      <c r="B127" s="112" t="s">
        <v>207</v>
      </c>
      <c r="C127" s="113" t="s">
        <v>4099</v>
      </c>
      <c r="D127" s="113" t="s">
        <v>2598</v>
      </c>
      <c r="E127" s="114" t="s">
        <v>296</v>
      </c>
      <c r="F127" s="114" t="s">
        <v>327</v>
      </c>
      <c r="G127" s="115">
        <v>1251.0</v>
      </c>
      <c r="H127" s="115">
        <v>1604.0</v>
      </c>
      <c r="I127" s="115">
        <v>2891.0</v>
      </c>
      <c r="J127" s="116">
        <f t="shared" ref="J127:K127" si="129">G127/$I127</f>
        <v>0.4327222414</v>
      </c>
      <c r="K127" s="116">
        <f t="shared" si="129"/>
        <v>0.55482532</v>
      </c>
      <c r="L127" s="117">
        <f t="shared" si="3"/>
        <v>-12.21030785</v>
      </c>
      <c r="M127" s="115">
        <f t="shared" si="4"/>
        <v>-353</v>
      </c>
      <c r="N127" t="str">
        <f t="shared" si="5"/>
        <v>Green</v>
      </c>
    </row>
    <row r="128" ht="16.5" customHeight="1">
      <c r="A128" s="112" t="s">
        <v>11709</v>
      </c>
      <c r="B128" s="112" t="s">
        <v>207</v>
      </c>
      <c r="C128" s="113" t="s">
        <v>4099</v>
      </c>
      <c r="D128" s="113" t="s">
        <v>4238</v>
      </c>
      <c r="E128" s="114" t="s">
        <v>296</v>
      </c>
      <c r="F128" s="114" t="s">
        <v>327</v>
      </c>
      <c r="G128" s="115">
        <v>1134.0</v>
      </c>
      <c r="H128" s="115">
        <v>1588.0</v>
      </c>
      <c r="I128" s="115">
        <v>2748.0</v>
      </c>
      <c r="J128" s="116">
        <f t="shared" ref="J128:K128" si="130">G128/$I128</f>
        <v>0.4126637555</v>
      </c>
      <c r="K128" s="116">
        <f t="shared" si="130"/>
        <v>0.577874818</v>
      </c>
      <c r="L128" s="117">
        <f t="shared" si="3"/>
        <v>-16.52110626</v>
      </c>
      <c r="M128" s="115">
        <f t="shared" si="4"/>
        <v>-454</v>
      </c>
      <c r="N128" t="str">
        <f t="shared" si="5"/>
        <v>Green</v>
      </c>
    </row>
    <row r="129" ht="16.5" customHeight="1">
      <c r="A129" s="112" t="s">
        <v>11709</v>
      </c>
      <c r="B129" s="112" t="s">
        <v>207</v>
      </c>
      <c r="C129" s="113" t="s">
        <v>4099</v>
      </c>
      <c r="D129" s="113" t="s">
        <v>4378</v>
      </c>
      <c r="E129" s="114" t="s">
        <v>296</v>
      </c>
      <c r="F129" s="114" t="s">
        <v>327</v>
      </c>
      <c r="G129" s="115">
        <v>1019.0</v>
      </c>
      <c r="H129" s="115">
        <v>1155.0</v>
      </c>
      <c r="I129" s="115">
        <v>2205.0</v>
      </c>
      <c r="J129" s="116">
        <f t="shared" ref="J129:K129" si="131">G129/$I129</f>
        <v>0.4621315193</v>
      </c>
      <c r="K129" s="116">
        <f t="shared" si="131"/>
        <v>0.5238095238</v>
      </c>
      <c r="L129" s="117">
        <f t="shared" si="3"/>
        <v>-6.167800454</v>
      </c>
      <c r="M129" s="115">
        <f t="shared" si="4"/>
        <v>-136</v>
      </c>
      <c r="N129" t="str">
        <f t="shared" si="5"/>
        <v>Green</v>
      </c>
    </row>
    <row r="130" ht="16.5" customHeight="1">
      <c r="A130" s="112" t="s">
        <v>11709</v>
      </c>
      <c r="B130" s="112" t="s">
        <v>207</v>
      </c>
      <c r="C130" s="113" t="s">
        <v>4099</v>
      </c>
      <c r="D130" s="113" t="s">
        <v>509</v>
      </c>
      <c r="E130" s="114" t="s">
        <v>296</v>
      </c>
      <c r="F130" s="114" t="s">
        <v>327</v>
      </c>
      <c r="G130" s="115">
        <v>1146.0</v>
      </c>
      <c r="H130" s="115">
        <v>1155.0</v>
      </c>
      <c r="I130" s="115">
        <v>2338.0</v>
      </c>
      <c r="J130" s="116">
        <f t="shared" ref="J130:K130" si="132">G130/$I130</f>
        <v>0.4901625321</v>
      </c>
      <c r="K130" s="116">
        <f t="shared" si="132"/>
        <v>0.494011976</v>
      </c>
      <c r="L130" s="117">
        <f t="shared" si="3"/>
        <v>-0.3849443969</v>
      </c>
      <c r="M130" s="115">
        <f t="shared" si="4"/>
        <v>-9</v>
      </c>
      <c r="N130" t="str">
        <f t="shared" si="5"/>
        <v>Green</v>
      </c>
    </row>
    <row r="131" ht="16.5" customHeight="1">
      <c r="A131" s="112" t="s">
        <v>11709</v>
      </c>
      <c r="B131" s="112" t="s">
        <v>207</v>
      </c>
      <c r="C131" s="113" t="s">
        <v>4099</v>
      </c>
      <c r="D131" s="113" t="s">
        <v>111</v>
      </c>
      <c r="E131" s="114" t="s">
        <v>296</v>
      </c>
      <c r="F131" s="114" t="s">
        <v>327</v>
      </c>
      <c r="G131" s="115">
        <v>1374.0</v>
      </c>
      <c r="H131" s="115">
        <v>1398.0</v>
      </c>
      <c r="I131" s="115">
        <v>2796.0</v>
      </c>
      <c r="J131" s="116">
        <f t="shared" ref="J131:K131" si="133">G131/$I131</f>
        <v>0.491416309</v>
      </c>
      <c r="K131" s="116">
        <f t="shared" si="133"/>
        <v>0.5</v>
      </c>
      <c r="L131" s="117">
        <f t="shared" si="3"/>
        <v>-0.8583690987</v>
      </c>
      <c r="M131" s="115">
        <f t="shared" si="4"/>
        <v>-24</v>
      </c>
      <c r="N131" t="str">
        <f t="shared" si="5"/>
        <v>Green</v>
      </c>
    </row>
    <row r="132" ht="16.5" customHeight="1">
      <c r="A132" s="112" t="s">
        <v>11709</v>
      </c>
      <c r="B132" s="112" t="s">
        <v>207</v>
      </c>
      <c r="C132" s="113" t="s">
        <v>4099</v>
      </c>
      <c r="D132" s="113" t="s">
        <v>1368</v>
      </c>
      <c r="E132" s="114" t="s">
        <v>296</v>
      </c>
      <c r="F132" s="114" t="s">
        <v>327</v>
      </c>
      <c r="G132" s="115">
        <v>1937.0</v>
      </c>
      <c r="H132" s="115">
        <v>607.0</v>
      </c>
      <c r="I132" s="115">
        <v>2569.0</v>
      </c>
      <c r="J132" s="116">
        <f t="shared" ref="J132:K132" si="134">G132/$I132</f>
        <v>0.7539898793</v>
      </c>
      <c r="K132" s="116">
        <f t="shared" si="134"/>
        <v>0.2362787077</v>
      </c>
      <c r="L132" s="117">
        <f t="shared" si="3"/>
        <v>51.77111717</v>
      </c>
      <c r="M132" s="115">
        <f t="shared" si="4"/>
        <v>1330</v>
      </c>
      <c r="N132" t="str">
        <f t="shared" si="5"/>
        <v>Blue</v>
      </c>
    </row>
    <row r="133" ht="16.5" customHeight="1">
      <c r="A133" s="112" t="s">
        <v>11709</v>
      </c>
      <c r="B133" s="112" t="s">
        <v>207</v>
      </c>
      <c r="C133" s="113" t="s">
        <v>4099</v>
      </c>
      <c r="D133" s="113" t="s">
        <v>4216</v>
      </c>
      <c r="E133" s="114" t="s">
        <v>296</v>
      </c>
      <c r="F133" s="114" t="s">
        <v>327</v>
      </c>
      <c r="G133" s="115">
        <v>3058.0</v>
      </c>
      <c r="H133" s="115">
        <v>2672.0</v>
      </c>
      <c r="I133" s="115">
        <v>5769.0</v>
      </c>
      <c r="J133" s="116">
        <f t="shared" ref="J133:K133" si="135">G133/$I133</f>
        <v>0.5300745363</v>
      </c>
      <c r="K133" s="116">
        <f t="shared" si="135"/>
        <v>0.4631651933</v>
      </c>
      <c r="L133" s="117">
        <f t="shared" si="3"/>
        <v>6.690934304</v>
      </c>
      <c r="M133" s="115">
        <f t="shared" si="4"/>
        <v>386</v>
      </c>
      <c r="N133" t="str">
        <f t="shared" si="5"/>
        <v>Blue</v>
      </c>
    </row>
    <row r="134" ht="16.5" customHeight="1">
      <c r="A134" s="112" t="s">
        <v>11709</v>
      </c>
      <c r="B134" s="112" t="s">
        <v>207</v>
      </c>
      <c r="C134" s="113" t="s">
        <v>4099</v>
      </c>
      <c r="D134" s="113" t="s">
        <v>842</v>
      </c>
      <c r="E134" s="114" t="s">
        <v>296</v>
      </c>
      <c r="F134" s="114" t="s">
        <v>327</v>
      </c>
      <c r="G134" s="115">
        <v>2642.0</v>
      </c>
      <c r="H134" s="115">
        <v>2354.0</v>
      </c>
      <c r="I134" s="115">
        <v>5054.0</v>
      </c>
      <c r="J134" s="116">
        <f t="shared" ref="J134:K134" si="136">G134/$I134</f>
        <v>0.5227542541</v>
      </c>
      <c r="K134" s="116">
        <f t="shared" si="136"/>
        <v>0.4657696874</v>
      </c>
      <c r="L134" s="117">
        <f t="shared" si="3"/>
        <v>5.698456668</v>
      </c>
      <c r="M134" s="115">
        <f t="shared" si="4"/>
        <v>288</v>
      </c>
      <c r="N134" t="str">
        <f t="shared" si="5"/>
        <v>Blue</v>
      </c>
    </row>
    <row r="135" ht="16.5" customHeight="1">
      <c r="A135" s="112" t="s">
        <v>11709</v>
      </c>
      <c r="B135" s="112" t="s">
        <v>207</v>
      </c>
      <c r="C135" s="113" t="s">
        <v>4099</v>
      </c>
      <c r="D135" s="113" t="s">
        <v>32</v>
      </c>
      <c r="E135" s="114" t="s">
        <v>296</v>
      </c>
      <c r="F135" s="114" t="s">
        <v>327</v>
      </c>
      <c r="G135" s="115">
        <v>1258.0</v>
      </c>
      <c r="H135" s="115">
        <v>1221.0</v>
      </c>
      <c r="I135" s="115">
        <v>2511.0</v>
      </c>
      <c r="J135" s="116">
        <f t="shared" ref="J135:K135" si="137">G135/$I135</f>
        <v>0.5009956193</v>
      </c>
      <c r="K135" s="116">
        <f t="shared" si="137"/>
        <v>0.486260454</v>
      </c>
      <c r="L135" s="117">
        <f t="shared" si="3"/>
        <v>1.473516527</v>
      </c>
      <c r="M135" s="115">
        <f t="shared" si="4"/>
        <v>37</v>
      </c>
      <c r="N135" t="str">
        <f t="shared" si="5"/>
        <v>Blue</v>
      </c>
    </row>
    <row r="136" ht="16.5" customHeight="1">
      <c r="A136" s="112" t="s">
        <v>11709</v>
      </c>
      <c r="B136" s="112" t="s">
        <v>207</v>
      </c>
      <c r="C136" s="113" t="s">
        <v>4099</v>
      </c>
      <c r="D136" s="113" t="s">
        <v>4130</v>
      </c>
      <c r="E136" s="114" t="s">
        <v>296</v>
      </c>
      <c r="F136" s="114" t="s">
        <v>327</v>
      </c>
      <c r="G136" s="115">
        <v>836.0</v>
      </c>
      <c r="H136" s="115">
        <v>911.0</v>
      </c>
      <c r="I136" s="115">
        <v>1773.0</v>
      </c>
      <c r="J136" s="116">
        <f t="shared" ref="J136:K136" si="138">G136/$I136</f>
        <v>0.4715172025</v>
      </c>
      <c r="K136" s="116">
        <f t="shared" si="138"/>
        <v>0.5138183869</v>
      </c>
      <c r="L136" s="117">
        <f t="shared" si="3"/>
        <v>-4.230118443</v>
      </c>
      <c r="M136" s="115">
        <f t="shared" si="4"/>
        <v>-75</v>
      </c>
      <c r="N136" t="str">
        <f t="shared" si="5"/>
        <v>Green</v>
      </c>
    </row>
    <row r="137" ht="16.5" customHeight="1">
      <c r="A137" s="112" t="s">
        <v>11709</v>
      </c>
      <c r="B137" s="112" t="s">
        <v>207</v>
      </c>
      <c r="C137" s="113" t="s">
        <v>4099</v>
      </c>
      <c r="D137" s="113" t="s">
        <v>55</v>
      </c>
      <c r="E137" s="114" t="s">
        <v>296</v>
      </c>
      <c r="F137" s="114" t="s">
        <v>327</v>
      </c>
      <c r="G137" s="115">
        <v>2109.0</v>
      </c>
      <c r="H137" s="115">
        <v>1268.0</v>
      </c>
      <c r="I137" s="115">
        <v>3398.0</v>
      </c>
      <c r="J137" s="116">
        <f t="shared" ref="J137:K137" si="139">G137/$I137</f>
        <v>0.6206592113</v>
      </c>
      <c r="K137" s="116">
        <f t="shared" si="139"/>
        <v>0.3731606828</v>
      </c>
      <c r="L137" s="117">
        <f t="shared" si="3"/>
        <v>24.74985285</v>
      </c>
      <c r="M137" s="115">
        <f t="shared" si="4"/>
        <v>841</v>
      </c>
      <c r="N137" t="str">
        <f t="shared" si="5"/>
        <v>Blue</v>
      </c>
    </row>
    <row r="138" ht="16.5" customHeight="1">
      <c r="A138" s="112" t="s">
        <v>11709</v>
      </c>
      <c r="B138" s="112" t="s">
        <v>207</v>
      </c>
      <c r="C138" s="113" t="s">
        <v>5776</v>
      </c>
      <c r="D138" s="113" t="s">
        <v>5825</v>
      </c>
      <c r="E138" s="114" t="s">
        <v>296</v>
      </c>
      <c r="F138" s="114" t="s">
        <v>327</v>
      </c>
      <c r="G138" s="115">
        <v>1278.0</v>
      </c>
      <c r="H138" s="115">
        <v>982.0</v>
      </c>
      <c r="I138" s="115">
        <v>2278.0</v>
      </c>
      <c r="J138" s="116">
        <f t="shared" ref="J138:K138" si="140">G138/$I138</f>
        <v>0.5610184372</v>
      </c>
      <c r="K138" s="116">
        <f t="shared" si="140"/>
        <v>0.4310798946</v>
      </c>
      <c r="L138" s="117">
        <f t="shared" si="3"/>
        <v>12.99385426</v>
      </c>
      <c r="M138" s="115">
        <f t="shared" si="4"/>
        <v>296</v>
      </c>
      <c r="N138" t="str">
        <f t="shared" si="5"/>
        <v>Blue</v>
      </c>
    </row>
    <row r="139" ht="16.5" customHeight="1">
      <c r="A139" s="112" t="s">
        <v>11709</v>
      </c>
      <c r="B139" s="112" t="s">
        <v>207</v>
      </c>
      <c r="C139" s="113" t="s">
        <v>5776</v>
      </c>
      <c r="D139" s="113" t="s">
        <v>5807</v>
      </c>
      <c r="E139" s="114" t="s">
        <v>296</v>
      </c>
      <c r="F139" s="114" t="s">
        <v>327</v>
      </c>
      <c r="G139" s="115">
        <v>1649.0</v>
      </c>
      <c r="H139" s="115">
        <v>1246.0</v>
      </c>
      <c r="I139" s="115">
        <v>2926.0</v>
      </c>
      <c r="J139" s="116">
        <f t="shared" ref="J139:K139" si="141">G139/$I139</f>
        <v>0.5635680109</v>
      </c>
      <c r="K139" s="116">
        <f t="shared" si="141"/>
        <v>0.4258373206</v>
      </c>
      <c r="L139" s="117">
        <f t="shared" si="3"/>
        <v>13.77306904</v>
      </c>
      <c r="M139" s="115">
        <f t="shared" si="4"/>
        <v>403</v>
      </c>
      <c r="N139" t="str">
        <f t="shared" si="5"/>
        <v>Blue</v>
      </c>
    </row>
    <row r="140" ht="16.5" customHeight="1">
      <c r="A140" s="112" t="s">
        <v>11709</v>
      </c>
      <c r="B140" s="112" t="s">
        <v>207</v>
      </c>
      <c r="C140" s="113" t="s">
        <v>5776</v>
      </c>
      <c r="D140" s="113" t="s">
        <v>5872</v>
      </c>
      <c r="E140" s="114" t="s">
        <v>296</v>
      </c>
      <c r="F140" s="114" t="s">
        <v>327</v>
      </c>
      <c r="G140" s="115">
        <v>845.0</v>
      </c>
      <c r="H140" s="115">
        <v>587.0</v>
      </c>
      <c r="I140" s="115">
        <v>1441.0</v>
      </c>
      <c r="J140" s="116">
        <f t="shared" ref="J140:K140" si="142">G140/$I140</f>
        <v>0.5863983345</v>
      </c>
      <c r="K140" s="116">
        <f t="shared" si="142"/>
        <v>0.4073560028</v>
      </c>
      <c r="L140" s="117">
        <f t="shared" si="3"/>
        <v>17.90423317</v>
      </c>
      <c r="M140" s="115">
        <f t="shared" si="4"/>
        <v>258</v>
      </c>
      <c r="N140" t="str">
        <f t="shared" si="5"/>
        <v>Blue</v>
      </c>
    </row>
    <row r="141" ht="16.5" customHeight="1">
      <c r="A141" s="112" t="s">
        <v>11709</v>
      </c>
      <c r="B141" s="112" t="s">
        <v>207</v>
      </c>
      <c r="C141" s="113" t="s">
        <v>5776</v>
      </c>
      <c r="D141" s="113" t="s">
        <v>5842</v>
      </c>
      <c r="E141" s="114" t="s">
        <v>296</v>
      </c>
      <c r="F141" s="114" t="s">
        <v>327</v>
      </c>
      <c r="G141" s="115">
        <v>222.0</v>
      </c>
      <c r="H141" s="115">
        <v>339.0</v>
      </c>
      <c r="I141" s="115">
        <v>568.0</v>
      </c>
      <c r="J141" s="116">
        <f t="shared" ref="J141:K141" si="143">G141/$I141</f>
        <v>0.3908450704</v>
      </c>
      <c r="K141" s="116">
        <f t="shared" si="143"/>
        <v>0.5968309859</v>
      </c>
      <c r="L141" s="117">
        <f t="shared" si="3"/>
        <v>-20.59859155</v>
      </c>
      <c r="M141" s="115">
        <f t="shared" si="4"/>
        <v>-117</v>
      </c>
      <c r="N141" t="str">
        <f t="shared" si="5"/>
        <v>Green</v>
      </c>
    </row>
    <row r="142" ht="16.5" customHeight="1">
      <c r="A142" s="112" t="s">
        <v>11709</v>
      </c>
      <c r="B142" s="112" t="s">
        <v>207</v>
      </c>
      <c r="C142" s="113" t="s">
        <v>5776</v>
      </c>
      <c r="D142" s="113" t="s">
        <v>5881</v>
      </c>
      <c r="E142" s="114" t="s">
        <v>296</v>
      </c>
      <c r="F142" s="114" t="s">
        <v>327</v>
      </c>
      <c r="G142" s="115">
        <v>1266.0</v>
      </c>
      <c r="H142" s="115">
        <v>991.0</v>
      </c>
      <c r="I142" s="115">
        <v>2283.0</v>
      </c>
      <c r="J142" s="116">
        <f t="shared" ref="J142:K142" si="144">G142/$I142</f>
        <v>0.5545335085</v>
      </c>
      <c r="K142" s="116">
        <f t="shared" si="144"/>
        <v>0.4340779676</v>
      </c>
      <c r="L142" s="117">
        <f t="shared" si="3"/>
        <v>12.0455541</v>
      </c>
      <c r="M142" s="115">
        <f t="shared" si="4"/>
        <v>275</v>
      </c>
      <c r="N142" t="str">
        <f t="shared" si="5"/>
        <v>Blue</v>
      </c>
    </row>
    <row r="143" ht="16.5" customHeight="1">
      <c r="A143" s="112" t="s">
        <v>11709</v>
      </c>
      <c r="B143" s="112" t="s">
        <v>207</v>
      </c>
      <c r="C143" s="113" t="s">
        <v>5776</v>
      </c>
      <c r="D143" s="113" t="s">
        <v>5831</v>
      </c>
      <c r="E143" s="114" t="s">
        <v>296</v>
      </c>
      <c r="F143" s="114" t="s">
        <v>327</v>
      </c>
      <c r="G143" s="115">
        <v>1914.0</v>
      </c>
      <c r="H143" s="115">
        <v>1351.0</v>
      </c>
      <c r="I143" s="115">
        <v>3288.0</v>
      </c>
      <c r="J143" s="116">
        <f t="shared" ref="J143:K143" si="145">G143/$I143</f>
        <v>0.5821167883</v>
      </c>
      <c r="K143" s="116">
        <f t="shared" si="145"/>
        <v>0.4108880779</v>
      </c>
      <c r="L143" s="117">
        <f t="shared" si="3"/>
        <v>17.12287105</v>
      </c>
      <c r="M143" s="115">
        <f t="shared" si="4"/>
        <v>563</v>
      </c>
      <c r="N143" t="str">
        <f t="shared" si="5"/>
        <v>Blue</v>
      </c>
    </row>
    <row r="144" ht="16.5" customHeight="1">
      <c r="A144" s="112" t="s">
        <v>11709</v>
      </c>
      <c r="B144" s="112" t="s">
        <v>207</v>
      </c>
      <c r="C144" s="113" t="s">
        <v>5776</v>
      </c>
      <c r="D144" s="113" t="s">
        <v>5787</v>
      </c>
      <c r="E144" s="114" t="s">
        <v>296</v>
      </c>
      <c r="F144" s="114" t="s">
        <v>327</v>
      </c>
      <c r="G144" s="115">
        <v>303.0</v>
      </c>
      <c r="H144" s="115">
        <v>232.0</v>
      </c>
      <c r="I144" s="115">
        <v>543.0</v>
      </c>
      <c r="J144" s="116">
        <f t="shared" ref="J144:K144" si="146">G144/$I144</f>
        <v>0.5580110497</v>
      </c>
      <c r="K144" s="116">
        <f t="shared" si="146"/>
        <v>0.4272559853</v>
      </c>
      <c r="L144" s="117">
        <f t="shared" si="3"/>
        <v>13.07550645</v>
      </c>
      <c r="M144" s="115">
        <f t="shared" si="4"/>
        <v>71</v>
      </c>
      <c r="N144" t="str">
        <f t="shared" si="5"/>
        <v>Blue</v>
      </c>
    </row>
    <row r="145" ht="16.5" customHeight="1">
      <c r="A145" s="112" t="s">
        <v>11709</v>
      </c>
      <c r="B145" s="112" t="s">
        <v>207</v>
      </c>
      <c r="C145" s="113" t="s">
        <v>5776</v>
      </c>
      <c r="D145" s="113" t="s">
        <v>1292</v>
      </c>
      <c r="E145" s="114" t="s">
        <v>296</v>
      </c>
      <c r="F145" s="114" t="s">
        <v>327</v>
      </c>
      <c r="G145" s="115">
        <v>2300.0</v>
      </c>
      <c r="H145" s="115">
        <v>1364.0</v>
      </c>
      <c r="I145" s="115">
        <v>3694.0</v>
      </c>
      <c r="J145" s="116">
        <f t="shared" ref="J145:K145" si="147">G145/$I145</f>
        <v>0.622631294</v>
      </c>
      <c r="K145" s="116">
        <f t="shared" si="147"/>
        <v>0.3692474283</v>
      </c>
      <c r="L145" s="117">
        <f t="shared" si="3"/>
        <v>25.33838657</v>
      </c>
      <c r="M145" s="115">
        <f t="shared" si="4"/>
        <v>936</v>
      </c>
      <c r="N145" t="str">
        <f t="shared" si="5"/>
        <v>Blue</v>
      </c>
    </row>
    <row r="146" ht="16.5" customHeight="1">
      <c r="A146" s="112" t="s">
        <v>11709</v>
      </c>
      <c r="B146" s="112" t="s">
        <v>207</v>
      </c>
      <c r="C146" s="113" t="s">
        <v>5776</v>
      </c>
      <c r="D146" s="113" t="s">
        <v>5828</v>
      </c>
      <c r="E146" s="114" t="s">
        <v>296</v>
      </c>
      <c r="F146" s="114" t="s">
        <v>327</v>
      </c>
      <c r="G146" s="115">
        <v>2270.0</v>
      </c>
      <c r="H146" s="115">
        <v>1598.0</v>
      </c>
      <c r="I146" s="115">
        <v>3893.0</v>
      </c>
      <c r="J146" s="116">
        <f t="shared" ref="J146:K146" si="148">G146/$I146</f>
        <v>0.583097868</v>
      </c>
      <c r="K146" s="116">
        <f t="shared" si="148"/>
        <v>0.4104803493</v>
      </c>
      <c r="L146" s="117">
        <f t="shared" si="3"/>
        <v>17.26175186</v>
      </c>
      <c r="M146" s="115">
        <f t="shared" si="4"/>
        <v>672</v>
      </c>
      <c r="N146" t="str">
        <f t="shared" si="5"/>
        <v>Blue</v>
      </c>
    </row>
    <row r="147" ht="16.5" customHeight="1">
      <c r="A147" s="112" t="s">
        <v>11709</v>
      </c>
      <c r="B147" s="112" t="s">
        <v>207</v>
      </c>
      <c r="C147" s="113" t="s">
        <v>5776</v>
      </c>
      <c r="D147" s="113" t="s">
        <v>5796</v>
      </c>
      <c r="E147" s="114" t="s">
        <v>296</v>
      </c>
      <c r="F147" s="114" t="s">
        <v>327</v>
      </c>
      <c r="G147" s="115">
        <v>796.0</v>
      </c>
      <c r="H147" s="115">
        <v>643.0</v>
      </c>
      <c r="I147" s="115">
        <v>1451.0</v>
      </c>
      <c r="J147" s="116">
        <f t="shared" ref="J147:K147" si="149">G147/$I147</f>
        <v>0.5485871813</v>
      </c>
      <c r="K147" s="116">
        <f t="shared" si="149"/>
        <v>0.4431426602</v>
      </c>
      <c r="L147" s="117">
        <f t="shared" si="3"/>
        <v>10.5444521</v>
      </c>
      <c r="M147" s="115">
        <f t="shared" si="4"/>
        <v>153</v>
      </c>
      <c r="N147" t="str">
        <f t="shared" si="5"/>
        <v>Blue</v>
      </c>
    </row>
    <row r="148" ht="16.5" customHeight="1">
      <c r="A148" s="112" t="s">
        <v>11709</v>
      </c>
      <c r="B148" s="112" t="s">
        <v>207</v>
      </c>
      <c r="C148" s="113" t="s">
        <v>5776</v>
      </c>
      <c r="D148" s="113" t="s">
        <v>502</v>
      </c>
      <c r="E148" s="114" t="s">
        <v>296</v>
      </c>
      <c r="F148" s="114" t="s">
        <v>327</v>
      </c>
      <c r="G148" s="115">
        <v>240.0</v>
      </c>
      <c r="H148" s="115">
        <v>331.0</v>
      </c>
      <c r="I148" s="115">
        <v>579.0</v>
      </c>
      <c r="J148" s="116">
        <f t="shared" ref="J148:K148" si="150">G148/$I148</f>
        <v>0.414507772</v>
      </c>
      <c r="K148" s="116">
        <f t="shared" si="150"/>
        <v>0.5716753022</v>
      </c>
      <c r="L148" s="117">
        <f t="shared" si="3"/>
        <v>-15.71675302</v>
      </c>
      <c r="M148" s="115">
        <f t="shared" si="4"/>
        <v>-91</v>
      </c>
      <c r="N148" t="str">
        <f t="shared" si="5"/>
        <v>Green</v>
      </c>
    </row>
    <row r="149" ht="16.5" customHeight="1">
      <c r="A149" s="112" t="s">
        <v>11709</v>
      </c>
      <c r="B149" s="112" t="s">
        <v>207</v>
      </c>
      <c r="C149" s="113" t="s">
        <v>5776</v>
      </c>
      <c r="D149" s="113" t="s">
        <v>799</v>
      </c>
      <c r="E149" s="114" t="s">
        <v>296</v>
      </c>
      <c r="F149" s="114" t="s">
        <v>327</v>
      </c>
      <c r="G149" s="115">
        <v>1236.0</v>
      </c>
      <c r="H149" s="115">
        <v>1028.0</v>
      </c>
      <c r="I149" s="115">
        <v>2286.0</v>
      </c>
      <c r="J149" s="116">
        <f t="shared" ref="J149:K149" si="151">G149/$I149</f>
        <v>0.5406824147</v>
      </c>
      <c r="K149" s="116">
        <f t="shared" si="151"/>
        <v>0.4496937883</v>
      </c>
      <c r="L149" s="117">
        <f t="shared" si="3"/>
        <v>9.098862642</v>
      </c>
      <c r="M149" s="115">
        <f t="shared" si="4"/>
        <v>208</v>
      </c>
      <c r="N149" t="str">
        <f t="shared" si="5"/>
        <v>Blue</v>
      </c>
    </row>
    <row r="150" ht="16.5" customHeight="1">
      <c r="A150" s="112" t="s">
        <v>11709</v>
      </c>
      <c r="B150" s="112" t="s">
        <v>207</v>
      </c>
      <c r="C150" s="113" t="s">
        <v>5776</v>
      </c>
      <c r="D150" s="113" t="s">
        <v>2283</v>
      </c>
      <c r="E150" s="114" t="s">
        <v>296</v>
      </c>
      <c r="F150" s="114" t="s">
        <v>327</v>
      </c>
      <c r="G150" s="115">
        <v>1975.0</v>
      </c>
      <c r="H150" s="115">
        <v>1530.0</v>
      </c>
      <c r="I150" s="115">
        <v>3551.0</v>
      </c>
      <c r="J150" s="116">
        <f t="shared" ref="J150:K150" si="152">G150/$I150</f>
        <v>0.5561813574</v>
      </c>
      <c r="K150" s="116">
        <f t="shared" si="152"/>
        <v>0.4308645452</v>
      </c>
      <c r="L150" s="117">
        <f t="shared" si="3"/>
        <v>12.53168122</v>
      </c>
      <c r="M150" s="115">
        <f t="shared" si="4"/>
        <v>445</v>
      </c>
      <c r="N150" t="str">
        <f t="shared" si="5"/>
        <v>Blue</v>
      </c>
    </row>
    <row r="151" ht="16.5" customHeight="1">
      <c r="A151" s="112" t="s">
        <v>11709</v>
      </c>
      <c r="B151" s="112" t="s">
        <v>207</v>
      </c>
      <c r="C151" s="113" t="s">
        <v>5776</v>
      </c>
      <c r="D151" s="113" t="s">
        <v>5799</v>
      </c>
      <c r="E151" s="114" t="s">
        <v>296</v>
      </c>
      <c r="F151" s="114" t="s">
        <v>327</v>
      </c>
      <c r="G151" s="115">
        <v>337.0</v>
      </c>
      <c r="H151" s="115">
        <v>404.0</v>
      </c>
      <c r="I151" s="115">
        <v>756.0</v>
      </c>
      <c r="J151" s="116">
        <f t="shared" ref="J151:K151" si="153">G151/$I151</f>
        <v>0.4457671958</v>
      </c>
      <c r="K151" s="116">
        <f t="shared" si="153"/>
        <v>0.5343915344</v>
      </c>
      <c r="L151" s="117">
        <f t="shared" si="3"/>
        <v>-8.862433862</v>
      </c>
      <c r="M151" s="115">
        <f t="shared" si="4"/>
        <v>-67</v>
      </c>
      <c r="N151" t="str">
        <f t="shared" si="5"/>
        <v>Green</v>
      </c>
    </row>
    <row r="152" ht="16.5" customHeight="1">
      <c r="A152" s="112" t="s">
        <v>11709</v>
      </c>
      <c r="B152" s="112" t="s">
        <v>207</v>
      </c>
      <c r="C152" s="113" t="s">
        <v>5776</v>
      </c>
      <c r="D152" s="113" t="s">
        <v>2806</v>
      </c>
      <c r="E152" s="114" t="s">
        <v>296</v>
      </c>
      <c r="F152" s="114" t="s">
        <v>327</v>
      </c>
      <c r="G152" s="115">
        <v>402.0</v>
      </c>
      <c r="H152" s="115">
        <v>419.0</v>
      </c>
      <c r="I152" s="115">
        <v>830.0</v>
      </c>
      <c r="J152" s="116">
        <f t="shared" ref="J152:K152" si="154">G152/$I152</f>
        <v>0.4843373494</v>
      </c>
      <c r="K152" s="116">
        <f t="shared" si="154"/>
        <v>0.5048192771</v>
      </c>
      <c r="L152" s="117">
        <f t="shared" si="3"/>
        <v>-2.048192771</v>
      </c>
      <c r="M152" s="115">
        <f t="shared" si="4"/>
        <v>-17</v>
      </c>
      <c r="N152" t="str">
        <f t="shared" si="5"/>
        <v>Green</v>
      </c>
    </row>
    <row r="153" ht="16.5" customHeight="1">
      <c r="A153" s="112" t="s">
        <v>11709</v>
      </c>
      <c r="B153" s="112" t="s">
        <v>207</v>
      </c>
      <c r="C153" s="113" t="s">
        <v>5776</v>
      </c>
      <c r="D153" s="113" t="s">
        <v>5839</v>
      </c>
      <c r="E153" s="114" t="s">
        <v>296</v>
      </c>
      <c r="F153" s="114" t="s">
        <v>327</v>
      </c>
      <c r="G153" s="115">
        <v>373.0</v>
      </c>
      <c r="H153" s="115">
        <v>424.0</v>
      </c>
      <c r="I153" s="115">
        <v>811.0</v>
      </c>
      <c r="J153" s="116">
        <f t="shared" ref="J153:K153" si="155">G153/$I153</f>
        <v>0.4599260173</v>
      </c>
      <c r="K153" s="116">
        <f t="shared" si="155"/>
        <v>0.522811344</v>
      </c>
      <c r="L153" s="117">
        <f t="shared" si="3"/>
        <v>-6.288532676</v>
      </c>
      <c r="M153" s="115">
        <f t="shared" si="4"/>
        <v>-51</v>
      </c>
      <c r="N153" t="str">
        <f t="shared" si="5"/>
        <v>Green</v>
      </c>
    </row>
    <row r="154" ht="16.5" customHeight="1">
      <c r="A154" s="112" t="s">
        <v>11709</v>
      </c>
      <c r="B154" s="112" t="s">
        <v>207</v>
      </c>
      <c r="C154" s="113" t="s">
        <v>5776</v>
      </c>
      <c r="D154" s="113" t="s">
        <v>5859</v>
      </c>
      <c r="E154" s="114" t="s">
        <v>296</v>
      </c>
      <c r="F154" s="114" t="s">
        <v>327</v>
      </c>
      <c r="G154" s="115">
        <v>984.0</v>
      </c>
      <c r="H154" s="115">
        <v>902.0</v>
      </c>
      <c r="I154" s="115">
        <v>1907.0</v>
      </c>
      <c r="J154" s="116">
        <f t="shared" ref="J154:K154" si="156">G154/$I154</f>
        <v>0.5159937074</v>
      </c>
      <c r="K154" s="116">
        <f t="shared" si="156"/>
        <v>0.4729942318</v>
      </c>
      <c r="L154" s="117">
        <f t="shared" si="3"/>
        <v>4.299947562</v>
      </c>
      <c r="M154" s="115">
        <f t="shared" si="4"/>
        <v>82</v>
      </c>
      <c r="N154" t="str">
        <f t="shared" si="5"/>
        <v>Blue</v>
      </c>
    </row>
    <row r="155" ht="16.5" customHeight="1">
      <c r="A155" s="112" t="s">
        <v>11709</v>
      </c>
      <c r="B155" s="112" t="s">
        <v>207</v>
      </c>
      <c r="C155" s="113" t="s">
        <v>5776</v>
      </c>
      <c r="D155" s="113" t="s">
        <v>5606</v>
      </c>
      <c r="E155" s="114" t="s">
        <v>296</v>
      </c>
      <c r="F155" s="114" t="s">
        <v>327</v>
      </c>
      <c r="G155" s="115">
        <v>273.0</v>
      </c>
      <c r="H155" s="115">
        <v>405.0</v>
      </c>
      <c r="I155" s="115">
        <v>685.0</v>
      </c>
      <c r="J155" s="116">
        <f t="shared" ref="J155:K155" si="157">G155/$I155</f>
        <v>0.398540146</v>
      </c>
      <c r="K155" s="116">
        <f t="shared" si="157"/>
        <v>0.5912408759</v>
      </c>
      <c r="L155" s="117">
        <f t="shared" si="3"/>
        <v>-19.27007299</v>
      </c>
      <c r="M155" s="115">
        <f t="shared" si="4"/>
        <v>-132</v>
      </c>
      <c r="N155" t="str">
        <f t="shared" si="5"/>
        <v>Green</v>
      </c>
    </row>
    <row r="156" ht="16.5" customHeight="1">
      <c r="A156" s="112" t="s">
        <v>11709</v>
      </c>
      <c r="B156" s="112" t="s">
        <v>207</v>
      </c>
      <c r="C156" s="113" t="s">
        <v>5776</v>
      </c>
      <c r="D156" s="113" t="s">
        <v>5804</v>
      </c>
      <c r="E156" s="114" t="s">
        <v>296</v>
      </c>
      <c r="F156" s="114" t="s">
        <v>327</v>
      </c>
      <c r="G156" s="115">
        <v>1617.0</v>
      </c>
      <c r="H156" s="115">
        <v>1556.0</v>
      </c>
      <c r="I156" s="115">
        <v>3218.0</v>
      </c>
      <c r="J156" s="116">
        <f t="shared" ref="J156:K156" si="158">G156/$I156</f>
        <v>0.5024860162</v>
      </c>
      <c r="K156" s="116">
        <f t="shared" si="158"/>
        <v>0.4835301429</v>
      </c>
      <c r="L156" s="117">
        <f t="shared" si="3"/>
        <v>1.895587321</v>
      </c>
      <c r="M156" s="115">
        <f t="shared" si="4"/>
        <v>61</v>
      </c>
      <c r="N156" t="str">
        <f t="shared" si="5"/>
        <v>Blue</v>
      </c>
    </row>
    <row r="157" ht="16.5" customHeight="1">
      <c r="A157" s="112" t="s">
        <v>11709</v>
      </c>
      <c r="B157" s="112" t="s">
        <v>207</v>
      </c>
      <c r="C157" s="113" t="s">
        <v>5776</v>
      </c>
      <c r="D157" s="113" t="s">
        <v>643</v>
      </c>
      <c r="E157" s="114" t="s">
        <v>296</v>
      </c>
      <c r="F157" s="114" t="s">
        <v>327</v>
      </c>
      <c r="G157" s="115">
        <v>585.0</v>
      </c>
      <c r="H157" s="115">
        <v>848.0</v>
      </c>
      <c r="I157" s="115">
        <v>1450.0</v>
      </c>
      <c r="J157" s="116">
        <f t="shared" ref="J157:K157" si="159">G157/$I157</f>
        <v>0.4034482759</v>
      </c>
      <c r="K157" s="116">
        <f t="shared" si="159"/>
        <v>0.5848275862</v>
      </c>
      <c r="L157" s="117">
        <f t="shared" si="3"/>
        <v>-18.13793103</v>
      </c>
      <c r="M157" s="115">
        <f t="shared" si="4"/>
        <v>-263</v>
      </c>
      <c r="N157" t="str">
        <f t="shared" si="5"/>
        <v>Green</v>
      </c>
    </row>
    <row r="158" ht="16.5" customHeight="1">
      <c r="A158" s="112" t="s">
        <v>11709</v>
      </c>
      <c r="B158" s="112" t="s">
        <v>207</v>
      </c>
      <c r="C158" s="113" t="s">
        <v>5776</v>
      </c>
      <c r="D158" s="113" t="s">
        <v>5779</v>
      </c>
      <c r="E158" s="114" t="s">
        <v>296</v>
      </c>
      <c r="F158" s="114" t="s">
        <v>327</v>
      </c>
      <c r="G158" s="115">
        <v>326.0</v>
      </c>
      <c r="H158" s="115">
        <v>393.0</v>
      </c>
      <c r="I158" s="115">
        <v>732.0</v>
      </c>
      <c r="J158" s="116">
        <f t="shared" ref="J158:K158" si="160">G158/$I158</f>
        <v>0.4453551913</v>
      </c>
      <c r="K158" s="116">
        <f t="shared" si="160"/>
        <v>0.5368852459</v>
      </c>
      <c r="L158" s="117">
        <f t="shared" si="3"/>
        <v>-9.153005464</v>
      </c>
      <c r="M158" s="115">
        <f t="shared" si="4"/>
        <v>-67</v>
      </c>
      <c r="N158" t="str">
        <f t="shared" si="5"/>
        <v>Green</v>
      </c>
    </row>
    <row r="159" ht="16.5" customHeight="1">
      <c r="A159" s="112" t="s">
        <v>11709</v>
      </c>
      <c r="B159" s="112" t="s">
        <v>207</v>
      </c>
      <c r="C159" s="113" t="s">
        <v>5776</v>
      </c>
      <c r="D159" s="113" t="s">
        <v>736</v>
      </c>
      <c r="E159" s="114" t="s">
        <v>296</v>
      </c>
      <c r="F159" s="114" t="s">
        <v>327</v>
      </c>
      <c r="G159" s="115">
        <v>646.0</v>
      </c>
      <c r="H159" s="115">
        <v>459.0</v>
      </c>
      <c r="I159" s="115">
        <v>1118.0</v>
      </c>
      <c r="J159" s="116">
        <f t="shared" ref="J159:K159" si="161">G159/$I159</f>
        <v>0.5778175313</v>
      </c>
      <c r="K159" s="116">
        <f t="shared" si="161"/>
        <v>0.4105545617</v>
      </c>
      <c r="L159" s="117">
        <f t="shared" si="3"/>
        <v>16.72629696</v>
      </c>
      <c r="M159" s="115">
        <f t="shared" si="4"/>
        <v>187</v>
      </c>
      <c r="N159" t="str">
        <f t="shared" si="5"/>
        <v>Blue</v>
      </c>
    </row>
    <row r="160" ht="16.5" customHeight="1">
      <c r="A160" s="112" t="s">
        <v>11709</v>
      </c>
      <c r="B160" s="112" t="s">
        <v>207</v>
      </c>
      <c r="C160" s="113" t="s">
        <v>5776</v>
      </c>
      <c r="D160" s="113" t="s">
        <v>5782</v>
      </c>
      <c r="E160" s="114" t="s">
        <v>296</v>
      </c>
      <c r="F160" s="114" t="s">
        <v>327</v>
      </c>
      <c r="G160" s="115">
        <v>583.0</v>
      </c>
      <c r="H160" s="115">
        <v>519.0</v>
      </c>
      <c r="I160" s="115">
        <v>1122.0</v>
      </c>
      <c r="J160" s="116">
        <f t="shared" ref="J160:K160" si="162">G160/$I160</f>
        <v>0.5196078431</v>
      </c>
      <c r="K160" s="116">
        <f t="shared" si="162"/>
        <v>0.4625668449</v>
      </c>
      <c r="L160" s="117">
        <f t="shared" si="3"/>
        <v>5.704099822</v>
      </c>
      <c r="M160" s="115">
        <f t="shared" si="4"/>
        <v>64</v>
      </c>
      <c r="N160" t="str">
        <f t="shared" si="5"/>
        <v>Blue</v>
      </c>
    </row>
    <row r="161" ht="16.5" customHeight="1">
      <c r="A161" s="112" t="s">
        <v>11709</v>
      </c>
      <c r="B161" s="112" t="s">
        <v>207</v>
      </c>
      <c r="C161" s="113" t="s">
        <v>5776</v>
      </c>
      <c r="D161" s="113" t="s">
        <v>5845</v>
      </c>
      <c r="E161" s="114" t="s">
        <v>296</v>
      </c>
      <c r="F161" s="114" t="s">
        <v>327</v>
      </c>
      <c r="G161" s="115">
        <v>495.0</v>
      </c>
      <c r="H161" s="115">
        <v>467.0</v>
      </c>
      <c r="I161" s="115">
        <v>973.0</v>
      </c>
      <c r="J161" s="116">
        <f t="shared" ref="J161:K161" si="163">G161/$I161</f>
        <v>0.5087358684</v>
      </c>
      <c r="K161" s="116">
        <f t="shared" si="163"/>
        <v>0.47995889</v>
      </c>
      <c r="L161" s="117">
        <f t="shared" si="3"/>
        <v>2.877697842</v>
      </c>
      <c r="M161" s="115">
        <f t="shared" si="4"/>
        <v>28</v>
      </c>
      <c r="N161" t="str">
        <f t="shared" si="5"/>
        <v>Blue</v>
      </c>
    </row>
    <row r="162" ht="16.5" customHeight="1">
      <c r="A162" s="112" t="s">
        <v>11709</v>
      </c>
      <c r="B162" s="112" t="s">
        <v>207</v>
      </c>
      <c r="C162" s="113" t="s">
        <v>5776</v>
      </c>
      <c r="D162" s="113" t="s">
        <v>5865</v>
      </c>
      <c r="E162" s="114" t="s">
        <v>296</v>
      </c>
      <c r="F162" s="114" t="s">
        <v>327</v>
      </c>
      <c r="G162" s="115">
        <v>1934.0</v>
      </c>
      <c r="H162" s="115">
        <v>1359.0</v>
      </c>
      <c r="I162" s="115">
        <v>3329.0</v>
      </c>
      <c r="J162" s="116">
        <f t="shared" ref="J162:K162" si="164">G162/$I162</f>
        <v>0.5809552418</v>
      </c>
      <c r="K162" s="116">
        <f t="shared" si="164"/>
        <v>0.4082306999</v>
      </c>
      <c r="L162" s="117">
        <f t="shared" si="3"/>
        <v>17.27245419</v>
      </c>
      <c r="M162" s="115">
        <f t="shared" si="4"/>
        <v>575</v>
      </c>
      <c r="N162" t="str">
        <f t="shared" si="5"/>
        <v>Blue</v>
      </c>
    </row>
    <row r="163" ht="16.5" customHeight="1">
      <c r="A163" s="112" t="s">
        <v>11709</v>
      </c>
      <c r="B163" s="112" t="s">
        <v>207</v>
      </c>
      <c r="C163" s="113" t="s">
        <v>5776</v>
      </c>
      <c r="D163" s="113" t="s">
        <v>1670</v>
      </c>
      <c r="E163" s="114" t="s">
        <v>296</v>
      </c>
      <c r="F163" s="114" t="s">
        <v>327</v>
      </c>
      <c r="G163" s="115">
        <v>1393.0</v>
      </c>
      <c r="H163" s="115">
        <v>1112.0</v>
      </c>
      <c r="I163" s="115">
        <v>2527.0</v>
      </c>
      <c r="J163" s="116">
        <f t="shared" ref="J163:K163" si="165">G163/$I163</f>
        <v>0.5512465374</v>
      </c>
      <c r="K163" s="116">
        <f t="shared" si="165"/>
        <v>0.4400474871</v>
      </c>
      <c r="L163" s="117">
        <f t="shared" si="3"/>
        <v>11.11990503</v>
      </c>
      <c r="M163" s="115">
        <f t="shared" si="4"/>
        <v>281</v>
      </c>
      <c r="N163" t="str">
        <f t="shared" si="5"/>
        <v>Blue</v>
      </c>
    </row>
    <row r="164" ht="16.5" customHeight="1">
      <c r="A164" s="112" t="s">
        <v>11709</v>
      </c>
      <c r="B164" s="112" t="s">
        <v>207</v>
      </c>
      <c r="C164" s="113" t="s">
        <v>5776</v>
      </c>
      <c r="D164" s="113" t="s">
        <v>566</v>
      </c>
      <c r="E164" s="114" t="s">
        <v>296</v>
      </c>
      <c r="F164" s="114" t="s">
        <v>327</v>
      </c>
      <c r="G164" s="115">
        <v>176.0</v>
      </c>
      <c r="H164" s="115">
        <v>164.0</v>
      </c>
      <c r="I164" s="115">
        <v>348.0</v>
      </c>
      <c r="J164" s="116">
        <f t="shared" ref="J164:K164" si="166">G164/$I164</f>
        <v>0.5057471264</v>
      </c>
      <c r="K164" s="116">
        <f t="shared" si="166"/>
        <v>0.4712643678</v>
      </c>
      <c r="L164" s="117">
        <f t="shared" si="3"/>
        <v>3.448275862</v>
      </c>
      <c r="M164" s="115">
        <f t="shared" si="4"/>
        <v>12</v>
      </c>
      <c r="N164" t="str">
        <f t="shared" si="5"/>
        <v>Blue</v>
      </c>
    </row>
    <row r="165" ht="16.5" customHeight="1">
      <c r="A165" s="112" t="s">
        <v>11709</v>
      </c>
      <c r="B165" s="112" t="s">
        <v>207</v>
      </c>
      <c r="C165" s="113" t="s">
        <v>5776</v>
      </c>
      <c r="D165" s="113" t="s">
        <v>2896</v>
      </c>
      <c r="E165" s="114" t="s">
        <v>296</v>
      </c>
      <c r="F165" s="114" t="s">
        <v>327</v>
      </c>
      <c r="G165" s="115">
        <v>1905.0</v>
      </c>
      <c r="H165" s="115">
        <v>1233.0</v>
      </c>
      <c r="I165" s="115">
        <v>3161.0</v>
      </c>
      <c r="J165" s="116">
        <f t="shared" ref="J165:K165" si="167">G165/$I165</f>
        <v>0.6026573869</v>
      </c>
      <c r="K165" s="116">
        <f t="shared" si="167"/>
        <v>0.3900664347</v>
      </c>
      <c r="L165" s="117">
        <f t="shared" si="3"/>
        <v>21.25909522</v>
      </c>
      <c r="M165" s="115">
        <f t="shared" si="4"/>
        <v>672</v>
      </c>
      <c r="N165" t="str">
        <f t="shared" si="5"/>
        <v>Blue</v>
      </c>
    </row>
    <row r="166" ht="16.5" customHeight="1">
      <c r="A166" s="112" t="s">
        <v>11709</v>
      </c>
      <c r="B166" s="112" t="s">
        <v>207</v>
      </c>
      <c r="C166" s="113" t="s">
        <v>5776</v>
      </c>
      <c r="D166" s="113" t="s">
        <v>5862</v>
      </c>
      <c r="E166" s="114" t="s">
        <v>296</v>
      </c>
      <c r="F166" s="114" t="s">
        <v>327</v>
      </c>
      <c r="G166" s="115">
        <v>1220.0</v>
      </c>
      <c r="H166" s="115">
        <v>1213.0</v>
      </c>
      <c r="I166" s="115">
        <v>2462.0</v>
      </c>
      <c r="J166" s="116">
        <f t="shared" ref="J166:K166" si="168">G166/$I166</f>
        <v>0.4955320877</v>
      </c>
      <c r="K166" s="116">
        <f t="shared" si="168"/>
        <v>0.4926888708</v>
      </c>
      <c r="L166" s="117">
        <f t="shared" si="3"/>
        <v>0.2843216897</v>
      </c>
      <c r="M166" s="115">
        <f t="shared" si="4"/>
        <v>7</v>
      </c>
      <c r="N166" t="str">
        <f t="shared" si="5"/>
        <v>Blue</v>
      </c>
    </row>
    <row r="167" ht="16.5" customHeight="1">
      <c r="A167" s="112" t="s">
        <v>11709</v>
      </c>
      <c r="B167" s="112" t="s">
        <v>207</v>
      </c>
      <c r="C167" s="113" t="s">
        <v>5776</v>
      </c>
      <c r="D167" s="113" t="s">
        <v>737</v>
      </c>
      <c r="E167" s="114" t="s">
        <v>296</v>
      </c>
      <c r="F167" s="114" t="s">
        <v>327</v>
      </c>
      <c r="G167" s="115">
        <v>1262.0</v>
      </c>
      <c r="H167" s="115">
        <v>1142.0</v>
      </c>
      <c r="I167" s="115">
        <v>2433.0</v>
      </c>
      <c r="J167" s="116">
        <f t="shared" ref="J167:K167" si="169">G167/$I167</f>
        <v>0.5187011919</v>
      </c>
      <c r="K167" s="116">
        <f t="shared" si="169"/>
        <v>0.469379367</v>
      </c>
      <c r="L167" s="117">
        <f t="shared" si="3"/>
        <v>4.932182491</v>
      </c>
      <c r="M167" s="115">
        <f t="shared" si="4"/>
        <v>120</v>
      </c>
      <c r="N167" t="str">
        <f t="shared" si="5"/>
        <v>Blue</v>
      </c>
    </row>
    <row r="168" ht="16.5" customHeight="1">
      <c r="A168" s="112" t="s">
        <v>11709</v>
      </c>
      <c r="B168" s="112" t="s">
        <v>207</v>
      </c>
      <c r="C168" s="113" t="s">
        <v>5776</v>
      </c>
      <c r="D168" s="113" t="s">
        <v>2556</v>
      </c>
      <c r="E168" s="114" t="s">
        <v>296</v>
      </c>
      <c r="F168" s="114" t="s">
        <v>327</v>
      </c>
      <c r="G168" s="115">
        <v>457.0</v>
      </c>
      <c r="H168" s="115">
        <v>522.0</v>
      </c>
      <c r="I168" s="115">
        <v>990.0</v>
      </c>
      <c r="J168" s="116">
        <f t="shared" ref="J168:K168" si="170">G168/$I168</f>
        <v>0.4616161616</v>
      </c>
      <c r="K168" s="116">
        <f t="shared" si="170"/>
        <v>0.5272727273</v>
      </c>
      <c r="L168" s="117">
        <f t="shared" si="3"/>
        <v>-6.565656566</v>
      </c>
      <c r="M168" s="115">
        <f t="shared" si="4"/>
        <v>-65</v>
      </c>
      <c r="N168" t="str">
        <f t="shared" si="5"/>
        <v>Green</v>
      </c>
    </row>
    <row r="169" ht="16.5" customHeight="1">
      <c r="A169" s="112" t="s">
        <v>11709</v>
      </c>
      <c r="B169" s="112" t="s">
        <v>207</v>
      </c>
      <c r="C169" s="113" t="s">
        <v>5776</v>
      </c>
      <c r="D169" s="113" t="s">
        <v>486</v>
      </c>
      <c r="E169" s="114" t="s">
        <v>296</v>
      </c>
      <c r="F169" s="114" t="s">
        <v>327</v>
      </c>
      <c r="G169" s="115">
        <v>1237.0</v>
      </c>
      <c r="H169" s="115">
        <v>928.0</v>
      </c>
      <c r="I169" s="115">
        <v>2185.0</v>
      </c>
      <c r="J169" s="116">
        <f t="shared" ref="J169:K169" si="171">G169/$I169</f>
        <v>0.5661327231</v>
      </c>
      <c r="K169" s="116">
        <f t="shared" si="171"/>
        <v>0.4247139588</v>
      </c>
      <c r="L169" s="117">
        <f t="shared" si="3"/>
        <v>14.14187643</v>
      </c>
      <c r="M169" s="115">
        <f t="shared" si="4"/>
        <v>309</v>
      </c>
      <c r="N169" t="str">
        <f t="shared" si="5"/>
        <v>Blue</v>
      </c>
    </row>
    <row r="170" ht="16.5" customHeight="1">
      <c r="A170" s="112" t="s">
        <v>11709</v>
      </c>
      <c r="B170" s="112" t="s">
        <v>207</v>
      </c>
      <c r="C170" s="113" t="s">
        <v>5776</v>
      </c>
      <c r="D170" s="113" t="s">
        <v>5790</v>
      </c>
      <c r="E170" s="114" t="s">
        <v>296</v>
      </c>
      <c r="F170" s="114" t="s">
        <v>327</v>
      </c>
      <c r="G170" s="115">
        <v>874.0</v>
      </c>
      <c r="H170" s="115">
        <v>767.0</v>
      </c>
      <c r="I170" s="115">
        <v>1667.0</v>
      </c>
      <c r="J170" s="116">
        <f t="shared" ref="J170:K170" si="172">G170/$I170</f>
        <v>0.524295141</v>
      </c>
      <c r="K170" s="116">
        <f t="shared" si="172"/>
        <v>0.4601079784</v>
      </c>
      <c r="L170" s="117">
        <f t="shared" si="3"/>
        <v>6.418716257</v>
      </c>
      <c r="M170" s="115">
        <f t="shared" si="4"/>
        <v>107</v>
      </c>
      <c r="N170" t="str">
        <f t="shared" si="5"/>
        <v>Blue</v>
      </c>
    </row>
    <row r="171" ht="16.5" customHeight="1">
      <c r="A171" s="112" t="s">
        <v>11709</v>
      </c>
      <c r="B171" s="112" t="s">
        <v>207</v>
      </c>
      <c r="C171" s="113" t="s">
        <v>5776</v>
      </c>
      <c r="D171" s="113" t="s">
        <v>189</v>
      </c>
      <c r="E171" s="114" t="s">
        <v>296</v>
      </c>
      <c r="F171" s="114" t="s">
        <v>327</v>
      </c>
      <c r="G171" s="115">
        <v>353.0</v>
      </c>
      <c r="H171" s="115">
        <v>337.0</v>
      </c>
      <c r="I171" s="115">
        <v>705.0</v>
      </c>
      <c r="J171" s="116">
        <f t="shared" ref="J171:K171" si="173">G171/$I171</f>
        <v>0.5007092199</v>
      </c>
      <c r="K171" s="116">
        <f t="shared" si="173"/>
        <v>0.4780141844</v>
      </c>
      <c r="L171" s="117">
        <f t="shared" si="3"/>
        <v>2.269503546</v>
      </c>
      <c r="M171" s="115">
        <f t="shared" si="4"/>
        <v>16</v>
      </c>
      <c r="N171" t="str">
        <f t="shared" si="5"/>
        <v>Blue</v>
      </c>
    </row>
    <row r="172" ht="16.5" customHeight="1">
      <c r="A172" s="112" t="s">
        <v>11709</v>
      </c>
      <c r="B172" s="112" t="s">
        <v>207</v>
      </c>
      <c r="C172" s="113" t="s">
        <v>5776</v>
      </c>
      <c r="D172" s="113" t="s">
        <v>5856</v>
      </c>
      <c r="E172" s="114" t="s">
        <v>296</v>
      </c>
      <c r="F172" s="114" t="s">
        <v>327</v>
      </c>
      <c r="G172" s="115">
        <v>1749.0</v>
      </c>
      <c r="H172" s="115">
        <v>1293.0</v>
      </c>
      <c r="I172" s="115">
        <v>3069.0</v>
      </c>
      <c r="J172" s="116">
        <f t="shared" ref="J172:K172" si="174">G172/$I172</f>
        <v>0.5698924731</v>
      </c>
      <c r="K172" s="116">
        <f t="shared" si="174"/>
        <v>0.4213098729</v>
      </c>
      <c r="L172" s="117">
        <f t="shared" si="3"/>
        <v>14.85826002</v>
      </c>
      <c r="M172" s="115">
        <f t="shared" si="4"/>
        <v>456</v>
      </c>
      <c r="N172" t="str">
        <f t="shared" si="5"/>
        <v>Blue</v>
      </c>
    </row>
    <row r="173" ht="16.5" customHeight="1">
      <c r="A173" s="112" t="s">
        <v>11709</v>
      </c>
      <c r="B173" s="112" t="s">
        <v>207</v>
      </c>
      <c r="C173" s="113" t="s">
        <v>5776</v>
      </c>
      <c r="D173" s="113" t="s">
        <v>5836</v>
      </c>
      <c r="E173" s="114" t="s">
        <v>296</v>
      </c>
      <c r="F173" s="114" t="s">
        <v>327</v>
      </c>
      <c r="G173" s="115">
        <v>528.0</v>
      </c>
      <c r="H173" s="115">
        <v>517.0</v>
      </c>
      <c r="I173" s="115">
        <v>1060.0</v>
      </c>
      <c r="J173" s="116">
        <f t="shared" ref="J173:K173" si="175">G173/$I173</f>
        <v>0.4981132075</v>
      </c>
      <c r="K173" s="116">
        <f t="shared" si="175"/>
        <v>0.4877358491</v>
      </c>
      <c r="L173" s="117">
        <f t="shared" si="3"/>
        <v>1.037735849</v>
      </c>
      <c r="M173" s="115">
        <f t="shared" si="4"/>
        <v>11</v>
      </c>
      <c r="N173" t="str">
        <f t="shared" si="5"/>
        <v>Blue</v>
      </c>
    </row>
    <row r="174" ht="16.5" customHeight="1">
      <c r="A174" s="112" t="s">
        <v>11709</v>
      </c>
      <c r="B174" s="112" t="s">
        <v>207</v>
      </c>
      <c r="C174" s="113" t="s">
        <v>5776</v>
      </c>
      <c r="D174" s="113" t="s">
        <v>1607</v>
      </c>
      <c r="E174" s="114" t="s">
        <v>296</v>
      </c>
      <c r="F174" s="114" t="s">
        <v>327</v>
      </c>
      <c r="G174" s="115">
        <v>1306.0</v>
      </c>
      <c r="H174" s="115">
        <v>820.0</v>
      </c>
      <c r="I174" s="115">
        <v>2147.0</v>
      </c>
      <c r="J174" s="116">
        <f t="shared" ref="J174:K174" si="176">G174/$I174</f>
        <v>0.6082906381</v>
      </c>
      <c r="K174" s="116">
        <f t="shared" si="176"/>
        <v>0.381928272</v>
      </c>
      <c r="L174" s="117">
        <f t="shared" si="3"/>
        <v>22.63623661</v>
      </c>
      <c r="M174" s="115">
        <f t="shared" si="4"/>
        <v>486</v>
      </c>
      <c r="N174" t="str">
        <f t="shared" si="5"/>
        <v>Blue</v>
      </c>
    </row>
    <row r="175" ht="16.5" customHeight="1">
      <c r="A175" s="112" t="s">
        <v>11709</v>
      </c>
      <c r="B175" s="112" t="s">
        <v>207</v>
      </c>
      <c r="C175" s="113" t="s">
        <v>5776</v>
      </c>
      <c r="D175" s="113" t="s">
        <v>945</v>
      </c>
      <c r="E175" s="114" t="s">
        <v>296</v>
      </c>
      <c r="F175" s="114" t="s">
        <v>327</v>
      </c>
      <c r="G175" s="115">
        <v>172.0</v>
      </c>
      <c r="H175" s="115">
        <v>274.0</v>
      </c>
      <c r="I175" s="115">
        <v>448.0</v>
      </c>
      <c r="J175" s="116">
        <f t="shared" ref="J175:K175" si="177">G175/$I175</f>
        <v>0.3839285714</v>
      </c>
      <c r="K175" s="116">
        <f t="shared" si="177"/>
        <v>0.6116071429</v>
      </c>
      <c r="L175" s="117">
        <f t="shared" si="3"/>
        <v>-22.76785714</v>
      </c>
      <c r="M175" s="115">
        <f t="shared" si="4"/>
        <v>-102</v>
      </c>
      <c r="N175" t="str">
        <f t="shared" si="5"/>
        <v>Green</v>
      </c>
    </row>
    <row r="176" ht="16.5" customHeight="1">
      <c r="A176" s="112" t="s">
        <v>11709</v>
      </c>
      <c r="B176" s="112" t="s">
        <v>207</v>
      </c>
      <c r="C176" s="113" t="s">
        <v>5776</v>
      </c>
      <c r="D176" s="113" t="s">
        <v>153</v>
      </c>
      <c r="E176" s="114" t="s">
        <v>296</v>
      </c>
      <c r="F176" s="114" t="s">
        <v>327</v>
      </c>
      <c r="G176" s="115">
        <v>1279.0</v>
      </c>
      <c r="H176" s="115">
        <v>1177.0</v>
      </c>
      <c r="I176" s="115">
        <v>2477.0</v>
      </c>
      <c r="J176" s="116">
        <f t="shared" ref="J176:K176" si="178">G176/$I176</f>
        <v>0.5163504239</v>
      </c>
      <c r="K176" s="116">
        <f t="shared" si="178"/>
        <v>0.4751715785</v>
      </c>
      <c r="L176" s="117">
        <f t="shared" si="3"/>
        <v>4.117884538</v>
      </c>
      <c r="M176" s="115">
        <f t="shared" si="4"/>
        <v>102</v>
      </c>
      <c r="N176" t="str">
        <f t="shared" si="5"/>
        <v>Blue</v>
      </c>
    </row>
    <row r="177" ht="16.5" customHeight="1">
      <c r="A177" s="112" t="s">
        <v>11709</v>
      </c>
      <c r="B177" s="112" t="s">
        <v>207</v>
      </c>
      <c r="C177" s="113" t="s">
        <v>5776</v>
      </c>
      <c r="D177" s="113" t="s">
        <v>5812</v>
      </c>
      <c r="E177" s="114" t="s">
        <v>296</v>
      </c>
      <c r="F177" s="114" t="s">
        <v>327</v>
      </c>
      <c r="G177" s="115">
        <v>339.0</v>
      </c>
      <c r="H177" s="115">
        <v>526.0</v>
      </c>
      <c r="I177" s="115">
        <v>885.0</v>
      </c>
      <c r="J177" s="116">
        <f t="shared" ref="J177:K177" si="179">G177/$I177</f>
        <v>0.3830508475</v>
      </c>
      <c r="K177" s="116">
        <f t="shared" si="179"/>
        <v>0.5943502825</v>
      </c>
      <c r="L177" s="117">
        <f t="shared" si="3"/>
        <v>-21.1299435</v>
      </c>
      <c r="M177" s="115">
        <f t="shared" si="4"/>
        <v>-187</v>
      </c>
      <c r="N177" t="str">
        <f t="shared" si="5"/>
        <v>Green</v>
      </c>
    </row>
    <row r="178" ht="16.5" customHeight="1">
      <c r="A178" s="112" t="s">
        <v>11709</v>
      </c>
      <c r="B178" s="112" t="s">
        <v>207</v>
      </c>
      <c r="C178" s="113" t="s">
        <v>5776</v>
      </c>
      <c r="D178" s="113" t="s">
        <v>5793</v>
      </c>
      <c r="E178" s="114" t="s">
        <v>296</v>
      </c>
      <c r="F178" s="114" t="s">
        <v>327</v>
      </c>
      <c r="G178" s="115">
        <v>333.0</v>
      </c>
      <c r="H178" s="115">
        <v>346.0</v>
      </c>
      <c r="I178" s="115">
        <v>692.0</v>
      </c>
      <c r="J178" s="116">
        <f t="shared" ref="J178:K178" si="180">G178/$I178</f>
        <v>0.4812138728</v>
      </c>
      <c r="K178" s="116">
        <f t="shared" si="180"/>
        <v>0.5</v>
      </c>
      <c r="L178" s="117">
        <f t="shared" si="3"/>
        <v>-1.878612717</v>
      </c>
      <c r="M178" s="115">
        <f t="shared" si="4"/>
        <v>-13</v>
      </c>
      <c r="N178" t="str">
        <f t="shared" si="5"/>
        <v>Green</v>
      </c>
    </row>
    <row r="179" ht="16.5" customHeight="1">
      <c r="A179" s="112" t="s">
        <v>11709</v>
      </c>
      <c r="B179" s="112" t="s">
        <v>207</v>
      </c>
      <c r="C179" s="113" t="s">
        <v>5776</v>
      </c>
      <c r="D179" s="113" t="s">
        <v>3383</v>
      </c>
      <c r="E179" s="114" t="s">
        <v>296</v>
      </c>
      <c r="F179" s="114" t="s">
        <v>327</v>
      </c>
      <c r="G179" s="115">
        <v>2047.0</v>
      </c>
      <c r="H179" s="115">
        <v>1418.0</v>
      </c>
      <c r="I179" s="115">
        <v>3484.0</v>
      </c>
      <c r="J179" s="116">
        <f t="shared" ref="J179:K179" si="181">G179/$I179</f>
        <v>0.587543054</v>
      </c>
      <c r="K179" s="116">
        <f t="shared" si="181"/>
        <v>0.4070034443</v>
      </c>
      <c r="L179" s="117">
        <f t="shared" si="3"/>
        <v>18.05396096</v>
      </c>
      <c r="M179" s="115">
        <f t="shared" si="4"/>
        <v>629</v>
      </c>
      <c r="N179" t="str">
        <f t="shared" si="5"/>
        <v>Blue</v>
      </c>
    </row>
    <row r="180" ht="16.5" customHeight="1">
      <c r="A180" s="112" t="s">
        <v>11709</v>
      </c>
      <c r="B180" s="112" t="s">
        <v>207</v>
      </c>
      <c r="C180" s="113" t="s">
        <v>324</v>
      </c>
      <c r="D180" s="113" t="s">
        <v>6740</v>
      </c>
      <c r="E180" s="114" t="s">
        <v>296</v>
      </c>
      <c r="F180" s="114" t="s">
        <v>327</v>
      </c>
      <c r="G180" s="115">
        <v>297.0</v>
      </c>
      <c r="H180" s="115">
        <v>444.0</v>
      </c>
      <c r="I180" s="115">
        <v>756.0</v>
      </c>
      <c r="J180" s="116">
        <f t="shared" ref="J180:K180" si="182">G180/$I180</f>
        <v>0.3928571429</v>
      </c>
      <c r="K180" s="116">
        <f t="shared" si="182"/>
        <v>0.5873015873</v>
      </c>
      <c r="L180" s="117">
        <f t="shared" si="3"/>
        <v>-19.44444444</v>
      </c>
      <c r="M180" s="115">
        <f t="shared" si="4"/>
        <v>-147</v>
      </c>
      <c r="N180" t="str">
        <f t="shared" si="5"/>
        <v>Green</v>
      </c>
    </row>
    <row r="181" ht="16.5" customHeight="1">
      <c r="A181" s="112" t="s">
        <v>11709</v>
      </c>
      <c r="B181" s="112" t="s">
        <v>207</v>
      </c>
      <c r="C181" s="113" t="s">
        <v>324</v>
      </c>
      <c r="D181" s="113" t="s">
        <v>2457</v>
      </c>
      <c r="E181" s="114" t="s">
        <v>296</v>
      </c>
      <c r="F181" s="114" t="s">
        <v>327</v>
      </c>
      <c r="G181" s="115">
        <v>530.0</v>
      </c>
      <c r="H181" s="115">
        <v>635.0</v>
      </c>
      <c r="I181" s="115">
        <v>1172.0</v>
      </c>
      <c r="J181" s="116">
        <f t="shared" ref="J181:K181" si="183">G181/$I181</f>
        <v>0.45221843</v>
      </c>
      <c r="K181" s="116">
        <f t="shared" si="183"/>
        <v>0.5418088737</v>
      </c>
      <c r="L181" s="117">
        <f t="shared" si="3"/>
        <v>-8.959044369</v>
      </c>
      <c r="M181" s="115">
        <f t="shared" si="4"/>
        <v>-105</v>
      </c>
      <c r="N181" t="str">
        <f t="shared" si="5"/>
        <v>Green</v>
      </c>
    </row>
    <row r="182" ht="16.5" customHeight="1">
      <c r="A182" s="112" t="s">
        <v>11709</v>
      </c>
      <c r="B182" s="112" t="s">
        <v>207</v>
      </c>
      <c r="C182" s="113" t="s">
        <v>324</v>
      </c>
      <c r="D182" s="113" t="s">
        <v>6720</v>
      </c>
      <c r="E182" s="114" t="s">
        <v>296</v>
      </c>
      <c r="F182" s="114" t="s">
        <v>327</v>
      </c>
      <c r="G182" s="115">
        <v>280.0</v>
      </c>
      <c r="H182" s="115">
        <v>333.0</v>
      </c>
      <c r="I182" s="115">
        <v>618.0</v>
      </c>
      <c r="J182" s="116">
        <f t="shared" ref="J182:K182" si="184">G182/$I182</f>
        <v>0.4530744337</v>
      </c>
      <c r="K182" s="116">
        <f t="shared" si="184"/>
        <v>0.5388349515</v>
      </c>
      <c r="L182" s="117">
        <f t="shared" si="3"/>
        <v>-8.57605178</v>
      </c>
      <c r="M182" s="115">
        <f t="shared" si="4"/>
        <v>-53</v>
      </c>
      <c r="N182" t="str">
        <f t="shared" si="5"/>
        <v>Green</v>
      </c>
    </row>
    <row r="183" ht="16.5" customHeight="1">
      <c r="A183" s="112" t="s">
        <v>11709</v>
      </c>
      <c r="B183" s="112" t="s">
        <v>207</v>
      </c>
      <c r="C183" s="113" t="s">
        <v>324</v>
      </c>
      <c r="D183" s="113" t="s">
        <v>6746</v>
      </c>
      <c r="E183" s="114" t="s">
        <v>296</v>
      </c>
      <c r="F183" s="114" t="s">
        <v>327</v>
      </c>
      <c r="G183" s="115">
        <v>332.0</v>
      </c>
      <c r="H183" s="115">
        <v>501.0</v>
      </c>
      <c r="I183" s="115">
        <v>840.0</v>
      </c>
      <c r="J183" s="116">
        <f t="shared" ref="J183:K183" si="185">G183/$I183</f>
        <v>0.3952380952</v>
      </c>
      <c r="K183" s="116">
        <f t="shared" si="185"/>
        <v>0.5964285714</v>
      </c>
      <c r="L183" s="117">
        <f t="shared" si="3"/>
        <v>-20.11904762</v>
      </c>
      <c r="M183" s="115">
        <f t="shared" si="4"/>
        <v>-169</v>
      </c>
      <c r="N183" t="str">
        <f t="shared" si="5"/>
        <v>Green</v>
      </c>
    </row>
    <row r="184" ht="16.5" customHeight="1">
      <c r="A184" s="112" t="s">
        <v>11709</v>
      </c>
      <c r="B184" s="112" t="s">
        <v>207</v>
      </c>
      <c r="C184" s="113" t="s">
        <v>324</v>
      </c>
      <c r="D184" s="113" t="s">
        <v>6723</v>
      </c>
      <c r="E184" s="114" t="s">
        <v>296</v>
      </c>
      <c r="F184" s="114" t="s">
        <v>327</v>
      </c>
      <c r="G184" s="115">
        <v>115.0</v>
      </c>
      <c r="H184" s="115">
        <v>149.0</v>
      </c>
      <c r="I184" s="115">
        <v>268.0</v>
      </c>
      <c r="J184" s="116">
        <f t="shared" ref="J184:K184" si="186">G184/$I184</f>
        <v>0.4291044776</v>
      </c>
      <c r="K184" s="116">
        <f t="shared" si="186"/>
        <v>0.5559701493</v>
      </c>
      <c r="L184" s="117">
        <f t="shared" si="3"/>
        <v>-12.68656716</v>
      </c>
      <c r="M184" s="115">
        <f t="shared" si="4"/>
        <v>-34</v>
      </c>
      <c r="N184" t="str">
        <f t="shared" si="5"/>
        <v>Green</v>
      </c>
    </row>
    <row r="185" ht="16.5" customHeight="1">
      <c r="A185" s="112" t="s">
        <v>11709</v>
      </c>
      <c r="B185" s="112" t="s">
        <v>207</v>
      </c>
      <c r="C185" s="113" t="s">
        <v>324</v>
      </c>
      <c r="D185" s="113" t="s">
        <v>6728</v>
      </c>
      <c r="E185" s="114" t="s">
        <v>296</v>
      </c>
      <c r="F185" s="114" t="s">
        <v>327</v>
      </c>
      <c r="G185" s="115">
        <v>110.0</v>
      </c>
      <c r="H185" s="115">
        <v>161.0</v>
      </c>
      <c r="I185" s="115">
        <v>274.0</v>
      </c>
      <c r="J185" s="116">
        <f t="shared" ref="J185:K185" si="187">G185/$I185</f>
        <v>0.401459854</v>
      </c>
      <c r="K185" s="116">
        <f t="shared" si="187"/>
        <v>0.5875912409</v>
      </c>
      <c r="L185" s="117">
        <f t="shared" si="3"/>
        <v>-18.61313869</v>
      </c>
      <c r="M185" s="115">
        <f t="shared" si="4"/>
        <v>-51</v>
      </c>
      <c r="N185" t="str">
        <f t="shared" si="5"/>
        <v>Green</v>
      </c>
    </row>
    <row r="186" ht="16.5" customHeight="1">
      <c r="A186" s="112" t="s">
        <v>11709</v>
      </c>
      <c r="B186" s="112" t="s">
        <v>207</v>
      </c>
      <c r="C186" s="113" t="s">
        <v>324</v>
      </c>
      <c r="D186" s="113" t="s">
        <v>432</v>
      </c>
      <c r="E186" s="114" t="s">
        <v>296</v>
      </c>
      <c r="F186" s="114" t="s">
        <v>327</v>
      </c>
      <c r="G186" s="115">
        <v>194.0</v>
      </c>
      <c r="H186" s="115">
        <v>348.0</v>
      </c>
      <c r="I186" s="115">
        <v>544.0</v>
      </c>
      <c r="J186" s="116">
        <f t="shared" ref="J186:K186" si="188">G186/$I186</f>
        <v>0.3566176471</v>
      </c>
      <c r="K186" s="116">
        <f t="shared" si="188"/>
        <v>0.6397058824</v>
      </c>
      <c r="L186" s="117">
        <f t="shared" si="3"/>
        <v>-28.30882353</v>
      </c>
      <c r="M186" s="115">
        <f t="shared" si="4"/>
        <v>-154</v>
      </c>
      <c r="N186" t="str">
        <f t="shared" si="5"/>
        <v>Green</v>
      </c>
    </row>
    <row r="187" ht="16.5" customHeight="1">
      <c r="A187" s="112" t="s">
        <v>11709</v>
      </c>
      <c r="B187" s="112" t="s">
        <v>207</v>
      </c>
      <c r="C187" s="113" t="s">
        <v>324</v>
      </c>
      <c r="D187" s="113" t="s">
        <v>6743</v>
      </c>
      <c r="E187" s="114" t="s">
        <v>296</v>
      </c>
      <c r="F187" s="114" t="s">
        <v>327</v>
      </c>
      <c r="G187" s="115">
        <v>211.0</v>
      </c>
      <c r="H187" s="115">
        <v>429.0</v>
      </c>
      <c r="I187" s="115">
        <v>650.0</v>
      </c>
      <c r="J187" s="116">
        <f t="shared" ref="J187:K187" si="189">G187/$I187</f>
        <v>0.3246153846</v>
      </c>
      <c r="K187" s="116">
        <f t="shared" si="189"/>
        <v>0.66</v>
      </c>
      <c r="L187" s="117">
        <f t="shared" si="3"/>
        <v>-33.53846154</v>
      </c>
      <c r="M187" s="115">
        <f t="shared" si="4"/>
        <v>-218</v>
      </c>
      <c r="N187" t="str">
        <f t="shared" si="5"/>
        <v>Green</v>
      </c>
    </row>
    <row r="188" ht="16.5" customHeight="1">
      <c r="A188" s="112" t="s">
        <v>11709</v>
      </c>
      <c r="B188" s="112" t="s">
        <v>207</v>
      </c>
      <c r="C188" s="113" t="s">
        <v>324</v>
      </c>
      <c r="D188" s="113" t="s">
        <v>6735</v>
      </c>
      <c r="E188" s="114" t="s">
        <v>296</v>
      </c>
      <c r="F188" s="114" t="s">
        <v>327</v>
      </c>
      <c r="G188" s="115">
        <v>610.0</v>
      </c>
      <c r="H188" s="115">
        <v>806.0</v>
      </c>
      <c r="I188" s="115">
        <v>1434.0</v>
      </c>
      <c r="J188" s="116">
        <f t="shared" ref="J188:K188" si="190">G188/$I188</f>
        <v>0.4253835425</v>
      </c>
      <c r="K188" s="116">
        <f t="shared" si="190"/>
        <v>0.5620641562</v>
      </c>
      <c r="L188" s="117">
        <f t="shared" si="3"/>
        <v>-13.66806137</v>
      </c>
      <c r="M188" s="115">
        <f t="shared" si="4"/>
        <v>-196</v>
      </c>
      <c r="N188" t="str">
        <f t="shared" si="5"/>
        <v>Green</v>
      </c>
    </row>
    <row r="189" ht="16.5" customHeight="1">
      <c r="A189" s="112" t="s">
        <v>11709</v>
      </c>
      <c r="B189" s="112" t="s">
        <v>207</v>
      </c>
      <c r="C189" s="113" t="s">
        <v>324</v>
      </c>
      <c r="D189" s="113" t="s">
        <v>4266</v>
      </c>
      <c r="E189" s="114" t="s">
        <v>296</v>
      </c>
      <c r="F189" s="114" t="s">
        <v>327</v>
      </c>
      <c r="G189" s="115">
        <v>251.0</v>
      </c>
      <c r="H189" s="115">
        <v>400.0</v>
      </c>
      <c r="I189" s="115">
        <v>661.0</v>
      </c>
      <c r="J189" s="116">
        <f t="shared" ref="J189:K189" si="191">G189/$I189</f>
        <v>0.3797276853</v>
      </c>
      <c r="K189" s="116">
        <f t="shared" si="191"/>
        <v>0.6051437216</v>
      </c>
      <c r="L189" s="117">
        <f t="shared" si="3"/>
        <v>-22.54160363</v>
      </c>
      <c r="M189" s="115">
        <f t="shared" si="4"/>
        <v>-149</v>
      </c>
      <c r="N189" t="str">
        <f t="shared" si="5"/>
        <v>Green</v>
      </c>
    </row>
    <row r="190" ht="16.5" customHeight="1">
      <c r="A190" s="112" t="s">
        <v>11709</v>
      </c>
      <c r="B190" s="112" t="s">
        <v>207</v>
      </c>
      <c r="C190" s="113" t="s">
        <v>324</v>
      </c>
      <c r="D190" s="113" t="s">
        <v>326</v>
      </c>
      <c r="E190" s="114" t="s">
        <v>296</v>
      </c>
      <c r="F190" s="114" t="s">
        <v>327</v>
      </c>
      <c r="G190" s="115">
        <v>357.0</v>
      </c>
      <c r="H190" s="115">
        <v>911.0</v>
      </c>
      <c r="I190" s="115">
        <v>1289.0</v>
      </c>
      <c r="J190" s="116">
        <f t="shared" ref="J190:K190" si="192">G190/$I190</f>
        <v>0.2769588829</v>
      </c>
      <c r="K190" s="116">
        <f t="shared" si="192"/>
        <v>0.7067494182</v>
      </c>
      <c r="L190" s="117">
        <f t="shared" si="3"/>
        <v>-42.97905353</v>
      </c>
      <c r="M190" s="115">
        <f t="shared" si="4"/>
        <v>-554</v>
      </c>
      <c r="N190" t="str">
        <f t="shared" si="5"/>
        <v>Green</v>
      </c>
    </row>
    <row r="191" ht="16.5" customHeight="1">
      <c r="A191" s="112" t="s">
        <v>11709</v>
      </c>
      <c r="B191" s="112" t="s">
        <v>207</v>
      </c>
      <c r="C191" s="113" t="s">
        <v>6752</v>
      </c>
      <c r="D191" s="113" t="s">
        <v>287</v>
      </c>
      <c r="E191" s="114" t="s">
        <v>296</v>
      </c>
      <c r="F191" s="114" t="s">
        <v>327</v>
      </c>
      <c r="G191" s="115">
        <v>235.0</v>
      </c>
      <c r="H191" s="115">
        <v>232.0</v>
      </c>
      <c r="I191" s="115">
        <v>475.0</v>
      </c>
      <c r="J191" s="116">
        <f t="shared" ref="J191:K191" si="193">G191/$I191</f>
        <v>0.4947368421</v>
      </c>
      <c r="K191" s="116">
        <f t="shared" si="193"/>
        <v>0.4884210526</v>
      </c>
      <c r="L191" s="117">
        <f t="shared" si="3"/>
        <v>0.6315789474</v>
      </c>
      <c r="M191" s="115">
        <f t="shared" si="4"/>
        <v>3</v>
      </c>
      <c r="N191" t="str">
        <f t="shared" si="5"/>
        <v>Blue</v>
      </c>
    </row>
    <row r="192" ht="16.5" customHeight="1">
      <c r="A192" s="112" t="s">
        <v>11709</v>
      </c>
      <c r="B192" s="112" t="s">
        <v>207</v>
      </c>
      <c r="C192" s="113" t="s">
        <v>6752</v>
      </c>
      <c r="D192" s="113" t="s">
        <v>6757</v>
      </c>
      <c r="E192" s="114" t="s">
        <v>296</v>
      </c>
      <c r="F192" s="114" t="s">
        <v>327</v>
      </c>
      <c r="G192" s="115">
        <v>149.0</v>
      </c>
      <c r="H192" s="115">
        <v>207.0</v>
      </c>
      <c r="I192" s="115">
        <v>360.0</v>
      </c>
      <c r="J192" s="116">
        <f t="shared" ref="J192:K192" si="194">G192/$I192</f>
        <v>0.4138888889</v>
      </c>
      <c r="K192" s="116">
        <f t="shared" si="194"/>
        <v>0.575</v>
      </c>
      <c r="L192" s="117">
        <f t="shared" si="3"/>
        <v>-16.11111111</v>
      </c>
      <c r="M192" s="115">
        <f t="shared" si="4"/>
        <v>-58</v>
      </c>
      <c r="N192" t="str">
        <f t="shared" si="5"/>
        <v>Green</v>
      </c>
    </row>
    <row r="193" ht="16.5" customHeight="1">
      <c r="A193" s="112" t="s">
        <v>11709</v>
      </c>
      <c r="B193" s="112" t="s">
        <v>207</v>
      </c>
      <c r="C193" s="113" t="s">
        <v>6752</v>
      </c>
      <c r="D193" s="113" t="s">
        <v>898</v>
      </c>
      <c r="E193" s="114" t="s">
        <v>296</v>
      </c>
      <c r="F193" s="114" t="s">
        <v>327</v>
      </c>
      <c r="G193" s="115">
        <v>160.0</v>
      </c>
      <c r="H193" s="115">
        <v>164.0</v>
      </c>
      <c r="I193" s="115">
        <v>333.0</v>
      </c>
      <c r="J193" s="116">
        <f t="shared" ref="J193:K193" si="195">G193/$I193</f>
        <v>0.4804804805</v>
      </c>
      <c r="K193" s="116">
        <f t="shared" si="195"/>
        <v>0.4924924925</v>
      </c>
      <c r="L193" s="117">
        <f t="shared" si="3"/>
        <v>-1.201201201</v>
      </c>
      <c r="M193" s="115">
        <f t="shared" si="4"/>
        <v>-4</v>
      </c>
      <c r="N193" t="str">
        <f t="shared" si="5"/>
        <v>Green</v>
      </c>
    </row>
    <row r="194" ht="16.5" customHeight="1">
      <c r="A194" s="112" t="s">
        <v>11709</v>
      </c>
      <c r="B194" s="112" t="s">
        <v>207</v>
      </c>
      <c r="C194" s="113" t="s">
        <v>6752</v>
      </c>
      <c r="D194" s="113" t="s">
        <v>6760</v>
      </c>
      <c r="E194" s="114" t="s">
        <v>296</v>
      </c>
      <c r="F194" s="114" t="s">
        <v>327</v>
      </c>
      <c r="G194" s="115">
        <v>424.0</v>
      </c>
      <c r="H194" s="115">
        <v>706.0</v>
      </c>
      <c r="I194" s="115">
        <v>1146.0</v>
      </c>
      <c r="J194" s="116">
        <f t="shared" ref="J194:K194" si="196">G194/$I194</f>
        <v>0.369982548</v>
      </c>
      <c r="K194" s="116">
        <f t="shared" si="196"/>
        <v>0.6160558464</v>
      </c>
      <c r="L194" s="117">
        <f t="shared" si="3"/>
        <v>-24.60732984</v>
      </c>
      <c r="M194" s="115">
        <f t="shared" si="4"/>
        <v>-282</v>
      </c>
      <c r="N194" t="str">
        <f t="shared" si="5"/>
        <v>Green</v>
      </c>
    </row>
    <row r="195" ht="16.5" customHeight="1">
      <c r="A195" s="112" t="s">
        <v>11709</v>
      </c>
      <c r="B195" s="112" t="s">
        <v>207</v>
      </c>
      <c r="C195" s="113" t="s">
        <v>6752</v>
      </c>
      <c r="D195" s="113" t="s">
        <v>6789</v>
      </c>
      <c r="E195" s="114" t="s">
        <v>296</v>
      </c>
      <c r="F195" s="114" t="s">
        <v>327</v>
      </c>
      <c r="G195" s="115">
        <v>1562.0</v>
      </c>
      <c r="H195" s="115">
        <v>1505.0</v>
      </c>
      <c r="I195" s="115">
        <v>3097.0</v>
      </c>
      <c r="J195" s="116">
        <f t="shared" ref="J195:K195" si="197">G195/$I195</f>
        <v>0.5043590572</v>
      </c>
      <c r="K195" s="116">
        <f t="shared" si="197"/>
        <v>0.4859541492</v>
      </c>
      <c r="L195" s="117">
        <f t="shared" si="3"/>
        <v>1.840490798</v>
      </c>
      <c r="M195" s="115">
        <f t="shared" si="4"/>
        <v>57</v>
      </c>
      <c r="N195" t="str">
        <f t="shared" si="5"/>
        <v>Blue</v>
      </c>
    </row>
    <row r="196" ht="16.5" customHeight="1">
      <c r="A196" s="112" t="s">
        <v>11709</v>
      </c>
      <c r="B196" s="112" t="s">
        <v>207</v>
      </c>
      <c r="C196" s="113" t="s">
        <v>6752</v>
      </c>
      <c r="D196" s="113" t="s">
        <v>6771</v>
      </c>
      <c r="E196" s="114" t="s">
        <v>296</v>
      </c>
      <c r="F196" s="114" t="s">
        <v>327</v>
      </c>
      <c r="G196" s="115">
        <v>121.0</v>
      </c>
      <c r="H196" s="115">
        <v>180.0</v>
      </c>
      <c r="I196" s="115">
        <v>308.0</v>
      </c>
      <c r="J196" s="116">
        <f t="shared" ref="J196:K196" si="198">G196/$I196</f>
        <v>0.3928571429</v>
      </c>
      <c r="K196" s="116">
        <f t="shared" si="198"/>
        <v>0.5844155844</v>
      </c>
      <c r="L196" s="117">
        <f t="shared" si="3"/>
        <v>-19.15584416</v>
      </c>
      <c r="M196" s="115">
        <f t="shared" si="4"/>
        <v>-59</v>
      </c>
      <c r="N196" t="str">
        <f t="shared" si="5"/>
        <v>Green</v>
      </c>
    </row>
    <row r="197" ht="16.5" customHeight="1">
      <c r="A197" s="112" t="s">
        <v>11709</v>
      </c>
      <c r="B197" s="112" t="s">
        <v>207</v>
      </c>
      <c r="C197" s="113" t="s">
        <v>6752</v>
      </c>
      <c r="D197" s="113" t="s">
        <v>6774</v>
      </c>
      <c r="E197" s="114" t="s">
        <v>296</v>
      </c>
      <c r="F197" s="114" t="s">
        <v>327</v>
      </c>
      <c r="G197" s="115">
        <v>197.0</v>
      </c>
      <c r="H197" s="115">
        <v>278.0</v>
      </c>
      <c r="I197" s="115">
        <v>480.0</v>
      </c>
      <c r="J197" s="116">
        <f t="shared" ref="J197:K197" si="199">G197/$I197</f>
        <v>0.4104166667</v>
      </c>
      <c r="K197" s="116">
        <f t="shared" si="199"/>
        <v>0.5791666667</v>
      </c>
      <c r="L197" s="117">
        <f t="shared" si="3"/>
        <v>-16.875</v>
      </c>
      <c r="M197" s="115">
        <f t="shared" si="4"/>
        <v>-81</v>
      </c>
      <c r="N197" t="str">
        <f t="shared" si="5"/>
        <v>Green</v>
      </c>
    </row>
    <row r="198" ht="16.5" customHeight="1">
      <c r="A198" s="112" t="s">
        <v>11709</v>
      </c>
      <c r="B198" s="112" t="s">
        <v>207</v>
      </c>
      <c r="C198" s="113" t="s">
        <v>6752</v>
      </c>
      <c r="D198" s="113" t="s">
        <v>2362</v>
      </c>
      <c r="E198" s="114" t="s">
        <v>296</v>
      </c>
      <c r="F198" s="114" t="s">
        <v>327</v>
      </c>
      <c r="G198" s="115">
        <v>1204.0</v>
      </c>
      <c r="H198" s="115">
        <v>1172.0</v>
      </c>
      <c r="I198" s="115">
        <v>2406.0</v>
      </c>
      <c r="J198" s="116">
        <f t="shared" ref="J198:K198" si="200">G198/$I198</f>
        <v>0.5004156276</v>
      </c>
      <c r="K198" s="116">
        <f t="shared" si="200"/>
        <v>0.4871155445</v>
      </c>
      <c r="L198" s="117">
        <f t="shared" si="3"/>
        <v>1.330008313</v>
      </c>
      <c r="M198" s="115">
        <f t="shared" si="4"/>
        <v>32</v>
      </c>
      <c r="N198" t="str">
        <f t="shared" si="5"/>
        <v>Blue</v>
      </c>
    </row>
    <row r="199" ht="16.5" customHeight="1">
      <c r="A199" s="112" t="s">
        <v>11709</v>
      </c>
      <c r="B199" s="112" t="s">
        <v>207</v>
      </c>
      <c r="C199" s="113" t="s">
        <v>6752</v>
      </c>
      <c r="D199" s="113" t="s">
        <v>6780</v>
      </c>
      <c r="E199" s="114" t="s">
        <v>296</v>
      </c>
      <c r="F199" s="114" t="s">
        <v>327</v>
      </c>
      <c r="G199" s="115">
        <v>287.0</v>
      </c>
      <c r="H199" s="115">
        <v>293.0</v>
      </c>
      <c r="I199" s="115">
        <v>590.0</v>
      </c>
      <c r="J199" s="116">
        <f t="shared" ref="J199:K199" si="201">G199/$I199</f>
        <v>0.486440678</v>
      </c>
      <c r="K199" s="116">
        <f t="shared" si="201"/>
        <v>0.4966101695</v>
      </c>
      <c r="L199" s="117">
        <f t="shared" si="3"/>
        <v>-1.016949153</v>
      </c>
      <c r="M199" s="115">
        <f t="shared" si="4"/>
        <v>-6</v>
      </c>
      <c r="N199" t="str">
        <f t="shared" si="5"/>
        <v>Green</v>
      </c>
    </row>
    <row r="200" ht="16.5" customHeight="1">
      <c r="A200" s="112" t="s">
        <v>11709</v>
      </c>
      <c r="B200" s="112" t="s">
        <v>207</v>
      </c>
      <c r="C200" s="113" t="s">
        <v>6752</v>
      </c>
      <c r="D200" s="113" t="s">
        <v>6777</v>
      </c>
      <c r="E200" s="114" t="s">
        <v>296</v>
      </c>
      <c r="F200" s="114" t="s">
        <v>327</v>
      </c>
      <c r="G200" s="115">
        <v>199.0</v>
      </c>
      <c r="H200" s="115">
        <v>297.0</v>
      </c>
      <c r="I200" s="115">
        <v>506.0</v>
      </c>
      <c r="J200" s="116">
        <f t="shared" ref="J200:K200" si="202">G200/$I200</f>
        <v>0.3932806324</v>
      </c>
      <c r="K200" s="116">
        <f t="shared" si="202"/>
        <v>0.5869565217</v>
      </c>
      <c r="L200" s="117">
        <f t="shared" si="3"/>
        <v>-19.36758893</v>
      </c>
      <c r="M200" s="115">
        <f t="shared" si="4"/>
        <v>-98</v>
      </c>
      <c r="N200" t="str">
        <f t="shared" si="5"/>
        <v>Green</v>
      </c>
    </row>
    <row r="201" ht="16.5" customHeight="1">
      <c r="A201" s="112" t="s">
        <v>11709</v>
      </c>
      <c r="B201" s="112" t="s">
        <v>207</v>
      </c>
      <c r="C201" s="113" t="s">
        <v>6752</v>
      </c>
      <c r="D201" s="113" t="s">
        <v>853</v>
      </c>
      <c r="E201" s="114" t="s">
        <v>296</v>
      </c>
      <c r="F201" s="114" t="s">
        <v>327</v>
      </c>
      <c r="G201" s="115">
        <v>169.0</v>
      </c>
      <c r="H201" s="115">
        <v>191.0</v>
      </c>
      <c r="I201" s="115">
        <v>366.0</v>
      </c>
      <c r="J201" s="116">
        <f t="shared" ref="J201:K201" si="203">G201/$I201</f>
        <v>0.4617486339</v>
      </c>
      <c r="K201" s="116">
        <f t="shared" si="203"/>
        <v>0.5218579235</v>
      </c>
      <c r="L201" s="117">
        <f t="shared" si="3"/>
        <v>-6.010928962</v>
      </c>
      <c r="M201" s="115">
        <f t="shared" si="4"/>
        <v>-22</v>
      </c>
      <c r="N201" t="str">
        <f t="shared" si="5"/>
        <v>Green</v>
      </c>
    </row>
    <row r="202" ht="16.5" customHeight="1">
      <c r="A202" s="112" t="s">
        <v>11709</v>
      </c>
      <c r="B202" s="112" t="s">
        <v>207</v>
      </c>
      <c r="C202" s="113" t="s">
        <v>6752</v>
      </c>
      <c r="D202" s="113" t="s">
        <v>6765</v>
      </c>
      <c r="E202" s="114" t="s">
        <v>296</v>
      </c>
      <c r="F202" s="114" t="s">
        <v>327</v>
      </c>
      <c r="G202" s="115">
        <v>602.0</v>
      </c>
      <c r="H202" s="115">
        <v>615.0</v>
      </c>
      <c r="I202" s="115">
        <v>1230.0</v>
      </c>
      <c r="J202" s="116">
        <f t="shared" ref="J202:K202" si="204">G202/$I202</f>
        <v>0.4894308943</v>
      </c>
      <c r="K202" s="116">
        <f t="shared" si="204"/>
        <v>0.5</v>
      </c>
      <c r="L202" s="117">
        <f t="shared" si="3"/>
        <v>-1.056910569</v>
      </c>
      <c r="M202" s="115">
        <f t="shared" si="4"/>
        <v>-13</v>
      </c>
      <c r="N202" t="str">
        <f t="shared" si="5"/>
        <v>Green</v>
      </c>
    </row>
    <row r="203" ht="16.5" customHeight="1">
      <c r="A203" s="112" t="s">
        <v>11709</v>
      </c>
      <c r="B203" s="112" t="s">
        <v>207</v>
      </c>
      <c r="C203" s="113" t="s">
        <v>6752</v>
      </c>
      <c r="D203" s="113" t="s">
        <v>1166</v>
      </c>
      <c r="E203" s="114" t="s">
        <v>296</v>
      </c>
      <c r="F203" s="114" t="s">
        <v>327</v>
      </c>
      <c r="G203" s="115">
        <v>78.0</v>
      </c>
      <c r="H203" s="115">
        <v>89.0</v>
      </c>
      <c r="I203" s="115">
        <v>169.0</v>
      </c>
      <c r="J203" s="116">
        <f t="shared" ref="J203:K203" si="205">G203/$I203</f>
        <v>0.4615384615</v>
      </c>
      <c r="K203" s="116">
        <f t="shared" si="205"/>
        <v>0.5266272189</v>
      </c>
      <c r="L203" s="117">
        <f t="shared" si="3"/>
        <v>-6.50887574</v>
      </c>
      <c r="M203" s="115">
        <f t="shared" si="4"/>
        <v>-11</v>
      </c>
      <c r="N203" t="str">
        <f t="shared" si="5"/>
        <v>Green</v>
      </c>
    </row>
    <row r="204" ht="16.5" customHeight="1">
      <c r="A204" s="112" t="s">
        <v>11709</v>
      </c>
      <c r="B204" s="112" t="s">
        <v>207</v>
      </c>
      <c r="C204" s="113" t="s">
        <v>6752</v>
      </c>
      <c r="D204" s="113" t="s">
        <v>4015</v>
      </c>
      <c r="E204" s="114" t="s">
        <v>296</v>
      </c>
      <c r="F204" s="114" t="s">
        <v>327</v>
      </c>
      <c r="G204" s="115">
        <v>205.0</v>
      </c>
      <c r="H204" s="115">
        <v>252.0</v>
      </c>
      <c r="I204" s="115">
        <v>461.0</v>
      </c>
      <c r="J204" s="116">
        <f t="shared" ref="J204:K204" si="206">G204/$I204</f>
        <v>0.4446854664</v>
      </c>
      <c r="K204" s="116">
        <f t="shared" si="206"/>
        <v>0.546637744</v>
      </c>
      <c r="L204" s="117">
        <f t="shared" si="3"/>
        <v>-10.19522777</v>
      </c>
      <c r="M204" s="115">
        <f t="shared" si="4"/>
        <v>-47</v>
      </c>
      <c r="N204" t="str">
        <f t="shared" si="5"/>
        <v>Green</v>
      </c>
    </row>
    <row r="205" ht="16.5" customHeight="1">
      <c r="A205" s="112" t="s">
        <v>11709</v>
      </c>
      <c r="B205" s="112" t="s">
        <v>207</v>
      </c>
      <c r="C205" s="113" t="s">
        <v>6752</v>
      </c>
      <c r="D205" s="113" t="s">
        <v>6768</v>
      </c>
      <c r="E205" s="114" t="s">
        <v>296</v>
      </c>
      <c r="F205" s="114" t="s">
        <v>327</v>
      </c>
      <c r="G205" s="115">
        <v>352.0</v>
      </c>
      <c r="H205" s="115">
        <v>491.0</v>
      </c>
      <c r="I205" s="115">
        <v>854.0</v>
      </c>
      <c r="J205" s="116">
        <f t="shared" ref="J205:K205" si="207">G205/$I205</f>
        <v>0.4121779859</v>
      </c>
      <c r="K205" s="116">
        <f t="shared" si="207"/>
        <v>0.574941452</v>
      </c>
      <c r="L205" s="117">
        <f t="shared" si="3"/>
        <v>-16.2763466</v>
      </c>
      <c r="M205" s="115">
        <f t="shared" si="4"/>
        <v>-139</v>
      </c>
      <c r="N205" t="str">
        <f t="shared" si="5"/>
        <v>Green</v>
      </c>
    </row>
    <row r="206" ht="16.5" customHeight="1">
      <c r="A206" s="112" t="s">
        <v>11709</v>
      </c>
      <c r="B206" s="112" t="s">
        <v>207</v>
      </c>
      <c r="C206" s="113" t="s">
        <v>6431</v>
      </c>
      <c r="D206" s="113" t="s">
        <v>6175</v>
      </c>
      <c r="E206" s="114" t="s">
        <v>296</v>
      </c>
      <c r="F206" s="114" t="s">
        <v>327</v>
      </c>
      <c r="G206" s="115">
        <v>236.0</v>
      </c>
      <c r="H206" s="115">
        <v>488.0</v>
      </c>
      <c r="I206" s="115">
        <v>742.0</v>
      </c>
      <c r="J206" s="116">
        <f t="shared" ref="J206:K206" si="208">G206/$I206</f>
        <v>0.3180592992</v>
      </c>
      <c r="K206" s="116">
        <f t="shared" si="208"/>
        <v>0.6576819407</v>
      </c>
      <c r="L206" s="117">
        <f t="shared" si="3"/>
        <v>-33.96226415</v>
      </c>
      <c r="M206" s="115">
        <f t="shared" si="4"/>
        <v>-252</v>
      </c>
      <c r="N206" t="str">
        <f t="shared" si="5"/>
        <v>Green</v>
      </c>
    </row>
    <row r="207" ht="16.5" customHeight="1">
      <c r="A207" s="112" t="s">
        <v>11709</v>
      </c>
      <c r="B207" s="112" t="s">
        <v>207</v>
      </c>
      <c r="C207" s="113" t="s">
        <v>6431</v>
      </c>
      <c r="D207" s="113" t="s">
        <v>3050</v>
      </c>
      <c r="E207" s="114" t="s">
        <v>296</v>
      </c>
      <c r="F207" s="114" t="s">
        <v>327</v>
      </c>
      <c r="G207" s="115">
        <v>1121.0</v>
      </c>
      <c r="H207" s="115">
        <v>1369.0</v>
      </c>
      <c r="I207" s="115">
        <v>2507.0</v>
      </c>
      <c r="J207" s="116">
        <f t="shared" ref="J207:K207" si="209">G207/$I207</f>
        <v>0.4471479856</v>
      </c>
      <c r="K207" s="116">
        <f t="shared" si="209"/>
        <v>0.5460710012</v>
      </c>
      <c r="L207" s="117">
        <f t="shared" si="3"/>
        <v>-9.892301556</v>
      </c>
      <c r="M207" s="115">
        <f t="shared" si="4"/>
        <v>-248</v>
      </c>
      <c r="N207" t="str">
        <f t="shared" si="5"/>
        <v>Green</v>
      </c>
    </row>
    <row r="208" ht="16.5" customHeight="1">
      <c r="A208" s="112" t="s">
        <v>11709</v>
      </c>
      <c r="B208" s="112" t="s">
        <v>207</v>
      </c>
      <c r="C208" s="113" t="s">
        <v>6431</v>
      </c>
      <c r="D208" s="113" t="s">
        <v>77</v>
      </c>
      <c r="E208" s="114" t="s">
        <v>296</v>
      </c>
      <c r="F208" s="114" t="s">
        <v>327</v>
      </c>
      <c r="G208" s="115">
        <v>1958.0</v>
      </c>
      <c r="H208" s="115">
        <v>1382.0</v>
      </c>
      <c r="I208" s="115">
        <v>3378.0</v>
      </c>
      <c r="J208" s="116">
        <f t="shared" ref="J208:K208" si="210">G208/$I208</f>
        <v>0.5796329189</v>
      </c>
      <c r="K208" s="116">
        <f t="shared" si="210"/>
        <v>0.4091178212</v>
      </c>
      <c r="L208" s="117">
        <f t="shared" si="3"/>
        <v>17.05150977</v>
      </c>
      <c r="M208" s="115">
        <f t="shared" si="4"/>
        <v>576</v>
      </c>
      <c r="N208" t="str">
        <f t="shared" si="5"/>
        <v>Blue</v>
      </c>
    </row>
    <row r="209" ht="16.5" customHeight="1">
      <c r="A209" s="112" t="s">
        <v>11709</v>
      </c>
      <c r="B209" s="112" t="s">
        <v>207</v>
      </c>
      <c r="C209" s="113" t="s">
        <v>6431</v>
      </c>
      <c r="D209" s="113" t="s">
        <v>6444</v>
      </c>
      <c r="E209" s="114" t="s">
        <v>296</v>
      </c>
      <c r="F209" s="114" t="s">
        <v>327</v>
      </c>
      <c r="G209" s="115">
        <v>349.0</v>
      </c>
      <c r="H209" s="115">
        <v>611.0</v>
      </c>
      <c r="I209" s="115">
        <v>971.0</v>
      </c>
      <c r="J209" s="116">
        <f t="shared" ref="J209:K209" si="211">G209/$I209</f>
        <v>0.359423275</v>
      </c>
      <c r="K209" s="116">
        <f t="shared" si="211"/>
        <v>0.6292481977</v>
      </c>
      <c r="L209" s="117">
        <f t="shared" si="3"/>
        <v>-26.98249228</v>
      </c>
      <c r="M209" s="115">
        <f t="shared" si="4"/>
        <v>-262</v>
      </c>
      <c r="N209" t="str">
        <f t="shared" si="5"/>
        <v>Green</v>
      </c>
    </row>
    <row r="210" ht="16.5" customHeight="1">
      <c r="A210" s="112" t="s">
        <v>11709</v>
      </c>
      <c r="B210" s="112" t="s">
        <v>207</v>
      </c>
      <c r="C210" s="113" t="s">
        <v>6431</v>
      </c>
      <c r="D210" s="113" t="s">
        <v>6447</v>
      </c>
      <c r="E210" s="114" t="s">
        <v>296</v>
      </c>
      <c r="F210" s="114" t="s">
        <v>327</v>
      </c>
      <c r="G210" s="115">
        <v>2965.0</v>
      </c>
      <c r="H210" s="115">
        <v>2097.0</v>
      </c>
      <c r="I210" s="115">
        <v>5091.0</v>
      </c>
      <c r="J210" s="116">
        <f t="shared" ref="J210:K210" si="212">G210/$I210</f>
        <v>0.5824003143</v>
      </c>
      <c r="K210" s="116">
        <f t="shared" si="212"/>
        <v>0.4119033589</v>
      </c>
      <c r="L210" s="117">
        <f t="shared" si="3"/>
        <v>17.04969554</v>
      </c>
      <c r="M210" s="115">
        <f t="shared" si="4"/>
        <v>868</v>
      </c>
      <c r="N210" t="str">
        <f t="shared" si="5"/>
        <v>Blue</v>
      </c>
    </row>
    <row r="211" ht="16.5" customHeight="1">
      <c r="A211" s="112" t="s">
        <v>11709</v>
      </c>
      <c r="B211" s="112" t="s">
        <v>207</v>
      </c>
      <c r="C211" s="113" t="s">
        <v>6431</v>
      </c>
      <c r="D211" s="113" t="s">
        <v>6460</v>
      </c>
      <c r="E211" s="114" t="s">
        <v>296</v>
      </c>
      <c r="F211" s="114" t="s">
        <v>327</v>
      </c>
      <c r="G211" s="115">
        <v>236.0</v>
      </c>
      <c r="H211" s="115">
        <v>439.0</v>
      </c>
      <c r="I211" s="115">
        <v>691.0</v>
      </c>
      <c r="J211" s="116">
        <f t="shared" ref="J211:K211" si="213">G211/$I211</f>
        <v>0.3415340087</v>
      </c>
      <c r="K211" s="116">
        <f t="shared" si="213"/>
        <v>0.6353111433</v>
      </c>
      <c r="L211" s="117">
        <f t="shared" si="3"/>
        <v>-29.37771346</v>
      </c>
      <c r="M211" s="115">
        <f t="shared" si="4"/>
        <v>-203</v>
      </c>
      <c r="N211" t="str">
        <f t="shared" si="5"/>
        <v>Green</v>
      </c>
    </row>
    <row r="212" ht="16.5" customHeight="1">
      <c r="A212" s="112" t="s">
        <v>11709</v>
      </c>
      <c r="B212" s="112" t="s">
        <v>207</v>
      </c>
      <c r="C212" s="113" t="s">
        <v>6431</v>
      </c>
      <c r="D212" s="113" t="s">
        <v>6439</v>
      </c>
      <c r="E212" s="114" t="s">
        <v>296</v>
      </c>
      <c r="F212" s="114" t="s">
        <v>327</v>
      </c>
      <c r="G212" s="115">
        <v>1239.0</v>
      </c>
      <c r="H212" s="115">
        <v>1278.0</v>
      </c>
      <c r="I212" s="115">
        <v>2537.0</v>
      </c>
      <c r="J212" s="116">
        <f t="shared" ref="J212:K212" si="214">G212/$I212</f>
        <v>0.488372093</v>
      </c>
      <c r="K212" s="116">
        <f t="shared" si="214"/>
        <v>0.5037445802</v>
      </c>
      <c r="L212" s="117">
        <f t="shared" si="3"/>
        <v>-1.537248719</v>
      </c>
      <c r="M212" s="115">
        <f t="shared" si="4"/>
        <v>-39</v>
      </c>
      <c r="N212" t="str">
        <f t="shared" si="5"/>
        <v>Green</v>
      </c>
    </row>
    <row r="213" ht="16.5" customHeight="1">
      <c r="A213" s="112" t="s">
        <v>11709</v>
      </c>
      <c r="B213" s="112" t="s">
        <v>207</v>
      </c>
      <c r="C213" s="113" t="s">
        <v>6431</v>
      </c>
      <c r="D213" s="113" t="s">
        <v>6469</v>
      </c>
      <c r="E213" s="114" t="s">
        <v>296</v>
      </c>
      <c r="F213" s="114" t="s">
        <v>327</v>
      </c>
      <c r="G213" s="115">
        <v>2514.0</v>
      </c>
      <c r="H213" s="115">
        <v>1436.0</v>
      </c>
      <c r="I213" s="115">
        <v>3964.0</v>
      </c>
      <c r="J213" s="116">
        <f t="shared" ref="J213:K213" si="215">G213/$I213</f>
        <v>0.6342078708</v>
      </c>
      <c r="K213" s="116">
        <f t="shared" si="215"/>
        <v>0.3622603431</v>
      </c>
      <c r="L213" s="117">
        <f t="shared" si="3"/>
        <v>27.19475277</v>
      </c>
      <c r="M213" s="115">
        <f t="shared" si="4"/>
        <v>1078</v>
      </c>
      <c r="N213" t="str">
        <f t="shared" si="5"/>
        <v>Blue</v>
      </c>
    </row>
    <row r="214" ht="16.5" customHeight="1">
      <c r="A214" s="112" t="s">
        <v>11709</v>
      </c>
      <c r="B214" s="112" t="s">
        <v>207</v>
      </c>
      <c r="C214" s="113" t="s">
        <v>6431</v>
      </c>
      <c r="D214" s="113" t="s">
        <v>6472</v>
      </c>
      <c r="E214" s="114" t="s">
        <v>296</v>
      </c>
      <c r="F214" s="114" t="s">
        <v>327</v>
      </c>
      <c r="G214" s="115">
        <v>1185.0</v>
      </c>
      <c r="H214" s="115">
        <v>954.0</v>
      </c>
      <c r="I214" s="115">
        <v>2161.0</v>
      </c>
      <c r="J214" s="116">
        <f t="shared" ref="J214:K214" si="216">G214/$I214</f>
        <v>0.548357242</v>
      </c>
      <c r="K214" s="116">
        <f t="shared" si="216"/>
        <v>0.441462286</v>
      </c>
      <c r="L214" s="117">
        <f t="shared" si="3"/>
        <v>10.6894956</v>
      </c>
      <c r="M214" s="115">
        <f t="shared" si="4"/>
        <v>231</v>
      </c>
      <c r="N214" t="str">
        <f t="shared" si="5"/>
        <v>Blue</v>
      </c>
    </row>
    <row r="215" ht="16.5" customHeight="1">
      <c r="A215" s="112" t="s">
        <v>11709</v>
      </c>
      <c r="B215" s="112" t="s">
        <v>207</v>
      </c>
      <c r="C215" s="113" t="s">
        <v>6431</v>
      </c>
      <c r="D215" s="113" t="s">
        <v>6434</v>
      </c>
      <c r="E215" s="114" t="s">
        <v>296</v>
      </c>
      <c r="F215" s="114" t="s">
        <v>327</v>
      </c>
      <c r="G215" s="115">
        <v>1388.0</v>
      </c>
      <c r="H215" s="115">
        <v>1255.0</v>
      </c>
      <c r="I215" s="115">
        <v>2656.0</v>
      </c>
      <c r="J215" s="116">
        <f t="shared" ref="J215:K215" si="217">G215/$I215</f>
        <v>0.5225903614</v>
      </c>
      <c r="K215" s="116">
        <f t="shared" si="217"/>
        <v>0.4725150602</v>
      </c>
      <c r="L215" s="117">
        <f t="shared" si="3"/>
        <v>5.00753012</v>
      </c>
      <c r="M215" s="115">
        <f t="shared" si="4"/>
        <v>133</v>
      </c>
      <c r="N215" t="str">
        <f t="shared" si="5"/>
        <v>Blue</v>
      </c>
    </row>
    <row r="216" ht="16.5" customHeight="1">
      <c r="A216" s="112" t="s">
        <v>11709</v>
      </c>
      <c r="B216" s="112" t="s">
        <v>207</v>
      </c>
      <c r="C216" s="113" t="s">
        <v>6431</v>
      </c>
      <c r="D216" s="113" t="s">
        <v>6450</v>
      </c>
      <c r="E216" s="114" t="s">
        <v>296</v>
      </c>
      <c r="F216" s="114" t="s">
        <v>327</v>
      </c>
      <c r="G216" s="115">
        <v>2862.0</v>
      </c>
      <c r="H216" s="115">
        <v>1973.0</v>
      </c>
      <c r="I216" s="115">
        <v>4862.0</v>
      </c>
      <c r="J216" s="116">
        <f t="shared" ref="J216:K216" si="218">G216/$I216</f>
        <v>0.5886466475</v>
      </c>
      <c r="K216" s="116">
        <f t="shared" si="218"/>
        <v>0.4058000823</v>
      </c>
      <c r="L216" s="117">
        <f t="shared" si="3"/>
        <v>18.28465652</v>
      </c>
      <c r="M216" s="115">
        <f t="shared" si="4"/>
        <v>889</v>
      </c>
      <c r="N216" t="str">
        <f t="shared" si="5"/>
        <v>Blue</v>
      </c>
    </row>
    <row r="217" ht="16.5" customHeight="1">
      <c r="A217" s="112" t="s">
        <v>11709</v>
      </c>
      <c r="B217" s="112" t="s">
        <v>207</v>
      </c>
      <c r="C217" s="113" t="s">
        <v>6431</v>
      </c>
      <c r="D217" s="113" t="s">
        <v>314</v>
      </c>
      <c r="E217" s="114" t="s">
        <v>296</v>
      </c>
      <c r="F217" s="114" t="s">
        <v>327</v>
      </c>
      <c r="G217" s="115">
        <v>1938.0</v>
      </c>
      <c r="H217" s="115">
        <v>1173.0</v>
      </c>
      <c r="I217" s="115">
        <v>3133.0</v>
      </c>
      <c r="J217" s="116">
        <f t="shared" ref="J217:K217" si="219">G217/$I217</f>
        <v>0.6185764443</v>
      </c>
      <c r="K217" s="116">
        <f t="shared" si="219"/>
        <v>0.3744015321</v>
      </c>
      <c r="L217" s="117">
        <f t="shared" si="3"/>
        <v>24.41749122</v>
      </c>
      <c r="M217" s="115">
        <f t="shared" si="4"/>
        <v>765</v>
      </c>
      <c r="N217" t="str">
        <f t="shared" si="5"/>
        <v>Blue</v>
      </c>
    </row>
    <row r="218" ht="16.5" customHeight="1">
      <c r="A218" s="112" t="s">
        <v>11709</v>
      </c>
      <c r="B218" s="112" t="s">
        <v>207</v>
      </c>
      <c r="C218" s="113" t="s">
        <v>6431</v>
      </c>
      <c r="D218" s="113" t="s">
        <v>2661</v>
      </c>
      <c r="E218" s="114" t="s">
        <v>296</v>
      </c>
      <c r="F218" s="114" t="s">
        <v>327</v>
      </c>
      <c r="G218" s="115">
        <v>206.0</v>
      </c>
      <c r="H218" s="115">
        <v>357.0</v>
      </c>
      <c r="I218" s="115">
        <v>571.0</v>
      </c>
      <c r="J218" s="116">
        <f t="shared" ref="J218:K218" si="220">G218/$I218</f>
        <v>0.3607705779</v>
      </c>
      <c r="K218" s="116">
        <f t="shared" si="220"/>
        <v>0.6252189142</v>
      </c>
      <c r="L218" s="117">
        <f t="shared" si="3"/>
        <v>-26.44483363</v>
      </c>
      <c r="M218" s="115">
        <f t="shared" si="4"/>
        <v>-151</v>
      </c>
      <c r="N218" t="str">
        <f t="shared" si="5"/>
        <v>Green</v>
      </c>
    </row>
    <row r="219" ht="16.5" customHeight="1">
      <c r="A219" s="112" t="s">
        <v>11709</v>
      </c>
      <c r="B219" s="112" t="s">
        <v>207</v>
      </c>
      <c r="C219" s="113" t="s">
        <v>6431</v>
      </c>
      <c r="D219" s="113" t="s">
        <v>3813</v>
      </c>
      <c r="E219" s="114" t="s">
        <v>296</v>
      </c>
      <c r="F219" s="114" t="s">
        <v>327</v>
      </c>
      <c r="G219" s="115">
        <v>413.0</v>
      </c>
      <c r="H219" s="115">
        <v>618.0</v>
      </c>
      <c r="I219" s="115">
        <v>1042.0</v>
      </c>
      <c r="J219" s="116">
        <f t="shared" ref="J219:K219" si="221">G219/$I219</f>
        <v>0.396353167</v>
      </c>
      <c r="K219" s="116">
        <f t="shared" si="221"/>
        <v>0.5930902111</v>
      </c>
      <c r="L219" s="117">
        <f t="shared" si="3"/>
        <v>-19.67370441</v>
      </c>
      <c r="M219" s="115">
        <f t="shared" si="4"/>
        <v>-205</v>
      </c>
      <c r="N219" t="str">
        <f t="shared" si="5"/>
        <v>Green</v>
      </c>
    </row>
    <row r="220" ht="16.5" customHeight="1">
      <c r="A220" s="112" t="s">
        <v>11709</v>
      </c>
      <c r="B220" s="112" t="s">
        <v>207</v>
      </c>
      <c r="C220" s="113" t="s">
        <v>6431</v>
      </c>
      <c r="D220" s="113" t="s">
        <v>3443</v>
      </c>
      <c r="E220" s="114" t="s">
        <v>296</v>
      </c>
      <c r="F220" s="114" t="s">
        <v>327</v>
      </c>
      <c r="G220" s="115">
        <v>1963.0</v>
      </c>
      <c r="H220" s="115">
        <v>1820.0</v>
      </c>
      <c r="I220" s="115">
        <v>3812.0</v>
      </c>
      <c r="J220" s="116">
        <f t="shared" ref="J220:K220" si="222">G220/$I220</f>
        <v>0.5149527807</v>
      </c>
      <c r="K220" s="116">
        <f t="shared" si="222"/>
        <v>0.4774396642</v>
      </c>
      <c r="L220" s="117">
        <f t="shared" si="3"/>
        <v>3.751311647</v>
      </c>
      <c r="M220" s="115">
        <f t="shared" si="4"/>
        <v>143</v>
      </c>
      <c r="N220" t="str">
        <f t="shared" si="5"/>
        <v>Blue</v>
      </c>
    </row>
    <row r="221" ht="16.5" customHeight="1">
      <c r="A221" s="112" t="s">
        <v>11709</v>
      </c>
      <c r="B221" s="112" t="s">
        <v>207</v>
      </c>
      <c r="C221" s="113" t="s">
        <v>6431</v>
      </c>
      <c r="D221" s="113" t="s">
        <v>6457</v>
      </c>
      <c r="E221" s="114" t="s">
        <v>296</v>
      </c>
      <c r="F221" s="114" t="s">
        <v>327</v>
      </c>
      <c r="G221" s="115">
        <v>380.0</v>
      </c>
      <c r="H221" s="115">
        <v>380.0</v>
      </c>
      <c r="I221" s="115">
        <v>777.0</v>
      </c>
      <c r="J221" s="116">
        <f t="shared" ref="J221:K221" si="223">G221/$I221</f>
        <v>0.4890604891</v>
      </c>
      <c r="K221" s="116">
        <f t="shared" si="223"/>
        <v>0.4890604891</v>
      </c>
      <c r="L221" s="117">
        <f t="shared" si="3"/>
        <v>0</v>
      </c>
      <c r="M221" s="115">
        <f t="shared" si="4"/>
        <v>0</v>
      </c>
      <c r="N221" s="21" t="s">
        <v>11710</v>
      </c>
    </row>
    <row r="222" ht="16.5" customHeight="1">
      <c r="A222" s="112" t="s">
        <v>11709</v>
      </c>
      <c r="B222" s="112" t="s">
        <v>207</v>
      </c>
      <c r="C222" s="113" t="s">
        <v>6431</v>
      </c>
      <c r="D222" s="113" t="s">
        <v>5688</v>
      </c>
      <c r="E222" s="114" t="s">
        <v>296</v>
      </c>
      <c r="F222" s="114" t="s">
        <v>327</v>
      </c>
      <c r="G222" s="115">
        <v>822.0</v>
      </c>
      <c r="H222" s="115">
        <v>1190.0</v>
      </c>
      <c r="I222" s="115">
        <v>2023.0</v>
      </c>
      <c r="J222" s="116">
        <f t="shared" ref="J222:K222" si="224">G222/$I222</f>
        <v>0.4063272368</v>
      </c>
      <c r="K222" s="116">
        <f t="shared" si="224"/>
        <v>0.5882352941</v>
      </c>
      <c r="L222" s="117">
        <f t="shared" si="3"/>
        <v>-18.19080573</v>
      </c>
      <c r="M222" s="115">
        <f t="shared" si="4"/>
        <v>-368</v>
      </c>
      <c r="N222" t="str">
        <f t="shared" ref="N222:N786" si="226">if($L222&gt;0,"Blue","Green")</f>
        <v>Green</v>
      </c>
    </row>
    <row r="223" ht="16.5" customHeight="1">
      <c r="A223" s="112" t="s">
        <v>11709</v>
      </c>
      <c r="B223" s="112" t="s">
        <v>207</v>
      </c>
      <c r="C223" s="113" t="s">
        <v>6238</v>
      </c>
      <c r="D223" s="113" t="s">
        <v>6267</v>
      </c>
      <c r="E223" s="114" t="s">
        <v>296</v>
      </c>
      <c r="F223" s="114" t="s">
        <v>327</v>
      </c>
      <c r="G223" s="115">
        <v>728.0</v>
      </c>
      <c r="H223" s="115">
        <v>856.0</v>
      </c>
      <c r="I223" s="115">
        <v>1599.0</v>
      </c>
      <c r="J223" s="116">
        <f t="shared" ref="J223:K223" si="225">G223/$I223</f>
        <v>0.4552845528</v>
      </c>
      <c r="K223" s="116">
        <f t="shared" si="225"/>
        <v>0.5353345841</v>
      </c>
      <c r="L223" s="117">
        <f t="shared" si="3"/>
        <v>-8.005003127</v>
      </c>
      <c r="M223" s="115">
        <f t="shared" si="4"/>
        <v>-128</v>
      </c>
      <c r="N223" t="str">
        <f t="shared" si="226"/>
        <v>Green</v>
      </c>
    </row>
    <row r="224" ht="16.5" customHeight="1">
      <c r="A224" s="112" t="s">
        <v>11709</v>
      </c>
      <c r="B224" s="112" t="s">
        <v>207</v>
      </c>
      <c r="C224" s="113" t="s">
        <v>6238</v>
      </c>
      <c r="D224" s="113" t="s">
        <v>6009</v>
      </c>
      <c r="E224" s="114" t="s">
        <v>296</v>
      </c>
      <c r="F224" s="114" t="s">
        <v>327</v>
      </c>
      <c r="G224" s="115">
        <v>675.0</v>
      </c>
      <c r="H224" s="115">
        <v>907.0</v>
      </c>
      <c r="I224" s="115">
        <v>1604.0</v>
      </c>
      <c r="J224" s="116">
        <f t="shared" ref="J224:K224" si="227">G224/$I224</f>
        <v>0.4208229426</v>
      </c>
      <c r="K224" s="116">
        <f t="shared" si="227"/>
        <v>0.5654613466</v>
      </c>
      <c r="L224" s="117">
        <f t="shared" si="3"/>
        <v>-14.4638404</v>
      </c>
      <c r="M224" s="115">
        <f t="shared" si="4"/>
        <v>-232</v>
      </c>
      <c r="N224" t="str">
        <f t="shared" si="226"/>
        <v>Green</v>
      </c>
    </row>
    <row r="225" ht="16.5" customHeight="1">
      <c r="A225" s="112" t="s">
        <v>11709</v>
      </c>
      <c r="B225" s="112" t="s">
        <v>207</v>
      </c>
      <c r="C225" s="113" t="s">
        <v>6238</v>
      </c>
      <c r="D225" s="113" t="s">
        <v>6247</v>
      </c>
      <c r="E225" s="114" t="s">
        <v>296</v>
      </c>
      <c r="F225" s="114" t="s">
        <v>327</v>
      </c>
      <c r="G225" s="115">
        <v>1076.0</v>
      </c>
      <c r="H225" s="115">
        <v>1264.0</v>
      </c>
      <c r="I225" s="115">
        <v>2368.0</v>
      </c>
      <c r="J225" s="116">
        <f t="shared" ref="J225:K225" si="228">G225/$I225</f>
        <v>0.4543918919</v>
      </c>
      <c r="K225" s="116">
        <f t="shared" si="228"/>
        <v>0.5337837838</v>
      </c>
      <c r="L225" s="117">
        <f t="shared" si="3"/>
        <v>-7.939189189</v>
      </c>
      <c r="M225" s="115">
        <f t="shared" si="4"/>
        <v>-188</v>
      </c>
      <c r="N225" t="str">
        <f t="shared" si="226"/>
        <v>Green</v>
      </c>
    </row>
    <row r="226" ht="16.5" customHeight="1">
      <c r="A226" s="112" t="s">
        <v>11709</v>
      </c>
      <c r="B226" s="112" t="s">
        <v>207</v>
      </c>
      <c r="C226" s="113" t="s">
        <v>6238</v>
      </c>
      <c r="D226" s="113" t="s">
        <v>541</v>
      </c>
      <c r="E226" s="114" t="s">
        <v>296</v>
      </c>
      <c r="F226" s="114" t="s">
        <v>327</v>
      </c>
      <c r="G226" s="115">
        <v>1620.0</v>
      </c>
      <c r="H226" s="115">
        <v>2239.0</v>
      </c>
      <c r="I226" s="115">
        <v>3901.0</v>
      </c>
      <c r="J226" s="116">
        <f t="shared" ref="J226:K226" si="229">G226/$I226</f>
        <v>0.4152781338</v>
      </c>
      <c r="K226" s="116">
        <f t="shared" si="229"/>
        <v>0.5739553961</v>
      </c>
      <c r="L226" s="117">
        <f t="shared" si="3"/>
        <v>-15.86772622</v>
      </c>
      <c r="M226" s="115">
        <f t="shared" si="4"/>
        <v>-619</v>
      </c>
      <c r="N226" t="str">
        <f t="shared" si="226"/>
        <v>Green</v>
      </c>
    </row>
    <row r="227" ht="16.5" customHeight="1">
      <c r="A227" s="112" t="s">
        <v>11709</v>
      </c>
      <c r="B227" s="112" t="s">
        <v>207</v>
      </c>
      <c r="C227" s="113" t="s">
        <v>6238</v>
      </c>
      <c r="D227" s="113" t="s">
        <v>6301</v>
      </c>
      <c r="E227" s="114" t="s">
        <v>296</v>
      </c>
      <c r="F227" s="114" t="s">
        <v>327</v>
      </c>
      <c r="G227" s="115">
        <v>751.0</v>
      </c>
      <c r="H227" s="115">
        <v>1076.0</v>
      </c>
      <c r="I227" s="115">
        <v>1854.0</v>
      </c>
      <c r="J227" s="116">
        <f t="shared" ref="J227:K227" si="230">G227/$I227</f>
        <v>0.4050701187</v>
      </c>
      <c r="K227" s="116">
        <f t="shared" si="230"/>
        <v>0.5803667745</v>
      </c>
      <c r="L227" s="117">
        <f t="shared" si="3"/>
        <v>-17.52966559</v>
      </c>
      <c r="M227" s="115">
        <f t="shared" si="4"/>
        <v>-325</v>
      </c>
      <c r="N227" t="str">
        <f t="shared" si="226"/>
        <v>Green</v>
      </c>
    </row>
    <row r="228" ht="16.5" customHeight="1">
      <c r="A228" s="112" t="s">
        <v>11709</v>
      </c>
      <c r="B228" s="112" t="s">
        <v>207</v>
      </c>
      <c r="C228" s="113" t="s">
        <v>6238</v>
      </c>
      <c r="D228" s="113" t="s">
        <v>6273</v>
      </c>
      <c r="E228" s="114" t="s">
        <v>296</v>
      </c>
      <c r="F228" s="114" t="s">
        <v>327</v>
      </c>
      <c r="G228" s="115">
        <v>850.0</v>
      </c>
      <c r="H228" s="115">
        <v>1143.0</v>
      </c>
      <c r="I228" s="115">
        <v>2008.0</v>
      </c>
      <c r="J228" s="116">
        <f t="shared" ref="J228:K228" si="231">G228/$I228</f>
        <v>0.4233067729</v>
      </c>
      <c r="K228" s="116">
        <f t="shared" si="231"/>
        <v>0.5692231076</v>
      </c>
      <c r="L228" s="117">
        <f t="shared" si="3"/>
        <v>-14.59163347</v>
      </c>
      <c r="M228" s="115">
        <f t="shared" si="4"/>
        <v>-293</v>
      </c>
      <c r="N228" t="str">
        <f t="shared" si="226"/>
        <v>Green</v>
      </c>
    </row>
    <row r="229" ht="16.5" customHeight="1">
      <c r="A229" s="112" t="s">
        <v>11709</v>
      </c>
      <c r="B229" s="112" t="s">
        <v>207</v>
      </c>
      <c r="C229" s="113" t="s">
        <v>6238</v>
      </c>
      <c r="D229" s="113" t="s">
        <v>73</v>
      </c>
      <c r="E229" s="114" t="s">
        <v>296</v>
      </c>
      <c r="F229" s="114" t="s">
        <v>327</v>
      </c>
      <c r="G229" s="115">
        <v>765.0</v>
      </c>
      <c r="H229" s="115">
        <v>1085.0</v>
      </c>
      <c r="I229" s="115">
        <v>1873.0</v>
      </c>
      <c r="J229" s="116">
        <f t="shared" ref="J229:K229" si="232">G229/$I229</f>
        <v>0.4084356647</v>
      </c>
      <c r="K229" s="116">
        <f t="shared" si="232"/>
        <v>0.5792845702</v>
      </c>
      <c r="L229" s="117">
        <f t="shared" si="3"/>
        <v>-17.08489055</v>
      </c>
      <c r="M229" s="115">
        <f t="shared" si="4"/>
        <v>-320</v>
      </c>
      <c r="N229" t="str">
        <f t="shared" si="226"/>
        <v>Green</v>
      </c>
    </row>
    <row r="230" ht="16.5" customHeight="1">
      <c r="A230" s="112" t="s">
        <v>11709</v>
      </c>
      <c r="B230" s="112" t="s">
        <v>207</v>
      </c>
      <c r="C230" s="113" t="s">
        <v>6238</v>
      </c>
      <c r="D230" s="113" t="s">
        <v>2702</v>
      </c>
      <c r="E230" s="114" t="s">
        <v>296</v>
      </c>
      <c r="F230" s="114" t="s">
        <v>327</v>
      </c>
      <c r="G230" s="115">
        <v>706.0</v>
      </c>
      <c r="H230" s="115">
        <v>1275.0</v>
      </c>
      <c r="I230" s="115">
        <v>2001.0</v>
      </c>
      <c r="J230" s="116">
        <f t="shared" ref="J230:K230" si="233">G230/$I230</f>
        <v>0.3528235882</v>
      </c>
      <c r="K230" s="116">
        <f t="shared" si="233"/>
        <v>0.6371814093</v>
      </c>
      <c r="L230" s="117">
        <f t="shared" si="3"/>
        <v>-28.43578211</v>
      </c>
      <c r="M230" s="115">
        <f t="shared" si="4"/>
        <v>-569</v>
      </c>
      <c r="N230" t="str">
        <f t="shared" si="226"/>
        <v>Green</v>
      </c>
    </row>
    <row r="231" ht="16.5" customHeight="1">
      <c r="A231" s="112" t="s">
        <v>11709</v>
      </c>
      <c r="B231" s="112" t="s">
        <v>207</v>
      </c>
      <c r="C231" s="113" t="s">
        <v>6238</v>
      </c>
      <c r="D231" s="113" t="s">
        <v>2392</v>
      </c>
      <c r="E231" s="114" t="s">
        <v>296</v>
      </c>
      <c r="F231" s="114" t="s">
        <v>327</v>
      </c>
      <c r="G231" s="115">
        <v>1392.0</v>
      </c>
      <c r="H231" s="115">
        <v>1529.0</v>
      </c>
      <c r="I231" s="115">
        <v>2948.0</v>
      </c>
      <c r="J231" s="116">
        <f t="shared" ref="J231:K231" si="234">G231/$I231</f>
        <v>0.4721845319</v>
      </c>
      <c r="K231" s="116">
        <f t="shared" si="234"/>
        <v>0.5186567164</v>
      </c>
      <c r="L231" s="117">
        <f t="shared" si="3"/>
        <v>-4.647218453</v>
      </c>
      <c r="M231" s="115">
        <f t="shared" si="4"/>
        <v>-137</v>
      </c>
      <c r="N231" t="str">
        <f t="shared" si="226"/>
        <v>Green</v>
      </c>
    </row>
    <row r="232" ht="16.5" customHeight="1">
      <c r="A232" s="112" t="s">
        <v>11709</v>
      </c>
      <c r="B232" s="112" t="s">
        <v>207</v>
      </c>
      <c r="C232" s="113" t="s">
        <v>6238</v>
      </c>
      <c r="D232" s="113" t="s">
        <v>361</v>
      </c>
      <c r="E232" s="114" t="s">
        <v>296</v>
      </c>
      <c r="F232" s="114" t="s">
        <v>327</v>
      </c>
      <c r="G232" s="115">
        <v>1178.0</v>
      </c>
      <c r="H232" s="115">
        <v>1533.0</v>
      </c>
      <c r="I232" s="115">
        <v>2737.0</v>
      </c>
      <c r="J232" s="116">
        <f t="shared" ref="J232:K232" si="235">G232/$I232</f>
        <v>0.4303982463</v>
      </c>
      <c r="K232" s="116">
        <f t="shared" si="235"/>
        <v>0.5601023018</v>
      </c>
      <c r="L232" s="117">
        <f t="shared" si="3"/>
        <v>-12.97040555</v>
      </c>
      <c r="M232" s="115">
        <f t="shared" si="4"/>
        <v>-355</v>
      </c>
      <c r="N232" t="str">
        <f t="shared" si="226"/>
        <v>Green</v>
      </c>
    </row>
    <row r="233" ht="16.5" customHeight="1">
      <c r="A233" s="112" t="s">
        <v>11709</v>
      </c>
      <c r="B233" s="112" t="s">
        <v>207</v>
      </c>
      <c r="C233" s="113" t="s">
        <v>6238</v>
      </c>
      <c r="D233" s="113" t="s">
        <v>6259</v>
      </c>
      <c r="E233" s="114" t="s">
        <v>296</v>
      </c>
      <c r="F233" s="114" t="s">
        <v>327</v>
      </c>
      <c r="G233" s="115">
        <v>1615.0</v>
      </c>
      <c r="H233" s="115">
        <v>1747.0</v>
      </c>
      <c r="I233" s="115">
        <v>3406.0</v>
      </c>
      <c r="J233" s="116">
        <f t="shared" ref="J233:K233" si="236">G233/$I233</f>
        <v>0.4741632413</v>
      </c>
      <c r="K233" s="116">
        <f t="shared" si="236"/>
        <v>0.5129183793</v>
      </c>
      <c r="L233" s="117">
        <f t="shared" si="3"/>
        <v>-3.875513799</v>
      </c>
      <c r="M233" s="115">
        <f t="shared" si="4"/>
        <v>-132</v>
      </c>
      <c r="N233" t="str">
        <f t="shared" si="226"/>
        <v>Green</v>
      </c>
    </row>
    <row r="234" ht="16.5" customHeight="1">
      <c r="A234" s="112" t="s">
        <v>11709</v>
      </c>
      <c r="B234" s="112" t="s">
        <v>207</v>
      </c>
      <c r="C234" s="113" t="s">
        <v>6238</v>
      </c>
      <c r="D234" s="113" t="s">
        <v>6296</v>
      </c>
      <c r="E234" s="114" t="s">
        <v>296</v>
      </c>
      <c r="F234" s="114" t="s">
        <v>327</v>
      </c>
      <c r="G234" s="115">
        <v>1172.0</v>
      </c>
      <c r="H234" s="115">
        <v>1669.0</v>
      </c>
      <c r="I234" s="115">
        <v>2867.0</v>
      </c>
      <c r="J234" s="116">
        <f t="shared" ref="J234:K234" si="237">G234/$I234</f>
        <v>0.4087896756</v>
      </c>
      <c r="K234" s="116">
        <f t="shared" si="237"/>
        <v>0.5821416114</v>
      </c>
      <c r="L234" s="117">
        <f t="shared" si="3"/>
        <v>-17.33519358</v>
      </c>
      <c r="M234" s="115">
        <f t="shared" si="4"/>
        <v>-497</v>
      </c>
      <c r="N234" t="str">
        <f t="shared" si="226"/>
        <v>Green</v>
      </c>
    </row>
    <row r="235" ht="16.5" customHeight="1">
      <c r="A235" s="112" t="s">
        <v>11709</v>
      </c>
      <c r="B235" s="112" t="s">
        <v>207</v>
      </c>
      <c r="C235" s="113" t="s">
        <v>6238</v>
      </c>
      <c r="D235" s="113" t="s">
        <v>6253</v>
      </c>
      <c r="E235" s="114" t="s">
        <v>296</v>
      </c>
      <c r="F235" s="114" t="s">
        <v>327</v>
      </c>
      <c r="G235" s="115">
        <v>1519.0</v>
      </c>
      <c r="H235" s="115">
        <v>1814.0</v>
      </c>
      <c r="I235" s="115">
        <v>3373.0</v>
      </c>
      <c r="J235" s="116">
        <f t="shared" ref="J235:K235" si="238">G235/$I235</f>
        <v>0.4503409428</v>
      </c>
      <c r="K235" s="116">
        <f t="shared" si="238"/>
        <v>0.5378001779</v>
      </c>
      <c r="L235" s="117">
        <f t="shared" si="3"/>
        <v>-8.74592351</v>
      </c>
      <c r="M235" s="115">
        <f t="shared" si="4"/>
        <v>-295</v>
      </c>
      <c r="N235" t="str">
        <f t="shared" si="226"/>
        <v>Green</v>
      </c>
    </row>
    <row r="236" ht="16.5" customHeight="1">
      <c r="A236" s="112" t="s">
        <v>11709</v>
      </c>
      <c r="B236" s="112" t="s">
        <v>207</v>
      </c>
      <c r="C236" s="113" t="s">
        <v>6238</v>
      </c>
      <c r="D236" s="113" t="s">
        <v>6256</v>
      </c>
      <c r="E236" s="114" t="s">
        <v>296</v>
      </c>
      <c r="F236" s="114" t="s">
        <v>327</v>
      </c>
      <c r="G236" s="115">
        <v>1443.0</v>
      </c>
      <c r="H236" s="115">
        <v>1729.0</v>
      </c>
      <c r="I236" s="115">
        <v>3195.0</v>
      </c>
      <c r="J236" s="116">
        <f t="shared" ref="J236:K236" si="239">G236/$I236</f>
        <v>0.4516431925</v>
      </c>
      <c r="K236" s="116">
        <f t="shared" si="239"/>
        <v>0.5411580595</v>
      </c>
      <c r="L236" s="117">
        <f t="shared" si="3"/>
        <v>-8.951486698</v>
      </c>
      <c r="M236" s="115">
        <f t="shared" si="4"/>
        <v>-286</v>
      </c>
      <c r="N236" t="str">
        <f t="shared" si="226"/>
        <v>Green</v>
      </c>
    </row>
    <row r="237" ht="16.5" customHeight="1">
      <c r="A237" s="112" t="s">
        <v>11709</v>
      </c>
      <c r="B237" s="112" t="s">
        <v>207</v>
      </c>
      <c r="C237" s="113" t="s">
        <v>6238</v>
      </c>
      <c r="D237" s="113" t="s">
        <v>6314</v>
      </c>
      <c r="E237" s="114" t="s">
        <v>296</v>
      </c>
      <c r="F237" s="114" t="s">
        <v>327</v>
      </c>
      <c r="G237" s="115">
        <v>824.0</v>
      </c>
      <c r="H237" s="115">
        <v>1016.0</v>
      </c>
      <c r="I237" s="115">
        <v>1858.0</v>
      </c>
      <c r="J237" s="116">
        <f t="shared" ref="J237:K237" si="240">G237/$I237</f>
        <v>0.4434876211</v>
      </c>
      <c r="K237" s="116">
        <f t="shared" si="240"/>
        <v>0.5468245425</v>
      </c>
      <c r="L237" s="117">
        <f t="shared" si="3"/>
        <v>-10.33369214</v>
      </c>
      <c r="M237" s="115">
        <f t="shared" si="4"/>
        <v>-192</v>
      </c>
      <c r="N237" t="str">
        <f t="shared" si="226"/>
        <v>Green</v>
      </c>
    </row>
    <row r="238" ht="16.5" customHeight="1">
      <c r="A238" s="112" t="s">
        <v>11709</v>
      </c>
      <c r="B238" s="112" t="s">
        <v>207</v>
      </c>
      <c r="C238" s="113" t="s">
        <v>6238</v>
      </c>
      <c r="D238" s="113" t="s">
        <v>1105</v>
      </c>
      <c r="E238" s="114" t="s">
        <v>296</v>
      </c>
      <c r="F238" s="114" t="s">
        <v>327</v>
      </c>
      <c r="G238" s="115">
        <v>1303.0</v>
      </c>
      <c r="H238" s="115">
        <v>1749.0</v>
      </c>
      <c r="I238" s="115">
        <v>3077.0</v>
      </c>
      <c r="J238" s="116">
        <f t="shared" ref="J238:K238" si="241">G238/$I238</f>
        <v>0.4234644134</v>
      </c>
      <c r="K238" s="116">
        <f t="shared" si="241"/>
        <v>0.5684107897</v>
      </c>
      <c r="L238" s="117">
        <f t="shared" si="3"/>
        <v>-14.49463763</v>
      </c>
      <c r="M238" s="115">
        <f t="shared" si="4"/>
        <v>-446</v>
      </c>
      <c r="N238" t="str">
        <f t="shared" si="226"/>
        <v>Green</v>
      </c>
    </row>
    <row r="239" ht="16.5" customHeight="1">
      <c r="A239" s="112" t="s">
        <v>11709</v>
      </c>
      <c r="B239" s="112" t="s">
        <v>207</v>
      </c>
      <c r="C239" s="113" t="s">
        <v>6238</v>
      </c>
      <c r="D239" s="113" t="s">
        <v>314</v>
      </c>
      <c r="E239" s="114" t="s">
        <v>296</v>
      </c>
      <c r="F239" s="114" t="s">
        <v>327</v>
      </c>
      <c r="G239" s="115">
        <v>1301.0</v>
      </c>
      <c r="H239" s="115">
        <v>1740.0</v>
      </c>
      <c r="I239" s="115">
        <v>3080.0</v>
      </c>
      <c r="J239" s="116">
        <f t="shared" ref="J239:K239" si="242">G239/$I239</f>
        <v>0.4224025974</v>
      </c>
      <c r="K239" s="116">
        <f t="shared" si="242"/>
        <v>0.5649350649</v>
      </c>
      <c r="L239" s="117">
        <f t="shared" si="3"/>
        <v>-14.25324675</v>
      </c>
      <c r="M239" s="115">
        <f t="shared" si="4"/>
        <v>-439</v>
      </c>
      <c r="N239" t="str">
        <f t="shared" si="226"/>
        <v>Green</v>
      </c>
    </row>
    <row r="240" ht="16.5" customHeight="1">
      <c r="A240" s="112" t="s">
        <v>11709</v>
      </c>
      <c r="B240" s="112" t="s">
        <v>207</v>
      </c>
      <c r="C240" s="113" t="s">
        <v>6238</v>
      </c>
      <c r="D240" s="113" t="s">
        <v>877</v>
      </c>
      <c r="E240" s="114" t="s">
        <v>296</v>
      </c>
      <c r="F240" s="114" t="s">
        <v>327</v>
      </c>
      <c r="G240" s="115">
        <v>1435.0</v>
      </c>
      <c r="H240" s="115">
        <v>1853.0</v>
      </c>
      <c r="I240" s="115">
        <v>3316.0</v>
      </c>
      <c r="J240" s="116">
        <f t="shared" ref="J240:K240" si="243">G240/$I240</f>
        <v>0.4327503016</v>
      </c>
      <c r="K240" s="116">
        <f t="shared" si="243"/>
        <v>0.5588057901</v>
      </c>
      <c r="L240" s="117">
        <f t="shared" si="3"/>
        <v>-12.60554885</v>
      </c>
      <c r="M240" s="115">
        <f t="shared" si="4"/>
        <v>-418</v>
      </c>
      <c r="N240" t="str">
        <f t="shared" si="226"/>
        <v>Green</v>
      </c>
    </row>
    <row r="241" ht="16.5" customHeight="1">
      <c r="A241" s="112" t="s">
        <v>11709</v>
      </c>
      <c r="B241" s="112" t="s">
        <v>207</v>
      </c>
      <c r="C241" s="113" t="s">
        <v>6238</v>
      </c>
      <c r="D241" s="113" t="s">
        <v>6270</v>
      </c>
      <c r="E241" s="114" t="s">
        <v>296</v>
      </c>
      <c r="F241" s="114" t="s">
        <v>327</v>
      </c>
      <c r="G241" s="115">
        <v>597.0</v>
      </c>
      <c r="H241" s="115">
        <v>692.0</v>
      </c>
      <c r="I241" s="115">
        <v>1310.0</v>
      </c>
      <c r="J241" s="116">
        <f t="shared" ref="J241:K241" si="244">G241/$I241</f>
        <v>0.4557251908</v>
      </c>
      <c r="K241" s="116">
        <f t="shared" si="244"/>
        <v>0.5282442748</v>
      </c>
      <c r="L241" s="117">
        <f t="shared" si="3"/>
        <v>-7.251908397</v>
      </c>
      <c r="M241" s="115">
        <f t="shared" si="4"/>
        <v>-95</v>
      </c>
      <c r="N241" t="str">
        <f t="shared" si="226"/>
        <v>Green</v>
      </c>
    </row>
    <row r="242" ht="16.5" customHeight="1">
      <c r="A242" s="112" t="s">
        <v>11709</v>
      </c>
      <c r="B242" s="112" t="s">
        <v>207</v>
      </c>
      <c r="C242" s="113" t="s">
        <v>6238</v>
      </c>
      <c r="D242" s="113" t="s">
        <v>921</v>
      </c>
      <c r="E242" s="114" t="s">
        <v>296</v>
      </c>
      <c r="F242" s="114" t="s">
        <v>327</v>
      </c>
      <c r="G242" s="115">
        <v>771.0</v>
      </c>
      <c r="H242" s="115">
        <v>1162.0</v>
      </c>
      <c r="I242" s="115">
        <v>1956.0</v>
      </c>
      <c r="J242" s="116">
        <f t="shared" ref="J242:K242" si="245">G242/$I242</f>
        <v>0.3941717791</v>
      </c>
      <c r="K242" s="116">
        <f t="shared" si="245"/>
        <v>0.5940695297</v>
      </c>
      <c r="L242" s="117">
        <f t="shared" si="3"/>
        <v>-19.98977505</v>
      </c>
      <c r="M242" s="115">
        <f t="shared" si="4"/>
        <v>-391</v>
      </c>
      <c r="N242" t="str">
        <f t="shared" si="226"/>
        <v>Green</v>
      </c>
    </row>
    <row r="243" ht="16.5" customHeight="1">
      <c r="A243" s="112" t="s">
        <v>11709</v>
      </c>
      <c r="B243" s="112" t="s">
        <v>207</v>
      </c>
      <c r="C243" s="113" t="s">
        <v>6238</v>
      </c>
      <c r="D243" s="113" t="s">
        <v>1640</v>
      </c>
      <c r="E243" s="114" t="s">
        <v>296</v>
      </c>
      <c r="F243" s="114" t="s">
        <v>327</v>
      </c>
      <c r="G243" s="115">
        <v>916.0</v>
      </c>
      <c r="H243" s="115">
        <v>1081.0</v>
      </c>
      <c r="I243" s="115">
        <v>2018.0</v>
      </c>
      <c r="J243" s="116">
        <f t="shared" ref="J243:K243" si="246">G243/$I243</f>
        <v>0.4539147671</v>
      </c>
      <c r="K243" s="116">
        <f t="shared" si="246"/>
        <v>0.53567889</v>
      </c>
      <c r="L243" s="117">
        <f t="shared" si="3"/>
        <v>-8.176412289</v>
      </c>
      <c r="M243" s="115">
        <f t="shared" si="4"/>
        <v>-165</v>
      </c>
      <c r="N243" t="str">
        <f t="shared" si="226"/>
        <v>Green</v>
      </c>
    </row>
    <row r="244" ht="16.5" customHeight="1">
      <c r="A244" s="112" t="s">
        <v>11709</v>
      </c>
      <c r="B244" s="112" t="s">
        <v>207</v>
      </c>
      <c r="C244" s="113" t="s">
        <v>6238</v>
      </c>
      <c r="D244" s="113" t="s">
        <v>6289</v>
      </c>
      <c r="E244" s="114" t="s">
        <v>296</v>
      </c>
      <c r="F244" s="114" t="s">
        <v>327</v>
      </c>
      <c r="G244" s="115">
        <v>2084.0</v>
      </c>
      <c r="H244" s="115">
        <v>2774.0</v>
      </c>
      <c r="I244" s="115">
        <v>4907.0</v>
      </c>
      <c r="J244" s="116">
        <f t="shared" ref="J244:K244" si="247">G244/$I244</f>
        <v>0.424699409</v>
      </c>
      <c r="K244" s="116">
        <f t="shared" si="247"/>
        <v>0.5653148563</v>
      </c>
      <c r="L244" s="117">
        <f t="shared" si="3"/>
        <v>-14.06154473</v>
      </c>
      <c r="M244" s="115">
        <f t="shared" si="4"/>
        <v>-690</v>
      </c>
      <c r="N244" t="str">
        <f t="shared" si="226"/>
        <v>Green</v>
      </c>
    </row>
    <row r="245" ht="16.5" customHeight="1">
      <c r="A245" s="112" t="s">
        <v>11709</v>
      </c>
      <c r="B245" s="112" t="s">
        <v>207</v>
      </c>
      <c r="C245" s="113" t="s">
        <v>6238</v>
      </c>
      <c r="D245" s="113" t="s">
        <v>6250</v>
      </c>
      <c r="E245" s="114" t="s">
        <v>296</v>
      </c>
      <c r="F245" s="114" t="s">
        <v>327</v>
      </c>
      <c r="G245" s="115">
        <v>2445.0</v>
      </c>
      <c r="H245" s="115">
        <v>3067.0</v>
      </c>
      <c r="I245" s="115">
        <v>5551.0</v>
      </c>
      <c r="J245" s="116">
        <f t="shared" ref="J245:K245" si="248">G245/$I245</f>
        <v>0.4404611782</v>
      </c>
      <c r="K245" s="116">
        <f t="shared" si="248"/>
        <v>0.5525130607</v>
      </c>
      <c r="L245" s="117">
        <f t="shared" si="3"/>
        <v>-11.20518825</v>
      </c>
      <c r="M245" s="115">
        <f t="shared" si="4"/>
        <v>-622</v>
      </c>
      <c r="N245" t="str">
        <f t="shared" si="226"/>
        <v>Green</v>
      </c>
    </row>
    <row r="246" ht="16.5" customHeight="1">
      <c r="A246" s="112" t="s">
        <v>11709</v>
      </c>
      <c r="B246" s="112" t="s">
        <v>207</v>
      </c>
      <c r="C246" s="113" t="s">
        <v>6238</v>
      </c>
      <c r="D246" s="113" t="s">
        <v>6262</v>
      </c>
      <c r="E246" s="114" t="s">
        <v>296</v>
      </c>
      <c r="F246" s="114" t="s">
        <v>327</v>
      </c>
      <c r="G246" s="115">
        <v>827.0</v>
      </c>
      <c r="H246" s="115">
        <v>1279.0</v>
      </c>
      <c r="I246" s="115">
        <v>2123.0</v>
      </c>
      <c r="J246" s="116">
        <f t="shared" ref="J246:K246" si="249">G246/$I246</f>
        <v>0.3895430994</v>
      </c>
      <c r="K246" s="116">
        <f t="shared" si="249"/>
        <v>0.6024493641</v>
      </c>
      <c r="L246" s="117">
        <f t="shared" si="3"/>
        <v>-21.29062647</v>
      </c>
      <c r="M246" s="115">
        <f t="shared" si="4"/>
        <v>-452</v>
      </c>
      <c r="N246" t="str">
        <f t="shared" si="226"/>
        <v>Green</v>
      </c>
    </row>
    <row r="247" ht="16.5" customHeight="1">
      <c r="A247" s="112" t="s">
        <v>11709</v>
      </c>
      <c r="B247" s="112" t="s">
        <v>207</v>
      </c>
      <c r="C247" s="113" t="s">
        <v>6238</v>
      </c>
      <c r="D247" s="113" t="s">
        <v>2544</v>
      </c>
      <c r="E247" s="114" t="s">
        <v>296</v>
      </c>
      <c r="F247" s="114" t="s">
        <v>327</v>
      </c>
      <c r="G247" s="115">
        <v>1092.0</v>
      </c>
      <c r="H247" s="115">
        <v>1442.0</v>
      </c>
      <c r="I247" s="115">
        <v>2565.0</v>
      </c>
      <c r="J247" s="116">
        <f t="shared" ref="J247:K247" si="250">G247/$I247</f>
        <v>0.4257309942</v>
      </c>
      <c r="K247" s="116">
        <f t="shared" si="250"/>
        <v>0.5621832359</v>
      </c>
      <c r="L247" s="117">
        <f t="shared" si="3"/>
        <v>-13.64522417</v>
      </c>
      <c r="M247" s="115">
        <f t="shared" si="4"/>
        <v>-350</v>
      </c>
      <c r="N247" t="str">
        <f t="shared" si="226"/>
        <v>Green</v>
      </c>
    </row>
    <row r="248" ht="16.5" customHeight="1">
      <c r="A248" s="112" t="s">
        <v>11709</v>
      </c>
      <c r="B248" s="112" t="s">
        <v>207</v>
      </c>
      <c r="C248" s="113" t="s">
        <v>6238</v>
      </c>
      <c r="D248" s="113" t="s">
        <v>789</v>
      </c>
      <c r="E248" s="114" t="s">
        <v>296</v>
      </c>
      <c r="F248" s="114" t="s">
        <v>327</v>
      </c>
      <c r="G248" s="115">
        <v>911.0</v>
      </c>
      <c r="H248" s="115">
        <v>1251.0</v>
      </c>
      <c r="I248" s="115">
        <v>2184.0</v>
      </c>
      <c r="J248" s="116">
        <f t="shared" ref="J248:K248" si="251">G248/$I248</f>
        <v>0.4171245421</v>
      </c>
      <c r="K248" s="116">
        <f t="shared" si="251"/>
        <v>0.5728021978</v>
      </c>
      <c r="L248" s="117">
        <f t="shared" si="3"/>
        <v>-15.56776557</v>
      </c>
      <c r="M248" s="115">
        <f t="shared" si="4"/>
        <v>-340</v>
      </c>
      <c r="N248" t="str">
        <f t="shared" si="226"/>
        <v>Green</v>
      </c>
    </row>
    <row r="249" ht="16.5" customHeight="1">
      <c r="A249" s="112" t="s">
        <v>11709</v>
      </c>
      <c r="B249" s="112" t="s">
        <v>207</v>
      </c>
      <c r="C249" s="113" t="s">
        <v>6238</v>
      </c>
      <c r="D249" s="113" t="s">
        <v>544</v>
      </c>
      <c r="E249" s="114" t="s">
        <v>296</v>
      </c>
      <c r="F249" s="114" t="s">
        <v>327</v>
      </c>
      <c r="G249" s="115">
        <v>1259.0</v>
      </c>
      <c r="H249" s="115">
        <v>1655.0</v>
      </c>
      <c r="I249" s="115">
        <v>2940.0</v>
      </c>
      <c r="J249" s="116">
        <f t="shared" ref="J249:K249" si="252">G249/$I249</f>
        <v>0.4282312925</v>
      </c>
      <c r="K249" s="116">
        <f t="shared" si="252"/>
        <v>0.5629251701</v>
      </c>
      <c r="L249" s="117">
        <f t="shared" si="3"/>
        <v>-13.46938776</v>
      </c>
      <c r="M249" s="115">
        <f t="shared" si="4"/>
        <v>-396</v>
      </c>
      <c r="N249" t="str">
        <f t="shared" si="226"/>
        <v>Green</v>
      </c>
    </row>
    <row r="250" ht="16.5" customHeight="1">
      <c r="A250" s="112" t="s">
        <v>11709</v>
      </c>
      <c r="B250" s="112" t="s">
        <v>207</v>
      </c>
      <c r="C250" s="113" t="s">
        <v>6238</v>
      </c>
      <c r="D250" s="113" t="s">
        <v>4642</v>
      </c>
      <c r="E250" s="114" t="s">
        <v>296</v>
      </c>
      <c r="F250" s="114" t="s">
        <v>327</v>
      </c>
      <c r="G250" s="115">
        <v>1132.0</v>
      </c>
      <c r="H250" s="115">
        <v>1366.0</v>
      </c>
      <c r="I250" s="115">
        <v>2536.0</v>
      </c>
      <c r="J250" s="116">
        <f t="shared" ref="J250:K250" si="253">G250/$I250</f>
        <v>0.4463722397</v>
      </c>
      <c r="K250" s="116">
        <f t="shared" si="253"/>
        <v>0.5386435331</v>
      </c>
      <c r="L250" s="117">
        <f t="shared" si="3"/>
        <v>-9.227129338</v>
      </c>
      <c r="M250" s="115">
        <f t="shared" si="4"/>
        <v>-234</v>
      </c>
      <c r="N250" t="str">
        <f t="shared" si="226"/>
        <v>Green</v>
      </c>
    </row>
    <row r="251" ht="16.5" customHeight="1">
      <c r="A251" s="112" t="s">
        <v>11709</v>
      </c>
      <c r="B251" s="112" t="s">
        <v>207</v>
      </c>
      <c r="C251" s="113" t="s">
        <v>6238</v>
      </c>
      <c r="D251" s="113" t="s">
        <v>358</v>
      </c>
      <c r="E251" s="114" t="s">
        <v>296</v>
      </c>
      <c r="F251" s="114" t="s">
        <v>327</v>
      </c>
      <c r="G251" s="115">
        <v>1472.0</v>
      </c>
      <c r="H251" s="115">
        <v>1942.0</v>
      </c>
      <c r="I251" s="115">
        <v>3445.0</v>
      </c>
      <c r="J251" s="116">
        <f t="shared" ref="J251:K251" si="254">G251/$I251</f>
        <v>0.4272859216</v>
      </c>
      <c r="K251" s="116">
        <f t="shared" si="254"/>
        <v>0.5637155298</v>
      </c>
      <c r="L251" s="117">
        <f t="shared" si="3"/>
        <v>-13.64296081</v>
      </c>
      <c r="M251" s="115">
        <f t="shared" si="4"/>
        <v>-470</v>
      </c>
      <c r="N251" t="str">
        <f t="shared" si="226"/>
        <v>Green</v>
      </c>
    </row>
    <row r="252" ht="16.5" customHeight="1">
      <c r="A252" s="112" t="s">
        <v>11709</v>
      </c>
      <c r="B252" s="112" t="s">
        <v>207</v>
      </c>
      <c r="C252" s="113" t="s">
        <v>6238</v>
      </c>
      <c r="D252" s="113" t="s">
        <v>772</v>
      </c>
      <c r="E252" s="114" t="s">
        <v>296</v>
      </c>
      <c r="F252" s="114" t="s">
        <v>327</v>
      </c>
      <c r="G252" s="115">
        <v>1398.0</v>
      </c>
      <c r="H252" s="115">
        <v>1767.0</v>
      </c>
      <c r="I252" s="115">
        <v>3203.0</v>
      </c>
      <c r="J252" s="116">
        <f t="shared" ref="J252:K252" si="255">G252/$I252</f>
        <v>0.4364658133</v>
      </c>
      <c r="K252" s="116">
        <f t="shared" si="255"/>
        <v>0.5516703091</v>
      </c>
      <c r="L252" s="117">
        <f t="shared" si="3"/>
        <v>-11.52044958</v>
      </c>
      <c r="M252" s="115">
        <f t="shared" si="4"/>
        <v>-369</v>
      </c>
      <c r="N252" t="str">
        <f t="shared" si="226"/>
        <v>Green</v>
      </c>
    </row>
    <row r="253" ht="16.5" customHeight="1">
      <c r="A253" s="112" t="s">
        <v>11709</v>
      </c>
      <c r="B253" s="112" t="s">
        <v>207</v>
      </c>
      <c r="C253" s="113" t="s">
        <v>6238</v>
      </c>
      <c r="D253" s="113" t="s">
        <v>6284</v>
      </c>
      <c r="E253" s="114" t="s">
        <v>296</v>
      </c>
      <c r="F253" s="114" t="s">
        <v>327</v>
      </c>
      <c r="G253" s="115">
        <v>1352.0</v>
      </c>
      <c r="H253" s="115">
        <v>1647.0</v>
      </c>
      <c r="I253" s="115">
        <v>3029.0</v>
      </c>
      <c r="J253" s="116">
        <f t="shared" ref="J253:K253" si="256">G253/$I253</f>
        <v>0.4463519313</v>
      </c>
      <c r="K253" s="116">
        <f t="shared" si="256"/>
        <v>0.5437438098</v>
      </c>
      <c r="L253" s="117">
        <f t="shared" si="3"/>
        <v>-9.739187851</v>
      </c>
      <c r="M253" s="115">
        <f t="shared" si="4"/>
        <v>-295</v>
      </c>
      <c r="N253" t="str">
        <f t="shared" si="226"/>
        <v>Green</v>
      </c>
    </row>
    <row r="254" ht="16.5" customHeight="1">
      <c r="A254" s="112" t="s">
        <v>11709</v>
      </c>
      <c r="B254" s="112" t="s">
        <v>207</v>
      </c>
      <c r="C254" s="113" t="s">
        <v>6238</v>
      </c>
      <c r="D254" s="113" t="s">
        <v>872</v>
      </c>
      <c r="E254" s="114" t="s">
        <v>296</v>
      </c>
      <c r="F254" s="114" t="s">
        <v>327</v>
      </c>
      <c r="G254" s="115">
        <v>1165.0</v>
      </c>
      <c r="H254" s="115">
        <v>1683.0</v>
      </c>
      <c r="I254" s="115">
        <v>2877.0</v>
      </c>
      <c r="J254" s="116">
        <f t="shared" ref="J254:K254" si="257">G254/$I254</f>
        <v>0.4049356969</v>
      </c>
      <c r="K254" s="116">
        <f t="shared" si="257"/>
        <v>0.5849843587</v>
      </c>
      <c r="L254" s="117">
        <f t="shared" si="3"/>
        <v>-18.00486618</v>
      </c>
      <c r="M254" s="115">
        <f t="shared" si="4"/>
        <v>-518</v>
      </c>
      <c r="N254" t="str">
        <f t="shared" si="226"/>
        <v>Green</v>
      </c>
    </row>
    <row r="255" ht="16.5" customHeight="1">
      <c r="A255" s="112" t="s">
        <v>11709</v>
      </c>
      <c r="B255" s="112" t="s">
        <v>207</v>
      </c>
      <c r="C255" s="113" t="s">
        <v>6238</v>
      </c>
      <c r="D255" s="113" t="s">
        <v>494</v>
      </c>
      <c r="E255" s="114" t="s">
        <v>296</v>
      </c>
      <c r="F255" s="114" t="s">
        <v>327</v>
      </c>
      <c r="G255" s="115">
        <v>2615.0</v>
      </c>
      <c r="H255" s="115">
        <v>2651.0</v>
      </c>
      <c r="I255" s="115">
        <v>5310.0</v>
      </c>
      <c r="J255" s="116">
        <f t="shared" ref="J255:K255" si="258">G255/$I255</f>
        <v>0.4924670433</v>
      </c>
      <c r="K255" s="116">
        <f t="shared" si="258"/>
        <v>0.4992467043</v>
      </c>
      <c r="L255" s="117">
        <f t="shared" si="3"/>
        <v>-0.6779661017</v>
      </c>
      <c r="M255" s="115">
        <f t="shared" si="4"/>
        <v>-36</v>
      </c>
      <c r="N255" t="str">
        <f t="shared" si="226"/>
        <v>Green</v>
      </c>
    </row>
    <row r="256" ht="16.5" customHeight="1">
      <c r="A256" s="112" t="s">
        <v>11709</v>
      </c>
      <c r="B256" s="112" t="s">
        <v>207</v>
      </c>
      <c r="C256" s="113" t="s">
        <v>6238</v>
      </c>
      <c r="D256" s="113" t="s">
        <v>81</v>
      </c>
      <c r="E256" s="114" t="s">
        <v>296</v>
      </c>
      <c r="F256" s="114" t="s">
        <v>327</v>
      </c>
      <c r="G256" s="115">
        <v>900.0</v>
      </c>
      <c r="H256" s="115">
        <v>1202.0</v>
      </c>
      <c r="I256" s="115">
        <v>2121.0</v>
      </c>
      <c r="J256" s="116">
        <f t="shared" ref="J256:K256" si="259">G256/$I256</f>
        <v>0.4243281471</v>
      </c>
      <c r="K256" s="116">
        <f t="shared" si="259"/>
        <v>0.5667138142</v>
      </c>
      <c r="L256" s="117">
        <f t="shared" si="3"/>
        <v>-14.23856671</v>
      </c>
      <c r="M256" s="115">
        <f t="shared" si="4"/>
        <v>-302</v>
      </c>
      <c r="N256" t="str">
        <f t="shared" si="226"/>
        <v>Green</v>
      </c>
    </row>
    <row r="257" ht="16.5" customHeight="1">
      <c r="A257" s="112" t="s">
        <v>11709</v>
      </c>
      <c r="B257" s="112" t="s">
        <v>207</v>
      </c>
      <c r="C257" s="113" t="s">
        <v>6238</v>
      </c>
      <c r="D257" s="113" t="s">
        <v>3541</v>
      </c>
      <c r="E257" s="114" t="s">
        <v>296</v>
      </c>
      <c r="F257" s="114" t="s">
        <v>327</v>
      </c>
      <c r="G257" s="115">
        <v>962.0</v>
      </c>
      <c r="H257" s="115">
        <v>1312.0</v>
      </c>
      <c r="I257" s="115">
        <v>2303.0</v>
      </c>
      <c r="J257" s="116">
        <f t="shared" ref="J257:K257" si="260">G257/$I257</f>
        <v>0.4177160226</v>
      </c>
      <c r="K257" s="116">
        <f t="shared" si="260"/>
        <v>0.5696917065</v>
      </c>
      <c r="L257" s="117">
        <f t="shared" si="3"/>
        <v>-15.19756839</v>
      </c>
      <c r="M257" s="115">
        <f t="shared" si="4"/>
        <v>-350</v>
      </c>
      <c r="N257" t="str">
        <f t="shared" si="226"/>
        <v>Green</v>
      </c>
    </row>
    <row r="258" ht="16.5" customHeight="1">
      <c r="A258" s="112" t="s">
        <v>11709</v>
      </c>
      <c r="B258" s="112" t="s">
        <v>207</v>
      </c>
      <c r="C258" s="113" t="s">
        <v>6238</v>
      </c>
      <c r="D258" s="113" t="s">
        <v>599</v>
      </c>
      <c r="E258" s="114" t="s">
        <v>296</v>
      </c>
      <c r="F258" s="114" t="s">
        <v>327</v>
      </c>
      <c r="G258" s="115">
        <v>1314.0</v>
      </c>
      <c r="H258" s="115">
        <v>1639.0</v>
      </c>
      <c r="I258" s="115">
        <v>2979.0</v>
      </c>
      <c r="J258" s="116">
        <f t="shared" ref="J258:K258" si="261">G258/$I258</f>
        <v>0.4410876133</v>
      </c>
      <c r="K258" s="116">
        <f t="shared" si="261"/>
        <v>0.5501846257</v>
      </c>
      <c r="L258" s="117">
        <f t="shared" si="3"/>
        <v>-10.90970124</v>
      </c>
      <c r="M258" s="115">
        <f t="shared" si="4"/>
        <v>-325</v>
      </c>
      <c r="N258" t="str">
        <f t="shared" si="226"/>
        <v>Green</v>
      </c>
    </row>
    <row r="259" ht="16.5" customHeight="1">
      <c r="A259" s="112" t="s">
        <v>11709</v>
      </c>
      <c r="B259" s="112" t="s">
        <v>207</v>
      </c>
      <c r="C259" s="113" t="s">
        <v>6238</v>
      </c>
      <c r="D259" s="113" t="s">
        <v>2619</v>
      </c>
      <c r="E259" s="114" t="s">
        <v>296</v>
      </c>
      <c r="F259" s="114" t="s">
        <v>327</v>
      </c>
      <c r="G259" s="115">
        <v>548.0</v>
      </c>
      <c r="H259" s="115">
        <v>826.0</v>
      </c>
      <c r="I259" s="115">
        <v>1386.0</v>
      </c>
      <c r="J259" s="116">
        <f t="shared" ref="J259:K259" si="262">G259/$I259</f>
        <v>0.3953823954</v>
      </c>
      <c r="K259" s="116">
        <f t="shared" si="262"/>
        <v>0.595959596</v>
      </c>
      <c r="L259" s="117">
        <f t="shared" si="3"/>
        <v>-20.05772006</v>
      </c>
      <c r="M259" s="115">
        <f t="shared" si="4"/>
        <v>-278</v>
      </c>
      <c r="N259" t="str">
        <f t="shared" si="226"/>
        <v>Green</v>
      </c>
    </row>
    <row r="260" ht="16.5" customHeight="1">
      <c r="A260" s="112" t="s">
        <v>11709</v>
      </c>
      <c r="B260" s="112" t="s">
        <v>207</v>
      </c>
      <c r="C260" s="113" t="s">
        <v>6238</v>
      </c>
      <c r="D260" s="113" t="s">
        <v>2890</v>
      </c>
      <c r="E260" s="114" t="s">
        <v>296</v>
      </c>
      <c r="F260" s="114" t="s">
        <v>327</v>
      </c>
      <c r="G260" s="115">
        <v>810.0</v>
      </c>
      <c r="H260" s="115">
        <v>1040.0</v>
      </c>
      <c r="I260" s="115">
        <v>1882.0</v>
      </c>
      <c r="J260" s="116">
        <f t="shared" ref="J260:K260" si="263">G260/$I260</f>
        <v>0.4303931987</v>
      </c>
      <c r="K260" s="116">
        <f t="shared" si="263"/>
        <v>0.5526036132</v>
      </c>
      <c r="L260" s="117">
        <f t="shared" si="3"/>
        <v>-12.22104145</v>
      </c>
      <c r="M260" s="115">
        <f t="shared" si="4"/>
        <v>-230</v>
      </c>
      <c r="N260" t="str">
        <f t="shared" si="226"/>
        <v>Green</v>
      </c>
    </row>
    <row r="261" ht="16.5" customHeight="1">
      <c r="A261" s="112" t="s">
        <v>11709</v>
      </c>
      <c r="B261" s="112" t="s">
        <v>207</v>
      </c>
      <c r="C261" s="113" t="s">
        <v>6652</v>
      </c>
      <c r="D261" s="113" t="s">
        <v>6659</v>
      </c>
      <c r="E261" s="114" t="s">
        <v>296</v>
      </c>
      <c r="F261" s="114" t="s">
        <v>327</v>
      </c>
      <c r="G261" s="115">
        <v>104.0</v>
      </c>
      <c r="H261" s="115">
        <v>129.0</v>
      </c>
      <c r="I261" s="115">
        <v>236.0</v>
      </c>
      <c r="J261" s="116">
        <f t="shared" ref="J261:K261" si="264">G261/$I261</f>
        <v>0.4406779661</v>
      </c>
      <c r="K261" s="116">
        <f t="shared" si="264"/>
        <v>0.5466101695</v>
      </c>
      <c r="L261" s="117">
        <f t="shared" si="3"/>
        <v>-10.59322034</v>
      </c>
      <c r="M261" s="115">
        <f t="shared" si="4"/>
        <v>-25</v>
      </c>
      <c r="N261" t="str">
        <f t="shared" si="226"/>
        <v>Green</v>
      </c>
    </row>
    <row r="262" ht="16.5" customHeight="1">
      <c r="A262" s="112" t="s">
        <v>11709</v>
      </c>
      <c r="B262" s="112" t="s">
        <v>207</v>
      </c>
      <c r="C262" s="113" t="s">
        <v>6652</v>
      </c>
      <c r="D262" s="113" t="s">
        <v>77</v>
      </c>
      <c r="E262" s="114" t="s">
        <v>296</v>
      </c>
      <c r="F262" s="114" t="s">
        <v>327</v>
      </c>
      <c r="G262" s="115">
        <v>160.0</v>
      </c>
      <c r="H262" s="115">
        <v>208.0</v>
      </c>
      <c r="I262" s="115">
        <v>376.0</v>
      </c>
      <c r="J262" s="116">
        <f t="shared" ref="J262:K262" si="265">G262/$I262</f>
        <v>0.4255319149</v>
      </c>
      <c r="K262" s="116">
        <f t="shared" si="265"/>
        <v>0.5531914894</v>
      </c>
      <c r="L262" s="117">
        <f t="shared" si="3"/>
        <v>-12.76595745</v>
      </c>
      <c r="M262" s="115">
        <f t="shared" si="4"/>
        <v>-48</v>
      </c>
      <c r="N262" t="str">
        <f t="shared" si="226"/>
        <v>Green</v>
      </c>
    </row>
    <row r="263" ht="16.5" customHeight="1">
      <c r="A263" s="112" t="s">
        <v>11709</v>
      </c>
      <c r="B263" s="112" t="s">
        <v>207</v>
      </c>
      <c r="C263" s="113" t="s">
        <v>6652</v>
      </c>
      <c r="D263" s="113" t="s">
        <v>6656</v>
      </c>
      <c r="E263" s="114" t="s">
        <v>296</v>
      </c>
      <c r="F263" s="114" t="s">
        <v>327</v>
      </c>
      <c r="G263" s="115">
        <v>114.0</v>
      </c>
      <c r="H263" s="115">
        <v>90.0</v>
      </c>
      <c r="I263" s="115">
        <v>207.0</v>
      </c>
      <c r="J263" s="116">
        <f t="shared" ref="J263:K263" si="266">G263/$I263</f>
        <v>0.5507246377</v>
      </c>
      <c r="K263" s="116">
        <f t="shared" si="266"/>
        <v>0.4347826087</v>
      </c>
      <c r="L263" s="117">
        <f t="shared" si="3"/>
        <v>11.5942029</v>
      </c>
      <c r="M263" s="115">
        <f t="shared" si="4"/>
        <v>24</v>
      </c>
      <c r="N263" t="str">
        <f t="shared" si="226"/>
        <v>Blue</v>
      </c>
    </row>
    <row r="264" ht="16.5" customHeight="1">
      <c r="A264" s="112" t="s">
        <v>11709</v>
      </c>
      <c r="B264" s="112" t="s">
        <v>207</v>
      </c>
      <c r="C264" s="113" t="s">
        <v>6652</v>
      </c>
      <c r="D264" s="113" t="s">
        <v>6668</v>
      </c>
      <c r="E264" s="114" t="s">
        <v>296</v>
      </c>
      <c r="F264" s="114" t="s">
        <v>327</v>
      </c>
      <c r="G264" s="115">
        <v>249.0</v>
      </c>
      <c r="H264" s="115">
        <v>273.0</v>
      </c>
      <c r="I264" s="115">
        <v>536.0</v>
      </c>
      <c r="J264" s="116">
        <f t="shared" ref="J264:K264" si="267">G264/$I264</f>
        <v>0.4645522388</v>
      </c>
      <c r="K264" s="116">
        <f t="shared" si="267"/>
        <v>0.5093283582</v>
      </c>
      <c r="L264" s="117">
        <f t="shared" si="3"/>
        <v>-4.47761194</v>
      </c>
      <c r="M264" s="115">
        <f t="shared" si="4"/>
        <v>-24</v>
      </c>
      <c r="N264" t="str">
        <f t="shared" si="226"/>
        <v>Green</v>
      </c>
    </row>
    <row r="265" ht="16.5" customHeight="1">
      <c r="A265" s="112" t="s">
        <v>11709</v>
      </c>
      <c r="B265" s="112" t="s">
        <v>207</v>
      </c>
      <c r="C265" s="113" t="s">
        <v>6652</v>
      </c>
      <c r="D265" s="113" t="s">
        <v>4797</v>
      </c>
      <c r="E265" s="114" t="s">
        <v>296</v>
      </c>
      <c r="F265" s="114" t="s">
        <v>327</v>
      </c>
      <c r="G265" s="115">
        <v>103.0</v>
      </c>
      <c r="H265" s="115">
        <v>163.0</v>
      </c>
      <c r="I265" s="115">
        <v>270.0</v>
      </c>
      <c r="J265" s="116">
        <f t="shared" ref="J265:K265" si="268">G265/$I265</f>
        <v>0.3814814815</v>
      </c>
      <c r="K265" s="116">
        <f t="shared" si="268"/>
        <v>0.6037037037</v>
      </c>
      <c r="L265" s="117">
        <f t="shared" si="3"/>
        <v>-22.22222222</v>
      </c>
      <c r="M265" s="115">
        <f t="shared" si="4"/>
        <v>-60</v>
      </c>
      <c r="N265" t="str">
        <f t="shared" si="226"/>
        <v>Green</v>
      </c>
    </row>
    <row r="266" ht="16.5" customHeight="1">
      <c r="A266" s="112" t="s">
        <v>11709</v>
      </c>
      <c r="B266" s="112" t="s">
        <v>207</v>
      </c>
      <c r="C266" s="113" t="s">
        <v>6652</v>
      </c>
      <c r="D266" s="113" t="s">
        <v>6678</v>
      </c>
      <c r="E266" s="114" t="s">
        <v>296</v>
      </c>
      <c r="F266" s="114" t="s">
        <v>327</v>
      </c>
      <c r="G266" s="115">
        <v>53.0</v>
      </c>
      <c r="H266" s="115">
        <v>52.0</v>
      </c>
      <c r="I266" s="115">
        <v>106.0</v>
      </c>
      <c r="J266" s="116">
        <f t="shared" ref="J266:K266" si="269">G266/$I266</f>
        <v>0.5</v>
      </c>
      <c r="K266" s="116">
        <f t="shared" si="269"/>
        <v>0.4905660377</v>
      </c>
      <c r="L266" s="117">
        <f t="shared" si="3"/>
        <v>0.9433962264</v>
      </c>
      <c r="M266" s="115">
        <f t="shared" si="4"/>
        <v>1</v>
      </c>
      <c r="N266" t="str">
        <f t="shared" si="226"/>
        <v>Blue</v>
      </c>
    </row>
    <row r="267" ht="16.5" customHeight="1">
      <c r="A267" s="112" t="s">
        <v>11709</v>
      </c>
      <c r="B267" s="112" t="s">
        <v>207</v>
      </c>
      <c r="C267" s="113" t="s">
        <v>6652</v>
      </c>
      <c r="D267" s="113" t="s">
        <v>6665</v>
      </c>
      <c r="E267" s="114" t="s">
        <v>296</v>
      </c>
      <c r="F267" s="114" t="s">
        <v>327</v>
      </c>
      <c r="G267" s="115">
        <v>135.0</v>
      </c>
      <c r="H267" s="115">
        <v>103.0</v>
      </c>
      <c r="I267" s="115">
        <v>243.0</v>
      </c>
      <c r="J267" s="116">
        <f t="shared" ref="J267:K267" si="270">G267/$I267</f>
        <v>0.5555555556</v>
      </c>
      <c r="K267" s="116">
        <f t="shared" si="270"/>
        <v>0.4238683128</v>
      </c>
      <c r="L267" s="117">
        <f t="shared" si="3"/>
        <v>13.16872428</v>
      </c>
      <c r="M267" s="115">
        <f t="shared" si="4"/>
        <v>32</v>
      </c>
      <c r="N267" t="str">
        <f t="shared" si="226"/>
        <v>Blue</v>
      </c>
    </row>
    <row r="268" ht="16.5" customHeight="1">
      <c r="A268" s="112" t="s">
        <v>11709</v>
      </c>
      <c r="B268" s="112" t="s">
        <v>207</v>
      </c>
      <c r="C268" s="113" t="s">
        <v>6652</v>
      </c>
      <c r="D268" s="113" t="s">
        <v>6681</v>
      </c>
      <c r="E268" s="114" t="s">
        <v>296</v>
      </c>
      <c r="F268" s="114" t="s">
        <v>327</v>
      </c>
      <c r="G268" s="115">
        <v>321.0</v>
      </c>
      <c r="H268" s="115">
        <v>373.0</v>
      </c>
      <c r="I268" s="115">
        <v>705.0</v>
      </c>
      <c r="J268" s="116">
        <f t="shared" ref="J268:K268" si="271">G268/$I268</f>
        <v>0.4553191489</v>
      </c>
      <c r="K268" s="116">
        <f t="shared" si="271"/>
        <v>0.5290780142</v>
      </c>
      <c r="L268" s="117">
        <f t="shared" si="3"/>
        <v>-7.375886525</v>
      </c>
      <c r="M268" s="115">
        <f t="shared" si="4"/>
        <v>-52</v>
      </c>
      <c r="N268" t="str">
        <f t="shared" si="226"/>
        <v>Green</v>
      </c>
    </row>
    <row r="269" ht="16.5" customHeight="1">
      <c r="A269" s="112" t="s">
        <v>11709</v>
      </c>
      <c r="B269" s="112" t="s">
        <v>207</v>
      </c>
      <c r="C269" s="113" t="s">
        <v>6652</v>
      </c>
      <c r="D269" s="113" t="s">
        <v>6662</v>
      </c>
      <c r="E269" s="114" t="s">
        <v>296</v>
      </c>
      <c r="F269" s="114" t="s">
        <v>327</v>
      </c>
      <c r="G269" s="115">
        <v>148.0</v>
      </c>
      <c r="H269" s="115">
        <v>215.0</v>
      </c>
      <c r="I269" s="115">
        <v>367.0</v>
      </c>
      <c r="J269" s="116">
        <f t="shared" ref="J269:K269" si="272">G269/$I269</f>
        <v>0.4032697548</v>
      </c>
      <c r="K269" s="116">
        <f t="shared" si="272"/>
        <v>0.5858310627</v>
      </c>
      <c r="L269" s="117">
        <f t="shared" si="3"/>
        <v>-18.25613079</v>
      </c>
      <c r="M269" s="115">
        <f t="shared" si="4"/>
        <v>-67</v>
      </c>
      <c r="N269" t="str">
        <f t="shared" si="226"/>
        <v>Green</v>
      </c>
    </row>
    <row r="270" ht="16.5" customHeight="1">
      <c r="A270" s="112" t="s">
        <v>11709</v>
      </c>
      <c r="B270" s="112" t="s">
        <v>207</v>
      </c>
      <c r="C270" s="113" t="s">
        <v>6652</v>
      </c>
      <c r="D270" s="113" t="s">
        <v>6653</v>
      </c>
      <c r="E270" s="114" t="s">
        <v>296</v>
      </c>
      <c r="F270" s="114" t="s">
        <v>327</v>
      </c>
      <c r="G270" s="115">
        <v>140.0</v>
      </c>
      <c r="H270" s="115">
        <v>212.0</v>
      </c>
      <c r="I270" s="115">
        <v>353.0</v>
      </c>
      <c r="J270" s="116">
        <f t="shared" ref="J270:K270" si="273">G270/$I270</f>
        <v>0.3966005666</v>
      </c>
      <c r="K270" s="116">
        <f t="shared" si="273"/>
        <v>0.6005665722</v>
      </c>
      <c r="L270" s="117">
        <f t="shared" si="3"/>
        <v>-20.39660057</v>
      </c>
      <c r="M270" s="115">
        <f t="shared" si="4"/>
        <v>-72</v>
      </c>
      <c r="N270" t="str">
        <f t="shared" si="226"/>
        <v>Green</v>
      </c>
    </row>
    <row r="271" ht="16.5" customHeight="1">
      <c r="A271" s="112" t="s">
        <v>11709</v>
      </c>
      <c r="B271" s="112" t="s">
        <v>207</v>
      </c>
      <c r="C271" s="113" t="s">
        <v>6652</v>
      </c>
      <c r="D271" s="113" t="s">
        <v>6673</v>
      </c>
      <c r="E271" s="114" t="s">
        <v>296</v>
      </c>
      <c r="F271" s="114" t="s">
        <v>327</v>
      </c>
      <c r="G271" s="115">
        <v>53.0</v>
      </c>
      <c r="H271" s="115">
        <v>58.0</v>
      </c>
      <c r="I271" s="115">
        <v>112.0</v>
      </c>
      <c r="J271" s="116">
        <f t="shared" ref="J271:K271" si="274">G271/$I271</f>
        <v>0.4732142857</v>
      </c>
      <c r="K271" s="116">
        <f t="shared" si="274"/>
        <v>0.5178571429</v>
      </c>
      <c r="L271" s="117">
        <f t="shared" si="3"/>
        <v>-4.464285714</v>
      </c>
      <c r="M271" s="115">
        <f t="shared" si="4"/>
        <v>-5</v>
      </c>
      <c r="N271" t="str">
        <f t="shared" si="226"/>
        <v>Green</v>
      </c>
    </row>
    <row r="272" ht="16.5" customHeight="1">
      <c r="A272" s="112" t="s">
        <v>11709</v>
      </c>
      <c r="B272" s="112" t="s">
        <v>207</v>
      </c>
      <c r="C272" s="113" t="s">
        <v>6652</v>
      </c>
      <c r="D272" s="113" t="s">
        <v>3931</v>
      </c>
      <c r="E272" s="114" t="s">
        <v>296</v>
      </c>
      <c r="F272" s="114" t="s">
        <v>327</v>
      </c>
      <c r="G272" s="115">
        <v>74.0</v>
      </c>
      <c r="H272" s="115">
        <v>54.0</v>
      </c>
      <c r="I272" s="115">
        <v>129.0</v>
      </c>
      <c r="J272" s="116">
        <f t="shared" ref="J272:K272" si="275">G272/$I272</f>
        <v>0.5736434109</v>
      </c>
      <c r="K272" s="116">
        <f t="shared" si="275"/>
        <v>0.4186046512</v>
      </c>
      <c r="L272" s="117">
        <f t="shared" si="3"/>
        <v>15.50387597</v>
      </c>
      <c r="M272" s="115">
        <f t="shared" si="4"/>
        <v>20</v>
      </c>
      <c r="N272" t="str">
        <f t="shared" si="226"/>
        <v>Blue</v>
      </c>
    </row>
    <row r="273" ht="16.5" customHeight="1">
      <c r="A273" s="112" t="s">
        <v>11709</v>
      </c>
      <c r="B273" s="112" t="s">
        <v>207</v>
      </c>
      <c r="C273" s="113" t="s">
        <v>6535</v>
      </c>
      <c r="D273" s="113" t="s">
        <v>6536</v>
      </c>
      <c r="E273" s="114" t="s">
        <v>296</v>
      </c>
      <c r="F273" s="114" t="s">
        <v>327</v>
      </c>
      <c r="G273" s="115">
        <v>247.0</v>
      </c>
      <c r="H273" s="115">
        <v>431.0</v>
      </c>
      <c r="I273" s="115">
        <v>686.0</v>
      </c>
      <c r="J273" s="116">
        <f t="shared" ref="J273:K273" si="276">G273/$I273</f>
        <v>0.360058309</v>
      </c>
      <c r="K273" s="116">
        <f t="shared" si="276"/>
        <v>0.6282798834</v>
      </c>
      <c r="L273" s="117">
        <f t="shared" si="3"/>
        <v>-26.82215743</v>
      </c>
      <c r="M273" s="115">
        <f t="shared" si="4"/>
        <v>-184</v>
      </c>
      <c r="N273" t="str">
        <f t="shared" si="226"/>
        <v>Green</v>
      </c>
    </row>
    <row r="274" ht="16.5" customHeight="1">
      <c r="A274" s="112" t="s">
        <v>11709</v>
      </c>
      <c r="B274" s="112" t="s">
        <v>207</v>
      </c>
      <c r="C274" s="113" t="s">
        <v>6535</v>
      </c>
      <c r="D274" s="113" t="s">
        <v>3826</v>
      </c>
      <c r="E274" s="114" t="s">
        <v>296</v>
      </c>
      <c r="F274" s="114" t="s">
        <v>327</v>
      </c>
      <c r="G274" s="115">
        <v>300.0</v>
      </c>
      <c r="H274" s="115">
        <v>572.0</v>
      </c>
      <c r="I274" s="115">
        <v>895.0</v>
      </c>
      <c r="J274" s="116">
        <f t="shared" ref="J274:K274" si="277">G274/$I274</f>
        <v>0.3351955307</v>
      </c>
      <c r="K274" s="116">
        <f t="shared" si="277"/>
        <v>0.6391061453</v>
      </c>
      <c r="L274" s="117">
        <f t="shared" si="3"/>
        <v>-30.39106145</v>
      </c>
      <c r="M274" s="115">
        <f t="shared" si="4"/>
        <v>-272</v>
      </c>
      <c r="N274" t="str">
        <f t="shared" si="226"/>
        <v>Green</v>
      </c>
    </row>
    <row r="275" ht="16.5" customHeight="1">
      <c r="A275" s="112" t="s">
        <v>11709</v>
      </c>
      <c r="B275" s="112" t="s">
        <v>207</v>
      </c>
      <c r="C275" s="113" t="s">
        <v>6535</v>
      </c>
      <c r="D275" s="113" t="s">
        <v>6539</v>
      </c>
      <c r="E275" s="114" t="s">
        <v>296</v>
      </c>
      <c r="F275" s="114" t="s">
        <v>327</v>
      </c>
      <c r="G275" s="115">
        <v>369.0</v>
      </c>
      <c r="H275" s="115">
        <v>598.0</v>
      </c>
      <c r="I275" s="115">
        <v>981.0</v>
      </c>
      <c r="J275" s="116">
        <f t="shared" ref="J275:K275" si="278">G275/$I275</f>
        <v>0.376146789</v>
      </c>
      <c r="K275" s="116">
        <f t="shared" si="278"/>
        <v>0.6095820591</v>
      </c>
      <c r="L275" s="117">
        <f t="shared" si="3"/>
        <v>-23.34352701</v>
      </c>
      <c r="M275" s="115">
        <f t="shared" si="4"/>
        <v>-229</v>
      </c>
      <c r="N275" t="str">
        <f t="shared" si="226"/>
        <v>Green</v>
      </c>
    </row>
    <row r="276" ht="16.5" customHeight="1">
      <c r="A276" s="112" t="s">
        <v>11709</v>
      </c>
      <c r="B276" s="112" t="s">
        <v>207</v>
      </c>
      <c r="C276" s="113" t="s">
        <v>6535</v>
      </c>
      <c r="D276" s="113" t="s">
        <v>6547</v>
      </c>
      <c r="E276" s="114" t="s">
        <v>296</v>
      </c>
      <c r="F276" s="114" t="s">
        <v>327</v>
      </c>
      <c r="G276" s="115">
        <v>260.0</v>
      </c>
      <c r="H276" s="115">
        <v>324.0</v>
      </c>
      <c r="I276" s="115">
        <v>596.0</v>
      </c>
      <c r="J276" s="116">
        <f t="shared" ref="J276:K276" si="279">G276/$I276</f>
        <v>0.4362416107</v>
      </c>
      <c r="K276" s="116">
        <f t="shared" si="279"/>
        <v>0.5436241611</v>
      </c>
      <c r="L276" s="117">
        <f t="shared" si="3"/>
        <v>-10.73825503</v>
      </c>
      <c r="M276" s="115">
        <f t="shared" si="4"/>
        <v>-64</v>
      </c>
      <c r="N276" t="str">
        <f t="shared" si="226"/>
        <v>Green</v>
      </c>
    </row>
    <row r="277" ht="16.5" customHeight="1">
      <c r="A277" s="112" t="s">
        <v>11709</v>
      </c>
      <c r="B277" s="112" t="s">
        <v>207</v>
      </c>
      <c r="C277" s="113" t="s">
        <v>6535</v>
      </c>
      <c r="D277" s="112" t="s">
        <v>6544</v>
      </c>
      <c r="E277" s="114" t="s">
        <v>296</v>
      </c>
      <c r="F277" s="114" t="s">
        <v>327</v>
      </c>
      <c r="G277" s="115">
        <v>94.0</v>
      </c>
      <c r="H277" s="115">
        <v>205.0</v>
      </c>
      <c r="I277" s="115">
        <v>302.0</v>
      </c>
      <c r="J277" s="116">
        <f t="shared" ref="J277:K277" si="280">G277/$I277</f>
        <v>0.3112582781</v>
      </c>
      <c r="K277" s="116">
        <f t="shared" si="280"/>
        <v>0.678807947</v>
      </c>
      <c r="L277" s="117">
        <f t="shared" si="3"/>
        <v>-36.75496689</v>
      </c>
      <c r="M277" s="115">
        <f t="shared" si="4"/>
        <v>-111</v>
      </c>
      <c r="N277" t="str">
        <f t="shared" si="226"/>
        <v>Green</v>
      </c>
    </row>
    <row r="278" ht="16.5" customHeight="1">
      <c r="A278" s="112" t="s">
        <v>11709</v>
      </c>
      <c r="B278" s="112" t="s">
        <v>207</v>
      </c>
      <c r="C278" s="113" t="s">
        <v>6535</v>
      </c>
      <c r="D278" s="113" t="s">
        <v>6550</v>
      </c>
      <c r="E278" s="114" t="s">
        <v>296</v>
      </c>
      <c r="F278" s="114" t="s">
        <v>327</v>
      </c>
      <c r="G278" s="115">
        <v>186.0</v>
      </c>
      <c r="H278" s="115">
        <v>252.0</v>
      </c>
      <c r="I278" s="115">
        <v>446.0</v>
      </c>
      <c r="J278" s="116">
        <f t="shared" ref="J278:K278" si="281">G278/$I278</f>
        <v>0.4170403587</v>
      </c>
      <c r="K278" s="116">
        <f t="shared" si="281"/>
        <v>0.5650224215</v>
      </c>
      <c r="L278" s="117">
        <f t="shared" si="3"/>
        <v>-14.79820628</v>
      </c>
      <c r="M278" s="115">
        <f t="shared" si="4"/>
        <v>-66</v>
      </c>
      <c r="N278" t="str">
        <f t="shared" si="226"/>
        <v>Green</v>
      </c>
    </row>
    <row r="279" ht="16.5" customHeight="1">
      <c r="A279" s="112" t="s">
        <v>11709</v>
      </c>
      <c r="B279" s="112" t="s">
        <v>207</v>
      </c>
      <c r="C279" s="113" t="s">
        <v>6535</v>
      </c>
      <c r="D279" s="113" t="s">
        <v>6553</v>
      </c>
      <c r="E279" s="114" t="s">
        <v>296</v>
      </c>
      <c r="F279" s="114" t="s">
        <v>327</v>
      </c>
      <c r="G279" s="115">
        <v>235.0</v>
      </c>
      <c r="H279" s="115">
        <v>504.0</v>
      </c>
      <c r="I279" s="115">
        <v>751.0</v>
      </c>
      <c r="J279" s="116">
        <f t="shared" ref="J279:K279" si="282">G279/$I279</f>
        <v>0.3129161119</v>
      </c>
      <c r="K279" s="116">
        <f t="shared" si="282"/>
        <v>0.6711051931</v>
      </c>
      <c r="L279" s="117">
        <f t="shared" si="3"/>
        <v>-35.81890812</v>
      </c>
      <c r="M279" s="115">
        <f t="shared" si="4"/>
        <v>-269</v>
      </c>
      <c r="N279" t="str">
        <f t="shared" si="226"/>
        <v>Green</v>
      </c>
    </row>
    <row r="280" ht="16.5" customHeight="1">
      <c r="A280" s="112" t="s">
        <v>11709</v>
      </c>
      <c r="B280" s="112" t="s">
        <v>207</v>
      </c>
      <c r="C280" s="113" t="s">
        <v>6012</v>
      </c>
      <c r="D280" s="113" t="s">
        <v>6102</v>
      </c>
      <c r="E280" s="114" t="s">
        <v>296</v>
      </c>
      <c r="F280" s="114" t="s">
        <v>327</v>
      </c>
      <c r="G280" s="115">
        <v>242.0</v>
      </c>
      <c r="H280" s="115">
        <v>207.0</v>
      </c>
      <c r="I280" s="115">
        <v>451.0</v>
      </c>
      <c r="J280" s="116">
        <f t="shared" ref="J280:K280" si="283">G280/$I280</f>
        <v>0.5365853659</v>
      </c>
      <c r="K280" s="116">
        <f t="shared" si="283"/>
        <v>0.4589800443</v>
      </c>
      <c r="L280" s="117">
        <f t="shared" si="3"/>
        <v>7.760532151</v>
      </c>
      <c r="M280" s="115">
        <f t="shared" si="4"/>
        <v>35</v>
      </c>
      <c r="N280" t="str">
        <f t="shared" si="226"/>
        <v>Blue</v>
      </c>
    </row>
    <row r="281" ht="16.5" customHeight="1">
      <c r="A281" s="112" t="s">
        <v>11709</v>
      </c>
      <c r="B281" s="112" t="s">
        <v>207</v>
      </c>
      <c r="C281" s="113" t="s">
        <v>6012</v>
      </c>
      <c r="D281" s="113" t="s">
        <v>6064</v>
      </c>
      <c r="E281" s="114" t="s">
        <v>296</v>
      </c>
      <c r="F281" s="114" t="s">
        <v>327</v>
      </c>
      <c r="G281" s="115">
        <v>105.0</v>
      </c>
      <c r="H281" s="115">
        <v>110.0</v>
      </c>
      <c r="I281" s="115">
        <v>223.0</v>
      </c>
      <c r="J281" s="116">
        <f t="shared" ref="J281:K281" si="284">G281/$I281</f>
        <v>0.4708520179</v>
      </c>
      <c r="K281" s="116">
        <f t="shared" si="284"/>
        <v>0.4932735426</v>
      </c>
      <c r="L281" s="117">
        <f t="shared" si="3"/>
        <v>-2.242152466</v>
      </c>
      <c r="M281" s="115">
        <f t="shared" si="4"/>
        <v>-5</v>
      </c>
      <c r="N281" t="str">
        <f t="shared" si="226"/>
        <v>Green</v>
      </c>
    </row>
    <row r="282" ht="16.5" customHeight="1">
      <c r="A282" s="112" t="s">
        <v>11709</v>
      </c>
      <c r="B282" s="112" t="s">
        <v>207</v>
      </c>
      <c r="C282" s="113" t="s">
        <v>6012</v>
      </c>
      <c r="D282" s="113" t="s">
        <v>6033</v>
      </c>
      <c r="E282" s="114" t="s">
        <v>296</v>
      </c>
      <c r="F282" s="114" t="s">
        <v>327</v>
      </c>
      <c r="G282" s="115">
        <v>618.0</v>
      </c>
      <c r="H282" s="115">
        <v>507.0</v>
      </c>
      <c r="I282" s="115">
        <v>1144.0</v>
      </c>
      <c r="J282" s="116">
        <f t="shared" ref="J282:K282" si="285">G282/$I282</f>
        <v>0.5402097902</v>
      </c>
      <c r="K282" s="116">
        <f t="shared" si="285"/>
        <v>0.4431818182</v>
      </c>
      <c r="L282" s="117">
        <f t="shared" si="3"/>
        <v>9.702797203</v>
      </c>
      <c r="M282" s="115">
        <f t="shared" si="4"/>
        <v>111</v>
      </c>
      <c r="N282" t="str">
        <f t="shared" si="226"/>
        <v>Blue</v>
      </c>
    </row>
    <row r="283" ht="16.5" customHeight="1">
      <c r="A283" s="112" t="s">
        <v>11709</v>
      </c>
      <c r="B283" s="112" t="s">
        <v>207</v>
      </c>
      <c r="C283" s="113" t="s">
        <v>6012</v>
      </c>
      <c r="D283" s="113" t="s">
        <v>355</v>
      </c>
      <c r="E283" s="114" t="s">
        <v>296</v>
      </c>
      <c r="F283" s="114" t="s">
        <v>327</v>
      </c>
      <c r="G283" s="115">
        <v>73.0</v>
      </c>
      <c r="H283" s="115">
        <v>69.0</v>
      </c>
      <c r="I283" s="115">
        <v>143.0</v>
      </c>
      <c r="J283" s="116">
        <f t="shared" ref="J283:K283" si="286">G283/$I283</f>
        <v>0.5104895105</v>
      </c>
      <c r="K283" s="116">
        <f t="shared" si="286"/>
        <v>0.4825174825</v>
      </c>
      <c r="L283" s="117">
        <f t="shared" si="3"/>
        <v>2.797202797</v>
      </c>
      <c r="M283" s="115">
        <f t="shared" si="4"/>
        <v>4</v>
      </c>
      <c r="N283" t="str">
        <f t="shared" si="226"/>
        <v>Blue</v>
      </c>
    </row>
    <row r="284" ht="16.5" customHeight="1">
      <c r="A284" s="112" t="s">
        <v>11709</v>
      </c>
      <c r="B284" s="112" t="s">
        <v>207</v>
      </c>
      <c r="C284" s="113" t="s">
        <v>6012</v>
      </c>
      <c r="D284" s="113" t="s">
        <v>6030</v>
      </c>
      <c r="E284" s="114" t="s">
        <v>296</v>
      </c>
      <c r="F284" s="114" t="s">
        <v>327</v>
      </c>
      <c r="G284" s="115">
        <v>361.0</v>
      </c>
      <c r="H284" s="115">
        <v>429.0</v>
      </c>
      <c r="I284" s="115">
        <v>804.0</v>
      </c>
      <c r="J284" s="116">
        <f t="shared" ref="J284:K284" si="287">G284/$I284</f>
        <v>0.4490049751</v>
      </c>
      <c r="K284" s="116">
        <f t="shared" si="287"/>
        <v>0.5335820896</v>
      </c>
      <c r="L284" s="117">
        <f t="shared" si="3"/>
        <v>-8.457711443</v>
      </c>
      <c r="M284" s="115">
        <f t="shared" si="4"/>
        <v>-68</v>
      </c>
      <c r="N284" t="str">
        <f t="shared" si="226"/>
        <v>Green</v>
      </c>
    </row>
    <row r="285" ht="16.5" customHeight="1">
      <c r="A285" s="112" t="s">
        <v>11709</v>
      </c>
      <c r="B285" s="112" t="s">
        <v>207</v>
      </c>
      <c r="C285" s="113" t="s">
        <v>6012</v>
      </c>
      <c r="D285" s="113" t="s">
        <v>6052</v>
      </c>
      <c r="E285" s="114" t="s">
        <v>296</v>
      </c>
      <c r="F285" s="114" t="s">
        <v>327</v>
      </c>
      <c r="G285" s="115">
        <v>108.0</v>
      </c>
      <c r="H285" s="115">
        <v>151.0</v>
      </c>
      <c r="I285" s="115">
        <v>265.0</v>
      </c>
      <c r="J285" s="116">
        <f t="shared" ref="J285:K285" si="288">G285/$I285</f>
        <v>0.4075471698</v>
      </c>
      <c r="K285" s="116">
        <f t="shared" si="288"/>
        <v>0.5698113208</v>
      </c>
      <c r="L285" s="117">
        <f t="shared" si="3"/>
        <v>-16.22641509</v>
      </c>
      <c r="M285" s="115">
        <f t="shared" si="4"/>
        <v>-43</v>
      </c>
      <c r="N285" t="str">
        <f t="shared" si="226"/>
        <v>Green</v>
      </c>
    </row>
    <row r="286" ht="16.5" customHeight="1">
      <c r="A286" s="112" t="s">
        <v>11709</v>
      </c>
      <c r="B286" s="112" t="s">
        <v>207</v>
      </c>
      <c r="C286" s="113" t="s">
        <v>6012</v>
      </c>
      <c r="D286" s="113" t="s">
        <v>6075</v>
      </c>
      <c r="E286" s="114" t="s">
        <v>296</v>
      </c>
      <c r="F286" s="114" t="s">
        <v>327</v>
      </c>
      <c r="G286" s="115">
        <v>90.0</v>
      </c>
      <c r="H286" s="115">
        <v>85.0</v>
      </c>
      <c r="I286" s="115">
        <v>177.0</v>
      </c>
      <c r="J286" s="116">
        <f t="shared" ref="J286:K286" si="289">G286/$I286</f>
        <v>0.5084745763</v>
      </c>
      <c r="K286" s="116">
        <f t="shared" si="289"/>
        <v>0.4802259887</v>
      </c>
      <c r="L286" s="117">
        <f t="shared" si="3"/>
        <v>2.824858757</v>
      </c>
      <c r="M286" s="115">
        <f t="shared" si="4"/>
        <v>5</v>
      </c>
      <c r="N286" t="str">
        <f t="shared" si="226"/>
        <v>Blue</v>
      </c>
    </row>
    <row r="287" ht="16.5" customHeight="1">
      <c r="A287" s="112" t="s">
        <v>11709</v>
      </c>
      <c r="B287" s="112" t="s">
        <v>207</v>
      </c>
      <c r="C287" s="113" t="s">
        <v>6012</v>
      </c>
      <c r="D287" s="113" t="s">
        <v>724</v>
      </c>
      <c r="E287" s="114" t="s">
        <v>296</v>
      </c>
      <c r="F287" s="114" t="s">
        <v>327</v>
      </c>
      <c r="G287" s="115">
        <v>121.0</v>
      </c>
      <c r="H287" s="115">
        <v>152.0</v>
      </c>
      <c r="I287" s="115">
        <v>275.0</v>
      </c>
      <c r="J287" s="116">
        <f t="shared" ref="J287:K287" si="290">G287/$I287</f>
        <v>0.44</v>
      </c>
      <c r="K287" s="116">
        <f t="shared" si="290"/>
        <v>0.5527272727</v>
      </c>
      <c r="L287" s="117">
        <f t="shared" si="3"/>
        <v>-11.27272727</v>
      </c>
      <c r="M287" s="115">
        <f t="shared" si="4"/>
        <v>-31</v>
      </c>
      <c r="N287" t="str">
        <f t="shared" si="226"/>
        <v>Green</v>
      </c>
    </row>
    <row r="288" ht="16.5" customHeight="1">
      <c r="A288" s="112" t="s">
        <v>11709</v>
      </c>
      <c r="B288" s="112" t="s">
        <v>207</v>
      </c>
      <c r="C288" s="113" t="s">
        <v>6012</v>
      </c>
      <c r="D288" s="113" t="s">
        <v>6090</v>
      </c>
      <c r="E288" s="114" t="s">
        <v>296</v>
      </c>
      <c r="F288" s="114" t="s">
        <v>327</v>
      </c>
      <c r="G288" s="115">
        <v>409.0</v>
      </c>
      <c r="H288" s="115">
        <v>292.0</v>
      </c>
      <c r="I288" s="115">
        <v>717.0</v>
      </c>
      <c r="J288" s="116">
        <f t="shared" ref="J288:K288" si="291">G288/$I288</f>
        <v>0.570432357</v>
      </c>
      <c r="K288" s="116">
        <f t="shared" si="291"/>
        <v>0.4072524407</v>
      </c>
      <c r="L288" s="117">
        <f t="shared" si="3"/>
        <v>16.31799163</v>
      </c>
      <c r="M288" s="115">
        <f t="shared" si="4"/>
        <v>117</v>
      </c>
      <c r="N288" t="str">
        <f t="shared" si="226"/>
        <v>Blue</v>
      </c>
    </row>
    <row r="289" ht="16.5" customHeight="1">
      <c r="A289" s="112" t="s">
        <v>11709</v>
      </c>
      <c r="B289" s="112" t="s">
        <v>207</v>
      </c>
      <c r="C289" s="113" t="s">
        <v>6012</v>
      </c>
      <c r="D289" s="113" t="s">
        <v>6047</v>
      </c>
      <c r="E289" s="114" t="s">
        <v>296</v>
      </c>
      <c r="F289" s="114" t="s">
        <v>327</v>
      </c>
      <c r="G289" s="115">
        <v>176.0</v>
      </c>
      <c r="H289" s="115">
        <v>212.0</v>
      </c>
      <c r="I289" s="115">
        <v>395.0</v>
      </c>
      <c r="J289" s="116">
        <f t="shared" ref="J289:K289" si="292">G289/$I289</f>
        <v>0.4455696203</v>
      </c>
      <c r="K289" s="116">
        <f t="shared" si="292"/>
        <v>0.5367088608</v>
      </c>
      <c r="L289" s="117">
        <f t="shared" si="3"/>
        <v>-9.113924051</v>
      </c>
      <c r="M289" s="115">
        <f t="shared" si="4"/>
        <v>-36</v>
      </c>
      <c r="N289" t="str">
        <f t="shared" si="226"/>
        <v>Green</v>
      </c>
    </row>
    <row r="290" ht="16.5" customHeight="1">
      <c r="A290" s="112" t="s">
        <v>11709</v>
      </c>
      <c r="B290" s="112" t="s">
        <v>207</v>
      </c>
      <c r="C290" s="113" t="s">
        <v>6012</v>
      </c>
      <c r="D290" s="113" t="s">
        <v>6058</v>
      </c>
      <c r="E290" s="114" t="s">
        <v>296</v>
      </c>
      <c r="F290" s="114" t="s">
        <v>327</v>
      </c>
      <c r="G290" s="115">
        <v>148.0</v>
      </c>
      <c r="H290" s="115">
        <v>169.0</v>
      </c>
      <c r="I290" s="115">
        <v>320.0</v>
      </c>
      <c r="J290" s="116">
        <f t="shared" ref="J290:K290" si="293">G290/$I290</f>
        <v>0.4625</v>
      </c>
      <c r="K290" s="116">
        <f t="shared" si="293"/>
        <v>0.528125</v>
      </c>
      <c r="L290" s="117">
        <f t="shared" si="3"/>
        <v>-6.5625</v>
      </c>
      <c r="M290" s="115">
        <f t="shared" si="4"/>
        <v>-21</v>
      </c>
      <c r="N290" t="str">
        <f t="shared" si="226"/>
        <v>Green</v>
      </c>
    </row>
    <row r="291" ht="16.5" customHeight="1">
      <c r="A291" s="112" t="s">
        <v>11709</v>
      </c>
      <c r="B291" s="112" t="s">
        <v>207</v>
      </c>
      <c r="C291" s="113" t="s">
        <v>6012</v>
      </c>
      <c r="D291" s="113" t="s">
        <v>6041</v>
      </c>
      <c r="E291" s="114" t="s">
        <v>296</v>
      </c>
      <c r="F291" s="114" t="s">
        <v>327</v>
      </c>
      <c r="G291" s="115">
        <v>1049.0</v>
      </c>
      <c r="H291" s="115">
        <v>879.0</v>
      </c>
      <c r="I291" s="115">
        <v>1956.0</v>
      </c>
      <c r="J291" s="116">
        <f t="shared" ref="J291:K291" si="294">G291/$I291</f>
        <v>0.5362985685</v>
      </c>
      <c r="K291" s="116">
        <f t="shared" si="294"/>
        <v>0.4493865031</v>
      </c>
      <c r="L291" s="117">
        <f t="shared" si="3"/>
        <v>8.691206544</v>
      </c>
      <c r="M291" s="115">
        <f t="shared" si="4"/>
        <v>170</v>
      </c>
      <c r="N291" t="str">
        <f t="shared" si="226"/>
        <v>Blue</v>
      </c>
    </row>
    <row r="292" ht="16.5" customHeight="1">
      <c r="A292" s="112" t="s">
        <v>11709</v>
      </c>
      <c r="B292" s="112" t="s">
        <v>207</v>
      </c>
      <c r="C292" s="113" t="s">
        <v>6012</v>
      </c>
      <c r="D292" s="113" t="s">
        <v>466</v>
      </c>
      <c r="E292" s="114" t="s">
        <v>296</v>
      </c>
      <c r="F292" s="114" t="s">
        <v>327</v>
      </c>
      <c r="G292" s="115">
        <v>640.0</v>
      </c>
      <c r="H292" s="115">
        <v>514.0</v>
      </c>
      <c r="I292" s="115">
        <v>1171.0</v>
      </c>
      <c r="J292" s="116">
        <f t="shared" ref="J292:K292" si="295">G292/$I292</f>
        <v>0.5465414176</v>
      </c>
      <c r="K292" s="116">
        <f t="shared" si="295"/>
        <v>0.438941076</v>
      </c>
      <c r="L292" s="117">
        <f t="shared" si="3"/>
        <v>10.76003416</v>
      </c>
      <c r="M292" s="115">
        <f t="shared" si="4"/>
        <v>126</v>
      </c>
      <c r="N292" t="str">
        <f t="shared" si="226"/>
        <v>Blue</v>
      </c>
    </row>
    <row r="293" ht="16.5" customHeight="1">
      <c r="A293" s="112" t="s">
        <v>11709</v>
      </c>
      <c r="B293" s="112" t="s">
        <v>207</v>
      </c>
      <c r="C293" s="113" t="s">
        <v>6012</v>
      </c>
      <c r="D293" s="113" t="s">
        <v>6044</v>
      </c>
      <c r="E293" s="114" t="s">
        <v>296</v>
      </c>
      <c r="F293" s="114" t="s">
        <v>327</v>
      </c>
      <c r="G293" s="115">
        <v>676.0</v>
      </c>
      <c r="H293" s="115">
        <v>668.0</v>
      </c>
      <c r="I293" s="115">
        <v>1359.0</v>
      </c>
      <c r="J293" s="116">
        <f t="shared" ref="J293:K293" si="296">G293/$I293</f>
        <v>0.4974245769</v>
      </c>
      <c r="K293" s="116">
        <f t="shared" si="296"/>
        <v>0.4915378955</v>
      </c>
      <c r="L293" s="117">
        <f t="shared" si="3"/>
        <v>0.5886681383</v>
      </c>
      <c r="M293" s="115">
        <f t="shared" si="4"/>
        <v>8</v>
      </c>
      <c r="N293" t="str">
        <f t="shared" si="226"/>
        <v>Blue</v>
      </c>
    </row>
    <row r="294" ht="16.5" customHeight="1">
      <c r="A294" s="112" t="s">
        <v>11709</v>
      </c>
      <c r="B294" s="112" t="s">
        <v>207</v>
      </c>
      <c r="C294" s="113" t="s">
        <v>6012</v>
      </c>
      <c r="D294" s="113" t="s">
        <v>6087</v>
      </c>
      <c r="E294" s="114" t="s">
        <v>296</v>
      </c>
      <c r="F294" s="114" t="s">
        <v>327</v>
      </c>
      <c r="G294" s="115">
        <v>229.0</v>
      </c>
      <c r="H294" s="115">
        <v>152.0</v>
      </c>
      <c r="I294" s="115">
        <v>385.0</v>
      </c>
      <c r="J294" s="116">
        <f t="shared" ref="J294:K294" si="297">G294/$I294</f>
        <v>0.5948051948</v>
      </c>
      <c r="K294" s="116">
        <f t="shared" si="297"/>
        <v>0.3948051948</v>
      </c>
      <c r="L294" s="117">
        <f t="shared" si="3"/>
        <v>20</v>
      </c>
      <c r="M294" s="115">
        <f t="shared" si="4"/>
        <v>77</v>
      </c>
      <c r="N294" t="str">
        <f t="shared" si="226"/>
        <v>Blue</v>
      </c>
    </row>
    <row r="295" ht="16.5" customHeight="1">
      <c r="A295" s="112" t="s">
        <v>11709</v>
      </c>
      <c r="B295" s="112" t="s">
        <v>207</v>
      </c>
      <c r="C295" s="113" t="s">
        <v>6012</v>
      </c>
      <c r="D295" s="113" t="s">
        <v>6084</v>
      </c>
      <c r="E295" s="114" t="s">
        <v>296</v>
      </c>
      <c r="F295" s="114" t="s">
        <v>327</v>
      </c>
      <c r="G295" s="115">
        <v>118.0</v>
      </c>
      <c r="H295" s="115">
        <v>120.0</v>
      </c>
      <c r="I295" s="115">
        <v>245.0</v>
      </c>
      <c r="J295" s="116">
        <f t="shared" ref="J295:K295" si="298">G295/$I295</f>
        <v>0.4816326531</v>
      </c>
      <c r="K295" s="116">
        <f t="shared" si="298"/>
        <v>0.4897959184</v>
      </c>
      <c r="L295" s="117">
        <f t="shared" si="3"/>
        <v>-0.8163265306</v>
      </c>
      <c r="M295" s="115">
        <f t="shared" si="4"/>
        <v>-2</v>
      </c>
      <c r="N295" t="str">
        <f t="shared" si="226"/>
        <v>Green</v>
      </c>
    </row>
    <row r="296" ht="16.5" customHeight="1">
      <c r="A296" s="112" t="s">
        <v>11709</v>
      </c>
      <c r="B296" s="112" t="s">
        <v>207</v>
      </c>
      <c r="C296" s="113" t="s">
        <v>6012</v>
      </c>
      <c r="D296" s="113" t="s">
        <v>348</v>
      </c>
      <c r="E296" s="114" t="s">
        <v>296</v>
      </c>
      <c r="F296" s="114" t="s">
        <v>327</v>
      </c>
      <c r="G296" s="115">
        <v>234.0</v>
      </c>
      <c r="H296" s="115">
        <v>173.0</v>
      </c>
      <c r="I296" s="115">
        <v>411.0</v>
      </c>
      <c r="J296" s="116">
        <f t="shared" ref="J296:K296" si="299">G296/$I296</f>
        <v>0.5693430657</v>
      </c>
      <c r="K296" s="116">
        <f t="shared" si="299"/>
        <v>0.4209245742</v>
      </c>
      <c r="L296" s="117">
        <f t="shared" si="3"/>
        <v>14.84184915</v>
      </c>
      <c r="M296" s="115">
        <f t="shared" si="4"/>
        <v>61</v>
      </c>
      <c r="N296" t="str">
        <f t="shared" si="226"/>
        <v>Blue</v>
      </c>
    </row>
    <row r="297" ht="16.5" customHeight="1">
      <c r="A297" s="112" t="s">
        <v>11709</v>
      </c>
      <c r="B297" s="112" t="s">
        <v>207</v>
      </c>
      <c r="C297" s="113" t="s">
        <v>6012</v>
      </c>
      <c r="D297" s="113" t="s">
        <v>6020</v>
      </c>
      <c r="E297" s="114" t="s">
        <v>296</v>
      </c>
      <c r="F297" s="114" t="s">
        <v>327</v>
      </c>
      <c r="G297" s="115">
        <v>558.0</v>
      </c>
      <c r="H297" s="115">
        <v>455.0</v>
      </c>
      <c r="I297" s="115">
        <v>1028.0</v>
      </c>
      <c r="J297" s="116">
        <f t="shared" ref="J297:K297" si="300">G297/$I297</f>
        <v>0.5428015564</v>
      </c>
      <c r="K297" s="116">
        <f t="shared" si="300"/>
        <v>0.4426070039</v>
      </c>
      <c r="L297" s="117">
        <f t="shared" si="3"/>
        <v>10.01945525</v>
      </c>
      <c r="M297" s="115">
        <f t="shared" si="4"/>
        <v>103</v>
      </c>
      <c r="N297" t="str">
        <f t="shared" si="226"/>
        <v>Blue</v>
      </c>
    </row>
    <row r="298" ht="16.5" customHeight="1">
      <c r="A298" s="112" t="s">
        <v>11709</v>
      </c>
      <c r="B298" s="112" t="s">
        <v>207</v>
      </c>
      <c r="C298" s="113" t="s">
        <v>6012</v>
      </c>
      <c r="D298" s="113" t="s">
        <v>3885</v>
      </c>
      <c r="E298" s="114" t="s">
        <v>296</v>
      </c>
      <c r="F298" s="114" t="s">
        <v>327</v>
      </c>
      <c r="G298" s="115">
        <v>501.0</v>
      </c>
      <c r="H298" s="115">
        <v>359.0</v>
      </c>
      <c r="I298" s="115">
        <v>880.0</v>
      </c>
      <c r="J298" s="116">
        <f t="shared" ref="J298:K298" si="301">G298/$I298</f>
        <v>0.5693181818</v>
      </c>
      <c r="K298" s="116">
        <f t="shared" si="301"/>
        <v>0.4079545455</v>
      </c>
      <c r="L298" s="117">
        <f t="shared" si="3"/>
        <v>16.13636364</v>
      </c>
      <c r="M298" s="115">
        <f t="shared" si="4"/>
        <v>142</v>
      </c>
      <c r="N298" t="str">
        <f t="shared" si="226"/>
        <v>Blue</v>
      </c>
    </row>
    <row r="299" ht="16.5" customHeight="1">
      <c r="A299" s="112" t="s">
        <v>11709</v>
      </c>
      <c r="B299" s="112" t="s">
        <v>207</v>
      </c>
      <c r="C299" s="113" t="s">
        <v>6012</v>
      </c>
      <c r="D299" s="113" t="s">
        <v>578</v>
      </c>
      <c r="E299" s="114" t="s">
        <v>296</v>
      </c>
      <c r="F299" s="114" t="s">
        <v>327</v>
      </c>
      <c r="G299" s="115">
        <v>283.0</v>
      </c>
      <c r="H299" s="115">
        <v>232.0</v>
      </c>
      <c r="I299" s="115">
        <v>522.0</v>
      </c>
      <c r="J299" s="116">
        <f t="shared" ref="J299:K299" si="302">G299/$I299</f>
        <v>0.5421455939</v>
      </c>
      <c r="K299" s="116">
        <f t="shared" si="302"/>
        <v>0.4444444444</v>
      </c>
      <c r="L299" s="117">
        <f t="shared" si="3"/>
        <v>9.770114943</v>
      </c>
      <c r="M299" s="115">
        <f t="shared" si="4"/>
        <v>51</v>
      </c>
      <c r="N299" t="str">
        <f t="shared" si="226"/>
        <v>Blue</v>
      </c>
    </row>
    <row r="300" ht="16.5" customHeight="1">
      <c r="A300" s="112" t="s">
        <v>11709</v>
      </c>
      <c r="B300" s="112" t="s">
        <v>207</v>
      </c>
      <c r="C300" s="113" t="s">
        <v>6012</v>
      </c>
      <c r="D300" s="113" t="s">
        <v>690</v>
      </c>
      <c r="E300" s="114" t="s">
        <v>296</v>
      </c>
      <c r="F300" s="114" t="s">
        <v>327</v>
      </c>
      <c r="G300" s="115">
        <v>706.0</v>
      </c>
      <c r="H300" s="115">
        <v>540.0</v>
      </c>
      <c r="I300" s="115">
        <v>1254.0</v>
      </c>
      <c r="J300" s="116">
        <f t="shared" ref="J300:K300" si="303">G300/$I300</f>
        <v>0.5629984051</v>
      </c>
      <c r="K300" s="116">
        <f t="shared" si="303"/>
        <v>0.4306220096</v>
      </c>
      <c r="L300" s="117">
        <f t="shared" si="3"/>
        <v>13.23763955</v>
      </c>
      <c r="M300" s="115">
        <f t="shared" si="4"/>
        <v>166</v>
      </c>
      <c r="N300" t="str">
        <f t="shared" si="226"/>
        <v>Blue</v>
      </c>
    </row>
    <row r="301" ht="16.5" customHeight="1">
      <c r="A301" s="112" t="s">
        <v>11709</v>
      </c>
      <c r="B301" s="112" t="s">
        <v>207</v>
      </c>
      <c r="C301" s="113" t="s">
        <v>6012</v>
      </c>
      <c r="D301" s="113" t="s">
        <v>6017</v>
      </c>
      <c r="E301" s="114" t="s">
        <v>296</v>
      </c>
      <c r="F301" s="114" t="s">
        <v>327</v>
      </c>
      <c r="G301" s="115">
        <v>482.0</v>
      </c>
      <c r="H301" s="115">
        <v>421.0</v>
      </c>
      <c r="I301" s="115">
        <v>921.0</v>
      </c>
      <c r="J301" s="116">
        <f t="shared" ref="J301:K301" si="304">G301/$I301</f>
        <v>0.5233441911</v>
      </c>
      <c r="K301" s="116">
        <f t="shared" si="304"/>
        <v>0.457111835</v>
      </c>
      <c r="L301" s="117">
        <f t="shared" si="3"/>
        <v>6.623235613</v>
      </c>
      <c r="M301" s="115">
        <f t="shared" si="4"/>
        <v>61</v>
      </c>
      <c r="N301" t="str">
        <f t="shared" si="226"/>
        <v>Blue</v>
      </c>
    </row>
    <row r="302" ht="16.5" customHeight="1">
      <c r="A302" s="112" t="s">
        <v>11709</v>
      </c>
      <c r="B302" s="112" t="s">
        <v>207</v>
      </c>
      <c r="C302" s="113" t="s">
        <v>6012</v>
      </c>
      <c r="D302" s="113" t="s">
        <v>6099</v>
      </c>
      <c r="E302" s="114" t="s">
        <v>296</v>
      </c>
      <c r="F302" s="114" t="s">
        <v>327</v>
      </c>
      <c r="G302" s="115">
        <v>88.0</v>
      </c>
      <c r="H302" s="115">
        <v>95.0</v>
      </c>
      <c r="I302" s="115">
        <v>184.0</v>
      </c>
      <c r="J302" s="116">
        <f t="shared" ref="J302:K302" si="305">G302/$I302</f>
        <v>0.4782608696</v>
      </c>
      <c r="K302" s="116">
        <f t="shared" si="305"/>
        <v>0.5163043478</v>
      </c>
      <c r="L302" s="117">
        <f t="shared" si="3"/>
        <v>-3.804347826</v>
      </c>
      <c r="M302" s="115">
        <f t="shared" si="4"/>
        <v>-7</v>
      </c>
      <c r="N302" t="str">
        <f t="shared" si="226"/>
        <v>Green</v>
      </c>
    </row>
    <row r="303" ht="16.5" customHeight="1">
      <c r="A303" s="112" t="s">
        <v>11709</v>
      </c>
      <c r="B303" s="112" t="s">
        <v>207</v>
      </c>
      <c r="C303" s="113" t="s">
        <v>6012</v>
      </c>
      <c r="D303" s="113" t="s">
        <v>6093</v>
      </c>
      <c r="E303" s="114" t="s">
        <v>296</v>
      </c>
      <c r="F303" s="114" t="s">
        <v>327</v>
      </c>
      <c r="G303" s="115">
        <v>691.0</v>
      </c>
      <c r="H303" s="115">
        <v>554.0</v>
      </c>
      <c r="I303" s="115">
        <v>1261.0</v>
      </c>
      <c r="J303" s="116">
        <f t="shared" ref="J303:K303" si="306">G303/$I303</f>
        <v>0.5479777954</v>
      </c>
      <c r="K303" s="116">
        <f t="shared" si="306"/>
        <v>0.439333862</v>
      </c>
      <c r="L303" s="117">
        <f t="shared" si="3"/>
        <v>10.86439334</v>
      </c>
      <c r="M303" s="115">
        <f t="shared" si="4"/>
        <v>137</v>
      </c>
      <c r="N303" t="str">
        <f t="shared" si="226"/>
        <v>Blue</v>
      </c>
    </row>
    <row r="304" ht="16.5" customHeight="1">
      <c r="A304" s="112" t="s">
        <v>11709</v>
      </c>
      <c r="B304" s="112" t="s">
        <v>207</v>
      </c>
      <c r="C304" s="113" t="s">
        <v>6012</v>
      </c>
      <c r="D304" s="113" t="s">
        <v>6036</v>
      </c>
      <c r="E304" s="114" t="s">
        <v>296</v>
      </c>
      <c r="F304" s="114" t="s">
        <v>327</v>
      </c>
      <c r="G304" s="115">
        <v>464.0</v>
      </c>
      <c r="H304" s="115">
        <v>417.0</v>
      </c>
      <c r="I304" s="115">
        <v>897.0</v>
      </c>
      <c r="J304" s="116">
        <f t="shared" ref="J304:K304" si="307">G304/$I304</f>
        <v>0.5172798216</v>
      </c>
      <c r="K304" s="116">
        <f t="shared" si="307"/>
        <v>0.4648829431</v>
      </c>
      <c r="L304" s="117">
        <f t="shared" si="3"/>
        <v>5.239687848</v>
      </c>
      <c r="M304" s="115">
        <f t="shared" si="4"/>
        <v>47</v>
      </c>
      <c r="N304" t="str">
        <f t="shared" si="226"/>
        <v>Blue</v>
      </c>
    </row>
    <row r="305" ht="16.5" customHeight="1">
      <c r="A305" s="112" t="s">
        <v>11709</v>
      </c>
      <c r="B305" s="112" t="s">
        <v>207</v>
      </c>
      <c r="C305" s="113" t="s">
        <v>6012</v>
      </c>
      <c r="D305" s="113" t="s">
        <v>6096</v>
      </c>
      <c r="E305" s="114" t="s">
        <v>296</v>
      </c>
      <c r="F305" s="114" t="s">
        <v>327</v>
      </c>
      <c r="G305" s="115">
        <v>424.0</v>
      </c>
      <c r="H305" s="115">
        <v>303.0</v>
      </c>
      <c r="I305" s="115">
        <v>740.0</v>
      </c>
      <c r="J305" s="116">
        <f t="shared" ref="J305:K305" si="308">G305/$I305</f>
        <v>0.572972973</v>
      </c>
      <c r="K305" s="116">
        <f t="shared" si="308"/>
        <v>0.4094594595</v>
      </c>
      <c r="L305" s="117">
        <f t="shared" si="3"/>
        <v>16.35135135</v>
      </c>
      <c r="M305" s="115">
        <f t="shared" si="4"/>
        <v>121</v>
      </c>
      <c r="N305" t="str">
        <f t="shared" si="226"/>
        <v>Blue</v>
      </c>
    </row>
    <row r="306" ht="16.5" customHeight="1">
      <c r="A306" s="112" t="s">
        <v>11709</v>
      </c>
      <c r="B306" s="112" t="s">
        <v>207</v>
      </c>
      <c r="C306" s="113" t="s">
        <v>6012</v>
      </c>
      <c r="D306" s="113" t="s">
        <v>6081</v>
      </c>
      <c r="E306" s="114" t="s">
        <v>296</v>
      </c>
      <c r="F306" s="114" t="s">
        <v>327</v>
      </c>
      <c r="G306" s="115">
        <v>148.0</v>
      </c>
      <c r="H306" s="115">
        <v>88.0</v>
      </c>
      <c r="I306" s="115">
        <v>239.0</v>
      </c>
      <c r="J306" s="116">
        <f t="shared" ref="J306:K306" si="309">G306/$I306</f>
        <v>0.6192468619</v>
      </c>
      <c r="K306" s="116">
        <f t="shared" si="309"/>
        <v>0.3682008368</v>
      </c>
      <c r="L306" s="117">
        <f t="shared" si="3"/>
        <v>25.10460251</v>
      </c>
      <c r="M306" s="115">
        <f t="shared" si="4"/>
        <v>60</v>
      </c>
      <c r="N306" t="str">
        <f t="shared" si="226"/>
        <v>Blue</v>
      </c>
    </row>
    <row r="307" ht="16.5" customHeight="1">
      <c r="A307" s="112" t="s">
        <v>11709</v>
      </c>
      <c r="B307" s="112" t="s">
        <v>207</v>
      </c>
      <c r="C307" s="113" t="s">
        <v>6012</v>
      </c>
      <c r="D307" s="113" t="s">
        <v>6055</v>
      </c>
      <c r="E307" s="114" t="s">
        <v>296</v>
      </c>
      <c r="F307" s="114" t="s">
        <v>327</v>
      </c>
      <c r="G307" s="115">
        <v>50.0</v>
      </c>
      <c r="H307" s="115">
        <v>54.0</v>
      </c>
      <c r="I307" s="115">
        <v>104.0</v>
      </c>
      <c r="J307" s="116">
        <f t="shared" ref="J307:K307" si="310">G307/$I307</f>
        <v>0.4807692308</v>
      </c>
      <c r="K307" s="116">
        <f t="shared" si="310"/>
        <v>0.5192307692</v>
      </c>
      <c r="L307" s="117">
        <f t="shared" si="3"/>
        <v>-3.846153846</v>
      </c>
      <c r="M307" s="115">
        <f t="shared" si="4"/>
        <v>-4</v>
      </c>
      <c r="N307" t="str">
        <f t="shared" si="226"/>
        <v>Green</v>
      </c>
    </row>
    <row r="308" ht="16.5" customHeight="1">
      <c r="A308" s="112" t="s">
        <v>11709</v>
      </c>
      <c r="B308" s="112" t="s">
        <v>207</v>
      </c>
      <c r="C308" s="113" t="s">
        <v>6012</v>
      </c>
      <c r="D308" s="113" t="s">
        <v>6069</v>
      </c>
      <c r="E308" s="114" t="s">
        <v>296</v>
      </c>
      <c r="F308" s="114" t="s">
        <v>327</v>
      </c>
      <c r="G308" s="115">
        <v>113.0</v>
      </c>
      <c r="H308" s="115">
        <v>96.0</v>
      </c>
      <c r="I308" s="115">
        <v>211.0</v>
      </c>
      <c r="J308" s="116">
        <f t="shared" ref="J308:K308" si="311">G308/$I308</f>
        <v>0.5355450237</v>
      </c>
      <c r="K308" s="116">
        <f t="shared" si="311"/>
        <v>0.4549763033</v>
      </c>
      <c r="L308" s="117">
        <f t="shared" si="3"/>
        <v>8.056872038</v>
      </c>
      <c r="M308" s="115">
        <f t="shared" si="4"/>
        <v>17</v>
      </c>
      <c r="N308" t="str">
        <f t="shared" si="226"/>
        <v>Blue</v>
      </c>
    </row>
    <row r="309" ht="16.5" customHeight="1">
      <c r="A309" s="112" t="s">
        <v>11709</v>
      </c>
      <c r="B309" s="112" t="s">
        <v>207</v>
      </c>
      <c r="C309" s="113" t="s">
        <v>6012</v>
      </c>
      <c r="D309" s="113" t="s">
        <v>6078</v>
      </c>
      <c r="E309" s="114" t="s">
        <v>296</v>
      </c>
      <c r="F309" s="114" t="s">
        <v>327</v>
      </c>
      <c r="G309" s="115">
        <v>77.0</v>
      </c>
      <c r="H309" s="115">
        <v>85.0</v>
      </c>
      <c r="I309" s="115">
        <v>165.0</v>
      </c>
      <c r="J309" s="116">
        <f t="shared" ref="J309:K309" si="312">G309/$I309</f>
        <v>0.4666666667</v>
      </c>
      <c r="K309" s="116">
        <f t="shared" si="312"/>
        <v>0.5151515152</v>
      </c>
      <c r="L309" s="117">
        <f t="shared" si="3"/>
        <v>-4.848484848</v>
      </c>
      <c r="M309" s="115">
        <f t="shared" si="4"/>
        <v>-8</v>
      </c>
      <c r="N309" t="str">
        <f t="shared" si="226"/>
        <v>Green</v>
      </c>
    </row>
    <row r="310" ht="16.5" customHeight="1">
      <c r="A310" s="112" t="s">
        <v>11709</v>
      </c>
      <c r="B310" s="112" t="s">
        <v>207</v>
      </c>
      <c r="C310" s="113" t="s">
        <v>6012</v>
      </c>
      <c r="D310" s="113" t="s">
        <v>6105</v>
      </c>
      <c r="E310" s="114" t="s">
        <v>296</v>
      </c>
      <c r="F310" s="114" t="s">
        <v>327</v>
      </c>
      <c r="G310" s="115">
        <v>985.0</v>
      </c>
      <c r="H310" s="115">
        <v>746.0</v>
      </c>
      <c r="I310" s="115">
        <v>1749.0</v>
      </c>
      <c r="J310" s="116">
        <f t="shared" ref="J310:K310" si="313">G310/$I310</f>
        <v>0.5631789594</v>
      </c>
      <c r="K310" s="116">
        <f t="shared" si="313"/>
        <v>0.4265294454</v>
      </c>
      <c r="L310" s="117">
        <f t="shared" si="3"/>
        <v>13.6649514</v>
      </c>
      <c r="M310" s="115">
        <f t="shared" si="4"/>
        <v>239</v>
      </c>
      <c r="N310" t="str">
        <f t="shared" si="226"/>
        <v>Blue</v>
      </c>
    </row>
    <row r="311" ht="16.5" customHeight="1">
      <c r="A311" s="112" t="s">
        <v>11709</v>
      </c>
      <c r="B311" s="112" t="s">
        <v>207</v>
      </c>
      <c r="C311" s="113" t="s">
        <v>6012</v>
      </c>
      <c r="D311" s="113" t="s">
        <v>6072</v>
      </c>
      <c r="E311" s="114" t="s">
        <v>296</v>
      </c>
      <c r="F311" s="114" t="s">
        <v>327</v>
      </c>
      <c r="G311" s="115">
        <v>136.0</v>
      </c>
      <c r="H311" s="115">
        <v>148.0</v>
      </c>
      <c r="I311" s="115">
        <v>287.0</v>
      </c>
      <c r="J311" s="116">
        <f t="shared" ref="J311:K311" si="314">G311/$I311</f>
        <v>0.4738675958</v>
      </c>
      <c r="K311" s="116">
        <f t="shared" si="314"/>
        <v>0.5156794425</v>
      </c>
      <c r="L311" s="117">
        <f t="shared" si="3"/>
        <v>-4.181184669</v>
      </c>
      <c r="M311" s="115">
        <f t="shared" si="4"/>
        <v>-12</v>
      </c>
      <c r="N311" t="str">
        <f t="shared" si="226"/>
        <v>Green</v>
      </c>
    </row>
    <row r="312" ht="16.5" customHeight="1">
      <c r="A312" s="112" t="s">
        <v>11709</v>
      </c>
      <c r="B312" s="112" t="s">
        <v>207</v>
      </c>
      <c r="C312" s="113" t="s">
        <v>6012</v>
      </c>
      <c r="D312" s="113" t="s">
        <v>6061</v>
      </c>
      <c r="E312" s="114" t="s">
        <v>296</v>
      </c>
      <c r="F312" s="114" t="s">
        <v>327</v>
      </c>
      <c r="G312" s="115">
        <v>140.0</v>
      </c>
      <c r="H312" s="115">
        <v>175.0</v>
      </c>
      <c r="I312" s="115">
        <v>320.0</v>
      </c>
      <c r="J312" s="116">
        <f t="shared" ref="J312:K312" si="315">G312/$I312</f>
        <v>0.4375</v>
      </c>
      <c r="K312" s="116">
        <f t="shared" si="315"/>
        <v>0.546875</v>
      </c>
      <c r="L312" s="117">
        <f t="shared" si="3"/>
        <v>-10.9375</v>
      </c>
      <c r="M312" s="115">
        <f t="shared" si="4"/>
        <v>-35</v>
      </c>
      <c r="N312" t="str">
        <f t="shared" si="226"/>
        <v>Green</v>
      </c>
    </row>
    <row r="313" ht="16.5" customHeight="1">
      <c r="A313" s="112" t="s">
        <v>11709</v>
      </c>
      <c r="B313" s="112" t="s">
        <v>207</v>
      </c>
      <c r="C313" s="113" t="s">
        <v>6012</v>
      </c>
      <c r="D313" s="113" t="s">
        <v>6027</v>
      </c>
      <c r="E313" s="114" t="s">
        <v>296</v>
      </c>
      <c r="F313" s="114" t="s">
        <v>327</v>
      </c>
      <c r="G313" s="115">
        <v>1337.0</v>
      </c>
      <c r="H313" s="115">
        <v>1190.0</v>
      </c>
      <c r="I313" s="115">
        <v>2568.0</v>
      </c>
      <c r="J313" s="116">
        <f t="shared" ref="J313:K313" si="316">G313/$I313</f>
        <v>0.5206386293</v>
      </c>
      <c r="K313" s="116">
        <f t="shared" si="316"/>
        <v>0.4633956386</v>
      </c>
      <c r="L313" s="117">
        <f t="shared" si="3"/>
        <v>5.724299065</v>
      </c>
      <c r="M313" s="115">
        <f t="shared" si="4"/>
        <v>147</v>
      </c>
      <c r="N313" t="str">
        <f t="shared" si="226"/>
        <v>Blue</v>
      </c>
    </row>
    <row r="314" ht="16.5" customHeight="1">
      <c r="A314" s="112" t="s">
        <v>11709</v>
      </c>
      <c r="B314" s="112" t="s">
        <v>207</v>
      </c>
      <c r="C314" s="113" t="s">
        <v>5696</v>
      </c>
      <c r="D314" s="113" t="s">
        <v>5754</v>
      </c>
      <c r="E314" s="114" t="s">
        <v>296</v>
      </c>
      <c r="F314" s="114" t="s">
        <v>327</v>
      </c>
      <c r="G314" s="115">
        <v>386.0</v>
      </c>
      <c r="H314" s="115">
        <v>662.0</v>
      </c>
      <c r="I314" s="115">
        <v>1066.0</v>
      </c>
      <c r="J314" s="116">
        <f t="shared" ref="J314:K314" si="317">G314/$I314</f>
        <v>0.3621013133</v>
      </c>
      <c r="K314" s="116">
        <f t="shared" si="317"/>
        <v>0.6210131332</v>
      </c>
      <c r="L314" s="117">
        <f t="shared" si="3"/>
        <v>-25.89118199</v>
      </c>
      <c r="M314" s="115">
        <f t="shared" si="4"/>
        <v>-276</v>
      </c>
      <c r="N314" t="str">
        <f t="shared" si="226"/>
        <v>Green</v>
      </c>
    </row>
    <row r="315" ht="16.5" customHeight="1">
      <c r="A315" s="112" t="s">
        <v>11709</v>
      </c>
      <c r="B315" s="112" t="s">
        <v>207</v>
      </c>
      <c r="C315" s="113" t="s">
        <v>5696</v>
      </c>
      <c r="D315" s="113" t="s">
        <v>5762</v>
      </c>
      <c r="E315" s="114" t="s">
        <v>296</v>
      </c>
      <c r="F315" s="114" t="s">
        <v>327</v>
      </c>
      <c r="G315" s="115">
        <v>2127.0</v>
      </c>
      <c r="H315" s="115">
        <v>1695.0</v>
      </c>
      <c r="I315" s="115">
        <v>3854.0</v>
      </c>
      <c r="J315" s="116">
        <f t="shared" ref="J315:K315" si="318">G315/$I315</f>
        <v>0.551894136</v>
      </c>
      <c r="K315" s="116">
        <f t="shared" si="318"/>
        <v>0.4398028023</v>
      </c>
      <c r="L315" s="117">
        <f t="shared" si="3"/>
        <v>11.20913337</v>
      </c>
      <c r="M315" s="115">
        <f t="shared" si="4"/>
        <v>432</v>
      </c>
      <c r="N315" t="str">
        <f t="shared" si="226"/>
        <v>Blue</v>
      </c>
    </row>
    <row r="316" ht="16.5" customHeight="1">
      <c r="A316" s="112" t="s">
        <v>11709</v>
      </c>
      <c r="B316" s="112" t="s">
        <v>207</v>
      </c>
      <c r="C316" s="113" t="s">
        <v>5696</v>
      </c>
      <c r="D316" s="113" t="s">
        <v>5703</v>
      </c>
      <c r="E316" s="114" t="s">
        <v>296</v>
      </c>
      <c r="F316" s="114" t="s">
        <v>327</v>
      </c>
      <c r="G316" s="115">
        <v>1062.0</v>
      </c>
      <c r="H316" s="115">
        <v>1063.0</v>
      </c>
      <c r="I316" s="115">
        <v>2145.0</v>
      </c>
      <c r="J316" s="116">
        <f t="shared" ref="J316:K316" si="319">G316/$I316</f>
        <v>0.4951048951</v>
      </c>
      <c r="K316" s="116">
        <f t="shared" si="319"/>
        <v>0.4955710956</v>
      </c>
      <c r="L316" s="117">
        <f t="shared" si="3"/>
        <v>-0.04662004662</v>
      </c>
      <c r="M316" s="115">
        <f t="shared" si="4"/>
        <v>-1</v>
      </c>
      <c r="N316" t="str">
        <f t="shared" si="226"/>
        <v>Green</v>
      </c>
    </row>
    <row r="317" ht="16.5" customHeight="1">
      <c r="A317" s="112" t="s">
        <v>11709</v>
      </c>
      <c r="B317" s="112" t="s">
        <v>207</v>
      </c>
      <c r="C317" s="113" t="s">
        <v>5696</v>
      </c>
      <c r="D317" s="113" t="s">
        <v>5738</v>
      </c>
      <c r="E317" s="114" t="s">
        <v>296</v>
      </c>
      <c r="F317" s="114" t="s">
        <v>327</v>
      </c>
      <c r="G317" s="115">
        <v>198.0</v>
      </c>
      <c r="H317" s="115">
        <v>339.0</v>
      </c>
      <c r="I317" s="115">
        <v>545.0</v>
      </c>
      <c r="J317" s="116">
        <f t="shared" ref="J317:K317" si="320">G317/$I317</f>
        <v>0.3633027523</v>
      </c>
      <c r="K317" s="116">
        <f t="shared" si="320"/>
        <v>0.6220183486</v>
      </c>
      <c r="L317" s="117">
        <f t="shared" si="3"/>
        <v>-25.87155963</v>
      </c>
      <c r="M317" s="115">
        <f t="shared" si="4"/>
        <v>-141</v>
      </c>
      <c r="N317" t="str">
        <f t="shared" si="226"/>
        <v>Green</v>
      </c>
    </row>
    <row r="318" ht="16.5" customHeight="1">
      <c r="A318" s="112" t="s">
        <v>11709</v>
      </c>
      <c r="B318" s="112" t="s">
        <v>207</v>
      </c>
      <c r="C318" s="113" t="s">
        <v>5696</v>
      </c>
      <c r="D318" s="113" t="s">
        <v>1135</v>
      </c>
      <c r="E318" s="114" t="s">
        <v>296</v>
      </c>
      <c r="F318" s="114" t="s">
        <v>327</v>
      </c>
      <c r="G318" s="115">
        <v>246.0</v>
      </c>
      <c r="H318" s="115">
        <v>378.0</v>
      </c>
      <c r="I318" s="115">
        <v>631.0</v>
      </c>
      <c r="J318" s="116">
        <f t="shared" ref="J318:K318" si="321">G318/$I318</f>
        <v>0.3898573693</v>
      </c>
      <c r="K318" s="116">
        <f t="shared" si="321"/>
        <v>0.5990491284</v>
      </c>
      <c r="L318" s="117">
        <f t="shared" si="3"/>
        <v>-20.91917591</v>
      </c>
      <c r="M318" s="115">
        <f t="shared" si="4"/>
        <v>-132</v>
      </c>
      <c r="N318" t="str">
        <f t="shared" si="226"/>
        <v>Green</v>
      </c>
    </row>
    <row r="319" ht="16.5" customHeight="1">
      <c r="A319" s="112" t="s">
        <v>11709</v>
      </c>
      <c r="B319" s="112" t="s">
        <v>207</v>
      </c>
      <c r="C319" s="113" t="s">
        <v>5696</v>
      </c>
      <c r="D319" s="113" t="s">
        <v>5723</v>
      </c>
      <c r="E319" s="114" t="s">
        <v>296</v>
      </c>
      <c r="F319" s="114" t="s">
        <v>327</v>
      </c>
      <c r="G319" s="115">
        <v>1349.0</v>
      </c>
      <c r="H319" s="115">
        <v>1094.0</v>
      </c>
      <c r="I319" s="115">
        <v>2469.0</v>
      </c>
      <c r="J319" s="116">
        <f t="shared" ref="J319:K319" si="322">G319/$I319</f>
        <v>0.5463750506</v>
      </c>
      <c r="K319" s="116">
        <f t="shared" si="322"/>
        <v>0.4430943702</v>
      </c>
      <c r="L319" s="117">
        <f t="shared" si="3"/>
        <v>10.32806804</v>
      </c>
      <c r="M319" s="115">
        <f t="shared" si="4"/>
        <v>255</v>
      </c>
      <c r="N319" t="str">
        <f t="shared" si="226"/>
        <v>Blue</v>
      </c>
    </row>
    <row r="320" ht="16.5" customHeight="1">
      <c r="A320" s="112" t="s">
        <v>11709</v>
      </c>
      <c r="B320" s="112" t="s">
        <v>207</v>
      </c>
      <c r="C320" s="113" t="s">
        <v>5696</v>
      </c>
      <c r="D320" s="113" t="s">
        <v>5767</v>
      </c>
      <c r="E320" s="114" t="s">
        <v>296</v>
      </c>
      <c r="F320" s="114" t="s">
        <v>327</v>
      </c>
      <c r="G320" s="115">
        <v>1055.0</v>
      </c>
      <c r="H320" s="115">
        <v>713.0</v>
      </c>
      <c r="I320" s="115">
        <v>1791.0</v>
      </c>
      <c r="J320" s="116">
        <f t="shared" ref="J320:K320" si="323">G320/$I320</f>
        <v>0.5890563931</v>
      </c>
      <c r="K320" s="116">
        <f t="shared" si="323"/>
        <v>0.3981016192</v>
      </c>
      <c r="L320" s="117">
        <f t="shared" si="3"/>
        <v>19.09547739</v>
      </c>
      <c r="M320" s="115">
        <f t="shared" si="4"/>
        <v>342</v>
      </c>
      <c r="N320" t="str">
        <f t="shared" si="226"/>
        <v>Blue</v>
      </c>
    </row>
    <row r="321" ht="16.5" customHeight="1">
      <c r="A321" s="112" t="s">
        <v>11709</v>
      </c>
      <c r="B321" s="112" t="s">
        <v>207</v>
      </c>
      <c r="C321" s="113" t="s">
        <v>5696</v>
      </c>
      <c r="D321" s="113" t="s">
        <v>5708</v>
      </c>
      <c r="E321" s="114" t="s">
        <v>296</v>
      </c>
      <c r="F321" s="114" t="s">
        <v>327</v>
      </c>
      <c r="G321" s="115">
        <v>325.0</v>
      </c>
      <c r="H321" s="115">
        <v>484.0</v>
      </c>
      <c r="I321" s="115">
        <v>820.0</v>
      </c>
      <c r="J321" s="116">
        <f t="shared" ref="J321:K321" si="324">G321/$I321</f>
        <v>0.3963414634</v>
      </c>
      <c r="K321" s="116">
        <f t="shared" si="324"/>
        <v>0.5902439024</v>
      </c>
      <c r="L321" s="117">
        <f t="shared" si="3"/>
        <v>-19.3902439</v>
      </c>
      <c r="M321" s="115">
        <f t="shared" si="4"/>
        <v>-159</v>
      </c>
      <c r="N321" t="str">
        <f t="shared" si="226"/>
        <v>Green</v>
      </c>
    </row>
    <row r="322" ht="16.5" customHeight="1">
      <c r="A322" s="112" t="s">
        <v>11709</v>
      </c>
      <c r="B322" s="112" t="s">
        <v>207</v>
      </c>
      <c r="C322" s="113" t="s">
        <v>5696</v>
      </c>
      <c r="D322" s="113" t="s">
        <v>5726</v>
      </c>
      <c r="E322" s="114" t="s">
        <v>296</v>
      </c>
      <c r="F322" s="114" t="s">
        <v>327</v>
      </c>
      <c r="G322" s="115">
        <v>1010.0</v>
      </c>
      <c r="H322" s="115">
        <v>628.0</v>
      </c>
      <c r="I322" s="115">
        <v>1674.0</v>
      </c>
      <c r="J322" s="116">
        <f t="shared" ref="J322:K322" si="325">G322/$I322</f>
        <v>0.6033452808</v>
      </c>
      <c r="K322" s="116">
        <f t="shared" si="325"/>
        <v>0.3751493429</v>
      </c>
      <c r="L322" s="117">
        <f t="shared" si="3"/>
        <v>22.81959379</v>
      </c>
      <c r="M322" s="115">
        <f t="shared" si="4"/>
        <v>382</v>
      </c>
      <c r="N322" t="str">
        <f t="shared" si="226"/>
        <v>Blue</v>
      </c>
    </row>
    <row r="323" ht="16.5" customHeight="1">
      <c r="A323" s="112" t="s">
        <v>11709</v>
      </c>
      <c r="B323" s="112" t="s">
        <v>207</v>
      </c>
      <c r="C323" s="113" t="s">
        <v>5696</v>
      </c>
      <c r="D323" s="113" t="s">
        <v>5714</v>
      </c>
      <c r="E323" s="114" t="s">
        <v>296</v>
      </c>
      <c r="F323" s="114" t="s">
        <v>327</v>
      </c>
      <c r="G323" s="115">
        <v>1372.0</v>
      </c>
      <c r="H323" s="115">
        <v>1267.0</v>
      </c>
      <c r="I323" s="115">
        <v>2667.0</v>
      </c>
      <c r="J323" s="116">
        <f t="shared" ref="J323:K323" si="326">G323/$I323</f>
        <v>0.5144356955</v>
      </c>
      <c r="K323" s="116">
        <f t="shared" si="326"/>
        <v>0.4750656168</v>
      </c>
      <c r="L323" s="117">
        <f t="shared" si="3"/>
        <v>3.937007874</v>
      </c>
      <c r="M323" s="115">
        <f t="shared" si="4"/>
        <v>105</v>
      </c>
      <c r="N323" t="str">
        <f t="shared" si="226"/>
        <v>Blue</v>
      </c>
    </row>
    <row r="324" ht="16.5" customHeight="1">
      <c r="A324" s="112" t="s">
        <v>11709</v>
      </c>
      <c r="B324" s="112" t="s">
        <v>207</v>
      </c>
      <c r="C324" s="113" t="s">
        <v>5696</v>
      </c>
      <c r="D324" s="113" t="s">
        <v>56</v>
      </c>
      <c r="E324" s="114" t="s">
        <v>296</v>
      </c>
      <c r="F324" s="114" t="s">
        <v>327</v>
      </c>
      <c r="G324" s="115">
        <v>1392.0</v>
      </c>
      <c r="H324" s="115">
        <v>1545.0</v>
      </c>
      <c r="I324" s="115">
        <v>2983.0</v>
      </c>
      <c r="J324" s="116">
        <f t="shared" ref="J324:K324" si="327">G324/$I324</f>
        <v>0.4666443178</v>
      </c>
      <c r="K324" s="116">
        <f t="shared" si="327"/>
        <v>0.5179349648</v>
      </c>
      <c r="L324" s="117">
        <f t="shared" si="3"/>
        <v>-5.1290647</v>
      </c>
      <c r="M324" s="115">
        <f t="shared" si="4"/>
        <v>-153</v>
      </c>
      <c r="N324" t="str">
        <f t="shared" si="226"/>
        <v>Green</v>
      </c>
    </row>
    <row r="325" ht="16.5" customHeight="1">
      <c r="A325" s="112" t="s">
        <v>11709</v>
      </c>
      <c r="B325" s="112" t="s">
        <v>207</v>
      </c>
      <c r="C325" s="113" t="s">
        <v>5696</v>
      </c>
      <c r="D325" s="113" t="s">
        <v>5732</v>
      </c>
      <c r="E325" s="114" t="s">
        <v>296</v>
      </c>
      <c r="F325" s="114" t="s">
        <v>327</v>
      </c>
      <c r="G325" s="115">
        <v>182.0</v>
      </c>
      <c r="H325" s="115">
        <v>220.0</v>
      </c>
      <c r="I325" s="115">
        <v>414.0</v>
      </c>
      <c r="J325" s="116">
        <f t="shared" ref="J325:K325" si="328">G325/$I325</f>
        <v>0.4396135266</v>
      </c>
      <c r="K325" s="116">
        <f t="shared" si="328"/>
        <v>0.5314009662</v>
      </c>
      <c r="L325" s="117">
        <f t="shared" si="3"/>
        <v>-9.178743961</v>
      </c>
      <c r="M325" s="115">
        <f t="shared" si="4"/>
        <v>-38</v>
      </c>
      <c r="N325" t="str">
        <f t="shared" si="226"/>
        <v>Green</v>
      </c>
    </row>
    <row r="326" ht="16.5" customHeight="1">
      <c r="A326" s="112" t="s">
        <v>11709</v>
      </c>
      <c r="B326" s="112" t="s">
        <v>207</v>
      </c>
      <c r="C326" s="113" t="s">
        <v>5696</v>
      </c>
      <c r="D326" s="113" t="s">
        <v>5720</v>
      </c>
      <c r="E326" s="114" t="s">
        <v>296</v>
      </c>
      <c r="F326" s="114" t="s">
        <v>327</v>
      </c>
      <c r="G326" s="115">
        <v>2063.0</v>
      </c>
      <c r="H326" s="115">
        <v>2047.0</v>
      </c>
      <c r="I326" s="115">
        <v>4158.0</v>
      </c>
      <c r="J326" s="116">
        <f t="shared" ref="J326:K326" si="329">G326/$I326</f>
        <v>0.4961519962</v>
      </c>
      <c r="K326" s="116">
        <f t="shared" si="329"/>
        <v>0.4923039923</v>
      </c>
      <c r="L326" s="117">
        <f t="shared" si="3"/>
        <v>0.3848003848</v>
      </c>
      <c r="M326" s="115">
        <f t="shared" si="4"/>
        <v>16</v>
      </c>
      <c r="N326" t="str">
        <f t="shared" si="226"/>
        <v>Blue</v>
      </c>
    </row>
    <row r="327" ht="16.5" customHeight="1">
      <c r="A327" s="112" t="s">
        <v>11709</v>
      </c>
      <c r="B327" s="112" t="s">
        <v>207</v>
      </c>
      <c r="C327" s="113" t="s">
        <v>5696</v>
      </c>
      <c r="D327" s="113" t="s">
        <v>5773</v>
      </c>
      <c r="E327" s="114" t="s">
        <v>296</v>
      </c>
      <c r="F327" s="114" t="s">
        <v>327</v>
      </c>
      <c r="G327" s="115">
        <v>1396.0</v>
      </c>
      <c r="H327" s="115">
        <v>810.0</v>
      </c>
      <c r="I327" s="115">
        <v>2225.0</v>
      </c>
      <c r="J327" s="116">
        <f t="shared" ref="J327:K327" si="330">G327/$I327</f>
        <v>0.6274157303</v>
      </c>
      <c r="K327" s="116">
        <f t="shared" si="330"/>
        <v>0.3640449438</v>
      </c>
      <c r="L327" s="117">
        <f t="shared" si="3"/>
        <v>26.33707865</v>
      </c>
      <c r="M327" s="115">
        <f t="shared" si="4"/>
        <v>586</v>
      </c>
      <c r="N327" t="str">
        <f t="shared" si="226"/>
        <v>Blue</v>
      </c>
    </row>
    <row r="328" ht="16.5" customHeight="1">
      <c r="A328" s="112" t="s">
        <v>11709</v>
      </c>
      <c r="B328" s="112" t="s">
        <v>207</v>
      </c>
      <c r="C328" s="113" t="s">
        <v>5696</v>
      </c>
      <c r="D328" s="113" t="s">
        <v>5770</v>
      </c>
      <c r="E328" s="114" t="s">
        <v>296</v>
      </c>
      <c r="F328" s="114" t="s">
        <v>327</v>
      </c>
      <c r="G328" s="115">
        <v>2642.0</v>
      </c>
      <c r="H328" s="115">
        <v>1420.0</v>
      </c>
      <c r="I328" s="115">
        <v>4083.0</v>
      </c>
      <c r="J328" s="116">
        <f t="shared" ref="J328:K328" si="331">G328/$I328</f>
        <v>0.6470732305</v>
      </c>
      <c r="K328" s="116">
        <f t="shared" si="331"/>
        <v>0.3477834925</v>
      </c>
      <c r="L328" s="117">
        <f t="shared" si="3"/>
        <v>29.92897379</v>
      </c>
      <c r="M328" s="115">
        <f t="shared" si="4"/>
        <v>1222</v>
      </c>
      <c r="N328" t="str">
        <f t="shared" si="226"/>
        <v>Blue</v>
      </c>
    </row>
    <row r="329" ht="16.5" customHeight="1">
      <c r="A329" s="112" t="s">
        <v>11709</v>
      </c>
      <c r="B329" s="112" t="s">
        <v>207</v>
      </c>
      <c r="C329" s="113" t="s">
        <v>5696</v>
      </c>
      <c r="D329" s="113" t="s">
        <v>5697</v>
      </c>
      <c r="E329" s="114" t="s">
        <v>296</v>
      </c>
      <c r="F329" s="114" t="s">
        <v>327</v>
      </c>
      <c r="G329" s="115">
        <v>110.0</v>
      </c>
      <c r="H329" s="115">
        <v>117.0</v>
      </c>
      <c r="I329" s="115">
        <v>230.0</v>
      </c>
      <c r="J329" s="116">
        <f t="shared" ref="J329:K329" si="332">G329/$I329</f>
        <v>0.4782608696</v>
      </c>
      <c r="K329" s="116">
        <f t="shared" si="332"/>
        <v>0.5086956522</v>
      </c>
      <c r="L329" s="117">
        <f t="shared" si="3"/>
        <v>-3.043478261</v>
      </c>
      <c r="M329" s="115">
        <f t="shared" si="4"/>
        <v>-7</v>
      </c>
      <c r="N329" t="str">
        <f t="shared" si="226"/>
        <v>Green</v>
      </c>
    </row>
    <row r="330" ht="16.5" customHeight="1">
      <c r="A330" s="112" t="s">
        <v>11709</v>
      </c>
      <c r="B330" s="112" t="s">
        <v>207</v>
      </c>
      <c r="C330" s="113" t="s">
        <v>5696</v>
      </c>
      <c r="D330" s="113" t="s">
        <v>5729</v>
      </c>
      <c r="E330" s="114" t="s">
        <v>296</v>
      </c>
      <c r="F330" s="114" t="s">
        <v>327</v>
      </c>
      <c r="G330" s="115">
        <v>347.0</v>
      </c>
      <c r="H330" s="115">
        <v>480.0</v>
      </c>
      <c r="I330" s="115">
        <v>843.0</v>
      </c>
      <c r="J330" s="116">
        <f t="shared" ref="J330:K330" si="333">G330/$I330</f>
        <v>0.4116251483</v>
      </c>
      <c r="K330" s="116">
        <f t="shared" si="333"/>
        <v>0.5693950178</v>
      </c>
      <c r="L330" s="117">
        <f t="shared" si="3"/>
        <v>-15.77698695</v>
      </c>
      <c r="M330" s="115">
        <f t="shared" si="4"/>
        <v>-133</v>
      </c>
      <c r="N330" t="str">
        <f t="shared" si="226"/>
        <v>Green</v>
      </c>
    </row>
    <row r="331" ht="16.5" customHeight="1">
      <c r="A331" s="112" t="s">
        <v>11709</v>
      </c>
      <c r="B331" s="112" t="s">
        <v>207</v>
      </c>
      <c r="C331" s="113" t="s">
        <v>5696</v>
      </c>
      <c r="D331" s="113" t="s">
        <v>5735</v>
      </c>
      <c r="E331" s="114" t="s">
        <v>296</v>
      </c>
      <c r="F331" s="114" t="s">
        <v>327</v>
      </c>
      <c r="G331" s="115">
        <v>296.0</v>
      </c>
      <c r="H331" s="115">
        <v>326.0</v>
      </c>
      <c r="I331" s="115">
        <v>630.0</v>
      </c>
      <c r="J331" s="116">
        <f t="shared" ref="J331:K331" si="334">G331/$I331</f>
        <v>0.4698412698</v>
      </c>
      <c r="K331" s="116">
        <f t="shared" si="334"/>
        <v>0.5174603175</v>
      </c>
      <c r="L331" s="117">
        <f t="shared" si="3"/>
        <v>-4.761904762</v>
      </c>
      <c r="M331" s="115">
        <f t="shared" si="4"/>
        <v>-30</v>
      </c>
      <c r="N331" t="str">
        <f t="shared" si="226"/>
        <v>Green</v>
      </c>
    </row>
    <row r="332" ht="16.5" customHeight="1">
      <c r="A332" s="112" t="s">
        <v>11709</v>
      </c>
      <c r="B332" s="112" t="s">
        <v>207</v>
      </c>
      <c r="C332" s="113" t="s">
        <v>5696</v>
      </c>
      <c r="D332" s="113" t="s">
        <v>4358</v>
      </c>
      <c r="E332" s="114" t="s">
        <v>296</v>
      </c>
      <c r="F332" s="114" t="s">
        <v>327</v>
      </c>
      <c r="G332" s="115">
        <v>598.0</v>
      </c>
      <c r="H332" s="115">
        <v>808.0</v>
      </c>
      <c r="I332" s="115">
        <v>1427.0</v>
      </c>
      <c r="J332" s="116">
        <f t="shared" ref="J332:K332" si="335">G332/$I332</f>
        <v>0.4190609671</v>
      </c>
      <c r="K332" s="116">
        <f t="shared" si="335"/>
        <v>0.5662228451</v>
      </c>
      <c r="L332" s="117">
        <f t="shared" si="3"/>
        <v>-14.71618781</v>
      </c>
      <c r="M332" s="115">
        <f t="shared" si="4"/>
        <v>-210</v>
      </c>
      <c r="N332" t="str">
        <f t="shared" si="226"/>
        <v>Green</v>
      </c>
    </row>
    <row r="333" ht="16.5" customHeight="1">
      <c r="A333" s="112" t="s">
        <v>11709</v>
      </c>
      <c r="B333" s="112" t="s">
        <v>207</v>
      </c>
      <c r="C333" s="113" t="s">
        <v>5696</v>
      </c>
      <c r="D333" s="113" t="s">
        <v>5749</v>
      </c>
      <c r="E333" s="114" t="s">
        <v>296</v>
      </c>
      <c r="F333" s="114" t="s">
        <v>327</v>
      </c>
      <c r="G333" s="115">
        <v>852.0</v>
      </c>
      <c r="H333" s="115">
        <v>874.0</v>
      </c>
      <c r="I333" s="115">
        <v>1750.0</v>
      </c>
      <c r="J333" s="116">
        <f t="shared" ref="J333:K333" si="336">G333/$I333</f>
        <v>0.4868571429</v>
      </c>
      <c r="K333" s="116">
        <f t="shared" si="336"/>
        <v>0.4994285714</v>
      </c>
      <c r="L333" s="117">
        <f t="shared" si="3"/>
        <v>-1.257142857</v>
      </c>
      <c r="M333" s="115">
        <f t="shared" si="4"/>
        <v>-22</v>
      </c>
      <c r="N333" t="str">
        <f t="shared" si="226"/>
        <v>Green</v>
      </c>
    </row>
    <row r="334" ht="16.5" customHeight="1">
      <c r="A334" s="112" t="s">
        <v>11709</v>
      </c>
      <c r="B334" s="112" t="s">
        <v>207</v>
      </c>
      <c r="C334" s="113" t="s">
        <v>5696</v>
      </c>
      <c r="D334" s="113" t="s">
        <v>5746</v>
      </c>
      <c r="E334" s="114" t="s">
        <v>296</v>
      </c>
      <c r="F334" s="114" t="s">
        <v>327</v>
      </c>
      <c r="G334" s="115">
        <v>419.0</v>
      </c>
      <c r="H334" s="115">
        <v>551.0</v>
      </c>
      <c r="I334" s="115">
        <v>979.0</v>
      </c>
      <c r="J334" s="116">
        <f t="shared" ref="J334:K334" si="337">G334/$I334</f>
        <v>0.4279877426</v>
      </c>
      <c r="K334" s="116">
        <f t="shared" si="337"/>
        <v>0.5628192033</v>
      </c>
      <c r="L334" s="117">
        <f t="shared" si="3"/>
        <v>-13.48314607</v>
      </c>
      <c r="M334" s="115">
        <f t="shared" si="4"/>
        <v>-132</v>
      </c>
      <c r="N334" t="str">
        <f t="shared" si="226"/>
        <v>Green</v>
      </c>
    </row>
    <row r="335" ht="16.5" customHeight="1">
      <c r="A335" s="112" t="s">
        <v>11709</v>
      </c>
      <c r="B335" s="112" t="s">
        <v>207</v>
      </c>
      <c r="C335" s="113" t="s">
        <v>5696</v>
      </c>
      <c r="D335" s="113" t="s">
        <v>5700</v>
      </c>
      <c r="E335" s="114" t="s">
        <v>296</v>
      </c>
      <c r="F335" s="114" t="s">
        <v>327</v>
      </c>
      <c r="G335" s="115">
        <v>177.0</v>
      </c>
      <c r="H335" s="115">
        <v>148.0</v>
      </c>
      <c r="I335" s="115">
        <v>332.0</v>
      </c>
      <c r="J335" s="116">
        <f t="shared" ref="J335:K335" si="338">G335/$I335</f>
        <v>0.5331325301</v>
      </c>
      <c r="K335" s="116">
        <f t="shared" si="338"/>
        <v>0.4457831325</v>
      </c>
      <c r="L335" s="117">
        <f t="shared" si="3"/>
        <v>8.734939759</v>
      </c>
      <c r="M335" s="115">
        <f t="shared" si="4"/>
        <v>29</v>
      </c>
      <c r="N335" t="str">
        <f t="shared" si="226"/>
        <v>Blue</v>
      </c>
    </row>
    <row r="336" ht="16.5" customHeight="1">
      <c r="A336" s="112" t="s">
        <v>11709</v>
      </c>
      <c r="B336" s="112" t="s">
        <v>207</v>
      </c>
      <c r="C336" s="113" t="s">
        <v>5696</v>
      </c>
      <c r="D336" s="113" t="s">
        <v>5711</v>
      </c>
      <c r="E336" s="114" t="s">
        <v>296</v>
      </c>
      <c r="F336" s="114" t="s">
        <v>327</v>
      </c>
      <c r="G336" s="115">
        <v>1914.0</v>
      </c>
      <c r="H336" s="115">
        <v>1951.0</v>
      </c>
      <c r="I336" s="115">
        <v>3906.0</v>
      </c>
      <c r="J336" s="116">
        <f t="shared" ref="J336:K336" si="339">G336/$I336</f>
        <v>0.490015361</v>
      </c>
      <c r="K336" s="116">
        <f t="shared" si="339"/>
        <v>0.4994879672</v>
      </c>
      <c r="L336" s="117">
        <f t="shared" si="3"/>
        <v>-0.9472606247</v>
      </c>
      <c r="M336" s="115">
        <f t="shared" si="4"/>
        <v>-37</v>
      </c>
      <c r="N336" t="str">
        <f t="shared" si="226"/>
        <v>Green</v>
      </c>
    </row>
    <row r="337" ht="16.5" customHeight="1">
      <c r="A337" s="112" t="s">
        <v>11709</v>
      </c>
      <c r="B337" s="112" t="s">
        <v>207</v>
      </c>
      <c r="C337" s="113" t="s">
        <v>5696</v>
      </c>
      <c r="D337" s="113" t="s">
        <v>5741</v>
      </c>
      <c r="E337" s="114" t="s">
        <v>296</v>
      </c>
      <c r="F337" s="114" t="s">
        <v>327</v>
      </c>
      <c r="G337" s="115">
        <v>212.0</v>
      </c>
      <c r="H337" s="115">
        <v>359.0</v>
      </c>
      <c r="I337" s="115">
        <v>584.0</v>
      </c>
      <c r="J337" s="116">
        <f t="shared" ref="J337:K337" si="340">G337/$I337</f>
        <v>0.3630136986</v>
      </c>
      <c r="K337" s="116">
        <f t="shared" si="340"/>
        <v>0.6147260274</v>
      </c>
      <c r="L337" s="117">
        <f t="shared" si="3"/>
        <v>-25.17123288</v>
      </c>
      <c r="M337" s="115">
        <f t="shared" si="4"/>
        <v>-147</v>
      </c>
      <c r="N337" t="str">
        <f t="shared" si="226"/>
        <v>Green</v>
      </c>
    </row>
    <row r="338" ht="16.5" customHeight="1">
      <c r="A338" s="112" t="s">
        <v>11709</v>
      </c>
      <c r="B338" s="112" t="s">
        <v>207</v>
      </c>
      <c r="C338" s="113" t="s">
        <v>5696</v>
      </c>
      <c r="D338" s="113" t="s">
        <v>5717</v>
      </c>
      <c r="E338" s="114" t="s">
        <v>296</v>
      </c>
      <c r="F338" s="114" t="s">
        <v>327</v>
      </c>
      <c r="G338" s="115">
        <v>2386.0</v>
      </c>
      <c r="H338" s="115">
        <v>2162.0</v>
      </c>
      <c r="I338" s="115">
        <v>4582.0</v>
      </c>
      <c r="J338" s="116">
        <f t="shared" ref="J338:K338" si="341">G338/$I338</f>
        <v>0.5207333042</v>
      </c>
      <c r="K338" s="116">
        <f t="shared" si="341"/>
        <v>0.4718463553</v>
      </c>
      <c r="L338" s="117">
        <f t="shared" si="3"/>
        <v>4.888694893</v>
      </c>
      <c r="M338" s="115">
        <f t="shared" si="4"/>
        <v>224</v>
      </c>
      <c r="N338" t="str">
        <f t="shared" si="226"/>
        <v>Blue</v>
      </c>
    </row>
    <row r="339" ht="16.5" customHeight="1">
      <c r="A339" s="112" t="s">
        <v>11709</v>
      </c>
      <c r="B339" s="112" t="s">
        <v>207</v>
      </c>
      <c r="C339" s="113" t="s">
        <v>5696</v>
      </c>
      <c r="D339" s="113" t="s">
        <v>4030</v>
      </c>
      <c r="E339" s="114" t="s">
        <v>296</v>
      </c>
      <c r="F339" s="114" t="s">
        <v>327</v>
      </c>
      <c r="G339" s="115">
        <v>600.0</v>
      </c>
      <c r="H339" s="115">
        <v>551.0</v>
      </c>
      <c r="I339" s="115">
        <v>1166.0</v>
      </c>
      <c r="J339" s="116">
        <f t="shared" ref="J339:K339" si="342">G339/$I339</f>
        <v>0.5145797599</v>
      </c>
      <c r="K339" s="116">
        <f t="shared" si="342"/>
        <v>0.4725557461</v>
      </c>
      <c r="L339" s="117">
        <f t="shared" si="3"/>
        <v>4.202401372</v>
      </c>
      <c r="M339" s="115">
        <f t="shared" si="4"/>
        <v>49</v>
      </c>
      <c r="N339" t="str">
        <f t="shared" si="226"/>
        <v>Blue</v>
      </c>
    </row>
    <row r="340" ht="16.5" customHeight="1">
      <c r="A340" s="112" t="s">
        <v>11709</v>
      </c>
      <c r="B340" s="112" t="s">
        <v>207</v>
      </c>
      <c r="C340" s="113" t="s">
        <v>5696</v>
      </c>
      <c r="D340" s="113" t="s">
        <v>111</v>
      </c>
      <c r="E340" s="114" t="s">
        <v>296</v>
      </c>
      <c r="F340" s="114" t="s">
        <v>327</v>
      </c>
      <c r="G340" s="115">
        <v>1336.0</v>
      </c>
      <c r="H340" s="115">
        <v>1337.0</v>
      </c>
      <c r="I340" s="115">
        <v>2698.0</v>
      </c>
      <c r="J340" s="116">
        <f t="shared" ref="J340:K340" si="343">G340/$I340</f>
        <v>0.495181616</v>
      </c>
      <c r="K340" s="116">
        <f t="shared" si="343"/>
        <v>0.4955522609</v>
      </c>
      <c r="L340" s="117">
        <f t="shared" si="3"/>
        <v>-0.03706449222</v>
      </c>
      <c r="M340" s="115">
        <f t="shared" si="4"/>
        <v>-1</v>
      </c>
      <c r="N340" t="str">
        <f t="shared" si="226"/>
        <v>Green</v>
      </c>
    </row>
    <row r="341" ht="16.5" customHeight="1">
      <c r="A341" s="112" t="s">
        <v>11709</v>
      </c>
      <c r="B341" s="112" t="s">
        <v>207</v>
      </c>
      <c r="C341" s="113" t="s">
        <v>5696</v>
      </c>
      <c r="D341" s="113" t="s">
        <v>5757</v>
      </c>
      <c r="E341" s="114" t="s">
        <v>296</v>
      </c>
      <c r="F341" s="114" t="s">
        <v>327</v>
      </c>
      <c r="G341" s="115">
        <v>522.0</v>
      </c>
      <c r="H341" s="115">
        <v>850.0</v>
      </c>
      <c r="I341" s="115">
        <v>1388.0</v>
      </c>
      <c r="J341" s="116">
        <f t="shared" ref="J341:K341" si="344">G341/$I341</f>
        <v>0.3760806916</v>
      </c>
      <c r="K341" s="116">
        <f t="shared" si="344"/>
        <v>0.6123919308</v>
      </c>
      <c r="L341" s="117">
        <f t="shared" si="3"/>
        <v>-23.63112392</v>
      </c>
      <c r="M341" s="115">
        <f t="shared" si="4"/>
        <v>-328</v>
      </c>
      <c r="N341" t="str">
        <f t="shared" si="226"/>
        <v>Green</v>
      </c>
    </row>
    <row r="342" ht="16.5" customHeight="1">
      <c r="A342" s="112" t="s">
        <v>11709</v>
      </c>
      <c r="B342" s="112" t="s">
        <v>207</v>
      </c>
      <c r="C342" s="113" t="s">
        <v>6556</v>
      </c>
      <c r="D342" s="113" t="s">
        <v>6557</v>
      </c>
      <c r="E342" s="114" t="s">
        <v>296</v>
      </c>
      <c r="F342" s="114" t="s">
        <v>327</v>
      </c>
      <c r="G342" s="115">
        <v>132.0</v>
      </c>
      <c r="H342" s="115">
        <v>170.0</v>
      </c>
      <c r="I342" s="115">
        <v>311.0</v>
      </c>
      <c r="J342" s="116">
        <f t="shared" ref="J342:K342" si="345">G342/$I342</f>
        <v>0.424437299</v>
      </c>
      <c r="K342" s="116">
        <f t="shared" si="345"/>
        <v>0.5466237942</v>
      </c>
      <c r="L342" s="117">
        <f t="shared" si="3"/>
        <v>-12.21864952</v>
      </c>
      <c r="M342" s="115">
        <f t="shared" si="4"/>
        <v>-38</v>
      </c>
      <c r="N342" t="str">
        <f t="shared" si="226"/>
        <v>Green</v>
      </c>
    </row>
    <row r="343" ht="16.5" customHeight="1">
      <c r="A343" s="112" t="s">
        <v>11709</v>
      </c>
      <c r="B343" s="112" t="s">
        <v>207</v>
      </c>
      <c r="C343" s="113" t="s">
        <v>6556</v>
      </c>
      <c r="D343" s="113" t="s">
        <v>6568</v>
      </c>
      <c r="E343" s="114" t="s">
        <v>296</v>
      </c>
      <c r="F343" s="114" t="s">
        <v>327</v>
      </c>
      <c r="G343" s="115">
        <v>2137.0</v>
      </c>
      <c r="H343" s="115">
        <v>1496.0</v>
      </c>
      <c r="I343" s="115">
        <v>3674.0</v>
      </c>
      <c r="J343" s="116">
        <f t="shared" ref="J343:K343" si="346">G343/$I343</f>
        <v>0.5816548721</v>
      </c>
      <c r="K343" s="116">
        <f t="shared" si="346"/>
        <v>0.4071856287</v>
      </c>
      <c r="L343" s="117">
        <f t="shared" si="3"/>
        <v>17.44692433</v>
      </c>
      <c r="M343" s="115">
        <f t="shared" si="4"/>
        <v>641</v>
      </c>
      <c r="N343" t="str">
        <f t="shared" si="226"/>
        <v>Blue</v>
      </c>
    </row>
    <row r="344" ht="16.5" customHeight="1">
      <c r="A344" s="112" t="s">
        <v>11709</v>
      </c>
      <c r="B344" s="112" t="s">
        <v>207</v>
      </c>
      <c r="C344" s="113" t="s">
        <v>6556</v>
      </c>
      <c r="D344" s="113" t="s">
        <v>6560</v>
      </c>
      <c r="E344" s="114" t="s">
        <v>296</v>
      </c>
      <c r="F344" s="114" t="s">
        <v>327</v>
      </c>
      <c r="G344" s="115">
        <v>1426.0</v>
      </c>
      <c r="H344" s="115">
        <v>1068.0</v>
      </c>
      <c r="I344" s="115">
        <v>2535.0</v>
      </c>
      <c r="J344" s="116">
        <f t="shared" ref="J344:K344" si="347">G344/$I344</f>
        <v>0.5625246548</v>
      </c>
      <c r="K344" s="116">
        <f t="shared" si="347"/>
        <v>0.4213017751</v>
      </c>
      <c r="L344" s="117">
        <f t="shared" si="3"/>
        <v>14.12228797</v>
      </c>
      <c r="M344" s="115">
        <f t="shared" si="4"/>
        <v>358</v>
      </c>
      <c r="N344" t="str">
        <f t="shared" si="226"/>
        <v>Blue</v>
      </c>
    </row>
    <row r="345" ht="16.5" customHeight="1">
      <c r="A345" s="112" t="s">
        <v>11709</v>
      </c>
      <c r="B345" s="112" t="s">
        <v>207</v>
      </c>
      <c r="C345" s="113" t="s">
        <v>6556</v>
      </c>
      <c r="D345" s="113" t="s">
        <v>6586</v>
      </c>
      <c r="E345" s="114" t="s">
        <v>296</v>
      </c>
      <c r="F345" s="114" t="s">
        <v>327</v>
      </c>
      <c r="G345" s="115">
        <v>147.0</v>
      </c>
      <c r="H345" s="115">
        <v>296.0</v>
      </c>
      <c r="I345" s="115">
        <v>454.0</v>
      </c>
      <c r="J345" s="116">
        <f t="shared" ref="J345:K345" si="348">G345/$I345</f>
        <v>0.3237885463</v>
      </c>
      <c r="K345" s="116">
        <f t="shared" si="348"/>
        <v>0.6519823789</v>
      </c>
      <c r="L345" s="117">
        <f t="shared" si="3"/>
        <v>-32.81938326</v>
      </c>
      <c r="M345" s="115">
        <f t="shared" si="4"/>
        <v>-149</v>
      </c>
      <c r="N345" t="str">
        <f t="shared" si="226"/>
        <v>Green</v>
      </c>
    </row>
    <row r="346" ht="16.5" customHeight="1">
      <c r="A346" s="112" t="s">
        <v>11709</v>
      </c>
      <c r="B346" s="112" t="s">
        <v>207</v>
      </c>
      <c r="C346" s="113" t="s">
        <v>6556</v>
      </c>
      <c r="D346" s="113" t="s">
        <v>1292</v>
      </c>
      <c r="E346" s="114" t="s">
        <v>296</v>
      </c>
      <c r="F346" s="114" t="s">
        <v>327</v>
      </c>
      <c r="G346" s="115">
        <v>263.0</v>
      </c>
      <c r="H346" s="115">
        <v>202.0</v>
      </c>
      <c r="I346" s="115">
        <v>472.0</v>
      </c>
      <c r="J346" s="116">
        <f t="shared" ref="J346:K346" si="349">G346/$I346</f>
        <v>0.5572033898</v>
      </c>
      <c r="K346" s="116">
        <f t="shared" si="349"/>
        <v>0.4279661017</v>
      </c>
      <c r="L346" s="117">
        <f t="shared" si="3"/>
        <v>12.92372881</v>
      </c>
      <c r="M346" s="115">
        <f t="shared" si="4"/>
        <v>61</v>
      </c>
      <c r="N346" t="str">
        <f t="shared" si="226"/>
        <v>Blue</v>
      </c>
    </row>
    <row r="347" ht="16.5" customHeight="1">
      <c r="A347" s="112" t="s">
        <v>11709</v>
      </c>
      <c r="B347" s="112" t="s">
        <v>207</v>
      </c>
      <c r="C347" s="113" t="s">
        <v>6556</v>
      </c>
      <c r="D347" s="113" t="s">
        <v>6563</v>
      </c>
      <c r="E347" s="114" t="s">
        <v>296</v>
      </c>
      <c r="F347" s="114" t="s">
        <v>327</v>
      </c>
      <c r="G347" s="115">
        <v>366.0</v>
      </c>
      <c r="H347" s="115">
        <v>341.0</v>
      </c>
      <c r="I347" s="115">
        <v>719.0</v>
      </c>
      <c r="J347" s="116">
        <f t="shared" ref="J347:K347" si="350">G347/$I347</f>
        <v>0.5090403338</v>
      </c>
      <c r="K347" s="116">
        <f t="shared" si="350"/>
        <v>0.4742698192</v>
      </c>
      <c r="L347" s="117">
        <f t="shared" si="3"/>
        <v>3.47705146</v>
      </c>
      <c r="M347" s="115">
        <f t="shared" si="4"/>
        <v>25</v>
      </c>
      <c r="N347" t="str">
        <f t="shared" si="226"/>
        <v>Blue</v>
      </c>
    </row>
    <row r="348" ht="16.5" customHeight="1">
      <c r="A348" s="112" t="s">
        <v>11709</v>
      </c>
      <c r="B348" s="112" t="s">
        <v>207</v>
      </c>
      <c r="C348" s="113" t="s">
        <v>6556</v>
      </c>
      <c r="D348" s="113" t="s">
        <v>3504</v>
      </c>
      <c r="E348" s="114" t="s">
        <v>296</v>
      </c>
      <c r="F348" s="114" t="s">
        <v>327</v>
      </c>
      <c r="G348" s="115">
        <v>252.0</v>
      </c>
      <c r="H348" s="115">
        <v>190.0</v>
      </c>
      <c r="I348" s="115">
        <v>455.0</v>
      </c>
      <c r="J348" s="116">
        <f t="shared" ref="J348:K348" si="351">G348/$I348</f>
        <v>0.5538461538</v>
      </c>
      <c r="K348" s="116">
        <f t="shared" si="351"/>
        <v>0.4175824176</v>
      </c>
      <c r="L348" s="117">
        <f t="shared" si="3"/>
        <v>13.62637363</v>
      </c>
      <c r="M348" s="115">
        <f t="shared" si="4"/>
        <v>62</v>
      </c>
      <c r="N348" t="str">
        <f t="shared" si="226"/>
        <v>Blue</v>
      </c>
    </row>
    <row r="349" ht="16.5" customHeight="1">
      <c r="A349" s="112" t="s">
        <v>11709</v>
      </c>
      <c r="B349" s="112" t="s">
        <v>207</v>
      </c>
      <c r="C349" s="113" t="s">
        <v>6556</v>
      </c>
      <c r="D349" s="113" t="s">
        <v>6579</v>
      </c>
      <c r="E349" s="114" t="s">
        <v>296</v>
      </c>
      <c r="F349" s="114" t="s">
        <v>327</v>
      </c>
      <c r="G349" s="115">
        <v>655.0</v>
      </c>
      <c r="H349" s="115">
        <v>421.0</v>
      </c>
      <c r="I349" s="115">
        <v>1093.0</v>
      </c>
      <c r="J349" s="116">
        <f t="shared" ref="J349:K349" si="352">G349/$I349</f>
        <v>0.5992680695</v>
      </c>
      <c r="K349" s="116">
        <f t="shared" si="352"/>
        <v>0.3851784081</v>
      </c>
      <c r="L349" s="117">
        <f t="shared" si="3"/>
        <v>21.40896615</v>
      </c>
      <c r="M349" s="115">
        <f t="shared" si="4"/>
        <v>234</v>
      </c>
      <c r="N349" t="str">
        <f t="shared" si="226"/>
        <v>Blue</v>
      </c>
    </row>
    <row r="350" ht="16.5" customHeight="1">
      <c r="A350" s="112" t="s">
        <v>11709</v>
      </c>
      <c r="B350" s="112" t="s">
        <v>207</v>
      </c>
      <c r="C350" s="113" t="s">
        <v>6556</v>
      </c>
      <c r="D350" s="113" t="s">
        <v>6571</v>
      </c>
      <c r="E350" s="114" t="s">
        <v>296</v>
      </c>
      <c r="F350" s="114" t="s">
        <v>327</v>
      </c>
      <c r="G350" s="115">
        <v>211.0</v>
      </c>
      <c r="H350" s="115">
        <v>188.0</v>
      </c>
      <c r="I350" s="115">
        <v>404.0</v>
      </c>
      <c r="J350" s="116">
        <f t="shared" ref="J350:K350" si="353">G350/$I350</f>
        <v>0.5222772277</v>
      </c>
      <c r="K350" s="116">
        <f t="shared" si="353"/>
        <v>0.4653465347</v>
      </c>
      <c r="L350" s="117">
        <f t="shared" si="3"/>
        <v>5.693069307</v>
      </c>
      <c r="M350" s="115">
        <f t="shared" si="4"/>
        <v>23</v>
      </c>
      <c r="N350" t="str">
        <f t="shared" si="226"/>
        <v>Blue</v>
      </c>
    </row>
    <row r="351" ht="16.5" customHeight="1">
      <c r="A351" s="112" t="s">
        <v>11709</v>
      </c>
      <c r="B351" s="112" t="s">
        <v>207</v>
      </c>
      <c r="C351" s="113" t="s">
        <v>6556</v>
      </c>
      <c r="D351" s="113" t="s">
        <v>6576</v>
      </c>
      <c r="E351" s="114" t="s">
        <v>296</v>
      </c>
      <c r="F351" s="114" t="s">
        <v>327</v>
      </c>
      <c r="G351" s="115">
        <v>245.0</v>
      </c>
      <c r="H351" s="115">
        <v>273.0</v>
      </c>
      <c r="I351" s="115">
        <v>531.0</v>
      </c>
      <c r="J351" s="116">
        <f t="shared" ref="J351:K351" si="354">G351/$I351</f>
        <v>0.461393597</v>
      </c>
      <c r="K351" s="116">
        <f t="shared" si="354"/>
        <v>0.5141242938</v>
      </c>
      <c r="L351" s="117">
        <f t="shared" si="3"/>
        <v>-5.27306968</v>
      </c>
      <c r="M351" s="115">
        <f t="shared" si="4"/>
        <v>-28</v>
      </c>
      <c r="N351" t="str">
        <f t="shared" si="226"/>
        <v>Green</v>
      </c>
    </row>
    <row r="352" ht="16.5" customHeight="1">
      <c r="A352" s="112" t="s">
        <v>11709</v>
      </c>
      <c r="B352" s="112" t="s">
        <v>207</v>
      </c>
      <c r="C352" s="113" t="s">
        <v>6556</v>
      </c>
      <c r="D352" s="113" t="s">
        <v>556</v>
      </c>
      <c r="E352" s="114" t="s">
        <v>296</v>
      </c>
      <c r="F352" s="114" t="s">
        <v>327</v>
      </c>
      <c r="G352" s="115">
        <v>322.0</v>
      </c>
      <c r="H352" s="115">
        <v>270.0</v>
      </c>
      <c r="I352" s="115">
        <v>603.0</v>
      </c>
      <c r="J352" s="116">
        <f t="shared" ref="J352:K352" si="355">G352/$I352</f>
        <v>0.5339966833</v>
      </c>
      <c r="K352" s="116">
        <f t="shared" si="355"/>
        <v>0.447761194</v>
      </c>
      <c r="L352" s="117">
        <f t="shared" si="3"/>
        <v>8.623548922</v>
      </c>
      <c r="M352" s="115">
        <f t="shared" si="4"/>
        <v>52</v>
      </c>
      <c r="N352" t="str">
        <f t="shared" si="226"/>
        <v>Blue</v>
      </c>
    </row>
    <row r="353" ht="16.5" customHeight="1">
      <c r="A353" s="112" t="s">
        <v>11709</v>
      </c>
      <c r="B353" s="112" t="s">
        <v>207</v>
      </c>
      <c r="C353" s="113" t="s">
        <v>6556</v>
      </c>
      <c r="D353" s="113" t="s">
        <v>6589</v>
      </c>
      <c r="E353" s="114" t="s">
        <v>296</v>
      </c>
      <c r="F353" s="114" t="s">
        <v>327</v>
      </c>
      <c r="G353" s="115">
        <v>362.0</v>
      </c>
      <c r="H353" s="115">
        <v>447.0</v>
      </c>
      <c r="I353" s="115">
        <v>829.0</v>
      </c>
      <c r="J353" s="116">
        <f t="shared" ref="J353:K353" si="356">G353/$I353</f>
        <v>0.4366706876</v>
      </c>
      <c r="K353" s="116">
        <f t="shared" si="356"/>
        <v>0.5392038601</v>
      </c>
      <c r="L353" s="117">
        <f t="shared" si="3"/>
        <v>-10.25331725</v>
      </c>
      <c r="M353" s="115">
        <f t="shared" si="4"/>
        <v>-85</v>
      </c>
      <c r="N353" t="str">
        <f t="shared" si="226"/>
        <v>Green</v>
      </c>
    </row>
    <row r="354" ht="16.5" customHeight="1">
      <c r="A354" s="112" t="s">
        <v>11709</v>
      </c>
      <c r="B354" s="112" t="s">
        <v>207</v>
      </c>
      <c r="C354" s="113" t="s">
        <v>6556</v>
      </c>
      <c r="D354" s="113" t="s">
        <v>529</v>
      </c>
      <c r="E354" s="114" t="s">
        <v>296</v>
      </c>
      <c r="F354" s="114" t="s">
        <v>327</v>
      </c>
      <c r="G354" s="115">
        <v>170.0</v>
      </c>
      <c r="H354" s="115">
        <v>193.0</v>
      </c>
      <c r="I354" s="115">
        <v>371.0</v>
      </c>
      <c r="J354" s="116">
        <f t="shared" ref="J354:K354" si="357">G354/$I354</f>
        <v>0.4582210243</v>
      </c>
      <c r="K354" s="116">
        <f t="shared" si="357"/>
        <v>0.5202156334</v>
      </c>
      <c r="L354" s="117">
        <f t="shared" si="3"/>
        <v>-6.199460916</v>
      </c>
      <c r="M354" s="115">
        <f t="shared" si="4"/>
        <v>-23</v>
      </c>
      <c r="N354" t="str">
        <f t="shared" si="226"/>
        <v>Green</v>
      </c>
    </row>
    <row r="355" ht="16.5" customHeight="1">
      <c r="A355" s="112" t="s">
        <v>11709</v>
      </c>
      <c r="B355" s="112" t="s">
        <v>207</v>
      </c>
      <c r="C355" s="113" t="s">
        <v>4427</v>
      </c>
      <c r="D355" s="113" t="s">
        <v>4610</v>
      </c>
      <c r="E355" s="114" t="s">
        <v>296</v>
      </c>
      <c r="F355" s="114" t="s">
        <v>327</v>
      </c>
      <c r="G355" s="115">
        <v>510.0</v>
      </c>
      <c r="H355" s="115">
        <v>770.0</v>
      </c>
      <c r="I355" s="115">
        <v>1291.0</v>
      </c>
      <c r="J355" s="116">
        <f t="shared" ref="J355:K355" si="358">G355/$I355</f>
        <v>0.3950426026</v>
      </c>
      <c r="K355" s="116">
        <f t="shared" si="358"/>
        <v>0.5964368706</v>
      </c>
      <c r="L355" s="117">
        <f t="shared" si="3"/>
        <v>-20.1394268</v>
      </c>
      <c r="M355" s="115">
        <f t="shared" si="4"/>
        <v>-260</v>
      </c>
      <c r="N355" t="str">
        <f t="shared" si="226"/>
        <v>Green</v>
      </c>
    </row>
    <row r="356" ht="16.5" customHeight="1">
      <c r="A356" s="112" t="s">
        <v>11709</v>
      </c>
      <c r="B356" s="112" t="s">
        <v>207</v>
      </c>
      <c r="C356" s="113" t="s">
        <v>4427</v>
      </c>
      <c r="D356" s="113" t="s">
        <v>4695</v>
      </c>
      <c r="E356" s="114" t="s">
        <v>296</v>
      </c>
      <c r="F356" s="114" t="s">
        <v>327</v>
      </c>
      <c r="G356" s="115">
        <v>1370.0</v>
      </c>
      <c r="H356" s="115">
        <v>1379.0</v>
      </c>
      <c r="I356" s="115">
        <v>2774.0</v>
      </c>
      <c r="J356" s="116">
        <f t="shared" ref="J356:K356" si="359">G356/$I356</f>
        <v>0.4938716655</v>
      </c>
      <c r="K356" s="116">
        <f t="shared" si="359"/>
        <v>0.4971160779</v>
      </c>
      <c r="L356" s="117">
        <f t="shared" si="3"/>
        <v>-0.3244412401</v>
      </c>
      <c r="M356" s="115">
        <f t="shared" si="4"/>
        <v>-9</v>
      </c>
      <c r="N356" t="str">
        <f t="shared" si="226"/>
        <v>Green</v>
      </c>
    </row>
    <row r="357" ht="16.5" customHeight="1">
      <c r="A357" s="112" t="s">
        <v>11709</v>
      </c>
      <c r="B357" s="112" t="s">
        <v>207</v>
      </c>
      <c r="C357" s="113" t="s">
        <v>4427</v>
      </c>
      <c r="D357" s="113" t="s">
        <v>1522</v>
      </c>
      <c r="E357" s="114" t="s">
        <v>296</v>
      </c>
      <c r="F357" s="114" t="s">
        <v>327</v>
      </c>
      <c r="G357" s="115">
        <v>1294.0</v>
      </c>
      <c r="H357" s="115">
        <v>1445.0</v>
      </c>
      <c r="I357" s="115">
        <v>2771.0</v>
      </c>
      <c r="J357" s="116">
        <f t="shared" ref="J357:K357" si="360">G357/$I357</f>
        <v>0.4669794298</v>
      </c>
      <c r="K357" s="116">
        <f t="shared" si="360"/>
        <v>0.5214723926</v>
      </c>
      <c r="L357" s="117">
        <f t="shared" si="3"/>
        <v>-5.449296283</v>
      </c>
      <c r="M357" s="115">
        <f t="shared" si="4"/>
        <v>-151</v>
      </c>
      <c r="N357" t="str">
        <f t="shared" si="226"/>
        <v>Green</v>
      </c>
    </row>
    <row r="358" ht="16.5" customHeight="1">
      <c r="A358" s="112" t="s">
        <v>11709</v>
      </c>
      <c r="B358" s="112" t="s">
        <v>207</v>
      </c>
      <c r="C358" s="113" t="s">
        <v>4427</v>
      </c>
      <c r="D358" s="113" t="s">
        <v>4490</v>
      </c>
      <c r="E358" s="114" t="s">
        <v>296</v>
      </c>
      <c r="F358" s="114" t="s">
        <v>327</v>
      </c>
      <c r="G358" s="115">
        <v>637.0</v>
      </c>
      <c r="H358" s="115">
        <v>749.0</v>
      </c>
      <c r="I358" s="115">
        <v>1399.0</v>
      </c>
      <c r="J358" s="116">
        <f t="shared" ref="J358:K358" si="361">G358/$I358</f>
        <v>0.4553252323</v>
      </c>
      <c r="K358" s="116">
        <f t="shared" si="361"/>
        <v>0.535382416</v>
      </c>
      <c r="L358" s="117">
        <f t="shared" si="3"/>
        <v>-8.00571837</v>
      </c>
      <c r="M358" s="115">
        <f t="shared" si="4"/>
        <v>-112</v>
      </c>
      <c r="N358" t="str">
        <f t="shared" si="226"/>
        <v>Green</v>
      </c>
    </row>
    <row r="359" ht="16.5" customHeight="1">
      <c r="A359" s="112" t="s">
        <v>11709</v>
      </c>
      <c r="B359" s="112" t="s">
        <v>207</v>
      </c>
      <c r="C359" s="113" t="s">
        <v>4427</v>
      </c>
      <c r="D359" s="113" t="s">
        <v>541</v>
      </c>
      <c r="E359" s="114" t="s">
        <v>296</v>
      </c>
      <c r="F359" s="114" t="s">
        <v>327</v>
      </c>
      <c r="G359" s="115">
        <v>1779.0</v>
      </c>
      <c r="H359" s="115">
        <v>1719.0</v>
      </c>
      <c r="I359" s="115">
        <v>3524.0</v>
      </c>
      <c r="J359" s="116">
        <f t="shared" ref="J359:K359" si="362">G359/$I359</f>
        <v>0.5048240636</v>
      </c>
      <c r="K359" s="116">
        <f t="shared" si="362"/>
        <v>0.4877979569</v>
      </c>
      <c r="L359" s="117">
        <f t="shared" si="3"/>
        <v>1.70261067</v>
      </c>
      <c r="M359" s="115">
        <f t="shared" si="4"/>
        <v>60</v>
      </c>
      <c r="N359" t="str">
        <f t="shared" si="226"/>
        <v>Blue</v>
      </c>
    </row>
    <row r="360" ht="16.5" customHeight="1">
      <c r="A360" s="112" t="s">
        <v>11709</v>
      </c>
      <c r="B360" s="112" t="s">
        <v>207</v>
      </c>
      <c r="C360" s="113" t="s">
        <v>4427</v>
      </c>
      <c r="D360" s="113" t="s">
        <v>1316</v>
      </c>
      <c r="E360" s="114" t="s">
        <v>296</v>
      </c>
      <c r="F360" s="114" t="s">
        <v>327</v>
      </c>
      <c r="G360" s="115">
        <v>542.0</v>
      </c>
      <c r="H360" s="115">
        <v>657.0</v>
      </c>
      <c r="I360" s="115">
        <v>1215.0</v>
      </c>
      <c r="J360" s="116">
        <f t="shared" ref="J360:K360" si="363">G360/$I360</f>
        <v>0.446090535</v>
      </c>
      <c r="K360" s="116">
        <f t="shared" si="363"/>
        <v>0.5407407407</v>
      </c>
      <c r="L360" s="117">
        <f t="shared" si="3"/>
        <v>-9.465020576</v>
      </c>
      <c r="M360" s="115">
        <f t="shared" si="4"/>
        <v>-115</v>
      </c>
      <c r="N360" t="str">
        <f t="shared" si="226"/>
        <v>Green</v>
      </c>
    </row>
    <row r="361" ht="16.5" customHeight="1">
      <c r="A361" s="112" t="s">
        <v>11709</v>
      </c>
      <c r="B361" s="112" t="s">
        <v>207</v>
      </c>
      <c r="C361" s="113" t="s">
        <v>4427</v>
      </c>
      <c r="D361" s="113" t="s">
        <v>3524</v>
      </c>
      <c r="E361" s="114" t="s">
        <v>296</v>
      </c>
      <c r="F361" s="114" t="s">
        <v>327</v>
      </c>
      <c r="G361" s="115">
        <v>1123.0</v>
      </c>
      <c r="H361" s="115">
        <v>1560.0</v>
      </c>
      <c r="I361" s="115">
        <v>2716.0</v>
      </c>
      <c r="J361" s="116">
        <f t="shared" ref="J361:K361" si="364">G361/$I361</f>
        <v>0.4134756996</v>
      </c>
      <c r="K361" s="116">
        <f t="shared" si="364"/>
        <v>0.5743740795</v>
      </c>
      <c r="L361" s="117">
        <f t="shared" si="3"/>
        <v>-16.089838</v>
      </c>
      <c r="M361" s="115">
        <f t="shared" si="4"/>
        <v>-437</v>
      </c>
      <c r="N361" t="str">
        <f t="shared" si="226"/>
        <v>Green</v>
      </c>
    </row>
    <row r="362" ht="16.5" customHeight="1">
      <c r="A362" s="112" t="s">
        <v>11709</v>
      </c>
      <c r="B362" s="112" t="s">
        <v>207</v>
      </c>
      <c r="C362" s="113" t="s">
        <v>4427</v>
      </c>
      <c r="D362" s="113" t="s">
        <v>1519</v>
      </c>
      <c r="E362" s="114" t="s">
        <v>296</v>
      </c>
      <c r="F362" s="114" t="s">
        <v>327</v>
      </c>
      <c r="G362" s="115">
        <v>1028.0</v>
      </c>
      <c r="H362" s="115">
        <v>1442.0</v>
      </c>
      <c r="I362" s="115">
        <v>2502.0</v>
      </c>
      <c r="J362" s="116">
        <f t="shared" ref="J362:K362" si="365">G362/$I362</f>
        <v>0.410871303</v>
      </c>
      <c r="K362" s="116">
        <f t="shared" si="365"/>
        <v>0.5763389289</v>
      </c>
      <c r="L362" s="117">
        <f t="shared" si="3"/>
        <v>-16.54676259</v>
      </c>
      <c r="M362" s="115">
        <f t="shared" si="4"/>
        <v>-414</v>
      </c>
      <c r="N362" t="str">
        <f t="shared" si="226"/>
        <v>Green</v>
      </c>
    </row>
    <row r="363" ht="16.5" customHeight="1">
      <c r="A363" s="112" t="s">
        <v>11709</v>
      </c>
      <c r="B363" s="112" t="s">
        <v>207</v>
      </c>
      <c r="C363" s="113" t="s">
        <v>4427</v>
      </c>
      <c r="D363" s="113" t="s">
        <v>4669</v>
      </c>
      <c r="E363" s="114" t="s">
        <v>296</v>
      </c>
      <c r="F363" s="114" t="s">
        <v>327</v>
      </c>
      <c r="G363" s="115">
        <v>537.0</v>
      </c>
      <c r="H363" s="115">
        <v>825.0</v>
      </c>
      <c r="I363" s="115">
        <v>1386.0</v>
      </c>
      <c r="J363" s="116">
        <f t="shared" ref="J363:K363" si="366">G363/$I363</f>
        <v>0.3874458874</v>
      </c>
      <c r="K363" s="116">
        <f t="shared" si="366"/>
        <v>0.5952380952</v>
      </c>
      <c r="L363" s="117">
        <f t="shared" si="3"/>
        <v>-20.77922078</v>
      </c>
      <c r="M363" s="115">
        <f t="shared" si="4"/>
        <v>-288</v>
      </c>
      <c r="N363" t="str">
        <f t="shared" si="226"/>
        <v>Green</v>
      </c>
    </row>
    <row r="364" ht="16.5" customHeight="1">
      <c r="A364" s="112" t="s">
        <v>11709</v>
      </c>
      <c r="B364" s="112" t="s">
        <v>207</v>
      </c>
      <c r="C364" s="113" t="s">
        <v>4427</v>
      </c>
      <c r="D364" s="113" t="s">
        <v>4680</v>
      </c>
      <c r="E364" s="114" t="s">
        <v>296</v>
      </c>
      <c r="F364" s="114" t="s">
        <v>327</v>
      </c>
      <c r="G364" s="115">
        <v>685.0</v>
      </c>
      <c r="H364" s="115">
        <v>855.0</v>
      </c>
      <c r="I364" s="115">
        <v>1558.0</v>
      </c>
      <c r="J364" s="116">
        <f t="shared" ref="J364:K364" si="367">G364/$I364</f>
        <v>0.4396662388</v>
      </c>
      <c r="K364" s="116">
        <f t="shared" si="367"/>
        <v>0.5487804878</v>
      </c>
      <c r="L364" s="117">
        <f t="shared" si="3"/>
        <v>-10.9114249</v>
      </c>
      <c r="M364" s="115">
        <f t="shared" si="4"/>
        <v>-170</v>
      </c>
      <c r="N364" t="str">
        <f t="shared" si="226"/>
        <v>Green</v>
      </c>
    </row>
    <row r="365" ht="16.5" customHeight="1">
      <c r="A365" s="112" t="s">
        <v>11709</v>
      </c>
      <c r="B365" s="112" t="s">
        <v>207</v>
      </c>
      <c r="C365" s="113" t="s">
        <v>4427</v>
      </c>
      <c r="D365" s="113" t="s">
        <v>4675</v>
      </c>
      <c r="E365" s="114" t="s">
        <v>296</v>
      </c>
      <c r="F365" s="114" t="s">
        <v>327</v>
      </c>
      <c r="G365" s="115">
        <v>555.0</v>
      </c>
      <c r="H365" s="115">
        <v>881.0</v>
      </c>
      <c r="I365" s="115">
        <v>1458.0</v>
      </c>
      <c r="J365" s="116">
        <f t="shared" ref="J365:K365" si="368">G365/$I365</f>
        <v>0.3806584362</v>
      </c>
      <c r="K365" s="116">
        <f t="shared" si="368"/>
        <v>0.6042524005</v>
      </c>
      <c r="L365" s="117">
        <f t="shared" si="3"/>
        <v>-22.35939643</v>
      </c>
      <c r="M365" s="115">
        <f t="shared" si="4"/>
        <v>-326</v>
      </c>
      <c r="N365" t="str">
        <f t="shared" si="226"/>
        <v>Green</v>
      </c>
    </row>
    <row r="366" ht="16.5" customHeight="1">
      <c r="A366" s="112" t="s">
        <v>11709</v>
      </c>
      <c r="B366" s="112" t="s">
        <v>207</v>
      </c>
      <c r="C366" s="113" t="s">
        <v>4427</v>
      </c>
      <c r="D366" s="113" t="s">
        <v>4672</v>
      </c>
      <c r="E366" s="114" t="s">
        <v>296</v>
      </c>
      <c r="F366" s="114" t="s">
        <v>327</v>
      </c>
      <c r="G366" s="115">
        <v>712.0</v>
      </c>
      <c r="H366" s="115">
        <v>913.0</v>
      </c>
      <c r="I366" s="115">
        <v>1643.0</v>
      </c>
      <c r="J366" s="116">
        <f t="shared" ref="J366:K366" si="369">G366/$I366</f>
        <v>0.4333536214</v>
      </c>
      <c r="K366" s="116">
        <f t="shared" si="369"/>
        <v>0.5556908095</v>
      </c>
      <c r="L366" s="117">
        <f t="shared" si="3"/>
        <v>-12.23371881</v>
      </c>
      <c r="M366" s="115">
        <f t="shared" si="4"/>
        <v>-201</v>
      </c>
      <c r="N366" t="str">
        <f t="shared" si="226"/>
        <v>Green</v>
      </c>
    </row>
    <row r="367" ht="16.5" customHeight="1">
      <c r="A367" s="112" t="s">
        <v>11709</v>
      </c>
      <c r="B367" s="112" t="s">
        <v>207</v>
      </c>
      <c r="C367" s="113" t="s">
        <v>4427</v>
      </c>
      <c r="D367" s="113" t="s">
        <v>90</v>
      </c>
      <c r="E367" s="114" t="s">
        <v>296</v>
      </c>
      <c r="F367" s="114" t="s">
        <v>327</v>
      </c>
      <c r="G367" s="115">
        <v>1185.0</v>
      </c>
      <c r="H367" s="115">
        <v>1658.0</v>
      </c>
      <c r="I367" s="115">
        <v>2871.0</v>
      </c>
      <c r="J367" s="116">
        <f t="shared" ref="J367:K367" si="370">G367/$I367</f>
        <v>0.4127481714</v>
      </c>
      <c r="K367" s="116">
        <f t="shared" si="370"/>
        <v>0.5774991292</v>
      </c>
      <c r="L367" s="117">
        <f t="shared" si="3"/>
        <v>-16.47509579</v>
      </c>
      <c r="M367" s="115">
        <f t="shared" si="4"/>
        <v>-473</v>
      </c>
      <c r="N367" t="str">
        <f t="shared" si="226"/>
        <v>Green</v>
      </c>
    </row>
    <row r="368" ht="16.5" customHeight="1">
      <c r="A368" s="112" t="s">
        <v>11709</v>
      </c>
      <c r="B368" s="112" t="s">
        <v>207</v>
      </c>
      <c r="C368" s="113" t="s">
        <v>4427</v>
      </c>
      <c r="D368" s="113" t="s">
        <v>4342</v>
      </c>
      <c r="E368" s="114" t="s">
        <v>296</v>
      </c>
      <c r="F368" s="114" t="s">
        <v>327</v>
      </c>
      <c r="G368" s="115">
        <v>541.0</v>
      </c>
      <c r="H368" s="115">
        <v>496.0</v>
      </c>
      <c r="I368" s="115">
        <v>1052.0</v>
      </c>
      <c r="J368" s="116">
        <f t="shared" ref="J368:K368" si="371">G368/$I368</f>
        <v>0.5142585551</v>
      </c>
      <c r="K368" s="116">
        <f t="shared" si="371"/>
        <v>0.4714828897</v>
      </c>
      <c r="L368" s="117">
        <f t="shared" si="3"/>
        <v>4.27756654</v>
      </c>
      <c r="M368" s="115">
        <f t="shared" si="4"/>
        <v>45</v>
      </c>
      <c r="N368" t="str">
        <f t="shared" si="226"/>
        <v>Blue</v>
      </c>
    </row>
    <row r="369" ht="16.5" customHeight="1">
      <c r="A369" s="112" t="s">
        <v>11709</v>
      </c>
      <c r="B369" s="112" t="s">
        <v>207</v>
      </c>
      <c r="C369" s="113" t="s">
        <v>4427</v>
      </c>
      <c r="D369" s="113" t="s">
        <v>2988</v>
      </c>
      <c r="E369" s="114" t="s">
        <v>296</v>
      </c>
      <c r="F369" s="114" t="s">
        <v>327</v>
      </c>
      <c r="G369" s="115">
        <v>257.0</v>
      </c>
      <c r="H369" s="115">
        <v>290.0</v>
      </c>
      <c r="I369" s="115">
        <v>553.0</v>
      </c>
      <c r="J369" s="116">
        <f t="shared" ref="J369:K369" si="372">G369/$I369</f>
        <v>0.4647377939</v>
      </c>
      <c r="K369" s="116">
        <f t="shared" si="372"/>
        <v>0.5244122966</v>
      </c>
      <c r="L369" s="117">
        <f t="shared" si="3"/>
        <v>-5.967450271</v>
      </c>
      <c r="M369" s="115">
        <f t="shared" si="4"/>
        <v>-33</v>
      </c>
      <c r="N369" t="str">
        <f t="shared" si="226"/>
        <v>Green</v>
      </c>
    </row>
    <row r="370" ht="16.5" customHeight="1">
      <c r="A370" s="112" t="s">
        <v>11709</v>
      </c>
      <c r="B370" s="112" t="s">
        <v>207</v>
      </c>
      <c r="C370" s="113" t="s">
        <v>4427</v>
      </c>
      <c r="D370" s="113" t="s">
        <v>287</v>
      </c>
      <c r="E370" s="114" t="s">
        <v>296</v>
      </c>
      <c r="F370" s="114" t="s">
        <v>327</v>
      </c>
      <c r="G370" s="115">
        <v>579.0</v>
      </c>
      <c r="H370" s="115">
        <v>603.0</v>
      </c>
      <c r="I370" s="115">
        <v>1192.0</v>
      </c>
      <c r="J370" s="116">
        <f t="shared" ref="J370:K370" si="373">G370/$I370</f>
        <v>0.485738255</v>
      </c>
      <c r="K370" s="116">
        <f t="shared" si="373"/>
        <v>0.5058724832</v>
      </c>
      <c r="L370" s="117">
        <f t="shared" si="3"/>
        <v>-2.013422819</v>
      </c>
      <c r="M370" s="115">
        <f t="shared" si="4"/>
        <v>-24</v>
      </c>
      <c r="N370" t="str">
        <f t="shared" si="226"/>
        <v>Green</v>
      </c>
    </row>
    <row r="371" ht="16.5" customHeight="1">
      <c r="A371" s="112" t="s">
        <v>11709</v>
      </c>
      <c r="B371" s="112" t="s">
        <v>207</v>
      </c>
      <c r="C371" s="113" t="s">
        <v>4427</v>
      </c>
      <c r="D371" s="113" t="s">
        <v>785</v>
      </c>
      <c r="E371" s="114" t="s">
        <v>296</v>
      </c>
      <c r="F371" s="114" t="s">
        <v>327</v>
      </c>
      <c r="G371" s="115">
        <v>1416.0</v>
      </c>
      <c r="H371" s="115">
        <v>1744.0</v>
      </c>
      <c r="I371" s="115">
        <v>3189.0</v>
      </c>
      <c r="J371" s="116">
        <f t="shared" ref="J371:K371" si="374">G371/$I371</f>
        <v>0.4440263405</v>
      </c>
      <c r="K371" s="116">
        <f t="shared" si="374"/>
        <v>0.5468798997</v>
      </c>
      <c r="L371" s="117">
        <f t="shared" si="3"/>
        <v>-10.28535591</v>
      </c>
      <c r="M371" s="115">
        <f t="shared" si="4"/>
        <v>-328</v>
      </c>
      <c r="N371" t="str">
        <f t="shared" si="226"/>
        <v>Green</v>
      </c>
    </row>
    <row r="372" ht="16.5" customHeight="1">
      <c r="A372" s="112" t="s">
        <v>11709</v>
      </c>
      <c r="B372" s="112" t="s">
        <v>207</v>
      </c>
      <c r="C372" s="113" t="s">
        <v>4427</v>
      </c>
      <c r="D372" s="113" t="s">
        <v>4529</v>
      </c>
      <c r="E372" s="114" t="s">
        <v>296</v>
      </c>
      <c r="F372" s="114" t="s">
        <v>327</v>
      </c>
      <c r="G372" s="115">
        <v>714.0</v>
      </c>
      <c r="H372" s="115">
        <v>903.0</v>
      </c>
      <c r="I372" s="115">
        <v>1639.0</v>
      </c>
      <c r="J372" s="116">
        <f t="shared" ref="J372:K372" si="375">G372/$I372</f>
        <v>0.4356314826</v>
      </c>
      <c r="K372" s="116">
        <f t="shared" si="375"/>
        <v>0.5509456986</v>
      </c>
      <c r="L372" s="117">
        <f t="shared" si="3"/>
        <v>-11.5314216</v>
      </c>
      <c r="M372" s="115">
        <f t="shared" si="4"/>
        <v>-189</v>
      </c>
      <c r="N372" t="str">
        <f t="shared" si="226"/>
        <v>Green</v>
      </c>
    </row>
    <row r="373" ht="16.5" customHeight="1">
      <c r="A373" s="112" t="s">
        <v>11709</v>
      </c>
      <c r="B373" s="112" t="s">
        <v>207</v>
      </c>
      <c r="C373" s="113" t="s">
        <v>4427</v>
      </c>
      <c r="D373" s="113" t="s">
        <v>4441</v>
      </c>
      <c r="E373" s="114" t="s">
        <v>296</v>
      </c>
      <c r="F373" s="114" t="s">
        <v>327</v>
      </c>
      <c r="G373" s="115">
        <v>116.0</v>
      </c>
      <c r="H373" s="115">
        <v>190.0</v>
      </c>
      <c r="I373" s="115">
        <v>310.0</v>
      </c>
      <c r="J373" s="116">
        <f t="shared" ref="J373:K373" si="376">G373/$I373</f>
        <v>0.3741935484</v>
      </c>
      <c r="K373" s="116">
        <f t="shared" si="376"/>
        <v>0.6129032258</v>
      </c>
      <c r="L373" s="117">
        <f t="shared" si="3"/>
        <v>-23.87096774</v>
      </c>
      <c r="M373" s="115">
        <f t="shared" si="4"/>
        <v>-74</v>
      </c>
      <c r="N373" t="str">
        <f t="shared" si="226"/>
        <v>Green</v>
      </c>
    </row>
    <row r="374" ht="16.5" customHeight="1">
      <c r="A374" s="112" t="s">
        <v>11709</v>
      </c>
      <c r="B374" s="112" t="s">
        <v>207</v>
      </c>
      <c r="C374" s="113" t="s">
        <v>4427</v>
      </c>
      <c r="D374" s="113" t="s">
        <v>4433</v>
      </c>
      <c r="E374" s="114" t="s">
        <v>296</v>
      </c>
      <c r="F374" s="114" t="s">
        <v>327</v>
      </c>
      <c r="G374" s="115">
        <v>587.0</v>
      </c>
      <c r="H374" s="115">
        <v>838.0</v>
      </c>
      <c r="I374" s="115">
        <v>1447.0</v>
      </c>
      <c r="J374" s="116">
        <f t="shared" ref="J374:K374" si="377">G374/$I374</f>
        <v>0.405666897</v>
      </c>
      <c r="K374" s="116">
        <f t="shared" si="377"/>
        <v>0.5791292329</v>
      </c>
      <c r="L374" s="117">
        <f t="shared" si="3"/>
        <v>-17.34623359</v>
      </c>
      <c r="M374" s="115">
        <f t="shared" si="4"/>
        <v>-251</v>
      </c>
      <c r="N374" t="str">
        <f t="shared" si="226"/>
        <v>Green</v>
      </c>
    </row>
    <row r="375" ht="16.5" customHeight="1">
      <c r="A375" s="112" t="s">
        <v>11709</v>
      </c>
      <c r="B375" s="112" t="s">
        <v>207</v>
      </c>
      <c r="C375" s="113" t="s">
        <v>4427</v>
      </c>
      <c r="D375" s="113" t="s">
        <v>4430</v>
      </c>
      <c r="E375" s="114" t="s">
        <v>296</v>
      </c>
      <c r="F375" s="114" t="s">
        <v>327</v>
      </c>
      <c r="G375" s="115">
        <v>498.0</v>
      </c>
      <c r="H375" s="115">
        <v>754.0</v>
      </c>
      <c r="I375" s="115">
        <v>1269.0</v>
      </c>
      <c r="J375" s="116">
        <f t="shared" ref="J375:K375" si="378">G375/$I375</f>
        <v>0.3924349882</v>
      </c>
      <c r="K375" s="116">
        <f t="shared" si="378"/>
        <v>0.5941686367</v>
      </c>
      <c r="L375" s="117">
        <f t="shared" si="3"/>
        <v>-20.17336485</v>
      </c>
      <c r="M375" s="115">
        <f t="shared" si="4"/>
        <v>-256</v>
      </c>
      <c r="N375" t="str">
        <f t="shared" si="226"/>
        <v>Green</v>
      </c>
    </row>
    <row r="376" ht="16.5" customHeight="1">
      <c r="A376" s="112" t="s">
        <v>11709</v>
      </c>
      <c r="B376" s="112" t="s">
        <v>207</v>
      </c>
      <c r="C376" s="113" t="s">
        <v>4427</v>
      </c>
      <c r="D376" s="113" t="s">
        <v>73</v>
      </c>
      <c r="E376" s="114" t="s">
        <v>296</v>
      </c>
      <c r="F376" s="114" t="s">
        <v>327</v>
      </c>
      <c r="G376" s="115">
        <v>803.0</v>
      </c>
      <c r="H376" s="115">
        <v>1119.0</v>
      </c>
      <c r="I376" s="115">
        <v>1945.0</v>
      </c>
      <c r="J376" s="116">
        <f t="shared" ref="J376:K376" si="379">G376/$I376</f>
        <v>0.4128534704</v>
      </c>
      <c r="K376" s="116">
        <f t="shared" si="379"/>
        <v>0.5753213368</v>
      </c>
      <c r="L376" s="117">
        <f t="shared" si="3"/>
        <v>-16.24678663</v>
      </c>
      <c r="M376" s="115">
        <f t="shared" si="4"/>
        <v>-316</v>
      </c>
      <c r="N376" t="str">
        <f t="shared" si="226"/>
        <v>Green</v>
      </c>
    </row>
    <row r="377" ht="16.5" customHeight="1">
      <c r="A377" s="112" t="s">
        <v>11709</v>
      </c>
      <c r="B377" s="112" t="s">
        <v>207</v>
      </c>
      <c r="C377" s="113" t="s">
        <v>4427</v>
      </c>
      <c r="D377" s="113" t="s">
        <v>1292</v>
      </c>
      <c r="E377" s="114" t="s">
        <v>296</v>
      </c>
      <c r="F377" s="114" t="s">
        <v>327</v>
      </c>
      <c r="G377" s="115">
        <v>1037.0</v>
      </c>
      <c r="H377" s="115">
        <v>1345.0</v>
      </c>
      <c r="I377" s="115">
        <v>2406.0</v>
      </c>
      <c r="J377" s="116">
        <f t="shared" ref="J377:K377" si="380">G377/$I377</f>
        <v>0.4310058188</v>
      </c>
      <c r="K377" s="116">
        <f t="shared" si="380"/>
        <v>0.5590191189</v>
      </c>
      <c r="L377" s="117">
        <f t="shared" si="3"/>
        <v>-12.80133001</v>
      </c>
      <c r="M377" s="115">
        <f t="shared" si="4"/>
        <v>-308</v>
      </c>
      <c r="N377" t="str">
        <f t="shared" si="226"/>
        <v>Green</v>
      </c>
    </row>
    <row r="378" ht="16.5" customHeight="1">
      <c r="A378" s="112" t="s">
        <v>11709</v>
      </c>
      <c r="B378" s="112" t="s">
        <v>207</v>
      </c>
      <c r="C378" s="113" t="s">
        <v>4427</v>
      </c>
      <c r="D378" s="113" t="s">
        <v>4718</v>
      </c>
      <c r="E378" s="114" t="s">
        <v>296</v>
      </c>
      <c r="F378" s="114" t="s">
        <v>327</v>
      </c>
      <c r="G378" s="115">
        <v>973.0</v>
      </c>
      <c r="H378" s="115">
        <v>1337.0</v>
      </c>
      <c r="I378" s="115">
        <v>2331.0</v>
      </c>
      <c r="J378" s="116">
        <f t="shared" ref="J378:K378" si="381">G378/$I378</f>
        <v>0.4174174174</v>
      </c>
      <c r="K378" s="116">
        <f t="shared" si="381"/>
        <v>0.5735735736</v>
      </c>
      <c r="L378" s="117">
        <f t="shared" si="3"/>
        <v>-15.61561562</v>
      </c>
      <c r="M378" s="115">
        <f t="shared" si="4"/>
        <v>-364</v>
      </c>
      <c r="N378" t="str">
        <f t="shared" si="226"/>
        <v>Green</v>
      </c>
    </row>
    <row r="379" ht="16.5" customHeight="1">
      <c r="A379" s="112" t="s">
        <v>11709</v>
      </c>
      <c r="B379" s="112" t="s">
        <v>207</v>
      </c>
      <c r="C379" s="113" t="s">
        <v>4427</v>
      </c>
      <c r="D379" s="113" t="s">
        <v>4519</v>
      </c>
      <c r="E379" s="114" t="s">
        <v>296</v>
      </c>
      <c r="F379" s="114" t="s">
        <v>327</v>
      </c>
      <c r="G379" s="115">
        <v>571.0</v>
      </c>
      <c r="H379" s="115">
        <v>582.0</v>
      </c>
      <c r="I379" s="115">
        <v>1165.0</v>
      </c>
      <c r="J379" s="116">
        <f t="shared" ref="J379:K379" si="382">G379/$I379</f>
        <v>0.4901287554</v>
      </c>
      <c r="K379" s="116">
        <f t="shared" si="382"/>
        <v>0.4995708155</v>
      </c>
      <c r="L379" s="117">
        <f t="shared" si="3"/>
        <v>-0.9442060086</v>
      </c>
      <c r="M379" s="115">
        <f t="shared" si="4"/>
        <v>-11</v>
      </c>
      <c r="N379" t="str">
        <f t="shared" si="226"/>
        <v>Green</v>
      </c>
    </row>
    <row r="380" ht="16.5" customHeight="1">
      <c r="A380" s="112" t="s">
        <v>11709</v>
      </c>
      <c r="B380" s="112" t="s">
        <v>207</v>
      </c>
      <c r="C380" s="113" t="s">
        <v>4427</v>
      </c>
      <c r="D380" s="113" t="s">
        <v>2457</v>
      </c>
      <c r="E380" s="114" t="s">
        <v>296</v>
      </c>
      <c r="F380" s="114" t="s">
        <v>327</v>
      </c>
      <c r="G380" s="115">
        <v>1152.0</v>
      </c>
      <c r="H380" s="115">
        <v>1398.0</v>
      </c>
      <c r="I380" s="115">
        <v>2575.0</v>
      </c>
      <c r="J380" s="116">
        <f t="shared" ref="J380:K380" si="383">G380/$I380</f>
        <v>0.4473786408</v>
      </c>
      <c r="K380" s="116">
        <f t="shared" si="383"/>
        <v>0.5429126214</v>
      </c>
      <c r="L380" s="117">
        <f t="shared" si="3"/>
        <v>-9.553398058</v>
      </c>
      <c r="M380" s="115">
        <f t="shared" si="4"/>
        <v>-246</v>
      </c>
      <c r="N380" t="str">
        <f t="shared" si="226"/>
        <v>Green</v>
      </c>
    </row>
    <row r="381" ht="16.5" customHeight="1">
      <c r="A381" s="112" t="s">
        <v>11709</v>
      </c>
      <c r="B381" s="112" t="s">
        <v>207</v>
      </c>
      <c r="C381" s="113" t="s">
        <v>4427</v>
      </c>
      <c r="D381" s="113" t="s">
        <v>4449</v>
      </c>
      <c r="E381" s="114" t="s">
        <v>296</v>
      </c>
      <c r="F381" s="114" t="s">
        <v>327</v>
      </c>
      <c r="G381" s="115">
        <v>1011.0</v>
      </c>
      <c r="H381" s="115">
        <v>1157.0</v>
      </c>
      <c r="I381" s="115">
        <v>2193.0</v>
      </c>
      <c r="J381" s="116">
        <f t="shared" ref="J381:K381" si="384">G381/$I381</f>
        <v>0.4610123119</v>
      </c>
      <c r="K381" s="116">
        <f t="shared" si="384"/>
        <v>0.5275877793</v>
      </c>
      <c r="L381" s="117">
        <f t="shared" si="3"/>
        <v>-6.65754674</v>
      </c>
      <c r="M381" s="115">
        <f t="shared" si="4"/>
        <v>-146</v>
      </c>
      <c r="N381" t="str">
        <f t="shared" si="226"/>
        <v>Green</v>
      </c>
    </row>
    <row r="382" ht="16.5" customHeight="1">
      <c r="A382" s="112" t="s">
        <v>11709</v>
      </c>
      <c r="B382" s="112" t="s">
        <v>207</v>
      </c>
      <c r="C382" s="113" t="s">
        <v>4427</v>
      </c>
      <c r="D382" s="113" t="s">
        <v>4470</v>
      </c>
      <c r="E382" s="114" t="s">
        <v>296</v>
      </c>
      <c r="F382" s="114" t="s">
        <v>327</v>
      </c>
      <c r="G382" s="115">
        <v>988.0</v>
      </c>
      <c r="H382" s="115">
        <v>1389.0</v>
      </c>
      <c r="I382" s="115">
        <v>2395.0</v>
      </c>
      <c r="J382" s="116">
        <f t="shared" ref="J382:K382" si="385">G382/$I382</f>
        <v>0.412526096</v>
      </c>
      <c r="K382" s="116">
        <f t="shared" si="385"/>
        <v>0.5799582463</v>
      </c>
      <c r="L382" s="117">
        <f t="shared" si="3"/>
        <v>-16.74321503</v>
      </c>
      <c r="M382" s="115">
        <f t="shared" si="4"/>
        <v>-401</v>
      </c>
      <c r="N382" t="str">
        <f t="shared" si="226"/>
        <v>Green</v>
      </c>
    </row>
    <row r="383" ht="16.5" customHeight="1">
      <c r="A383" s="112" t="s">
        <v>11709</v>
      </c>
      <c r="B383" s="112" t="s">
        <v>207</v>
      </c>
      <c r="C383" s="113" t="s">
        <v>4427</v>
      </c>
      <c r="D383" s="113" t="s">
        <v>849</v>
      </c>
      <c r="E383" s="114" t="s">
        <v>296</v>
      </c>
      <c r="F383" s="114" t="s">
        <v>327</v>
      </c>
      <c r="G383" s="115">
        <v>274.0</v>
      </c>
      <c r="H383" s="115">
        <v>353.0</v>
      </c>
      <c r="I383" s="115">
        <v>640.0</v>
      </c>
      <c r="J383" s="116">
        <f t="shared" ref="J383:K383" si="386">G383/$I383</f>
        <v>0.428125</v>
      </c>
      <c r="K383" s="116">
        <f t="shared" si="386"/>
        <v>0.5515625</v>
      </c>
      <c r="L383" s="117">
        <f t="shared" si="3"/>
        <v>-12.34375</v>
      </c>
      <c r="M383" s="115">
        <f t="shared" si="4"/>
        <v>-79</v>
      </c>
      <c r="N383" t="str">
        <f t="shared" si="226"/>
        <v>Green</v>
      </c>
    </row>
    <row r="384" ht="16.5" customHeight="1">
      <c r="A384" s="112" t="s">
        <v>11709</v>
      </c>
      <c r="B384" s="112" t="s">
        <v>207</v>
      </c>
      <c r="C384" s="113" t="s">
        <v>4427</v>
      </c>
      <c r="D384" s="113" t="s">
        <v>4446</v>
      </c>
      <c r="E384" s="114" t="s">
        <v>296</v>
      </c>
      <c r="F384" s="114" t="s">
        <v>327</v>
      </c>
      <c r="G384" s="115">
        <v>1570.0</v>
      </c>
      <c r="H384" s="115">
        <v>1653.0</v>
      </c>
      <c r="I384" s="115">
        <v>3254.0</v>
      </c>
      <c r="J384" s="116">
        <f t="shared" ref="J384:K384" si="387">G384/$I384</f>
        <v>0.4824830977</v>
      </c>
      <c r="K384" s="116">
        <f t="shared" si="387"/>
        <v>0.5079901659</v>
      </c>
      <c r="L384" s="117">
        <f t="shared" si="3"/>
        <v>-2.550706822</v>
      </c>
      <c r="M384" s="115">
        <f t="shared" si="4"/>
        <v>-83</v>
      </c>
      <c r="N384" t="str">
        <f t="shared" si="226"/>
        <v>Green</v>
      </c>
    </row>
    <row r="385" ht="16.5" customHeight="1">
      <c r="A385" s="112" t="s">
        <v>11709</v>
      </c>
      <c r="B385" s="112" t="s">
        <v>207</v>
      </c>
      <c r="C385" s="113" t="s">
        <v>4427</v>
      </c>
      <c r="D385" s="113" t="s">
        <v>880</v>
      </c>
      <c r="E385" s="114" t="s">
        <v>296</v>
      </c>
      <c r="F385" s="114" t="s">
        <v>327</v>
      </c>
      <c r="G385" s="115">
        <v>605.0</v>
      </c>
      <c r="H385" s="115">
        <v>790.0</v>
      </c>
      <c r="I385" s="115">
        <v>1415.0</v>
      </c>
      <c r="J385" s="116">
        <f t="shared" ref="J385:K385" si="388">G385/$I385</f>
        <v>0.4275618375</v>
      </c>
      <c r="K385" s="116">
        <f t="shared" si="388"/>
        <v>0.5583038869</v>
      </c>
      <c r="L385" s="117">
        <f t="shared" si="3"/>
        <v>-13.07420495</v>
      </c>
      <c r="M385" s="115">
        <f t="shared" si="4"/>
        <v>-185</v>
      </c>
      <c r="N385" t="str">
        <f t="shared" si="226"/>
        <v>Green</v>
      </c>
    </row>
    <row r="386" ht="16.5" customHeight="1">
      <c r="A386" s="112" t="s">
        <v>11709</v>
      </c>
      <c r="B386" s="112" t="s">
        <v>207</v>
      </c>
      <c r="C386" s="113" t="s">
        <v>4427</v>
      </c>
      <c r="D386" s="113" t="s">
        <v>4375</v>
      </c>
      <c r="E386" s="114" t="s">
        <v>296</v>
      </c>
      <c r="F386" s="114" t="s">
        <v>327</v>
      </c>
      <c r="G386" s="115">
        <v>1376.0</v>
      </c>
      <c r="H386" s="115">
        <v>1470.0</v>
      </c>
      <c r="I386" s="115">
        <v>2881.0</v>
      </c>
      <c r="J386" s="116">
        <f t="shared" ref="J386:K386" si="389">G386/$I386</f>
        <v>0.4776119403</v>
      </c>
      <c r="K386" s="116">
        <f t="shared" si="389"/>
        <v>0.5102395002</v>
      </c>
      <c r="L386" s="117">
        <f t="shared" si="3"/>
        <v>-3.262755988</v>
      </c>
      <c r="M386" s="115">
        <f t="shared" si="4"/>
        <v>-94</v>
      </c>
      <c r="N386" t="str">
        <f t="shared" si="226"/>
        <v>Green</v>
      </c>
    </row>
    <row r="387" ht="16.5" customHeight="1">
      <c r="A387" s="112" t="s">
        <v>11709</v>
      </c>
      <c r="B387" s="112" t="s">
        <v>207</v>
      </c>
      <c r="C387" s="113" t="s">
        <v>4427</v>
      </c>
      <c r="D387" s="113" t="s">
        <v>4690</v>
      </c>
      <c r="E387" s="114" t="s">
        <v>296</v>
      </c>
      <c r="F387" s="114" t="s">
        <v>327</v>
      </c>
      <c r="G387" s="115">
        <v>860.0</v>
      </c>
      <c r="H387" s="115">
        <v>1073.0</v>
      </c>
      <c r="I387" s="115">
        <v>1962.0</v>
      </c>
      <c r="J387" s="116">
        <f t="shared" ref="J387:K387" si="390">G387/$I387</f>
        <v>0.4383282365</v>
      </c>
      <c r="K387" s="116">
        <f t="shared" si="390"/>
        <v>0.5468909276</v>
      </c>
      <c r="L387" s="117">
        <f t="shared" si="3"/>
        <v>-10.85626911</v>
      </c>
      <c r="M387" s="115">
        <f t="shared" si="4"/>
        <v>-213</v>
      </c>
      <c r="N387" t="str">
        <f t="shared" si="226"/>
        <v>Green</v>
      </c>
    </row>
    <row r="388" ht="16.5" customHeight="1">
      <c r="A388" s="112" t="s">
        <v>11709</v>
      </c>
      <c r="B388" s="112" t="s">
        <v>207</v>
      </c>
      <c r="C388" s="113" t="s">
        <v>4427</v>
      </c>
      <c r="D388" s="113" t="s">
        <v>4436</v>
      </c>
      <c r="E388" s="114" t="s">
        <v>296</v>
      </c>
      <c r="F388" s="114" t="s">
        <v>327</v>
      </c>
      <c r="G388" s="115">
        <v>347.0</v>
      </c>
      <c r="H388" s="115">
        <v>538.0</v>
      </c>
      <c r="I388" s="115">
        <v>900.0</v>
      </c>
      <c r="J388" s="116">
        <f t="shared" ref="J388:K388" si="391">G388/$I388</f>
        <v>0.3855555556</v>
      </c>
      <c r="K388" s="116">
        <f t="shared" si="391"/>
        <v>0.5977777778</v>
      </c>
      <c r="L388" s="117">
        <f t="shared" si="3"/>
        <v>-21.22222222</v>
      </c>
      <c r="M388" s="115">
        <f t="shared" si="4"/>
        <v>-191</v>
      </c>
      <c r="N388" t="str">
        <f t="shared" si="226"/>
        <v>Green</v>
      </c>
    </row>
    <row r="389" ht="16.5" customHeight="1">
      <c r="A389" s="112" t="s">
        <v>11709</v>
      </c>
      <c r="B389" s="112" t="s">
        <v>207</v>
      </c>
      <c r="C389" s="113" t="s">
        <v>4427</v>
      </c>
      <c r="D389" s="113" t="s">
        <v>2392</v>
      </c>
      <c r="E389" s="114" t="s">
        <v>296</v>
      </c>
      <c r="F389" s="114" t="s">
        <v>327</v>
      </c>
      <c r="G389" s="115">
        <v>599.0</v>
      </c>
      <c r="H389" s="115">
        <v>687.0</v>
      </c>
      <c r="I389" s="115">
        <v>1310.0</v>
      </c>
      <c r="J389" s="116">
        <f t="shared" ref="J389:K389" si="392">G389/$I389</f>
        <v>0.4572519084</v>
      </c>
      <c r="K389" s="116">
        <f t="shared" si="392"/>
        <v>0.5244274809</v>
      </c>
      <c r="L389" s="117">
        <f t="shared" si="3"/>
        <v>-6.717557252</v>
      </c>
      <c r="M389" s="115">
        <f t="shared" si="4"/>
        <v>-88</v>
      </c>
      <c r="N389" t="str">
        <f t="shared" si="226"/>
        <v>Green</v>
      </c>
    </row>
    <row r="390" ht="16.5" customHeight="1">
      <c r="A390" s="112" t="s">
        <v>11709</v>
      </c>
      <c r="B390" s="112" t="s">
        <v>207</v>
      </c>
      <c r="C390" s="113" t="s">
        <v>4427</v>
      </c>
      <c r="D390" s="113" t="s">
        <v>1728</v>
      </c>
      <c r="E390" s="114" t="s">
        <v>296</v>
      </c>
      <c r="F390" s="114" t="s">
        <v>327</v>
      </c>
      <c r="G390" s="115">
        <v>481.0</v>
      </c>
      <c r="H390" s="115">
        <v>518.0</v>
      </c>
      <c r="I390" s="115">
        <v>1016.0</v>
      </c>
      <c r="J390" s="116">
        <f t="shared" ref="J390:K390" si="393">G390/$I390</f>
        <v>0.4734251969</v>
      </c>
      <c r="K390" s="116">
        <f t="shared" si="393"/>
        <v>0.5098425197</v>
      </c>
      <c r="L390" s="117">
        <f t="shared" si="3"/>
        <v>-3.641732283</v>
      </c>
      <c r="M390" s="115">
        <f t="shared" si="4"/>
        <v>-37</v>
      </c>
      <c r="N390" t="str">
        <f t="shared" si="226"/>
        <v>Green</v>
      </c>
    </row>
    <row r="391" ht="16.5" customHeight="1">
      <c r="A391" s="112" t="s">
        <v>11709</v>
      </c>
      <c r="B391" s="112" t="s">
        <v>207</v>
      </c>
      <c r="C391" s="113" t="s">
        <v>4427</v>
      </c>
      <c r="D391" s="113" t="s">
        <v>361</v>
      </c>
      <c r="E391" s="114" t="s">
        <v>296</v>
      </c>
      <c r="F391" s="114" t="s">
        <v>327</v>
      </c>
      <c r="G391" s="115">
        <v>2064.0</v>
      </c>
      <c r="H391" s="115">
        <v>2120.0</v>
      </c>
      <c r="I391" s="115">
        <v>4218.0</v>
      </c>
      <c r="J391" s="116">
        <f t="shared" ref="J391:K391" si="394">G391/$I391</f>
        <v>0.4893314367</v>
      </c>
      <c r="K391" s="116">
        <f t="shared" si="394"/>
        <v>0.502607871</v>
      </c>
      <c r="L391" s="117">
        <f t="shared" si="3"/>
        <v>-1.327643433</v>
      </c>
      <c r="M391" s="115">
        <f t="shared" si="4"/>
        <v>-56</v>
      </c>
      <c r="N391" t="str">
        <f t="shared" si="226"/>
        <v>Green</v>
      </c>
    </row>
    <row r="392" ht="16.5" customHeight="1">
      <c r="A392" s="112" t="s">
        <v>11709</v>
      </c>
      <c r="B392" s="112" t="s">
        <v>207</v>
      </c>
      <c r="C392" s="113" t="s">
        <v>4427</v>
      </c>
      <c r="D392" s="113" t="s">
        <v>1588</v>
      </c>
      <c r="E392" s="114" t="s">
        <v>296</v>
      </c>
      <c r="F392" s="114" t="s">
        <v>327</v>
      </c>
      <c r="G392" s="115">
        <v>453.0</v>
      </c>
      <c r="H392" s="115">
        <v>508.0</v>
      </c>
      <c r="I392" s="115">
        <v>973.0</v>
      </c>
      <c r="J392" s="116">
        <f t="shared" ref="J392:K392" si="395">G392/$I392</f>
        <v>0.4655704008</v>
      </c>
      <c r="K392" s="116">
        <f t="shared" si="395"/>
        <v>0.5220966084</v>
      </c>
      <c r="L392" s="117">
        <f t="shared" si="3"/>
        <v>-5.652620761</v>
      </c>
      <c r="M392" s="115">
        <f t="shared" si="4"/>
        <v>-55</v>
      </c>
      <c r="N392" t="str">
        <f t="shared" si="226"/>
        <v>Green</v>
      </c>
    </row>
    <row r="393" ht="16.5" customHeight="1">
      <c r="A393" s="112" t="s">
        <v>11709</v>
      </c>
      <c r="B393" s="112" t="s">
        <v>207</v>
      </c>
      <c r="C393" s="113" t="s">
        <v>4427</v>
      </c>
      <c r="D393" s="113" t="s">
        <v>4461</v>
      </c>
      <c r="E393" s="114" t="s">
        <v>296</v>
      </c>
      <c r="F393" s="114" t="s">
        <v>327</v>
      </c>
      <c r="G393" s="115">
        <v>1327.0</v>
      </c>
      <c r="H393" s="115">
        <v>1433.0</v>
      </c>
      <c r="I393" s="115">
        <v>2784.0</v>
      </c>
      <c r="J393" s="116">
        <f t="shared" ref="J393:K393" si="396">G393/$I393</f>
        <v>0.4766522989</v>
      </c>
      <c r="K393" s="116">
        <f t="shared" si="396"/>
        <v>0.5147270115</v>
      </c>
      <c r="L393" s="117">
        <f t="shared" si="3"/>
        <v>-3.807471264</v>
      </c>
      <c r="M393" s="115">
        <f t="shared" si="4"/>
        <v>-106</v>
      </c>
      <c r="N393" t="str">
        <f t="shared" si="226"/>
        <v>Green</v>
      </c>
    </row>
    <row r="394" ht="16.5" customHeight="1">
      <c r="A394" s="112" t="s">
        <v>11709</v>
      </c>
      <c r="B394" s="112" t="s">
        <v>207</v>
      </c>
      <c r="C394" s="113" t="s">
        <v>4427</v>
      </c>
      <c r="D394" s="113" t="s">
        <v>4464</v>
      </c>
      <c r="E394" s="114" t="s">
        <v>296</v>
      </c>
      <c r="F394" s="114" t="s">
        <v>327</v>
      </c>
      <c r="G394" s="115">
        <v>1673.0</v>
      </c>
      <c r="H394" s="115">
        <v>1982.0</v>
      </c>
      <c r="I394" s="115">
        <v>3690.0</v>
      </c>
      <c r="J394" s="116">
        <f t="shared" ref="J394:K394" si="397">G394/$I394</f>
        <v>0.4533875339</v>
      </c>
      <c r="K394" s="116">
        <f t="shared" si="397"/>
        <v>0.5371273713</v>
      </c>
      <c r="L394" s="117">
        <f t="shared" si="3"/>
        <v>-8.37398374</v>
      </c>
      <c r="M394" s="115">
        <f t="shared" si="4"/>
        <v>-309</v>
      </c>
      <c r="N394" t="str">
        <f t="shared" si="226"/>
        <v>Green</v>
      </c>
    </row>
    <row r="395" ht="16.5" customHeight="1">
      <c r="A395" s="112" t="s">
        <v>11709</v>
      </c>
      <c r="B395" s="112" t="s">
        <v>207</v>
      </c>
      <c r="C395" s="113" t="s">
        <v>4427</v>
      </c>
      <c r="D395" s="113" t="s">
        <v>4483</v>
      </c>
      <c r="E395" s="114" t="s">
        <v>296</v>
      </c>
      <c r="F395" s="114" t="s">
        <v>327</v>
      </c>
      <c r="G395" s="115">
        <v>656.0</v>
      </c>
      <c r="H395" s="115">
        <v>556.0</v>
      </c>
      <c r="I395" s="115">
        <v>1232.0</v>
      </c>
      <c r="J395" s="116">
        <f t="shared" ref="J395:K395" si="398">G395/$I395</f>
        <v>0.5324675325</v>
      </c>
      <c r="K395" s="116">
        <f t="shared" si="398"/>
        <v>0.4512987013</v>
      </c>
      <c r="L395" s="117">
        <f t="shared" si="3"/>
        <v>8.116883117</v>
      </c>
      <c r="M395" s="115">
        <f t="shared" si="4"/>
        <v>100</v>
      </c>
      <c r="N395" t="str">
        <f t="shared" si="226"/>
        <v>Blue</v>
      </c>
    </row>
    <row r="396" ht="16.5" customHeight="1">
      <c r="A396" s="112" t="s">
        <v>11709</v>
      </c>
      <c r="B396" s="112" t="s">
        <v>207</v>
      </c>
      <c r="C396" s="113" t="s">
        <v>4427</v>
      </c>
      <c r="D396" s="113" t="s">
        <v>2938</v>
      </c>
      <c r="E396" s="114" t="s">
        <v>296</v>
      </c>
      <c r="F396" s="114" t="s">
        <v>327</v>
      </c>
      <c r="G396" s="115">
        <v>853.0</v>
      </c>
      <c r="H396" s="115">
        <v>948.0</v>
      </c>
      <c r="I396" s="115">
        <v>1824.0</v>
      </c>
      <c r="J396" s="116">
        <f t="shared" ref="J396:K396" si="399">G396/$I396</f>
        <v>0.4676535088</v>
      </c>
      <c r="K396" s="116">
        <f t="shared" si="399"/>
        <v>0.5197368421</v>
      </c>
      <c r="L396" s="117">
        <f t="shared" si="3"/>
        <v>-5.208333333</v>
      </c>
      <c r="M396" s="115">
        <f t="shared" si="4"/>
        <v>-95</v>
      </c>
      <c r="N396" t="str">
        <f t="shared" si="226"/>
        <v>Green</v>
      </c>
    </row>
    <row r="397" ht="16.5" customHeight="1">
      <c r="A397" s="112" t="s">
        <v>11709</v>
      </c>
      <c r="B397" s="112" t="s">
        <v>207</v>
      </c>
      <c r="C397" s="113" t="s">
        <v>4427</v>
      </c>
      <c r="D397" s="113" t="s">
        <v>4452</v>
      </c>
      <c r="E397" s="114" t="s">
        <v>296</v>
      </c>
      <c r="F397" s="114" t="s">
        <v>327</v>
      </c>
      <c r="G397" s="115">
        <v>1885.0</v>
      </c>
      <c r="H397" s="115">
        <v>1626.0</v>
      </c>
      <c r="I397" s="115">
        <v>3547.0</v>
      </c>
      <c r="J397" s="116">
        <f t="shared" ref="J397:K397" si="400">G397/$I397</f>
        <v>0.5314350155</v>
      </c>
      <c r="K397" s="116">
        <f t="shared" si="400"/>
        <v>0.4584155624</v>
      </c>
      <c r="L397" s="117">
        <f t="shared" si="3"/>
        <v>7.301945306</v>
      </c>
      <c r="M397" s="115">
        <f t="shared" si="4"/>
        <v>259</v>
      </c>
      <c r="N397" t="str">
        <f t="shared" si="226"/>
        <v>Blue</v>
      </c>
    </row>
    <row r="398" ht="16.5" customHeight="1">
      <c r="A398" s="112" t="s">
        <v>11709</v>
      </c>
      <c r="B398" s="112" t="s">
        <v>207</v>
      </c>
      <c r="C398" s="113" t="s">
        <v>4427</v>
      </c>
      <c r="D398" s="113" t="s">
        <v>4630</v>
      </c>
      <c r="E398" s="114" t="s">
        <v>296</v>
      </c>
      <c r="F398" s="114" t="s">
        <v>327</v>
      </c>
      <c r="G398" s="115">
        <v>989.0</v>
      </c>
      <c r="H398" s="115">
        <v>1233.0</v>
      </c>
      <c r="I398" s="115">
        <v>2244.0</v>
      </c>
      <c r="J398" s="116">
        <f t="shared" ref="J398:K398" si="401">G398/$I398</f>
        <v>0.4407308378</v>
      </c>
      <c r="K398" s="116">
        <f t="shared" si="401"/>
        <v>0.5494652406</v>
      </c>
      <c r="L398" s="117">
        <f t="shared" si="3"/>
        <v>-10.87344029</v>
      </c>
      <c r="M398" s="115">
        <f t="shared" si="4"/>
        <v>-244</v>
      </c>
      <c r="N398" t="str">
        <f t="shared" si="226"/>
        <v>Green</v>
      </c>
    </row>
    <row r="399" ht="16.5" customHeight="1">
      <c r="A399" s="112" t="s">
        <v>11709</v>
      </c>
      <c r="B399" s="112" t="s">
        <v>207</v>
      </c>
      <c r="C399" s="113" t="s">
        <v>4427</v>
      </c>
      <c r="D399" s="113" t="s">
        <v>447</v>
      </c>
      <c r="E399" s="114" t="s">
        <v>296</v>
      </c>
      <c r="F399" s="114" t="s">
        <v>327</v>
      </c>
      <c r="G399" s="115">
        <v>508.0</v>
      </c>
      <c r="H399" s="115">
        <v>505.0</v>
      </c>
      <c r="I399" s="115">
        <v>1024.0</v>
      </c>
      <c r="J399" s="116">
        <f t="shared" ref="J399:K399" si="402">G399/$I399</f>
        <v>0.49609375</v>
      </c>
      <c r="K399" s="116">
        <f t="shared" si="402"/>
        <v>0.4931640625</v>
      </c>
      <c r="L399" s="117">
        <f t="shared" si="3"/>
        <v>0.29296875</v>
      </c>
      <c r="M399" s="115">
        <f t="shared" si="4"/>
        <v>3</v>
      </c>
      <c r="N399" t="str">
        <f t="shared" si="226"/>
        <v>Blue</v>
      </c>
    </row>
    <row r="400" ht="16.5" customHeight="1">
      <c r="A400" s="112" t="s">
        <v>11709</v>
      </c>
      <c r="B400" s="112" t="s">
        <v>207</v>
      </c>
      <c r="C400" s="113" t="s">
        <v>4427</v>
      </c>
      <c r="D400" s="113" t="s">
        <v>56</v>
      </c>
      <c r="E400" s="114" t="s">
        <v>296</v>
      </c>
      <c r="F400" s="114" t="s">
        <v>327</v>
      </c>
      <c r="G400" s="115">
        <v>407.0</v>
      </c>
      <c r="H400" s="115">
        <v>420.0</v>
      </c>
      <c r="I400" s="115">
        <v>837.0</v>
      </c>
      <c r="J400" s="116">
        <f t="shared" ref="J400:K400" si="403">G400/$I400</f>
        <v>0.486260454</v>
      </c>
      <c r="K400" s="116">
        <f t="shared" si="403"/>
        <v>0.5017921147</v>
      </c>
      <c r="L400" s="117">
        <f t="shared" si="3"/>
        <v>-1.553166069</v>
      </c>
      <c r="M400" s="115">
        <f t="shared" si="4"/>
        <v>-13</v>
      </c>
      <c r="N400" t="str">
        <f t="shared" si="226"/>
        <v>Green</v>
      </c>
    </row>
    <row r="401" ht="16.5" customHeight="1">
      <c r="A401" s="112" t="s">
        <v>11709</v>
      </c>
      <c r="B401" s="112" t="s">
        <v>207</v>
      </c>
      <c r="C401" s="113" t="s">
        <v>4427</v>
      </c>
      <c r="D401" s="113" t="s">
        <v>351</v>
      </c>
      <c r="E401" s="114" t="s">
        <v>296</v>
      </c>
      <c r="F401" s="114" t="s">
        <v>327</v>
      </c>
      <c r="G401" s="115">
        <v>611.0</v>
      </c>
      <c r="H401" s="115">
        <v>679.0</v>
      </c>
      <c r="I401" s="115">
        <v>1304.0</v>
      </c>
      <c r="J401" s="116">
        <f t="shared" ref="J401:K401" si="404">G401/$I401</f>
        <v>0.4685582822</v>
      </c>
      <c r="K401" s="116">
        <f t="shared" si="404"/>
        <v>0.5207055215</v>
      </c>
      <c r="L401" s="117">
        <f t="shared" si="3"/>
        <v>-5.214723926</v>
      </c>
      <c r="M401" s="115">
        <f t="shared" si="4"/>
        <v>-68</v>
      </c>
      <c r="N401" t="str">
        <f t="shared" si="226"/>
        <v>Green</v>
      </c>
    </row>
    <row r="402" ht="16.5" customHeight="1">
      <c r="A402" s="112" t="s">
        <v>11709</v>
      </c>
      <c r="B402" s="112" t="s">
        <v>207</v>
      </c>
      <c r="C402" s="113" t="s">
        <v>4427</v>
      </c>
      <c r="D402" s="113" t="s">
        <v>4588</v>
      </c>
      <c r="E402" s="114" t="s">
        <v>296</v>
      </c>
      <c r="F402" s="114" t="s">
        <v>327</v>
      </c>
      <c r="G402" s="115">
        <v>685.0</v>
      </c>
      <c r="H402" s="115">
        <v>828.0</v>
      </c>
      <c r="I402" s="115">
        <v>1539.0</v>
      </c>
      <c r="J402" s="116">
        <f t="shared" ref="J402:K402" si="405">G402/$I402</f>
        <v>0.445094217</v>
      </c>
      <c r="K402" s="116">
        <f t="shared" si="405"/>
        <v>0.5380116959</v>
      </c>
      <c r="L402" s="117">
        <f t="shared" si="3"/>
        <v>-9.291747888</v>
      </c>
      <c r="M402" s="115">
        <f t="shared" si="4"/>
        <v>-143</v>
      </c>
      <c r="N402" t="str">
        <f t="shared" si="226"/>
        <v>Green</v>
      </c>
    </row>
    <row r="403" ht="16.5" customHeight="1">
      <c r="A403" s="112" t="s">
        <v>11709</v>
      </c>
      <c r="B403" s="112" t="s">
        <v>207</v>
      </c>
      <c r="C403" s="113" t="s">
        <v>4427</v>
      </c>
      <c r="D403" s="113" t="s">
        <v>4455</v>
      </c>
      <c r="E403" s="114" t="s">
        <v>296</v>
      </c>
      <c r="F403" s="114" t="s">
        <v>327</v>
      </c>
      <c r="G403" s="115">
        <v>531.0</v>
      </c>
      <c r="H403" s="115">
        <v>783.0</v>
      </c>
      <c r="I403" s="115">
        <v>1330.0</v>
      </c>
      <c r="J403" s="116">
        <f t="shared" ref="J403:K403" si="406">G403/$I403</f>
        <v>0.3992481203</v>
      </c>
      <c r="K403" s="116">
        <f t="shared" si="406"/>
        <v>0.5887218045</v>
      </c>
      <c r="L403" s="117">
        <f t="shared" si="3"/>
        <v>-18.94736842</v>
      </c>
      <c r="M403" s="115">
        <f t="shared" si="4"/>
        <v>-252</v>
      </c>
      <c r="N403" t="str">
        <f t="shared" si="226"/>
        <v>Green</v>
      </c>
    </row>
    <row r="404" ht="16.5" customHeight="1">
      <c r="A404" s="112" t="s">
        <v>11709</v>
      </c>
      <c r="B404" s="112" t="s">
        <v>207</v>
      </c>
      <c r="C404" s="113" t="s">
        <v>4427</v>
      </c>
      <c r="D404" s="113" t="s">
        <v>4556</v>
      </c>
      <c r="E404" s="114" t="s">
        <v>296</v>
      </c>
      <c r="F404" s="114" t="s">
        <v>327</v>
      </c>
      <c r="G404" s="115">
        <v>503.0</v>
      </c>
      <c r="H404" s="115">
        <v>511.0</v>
      </c>
      <c r="I404" s="115">
        <v>1031.0</v>
      </c>
      <c r="J404" s="116">
        <f t="shared" ref="J404:K404" si="407">G404/$I404</f>
        <v>0.4878758487</v>
      </c>
      <c r="K404" s="116">
        <f t="shared" si="407"/>
        <v>0.4956353055</v>
      </c>
      <c r="L404" s="117">
        <f t="shared" si="3"/>
        <v>-0.7759456838</v>
      </c>
      <c r="M404" s="115">
        <f t="shared" si="4"/>
        <v>-8</v>
      </c>
      <c r="N404" t="str">
        <f t="shared" si="226"/>
        <v>Green</v>
      </c>
    </row>
    <row r="405" ht="16.5" customHeight="1">
      <c r="A405" s="112" t="s">
        <v>11709</v>
      </c>
      <c r="B405" s="112" t="s">
        <v>207</v>
      </c>
      <c r="C405" s="113" t="s">
        <v>4427</v>
      </c>
      <c r="D405" s="113" t="s">
        <v>4567</v>
      </c>
      <c r="E405" s="114" t="s">
        <v>296</v>
      </c>
      <c r="F405" s="114" t="s">
        <v>327</v>
      </c>
      <c r="G405" s="115">
        <v>419.0</v>
      </c>
      <c r="H405" s="115">
        <v>573.0</v>
      </c>
      <c r="I405" s="115">
        <v>999.0</v>
      </c>
      <c r="J405" s="116">
        <f t="shared" ref="J405:K405" si="408">G405/$I405</f>
        <v>0.4194194194</v>
      </c>
      <c r="K405" s="116">
        <f t="shared" si="408"/>
        <v>0.5735735736</v>
      </c>
      <c r="L405" s="117">
        <f t="shared" si="3"/>
        <v>-15.41541542</v>
      </c>
      <c r="M405" s="115">
        <f t="shared" si="4"/>
        <v>-154</v>
      </c>
      <c r="N405" t="str">
        <f t="shared" si="226"/>
        <v>Green</v>
      </c>
    </row>
    <row r="406" ht="16.5" customHeight="1">
      <c r="A406" s="112" t="s">
        <v>11709</v>
      </c>
      <c r="B406" s="112" t="s">
        <v>207</v>
      </c>
      <c r="C406" s="113" t="s">
        <v>4427</v>
      </c>
      <c r="D406" s="113" t="s">
        <v>2158</v>
      </c>
      <c r="E406" s="114" t="s">
        <v>296</v>
      </c>
      <c r="F406" s="114" t="s">
        <v>327</v>
      </c>
      <c r="G406" s="115">
        <v>912.0</v>
      </c>
      <c r="H406" s="115">
        <v>1187.0</v>
      </c>
      <c r="I406" s="115">
        <v>2115.0</v>
      </c>
      <c r="J406" s="116">
        <f t="shared" ref="J406:K406" si="409">G406/$I406</f>
        <v>0.4312056738</v>
      </c>
      <c r="K406" s="116">
        <f t="shared" si="409"/>
        <v>0.5612293144</v>
      </c>
      <c r="L406" s="117">
        <f t="shared" si="3"/>
        <v>-13.00236407</v>
      </c>
      <c r="M406" s="115">
        <f t="shared" si="4"/>
        <v>-275</v>
      </c>
      <c r="N406" t="str">
        <f t="shared" si="226"/>
        <v>Green</v>
      </c>
    </row>
    <row r="407" ht="16.5" customHeight="1">
      <c r="A407" s="112" t="s">
        <v>11709</v>
      </c>
      <c r="B407" s="112" t="s">
        <v>207</v>
      </c>
      <c r="C407" s="113" t="s">
        <v>4427</v>
      </c>
      <c r="D407" s="113" t="s">
        <v>4617</v>
      </c>
      <c r="E407" s="114" t="s">
        <v>296</v>
      </c>
      <c r="F407" s="114" t="s">
        <v>327</v>
      </c>
      <c r="G407" s="115">
        <v>1335.0</v>
      </c>
      <c r="H407" s="115">
        <v>2009.0</v>
      </c>
      <c r="I407" s="115">
        <v>3376.0</v>
      </c>
      <c r="J407" s="116">
        <f t="shared" ref="J407:K407" si="410">G407/$I407</f>
        <v>0.3954383886</v>
      </c>
      <c r="K407" s="116">
        <f t="shared" si="410"/>
        <v>0.5950829384</v>
      </c>
      <c r="L407" s="117">
        <f t="shared" si="3"/>
        <v>-19.96445498</v>
      </c>
      <c r="M407" s="115">
        <f t="shared" si="4"/>
        <v>-674</v>
      </c>
      <c r="N407" t="str">
        <f t="shared" si="226"/>
        <v>Green</v>
      </c>
    </row>
    <row r="408" ht="16.5" customHeight="1">
      <c r="A408" s="112" t="s">
        <v>11709</v>
      </c>
      <c r="B408" s="112" t="s">
        <v>207</v>
      </c>
      <c r="C408" s="113" t="s">
        <v>4427</v>
      </c>
      <c r="D408" s="113" t="s">
        <v>265</v>
      </c>
      <c r="E408" s="114" t="s">
        <v>296</v>
      </c>
      <c r="F408" s="114" t="s">
        <v>327</v>
      </c>
      <c r="G408" s="115">
        <v>1010.0</v>
      </c>
      <c r="H408" s="115">
        <v>1302.0</v>
      </c>
      <c r="I408" s="115">
        <v>2338.0</v>
      </c>
      <c r="J408" s="116">
        <f t="shared" ref="J408:K408" si="411">G408/$I408</f>
        <v>0.4319931565</v>
      </c>
      <c r="K408" s="116">
        <f t="shared" si="411"/>
        <v>0.5568862275</v>
      </c>
      <c r="L408" s="117">
        <f t="shared" si="3"/>
        <v>-12.4893071</v>
      </c>
      <c r="M408" s="115">
        <f t="shared" si="4"/>
        <v>-292</v>
      </c>
      <c r="N408" t="str">
        <f t="shared" si="226"/>
        <v>Green</v>
      </c>
    </row>
    <row r="409" ht="16.5" customHeight="1">
      <c r="A409" s="112" t="s">
        <v>11709</v>
      </c>
      <c r="B409" s="112" t="s">
        <v>207</v>
      </c>
      <c r="C409" s="113" t="s">
        <v>4427</v>
      </c>
      <c r="D409" s="113" t="s">
        <v>4591</v>
      </c>
      <c r="E409" s="114" t="s">
        <v>296</v>
      </c>
      <c r="F409" s="114" t="s">
        <v>327</v>
      </c>
      <c r="G409" s="115">
        <v>933.0</v>
      </c>
      <c r="H409" s="115">
        <v>1174.0</v>
      </c>
      <c r="I409" s="115">
        <v>2133.0</v>
      </c>
      <c r="J409" s="116">
        <f t="shared" ref="J409:K409" si="412">G409/$I409</f>
        <v>0.4374120956</v>
      </c>
      <c r="K409" s="116">
        <f t="shared" si="412"/>
        <v>0.5503984998</v>
      </c>
      <c r="L409" s="117">
        <f t="shared" si="3"/>
        <v>-11.29864041</v>
      </c>
      <c r="M409" s="115">
        <f t="shared" si="4"/>
        <v>-241</v>
      </c>
      <c r="N409" t="str">
        <f t="shared" si="226"/>
        <v>Green</v>
      </c>
    </row>
    <row r="410" ht="16.5" customHeight="1">
      <c r="A410" s="112" t="s">
        <v>11709</v>
      </c>
      <c r="B410" s="112" t="s">
        <v>207</v>
      </c>
      <c r="C410" s="113" t="s">
        <v>4427</v>
      </c>
      <c r="D410" s="113" t="s">
        <v>432</v>
      </c>
      <c r="E410" s="114" t="s">
        <v>296</v>
      </c>
      <c r="F410" s="114" t="s">
        <v>327</v>
      </c>
      <c r="G410" s="115">
        <v>498.0</v>
      </c>
      <c r="H410" s="115">
        <v>705.0</v>
      </c>
      <c r="I410" s="115">
        <v>1223.0</v>
      </c>
      <c r="J410" s="116">
        <f t="shared" ref="J410:K410" si="413">G410/$I410</f>
        <v>0.4071954211</v>
      </c>
      <c r="K410" s="116">
        <f t="shared" si="413"/>
        <v>0.5764513491</v>
      </c>
      <c r="L410" s="117">
        <f t="shared" si="3"/>
        <v>-16.9255928</v>
      </c>
      <c r="M410" s="115">
        <f t="shared" si="4"/>
        <v>-207</v>
      </c>
      <c r="N410" t="str">
        <f t="shared" si="226"/>
        <v>Green</v>
      </c>
    </row>
    <row r="411" ht="16.5" customHeight="1">
      <c r="A411" s="112" t="s">
        <v>11709</v>
      </c>
      <c r="B411" s="112" t="s">
        <v>207</v>
      </c>
      <c r="C411" s="113" t="s">
        <v>4427</v>
      </c>
      <c r="D411" s="113" t="s">
        <v>2283</v>
      </c>
      <c r="E411" s="114" t="s">
        <v>296</v>
      </c>
      <c r="F411" s="114" t="s">
        <v>327</v>
      </c>
      <c r="G411" s="115">
        <v>1153.0</v>
      </c>
      <c r="H411" s="115">
        <v>1601.0</v>
      </c>
      <c r="I411" s="115">
        <v>2787.0</v>
      </c>
      <c r="J411" s="116">
        <f t="shared" ref="J411:K411" si="414">G411/$I411</f>
        <v>0.4137064944</v>
      </c>
      <c r="K411" s="116">
        <f t="shared" si="414"/>
        <v>0.5744528166</v>
      </c>
      <c r="L411" s="117">
        <f t="shared" si="3"/>
        <v>-16.07463222</v>
      </c>
      <c r="M411" s="115">
        <f t="shared" si="4"/>
        <v>-448</v>
      </c>
      <c r="N411" t="str">
        <f t="shared" si="226"/>
        <v>Green</v>
      </c>
    </row>
    <row r="412" ht="16.5" customHeight="1">
      <c r="A412" s="112" t="s">
        <v>11709</v>
      </c>
      <c r="B412" s="112" t="s">
        <v>207</v>
      </c>
      <c r="C412" s="113" t="s">
        <v>4427</v>
      </c>
      <c r="D412" s="113" t="s">
        <v>4639</v>
      </c>
      <c r="E412" s="114" t="s">
        <v>296</v>
      </c>
      <c r="F412" s="114" t="s">
        <v>327</v>
      </c>
      <c r="G412" s="115">
        <v>1042.0</v>
      </c>
      <c r="H412" s="115">
        <v>1370.0</v>
      </c>
      <c r="I412" s="115">
        <v>2433.0</v>
      </c>
      <c r="J412" s="116">
        <f t="shared" ref="J412:K412" si="415">G412/$I412</f>
        <v>0.4282778463</v>
      </c>
      <c r="K412" s="116">
        <f t="shared" si="415"/>
        <v>0.5630908344</v>
      </c>
      <c r="L412" s="117">
        <f t="shared" si="3"/>
        <v>-13.48129881</v>
      </c>
      <c r="M412" s="115">
        <f t="shared" si="4"/>
        <v>-328</v>
      </c>
      <c r="N412" t="str">
        <f t="shared" si="226"/>
        <v>Green</v>
      </c>
    </row>
    <row r="413" ht="16.5" customHeight="1">
      <c r="A413" s="112" t="s">
        <v>11709</v>
      </c>
      <c r="B413" s="112" t="s">
        <v>207</v>
      </c>
      <c r="C413" s="113" t="s">
        <v>4427</v>
      </c>
      <c r="D413" s="113" t="s">
        <v>1610</v>
      </c>
      <c r="E413" s="114" t="s">
        <v>296</v>
      </c>
      <c r="F413" s="114" t="s">
        <v>327</v>
      </c>
      <c r="G413" s="115">
        <v>455.0</v>
      </c>
      <c r="H413" s="115">
        <v>578.0</v>
      </c>
      <c r="I413" s="115">
        <v>1048.0</v>
      </c>
      <c r="J413" s="116">
        <f t="shared" ref="J413:K413" si="416">G413/$I413</f>
        <v>0.4341603053</v>
      </c>
      <c r="K413" s="116">
        <f t="shared" si="416"/>
        <v>0.5515267176</v>
      </c>
      <c r="L413" s="117">
        <f t="shared" si="3"/>
        <v>-11.73664122</v>
      </c>
      <c r="M413" s="115">
        <f t="shared" si="4"/>
        <v>-123</v>
      </c>
      <c r="N413" t="str">
        <f t="shared" si="226"/>
        <v>Green</v>
      </c>
    </row>
    <row r="414" ht="16.5" customHeight="1">
      <c r="A414" s="112" t="s">
        <v>11709</v>
      </c>
      <c r="B414" s="112" t="s">
        <v>207</v>
      </c>
      <c r="C414" s="113" t="s">
        <v>4427</v>
      </c>
      <c r="D414" s="113" t="s">
        <v>4522</v>
      </c>
      <c r="E414" s="114" t="s">
        <v>296</v>
      </c>
      <c r="F414" s="114" t="s">
        <v>327</v>
      </c>
      <c r="G414" s="115">
        <v>1119.0</v>
      </c>
      <c r="H414" s="115">
        <v>1147.0</v>
      </c>
      <c r="I414" s="115">
        <v>2280.0</v>
      </c>
      <c r="J414" s="116">
        <f t="shared" ref="J414:K414" si="417">G414/$I414</f>
        <v>0.4907894737</v>
      </c>
      <c r="K414" s="116">
        <f t="shared" si="417"/>
        <v>0.5030701754</v>
      </c>
      <c r="L414" s="117">
        <f t="shared" si="3"/>
        <v>-1.228070175</v>
      </c>
      <c r="M414" s="115">
        <f t="shared" si="4"/>
        <v>-28</v>
      </c>
      <c r="N414" t="str">
        <f t="shared" si="226"/>
        <v>Green</v>
      </c>
    </row>
    <row r="415" ht="16.5" customHeight="1">
      <c r="A415" s="112" t="s">
        <v>11709</v>
      </c>
      <c r="B415" s="112" t="s">
        <v>207</v>
      </c>
      <c r="C415" s="113" t="s">
        <v>4427</v>
      </c>
      <c r="D415" s="113" t="s">
        <v>877</v>
      </c>
      <c r="E415" s="114" t="s">
        <v>296</v>
      </c>
      <c r="F415" s="114" t="s">
        <v>327</v>
      </c>
      <c r="G415" s="115">
        <v>566.0</v>
      </c>
      <c r="H415" s="115">
        <v>735.0</v>
      </c>
      <c r="I415" s="115">
        <v>1316.0</v>
      </c>
      <c r="J415" s="116">
        <f t="shared" ref="J415:K415" si="418">G415/$I415</f>
        <v>0.4300911854</v>
      </c>
      <c r="K415" s="116">
        <f t="shared" si="418"/>
        <v>0.5585106383</v>
      </c>
      <c r="L415" s="117">
        <f t="shared" si="3"/>
        <v>-12.84194529</v>
      </c>
      <c r="M415" s="115">
        <f t="shared" si="4"/>
        <v>-169</v>
      </c>
      <c r="N415" t="str">
        <f t="shared" si="226"/>
        <v>Green</v>
      </c>
    </row>
    <row r="416" ht="16.5" customHeight="1">
      <c r="A416" s="112" t="s">
        <v>11709</v>
      </c>
      <c r="B416" s="112" t="s">
        <v>207</v>
      </c>
      <c r="C416" s="113" t="s">
        <v>4427</v>
      </c>
      <c r="D416" s="113" t="s">
        <v>4721</v>
      </c>
      <c r="E416" s="114" t="s">
        <v>296</v>
      </c>
      <c r="F416" s="114" t="s">
        <v>327</v>
      </c>
      <c r="G416" s="115">
        <v>1154.0</v>
      </c>
      <c r="H416" s="115">
        <v>1504.0</v>
      </c>
      <c r="I416" s="115">
        <v>2698.0</v>
      </c>
      <c r="J416" s="116">
        <f t="shared" ref="J416:K416" si="419">G416/$I416</f>
        <v>0.4277242402</v>
      </c>
      <c r="K416" s="116">
        <f t="shared" si="419"/>
        <v>0.5574499629</v>
      </c>
      <c r="L416" s="117">
        <f t="shared" si="3"/>
        <v>-12.97257228</v>
      </c>
      <c r="M416" s="115">
        <f t="shared" si="4"/>
        <v>-350</v>
      </c>
      <c r="N416" t="str">
        <f t="shared" si="226"/>
        <v>Green</v>
      </c>
    </row>
    <row r="417" ht="16.5" customHeight="1">
      <c r="A417" s="112" t="s">
        <v>11709</v>
      </c>
      <c r="B417" s="112" t="s">
        <v>207</v>
      </c>
      <c r="C417" s="113" t="s">
        <v>4427</v>
      </c>
      <c r="D417" s="113" t="s">
        <v>921</v>
      </c>
      <c r="E417" s="114" t="s">
        <v>296</v>
      </c>
      <c r="F417" s="114" t="s">
        <v>327</v>
      </c>
      <c r="G417" s="115">
        <v>359.0</v>
      </c>
      <c r="H417" s="115">
        <v>373.0</v>
      </c>
      <c r="I417" s="115">
        <v>743.0</v>
      </c>
      <c r="J417" s="116">
        <f t="shared" ref="J417:K417" si="420">G417/$I417</f>
        <v>0.4831763122</v>
      </c>
      <c r="K417" s="116">
        <f t="shared" si="420"/>
        <v>0.5020188425</v>
      </c>
      <c r="L417" s="117">
        <f t="shared" si="3"/>
        <v>-1.884253028</v>
      </c>
      <c r="M417" s="115">
        <f t="shared" si="4"/>
        <v>-14</v>
      </c>
      <c r="N417" t="str">
        <f t="shared" si="226"/>
        <v>Green</v>
      </c>
    </row>
    <row r="418" ht="16.5" customHeight="1">
      <c r="A418" s="112" t="s">
        <v>11709</v>
      </c>
      <c r="B418" s="112" t="s">
        <v>207</v>
      </c>
      <c r="C418" s="113" t="s">
        <v>4427</v>
      </c>
      <c r="D418" s="113" t="s">
        <v>4666</v>
      </c>
      <c r="E418" s="114" t="s">
        <v>296</v>
      </c>
      <c r="F418" s="114" t="s">
        <v>327</v>
      </c>
      <c r="G418" s="115">
        <v>857.0</v>
      </c>
      <c r="H418" s="115">
        <v>1050.0</v>
      </c>
      <c r="I418" s="115">
        <v>1926.0</v>
      </c>
      <c r="J418" s="116">
        <f t="shared" ref="J418:K418" si="421">G418/$I418</f>
        <v>0.4449636552</v>
      </c>
      <c r="K418" s="116">
        <f t="shared" si="421"/>
        <v>0.5451713396</v>
      </c>
      <c r="L418" s="117">
        <f t="shared" si="3"/>
        <v>-10.02076843</v>
      </c>
      <c r="M418" s="115">
        <f t="shared" si="4"/>
        <v>-193</v>
      </c>
      <c r="N418" t="str">
        <f t="shared" si="226"/>
        <v>Green</v>
      </c>
    </row>
    <row r="419" ht="16.5" customHeight="1">
      <c r="A419" s="112" t="s">
        <v>11709</v>
      </c>
      <c r="B419" s="112" t="s">
        <v>207</v>
      </c>
      <c r="C419" s="113" t="s">
        <v>4427</v>
      </c>
      <c r="D419" s="113" t="s">
        <v>4625</v>
      </c>
      <c r="E419" s="114" t="s">
        <v>296</v>
      </c>
      <c r="F419" s="114" t="s">
        <v>327</v>
      </c>
      <c r="G419" s="115">
        <v>688.0</v>
      </c>
      <c r="H419" s="115">
        <v>836.0</v>
      </c>
      <c r="I419" s="115">
        <v>1539.0</v>
      </c>
      <c r="J419" s="116">
        <f t="shared" ref="J419:K419" si="422">G419/$I419</f>
        <v>0.4470435348</v>
      </c>
      <c r="K419" s="116">
        <f t="shared" si="422"/>
        <v>0.5432098765</v>
      </c>
      <c r="L419" s="117">
        <f t="shared" si="3"/>
        <v>-9.616634178</v>
      </c>
      <c r="M419" s="115">
        <f t="shared" si="4"/>
        <v>-148</v>
      </c>
      <c r="N419" t="str">
        <f t="shared" si="226"/>
        <v>Green</v>
      </c>
    </row>
    <row r="420" ht="16.5" customHeight="1">
      <c r="A420" s="112" t="s">
        <v>11709</v>
      </c>
      <c r="B420" s="112" t="s">
        <v>207</v>
      </c>
      <c r="C420" s="113" t="s">
        <v>4427</v>
      </c>
      <c r="D420" s="113" t="s">
        <v>4602</v>
      </c>
      <c r="E420" s="114" t="s">
        <v>296</v>
      </c>
      <c r="F420" s="114" t="s">
        <v>327</v>
      </c>
      <c r="G420" s="115">
        <v>776.0</v>
      </c>
      <c r="H420" s="115">
        <v>933.0</v>
      </c>
      <c r="I420" s="115">
        <v>1728.0</v>
      </c>
      <c r="J420" s="116">
        <f t="shared" ref="J420:K420" si="423">G420/$I420</f>
        <v>0.4490740741</v>
      </c>
      <c r="K420" s="116">
        <f t="shared" si="423"/>
        <v>0.5399305556</v>
      </c>
      <c r="L420" s="117">
        <f t="shared" si="3"/>
        <v>-9.085648148</v>
      </c>
      <c r="M420" s="115">
        <f t="shared" si="4"/>
        <v>-157</v>
      </c>
      <c r="N420" t="str">
        <f t="shared" si="226"/>
        <v>Green</v>
      </c>
    </row>
    <row r="421" ht="16.5" customHeight="1">
      <c r="A421" s="112" t="s">
        <v>11709</v>
      </c>
      <c r="B421" s="112" t="s">
        <v>207</v>
      </c>
      <c r="C421" s="113" t="s">
        <v>4427</v>
      </c>
      <c r="D421" s="113" t="s">
        <v>39</v>
      </c>
      <c r="E421" s="114" t="s">
        <v>296</v>
      </c>
      <c r="F421" s="114" t="s">
        <v>327</v>
      </c>
      <c r="G421" s="115">
        <v>907.0</v>
      </c>
      <c r="H421" s="115">
        <v>1127.0</v>
      </c>
      <c r="I421" s="115">
        <v>2060.0</v>
      </c>
      <c r="J421" s="116">
        <f t="shared" ref="J421:K421" si="424">G421/$I421</f>
        <v>0.4402912621</v>
      </c>
      <c r="K421" s="116">
        <f t="shared" si="424"/>
        <v>0.5470873786</v>
      </c>
      <c r="L421" s="117">
        <f t="shared" si="3"/>
        <v>-10.67961165</v>
      </c>
      <c r="M421" s="115">
        <f t="shared" si="4"/>
        <v>-220</v>
      </c>
      <c r="N421" t="str">
        <f t="shared" si="226"/>
        <v>Green</v>
      </c>
    </row>
    <row r="422" ht="16.5" customHeight="1">
      <c r="A422" s="112" t="s">
        <v>11709</v>
      </c>
      <c r="B422" s="112" t="s">
        <v>207</v>
      </c>
      <c r="C422" s="113" t="s">
        <v>4427</v>
      </c>
      <c r="D422" s="113" t="s">
        <v>4636</v>
      </c>
      <c r="E422" s="114" t="s">
        <v>296</v>
      </c>
      <c r="F422" s="114" t="s">
        <v>327</v>
      </c>
      <c r="G422" s="115">
        <v>946.0</v>
      </c>
      <c r="H422" s="115">
        <v>1041.0</v>
      </c>
      <c r="I422" s="115">
        <v>2012.0</v>
      </c>
      <c r="J422" s="116">
        <f t="shared" ref="J422:K422" si="425">G422/$I422</f>
        <v>0.4701789264</v>
      </c>
      <c r="K422" s="116">
        <f t="shared" si="425"/>
        <v>0.5173956262</v>
      </c>
      <c r="L422" s="117">
        <f t="shared" si="3"/>
        <v>-4.72166998</v>
      </c>
      <c r="M422" s="115">
        <f t="shared" si="4"/>
        <v>-95</v>
      </c>
      <c r="N422" t="str">
        <f t="shared" si="226"/>
        <v>Green</v>
      </c>
    </row>
    <row r="423" ht="16.5" customHeight="1">
      <c r="A423" s="112" t="s">
        <v>11709</v>
      </c>
      <c r="B423" s="112" t="s">
        <v>207</v>
      </c>
      <c r="C423" s="113" t="s">
        <v>4427</v>
      </c>
      <c r="D423" s="113" t="s">
        <v>886</v>
      </c>
      <c r="E423" s="114" t="s">
        <v>296</v>
      </c>
      <c r="F423" s="114" t="s">
        <v>327</v>
      </c>
      <c r="G423" s="115">
        <v>293.0</v>
      </c>
      <c r="H423" s="115">
        <v>330.0</v>
      </c>
      <c r="I423" s="115">
        <v>630.0</v>
      </c>
      <c r="J423" s="116">
        <f t="shared" ref="J423:K423" si="426">G423/$I423</f>
        <v>0.4650793651</v>
      </c>
      <c r="K423" s="116">
        <f t="shared" si="426"/>
        <v>0.5238095238</v>
      </c>
      <c r="L423" s="117">
        <f t="shared" si="3"/>
        <v>-5.873015873</v>
      </c>
      <c r="M423" s="115">
        <f t="shared" si="4"/>
        <v>-37</v>
      </c>
      <c r="N423" t="str">
        <f t="shared" si="226"/>
        <v>Green</v>
      </c>
    </row>
    <row r="424" ht="16.5" customHeight="1">
      <c r="A424" s="112" t="s">
        <v>11709</v>
      </c>
      <c r="B424" s="112" t="s">
        <v>207</v>
      </c>
      <c r="C424" s="113" t="s">
        <v>4427</v>
      </c>
      <c r="D424" s="113" t="s">
        <v>4620</v>
      </c>
      <c r="E424" s="114" t="s">
        <v>296</v>
      </c>
      <c r="F424" s="114" t="s">
        <v>327</v>
      </c>
      <c r="G424" s="115">
        <v>679.0</v>
      </c>
      <c r="H424" s="115">
        <v>820.0</v>
      </c>
      <c r="I424" s="115">
        <v>1526.0</v>
      </c>
      <c r="J424" s="116">
        <f t="shared" ref="J424:K424" si="427">G424/$I424</f>
        <v>0.4449541284</v>
      </c>
      <c r="K424" s="116">
        <f t="shared" si="427"/>
        <v>0.5373525557</v>
      </c>
      <c r="L424" s="117">
        <f t="shared" si="3"/>
        <v>-9.239842726</v>
      </c>
      <c r="M424" s="115">
        <f t="shared" si="4"/>
        <v>-141</v>
      </c>
      <c r="N424" t="str">
        <f t="shared" si="226"/>
        <v>Green</v>
      </c>
    </row>
    <row r="425" ht="16.5" customHeight="1">
      <c r="A425" s="112" t="s">
        <v>11709</v>
      </c>
      <c r="B425" s="112" t="s">
        <v>207</v>
      </c>
      <c r="C425" s="113" t="s">
        <v>4427</v>
      </c>
      <c r="D425" s="113" t="s">
        <v>4476</v>
      </c>
      <c r="E425" s="114" t="s">
        <v>296</v>
      </c>
      <c r="F425" s="114" t="s">
        <v>327</v>
      </c>
      <c r="G425" s="115">
        <v>1755.0</v>
      </c>
      <c r="H425" s="115">
        <v>2034.0</v>
      </c>
      <c r="I425" s="115">
        <v>3840.0</v>
      </c>
      <c r="J425" s="116">
        <f t="shared" ref="J425:K425" si="428">G425/$I425</f>
        <v>0.45703125</v>
      </c>
      <c r="K425" s="116">
        <f t="shared" si="428"/>
        <v>0.5296875</v>
      </c>
      <c r="L425" s="117">
        <f t="shared" si="3"/>
        <v>-7.265625</v>
      </c>
      <c r="M425" s="115">
        <f t="shared" si="4"/>
        <v>-279</v>
      </c>
      <c r="N425" t="str">
        <f t="shared" si="226"/>
        <v>Green</v>
      </c>
    </row>
    <row r="426" ht="16.5" customHeight="1">
      <c r="A426" s="112" t="s">
        <v>11709</v>
      </c>
      <c r="B426" s="112" t="s">
        <v>207</v>
      </c>
      <c r="C426" s="113" t="s">
        <v>4427</v>
      </c>
      <c r="D426" s="113" t="s">
        <v>4467</v>
      </c>
      <c r="E426" s="114" t="s">
        <v>296</v>
      </c>
      <c r="F426" s="114" t="s">
        <v>327</v>
      </c>
      <c r="G426" s="115">
        <v>1118.0</v>
      </c>
      <c r="H426" s="115">
        <v>1427.0</v>
      </c>
      <c r="I426" s="115">
        <v>2576.0</v>
      </c>
      <c r="J426" s="116">
        <f t="shared" ref="J426:K426" si="429">G426/$I426</f>
        <v>0.4340062112</v>
      </c>
      <c r="K426" s="116">
        <f t="shared" si="429"/>
        <v>0.5539596273</v>
      </c>
      <c r="L426" s="117">
        <f t="shared" si="3"/>
        <v>-11.99534161</v>
      </c>
      <c r="M426" s="115">
        <f t="shared" si="4"/>
        <v>-309</v>
      </c>
      <c r="N426" t="str">
        <f t="shared" si="226"/>
        <v>Green</v>
      </c>
    </row>
    <row r="427" ht="16.5" customHeight="1">
      <c r="A427" s="112" t="s">
        <v>11709</v>
      </c>
      <c r="B427" s="112" t="s">
        <v>207</v>
      </c>
      <c r="C427" s="113" t="s">
        <v>4427</v>
      </c>
      <c r="D427" s="113" t="s">
        <v>4473</v>
      </c>
      <c r="E427" s="114" t="s">
        <v>296</v>
      </c>
      <c r="F427" s="114" t="s">
        <v>327</v>
      </c>
      <c r="G427" s="115">
        <v>1454.0</v>
      </c>
      <c r="H427" s="115">
        <v>2226.0</v>
      </c>
      <c r="I427" s="115">
        <v>3708.0</v>
      </c>
      <c r="J427" s="116">
        <f t="shared" ref="J427:K427" si="430">G427/$I427</f>
        <v>0.3921251348</v>
      </c>
      <c r="K427" s="116">
        <f t="shared" si="430"/>
        <v>0.6003236246</v>
      </c>
      <c r="L427" s="117">
        <f t="shared" si="3"/>
        <v>-20.81984898</v>
      </c>
      <c r="M427" s="115">
        <f t="shared" si="4"/>
        <v>-772</v>
      </c>
      <c r="N427" t="str">
        <f t="shared" si="226"/>
        <v>Green</v>
      </c>
    </row>
    <row r="428" ht="16.5" customHeight="1">
      <c r="A428" s="112" t="s">
        <v>11709</v>
      </c>
      <c r="B428" s="112" t="s">
        <v>207</v>
      </c>
      <c r="C428" s="113" t="s">
        <v>4427</v>
      </c>
      <c r="D428" s="113" t="s">
        <v>3794</v>
      </c>
      <c r="E428" s="114" t="s">
        <v>296</v>
      </c>
      <c r="F428" s="114" t="s">
        <v>327</v>
      </c>
      <c r="G428" s="115">
        <v>465.0</v>
      </c>
      <c r="H428" s="115">
        <v>482.0</v>
      </c>
      <c r="I428" s="115">
        <v>966.0</v>
      </c>
      <c r="J428" s="116">
        <f t="shared" ref="J428:K428" si="431">G428/$I428</f>
        <v>0.4813664596</v>
      </c>
      <c r="K428" s="116">
        <f t="shared" si="431"/>
        <v>0.4989648033</v>
      </c>
      <c r="L428" s="117">
        <f t="shared" si="3"/>
        <v>-1.759834369</v>
      </c>
      <c r="M428" s="115">
        <f t="shared" si="4"/>
        <v>-17</v>
      </c>
      <c r="N428" t="str">
        <f t="shared" si="226"/>
        <v>Green</v>
      </c>
    </row>
    <row r="429" ht="16.5" customHeight="1">
      <c r="A429" s="112" t="s">
        <v>11709</v>
      </c>
      <c r="B429" s="112" t="s">
        <v>207</v>
      </c>
      <c r="C429" s="113" t="s">
        <v>4427</v>
      </c>
      <c r="D429" s="113" t="s">
        <v>2416</v>
      </c>
      <c r="E429" s="114" t="s">
        <v>296</v>
      </c>
      <c r="F429" s="114" t="s">
        <v>327</v>
      </c>
      <c r="G429" s="115">
        <v>623.0</v>
      </c>
      <c r="H429" s="115">
        <v>525.0</v>
      </c>
      <c r="I429" s="115">
        <v>1155.0</v>
      </c>
      <c r="J429" s="116">
        <f t="shared" ref="J429:K429" si="432">G429/$I429</f>
        <v>0.5393939394</v>
      </c>
      <c r="K429" s="116">
        <f t="shared" si="432"/>
        <v>0.4545454545</v>
      </c>
      <c r="L429" s="117">
        <f t="shared" si="3"/>
        <v>8.484848485</v>
      </c>
      <c r="M429" s="115">
        <f t="shared" si="4"/>
        <v>98</v>
      </c>
      <c r="N429" t="str">
        <f t="shared" si="226"/>
        <v>Blue</v>
      </c>
    </row>
    <row r="430" ht="16.5" customHeight="1">
      <c r="A430" s="112" t="s">
        <v>11709</v>
      </c>
      <c r="B430" s="112" t="s">
        <v>207</v>
      </c>
      <c r="C430" s="113" t="s">
        <v>4427</v>
      </c>
      <c r="D430" s="113" t="s">
        <v>853</v>
      </c>
      <c r="E430" s="114" t="s">
        <v>296</v>
      </c>
      <c r="F430" s="114" t="s">
        <v>327</v>
      </c>
      <c r="G430" s="115">
        <v>657.0</v>
      </c>
      <c r="H430" s="115">
        <v>627.0</v>
      </c>
      <c r="I430" s="115">
        <v>1305.0</v>
      </c>
      <c r="J430" s="116">
        <f t="shared" ref="J430:K430" si="433">G430/$I430</f>
        <v>0.5034482759</v>
      </c>
      <c r="K430" s="116">
        <f t="shared" si="433"/>
        <v>0.4804597701</v>
      </c>
      <c r="L430" s="117">
        <f t="shared" si="3"/>
        <v>2.298850575</v>
      </c>
      <c r="M430" s="115">
        <f t="shared" si="4"/>
        <v>30</v>
      </c>
      <c r="N430" t="str">
        <f t="shared" si="226"/>
        <v>Blue</v>
      </c>
    </row>
    <row r="431" ht="16.5" customHeight="1">
      <c r="A431" s="112" t="s">
        <v>11709</v>
      </c>
      <c r="B431" s="112" t="s">
        <v>207</v>
      </c>
      <c r="C431" s="113" t="s">
        <v>4427</v>
      </c>
      <c r="D431" s="113" t="s">
        <v>4633</v>
      </c>
      <c r="E431" s="114" t="s">
        <v>296</v>
      </c>
      <c r="F431" s="114" t="s">
        <v>327</v>
      </c>
      <c r="G431" s="115">
        <v>745.0</v>
      </c>
      <c r="H431" s="115">
        <v>1106.0</v>
      </c>
      <c r="I431" s="115">
        <v>1871.0</v>
      </c>
      <c r="J431" s="116">
        <f t="shared" ref="J431:K431" si="434">G431/$I431</f>
        <v>0.39818279</v>
      </c>
      <c r="K431" s="116">
        <f t="shared" si="434"/>
        <v>0.5911277392</v>
      </c>
      <c r="L431" s="117">
        <f t="shared" si="3"/>
        <v>-19.29449492</v>
      </c>
      <c r="M431" s="115">
        <f t="shared" si="4"/>
        <v>-361</v>
      </c>
      <c r="N431" t="str">
        <f t="shared" si="226"/>
        <v>Green</v>
      </c>
    </row>
    <row r="432" ht="16.5" customHeight="1">
      <c r="A432" s="112" t="s">
        <v>11709</v>
      </c>
      <c r="B432" s="112" t="s">
        <v>207</v>
      </c>
      <c r="C432" s="113" t="s">
        <v>4427</v>
      </c>
      <c r="D432" s="113" t="s">
        <v>736</v>
      </c>
      <c r="E432" s="114" t="s">
        <v>296</v>
      </c>
      <c r="F432" s="114" t="s">
        <v>327</v>
      </c>
      <c r="G432" s="115">
        <v>689.0</v>
      </c>
      <c r="H432" s="115">
        <v>839.0</v>
      </c>
      <c r="I432" s="115">
        <v>1546.0</v>
      </c>
      <c r="J432" s="116">
        <f t="shared" ref="J432:K432" si="435">G432/$I432</f>
        <v>0.4456662354</v>
      </c>
      <c r="K432" s="116">
        <f t="shared" si="435"/>
        <v>0.542690815</v>
      </c>
      <c r="L432" s="117">
        <f t="shared" si="3"/>
        <v>-9.702457956</v>
      </c>
      <c r="M432" s="115">
        <f t="shared" si="4"/>
        <v>-150</v>
      </c>
      <c r="N432" t="str">
        <f t="shared" si="226"/>
        <v>Green</v>
      </c>
    </row>
    <row r="433" ht="16.5" customHeight="1">
      <c r="A433" s="112" t="s">
        <v>11709</v>
      </c>
      <c r="B433" s="112" t="s">
        <v>207</v>
      </c>
      <c r="C433" s="113" t="s">
        <v>4427</v>
      </c>
      <c r="D433" s="113" t="s">
        <v>181</v>
      </c>
      <c r="E433" s="114" t="s">
        <v>296</v>
      </c>
      <c r="F433" s="114" t="s">
        <v>327</v>
      </c>
      <c r="G433" s="115">
        <v>1006.0</v>
      </c>
      <c r="H433" s="115">
        <v>1497.0</v>
      </c>
      <c r="I433" s="115">
        <v>2543.0</v>
      </c>
      <c r="J433" s="116">
        <f t="shared" ref="J433:K433" si="436">G433/$I433</f>
        <v>0.395595753</v>
      </c>
      <c r="K433" s="116">
        <f t="shared" si="436"/>
        <v>0.5886747936</v>
      </c>
      <c r="L433" s="117">
        <f t="shared" si="3"/>
        <v>-19.30790405</v>
      </c>
      <c r="M433" s="115">
        <f t="shared" si="4"/>
        <v>-491</v>
      </c>
      <c r="N433" t="str">
        <f t="shared" si="226"/>
        <v>Green</v>
      </c>
    </row>
    <row r="434" ht="16.5" customHeight="1">
      <c r="A434" s="112" t="s">
        <v>11709</v>
      </c>
      <c r="B434" s="112" t="s">
        <v>207</v>
      </c>
      <c r="C434" s="113" t="s">
        <v>4427</v>
      </c>
      <c r="D434" s="113" t="s">
        <v>2495</v>
      </c>
      <c r="E434" s="114" t="s">
        <v>296</v>
      </c>
      <c r="F434" s="114" t="s">
        <v>327</v>
      </c>
      <c r="G434" s="115">
        <v>966.0</v>
      </c>
      <c r="H434" s="115">
        <v>1151.0</v>
      </c>
      <c r="I434" s="115">
        <v>2142.0</v>
      </c>
      <c r="J434" s="116">
        <f t="shared" ref="J434:K434" si="437">G434/$I434</f>
        <v>0.4509803922</v>
      </c>
      <c r="K434" s="116">
        <f t="shared" si="437"/>
        <v>0.5373482726</v>
      </c>
      <c r="L434" s="117">
        <f t="shared" si="3"/>
        <v>-8.636788049</v>
      </c>
      <c r="M434" s="115">
        <f t="shared" si="4"/>
        <v>-185</v>
      </c>
      <c r="N434" t="str">
        <f t="shared" si="226"/>
        <v>Green</v>
      </c>
    </row>
    <row r="435" ht="16.5" customHeight="1">
      <c r="A435" s="112" t="s">
        <v>11709</v>
      </c>
      <c r="B435" s="112" t="s">
        <v>207</v>
      </c>
      <c r="C435" s="113" t="s">
        <v>4427</v>
      </c>
      <c r="D435" s="113" t="s">
        <v>4698</v>
      </c>
      <c r="E435" s="114" t="s">
        <v>296</v>
      </c>
      <c r="F435" s="114" t="s">
        <v>327</v>
      </c>
      <c r="G435" s="115">
        <v>573.0</v>
      </c>
      <c r="H435" s="115">
        <v>743.0</v>
      </c>
      <c r="I435" s="115">
        <v>1328.0</v>
      </c>
      <c r="J435" s="116">
        <f t="shared" ref="J435:K435" si="438">G435/$I435</f>
        <v>0.4314759036</v>
      </c>
      <c r="K435" s="116">
        <f t="shared" si="438"/>
        <v>0.5594879518</v>
      </c>
      <c r="L435" s="117">
        <f t="shared" si="3"/>
        <v>-12.80120482</v>
      </c>
      <c r="M435" s="115">
        <f t="shared" si="4"/>
        <v>-170</v>
      </c>
      <c r="N435" t="str">
        <f t="shared" si="226"/>
        <v>Green</v>
      </c>
    </row>
    <row r="436" ht="16.5" customHeight="1">
      <c r="A436" s="112" t="s">
        <v>11709</v>
      </c>
      <c r="B436" s="112" t="s">
        <v>207</v>
      </c>
      <c r="C436" s="113" t="s">
        <v>4427</v>
      </c>
      <c r="D436" s="113" t="s">
        <v>4685</v>
      </c>
      <c r="E436" s="114" t="s">
        <v>296</v>
      </c>
      <c r="F436" s="114" t="s">
        <v>327</v>
      </c>
      <c r="G436" s="115">
        <v>1179.0</v>
      </c>
      <c r="H436" s="115">
        <v>1610.0</v>
      </c>
      <c r="I436" s="115">
        <v>2821.0</v>
      </c>
      <c r="J436" s="116">
        <f t="shared" ref="J436:K436" si="439">G436/$I436</f>
        <v>0.4179369018</v>
      </c>
      <c r="K436" s="116">
        <f t="shared" si="439"/>
        <v>0.570719603</v>
      </c>
      <c r="L436" s="117">
        <f t="shared" si="3"/>
        <v>-15.27827012</v>
      </c>
      <c r="M436" s="115">
        <f t="shared" si="4"/>
        <v>-431</v>
      </c>
      <c r="N436" t="str">
        <f t="shared" si="226"/>
        <v>Green</v>
      </c>
    </row>
    <row r="437" ht="16.5" customHeight="1">
      <c r="A437" s="112" t="s">
        <v>11709</v>
      </c>
      <c r="B437" s="112" t="s">
        <v>207</v>
      </c>
      <c r="C437" s="113" t="s">
        <v>4427</v>
      </c>
      <c r="D437" s="113" t="s">
        <v>4724</v>
      </c>
      <c r="E437" s="114" t="s">
        <v>296</v>
      </c>
      <c r="F437" s="114" t="s">
        <v>327</v>
      </c>
      <c r="G437" s="115">
        <v>1088.0</v>
      </c>
      <c r="H437" s="115">
        <v>1407.0</v>
      </c>
      <c r="I437" s="115">
        <v>2532.0</v>
      </c>
      <c r="J437" s="116">
        <f t="shared" ref="J437:K437" si="440">G437/$I437</f>
        <v>0.429699842</v>
      </c>
      <c r="K437" s="116">
        <f t="shared" si="440"/>
        <v>0.5556872038</v>
      </c>
      <c r="L437" s="117">
        <f t="shared" si="3"/>
        <v>-12.59873618</v>
      </c>
      <c r="M437" s="115">
        <f t="shared" si="4"/>
        <v>-319</v>
      </c>
      <c r="N437" t="str">
        <f t="shared" si="226"/>
        <v>Green</v>
      </c>
    </row>
    <row r="438" ht="16.5" customHeight="1">
      <c r="A438" s="112" t="s">
        <v>11709</v>
      </c>
      <c r="B438" s="112" t="s">
        <v>207</v>
      </c>
      <c r="C438" s="113" t="s">
        <v>4427</v>
      </c>
      <c r="D438" s="113" t="s">
        <v>4657</v>
      </c>
      <c r="E438" s="114" t="s">
        <v>296</v>
      </c>
      <c r="F438" s="114" t="s">
        <v>327</v>
      </c>
      <c r="G438" s="115">
        <v>2033.0</v>
      </c>
      <c r="H438" s="115">
        <v>2632.0</v>
      </c>
      <c r="I438" s="115">
        <v>4722.0</v>
      </c>
      <c r="J438" s="116">
        <f t="shared" ref="J438:K438" si="441">G438/$I438</f>
        <v>0.4305379077</v>
      </c>
      <c r="K438" s="116">
        <f t="shared" si="441"/>
        <v>0.557390936</v>
      </c>
      <c r="L438" s="117">
        <f t="shared" si="3"/>
        <v>-12.68530284</v>
      </c>
      <c r="M438" s="115">
        <f t="shared" si="4"/>
        <v>-599</v>
      </c>
      <c r="N438" t="str">
        <f t="shared" si="226"/>
        <v>Green</v>
      </c>
    </row>
    <row r="439" ht="16.5" customHeight="1">
      <c r="A439" s="112" t="s">
        <v>11709</v>
      </c>
      <c r="B439" s="112" t="s">
        <v>207</v>
      </c>
      <c r="C439" s="113" t="s">
        <v>4427</v>
      </c>
      <c r="D439" s="113" t="s">
        <v>4607</v>
      </c>
      <c r="E439" s="114" t="s">
        <v>296</v>
      </c>
      <c r="F439" s="114" t="s">
        <v>327</v>
      </c>
      <c r="G439" s="115">
        <v>576.0</v>
      </c>
      <c r="H439" s="115">
        <v>654.0</v>
      </c>
      <c r="I439" s="115">
        <v>1245.0</v>
      </c>
      <c r="J439" s="116">
        <f t="shared" ref="J439:K439" si="442">G439/$I439</f>
        <v>0.4626506024</v>
      </c>
      <c r="K439" s="116">
        <f t="shared" si="442"/>
        <v>0.5253012048</v>
      </c>
      <c r="L439" s="117">
        <f t="shared" si="3"/>
        <v>-6.265060241</v>
      </c>
      <c r="M439" s="115">
        <f t="shared" si="4"/>
        <v>-78</v>
      </c>
      <c r="N439" t="str">
        <f t="shared" si="226"/>
        <v>Green</v>
      </c>
    </row>
    <row r="440" ht="16.5" customHeight="1">
      <c r="A440" s="112" t="s">
        <v>11709</v>
      </c>
      <c r="B440" s="112" t="s">
        <v>207</v>
      </c>
      <c r="C440" s="113" t="s">
        <v>4427</v>
      </c>
      <c r="D440" s="113" t="s">
        <v>737</v>
      </c>
      <c r="E440" s="114" t="s">
        <v>296</v>
      </c>
      <c r="F440" s="114" t="s">
        <v>327</v>
      </c>
      <c r="G440" s="115">
        <v>1251.0</v>
      </c>
      <c r="H440" s="115">
        <v>1551.0</v>
      </c>
      <c r="I440" s="115">
        <v>2833.0</v>
      </c>
      <c r="J440" s="116">
        <f t="shared" ref="J440:K440" si="443">G440/$I440</f>
        <v>0.4415813625</v>
      </c>
      <c r="K440" s="116">
        <f t="shared" si="443"/>
        <v>0.5474761737</v>
      </c>
      <c r="L440" s="117">
        <f t="shared" si="3"/>
        <v>-10.58948112</v>
      </c>
      <c r="M440" s="115">
        <f t="shared" si="4"/>
        <v>-300</v>
      </c>
      <c r="N440" t="str">
        <f t="shared" si="226"/>
        <v>Green</v>
      </c>
    </row>
    <row r="441" ht="16.5" customHeight="1">
      <c r="A441" s="112" t="s">
        <v>11709</v>
      </c>
      <c r="B441" s="112" t="s">
        <v>207</v>
      </c>
      <c r="C441" s="113" t="s">
        <v>4427</v>
      </c>
      <c r="D441" s="113" t="s">
        <v>4596</v>
      </c>
      <c r="E441" s="114" t="s">
        <v>296</v>
      </c>
      <c r="F441" s="114" t="s">
        <v>327</v>
      </c>
      <c r="G441" s="115">
        <v>411.0</v>
      </c>
      <c r="H441" s="115">
        <v>448.0</v>
      </c>
      <c r="I441" s="115">
        <v>867.0</v>
      </c>
      <c r="J441" s="116">
        <f t="shared" ref="J441:K441" si="444">G441/$I441</f>
        <v>0.4740484429</v>
      </c>
      <c r="K441" s="116">
        <f t="shared" si="444"/>
        <v>0.5167243368</v>
      </c>
      <c r="L441" s="117">
        <f t="shared" si="3"/>
        <v>-4.267589389</v>
      </c>
      <c r="M441" s="115">
        <f t="shared" si="4"/>
        <v>-37</v>
      </c>
      <c r="N441" t="str">
        <f t="shared" si="226"/>
        <v>Green</v>
      </c>
    </row>
    <row r="442" ht="16.5" customHeight="1">
      <c r="A442" s="112" t="s">
        <v>11709</v>
      </c>
      <c r="B442" s="112" t="s">
        <v>207</v>
      </c>
      <c r="C442" s="113" t="s">
        <v>4427</v>
      </c>
      <c r="D442" s="113" t="s">
        <v>4599</v>
      </c>
      <c r="E442" s="114" t="s">
        <v>296</v>
      </c>
      <c r="F442" s="114" t="s">
        <v>327</v>
      </c>
      <c r="G442" s="115">
        <v>423.0</v>
      </c>
      <c r="H442" s="115">
        <v>583.0</v>
      </c>
      <c r="I442" s="115">
        <v>1012.0</v>
      </c>
      <c r="J442" s="116">
        <f t="shared" ref="J442:K442" si="445">G442/$I442</f>
        <v>0.4179841897</v>
      </c>
      <c r="K442" s="116">
        <f t="shared" si="445"/>
        <v>0.5760869565</v>
      </c>
      <c r="L442" s="117">
        <f t="shared" si="3"/>
        <v>-15.81027668</v>
      </c>
      <c r="M442" s="115">
        <f t="shared" si="4"/>
        <v>-160</v>
      </c>
      <c r="N442" t="str">
        <f t="shared" si="226"/>
        <v>Green</v>
      </c>
    </row>
    <row r="443" ht="16.5" customHeight="1">
      <c r="A443" s="112" t="s">
        <v>11709</v>
      </c>
      <c r="B443" s="112" t="s">
        <v>207</v>
      </c>
      <c r="C443" s="113" t="s">
        <v>4427</v>
      </c>
      <c r="D443" s="113" t="s">
        <v>544</v>
      </c>
      <c r="E443" s="114" t="s">
        <v>296</v>
      </c>
      <c r="F443" s="114" t="s">
        <v>327</v>
      </c>
      <c r="G443" s="115">
        <v>1052.0</v>
      </c>
      <c r="H443" s="115">
        <v>1306.0</v>
      </c>
      <c r="I443" s="115">
        <v>2377.0</v>
      </c>
      <c r="J443" s="116">
        <f t="shared" ref="J443:K443" si="446">G443/$I443</f>
        <v>0.442574674</v>
      </c>
      <c r="K443" s="116">
        <f t="shared" si="446"/>
        <v>0.5494320572</v>
      </c>
      <c r="L443" s="117">
        <f t="shared" si="3"/>
        <v>-10.68573833</v>
      </c>
      <c r="M443" s="115">
        <f t="shared" si="4"/>
        <v>-254</v>
      </c>
      <c r="N443" t="str">
        <f t="shared" si="226"/>
        <v>Green</v>
      </c>
    </row>
    <row r="444" ht="16.5" customHeight="1">
      <c r="A444" s="112" t="s">
        <v>11709</v>
      </c>
      <c r="B444" s="112" t="s">
        <v>207</v>
      </c>
      <c r="C444" s="113" t="s">
        <v>4427</v>
      </c>
      <c r="D444" s="113" t="s">
        <v>217</v>
      </c>
      <c r="E444" s="114" t="s">
        <v>296</v>
      </c>
      <c r="F444" s="114" t="s">
        <v>327</v>
      </c>
      <c r="G444" s="115">
        <v>626.0</v>
      </c>
      <c r="H444" s="115">
        <v>599.0</v>
      </c>
      <c r="I444" s="115">
        <v>1237.0</v>
      </c>
      <c r="J444" s="116">
        <f t="shared" ref="J444:K444" si="447">G444/$I444</f>
        <v>0.5060630558</v>
      </c>
      <c r="K444" s="116">
        <f t="shared" si="447"/>
        <v>0.484236055</v>
      </c>
      <c r="L444" s="117">
        <f t="shared" si="3"/>
        <v>2.182700081</v>
      </c>
      <c r="M444" s="115">
        <f t="shared" si="4"/>
        <v>27</v>
      </c>
      <c r="N444" t="str">
        <f t="shared" si="226"/>
        <v>Blue</v>
      </c>
    </row>
    <row r="445" ht="16.5" customHeight="1">
      <c r="A445" s="112" t="s">
        <v>11709</v>
      </c>
      <c r="B445" s="112" t="s">
        <v>207</v>
      </c>
      <c r="C445" s="113" t="s">
        <v>4427</v>
      </c>
      <c r="D445" s="113" t="s">
        <v>4642</v>
      </c>
      <c r="E445" s="114" t="s">
        <v>296</v>
      </c>
      <c r="F445" s="114" t="s">
        <v>327</v>
      </c>
      <c r="G445" s="115">
        <v>1332.0</v>
      </c>
      <c r="H445" s="115">
        <v>1753.0</v>
      </c>
      <c r="I445" s="115">
        <v>3133.0</v>
      </c>
      <c r="J445" s="116">
        <f t="shared" ref="J445:K445" si="448">G445/$I445</f>
        <v>0.4251516119</v>
      </c>
      <c r="K445" s="116">
        <f t="shared" si="448"/>
        <v>0.5595276093</v>
      </c>
      <c r="L445" s="117">
        <f t="shared" si="3"/>
        <v>-13.43759974</v>
      </c>
      <c r="M445" s="115">
        <f t="shared" si="4"/>
        <v>-421</v>
      </c>
      <c r="N445" t="str">
        <f t="shared" si="226"/>
        <v>Green</v>
      </c>
    </row>
    <row r="446" ht="16.5" customHeight="1">
      <c r="A446" s="112" t="s">
        <v>11709</v>
      </c>
      <c r="B446" s="112" t="s">
        <v>207</v>
      </c>
      <c r="C446" s="113" t="s">
        <v>4427</v>
      </c>
      <c r="D446" s="113" t="s">
        <v>4707</v>
      </c>
      <c r="E446" s="114" t="s">
        <v>296</v>
      </c>
      <c r="F446" s="114" t="s">
        <v>327</v>
      </c>
      <c r="G446" s="115">
        <v>1418.0</v>
      </c>
      <c r="H446" s="115">
        <v>2127.0</v>
      </c>
      <c r="I446" s="115">
        <v>3588.0</v>
      </c>
      <c r="J446" s="116">
        <f t="shared" ref="J446:K446" si="449">G446/$I446</f>
        <v>0.395206243</v>
      </c>
      <c r="K446" s="116">
        <f t="shared" si="449"/>
        <v>0.5928093645</v>
      </c>
      <c r="L446" s="117">
        <f t="shared" si="3"/>
        <v>-19.76031215</v>
      </c>
      <c r="M446" s="115">
        <f t="shared" si="4"/>
        <v>-709</v>
      </c>
      <c r="N446" t="str">
        <f t="shared" si="226"/>
        <v>Green</v>
      </c>
    </row>
    <row r="447" ht="16.5" customHeight="1">
      <c r="A447" s="112" t="s">
        <v>11709</v>
      </c>
      <c r="B447" s="112" t="s">
        <v>207</v>
      </c>
      <c r="C447" s="113" t="s">
        <v>4427</v>
      </c>
      <c r="D447" s="113" t="s">
        <v>4713</v>
      </c>
      <c r="E447" s="114" t="s">
        <v>296</v>
      </c>
      <c r="F447" s="114" t="s">
        <v>327</v>
      </c>
      <c r="G447" s="115">
        <v>1317.0</v>
      </c>
      <c r="H447" s="115">
        <v>1887.0</v>
      </c>
      <c r="I447" s="115">
        <v>3233.0</v>
      </c>
      <c r="J447" s="116">
        <f t="shared" ref="J447:K447" si="450">G447/$I447</f>
        <v>0.4073615837</v>
      </c>
      <c r="K447" s="116">
        <f t="shared" si="450"/>
        <v>0.5836684194</v>
      </c>
      <c r="L447" s="117">
        <f t="shared" si="3"/>
        <v>-17.63068358</v>
      </c>
      <c r="M447" s="115">
        <f t="shared" si="4"/>
        <v>-570</v>
      </c>
      <c r="N447" t="str">
        <f t="shared" si="226"/>
        <v>Green</v>
      </c>
    </row>
    <row r="448" ht="16.5" customHeight="1">
      <c r="A448" s="112" t="s">
        <v>11709</v>
      </c>
      <c r="B448" s="112" t="s">
        <v>207</v>
      </c>
      <c r="C448" s="113" t="s">
        <v>4427</v>
      </c>
      <c r="D448" s="113" t="s">
        <v>495</v>
      </c>
      <c r="E448" s="114" t="s">
        <v>296</v>
      </c>
      <c r="F448" s="114" t="s">
        <v>327</v>
      </c>
      <c r="G448" s="115">
        <v>1328.0</v>
      </c>
      <c r="H448" s="115">
        <v>1899.0</v>
      </c>
      <c r="I448" s="115">
        <v>3266.0</v>
      </c>
      <c r="J448" s="116">
        <f t="shared" ref="J448:K448" si="451">G448/$I448</f>
        <v>0.4066135946</v>
      </c>
      <c r="K448" s="116">
        <f t="shared" si="451"/>
        <v>0.5814451929</v>
      </c>
      <c r="L448" s="117">
        <f t="shared" si="3"/>
        <v>-17.48315983</v>
      </c>
      <c r="M448" s="115">
        <f t="shared" si="4"/>
        <v>-571</v>
      </c>
      <c r="N448" t="str">
        <f t="shared" si="226"/>
        <v>Green</v>
      </c>
    </row>
    <row r="449" ht="16.5" customHeight="1">
      <c r="A449" s="112" t="s">
        <v>11709</v>
      </c>
      <c r="B449" s="112" t="s">
        <v>207</v>
      </c>
      <c r="C449" s="113" t="s">
        <v>4427</v>
      </c>
      <c r="D449" s="113" t="s">
        <v>4654</v>
      </c>
      <c r="E449" s="114" t="s">
        <v>296</v>
      </c>
      <c r="F449" s="114" t="s">
        <v>327</v>
      </c>
      <c r="G449" s="115">
        <v>616.0</v>
      </c>
      <c r="H449" s="115">
        <v>1048.0</v>
      </c>
      <c r="I449" s="115">
        <v>1679.0</v>
      </c>
      <c r="J449" s="116">
        <f t="shared" ref="J449:K449" si="452">G449/$I449</f>
        <v>0.3668850506</v>
      </c>
      <c r="K449" s="116">
        <f t="shared" si="452"/>
        <v>0.6241810602</v>
      </c>
      <c r="L449" s="117">
        <f t="shared" si="3"/>
        <v>-25.72960095</v>
      </c>
      <c r="M449" s="115">
        <f t="shared" si="4"/>
        <v>-432</v>
      </c>
      <c r="N449" t="str">
        <f t="shared" si="226"/>
        <v>Green</v>
      </c>
    </row>
    <row r="450" ht="16.5" customHeight="1">
      <c r="A450" s="112" t="s">
        <v>11709</v>
      </c>
      <c r="B450" s="112" t="s">
        <v>207</v>
      </c>
      <c r="C450" s="113" t="s">
        <v>4427</v>
      </c>
      <c r="D450" s="113" t="s">
        <v>189</v>
      </c>
      <c r="E450" s="114" t="s">
        <v>296</v>
      </c>
      <c r="F450" s="114" t="s">
        <v>327</v>
      </c>
      <c r="G450" s="115">
        <v>790.0</v>
      </c>
      <c r="H450" s="115">
        <v>996.0</v>
      </c>
      <c r="I450" s="115">
        <v>1815.0</v>
      </c>
      <c r="J450" s="116">
        <f t="shared" ref="J450:K450" si="453">G450/$I450</f>
        <v>0.435261708</v>
      </c>
      <c r="K450" s="116">
        <f t="shared" si="453"/>
        <v>0.5487603306</v>
      </c>
      <c r="L450" s="117">
        <f t="shared" si="3"/>
        <v>-11.34986226</v>
      </c>
      <c r="M450" s="115">
        <f t="shared" si="4"/>
        <v>-206</v>
      </c>
      <c r="N450" t="str">
        <f t="shared" si="226"/>
        <v>Green</v>
      </c>
    </row>
    <row r="451" ht="16.5" customHeight="1">
      <c r="A451" s="112" t="s">
        <v>11709</v>
      </c>
      <c r="B451" s="112" t="s">
        <v>207</v>
      </c>
      <c r="C451" s="113" t="s">
        <v>4427</v>
      </c>
      <c r="D451" s="113" t="s">
        <v>1722</v>
      </c>
      <c r="E451" s="114" t="s">
        <v>296</v>
      </c>
      <c r="F451" s="114" t="s">
        <v>327</v>
      </c>
      <c r="G451" s="115">
        <v>1486.0</v>
      </c>
      <c r="H451" s="115">
        <v>2081.0</v>
      </c>
      <c r="I451" s="115">
        <v>3595.0</v>
      </c>
      <c r="J451" s="116">
        <f t="shared" ref="J451:K451" si="454">G451/$I451</f>
        <v>0.4133518776</v>
      </c>
      <c r="K451" s="116">
        <f t="shared" si="454"/>
        <v>0.5788595271</v>
      </c>
      <c r="L451" s="117">
        <f t="shared" si="3"/>
        <v>-16.55076495</v>
      </c>
      <c r="M451" s="115">
        <f t="shared" si="4"/>
        <v>-595</v>
      </c>
      <c r="N451" t="str">
        <f t="shared" si="226"/>
        <v>Green</v>
      </c>
    </row>
    <row r="452" ht="16.5" customHeight="1">
      <c r="A452" s="112" t="s">
        <v>11709</v>
      </c>
      <c r="B452" s="112" t="s">
        <v>207</v>
      </c>
      <c r="C452" s="113" t="s">
        <v>4427</v>
      </c>
      <c r="D452" s="113" t="s">
        <v>4645</v>
      </c>
      <c r="E452" s="114" t="s">
        <v>296</v>
      </c>
      <c r="F452" s="114" t="s">
        <v>327</v>
      </c>
      <c r="G452" s="115">
        <v>873.0</v>
      </c>
      <c r="H452" s="115">
        <v>1257.0</v>
      </c>
      <c r="I452" s="115">
        <v>2150.0</v>
      </c>
      <c r="J452" s="116">
        <f t="shared" ref="J452:K452" si="455">G452/$I452</f>
        <v>0.4060465116</v>
      </c>
      <c r="K452" s="116">
        <f t="shared" si="455"/>
        <v>0.5846511628</v>
      </c>
      <c r="L452" s="117">
        <f t="shared" si="3"/>
        <v>-17.86046512</v>
      </c>
      <c r="M452" s="115">
        <f t="shared" si="4"/>
        <v>-384</v>
      </c>
      <c r="N452" t="str">
        <f t="shared" si="226"/>
        <v>Green</v>
      </c>
    </row>
    <row r="453" ht="16.5" customHeight="1">
      <c r="A453" s="112" t="s">
        <v>11709</v>
      </c>
      <c r="B453" s="112" t="s">
        <v>207</v>
      </c>
      <c r="C453" s="113" t="s">
        <v>4427</v>
      </c>
      <c r="D453" s="113" t="s">
        <v>4710</v>
      </c>
      <c r="E453" s="114" t="s">
        <v>296</v>
      </c>
      <c r="F453" s="114" t="s">
        <v>327</v>
      </c>
      <c r="G453" s="115">
        <v>1275.0</v>
      </c>
      <c r="H453" s="115">
        <v>1831.0</v>
      </c>
      <c r="I453" s="115">
        <v>3140.0</v>
      </c>
      <c r="J453" s="116">
        <f t="shared" ref="J453:K453" si="456">G453/$I453</f>
        <v>0.4060509554</v>
      </c>
      <c r="K453" s="116">
        <f t="shared" si="456"/>
        <v>0.5831210191</v>
      </c>
      <c r="L453" s="117">
        <f t="shared" si="3"/>
        <v>-17.70700637</v>
      </c>
      <c r="M453" s="115">
        <f t="shared" si="4"/>
        <v>-556</v>
      </c>
      <c r="N453" t="str">
        <f t="shared" si="226"/>
        <v>Green</v>
      </c>
    </row>
    <row r="454" ht="16.5" customHeight="1">
      <c r="A454" s="112" t="s">
        <v>11709</v>
      </c>
      <c r="B454" s="112" t="s">
        <v>207</v>
      </c>
      <c r="C454" s="113" t="s">
        <v>4427</v>
      </c>
      <c r="D454" s="113" t="s">
        <v>4015</v>
      </c>
      <c r="E454" s="114" t="s">
        <v>296</v>
      </c>
      <c r="F454" s="114" t="s">
        <v>327</v>
      </c>
      <c r="G454" s="115">
        <v>424.0</v>
      </c>
      <c r="H454" s="115">
        <v>421.0</v>
      </c>
      <c r="I454" s="115">
        <v>855.0</v>
      </c>
      <c r="J454" s="116">
        <f t="shared" ref="J454:K454" si="457">G454/$I454</f>
        <v>0.4959064327</v>
      </c>
      <c r="K454" s="116">
        <f t="shared" si="457"/>
        <v>0.4923976608</v>
      </c>
      <c r="L454" s="117">
        <f t="shared" si="3"/>
        <v>0.350877193</v>
      </c>
      <c r="M454" s="115">
        <f t="shared" si="4"/>
        <v>3</v>
      </c>
      <c r="N454" t="str">
        <f t="shared" si="226"/>
        <v>Blue</v>
      </c>
    </row>
    <row r="455" ht="16.5" customHeight="1">
      <c r="A455" s="112" t="s">
        <v>11709</v>
      </c>
      <c r="B455" s="112" t="s">
        <v>207</v>
      </c>
      <c r="C455" s="113" t="s">
        <v>4427</v>
      </c>
      <c r="D455" s="113" t="s">
        <v>872</v>
      </c>
      <c r="E455" s="114" t="s">
        <v>296</v>
      </c>
      <c r="F455" s="114" t="s">
        <v>327</v>
      </c>
      <c r="G455" s="115">
        <v>654.0</v>
      </c>
      <c r="H455" s="115">
        <v>692.0</v>
      </c>
      <c r="I455" s="115">
        <v>1360.0</v>
      </c>
      <c r="J455" s="116">
        <f t="shared" ref="J455:K455" si="458">G455/$I455</f>
        <v>0.4808823529</v>
      </c>
      <c r="K455" s="116">
        <f t="shared" si="458"/>
        <v>0.5088235294</v>
      </c>
      <c r="L455" s="117">
        <f t="shared" si="3"/>
        <v>-2.794117647</v>
      </c>
      <c r="M455" s="115">
        <f t="shared" si="4"/>
        <v>-38</v>
      </c>
      <c r="N455" t="str">
        <f t="shared" si="226"/>
        <v>Green</v>
      </c>
    </row>
    <row r="456" ht="16.5" customHeight="1">
      <c r="A456" s="112" t="s">
        <v>11709</v>
      </c>
      <c r="B456" s="112" t="s">
        <v>207</v>
      </c>
      <c r="C456" s="113" t="s">
        <v>4427</v>
      </c>
      <c r="D456" s="113" t="s">
        <v>4581</v>
      </c>
      <c r="E456" s="114" t="s">
        <v>296</v>
      </c>
      <c r="F456" s="114" t="s">
        <v>327</v>
      </c>
      <c r="G456" s="115">
        <v>427.0</v>
      </c>
      <c r="H456" s="115">
        <v>572.0</v>
      </c>
      <c r="I456" s="115">
        <v>1014.0</v>
      </c>
      <c r="J456" s="116">
        <f t="shared" ref="J456:K456" si="459">G456/$I456</f>
        <v>0.4211045365</v>
      </c>
      <c r="K456" s="116">
        <f t="shared" si="459"/>
        <v>0.5641025641</v>
      </c>
      <c r="L456" s="117">
        <f t="shared" si="3"/>
        <v>-14.29980276</v>
      </c>
      <c r="M456" s="115">
        <f t="shared" si="4"/>
        <v>-145</v>
      </c>
      <c r="N456" t="str">
        <f t="shared" si="226"/>
        <v>Green</v>
      </c>
    </row>
    <row r="457" ht="16.5" customHeight="1">
      <c r="A457" s="112" t="s">
        <v>11709</v>
      </c>
      <c r="B457" s="112" t="s">
        <v>207</v>
      </c>
      <c r="C457" s="113" t="s">
        <v>4427</v>
      </c>
      <c r="D457" s="113" t="s">
        <v>4575</v>
      </c>
      <c r="E457" s="114" t="s">
        <v>296</v>
      </c>
      <c r="F457" s="114" t="s">
        <v>327</v>
      </c>
      <c r="G457" s="115">
        <v>561.0</v>
      </c>
      <c r="H457" s="115">
        <v>699.0</v>
      </c>
      <c r="I457" s="115">
        <v>1280.0</v>
      </c>
      <c r="J457" s="116">
        <f t="shared" ref="J457:K457" si="460">G457/$I457</f>
        <v>0.43828125</v>
      </c>
      <c r="K457" s="116">
        <f t="shared" si="460"/>
        <v>0.54609375</v>
      </c>
      <c r="L457" s="117">
        <f t="shared" si="3"/>
        <v>-10.78125</v>
      </c>
      <c r="M457" s="115">
        <f t="shared" si="4"/>
        <v>-138</v>
      </c>
      <c r="N457" t="str">
        <f t="shared" si="226"/>
        <v>Green</v>
      </c>
    </row>
    <row r="458" ht="16.5" customHeight="1">
      <c r="A458" s="112" t="s">
        <v>11709</v>
      </c>
      <c r="B458" s="112" t="s">
        <v>207</v>
      </c>
      <c r="C458" s="113" t="s">
        <v>4427</v>
      </c>
      <c r="D458" s="113" t="s">
        <v>2304</v>
      </c>
      <c r="E458" s="114" t="s">
        <v>296</v>
      </c>
      <c r="F458" s="114" t="s">
        <v>327</v>
      </c>
      <c r="G458" s="115">
        <v>243.0</v>
      </c>
      <c r="H458" s="115">
        <v>373.0</v>
      </c>
      <c r="I458" s="115">
        <v>630.0</v>
      </c>
      <c r="J458" s="116">
        <f t="shared" ref="J458:K458" si="461">G458/$I458</f>
        <v>0.3857142857</v>
      </c>
      <c r="K458" s="116">
        <f t="shared" si="461"/>
        <v>0.5920634921</v>
      </c>
      <c r="L458" s="117">
        <f t="shared" si="3"/>
        <v>-20.63492063</v>
      </c>
      <c r="M458" s="115">
        <f t="shared" si="4"/>
        <v>-130</v>
      </c>
      <c r="N458" t="str">
        <f t="shared" si="226"/>
        <v>Green</v>
      </c>
    </row>
    <row r="459" ht="16.5" customHeight="1">
      <c r="A459" s="112" t="s">
        <v>11709</v>
      </c>
      <c r="B459" s="112" t="s">
        <v>207</v>
      </c>
      <c r="C459" s="113" t="s">
        <v>4427</v>
      </c>
      <c r="D459" s="113" t="s">
        <v>4578</v>
      </c>
      <c r="E459" s="114" t="s">
        <v>296</v>
      </c>
      <c r="F459" s="114" t="s">
        <v>327</v>
      </c>
      <c r="G459" s="115">
        <v>601.0</v>
      </c>
      <c r="H459" s="115">
        <v>819.0</v>
      </c>
      <c r="I459" s="115">
        <v>1434.0</v>
      </c>
      <c r="J459" s="116">
        <f t="shared" ref="J459:K459" si="462">G459/$I459</f>
        <v>0.4191073919</v>
      </c>
      <c r="K459" s="116">
        <f t="shared" si="462"/>
        <v>0.5711297071</v>
      </c>
      <c r="L459" s="117">
        <f t="shared" si="3"/>
        <v>-15.20223152</v>
      </c>
      <c r="M459" s="115">
        <f t="shared" si="4"/>
        <v>-218</v>
      </c>
      <c r="N459" t="str">
        <f t="shared" si="226"/>
        <v>Green</v>
      </c>
    </row>
    <row r="460" ht="16.5" customHeight="1">
      <c r="A460" s="112" t="s">
        <v>11709</v>
      </c>
      <c r="B460" s="112" t="s">
        <v>207</v>
      </c>
      <c r="C460" s="113" t="s">
        <v>4427</v>
      </c>
      <c r="D460" s="113" t="s">
        <v>4572</v>
      </c>
      <c r="E460" s="114" t="s">
        <v>296</v>
      </c>
      <c r="F460" s="114" t="s">
        <v>327</v>
      </c>
      <c r="G460" s="115">
        <v>703.0</v>
      </c>
      <c r="H460" s="115">
        <v>863.0</v>
      </c>
      <c r="I460" s="115">
        <v>1596.0</v>
      </c>
      <c r="J460" s="116">
        <f t="shared" ref="J460:K460" si="463">G460/$I460</f>
        <v>0.4404761905</v>
      </c>
      <c r="K460" s="116">
        <f t="shared" si="463"/>
        <v>0.540726817</v>
      </c>
      <c r="L460" s="117">
        <f t="shared" si="3"/>
        <v>-10.02506266</v>
      </c>
      <c r="M460" s="115">
        <f t="shared" si="4"/>
        <v>-160</v>
      </c>
      <c r="N460" t="str">
        <f t="shared" si="226"/>
        <v>Green</v>
      </c>
    </row>
    <row r="461" ht="16.5" customHeight="1">
      <c r="A461" s="112" t="s">
        <v>11709</v>
      </c>
      <c r="B461" s="112" t="s">
        <v>207</v>
      </c>
      <c r="C461" s="113" t="s">
        <v>4427</v>
      </c>
      <c r="D461" s="113" t="s">
        <v>4545</v>
      </c>
      <c r="E461" s="114" t="s">
        <v>296</v>
      </c>
      <c r="F461" s="114" t="s">
        <v>327</v>
      </c>
      <c r="G461" s="115">
        <v>569.0</v>
      </c>
      <c r="H461" s="115">
        <v>689.0</v>
      </c>
      <c r="I461" s="115">
        <v>1269.0</v>
      </c>
      <c r="J461" s="116">
        <f t="shared" ref="J461:K461" si="464">G461/$I461</f>
        <v>0.4483845548</v>
      </c>
      <c r="K461" s="116">
        <f t="shared" si="464"/>
        <v>0.5429472025</v>
      </c>
      <c r="L461" s="117">
        <f t="shared" si="3"/>
        <v>-9.456264775</v>
      </c>
      <c r="M461" s="115">
        <f t="shared" si="4"/>
        <v>-120</v>
      </c>
      <c r="N461" t="str">
        <f t="shared" si="226"/>
        <v>Green</v>
      </c>
    </row>
    <row r="462" ht="16.5" customHeight="1">
      <c r="A462" s="112" t="s">
        <v>11709</v>
      </c>
      <c r="B462" s="112" t="s">
        <v>207</v>
      </c>
      <c r="C462" s="113" t="s">
        <v>4427</v>
      </c>
      <c r="D462" s="113" t="s">
        <v>1607</v>
      </c>
      <c r="E462" s="114" t="s">
        <v>296</v>
      </c>
      <c r="F462" s="114" t="s">
        <v>327</v>
      </c>
      <c r="G462" s="115">
        <v>317.0</v>
      </c>
      <c r="H462" s="115">
        <v>424.0</v>
      </c>
      <c r="I462" s="115">
        <v>747.0</v>
      </c>
      <c r="J462" s="116">
        <f t="shared" ref="J462:K462" si="465">G462/$I462</f>
        <v>0.4243641232</v>
      </c>
      <c r="K462" s="116">
        <f t="shared" si="465"/>
        <v>0.5676037483</v>
      </c>
      <c r="L462" s="117">
        <f t="shared" si="3"/>
        <v>-14.32396252</v>
      </c>
      <c r="M462" s="115">
        <f t="shared" si="4"/>
        <v>-107</v>
      </c>
      <c r="N462" t="str">
        <f t="shared" si="226"/>
        <v>Green</v>
      </c>
    </row>
    <row r="463" ht="16.5" customHeight="1">
      <c r="A463" s="112" t="s">
        <v>11709</v>
      </c>
      <c r="B463" s="112" t="s">
        <v>207</v>
      </c>
      <c r="C463" s="113" t="s">
        <v>4427</v>
      </c>
      <c r="D463" s="113" t="s">
        <v>494</v>
      </c>
      <c r="E463" s="114" t="s">
        <v>296</v>
      </c>
      <c r="F463" s="114" t="s">
        <v>327</v>
      </c>
      <c r="G463" s="115">
        <v>530.0</v>
      </c>
      <c r="H463" s="115">
        <v>648.0</v>
      </c>
      <c r="I463" s="115">
        <v>1197.0</v>
      </c>
      <c r="J463" s="116">
        <f t="shared" ref="J463:K463" si="466">G463/$I463</f>
        <v>0.4427736007</v>
      </c>
      <c r="K463" s="116">
        <f t="shared" si="466"/>
        <v>0.5413533835</v>
      </c>
      <c r="L463" s="117">
        <f t="shared" si="3"/>
        <v>-9.857978279</v>
      </c>
      <c r="M463" s="115">
        <f t="shared" si="4"/>
        <v>-118</v>
      </c>
      <c r="N463" t="str">
        <f t="shared" si="226"/>
        <v>Green</v>
      </c>
    </row>
    <row r="464" ht="16.5" customHeight="1">
      <c r="A464" s="112" t="s">
        <v>11709</v>
      </c>
      <c r="B464" s="112" t="s">
        <v>207</v>
      </c>
      <c r="C464" s="113" t="s">
        <v>4427</v>
      </c>
      <c r="D464" s="113" t="s">
        <v>3028</v>
      </c>
      <c r="E464" s="114" t="s">
        <v>296</v>
      </c>
      <c r="F464" s="114" t="s">
        <v>327</v>
      </c>
      <c r="G464" s="115">
        <v>442.0</v>
      </c>
      <c r="H464" s="115">
        <v>400.0</v>
      </c>
      <c r="I464" s="115">
        <v>852.0</v>
      </c>
      <c r="J464" s="116">
        <f t="shared" ref="J464:K464" si="467">G464/$I464</f>
        <v>0.5187793427</v>
      </c>
      <c r="K464" s="116">
        <f t="shared" si="467"/>
        <v>0.4694835681</v>
      </c>
      <c r="L464" s="117">
        <f t="shared" si="3"/>
        <v>4.929577465</v>
      </c>
      <c r="M464" s="115">
        <f t="shared" si="4"/>
        <v>42</v>
      </c>
      <c r="N464" t="str">
        <f t="shared" si="226"/>
        <v>Blue</v>
      </c>
    </row>
    <row r="465" ht="16.5" customHeight="1">
      <c r="A465" s="112" t="s">
        <v>11709</v>
      </c>
      <c r="B465" s="112" t="s">
        <v>207</v>
      </c>
      <c r="C465" s="113" t="s">
        <v>4427</v>
      </c>
      <c r="D465" s="113" t="s">
        <v>509</v>
      </c>
      <c r="E465" s="114" t="s">
        <v>296</v>
      </c>
      <c r="F465" s="114" t="s">
        <v>327</v>
      </c>
      <c r="G465" s="115">
        <v>717.0</v>
      </c>
      <c r="H465" s="115">
        <v>809.0</v>
      </c>
      <c r="I465" s="115">
        <v>1545.0</v>
      </c>
      <c r="J465" s="116">
        <f t="shared" ref="J465:K465" si="468">G465/$I465</f>
        <v>0.4640776699</v>
      </c>
      <c r="K465" s="116">
        <f t="shared" si="468"/>
        <v>0.5236245955</v>
      </c>
      <c r="L465" s="117">
        <f t="shared" si="3"/>
        <v>-5.954692557</v>
      </c>
      <c r="M465" s="115">
        <f t="shared" si="4"/>
        <v>-92</v>
      </c>
      <c r="N465" t="str">
        <f t="shared" si="226"/>
        <v>Green</v>
      </c>
    </row>
    <row r="466" ht="16.5" customHeight="1">
      <c r="A466" s="112" t="s">
        <v>11709</v>
      </c>
      <c r="B466" s="112" t="s">
        <v>207</v>
      </c>
      <c r="C466" s="113" t="s">
        <v>4427</v>
      </c>
      <c r="D466" s="113" t="s">
        <v>153</v>
      </c>
      <c r="E466" s="114" t="s">
        <v>296</v>
      </c>
      <c r="F466" s="114" t="s">
        <v>327</v>
      </c>
      <c r="G466" s="115">
        <v>980.0</v>
      </c>
      <c r="H466" s="115">
        <v>1249.0</v>
      </c>
      <c r="I466" s="115">
        <v>2259.0</v>
      </c>
      <c r="J466" s="116">
        <f t="shared" ref="J466:K466" si="469">G466/$I466</f>
        <v>0.4338202745</v>
      </c>
      <c r="K466" s="116">
        <f t="shared" si="469"/>
        <v>0.5528995131</v>
      </c>
      <c r="L466" s="117">
        <f t="shared" si="3"/>
        <v>-11.90792386</v>
      </c>
      <c r="M466" s="115">
        <f t="shared" si="4"/>
        <v>-269</v>
      </c>
      <c r="N466" t="str">
        <f t="shared" si="226"/>
        <v>Green</v>
      </c>
    </row>
    <row r="467" ht="16.5" customHeight="1">
      <c r="A467" s="112" t="s">
        <v>11709</v>
      </c>
      <c r="B467" s="112" t="s">
        <v>207</v>
      </c>
      <c r="C467" s="113" t="s">
        <v>4427</v>
      </c>
      <c r="D467" s="113" t="s">
        <v>605</v>
      </c>
      <c r="E467" s="114" t="s">
        <v>296</v>
      </c>
      <c r="F467" s="114" t="s">
        <v>327</v>
      </c>
      <c r="G467" s="115">
        <v>507.0</v>
      </c>
      <c r="H467" s="115">
        <v>661.0</v>
      </c>
      <c r="I467" s="115">
        <v>1177.0</v>
      </c>
      <c r="J467" s="116">
        <f t="shared" ref="J467:K467" si="470">G467/$I467</f>
        <v>0.4307561597</v>
      </c>
      <c r="K467" s="116">
        <f t="shared" si="470"/>
        <v>0.5615972812</v>
      </c>
      <c r="L467" s="117">
        <f t="shared" si="3"/>
        <v>-13.08411215</v>
      </c>
      <c r="M467" s="115">
        <f t="shared" si="4"/>
        <v>-154</v>
      </c>
      <c r="N467" t="str">
        <f t="shared" si="226"/>
        <v>Green</v>
      </c>
    </row>
    <row r="468" ht="16.5" customHeight="1">
      <c r="A468" s="112" t="s">
        <v>11709</v>
      </c>
      <c r="B468" s="112" t="s">
        <v>207</v>
      </c>
      <c r="C468" s="113" t="s">
        <v>4427</v>
      </c>
      <c r="D468" s="113" t="s">
        <v>111</v>
      </c>
      <c r="E468" s="114" t="s">
        <v>296</v>
      </c>
      <c r="F468" s="114" t="s">
        <v>327</v>
      </c>
      <c r="G468" s="115">
        <v>464.0</v>
      </c>
      <c r="H468" s="115">
        <v>498.0</v>
      </c>
      <c r="I468" s="115">
        <v>979.0</v>
      </c>
      <c r="J468" s="116">
        <f t="shared" ref="J468:K468" si="471">G468/$I468</f>
        <v>0.4739530133</v>
      </c>
      <c r="K468" s="116">
        <f t="shared" si="471"/>
        <v>0.5086823289</v>
      </c>
      <c r="L468" s="117">
        <f t="shared" si="3"/>
        <v>-3.472931563</v>
      </c>
      <c r="M468" s="115">
        <f t="shared" si="4"/>
        <v>-34</v>
      </c>
      <c r="N468" t="str">
        <f t="shared" si="226"/>
        <v>Green</v>
      </c>
    </row>
    <row r="469" ht="16.5" customHeight="1">
      <c r="A469" s="112" t="s">
        <v>11709</v>
      </c>
      <c r="B469" s="112" t="s">
        <v>207</v>
      </c>
      <c r="C469" s="113" t="s">
        <v>4427</v>
      </c>
      <c r="D469" s="113" t="s">
        <v>2619</v>
      </c>
      <c r="E469" s="114" t="s">
        <v>296</v>
      </c>
      <c r="F469" s="114" t="s">
        <v>327</v>
      </c>
      <c r="G469" s="115">
        <v>502.0</v>
      </c>
      <c r="H469" s="115">
        <v>653.0</v>
      </c>
      <c r="I469" s="115">
        <v>1173.0</v>
      </c>
      <c r="J469" s="116">
        <f t="shared" ref="J469:K469" si="472">G469/$I469</f>
        <v>0.4279624893</v>
      </c>
      <c r="K469" s="116">
        <f t="shared" si="472"/>
        <v>0.5566922421</v>
      </c>
      <c r="L469" s="117">
        <f t="shared" si="3"/>
        <v>-12.87297528</v>
      </c>
      <c r="M469" s="115">
        <f t="shared" si="4"/>
        <v>-151</v>
      </c>
      <c r="N469" t="str">
        <f t="shared" si="226"/>
        <v>Green</v>
      </c>
    </row>
    <row r="470" ht="16.5" customHeight="1">
      <c r="A470" s="112" t="s">
        <v>11709</v>
      </c>
      <c r="B470" s="112" t="s">
        <v>207</v>
      </c>
      <c r="C470" s="113" t="s">
        <v>4427</v>
      </c>
      <c r="D470" s="113" t="s">
        <v>4458</v>
      </c>
      <c r="E470" s="114" t="s">
        <v>296</v>
      </c>
      <c r="F470" s="114" t="s">
        <v>327</v>
      </c>
      <c r="G470" s="115">
        <v>958.0</v>
      </c>
      <c r="H470" s="115">
        <v>1083.0</v>
      </c>
      <c r="I470" s="115">
        <v>2064.0</v>
      </c>
      <c r="J470" s="116">
        <f t="shared" ref="J470:K470" si="473">G470/$I470</f>
        <v>0.4641472868</v>
      </c>
      <c r="K470" s="116">
        <f t="shared" si="473"/>
        <v>0.5247093023</v>
      </c>
      <c r="L470" s="117">
        <f t="shared" si="3"/>
        <v>-6.05620155</v>
      </c>
      <c r="M470" s="115">
        <f t="shared" si="4"/>
        <v>-125</v>
      </c>
      <c r="N470" t="str">
        <f t="shared" si="226"/>
        <v>Green</v>
      </c>
    </row>
    <row r="471" ht="16.5" customHeight="1">
      <c r="A471" s="112" t="s">
        <v>11709</v>
      </c>
      <c r="B471" s="112" t="s">
        <v>207</v>
      </c>
      <c r="C471" s="113" t="s">
        <v>4427</v>
      </c>
      <c r="D471" s="113" t="s">
        <v>4538</v>
      </c>
      <c r="E471" s="114" t="s">
        <v>296</v>
      </c>
      <c r="F471" s="114" t="s">
        <v>327</v>
      </c>
      <c r="G471" s="115">
        <v>404.0</v>
      </c>
      <c r="H471" s="115">
        <v>583.0</v>
      </c>
      <c r="I471" s="115">
        <v>995.0</v>
      </c>
      <c r="J471" s="116">
        <f t="shared" ref="J471:K471" si="474">G471/$I471</f>
        <v>0.4060301508</v>
      </c>
      <c r="K471" s="116">
        <f t="shared" si="474"/>
        <v>0.5859296482</v>
      </c>
      <c r="L471" s="117">
        <f t="shared" si="3"/>
        <v>-17.98994975</v>
      </c>
      <c r="M471" s="115">
        <f t="shared" si="4"/>
        <v>-179</v>
      </c>
      <c r="N471" t="str">
        <f t="shared" si="226"/>
        <v>Green</v>
      </c>
    </row>
    <row r="472" ht="16.5" customHeight="1">
      <c r="A472" s="112" t="s">
        <v>11709</v>
      </c>
      <c r="B472" s="112" t="s">
        <v>207</v>
      </c>
      <c r="C472" s="113" t="s">
        <v>4427</v>
      </c>
      <c r="D472" s="113" t="s">
        <v>1162</v>
      </c>
      <c r="E472" s="114" t="s">
        <v>296</v>
      </c>
      <c r="F472" s="114" t="s">
        <v>327</v>
      </c>
      <c r="G472" s="115">
        <v>1106.0</v>
      </c>
      <c r="H472" s="115">
        <v>1188.0</v>
      </c>
      <c r="I472" s="115">
        <v>2324.0</v>
      </c>
      <c r="J472" s="116">
        <f t="shared" ref="J472:K472" si="475">G472/$I472</f>
        <v>0.4759036145</v>
      </c>
      <c r="K472" s="116">
        <f t="shared" si="475"/>
        <v>0.5111876076</v>
      </c>
      <c r="L472" s="117">
        <f t="shared" si="3"/>
        <v>-3.528399312</v>
      </c>
      <c r="M472" s="115">
        <f t="shared" si="4"/>
        <v>-82</v>
      </c>
      <c r="N472" t="str">
        <f t="shared" si="226"/>
        <v>Green</v>
      </c>
    </row>
    <row r="473" ht="16.5" customHeight="1">
      <c r="A473" s="112" t="s">
        <v>11709</v>
      </c>
      <c r="B473" s="112" t="s">
        <v>207</v>
      </c>
      <c r="C473" s="113" t="s">
        <v>4427</v>
      </c>
      <c r="D473" s="113" t="s">
        <v>55</v>
      </c>
      <c r="E473" s="114" t="s">
        <v>296</v>
      </c>
      <c r="F473" s="114" t="s">
        <v>327</v>
      </c>
      <c r="G473" s="115">
        <v>572.0</v>
      </c>
      <c r="H473" s="115">
        <v>691.0</v>
      </c>
      <c r="I473" s="115">
        <v>1282.0</v>
      </c>
      <c r="J473" s="116">
        <f t="shared" ref="J473:K473" si="476">G473/$I473</f>
        <v>0.4461778471</v>
      </c>
      <c r="K473" s="116">
        <f t="shared" si="476"/>
        <v>0.5390015601</v>
      </c>
      <c r="L473" s="117">
        <f t="shared" si="3"/>
        <v>-9.282371295</v>
      </c>
      <c r="M473" s="115">
        <f t="shared" si="4"/>
        <v>-119</v>
      </c>
      <c r="N473" t="str">
        <f t="shared" si="226"/>
        <v>Green</v>
      </c>
    </row>
    <row r="474" ht="16.5" customHeight="1">
      <c r="A474" s="112" t="s">
        <v>11709</v>
      </c>
      <c r="B474" s="112" t="s">
        <v>207</v>
      </c>
      <c r="C474" s="113" t="s">
        <v>6477</v>
      </c>
      <c r="D474" s="113" t="s">
        <v>6490</v>
      </c>
      <c r="E474" s="114" t="s">
        <v>296</v>
      </c>
      <c r="F474" s="114" t="s">
        <v>327</v>
      </c>
      <c r="G474" s="115">
        <v>199.0</v>
      </c>
      <c r="H474" s="115">
        <v>260.0</v>
      </c>
      <c r="I474" s="115">
        <v>464.0</v>
      </c>
      <c r="J474" s="116">
        <f t="shared" ref="J474:K474" si="477">G474/$I474</f>
        <v>0.4288793103</v>
      </c>
      <c r="K474" s="116">
        <f t="shared" si="477"/>
        <v>0.5603448276</v>
      </c>
      <c r="L474" s="117">
        <f t="shared" si="3"/>
        <v>-13.14655172</v>
      </c>
      <c r="M474" s="115">
        <f t="shared" si="4"/>
        <v>-61</v>
      </c>
      <c r="N474" t="str">
        <f t="shared" si="226"/>
        <v>Green</v>
      </c>
    </row>
    <row r="475" ht="16.5" customHeight="1">
      <c r="A475" s="112" t="s">
        <v>11709</v>
      </c>
      <c r="B475" s="112" t="s">
        <v>207</v>
      </c>
      <c r="C475" s="113" t="s">
        <v>6477</v>
      </c>
      <c r="D475" s="113" t="s">
        <v>6493</v>
      </c>
      <c r="E475" s="114" t="s">
        <v>296</v>
      </c>
      <c r="F475" s="114" t="s">
        <v>327</v>
      </c>
      <c r="G475" s="115">
        <v>1801.0</v>
      </c>
      <c r="H475" s="115">
        <v>1394.0</v>
      </c>
      <c r="I475" s="115">
        <v>3231.0</v>
      </c>
      <c r="J475" s="116">
        <f t="shared" ref="J475:K475" si="478">G475/$I475</f>
        <v>0.5574125658</v>
      </c>
      <c r="K475" s="116">
        <f t="shared" si="478"/>
        <v>0.4314453729</v>
      </c>
      <c r="L475" s="117">
        <f t="shared" si="3"/>
        <v>12.59671928</v>
      </c>
      <c r="M475" s="115">
        <f t="shared" si="4"/>
        <v>407</v>
      </c>
      <c r="N475" t="str">
        <f t="shared" si="226"/>
        <v>Blue</v>
      </c>
    </row>
    <row r="476" ht="16.5" customHeight="1">
      <c r="A476" s="112" t="s">
        <v>11709</v>
      </c>
      <c r="B476" s="112" t="s">
        <v>207</v>
      </c>
      <c r="C476" s="113" t="s">
        <v>6477</v>
      </c>
      <c r="D476" s="113" t="s">
        <v>6498</v>
      </c>
      <c r="E476" s="114" t="s">
        <v>296</v>
      </c>
      <c r="F476" s="114" t="s">
        <v>327</v>
      </c>
      <c r="G476" s="115">
        <v>724.0</v>
      </c>
      <c r="H476" s="115">
        <v>473.0</v>
      </c>
      <c r="I476" s="115">
        <v>1208.0</v>
      </c>
      <c r="J476" s="116">
        <f t="shared" ref="J476:K476" si="479">G476/$I476</f>
        <v>0.5993377483</v>
      </c>
      <c r="K476" s="116">
        <f t="shared" si="479"/>
        <v>0.3915562914</v>
      </c>
      <c r="L476" s="117">
        <f t="shared" si="3"/>
        <v>20.7781457</v>
      </c>
      <c r="M476" s="115">
        <f t="shared" si="4"/>
        <v>251</v>
      </c>
      <c r="N476" t="str">
        <f t="shared" si="226"/>
        <v>Blue</v>
      </c>
    </row>
    <row r="477" ht="16.5" customHeight="1">
      <c r="A477" s="112" t="s">
        <v>11709</v>
      </c>
      <c r="B477" s="112" t="s">
        <v>207</v>
      </c>
      <c r="C477" s="113" t="s">
        <v>6477</v>
      </c>
      <c r="D477" s="113" t="s">
        <v>6478</v>
      </c>
      <c r="E477" s="114" t="s">
        <v>296</v>
      </c>
      <c r="F477" s="114" t="s">
        <v>327</v>
      </c>
      <c r="G477" s="115">
        <v>974.0</v>
      </c>
      <c r="H477" s="115">
        <v>909.0</v>
      </c>
      <c r="I477" s="115">
        <v>1901.0</v>
      </c>
      <c r="J477" s="116">
        <f t="shared" ref="J477:K477" si="480">G477/$I477</f>
        <v>0.5123619148</v>
      </c>
      <c r="K477" s="116">
        <f t="shared" si="480"/>
        <v>0.4781693845</v>
      </c>
      <c r="L477" s="117">
        <f t="shared" si="3"/>
        <v>3.419253025</v>
      </c>
      <c r="M477" s="115">
        <f t="shared" si="4"/>
        <v>65</v>
      </c>
      <c r="N477" t="str">
        <f t="shared" si="226"/>
        <v>Blue</v>
      </c>
    </row>
    <row r="478" ht="16.5" customHeight="1">
      <c r="A478" s="112" t="s">
        <v>11709</v>
      </c>
      <c r="B478" s="112" t="s">
        <v>207</v>
      </c>
      <c r="C478" s="113" t="s">
        <v>6477</v>
      </c>
      <c r="D478" s="113" t="s">
        <v>6487</v>
      </c>
      <c r="E478" s="114" t="s">
        <v>296</v>
      </c>
      <c r="F478" s="114" t="s">
        <v>327</v>
      </c>
      <c r="G478" s="115">
        <v>751.0</v>
      </c>
      <c r="H478" s="115">
        <v>612.0</v>
      </c>
      <c r="I478" s="115">
        <v>1377.0</v>
      </c>
      <c r="J478" s="116">
        <f t="shared" ref="J478:K478" si="481">G478/$I478</f>
        <v>0.5453885258</v>
      </c>
      <c r="K478" s="116">
        <f t="shared" si="481"/>
        <v>0.4444444444</v>
      </c>
      <c r="L478" s="117">
        <f t="shared" si="3"/>
        <v>10.09440813</v>
      </c>
      <c r="M478" s="115">
        <f t="shared" si="4"/>
        <v>139</v>
      </c>
      <c r="N478" t="str">
        <f t="shared" si="226"/>
        <v>Blue</v>
      </c>
    </row>
    <row r="479" ht="16.5" customHeight="1">
      <c r="A479" s="112" t="s">
        <v>11709</v>
      </c>
      <c r="B479" s="112" t="s">
        <v>207</v>
      </c>
      <c r="C479" s="113" t="s">
        <v>6477</v>
      </c>
      <c r="D479" s="113" t="s">
        <v>6484</v>
      </c>
      <c r="E479" s="114" t="s">
        <v>296</v>
      </c>
      <c r="F479" s="114" t="s">
        <v>327</v>
      </c>
      <c r="G479" s="115">
        <v>913.0</v>
      </c>
      <c r="H479" s="115">
        <v>770.0</v>
      </c>
      <c r="I479" s="115">
        <v>1704.0</v>
      </c>
      <c r="J479" s="116">
        <f t="shared" ref="J479:K479" si="482">G479/$I479</f>
        <v>0.5357981221</v>
      </c>
      <c r="K479" s="116">
        <f t="shared" si="482"/>
        <v>0.4518779343</v>
      </c>
      <c r="L479" s="117">
        <f t="shared" si="3"/>
        <v>8.392018779</v>
      </c>
      <c r="M479" s="115">
        <f t="shared" si="4"/>
        <v>143</v>
      </c>
      <c r="N479" t="str">
        <f t="shared" si="226"/>
        <v>Blue</v>
      </c>
    </row>
    <row r="480" ht="16.5" customHeight="1">
      <c r="A480" s="112" t="s">
        <v>11709</v>
      </c>
      <c r="B480" s="112" t="s">
        <v>207</v>
      </c>
      <c r="C480" s="113" t="s">
        <v>6477</v>
      </c>
      <c r="D480" s="113" t="s">
        <v>1138</v>
      </c>
      <c r="E480" s="114" t="s">
        <v>296</v>
      </c>
      <c r="F480" s="114" t="s">
        <v>327</v>
      </c>
      <c r="G480" s="115">
        <v>681.0</v>
      </c>
      <c r="H480" s="115">
        <v>746.0</v>
      </c>
      <c r="I480" s="115">
        <v>1456.0</v>
      </c>
      <c r="J480" s="116">
        <f t="shared" ref="J480:K480" si="483">G480/$I480</f>
        <v>0.4677197802</v>
      </c>
      <c r="K480" s="116">
        <f t="shared" si="483"/>
        <v>0.5123626374</v>
      </c>
      <c r="L480" s="117">
        <f t="shared" si="3"/>
        <v>-4.464285714</v>
      </c>
      <c r="M480" s="115">
        <f t="shared" si="4"/>
        <v>-65</v>
      </c>
      <c r="N480" t="str">
        <f t="shared" si="226"/>
        <v>Green</v>
      </c>
    </row>
    <row r="481" ht="16.5" customHeight="1">
      <c r="A481" s="112" t="s">
        <v>11709</v>
      </c>
      <c r="B481" s="112" t="s">
        <v>207</v>
      </c>
      <c r="C481" s="113" t="s">
        <v>6477</v>
      </c>
      <c r="D481" s="113" t="s">
        <v>6481</v>
      </c>
      <c r="E481" s="114" t="s">
        <v>296</v>
      </c>
      <c r="F481" s="114" t="s">
        <v>327</v>
      </c>
      <c r="G481" s="115">
        <v>697.0</v>
      </c>
      <c r="H481" s="115">
        <v>714.0</v>
      </c>
      <c r="I481" s="115">
        <v>1421.0</v>
      </c>
      <c r="J481" s="116">
        <f t="shared" ref="J481:K481" si="484">G481/$I481</f>
        <v>0.4904996481</v>
      </c>
      <c r="K481" s="116">
        <f t="shared" si="484"/>
        <v>0.5024630542</v>
      </c>
      <c r="L481" s="117">
        <f t="shared" si="3"/>
        <v>-1.196340605</v>
      </c>
      <c r="M481" s="115">
        <f t="shared" si="4"/>
        <v>-17</v>
      </c>
      <c r="N481" t="str">
        <f t="shared" si="226"/>
        <v>Green</v>
      </c>
    </row>
    <row r="482" ht="16.5" customHeight="1">
      <c r="A482" s="112" t="s">
        <v>11709</v>
      </c>
      <c r="B482" s="112" t="s">
        <v>207</v>
      </c>
      <c r="C482" s="113" t="s">
        <v>6501</v>
      </c>
      <c r="D482" s="113" t="s">
        <v>6527</v>
      </c>
      <c r="E482" s="114" t="s">
        <v>296</v>
      </c>
      <c r="F482" s="114" t="s">
        <v>327</v>
      </c>
      <c r="G482" s="115">
        <v>105.0</v>
      </c>
      <c r="H482" s="115">
        <v>121.0</v>
      </c>
      <c r="I482" s="115">
        <v>226.0</v>
      </c>
      <c r="J482" s="116">
        <f t="shared" ref="J482:K482" si="485">G482/$I482</f>
        <v>0.4646017699</v>
      </c>
      <c r="K482" s="116">
        <f t="shared" si="485"/>
        <v>0.5353982301</v>
      </c>
      <c r="L482" s="117">
        <f t="shared" si="3"/>
        <v>-7.079646018</v>
      </c>
      <c r="M482" s="115">
        <f t="shared" si="4"/>
        <v>-16</v>
      </c>
      <c r="N482" t="str">
        <f t="shared" si="226"/>
        <v>Green</v>
      </c>
    </row>
    <row r="483" ht="16.5" customHeight="1">
      <c r="A483" s="112" t="s">
        <v>11709</v>
      </c>
      <c r="B483" s="112" t="s">
        <v>207</v>
      </c>
      <c r="C483" s="113" t="s">
        <v>6501</v>
      </c>
      <c r="D483" s="113" t="s">
        <v>6517</v>
      </c>
      <c r="E483" s="114" t="s">
        <v>296</v>
      </c>
      <c r="F483" s="114" t="s">
        <v>327</v>
      </c>
      <c r="G483" s="115">
        <v>126.0</v>
      </c>
      <c r="H483" s="115">
        <v>183.0</v>
      </c>
      <c r="I483" s="115">
        <v>311.0</v>
      </c>
      <c r="J483" s="116">
        <f t="shared" ref="J483:K483" si="486">G483/$I483</f>
        <v>0.4051446945</v>
      </c>
      <c r="K483" s="116">
        <f t="shared" si="486"/>
        <v>0.5884244373</v>
      </c>
      <c r="L483" s="117">
        <f t="shared" si="3"/>
        <v>-18.32797428</v>
      </c>
      <c r="M483" s="115">
        <f t="shared" si="4"/>
        <v>-57</v>
      </c>
      <c r="N483" t="str">
        <f t="shared" si="226"/>
        <v>Green</v>
      </c>
    </row>
    <row r="484" ht="16.5" customHeight="1">
      <c r="A484" s="112" t="s">
        <v>11709</v>
      </c>
      <c r="B484" s="112" t="s">
        <v>207</v>
      </c>
      <c r="C484" s="113" t="s">
        <v>6501</v>
      </c>
      <c r="D484" s="113" t="s">
        <v>6532</v>
      </c>
      <c r="E484" s="114" t="s">
        <v>296</v>
      </c>
      <c r="F484" s="114" t="s">
        <v>327</v>
      </c>
      <c r="G484" s="115">
        <v>197.0</v>
      </c>
      <c r="H484" s="115">
        <v>375.0</v>
      </c>
      <c r="I484" s="115">
        <v>581.0</v>
      </c>
      <c r="J484" s="116">
        <f t="shared" ref="J484:K484" si="487">G484/$I484</f>
        <v>0.339070568</v>
      </c>
      <c r="K484" s="116">
        <f t="shared" si="487"/>
        <v>0.6454388985</v>
      </c>
      <c r="L484" s="117">
        <f t="shared" si="3"/>
        <v>-30.63683305</v>
      </c>
      <c r="M484" s="115">
        <f t="shared" si="4"/>
        <v>-178</v>
      </c>
      <c r="N484" t="str">
        <f t="shared" si="226"/>
        <v>Green</v>
      </c>
    </row>
    <row r="485" ht="16.5" customHeight="1">
      <c r="A485" s="112" t="s">
        <v>11709</v>
      </c>
      <c r="B485" s="112" t="s">
        <v>207</v>
      </c>
      <c r="C485" s="113" t="s">
        <v>6501</v>
      </c>
      <c r="D485" s="113" t="s">
        <v>361</v>
      </c>
      <c r="E485" s="114" t="s">
        <v>296</v>
      </c>
      <c r="F485" s="114" t="s">
        <v>327</v>
      </c>
      <c r="G485" s="115">
        <v>68.0</v>
      </c>
      <c r="H485" s="115">
        <v>138.0</v>
      </c>
      <c r="I485" s="115">
        <v>206.0</v>
      </c>
      <c r="J485" s="116">
        <f t="shared" ref="J485:K485" si="488">G485/$I485</f>
        <v>0.3300970874</v>
      </c>
      <c r="K485" s="116">
        <f t="shared" si="488"/>
        <v>0.6699029126</v>
      </c>
      <c r="L485" s="117">
        <f t="shared" si="3"/>
        <v>-33.98058252</v>
      </c>
      <c r="M485" s="115">
        <f t="shared" si="4"/>
        <v>-70</v>
      </c>
      <c r="N485" t="str">
        <f t="shared" si="226"/>
        <v>Green</v>
      </c>
    </row>
    <row r="486" ht="16.5" customHeight="1">
      <c r="A486" s="112" t="s">
        <v>11709</v>
      </c>
      <c r="B486" s="112" t="s">
        <v>207</v>
      </c>
      <c r="C486" s="113" t="s">
        <v>6501</v>
      </c>
      <c r="D486" s="113" t="s">
        <v>6508</v>
      </c>
      <c r="E486" s="114" t="s">
        <v>296</v>
      </c>
      <c r="F486" s="114" t="s">
        <v>327</v>
      </c>
      <c r="G486" s="115">
        <v>208.0</v>
      </c>
      <c r="H486" s="115">
        <v>294.0</v>
      </c>
      <c r="I486" s="115">
        <v>511.0</v>
      </c>
      <c r="J486" s="116">
        <f t="shared" ref="J486:K486" si="489">G486/$I486</f>
        <v>0.4070450098</v>
      </c>
      <c r="K486" s="116">
        <f t="shared" si="489"/>
        <v>0.5753424658</v>
      </c>
      <c r="L486" s="117">
        <f t="shared" si="3"/>
        <v>-16.8297456</v>
      </c>
      <c r="M486" s="115">
        <f t="shared" si="4"/>
        <v>-86</v>
      </c>
      <c r="N486" t="str">
        <f t="shared" si="226"/>
        <v>Green</v>
      </c>
    </row>
    <row r="487" ht="16.5" customHeight="1">
      <c r="A487" s="112" t="s">
        <v>11709</v>
      </c>
      <c r="B487" s="112" t="s">
        <v>207</v>
      </c>
      <c r="C487" s="113" t="s">
        <v>6501</v>
      </c>
      <c r="D487" s="113" t="s">
        <v>6514</v>
      </c>
      <c r="E487" s="114" t="s">
        <v>296</v>
      </c>
      <c r="F487" s="114" t="s">
        <v>327</v>
      </c>
      <c r="G487" s="115">
        <v>120.0</v>
      </c>
      <c r="H487" s="115">
        <v>127.0</v>
      </c>
      <c r="I487" s="115">
        <v>248.0</v>
      </c>
      <c r="J487" s="116">
        <f t="shared" ref="J487:K487" si="490">G487/$I487</f>
        <v>0.4838709677</v>
      </c>
      <c r="K487" s="116">
        <f t="shared" si="490"/>
        <v>0.5120967742</v>
      </c>
      <c r="L487" s="117">
        <f t="shared" si="3"/>
        <v>-2.822580645</v>
      </c>
      <c r="M487" s="115">
        <f t="shared" si="4"/>
        <v>-7</v>
      </c>
      <c r="N487" t="str">
        <f t="shared" si="226"/>
        <v>Green</v>
      </c>
    </row>
    <row r="488" ht="16.5" customHeight="1">
      <c r="A488" s="112" t="s">
        <v>11709</v>
      </c>
      <c r="B488" s="112" t="s">
        <v>207</v>
      </c>
      <c r="C488" s="113" t="s">
        <v>6501</v>
      </c>
      <c r="D488" s="113" t="s">
        <v>6502</v>
      </c>
      <c r="E488" s="114" t="s">
        <v>296</v>
      </c>
      <c r="F488" s="114" t="s">
        <v>327</v>
      </c>
      <c r="G488" s="115">
        <v>176.0</v>
      </c>
      <c r="H488" s="115">
        <v>208.0</v>
      </c>
      <c r="I488" s="115">
        <v>387.0</v>
      </c>
      <c r="J488" s="116">
        <f t="shared" ref="J488:K488" si="491">G488/$I488</f>
        <v>0.4547803618</v>
      </c>
      <c r="K488" s="116">
        <f t="shared" si="491"/>
        <v>0.5374677003</v>
      </c>
      <c r="L488" s="117">
        <f t="shared" si="3"/>
        <v>-8.26873385</v>
      </c>
      <c r="M488" s="115">
        <f t="shared" si="4"/>
        <v>-32</v>
      </c>
      <c r="N488" t="str">
        <f t="shared" si="226"/>
        <v>Green</v>
      </c>
    </row>
    <row r="489" ht="16.5" customHeight="1">
      <c r="A489" s="112" t="s">
        <v>11709</v>
      </c>
      <c r="B489" s="112" t="s">
        <v>207</v>
      </c>
      <c r="C489" s="113" t="s">
        <v>6501</v>
      </c>
      <c r="D489" s="113" t="s">
        <v>6505</v>
      </c>
      <c r="E489" s="114" t="s">
        <v>296</v>
      </c>
      <c r="F489" s="114" t="s">
        <v>327</v>
      </c>
      <c r="G489" s="115">
        <v>258.0</v>
      </c>
      <c r="H489" s="115">
        <v>310.0</v>
      </c>
      <c r="I489" s="115">
        <v>576.0</v>
      </c>
      <c r="J489" s="116">
        <f t="shared" ref="J489:K489" si="492">G489/$I489</f>
        <v>0.4479166667</v>
      </c>
      <c r="K489" s="116">
        <f t="shared" si="492"/>
        <v>0.5381944444</v>
      </c>
      <c r="L489" s="117">
        <f t="shared" si="3"/>
        <v>-9.027777778</v>
      </c>
      <c r="M489" s="115">
        <f t="shared" si="4"/>
        <v>-52</v>
      </c>
      <c r="N489" t="str">
        <f t="shared" si="226"/>
        <v>Green</v>
      </c>
    </row>
    <row r="490" ht="16.5" customHeight="1">
      <c r="A490" s="112" t="s">
        <v>11709</v>
      </c>
      <c r="B490" s="112" t="s">
        <v>207</v>
      </c>
      <c r="C490" s="113" t="s">
        <v>6501</v>
      </c>
      <c r="D490" s="113" t="s">
        <v>6511</v>
      </c>
      <c r="E490" s="114" t="s">
        <v>296</v>
      </c>
      <c r="F490" s="114" t="s">
        <v>327</v>
      </c>
      <c r="G490" s="115">
        <v>174.0</v>
      </c>
      <c r="H490" s="115">
        <v>387.0</v>
      </c>
      <c r="I490" s="115">
        <v>578.0</v>
      </c>
      <c r="J490" s="116">
        <f t="shared" ref="J490:K490" si="493">G490/$I490</f>
        <v>0.3010380623</v>
      </c>
      <c r="K490" s="116">
        <f t="shared" si="493"/>
        <v>0.669550173</v>
      </c>
      <c r="L490" s="117">
        <f t="shared" si="3"/>
        <v>-36.85121107</v>
      </c>
      <c r="M490" s="115">
        <f t="shared" si="4"/>
        <v>-213</v>
      </c>
      <c r="N490" t="str">
        <f t="shared" si="226"/>
        <v>Green</v>
      </c>
    </row>
    <row r="491" ht="16.5" customHeight="1">
      <c r="A491" s="112" t="s">
        <v>11709</v>
      </c>
      <c r="B491" s="112" t="s">
        <v>207</v>
      </c>
      <c r="C491" s="113" t="s">
        <v>6501</v>
      </c>
      <c r="D491" s="113" t="s">
        <v>544</v>
      </c>
      <c r="E491" s="114" t="s">
        <v>296</v>
      </c>
      <c r="F491" s="114" t="s">
        <v>327</v>
      </c>
      <c r="G491" s="115">
        <v>204.0</v>
      </c>
      <c r="H491" s="115">
        <v>320.0</v>
      </c>
      <c r="I491" s="115">
        <v>530.0</v>
      </c>
      <c r="J491" s="116">
        <f t="shared" ref="J491:K491" si="494">G491/$I491</f>
        <v>0.3849056604</v>
      </c>
      <c r="K491" s="116">
        <f t="shared" si="494"/>
        <v>0.6037735849</v>
      </c>
      <c r="L491" s="117">
        <f t="shared" si="3"/>
        <v>-21.88679245</v>
      </c>
      <c r="M491" s="115">
        <f t="shared" si="4"/>
        <v>-116</v>
      </c>
      <c r="N491" t="str">
        <f t="shared" si="226"/>
        <v>Green</v>
      </c>
    </row>
    <row r="492" ht="16.5" customHeight="1">
      <c r="A492" s="112" t="s">
        <v>11709</v>
      </c>
      <c r="B492" s="112" t="s">
        <v>207</v>
      </c>
      <c r="C492" s="113" t="s">
        <v>6501</v>
      </c>
      <c r="D492" s="113" t="s">
        <v>6520</v>
      </c>
      <c r="E492" s="114" t="s">
        <v>296</v>
      </c>
      <c r="F492" s="114" t="s">
        <v>327</v>
      </c>
      <c r="G492" s="115">
        <v>206.0</v>
      </c>
      <c r="H492" s="115">
        <v>288.0</v>
      </c>
      <c r="I492" s="115">
        <v>513.0</v>
      </c>
      <c r="J492" s="116">
        <f t="shared" ref="J492:K492" si="495">G492/$I492</f>
        <v>0.4015594542</v>
      </c>
      <c r="K492" s="116">
        <f t="shared" si="495"/>
        <v>0.5614035088</v>
      </c>
      <c r="L492" s="117">
        <f t="shared" si="3"/>
        <v>-15.98440546</v>
      </c>
      <c r="M492" s="115">
        <f t="shared" si="4"/>
        <v>-82</v>
      </c>
      <c r="N492" t="str">
        <f t="shared" si="226"/>
        <v>Green</v>
      </c>
    </row>
    <row r="493" ht="16.5" customHeight="1">
      <c r="A493" s="112" t="s">
        <v>11709</v>
      </c>
      <c r="B493" s="112" t="s">
        <v>207</v>
      </c>
      <c r="C493" s="113" t="s">
        <v>6501</v>
      </c>
      <c r="D493" s="113" t="s">
        <v>3028</v>
      </c>
      <c r="E493" s="114" t="s">
        <v>296</v>
      </c>
      <c r="F493" s="114" t="s">
        <v>327</v>
      </c>
      <c r="G493" s="115">
        <v>263.0</v>
      </c>
      <c r="H493" s="115">
        <v>342.0</v>
      </c>
      <c r="I493" s="115">
        <v>621.0</v>
      </c>
      <c r="J493" s="116">
        <f t="shared" ref="J493:K493" si="496">G493/$I493</f>
        <v>0.423510467</v>
      </c>
      <c r="K493" s="116">
        <f t="shared" si="496"/>
        <v>0.5507246377</v>
      </c>
      <c r="L493" s="117">
        <f t="shared" si="3"/>
        <v>-12.72141707</v>
      </c>
      <c r="M493" s="115">
        <f t="shared" si="4"/>
        <v>-79</v>
      </c>
      <c r="N493" t="str">
        <f t="shared" si="226"/>
        <v>Green</v>
      </c>
    </row>
    <row r="494" ht="16.5" customHeight="1">
      <c r="A494" s="112" t="s">
        <v>11709</v>
      </c>
      <c r="B494" s="112" t="s">
        <v>207</v>
      </c>
      <c r="C494" s="113" t="s">
        <v>6592</v>
      </c>
      <c r="D494" s="113" t="s">
        <v>6616</v>
      </c>
      <c r="E494" s="114" t="s">
        <v>296</v>
      </c>
      <c r="F494" s="114" t="s">
        <v>327</v>
      </c>
      <c r="G494" s="115">
        <v>419.0</v>
      </c>
      <c r="H494" s="115">
        <v>305.0</v>
      </c>
      <c r="I494" s="115">
        <v>739.0</v>
      </c>
      <c r="J494" s="116">
        <f t="shared" ref="J494:K494" si="497">G494/$I494</f>
        <v>0.5669824087</v>
      </c>
      <c r="K494" s="116">
        <f t="shared" si="497"/>
        <v>0.4127198917</v>
      </c>
      <c r="L494" s="117">
        <f t="shared" si="3"/>
        <v>15.42625169</v>
      </c>
      <c r="M494" s="115">
        <f t="shared" si="4"/>
        <v>114</v>
      </c>
      <c r="N494" t="str">
        <f t="shared" si="226"/>
        <v>Blue</v>
      </c>
    </row>
    <row r="495" ht="16.5" customHeight="1">
      <c r="A495" s="112" t="s">
        <v>11709</v>
      </c>
      <c r="B495" s="112" t="s">
        <v>207</v>
      </c>
      <c r="C495" s="113" t="s">
        <v>6592</v>
      </c>
      <c r="D495" s="113" t="s">
        <v>6593</v>
      </c>
      <c r="E495" s="114" t="s">
        <v>296</v>
      </c>
      <c r="F495" s="114" t="s">
        <v>327</v>
      </c>
      <c r="G495" s="115">
        <v>430.0</v>
      </c>
      <c r="H495" s="115">
        <v>446.0</v>
      </c>
      <c r="I495" s="115">
        <v>900.0</v>
      </c>
      <c r="J495" s="116">
        <f t="shared" ref="J495:K495" si="498">G495/$I495</f>
        <v>0.4777777778</v>
      </c>
      <c r="K495" s="116">
        <f t="shared" si="498"/>
        <v>0.4955555556</v>
      </c>
      <c r="L495" s="117">
        <f t="shared" si="3"/>
        <v>-1.777777778</v>
      </c>
      <c r="M495" s="115">
        <f t="shared" si="4"/>
        <v>-16</v>
      </c>
      <c r="N495" t="str">
        <f t="shared" si="226"/>
        <v>Green</v>
      </c>
    </row>
    <row r="496" ht="16.5" customHeight="1">
      <c r="A496" s="112" t="s">
        <v>11709</v>
      </c>
      <c r="B496" s="112" t="s">
        <v>207</v>
      </c>
      <c r="C496" s="113" t="s">
        <v>6592</v>
      </c>
      <c r="D496" s="113" t="s">
        <v>6596</v>
      </c>
      <c r="E496" s="114" t="s">
        <v>296</v>
      </c>
      <c r="F496" s="114" t="s">
        <v>327</v>
      </c>
      <c r="G496" s="115">
        <v>531.0</v>
      </c>
      <c r="H496" s="115">
        <v>451.0</v>
      </c>
      <c r="I496" s="115">
        <v>1000.0</v>
      </c>
      <c r="J496" s="116">
        <f t="shared" ref="J496:K496" si="499">G496/$I496</f>
        <v>0.531</v>
      </c>
      <c r="K496" s="116">
        <f t="shared" si="499"/>
        <v>0.451</v>
      </c>
      <c r="L496" s="117">
        <f t="shared" si="3"/>
        <v>8</v>
      </c>
      <c r="M496" s="115">
        <f t="shared" si="4"/>
        <v>80</v>
      </c>
      <c r="N496" t="str">
        <f t="shared" si="226"/>
        <v>Blue</v>
      </c>
    </row>
    <row r="497" ht="16.5" customHeight="1">
      <c r="A497" s="112" t="s">
        <v>11709</v>
      </c>
      <c r="B497" s="112" t="s">
        <v>207</v>
      </c>
      <c r="C497" s="113" t="s">
        <v>6592</v>
      </c>
      <c r="D497" s="113" t="s">
        <v>6611</v>
      </c>
      <c r="E497" s="114" t="s">
        <v>296</v>
      </c>
      <c r="F497" s="114" t="s">
        <v>327</v>
      </c>
      <c r="G497" s="115">
        <v>117.0</v>
      </c>
      <c r="H497" s="115">
        <v>95.0</v>
      </c>
      <c r="I497" s="115">
        <v>214.0</v>
      </c>
      <c r="J497" s="116">
        <f t="shared" ref="J497:K497" si="500">G497/$I497</f>
        <v>0.546728972</v>
      </c>
      <c r="K497" s="116">
        <f t="shared" si="500"/>
        <v>0.4439252336</v>
      </c>
      <c r="L497" s="117">
        <f t="shared" si="3"/>
        <v>10.28037383</v>
      </c>
      <c r="M497" s="115">
        <f t="shared" si="4"/>
        <v>22</v>
      </c>
      <c r="N497" t="str">
        <f t="shared" si="226"/>
        <v>Blue</v>
      </c>
    </row>
    <row r="498" ht="16.5" customHeight="1">
      <c r="A498" s="112" t="s">
        <v>11709</v>
      </c>
      <c r="B498" s="112" t="s">
        <v>207</v>
      </c>
      <c r="C498" s="113" t="s">
        <v>6592</v>
      </c>
      <c r="D498" s="113" t="s">
        <v>6608</v>
      </c>
      <c r="E498" s="114" t="s">
        <v>296</v>
      </c>
      <c r="F498" s="114" t="s">
        <v>327</v>
      </c>
      <c r="G498" s="115">
        <v>508.0</v>
      </c>
      <c r="H498" s="115">
        <v>404.0</v>
      </c>
      <c r="I498" s="115">
        <v>926.0</v>
      </c>
      <c r="J498" s="116">
        <f t="shared" ref="J498:K498" si="501">G498/$I498</f>
        <v>0.5485961123</v>
      </c>
      <c r="K498" s="116">
        <f t="shared" si="501"/>
        <v>0.4362850972</v>
      </c>
      <c r="L498" s="117">
        <f t="shared" si="3"/>
        <v>11.23110151</v>
      </c>
      <c r="M498" s="115">
        <f t="shared" si="4"/>
        <v>104</v>
      </c>
      <c r="N498" t="str">
        <f t="shared" si="226"/>
        <v>Blue</v>
      </c>
    </row>
    <row r="499" ht="16.5" customHeight="1">
      <c r="A499" s="112" t="s">
        <v>11709</v>
      </c>
      <c r="B499" s="112" t="s">
        <v>207</v>
      </c>
      <c r="C499" s="113" t="s">
        <v>6592</v>
      </c>
      <c r="D499" s="113" t="s">
        <v>6599</v>
      </c>
      <c r="E499" s="114" t="s">
        <v>296</v>
      </c>
      <c r="F499" s="114" t="s">
        <v>327</v>
      </c>
      <c r="G499" s="115">
        <v>738.0</v>
      </c>
      <c r="H499" s="115">
        <v>685.0</v>
      </c>
      <c r="I499" s="115">
        <v>1454.0</v>
      </c>
      <c r="J499" s="116">
        <f t="shared" ref="J499:K499" si="502">G499/$I499</f>
        <v>0.507565337</v>
      </c>
      <c r="K499" s="116">
        <f t="shared" si="502"/>
        <v>0.4711141678</v>
      </c>
      <c r="L499" s="117">
        <f t="shared" si="3"/>
        <v>3.645116919</v>
      </c>
      <c r="M499" s="115">
        <f t="shared" si="4"/>
        <v>53</v>
      </c>
      <c r="N499" t="str">
        <f t="shared" si="226"/>
        <v>Blue</v>
      </c>
    </row>
    <row r="500" ht="16.5" customHeight="1">
      <c r="A500" s="112" t="s">
        <v>11709</v>
      </c>
      <c r="B500" s="112" t="s">
        <v>207</v>
      </c>
      <c r="C500" s="113" t="s">
        <v>6592</v>
      </c>
      <c r="D500" s="113" t="s">
        <v>4057</v>
      </c>
      <c r="E500" s="114" t="s">
        <v>296</v>
      </c>
      <c r="F500" s="114" t="s">
        <v>327</v>
      </c>
      <c r="G500" s="115">
        <v>281.0</v>
      </c>
      <c r="H500" s="115">
        <v>240.0</v>
      </c>
      <c r="I500" s="115">
        <v>526.0</v>
      </c>
      <c r="J500" s="116">
        <f t="shared" ref="J500:K500" si="503">G500/$I500</f>
        <v>0.5342205323</v>
      </c>
      <c r="K500" s="116">
        <f t="shared" si="503"/>
        <v>0.4562737643</v>
      </c>
      <c r="L500" s="117">
        <f t="shared" si="3"/>
        <v>7.794676806</v>
      </c>
      <c r="M500" s="115">
        <f t="shared" si="4"/>
        <v>41</v>
      </c>
      <c r="N500" t="str">
        <f t="shared" si="226"/>
        <v>Blue</v>
      </c>
    </row>
    <row r="501" ht="16.5" customHeight="1">
      <c r="A501" s="112" t="s">
        <v>11709</v>
      </c>
      <c r="B501" s="112" t="s">
        <v>207</v>
      </c>
      <c r="C501" s="113" t="s">
        <v>6592</v>
      </c>
      <c r="D501" s="113" t="s">
        <v>6602</v>
      </c>
      <c r="E501" s="114" t="s">
        <v>296</v>
      </c>
      <c r="F501" s="114" t="s">
        <v>327</v>
      </c>
      <c r="G501" s="115">
        <v>306.0</v>
      </c>
      <c r="H501" s="115">
        <v>233.0</v>
      </c>
      <c r="I501" s="115">
        <v>548.0</v>
      </c>
      <c r="J501" s="116">
        <f t="shared" ref="J501:K501" si="504">G501/$I501</f>
        <v>0.5583941606</v>
      </c>
      <c r="K501" s="116">
        <f t="shared" si="504"/>
        <v>0.4251824818</v>
      </c>
      <c r="L501" s="117">
        <f t="shared" si="3"/>
        <v>13.32116788</v>
      </c>
      <c r="M501" s="115">
        <f t="shared" si="4"/>
        <v>73</v>
      </c>
      <c r="N501" t="str">
        <f t="shared" si="226"/>
        <v>Blue</v>
      </c>
    </row>
    <row r="502" ht="16.5" customHeight="1">
      <c r="A502" s="112" t="s">
        <v>11709</v>
      </c>
      <c r="B502" s="112" t="s">
        <v>207</v>
      </c>
      <c r="C502" s="113" t="s">
        <v>6592</v>
      </c>
      <c r="D502" s="113" t="s">
        <v>6605</v>
      </c>
      <c r="E502" s="114" t="s">
        <v>296</v>
      </c>
      <c r="F502" s="114" t="s">
        <v>327</v>
      </c>
      <c r="G502" s="115">
        <v>655.0</v>
      </c>
      <c r="H502" s="115">
        <v>465.0</v>
      </c>
      <c r="I502" s="115">
        <v>1132.0</v>
      </c>
      <c r="J502" s="116">
        <f t="shared" ref="J502:K502" si="505">G502/$I502</f>
        <v>0.5786219081</v>
      </c>
      <c r="K502" s="116">
        <f t="shared" si="505"/>
        <v>0.4107773852</v>
      </c>
      <c r="L502" s="117">
        <f t="shared" si="3"/>
        <v>16.7844523</v>
      </c>
      <c r="M502" s="115">
        <f t="shared" si="4"/>
        <v>190</v>
      </c>
      <c r="N502" t="str">
        <f t="shared" si="226"/>
        <v>Blue</v>
      </c>
    </row>
    <row r="503" ht="16.5" customHeight="1">
      <c r="A503" s="112" t="s">
        <v>11709</v>
      </c>
      <c r="B503" s="112" t="s">
        <v>207</v>
      </c>
      <c r="C503" s="113" t="s">
        <v>5527</v>
      </c>
      <c r="D503" s="113" t="s">
        <v>846</v>
      </c>
      <c r="E503" s="114" t="s">
        <v>296</v>
      </c>
      <c r="F503" s="114" t="s">
        <v>327</v>
      </c>
      <c r="G503" s="115">
        <v>1816.0</v>
      </c>
      <c r="H503" s="115">
        <v>1912.0</v>
      </c>
      <c r="I503" s="115">
        <v>3762.0</v>
      </c>
      <c r="J503" s="116">
        <f t="shared" ref="J503:K503" si="506">G503/$I503</f>
        <v>0.4827219564</v>
      </c>
      <c r="K503" s="116">
        <f t="shared" si="506"/>
        <v>0.5082402977</v>
      </c>
      <c r="L503" s="117">
        <f t="shared" si="3"/>
        <v>-2.551834131</v>
      </c>
      <c r="M503" s="115">
        <f t="shared" si="4"/>
        <v>-96</v>
      </c>
      <c r="N503" t="str">
        <f t="shared" si="226"/>
        <v>Green</v>
      </c>
    </row>
    <row r="504" ht="16.5" customHeight="1">
      <c r="A504" s="112" t="s">
        <v>11709</v>
      </c>
      <c r="B504" s="112" t="s">
        <v>207</v>
      </c>
      <c r="C504" s="113" t="s">
        <v>5527</v>
      </c>
      <c r="D504" s="113" t="s">
        <v>5594</v>
      </c>
      <c r="E504" s="114" t="s">
        <v>296</v>
      </c>
      <c r="F504" s="114" t="s">
        <v>327</v>
      </c>
      <c r="G504" s="115">
        <v>504.0</v>
      </c>
      <c r="H504" s="115">
        <v>819.0</v>
      </c>
      <c r="I504" s="115">
        <v>1335.0</v>
      </c>
      <c r="J504" s="116">
        <f t="shared" ref="J504:K504" si="507">G504/$I504</f>
        <v>0.3775280899</v>
      </c>
      <c r="K504" s="116">
        <f t="shared" si="507"/>
        <v>0.6134831461</v>
      </c>
      <c r="L504" s="117">
        <f t="shared" si="3"/>
        <v>-23.59550562</v>
      </c>
      <c r="M504" s="115">
        <f t="shared" si="4"/>
        <v>-315</v>
      </c>
      <c r="N504" t="str">
        <f t="shared" si="226"/>
        <v>Green</v>
      </c>
    </row>
    <row r="505" ht="16.5" customHeight="1">
      <c r="A505" s="112" t="s">
        <v>11709</v>
      </c>
      <c r="B505" s="112" t="s">
        <v>207</v>
      </c>
      <c r="C505" s="113" t="s">
        <v>5527</v>
      </c>
      <c r="D505" s="113" t="s">
        <v>287</v>
      </c>
      <c r="E505" s="114" t="s">
        <v>296</v>
      </c>
      <c r="F505" s="114" t="s">
        <v>327</v>
      </c>
      <c r="G505" s="115">
        <v>959.0</v>
      </c>
      <c r="H505" s="115">
        <v>758.0</v>
      </c>
      <c r="I505" s="115">
        <v>1736.0</v>
      </c>
      <c r="J505" s="116">
        <f t="shared" ref="J505:K505" si="508">G505/$I505</f>
        <v>0.5524193548</v>
      </c>
      <c r="K505" s="116">
        <f t="shared" si="508"/>
        <v>0.4366359447</v>
      </c>
      <c r="L505" s="117">
        <f t="shared" si="3"/>
        <v>11.57834101</v>
      </c>
      <c r="M505" s="115">
        <f t="shared" si="4"/>
        <v>201</v>
      </c>
      <c r="N505" t="str">
        <f t="shared" si="226"/>
        <v>Blue</v>
      </c>
    </row>
    <row r="506" ht="16.5" customHeight="1">
      <c r="A506" s="112" t="s">
        <v>11709</v>
      </c>
      <c r="B506" s="112" t="s">
        <v>207</v>
      </c>
      <c r="C506" s="113" t="s">
        <v>5527</v>
      </c>
      <c r="D506" s="113" t="s">
        <v>1374</v>
      </c>
      <c r="E506" s="114" t="s">
        <v>296</v>
      </c>
      <c r="F506" s="114" t="s">
        <v>327</v>
      </c>
      <c r="G506" s="115">
        <v>823.0</v>
      </c>
      <c r="H506" s="115">
        <v>1096.0</v>
      </c>
      <c r="I506" s="115">
        <v>1943.0</v>
      </c>
      <c r="J506" s="116">
        <f t="shared" ref="J506:K506" si="509">G506/$I506</f>
        <v>0.4235717962</v>
      </c>
      <c r="K506" s="116">
        <f t="shared" si="509"/>
        <v>0.5640761709</v>
      </c>
      <c r="L506" s="117">
        <f t="shared" si="3"/>
        <v>-14.05043747</v>
      </c>
      <c r="M506" s="115">
        <f t="shared" si="4"/>
        <v>-273</v>
      </c>
      <c r="N506" t="str">
        <f t="shared" si="226"/>
        <v>Green</v>
      </c>
    </row>
    <row r="507" ht="16.5" customHeight="1">
      <c r="A507" s="112" t="s">
        <v>11709</v>
      </c>
      <c r="B507" s="112" t="s">
        <v>207</v>
      </c>
      <c r="C507" s="113" t="s">
        <v>5527</v>
      </c>
      <c r="D507" s="113" t="s">
        <v>5579</v>
      </c>
      <c r="E507" s="114" t="s">
        <v>296</v>
      </c>
      <c r="F507" s="114" t="s">
        <v>327</v>
      </c>
      <c r="G507" s="115">
        <v>1121.0</v>
      </c>
      <c r="H507" s="115">
        <v>1269.0</v>
      </c>
      <c r="I507" s="115">
        <v>2417.0</v>
      </c>
      <c r="J507" s="116">
        <f t="shared" ref="J507:K507" si="510">G507/$I507</f>
        <v>0.4637980968</v>
      </c>
      <c r="K507" s="116">
        <f t="shared" si="510"/>
        <v>0.5250310302</v>
      </c>
      <c r="L507" s="117">
        <f t="shared" si="3"/>
        <v>-6.123293339</v>
      </c>
      <c r="M507" s="115">
        <f t="shared" si="4"/>
        <v>-148</v>
      </c>
      <c r="N507" t="str">
        <f t="shared" si="226"/>
        <v>Green</v>
      </c>
    </row>
    <row r="508" ht="16.5" customHeight="1">
      <c r="A508" s="112" t="s">
        <v>11709</v>
      </c>
      <c r="B508" s="112" t="s">
        <v>207</v>
      </c>
      <c r="C508" s="113" t="s">
        <v>5527</v>
      </c>
      <c r="D508" s="113" t="s">
        <v>5576</v>
      </c>
      <c r="E508" s="114" t="s">
        <v>296</v>
      </c>
      <c r="F508" s="114" t="s">
        <v>327</v>
      </c>
      <c r="G508" s="115">
        <v>1633.0</v>
      </c>
      <c r="H508" s="115">
        <v>1647.0</v>
      </c>
      <c r="I508" s="115">
        <v>3310.0</v>
      </c>
      <c r="J508" s="116">
        <f t="shared" ref="J508:K508" si="511">G508/$I508</f>
        <v>0.4933534743</v>
      </c>
      <c r="K508" s="116">
        <f t="shared" si="511"/>
        <v>0.4975830816</v>
      </c>
      <c r="L508" s="117">
        <f t="shared" si="3"/>
        <v>-0.4229607251</v>
      </c>
      <c r="M508" s="115">
        <f t="shared" si="4"/>
        <v>-14</v>
      </c>
      <c r="N508" t="str">
        <f t="shared" si="226"/>
        <v>Green</v>
      </c>
    </row>
    <row r="509" ht="16.5" customHeight="1">
      <c r="A509" s="112" t="s">
        <v>11709</v>
      </c>
      <c r="B509" s="112" t="s">
        <v>207</v>
      </c>
      <c r="C509" s="113" t="s">
        <v>5527</v>
      </c>
      <c r="D509" s="113" t="s">
        <v>5585</v>
      </c>
      <c r="E509" s="114" t="s">
        <v>296</v>
      </c>
      <c r="F509" s="114" t="s">
        <v>327</v>
      </c>
      <c r="G509" s="115">
        <v>464.0</v>
      </c>
      <c r="H509" s="115">
        <v>698.0</v>
      </c>
      <c r="I509" s="115">
        <v>1179.0</v>
      </c>
      <c r="J509" s="116">
        <f t="shared" ref="J509:K509" si="512">G509/$I509</f>
        <v>0.3935538592</v>
      </c>
      <c r="K509" s="116">
        <f t="shared" si="512"/>
        <v>0.5920271416</v>
      </c>
      <c r="L509" s="117">
        <f t="shared" si="3"/>
        <v>-19.84732824</v>
      </c>
      <c r="M509" s="115">
        <f t="shared" si="4"/>
        <v>-234</v>
      </c>
      <c r="N509" t="str">
        <f t="shared" si="226"/>
        <v>Green</v>
      </c>
    </row>
    <row r="510" ht="16.5" customHeight="1">
      <c r="A510" s="112" t="s">
        <v>11709</v>
      </c>
      <c r="B510" s="112" t="s">
        <v>207</v>
      </c>
      <c r="C510" s="113" t="s">
        <v>5527</v>
      </c>
      <c r="D510" s="113" t="s">
        <v>5597</v>
      </c>
      <c r="E510" s="114" t="s">
        <v>296</v>
      </c>
      <c r="F510" s="114" t="s">
        <v>327</v>
      </c>
      <c r="G510" s="115">
        <v>1886.0</v>
      </c>
      <c r="H510" s="115">
        <v>1380.0</v>
      </c>
      <c r="I510" s="115">
        <v>3291.0</v>
      </c>
      <c r="J510" s="116">
        <f t="shared" ref="J510:K510" si="513">G510/$I510</f>
        <v>0.5730780918</v>
      </c>
      <c r="K510" s="116">
        <f t="shared" si="513"/>
        <v>0.419325433</v>
      </c>
      <c r="L510" s="117">
        <f t="shared" si="3"/>
        <v>15.37526588</v>
      </c>
      <c r="M510" s="115">
        <f t="shared" si="4"/>
        <v>506</v>
      </c>
      <c r="N510" t="str">
        <f t="shared" si="226"/>
        <v>Blue</v>
      </c>
    </row>
    <row r="511" ht="16.5" customHeight="1">
      <c r="A511" s="112" t="s">
        <v>11709</v>
      </c>
      <c r="B511" s="112" t="s">
        <v>207</v>
      </c>
      <c r="C511" s="113" t="s">
        <v>5527</v>
      </c>
      <c r="D511" s="113" t="s">
        <v>4053</v>
      </c>
      <c r="E511" s="114" t="s">
        <v>296</v>
      </c>
      <c r="F511" s="114" t="s">
        <v>327</v>
      </c>
      <c r="G511" s="115">
        <v>1059.0</v>
      </c>
      <c r="H511" s="115">
        <v>1170.0</v>
      </c>
      <c r="I511" s="115">
        <v>2252.0</v>
      </c>
      <c r="J511" s="116">
        <f t="shared" ref="J511:K511" si="514">G511/$I511</f>
        <v>0.4702486679</v>
      </c>
      <c r="K511" s="116">
        <f t="shared" si="514"/>
        <v>0.5195381883</v>
      </c>
      <c r="L511" s="117">
        <f t="shared" si="3"/>
        <v>-4.928952043</v>
      </c>
      <c r="M511" s="115">
        <f t="shared" si="4"/>
        <v>-111</v>
      </c>
      <c r="N511" t="str">
        <f t="shared" si="226"/>
        <v>Green</v>
      </c>
    </row>
    <row r="512" ht="16.5" customHeight="1">
      <c r="A512" s="112" t="s">
        <v>11709</v>
      </c>
      <c r="B512" s="112" t="s">
        <v>207</v>
      </c>
      <c r="C512" s="113" t="s">
        <v>5527</v>
      </c>
      <c r="D512" s="113" t="s">
        <v>898</v>
      </c>
      <c r="E512" s="114" t="s">
        <v>296</v>
      </c>
      <c r="F512" s="114" t="s">
        <v>327</v>
      </c>
      <c r="G512" s="115">
        <v>1089.0</v>
      </c>
      <c r="H512" s="115">
        <v>1332.0</v>
      </c>
      <c r="I512" s="115">
        <v>2452.0</v>
      </c>
      <c r="J512" s="116">
        <f t="shared" ref="J512:K512" si="515">G512/$I512</f>
        <v>0.4441272431</v>
      </c>
      <c r="K512" s="116">
        <f t="shared" si="515"/>
        <v>0.5432300163</v>
      </c>
      <c r="L512" s="117">
        <f t="shared" si="3"/>
        <v>-9.910277325</v>
      </c>
      <c r="M512" s="115">
        <f t="shared" si="4"/>
        <v>-243</v>
      </c>
      <c r="N512" t="str">
        <f t="shared" si="226"/>
        <v>Green</v>
      </c>
    </row>
    <row r="513" ht="16.5" customHeight="1">
      <c r="A513" s="112" t="s">
        <v>11709</v>
      </c>
      <c r="B513" s="112" t="s">
        <v>207</v>
      </c>
      <c r="C513" s="113" t="s">
        <v>5527</v>
      </c>
      <c r="D513" s="113" t="s">
        <v>5614</v>
      </c>
      <c r="E513" s="114" t="s">
        <v>296</v>
      </c>
      <c r="F513" s="114" t="s">
        <v>327</v>
      </c>
      <c r="G513" s="115">
        <v>1129.0</v>
      </c>
      <c r="H513" s="115">
        <v>1252.0</v>
      </c>
      <c r="I513" s="115">
        <v>2413.0</v>
      </c>
      <c r="J513" s="116">
        <f t="shared" ref="J513:K513" si="516">G513/$I513</f>
        <v>0.4678823042</v>
      </c>
      <c r="K513" s="116">
        <f t="shared" si="516"/>
        <v>0.5188561956</v>
      </c>
      <c r="L513" s="117">
        <f t="shared" si="3"/>
        <v>-5.097389142</v>
      </c>
      <c r="M513" s="115">
        <f t="shared" si="4"/>
        <v>-123</v>
      </c>
      <c r="N513" t="str">
        <f t="shared" si="226"/>
        <v>Green</v>
      </c>
    </row>
    <row r="514" ht="16.5" customHeight="1">
      <c r="A514" s="112" t="s">
        <v>11709</v>
      </c>
      <c r="B514" s="112" t="s">
        <v>207</v>
      </c>
      <c r="C514" s="113" t="s">
        <v>5527</v>
      </c>
      <c r="D514" s="113" t="s">
        <v>5582</v>
      </c>
      <c r="E514" s="114" t="s">
        <v>296</v>
      </c>
      <c r="F514" s="114" t="s">
        <v>327</v>
      </c>
      <c r="G514" s="115">
        <v>477.0</v>
      </c>
      <c r="H514" s="115">
        <v>571.0</v>
      </c>
      <c r="I514" s="115">
        <v>1073.0</v>
      </c>
      <c r="J514" s="116">
        <f t="shared" ref="J514:K514" si="517">G514/$I514</f>
        <v>0.4445479963</v>
      </c>
      <c r="K514" s="116">
        <f t="shared" si="517"/>
        <v>0.5321528425</v>
      </c>
      <c r="L514" s="117">
        <f t="shared" si="3"/>
        <v>-8.760484623</v>
      </c>
      <c r="M514" s="115">
        <f t="shared" si="4"/>
        <v>-94</v>
      </c>
      <c r="N514" t="str">
        <f t="shared" si="226"/>
        <v>Green</v>
      </c>
    </row>
    <row r="515" ht="16.5" customHeight="1">
      <c r="A515" s="112" t="s">
        <v>11709</v>
      </c>
      <c r="B515" s="112" t="s">
        <v>207</v>
      </c>
      <c r="C515" s="113" t="s">
        <v>5527</v>
      </c>
      <c r="D515" s="113" t="s">
        <v>5591</v>
      </c>
      <c r="E515" s="114" t="s">
        <v>296</v>
      </c>
      <c r="F515" s="114" t="s">
        <v>327</v>
      </c>
      <c r="G515" s="115">
        <v>2559.0</v>
      </c>
      <c r="H515" s="115">
        <v>1664.0</v>
      </c>
      <c r="I515" s="115">
        <v>4245.0</v>
      </c>
      <c r="J515" s="116">
        <f t="shared" ref="J515:K515" si="518">G515/$I515</f>
        <v>0.6028268551</v>
      </c>
      <c r="K515" s="116">
        <f t="shared" si="518"/>
        <v>0.3919905771</v>
      </c>
      <c r="L515" s="117">
        <f t="shared" si="3"/>
        <v>21.0836278</v>
      </c>
      <c r="M515" s="115">
        <f t="shared" si="4"/>
        <v>895</v>
      </c>
      <c r="N515" t="str">
        <f t="shared" si="226"/>
        <v>Blue</v>
      </c>
    </row>
    <row r="516" ht="16.5" customHeight="1">
      <c r="A516" s="112" t="s">
        <v>11709</v>
      </c>
      <c r="B516" s="112" t="s">
        <v>207</v>
      </c>
      <c r="C516" s="113" t="s">
        <v>5527</v>
      </c>
      <c r="D516" s="113" t="s">
        <v>5568</v>
      </c>
      <c r="E516" s="114" t="s">
        <v>296</v>
      </c>
      <c r="F516" s="114" t="s">
        <v>327</v>
      </c>
      <c r="G516" s="115">
        <v>1261.0</v>
      </c>
      <c r="H516" s="115">
        <v>1453.0</v>
      </c>
      <c r="I516" s="115">
        <v>2736.0</v>
      </c>
      <c r="J516" s="116">
        <f t="shared" ref="J516:K516" si="519">G516/$I516</f>
        <v>0.4608918129</v>
      </c>
      <c r="K516" s="116">
        <f t="shared" si="519"/>
        <v>0.5310672515</v>
      </c>
      <c r="L516" s="117">
        <f t="shared" si="3"/>
        <v>-7.01754386</v>
      </c>
      <c r="M516" s="115">
        <f t="shared" si="4"/>
        <v>-192</v>
      </c>
      <c r="N516" t="str">
        <f t="shared" si="226"/>
        <v>Green</v>
      </c>
    </row>
    <row r="517" ht="16.5" customHeight="1">
      <c r="A517" s="112" t="s">
        <v>11709</v>
      </c>
      <c r="B517" s="112" t="s">
        <v>207</v>
      </c>
      <c r="C517" s="113" t="s">
        <v>5527</v>
      </c>
      <c r="D517" s="113" t="s">
        <v>5571</v>
      </c>
      <c r="E517" s="114" t="s">
        <v>296</v>
      </c>
      <c r="F517" s="114" t="s">
        <v>327</v>
      </c>
      <c r="G517" s="115">
        <v>1249.0</v>
      </c>
      <c r="H517" s="115">
        <v>1362.0</v>
      </c>
      <c r="I517" s="115">
        <v>2649.0</v>
      </c>
      <c r="J517" s="116">
        <f t="shared" ref="J517:K517" si="520">G517/$I517</f>
        <v>0.4714986787</v>
      </c>
      <c r="K517" s="116">
        <f t="shared" si="520"/>
        <v>0.5141562854</v>
      </c>
      <c r="L517" s="117">
        <f t="shared" si="3"/>
        <v>-4.265760664</v>
      </c>
      <c r="M517" s="115">
        <f t="shared" si="4"/>
        <v>-113</v>
      </c>
      <c r="N517" t="str">
        <f t="shared" si="226"/>
        <v>Green</v>
      </c>
    </row>
    <row r="518" ht="16.5" customHeight="1">
      <c r="A518" s="112" t="s">
        <v>11709</v>
      </c>
      <c r="B518" s="112" t="s">
        <v>207</v>
      </c>
      <c r="C518" s="113" t="s">
        <v>5527</v>
      </c>
      <c r="D518" s="113" t="s">
        <v>5617</v>
      </c>
      <c r="E518" s="114" t="s">
        <v>296</v>
      </c>
      <c r="F518" s="114" t="s">
        <v>327</v>
      </c>
      <c r="G518" s="115">
        <v>1297.0</v>
      </c>
      <c r="H518" s="115">
        <v>1640.0</v>
      </c>
      <c r="I518" s="115">
        <v>2965.0</v>
      </c>
      <c r="J518" s="116">
        <f t="shared" ref="J518:K518" si="521">G518/$I518</f>
        <v>0.4374367622</v>
      </c>
      <c r="K518" s="116">
        <f t="shared" si="521"/>
        <v>0.5531197302</v>
      </c>
      <c r="L518" s="117">
        <f t="shared" si="3"/>
        <v>-11.5682968</v>
      </c>
      <c r="M518" s="115">
        <f t="shared" si="4"/>
        <v>-343</v>
      </c>
      <c r="N518" t="str">
        <f t="shared" si="226"/>
        <v>Green</v>
      </c>
    </row>
    <row r="519" ht="16.5" customHeight="1">
      <c r="A519" s="112" t="s">
        <v>11709</v>
      </c>
      <c r="B519" s="112" t="s">
        <v>207</v>
      </c>
      <c r="C519" s="113" t="s">
        <v>5527</v>
      </c>
      <c r="D519" s="113" t="s">
        <v>5558</v>
      </c>
      <c r="E519" s="114" t="s">
        <v>296</v>
      </c>
      <c r="F519" s="114" t="s">
        <v>327</v>
      </c>
      <c r="G519" s="115">
        <v>478.0</v>
      </c>
      <c r="H519" s="115">
        <v>615.0</v>
      </c>
      <c r="I519" s="115">
        <v>1112.0</v>
      </c>
      <c r="J519" s="116">
        <f t="shared" ref="J519:K519" si="522">G519/$I519</f>
        <v>0.4298561151</v>
      </c>
      <c r="K519" s="116">
        <f t="shared" si="522"/>
        <v>0.553057554</v>
      </c>
      <c r="L519" s="117">
        <f t="shared" si="3"/>
        <v>-12.32014388</v>
      </c>
      <c r="M519" s="115">
        <f t="shared" si="4"/>
        <v>-137</v>
      </c>
      <c r="N519" t="str">
        <f t="shared" si="226"/>
        <v>Green</v>
      </c>
    </row>
    <row r="520" ht="16.5" customHeight="1">
      <c r="A520" s="112" t="s">
        <v>11709</v>
      </c>
      <c r="B520" s="112" t="s">
        <v>207</v>
      </c>
      <c r="C520" s="113" t="s">
        <v>5527</v>
      </c>
      <c r="D520" s="113" t="s">
        <v>5544</v>
      </c>
      <c r="E520" s="114" t="s">
        <v>296</v>
      </c>
      <c r="F520" s="114" t="s">
        <v>327</v>
      </c>
      <c r="G520" s="115">
        <v>1163.0</v>
      </c>
      <c r="H520" s="115">
        <v>1345.0</v>
      </c>
      <c r="I520" s="115">
        <v>2532.0</v>
      </c>
      <c r="J520" s="116">
        <f t="shared" ref="J520:K520" si="523">G520/$I520</f>
        <v>0.4593206951</v>
      </c>
      <c r="K520" s="116">
        <f t="shared" si="523"/>
        <v>0.5312006319</v>
      </c>
      <c r="L520" s="117">
        <f t="shared" si="3"/>
        <v>-7.187993681</v>
      </c>
      <c r="M520" s="115">
        <f t="shared" si="4"/>
        <v>-182</v>
      </c>
      <c r="N520" t="str">
        <f t="shared" si="226"/>
        <v>Green</v>
      </c>
    </row>
    <row r="521" ht="16.5" customHeight="1">
      <c r="A521" s="112" t="s">
        <v>11709</v>
      </c>
      <c r="B521" s="112" t="s">
        <v>207</v>
      </c>
      <c r="C521" s="113" t="s">
        <v>5527</v>
      </c>
      <c r="D521" s="113" t="s">
        <v>5528</v>
      </c>
      <c r="E521" s="114" t="s">
        <v>296</v>
      </c>
      <c r="F521" s="114" t="s">
        <v>327</v>
      </c>
      <c r="G521" s="115">
        <v>911.0</v>
      </c>
      <c r="H521" s="115">
        <v>1207.0</v>
      </c>
      <c r="I521" s="115">
        <v>2130.0</v>
      </c>
      <c r="J521" s="116">
        <f t="shared" ref="J521:K521" si="524">G521/$I521</f>
        <v>0.4276995305</v>
      </c>
      <c r="K521" s="116">
        <f t="shared" si="524"/>
        <v>0.5666666667</v>
      </c>
      <c r="L521" s="117">
        <f t="shared" si="3"/>
        <v>-13.89671362</v>
      </c>
      <c r="M521" s="115">
        <f t="shared" si="4"/>
        <v>-296</v>
      </c>
      <c r="N521" t="str">
        <f t="shared" si="226"/>
        <v>Green</v>
      </c>
    </row>
    <row r="522" ht="16.5" customHeight="1">
      <c r="A522" s="112" t="s">
        <v>11709</v>
      </c>
      <c r="B522" s="112" t="s">
        <v>207</v>
      </c>
      <c r="C522" s="113" t="s">
        <v>5527</v>
      </c>
      <c r="D522" s="113" t="s">
        <v>5531</v>
      </c>
      <c r="E522" s="114" t="s">
        <v>296</v>
      </c>
      <c r="F522" s="114" t="s">
        <v>327</v>
      </c>
      <c r="G522" s="115">
        <v>1238.0</v>
      </c>
      <c r="H522" s="115">
        <v>1080.0</v>
      </c>
      <c r="I522" s="115">
        <v>2337.0</v>
      </c>
      <c r="J522" s="116">
        <f t="shared" ref="J522:K522" si="525">G522/$I522</f>
        <v>0.5297389816</v>
      </c>
      <c r="K522" s="116">
        <f t="shared" si="525"/>
        <v>0.4621309371</v>
      </c>
      <c r="L522" s="117">
        <f t="shared" si="3"/>
        <v>6.76080445</v>
      </c>
      <c r="M522" s="115">
        <f t="shared" si="4"/>
        <v>158</v>
      </c>
      <c r="N522" t="str">
        <f t="shared" si="226"/>
        <v>Blue</v>
      </c>
    </row>
    <row r="523" ht="16.5" customHeight="1">
      <c r="A523" s="112" t="s">
        <v>11709</v>
      </c>
      <c r="B523" s="112" t="s">
        <v>207</v>
      </c>
      <c r="C523" s="113" t="s">
        <v>5527</v>
      </c>
      <c r="D523" s="113" t="s">
        <v>5641</v>
      </c>
      <c r="E523" s="114" t="s">
        <v>296</v>
      </c>
      <c r="F523" s="114" t="s">
        <v>327</v>
      </c>
      <c r="G523" s="115">
        <v>622.0</v>
      </c>
      <c r="H523" s="115">
        <v>665.0</v>
      </c>
      <c r="I523" s="115">
        <v>1303.0</v>
      </c>
      <c r="J523" s="116">
        <f t="shared" ref="J523:K523" si="526">G523/$I523</f>
        <v>0.4773599386</v>
      </c>
      <c r="K523" s="116">
        <f t="shared" si="526"/>
        <v>0.5103607061</v>
      </c>
      <c r="L523" s="117">
        <f t="shared" si="3"/>
        <v>-3.300076746</v>
      </c>
      <c r="M523" s="115">
        <f t="shared" si="4"/>
        <v>-43</v>
      </c>
      <c r="N523" t="str">
        <f t="shared" si="226"/>
        <v>Green</v>
      </c>
    </row>
    <row r="524" ht="16.5" customHeight="1">
      <c r="A524" s="112" t="s">
        <v>11709</v>
      </c>
      <c r="B524" s="112" t="s">
        <v>207</v>
      </c>
      <c r="C524" s="113" t="s">
        <v>5527</v>
      </c>
      <c r="D524" s="113" t="s">
        <v>5534</v>
      </c>
      <c r="E524" s="114" t="s">
        <v>296</v>
      </c>
      <c r="F524" s="114" t="s">
        <v>327</v>
      </c>
      <c r="G524" s="115">
        <v>1195.0</v>
      </c>
      <c r="H524" s="115">
        <v>1305.0</v>
      </c>
      <c r="I524" s="115">
        <v>2528.0</v>
      </c>
      <c r="J524" s="116">
        <f t="shared" ref="J524:K524" si="527">G524/$I524</f>
        <v>0.4727056962</v>
      </c>
      <c r="K524" s="116">
        <f t="shared" si="527"/>
        <v>0.5162183544</v>
      </c>
      <c r="L524" s="117">
        <f t="shared" si="3"/>
        <v>-4.351265823</v>
      </c>
      <c r="M524" s="115">
        <f t="shared" si="4"/>
        <v>-110</v>
      </c>
      <c r="N524" t="str">
        <f t="shared" si="226"/>
        <v>Green</v>
      </c>
    </row>
    <row r="525" ht="16.5" customHeight="1">
      <c r="A525" s="112" t="s">
        <v>11709</v>
      </c>
      <c r="B525" s="112" t="s">
        <v>207</v>
      </c>
      <c r="C525" s="113" t="s">
        <v>5527</v>
      </c>
      <c r="D525" s="113" t="s">
        <v>5622</v>
      </c>
      <c r="E525" s="114" t="s">
        <v>296</v>
      </c>
      <c r="F525" s="114" t="s">
        <v>327</v>
      </c>
      <c r="G525" s="115">
        <v>1391.0</v>
      </c>
      <c r="H525" s="115">
        <v>1519.0</v>
      </c>
      <c r="I525" s="115">
        <v>2937.0</v>
      </c>
      <c r="J525" s="116">
        <f t="shared" ref="J525:K525" si="528">G525/$I525</f>
        <v>0.4736125298</v>
      </c>
      <c r="K525" s="116">
        <f t="shared" si="528"/>
        <v>0.5171944161</v>
      </c>
      <c r="L525" s="117">
        <f t="shared" si="3"/>
        <v>-4.358188628</v>
      </c>
      <c r="M525" s="115">
        <f t="shared" si="4"/>
        <v>-128</v>
      </c>
      <c r="N525" t="str">
        <f t="shared" si="226"/>
        <v>Green</v>
      </c>
    </row>
    <row r="526" ht="16.5" customHeight="1">
      <c r="A526" s="112" t="s">
        <v>11709</v>
      </c>
      <c r="B526" s="112" t="s">
        <v>207</v>
      </c>
      <c r="C526" s="113" t="s">
        <v>5527</v>
      </c>
      <c r="D526" s="113" t="s">
        <v>5600</v>
      </c>
      <c r="E526" s="114" t="s">
        <v>296</v>
      </c>
      <c r="F526" s="114" t="s">
        <v>327</v>
      </c>
      <c r="G526" s="115">
        <v>322.0</v>
      </c>
      <c r="H526" s="115">
        <v>342.0</v>
      </c>
      <c r="I526" s="115">
        <v>668.0</v>
      </c>
      <c r="J526" s="116">
        <f t="shared" ref="J526:K526" si="529">G526/$I526</f>
        <v>0.4820359281</v>
      </c>
      <c r="K526" s="116">
        <f t="shared" si="529"/>
        <v>0.5119760479</v>
      </c>
      <c r="L526" s="117">
        <f t="shared" si="3"/>
        <v>-2.994011976</v>
      </c>
      <c r="M526" s="115">
        <f t="shared" si="4"/>
        <v>-20</v>
      </c>
      <c r="N526" t="str">
        <f t="shared" si="226"/>
        <v>Green</v>
      </c>
    </row>
    <row r="527" ht="16.5" customHeight="1">
      <c r="A527" s="112" t="s">
        <v>11709</v>
      </c>
      <c r="B527" s="112" t="s">
        <v>207</v>
      </c>
      <c r="C527" s="113" t="s">
        <v>5527</v>
      </c>
      <c r="D527" s="113" t="s">
        <v>1640</v>
      </c>
      <c r="E527" s="114" t="s">
        <v>296</v>
      </c>
      <c r="F527" s="114" t="s">
        <v>327</v>
      </c>
      <c r="G527" s="115">
        <v>1161.0</v>
      </c>
      <c r="H527" s="115">
        <v>1203.0</v>
      </c>
      <c r="I527" s="115">
        <v>2378.0</v>
      </c>
      <c r="J527" s="116">
        <f t="shared" ref="J527:K527" si="530">G527/$I527</f>
        <v>0.4882253995</v>
      </c>
      <c r="K527" s="116">
        <f t="shared" si="530"/>
        <v>0.5058873003</v>
      </c>
      <c r="L527" s="117">
        <f t="shared" si="3"/>
        <v>-1.766190076</v>
      </c>
      <c r="M527" s="115">
        <f t="shared" si="4"/>
        <v>-42</v>
      </c>
      <c r="N527" t="str">
        <f t="shared" si="226"/>
        <v>Green</v>
      </c>
    </row>
    <row r="528" ht="16.5" customHeight="1">
      <c r="A528" s="112" t="s">
        <v>11709</v>
      </c>
      <c r="B528" s="112" t="s">
        <v>207</v>
      </c>
      <c r="C528" s="113" t="s">
        <v>5527</v>
      </c>
      <c r="D528" s="113" t="s">
        <v>5561</v>
      </c>
      <c r="E528" s="114" t="s">
        <v>296</v>
      </c>
      <c r="F528" s="114" t="s">
        <v>327</v>
      </c>
      <c r="G528" s="115">
        <v>375.0</v>
      </c>
      <c r="H528" s="115">
        <v>344.0</v>
      </c>
      <c r="I528" s="115">
        <v>730.0</v>
      </c>
      <c r="J528" s="116">
        <f t="shared" ref="J528:K528" si="531">G528/$I528</f>
        <v>0.5136986301</v>
      </c>
      <c r="K528" s="116">
        <f t="shared" si="531"/>
        <v>0.4712328767</v>
      </c>
      <c r="L528" s="117">
        <f t="shared" si="3"/>
        <v>4.246575342</v>
      </c>
      <c r="M528" s="115">
        <f t="shared" si="4"/>
        <v>31</v>
      </c>
      <c r="N528" t="str">
        <f t="shared" si="226"/>
        <v>Blue</v>
      </c>
    </row>
    <row r="529" ht="16.5" customHeight="1">
      <c r="A529" s="112" t="s">
        <v>11709</v>
      </c>
      <c r="B529" s="112" t="s">
        <v>207</v>
      </c>
      <c r="C529" s="113" t="s">
        <v>5527</v>
      </c>
      <c r="D529" s="113" t="s">
        <v>5609</v>
      </c>
      <c r="E529" s="114" t="s">
        <v>296</v>
      </c>
      <c r="F529" s="114" t="s">
        <v>327</v>
      </c>
      <c r="G529" s="115">
        <v>1015.0</v>
      </c>
      <c r="H529" s="115">
        <v>1025.0</v>
      </c>
      <c r="I529" s="115">
        <v>2064.0</v>
      </c>
      <c r="J529" s="116">
        <f t="shared" ref="J529:K529" si="532">G529/$I529</f>
        <v>0.4917635659</v>
      </c>
      <c r="K529" s="116">
        <f t="shared" si="532"/>
        <v>0.4966085271</v>
      </c>
      <c r="L529" s="117">
        <f t="shared" si="3"/>
        <v>-0.484496124</v>
      </c>
      <c r="M529" s="115">
        <f t="shared" si="4"/>
        <v>-10</v>
      </c>
      <c r="N529" t="str">
        <f t="shared" si="226"/>
        <v>Green</v>
      </c>
    </row>
    <row r="530" ht="16.5" customHeight="1">
      <c r="A530" s="112" t="s">
        <v>11709</v>
      </c>
      <c r="B530" s="112" t="s">
        <v>207</v>
      </c>
      <c r="C530" s="113" t="s">
        <v>5527</v>
      </c>
      <c r="D530" s="113" t="s">
        <v>5552</v>
      </c>
      <c r="E530" s="114" t="s">
        <v>296</v>
      </c>
      <c r="F530" s="114" t="s">
        <v>327</v>
      </c>
      <c r="G530" s="115">
        <v>1208.0</v>
      </c>
      <c r="H530" s="115">
        <v>1265.0</v>
      </c>
      <c r="I530" s="115">
        <v>2496.0</v>
      </c>
      <c r="J530" s="116">
        <f t="shared" ref="J530:K530" si="533">G530/$I530</f>
        <v>0.483974359</v>
      </c>
      <c r="K530" s="116">
        <f t="shared" si="533"/>
        <v>0.5068108974</v>
      </c>
      <c r="L530" s="117">
        <f t="shared" si="3"/>
        <v>-2.283653846</v>
      </c>
      <c r="M530" s="115">
        <f t="shared" si="4"/>
        <v>-57</v>
      </c>
      <c r="N530" t="str">
        <f t="shared" si="226"/>
        <v>Green</v>
      </c>
    </row>
    <row r="531" ht="16.5" customHeight="1">
      <c r="A531" s="112" t="s">
        <v>11709</v>
      </c>
      <c r="B531" s="112" t="s">
        <v>207</v>
      </c>
      <c r="C531" s="113" t="s">
        <v>5527</v>
      </c>
      <c r="D531" s="113" t="s">
        <v>5555</v>
      </c>
      <c r="E531" s="114" t="s">
        <v>296</v>
      </c>
      <c r="F531" s="114" t="s">
        <v>327</v>
      </c>
      <c r="G531" s="115">
        <v>1086.0</v>
      </c>
      <c r="H531" s="115">
        <v>844.0</v>
      </c>
      <c r="I531" s="115">
        <v>1944.0</v>
      </c>
      <c r="J531" s="116">
        <f t="shared" ref="J531:K531" si="534">G531/$I531</f>
        <v>0.5586419753</v>
      </c>
      <c r="K531" s="116">
        <f t="shared" si="534"/>
        <v>0.4341563786</v>
      </c>
      <c r="L531" s="117">
        <f t="shared" si="3"/>
        <v>12.44855967</v>
      </c>
      <c r="M531" s="115">
        <f t="shared" si="4"/>
        <v>242</v>
      </c>
      <c r="N531" t="str">
        <f t="shared" si="226"/>
        <v>Blue</v>
      </c>
    </row>
    <row r="532" ht="16.5" customHeight="1">
      <c r="A532" s="112" t="s">
        <v>11709</v>
      </c>
      <c r="B532" s="112" t="s">
        <v>207</v>
      </c>
      <c r="C532" s="113" t="s">
        <v>5527</v>
      </c>
      <c r="D532" s="113" t="s">
        <v>5549</v>
      </c>
      <c r="E532" s="114" t="s">
        <v>296</v>
      </c>
      <c r="F532" s="114" t="s">
        <v>327</v>
      </c>
      <c r="G532" s="115">
        <v>1738.0</v>
      </c>
      <c r="H532" s="115">
        <v>1475.0</v>
      </c>
      <c r="I532" s="115">
        <v>3239.0</v>
      </c>
      <c r="J532" s="116">
        <f t="shared" ref="J532:K532" si="535">G532/$I532</f>
        <v>0.5365853659</v>
      </c>
      <c r="K532" s="116">
        <f t="shared" si="535"/>
        <v>0.4553874653</v>
      </c>
      <c r="L532" s="117">
        <f t="shared" si="3"/>
        <v>8.119790059</v>
      </c>
      <c r="M532" s="115">
        <f t="shared" si="4"/>
        <v>263</v>
      </c>
      <c r="N532" t="str">
        <f t="shared" si="226"/>
        <v>Blue</v>
      </c>
    </row>
    <row r="533" ht="16.5" customHeight="1">
      <c r="A533" s="112" t="s">
        <v>11709</v>
      </c>
      <c r="B533" s="112" t="s">
        <v>207</v>
      </c>
      <c r="C533" s="113" t="s">
        <v>5527</v>
      </c>
      <c r="D533" s="113" t="s">
        <v>5606</v>
      </c>
      <c r="E533" s="114" t="s">
        <v>296</v>
      </c>
      <c r="F533" s="114" t="s">
        <v>327</v>
      </c>
      <c r="G533" s="115">
        <v>1166.0</v>
      </c>
      <c r="H533" s="115">
        <v>1050.0</v>
      </c>
      <c r="I533" s="115">
        <v>2239.0</v>
      </c>
      <c r="J533" s="116">
        <f t="shared" ref="J533:K533" si="536">G533/$I533</f>
        <v>0.5207682001</v>
      </c>
      <c r="K533" s="116">
        <f t="shared" si="536"/>
        <v>0.4689593569</v>
      </c>
      <c r="L533" s="117">
        <f t="shared" si="3"/>
        <v>5.180884323</v>
      </c>
      <c r="M533" s="115">
        <f t="shared" si="4"/>
        <v>116</v>
      </c>
      <c r="N533" t="str">
        <f t="shared" si="226"/>
        <v>Blue</v>
      </c>
    </row>
    <row r="534" ht="16.5" customHeight="1">
      <c r="A534" s="112" t="s">
        <v>11709</v>
      </c>
      <c r="B534" s="112" t="s">
        <v>207</v>
      </c>
      <c r="C534" s="113" t="s">
        <v>5527</v>
      </c>
      <c r="D534" s="113" t="s">
        <v>5632</v>
      </c>
      <c r="E534" s="114" t="s">
        <v>296</v>
      </c>
      <c r="F534" s="114" t="s">
        <v>327</v>
      </c>
      <c r="G534" s="115">
        <v>713.0</v>
      </c>
      <c r="H534" s="115">
        <v>786.0</v>
      </c>
      <c r="I534" s="115">
        <v>1521.0</v>
      </c>
      <c r="J534" s="116">
        <f t="shared" ref="J534:K534" si="537">G534/$I534</f>
        <v>0.4687705457</v>
      </c>
      <c r="K534" s="116">
        <f t="shared" si="537"/>
        <v>0.516765286</v>
      </c>
      <c r="L534" s="117">
        <f t="shared" si="3"/>
        <v>-4.79947403</v>
      </c>
      <c r="M534" s="115">
        <f t="shared" si="4"/>
        <v>-73</v>
      </c>
      <c r="N534" t="str">
        <f t="shared" si="226"/>
        <v>Green</v>
      </c>
    </row>
    <row r="535" ht="16.5" customHeight="1">
      <c r="A535" s="112" t="s">
        <v>11709</v>
      </c>
      <c r="B535" s="112" t="s">
        <v>207</v>
      </c>
      <c r="C535" s="113" t="s">
        <v>5527</v>
      </c>
      <c r="D535" s="113" t="s">
        <v>3369</v>
      </c>
      <c r="E535" s="114" t="s">
        <v>296</v>
      </c>
      <c r="F535" s="114" t="s">
        <v>327</v>
      </c>
      <c r="G535" s="115">
        <v>1115.0</v>
      </c>
      <c r="H535" s="115">
        <v>1344.0</v>
      </c>
      <c r="I535" s="115">
        <v>2485.0</v>
      </c>
      <c r="J535" s="116">
        <f t="shared" ref="J535:K535" si="538">G535/$I535</f>
        <v>0.4486921529</v>
      </c>
      <c r="K535" s="116">
        <f t="shared" si="538"/>
        <v>0.5408450704</v>
      </c>
      <c r="L535" s="117">
        <f t="shared" si="3"/>
        <v>-9.215291751</v>
      </c>
      <c r="M535" s="115">
        <f t="shared" si="4"/>
        <v>-229</v>
      </c>
      <c r="N535" t="str">
        <f t="shared" si="226"/>
        <v>Green</v>
      </c>
    </row>
    <row r="536" ht="16.5" customHeight="1">
      <c r="A536" s="112" t="s">
        <v>11709</v>
      </c>
      <c r="B536" s="112" t="s">
        <v>207</v>
      </c>
      <c r="C536" s="113" t="s">
        <v>5527</v>
      </c>
      <c r="D536" s="113" t="s">
        <v>752</v>
      </c>
      <c r="E536" s="114" t="s">
        <v>296</v>
      </c>
      <c r="F536" s="114" t="s">
        <v>327</v>
      </c>
      <c r="G536" s="115">
        <v>1487.0</v>
      </c>
      <c r="H536" s="115">
        <v>1426.0</v>
      </c>
      <c r="I536" s="115">
        <v>2938.0</v>
      </c>
      <c r="J536" s="116">
        <f t="shared" ref="J536:K536" si="539">G536/$I536</f>
        <v>0.5061266167</v>
      </c>
      <c r="K536" s="116">
        <f t="shared" si="539"/>
        <v>0.4853641933</v>
      </c>
      <c r="L536" s="117">
        <f t="shared" si="3"/>
        <v>2.076242342</v>
      </c>
      <c r="M536" s="115">
        <f t="shared" si="4"/>
        <v>61</v>
      </c>
      <c r="N536" t="str">
        <f t="shared" si="226"/>
        <v>Blue</v>
      </c>
    </row>
    <row r="537" ht="16.5" customHeight="1">
      <c r="A537" s="112" t="s">
        <v>11709</v>
      </c>
      <c r="B537" s="112" t="s">
        <v>207</v>
      </c>
      <c r="C537" s="113" t="s">
        <v>5527</v>
      </c>
      <c r="D537" s="113" t="s">
        <v>5588</v>
      </c>
      <c r="E537" s="114" t="s">
        <v>296</v>
      </c>
      <c r="F537" s="114" t="s">
        <v>327</v>
      </c>
      <c r="G537" s="115">
        <v>362.0</v>
      </c>
      <c r="H537" s="115">
        <v>652.0</v>
      </c>
      <c r="I537" s="115">
        <v>1024.0</v>
      </c>
      <c r="J537" s="116">
        <f t="shared" ref="J537:K537" si="540">G537/$I537</f>
        <v>0.353515625</v>
      </c>
      <c r="K537" s="116">
        <f t="shared" si="540"/>
        <v>0.63671875</v>
      </c>
      <c r="L537" s="117">
        <f t="shared" si="3"/>
        <v>-28.3203125</v>
      </c>
      <c r="M537" s="115">
        <f t="shared" si="4"/>
        <v>-290</v>
      </c>
      <c r="N537" t="str">
        <f t="shared" si="226"/>
        <v>Green</v>
      </c>
    </row>
    <row r="538" ht="16.5" customHeight="1">
      <c r="A538" s="112" t="s">
        <v>11709</v>
      </c>
      <c r="B538" s="112" t="s">
        <v>207</v>
      </c>
      <c r="C538" s="113" t="s">
        <v>5527</v>
      </c>
      <c r="D538" s="113" t="s">
        <v>5627</v>
      </c>
      <c r="E538" s="114" t="s">
        <v>296</v>
      </c>
      <c r="F538" s="114" t="s">
        <v>327</v>
      </c>
      <c r="G538" s="115">
        <v>907.0</v>
      </c>
      <c r="H538" s="115">
        <v>922.0</v>
      </c>
      <c r="I538" s="115">
        <v>1849.0</v>
      </c>
      <c r="J538" s="116">
        <f t="shared" ref="J538:K538" si="541">G538/$I538</f>
        <v>0.4905354246</v>
      </c>
      <c r="K538" s="116">
        <f t="shared" si="541"/>
        <v>0.4986479178</v>
      </c>
      <c r="L538" s="117">
        <f t="shared" si="3"/>
        <v>-0.811249324</v>
      </c>
      <c r="M538" s="115">
        <f t="shared" si="4"/>
        <v>-15</v>
      </c>
      <c r="N538" t="str">
        <f t="shared" si="226"/>
        <v>Green</v>
      </c>
    </row>
    <row r="539" ht="16.5" customHeight="1">
      <c r="A539" s="112" t="s">
        <v>11709</v>
      </c>
      <c r="B539" s="112" t="s">
        <v>207</v>
      </c>
      <c r="C539" s="113" t="s">
        <v>5527</v>
      </c>
      <c r="D539" s="113" t="s">
        <v>5537</v>
      </c>
      <c r="E539" s="114" t="s">
        <v>296</v>
      </c>
      <c r="F539" s="114" t="s">
        <v>327</v>
      </c>
      <c r="G539" s="115">
        <v>805.0</v>
      </c>
      <c r="H539" s="115">
        <v>1051.0</v>
      </c>
      <c r="I539" s="115">
        <v>1880.0</v>
      </c>
      <c r="J539" s="116">
        <f t="shared" ref="J539:K539" si="542">G539/$I539</f>
        <v>0.4281914894</v>
      </c>
      <c r="K539" s="116">
        <f t="shared" si="542"/>
        <v>0.5590425532</v>
      </c>
      <c r="L539" s="117">
        <f t="shared" si="3"/>
        <v>-13.08510638</v>
      </c>
      <c r="M539" s="115">
        <f t="shared" si="4"/>
        <v>-246</v>
      </c>
      <c r="N539" t="str">
        <f t="shared" si="226"/>
        <v>Green</v>
      </c>
    </row>
    <row r="540" ht="16.5" customHeight="1">
      <c r="A540" s="112" t="s">
        <v>11709</v>
      </c>
      <c r="B540" s="112" t="s">
        <v>207</v>
      </c>
      <c r="C540" s="113" t="s">
        <v>5527</v>
      </c>
      <c r="D540" s="113" t="s">
        <v>5603</v>
      </c>
      <c r="E540" s="114" t="s">
        <v>296</v>
      </c>
      <c r="F540" s="114" t="s">
        <v>327</v>
      </c>
      <c r="G540" s="115">
        <v>1233.0</v>
      </c>
      <c r="H540" s="115">
        <v>1306.0</v>
      </c>
      <c r="I540" s="115">
        <v>2566.0</v>
      </c>
      <c r="J540" s="116">
        <f t="shared" ref="J540:K540" si="543">G540/$I540</f>
        <v>0.4805144193</v>
      </c>
      <c r="K540" s="116">
        <f t="shared" si="543"/>
        <v>0.5089633671</v>
      </c>
      <c r="L540" s="117">
        <f t="shared" si="3"/>
        <v>-2.844894778</v>
      </c>
      <c r="M540" s="115">
        <f t="shared" si="4"/>
        <v>-73</v>
      </c>
      <c r="N540" t="str">
        <f t="shared" si="226"/>
        <v>Green</v>
      </c>
    </row>
    <row r="541" ht="16.5" customHeight="1">
      <c r="A541" s="112" t="s">
        <v>11709</v>
      </c>
      <c r="B541" s="112" t="s">
        <v>207</v>
      </c>
      <c r="C541" s="113" t="s">
        <v>5527</v>
      </c>
      <c r="D541" s="113" t="s">
        <v>5635</v>
      </c>
      <c r="E541" s="114" t="s">
        <v>296</v>
      </c>
      <c r="F541" s="114" t="s">
        <v>327</v>
      </c>
      <c r="G541" s="115">
        <v>693.0</v>
      </c>
      <c r="H541" s="115">
        <v>730.0</v>
      </c>
      <c r="I541" s="115">
        <v>1443.0</v>
      </c>
      <c r="J541" s="116">
        <f t="shared" ref="J541:K541" si="544">G541/$I541</f>
        <v>0.4802494802</v>
      </c>
      <c r="K541" s="116">
        <f t="shared" si="544"/>
        <v>0.5058905059</v>
      </c>
      <c r="L541" s="117">
        <f t="shared" si="3"/>
        <v>-2.564102564</v>
      </c>
      <c r="M541" s="115">
        <f t="shared" si="4"/>
        <v>-37</v>
      </c>
      <c r="N541" t="str">
        <f t="shared" si="226"/>
        <v>Green</v>
      </c>
    </row>
    <row r="542" ht="16.5" customHeight="1">
      <c r="A542" s="112" t="s">
        <v>11709</v>
      </c>
      <c r="B542" s="112" t="s">
        <v>207</v>
      </c>
      <c r="C542" s="113" t="s">
        <v>5527</v>
      </c>
      <c r="D542" s="113" t="s">
        <v>5638</v>
      </c>
      <c r="E542" s="114" t="s">
        <v>296</v>
      </c>
      <c r="F542" s="114" t="s">
        <v>327</v>
      </c>
      <c r="G542" s="115">
        <v>376.0</v>
      </c>
      <c r="H542" s="115">
        <v>661.0</v>
      </c>
      <c r="I542" s="115">
        <v>1046.0</v>
      </c>
      <c r="J542" s="116">
        <f t="shared" ref="J542:K542" si="545">G542/$I542</f>
        <v>0.3594646272</v>
      </c>
      <c r="K542" s="116">
        <f t="shared" si="545"/>
        <v>0.6319311663</v>
      </c>
      <c r="L542" s="117">
        <f t="shared" si="3"/>
        <v>-27.24665392</v>
      </c>
      <c r="M542" s="115">
        <f t="shared" si="4"/>
        <v>-285</v>
      </c>
      <c r="N542" t="str">
        <f t="shared" si="226"/>
        <v>Green</v>
      </c>
    </row>
    <row r="543" ht="16.5" customHeight="1">
      <c r="A543" s="112" t="s">
        <v>11709</v>
      </c>
      <c r="B543" s="112" t="s">
        <v>207</v>
      </c>
      <c r="C543" s="113" t="s">
        <v>5527</v>
      </c>
      <c r="D543" s="113" t="s">
        <v>81</v>
      </c>
      <c r="E543" s="114" t="s">
        <v>296</v>
      </c>
      <c r="F543" s="114" t="s">
        <v>327</v>
      </c>
      <c r="G543" s="115">
        <v>833.0</v>
      </c>
      <c r="H543" s="115">
        <v>827.0</v>
      </c>
      <c r="I543" s="115">
        <v>1674.0</v>
      </c>
      <c r="J543" s="116">
        <f t="shared" ref="J543:K543" si="546">G543/$I543</f>
        <v>0.4976105137</v>
      </c>
      <c r="K543" s="116">
        <f t="shared" si="546"/>
        <v>0.4940262843</v>
      </c>
      <c r="L543" s="117">
        <f t="shared" si="3"/>
        <v>0.3584229391</v>
      </c>
      <c r="M543" s="115">
        <f t="shared" si="4"/>
        <v>6</v>
      </c>
      <c r="N543" t="str">
        <f t="shared" si="226"/>
        <v>Blue</v>
      </c>
    </row>
    <row r="544" ht="16.5" customHeight="1">
      <c r="A544" s="112" t="s">
        <v>11709</v>
      </c>
      <c r="B544" s="112" t="s">
        <v>207</v>
      </c>
      <c r="C544" s="113" t="s">
        <v>5527</v>
      </c>
      <c r="D544" s="113" t="s">
        <v>509</v>
      </c>
      <c r="E544" s="114" t="s">
        <v>296</v>
      </c>
      <c r="F544" s="114" t="s">
        <v>327</v>
      </c>
      <c r="G544" s="115">
        <v>1215.0</v>
      </c>
      <c r="H544" s="115">
        <v>1510.0</v>
      </c>
      <c r="I544" s="115">
        <v>2764.0</v>
      </c>
      <c r="J544" s="116">
        <f t="shared" ref="J544:K544" si="547">G544/$I544</f>
        <v>0.4395803184</v>
      </c>
      <c r="K544" s="116">
        <f t="shared" si="547"/>
        <v>0.5463096961</v>
      </c>
      <c r="L544" s="117">
        <f t="shared" si="3"/>
        <v>-10.67293777</v>
      </c>
      <c r="M544" s="115">
        <f t="shared" si="4"/>
        <v>-295</v>
      </c>
      <c r="N544" t="str">
        <f t="shared" si="226"/>
        <v>Green</v>
      </c>
    </row>
    <row r="545" ht="16.5" customHeight="1">
      <c r="A545" s="112" t="s">
        <v>11709</v>
      </c>
      <c r="B545" s="112" t="s">
        <v>207</v>
      </c>
      <c r="C545" s="113" t="s">
        <v>259</v>
      </c>
      <c r="D545" s="113" t="s">
        <v>6689</v>
      </c>
      <c r="E545" s="114" t="s">
        <v>296</v>
      </c>
      <c r="F545" s="114" t="s">
        <v>327</v>
      </c>
      <c r="G545" s="115">
        <v>193.0</v>
      </c>
      <c r="H545" s="115">
        <v>146.0</v>
      </c>
      <c r="I545" s="115">
        <v>342.0</v>
      </c>
      <c r="J545" s="116">
        <f t="shared" ref="J545:K545" si="548">G545/$I545</f>
        <v>0.5643274854</v>
      </c>
      <c r="K545" s="116">
        <f t="shared" si="548"/>
        <v>0.4269005848</v>
      </c>
      <c r="L545" s="117">
        <f t="shared" si="3"/>
        <v>13.74269006</v>
      </c>
      <c r="M545" s="115">
        <f t="shared" si="4"/>
        <v>47</v>
      </c>
      <c r="N545" t="str">
        <f t="shared" si="226"/>
        <v>Blue</v>
      </c>
    </row>
    <row r="546" ht="16.5" customHeight="1">
      <c r="A546" s="112" t="s">
        <v>11709</v>
      </c>
      <c r="B546" s="112" t="s">
        <v>207</v>
      </c>
      <c r="C546" s="113" t="s">
        <v>259</v>
      </c>
      <c r="D546" s="113" t="s">
        <v>6701</v>
      </c>
      <c r="E546" s="114" t="s">
        <v>296</v>
      </c>
      <c r="F546" s="114" t="s">
        <v>327</v>
      </c>
      <c r="G546" s="115">
        <v>654.0</v>
      </c>
      <c r="H546" s="115">
        <v>595.0</v>
      </c>
      <c r="I546" s="115">
        <v>1270.0</v>
      </c>
      <c r="J546" s="116">
        <f t="shared" ref="J546:K546" si="549">G546/$I546</f>
        <v>0.5149606299</v>
      </c>
      <c r="K546" s="116">
        <f t="shared" si="549"/>
        <v>0.468503937</v>
      </c>
      <c r="L546" s="117">
        <f t="shared" si="3"/>
        <v>4.645669291</v>
      </c>
      <c r="M546" s="115">
        <f t="shared" si="4"/>
        <v>59</v>
      </c>
      <c r="N546" t="str">
        <f t="shared" si="226"/>
        <v>Blue</v>
      </c>
    </row>
    <row r="547" ht="16.5" customHeight="1">
      <c r="A547" s="112" t="s">
        <v>11709</v>
      </c>
      <c r="B547" s="112" t="s">
        <v>207</v>
      </c>
      <c r="C547" s="113" t="s">
        <v>259</v>
      </c>
      <c r="D547" s="113" t="s">
        <v>6707</v>
      </c>
      <c r="E547" s="114" t="s">
        <v>296</v>
      </c>
      <c r="F547" s="114" t="s">
        <v>327</v>
      </c>
      <c r="G547" s="115">
        <v>355.0</v>
      </c>
      <c r="H547" s="115">
        <v>310.0</v>
      </c>
      <c r="I547" s="115">
        <v>676.0</v>
      </c>
      <c r="J547" s="116">
        <f t="shared" ref="J547:K547" si="550">G547/$I547</f>
        <v>0.525147929</v>
      </c>
      <c r="K547" s="116">
        <f t="shared" si="550"/>
        <v>0.4585798817</v>
      </c>
      <c r="L547" s="117">
        <f t="shared" si="3"/>
        <v>6.656804734</v>
      </c>
      <c r="M547" s="115">
        <f t="shared" si="4"/>
        <v>45</v>
      </c>
      <c r="N547" t="str">
        <f t="shared" si="226"/>
        <v>Blue</v>
      </c>
    </row>
    <row r="548" ht="16.5" customHeight="1">
      <c r="A548" s="112" t="s">
        <v>11709</v>
      </c>
      <c r="B548" s="112" t="s">
        <v>207</v>
      </c>
      <c r="C548" s="113" t="s">
        <v>259</v>
      </c>
      <c r="D548" s="113" t="s">
        <v>6704</v>
      </c>
      <c r="E548" s="114" t="s">
        <v>296</v>
      </c>
      <c r="F548" s="114" t="s">
        <v>327</v>
      </c>
      <c r="G548" s="115">
        <v>131.0</v>
      </c>
      <c r="H548" s="115">
        <v>145.0</v>
      </c>
      <c r="I548" s="115">
        <v>281.0</v>
      </c>
      <c r="J548" s="116">
        <f t="shared" ref="J548:K548" si="551">G548/$I548</f>
        <v>0.4661921708</v>
      </c>
      <c r="K548" s="116">
        <f t="shared" si="551"/>
        <v>0.5160142349</v>
      </c>
      <c r="L548" s="117">
        <f t="shared" si="3"/>
        <v>-4.982206406</v>
      </c>
      <c r="M548" s="115">
        <f t="shared" si="4"/>
        <v>-14</v>
      </c>
      <c r="N548" t="str">
        <f t="shared" si="226"/>
        <v>Green</v>
      </c>
    </row>
    <row r="549" ht="16.5" customHeight="1">
      <c r="A549" s="112" t="s">
        <v>11709</v>
      </c>
      <c r="B549" s="112" t="s">
        <v>207</v>
      </c>
      <c r="C549" s="113" t="s">
        <v>259</v>
      </c>
      <c r="D549" s="113" t="s">
        <v>6698</v>
      </c>
      <c r="E549" s="114" t="s">
        <v>296</v>
      </c>
      <c r="F549" s="114" t="s">
        <v>327</v>
      </c>
      <c r="G549" s="115">
        <v>161.0</v>
      </c>
      <c r="H549" s="115">
        <v>221.0</v>
      </c>
      <c r="I549" s="115">
        <v>388.0</v>
      </c>
      <c r="J549" s="116">
        <f t="shared" ref="J549:K549" si="552">G549/$I549</f>
        <v>0.4149484536</v>
      </c>
      <c r="K549" s="116">
        <f t="shared" si="552"/>
        <v>0.5695876289</v>
      </c>
      <c r="L549" s="117">
        <f t="shared" si="3"/>
        <v>-15.46391753</v>
      </c>
      <c r="M549" s="115">
        <f t="shared" si="4"/>
        <v>-60</v>
      </c>
      <c r="N549" t="str">
        <f t="shared" si="226"/>
        <v>Green</v>
      </c>
    </row>
    <row r="550" ht="16.5" customHeight="1">
      <c r="A550" s="112" t="s">
        <v>11709</v>
      </c>
      <c r="B550" s="112" t="s">
        <v>207</v>
      </c>
      <c r="C550" s="113" t="s">
        <v>259</v>
      </c>
      <c r="D550" s="113" t="s">
        <v>5107</v>
      </c>
      <c r="E550" s="114" t="s">
        <v>296</v>
      </c>
      <c r="F550" s="114" t="s">
        <v>327</v>
      </c>
      <c r="G550" s="115">
        <v>233.0</v>
      </c>
      <c r="H550" s="115">
        <v>354.0</v>
      </c>
      <c r="I550" s="115">
        <v>595.0</v>
      </c>
      <c r="J550" s="116">
        <f t="shared" ref="J550:K550" si="553">G550/$I550</f>
        <v>0.3915966387</v>
      </c>
      <c r="K550" s="116">
        <f t="shared" si="553"/>
        <v>0.5949579832</v>
      </c>
      <c r="L550" s="117">
        <f t="shared" si="3"/>
        <v>-20.33613445</v>
      </c>
      <c r="M550" s="115">
        <f t="shared" si="4"/>
        <v>-121</v>
      </c>
      <c r="N550" t="str">
        <f t="shared" si="226"/>
        <v>Green</v>
      </c>
    </row>
    <row r="551" ht="16.5" customHeight="1">
      <c r="A551" s="112" t="s">
        <v>11709</v>
      </c>
      <c r="B551" s="112" t="s">
        <v>207</v>
      </c>
      <c r="C551" s="113" t="s">
        <v>259</v>
      </c>
      <c r="D551" s="113" t="s">
        <v>6686</v>
      </c>
      <c r="E551" s="114" t="s">
        <v>296</v>
      </c>
      <c r="F551" s="114" t="s">
        <v>327</v>
      </c>
      <c r="G551" s="115">
        <v>187.0</v>
      </c>
      <c r="H551" s="115">
        <v>133.0</v>
      </c>
      <c r="I551" s="115">
        <v>327.0</v>
      </c>
      <c r="J551" s="116">
        <f t="shared" ref="J551:K551" si="554">G551/$I551</f>
        <v>0.5718654434</v>
      </c>
      <c r="K551" s="116">
        <f t="shared" si="554"/>
        <v>0.4067278287</v>
      </c>
      <c r="L551" s="117">
        <f t="shared" si="3"/>
        <v>16.51376147</v>
      </c>
      <c r="M551" s="115">
        <f t="shared" si="4"/>
        <v>54</v>
      </c>
      <c r="N551" t="str">
        <f t="shared" si="226"/>
        <v>Blue</v>
      </c>
    </row>
    <row r="552" ht="16.5" customHeight="1">
      <c r="A552" s="112" t="s">
        <v>11709</v>
      </c>
      <c r="B552" s="112" t="s">
        <v>207</v>
      </c>
      <c r="C552" s="113" t="s">
        <v>259</v>
      </c>
      <c r="D552" s="113" t="s">
        <v>6717</v>
      </c>
      <c r="E552" s="114" t="s">
        <v>296</v>
      </c>
      <c r="F552" s="114" t="s">
        <v>327</v>
      </c>
      <c r="G552" s="115">
        <v>299.0</v>
      </c>
      <c r="H552" s="115">
        <v>280.0</v>
      </c>
      <c r="I552" s="115">
        <v>589.0</v>
      </c>
      <c r="J552" s="116">
        <f t="shared" ref="J552:K552" si="555">G552/$I552</f>
        <v>0.5076400679</v>
      </c>
      <c r="K552" s="116">
        <f t="shared" si="555"/>
        <v>0.4753820034</v>
      </c>
      <c r="L552" s="117">
        <f t="shared" si="3"/>
        <v>3.225806452</v>
      </c>
      <c r="M552" s="115">
        <f t="shared" si="4"/>
        <v>19</v>
      </c>
      <c r="N552" t="str">
        <f t="shared" si="226"/>
        <v>Blue</v>
      </c>
    </row>
    <row r="553" ht="16.5" customHeight="1">
      <c r="A553" s="112" t="s">
        <v>11709</v>
      </c>
      <c r="B553" s="112" t="s">
        <v>207</v>
      </c>
      <c r="C553" s="113" t="s">
        <v>259</v>
      </c>
      <c r="D553" s="113" t="s">
        <v>6712</v>
      </c>
      <c r="E553" s="114" t="s">
        <v>296</v>
      </c>
      <c r="F553" s="114" t="s">
        <v>327</v>
      </c>
      <c r="G553" s="115">
        <v>133.0</v>
      </c>
      <c r="H553" s="115">
        <v>140.0</v>
      </c>
      <c r="I553" s="115">
        <v>276.0</v>
      </c>
      <c r="J553" s="116">
        <f t="shared" ref="J553:K553" si="556">G553/$I553</f>
        <v>0.481884058</v>
      </c>
      <c r="K553" s="116">
        <f t="shared" si="556"/>
        <v>0.5072463768</v>
      </c>
      <c r="L553" s="117">
        <f t="shared" si="3"/>
        <v>-2.536231884</v>
      </c>
      <c r="M553" s="115">
        <f t="shared" si="4"/>
        <v>-7</v>
      </c>
      <c r="N553" t="str">
        <f t="shared" si="226"/>
        <v>Green</v>
      </c>
    </row>
    <row r="554" ht="16.5" customHeight="1">
      <c r="A554" s="112" t="s">
        <v>11709</v>
      </c>
      <c r="B554" s="112" t="s">
        <v>207</v>
      </c>
      <c r="C554" s="113" t="s">
        <v>259</v>
      </c>
      <c r="D554" s="113" t="s">
        <v>6692</v>
      </c>
      <c r="E554" s="114" t="s">
        <v>296</v>
      </c>
      <c r="F554" s="114" t="s">
        <v>327</v>
      </c>
      <c r="G554" s="115">
        <v>354.0</v>
      </c>
      <c r="H554" s="115">
        <v>217.0</v>
      </c>
      <c r="I554" s="115">
        <v>582.0</v>
      </c>
      <c r="J554" s="116">
        <f t="shared" ref="J554:K554" si="557">G554/$I554</f>
        <v>0.6082474227</v>
      </c>
      <c r="K554" s="116">
        <f t="shared" si="557"/>
        <v>0.3728522337</v>
      </c>
      <c r="L554" s="117">
        <f t="shared" si="3"/>
        <v>23.5395189</v>
      </c>
      <c r="M554" s="115">
        <f t="shared" si="4"/>
        <v>137</v>
      </c>
      <c r="N554" t="str">
        <f t="shared" si="226"/>
        <v>Blue</v>
      </c>
    </row>
    <row r="555" ht="16.5" customHeight="1">
      <c r="A555" s="112" t="s">
        <v>11709</v>
      </c>
      <c r="B555" s="112" t="s">
        <v>207</v>
      </c>
      <c r="C555" s="113" t="s">
        <v>259</v>
      </c>
      <c r="D555" s="113" t="s">
        <v>6695</v>
      </c>
      <c r="E555" s="114" t="s">
        <v>296</v>
      </c>
      <c r="F555" s="114" t="s">
        <v>327</v>
      </c>
      <c r="G555" s="115">
        <v>274.0</v>
      </c>
      <c r="H555" s="115">
        <v>287.0</v>
      </c>
      <c r="I555" s="115">
        <v>571.0</v>
      </c>
      <c r="J555" s="116">
        <f t="shared" ref="J555:K555" si="558">G555/$I555</f>
        <v>0.4798598949</v>
      </c>
      <c r="K555" s="116">
        <f t="shared" si="558"/>
        <v>0.5026269702</v>
      </c>
      <c r="L555" s="117">
        <f t="shared" si="3"/>
        <v>-2.276707531</v>
      </c>
      <c r="M555" s="115">
        <f t="shared" si="4"/>
        <v>-13</v>
      </c>
      <c r="N555" t="str">
        <f t="shared" si="226"/>
        <v>Green</v>
      </c>
    </row>
    <row r="556" ht="16.5" customHeight="1">
      <c r="A556" s="112" t="s">
        <v>11709</v>
      </c>
      <c r="B556" s="112" t="s">
        <v>207</v>
      </c>
      <c r="C556" s="113" t="s">
        <v>259</v>
      </c>
      <c r="D556" s="113" t="s">
        <v>260</v>
      </c>
      <c r="E556" s="114" t="s">
        <v>296</v>
      </c>
      <c r="F556" s="114" t="s">
        <v>327</v>
      </c>
      <c r="G556" s="115">
        <v>79.0</v>
      </c>
      <c r="H556" s="115">
        <v>154.0</v>
      </c>
      <c r="I556" s="115">
        <v>237.0</v>
      </c>
      <c r="J556" s="116">
        <f t="shared" ref="J556:K556" si="559">G556/$I556</f>
        <v>0.3333333333</v>
      </c>
      <c r="K556" s="116">
        <f t="shared" si="559"/>
        <v>0.6497890295</v>
      </c>
      <c r="L556" s="117">
        <f t="shared" si="3"/>
        <v>-31.64556962</v>
      </c>
      <c r="M556" s="115">
        <f t="shared" si="4"/>
        <v>-75</v>
      </c>
      <c r="N556" t="str">
        <f t="shared" si="226"/>
        <v>Green</v>
      </c>
    </row>
    <row r="557" ht="16.5" customHeight="1">
      <c r="A557" s="112" t="s">
        <v>11709</v>
      </c>
      <c r="B557" s="112" t="s">
        <v>207</v>
      </c>
      <c r="C557" s="113" t="s">
        <v>6382</v>
      </c>
      <c r="D557" s="113" t="s">
        <v>6383</v>
      </c>
      <c r="E557" s="114" t="s">
        <v>296</v>
      </c>
      <c r="F557" s="114" t="s">
        <v>327</v>
      </c>
      <c r="G557" s="115">
        <v>256.0</v>
      </c>
      <c r="H557" s="115">
        <v>386.0</v>
      </c>
      <c r="I557" s="115">
        <v>654.0</v>
      </c>
      <c r="J557" s="116">
        <f t="shared" ref="J557:K557" si="560">G557/$I557</f>
        <v>0.3914373089</v>
      </c>
      <c r="K557" s="116">
        <f t="shared" si="560"/>
        <v>0.5902140673</v>
      </c>
      <c r="L557" s="117">
        <f t="shared" si="3"/>
        <v>-19.87767584</v>
      </c>
      <c r="M557" s="115">
        <f t="shared" si="4"/>
        <v>-130</v>
      </c>
      <c r="N557" t="str">
        <f t="shared" si="226"/>
        <v>Green</v>
      </c>
    </row>
    <row r="558" ht="16.5" customHeight="1">
      <c r="A558" s="112" t="s">
        <v>11709</v>
      </c>
      <c r="B558" s="112" t="s">
        <v>207</v>
      </c>
      <c r="C558" s="113" t="s">
        <v>6382</v>
      </c>
      <c r="D558" s="113" t="s">
        <v>6394</v>
      </c>
      <c r="E558" s="114" t="s">
        <v>296</v>
      </c>
      <c r="F558" s="114" t="s">
        <v>327</v>
      </c>
      <c r="G558" s="115">
        <v>1106.0</v>
      </c>
      <c r="H558" s="115">
        <v>1182.0</v>
      </c>
      <c r="I558" s="115">
        <v>2313.0</v>
      </c>
      <c r="J558" s="116">
        <f t="shared" ref="J558:K558" si="561">G558/$I558</f>
        <v>0.4781668828</v>
      </c>
      <c r="K558" s="116">
        <f t="shared" si="561"/>
        <v>0.5110246433</v>
      </c>
      <c r="L558" s="117">
        <f t="shared" si="3"/>
        <v>-3.285776048</v>
      </c>
      <c r="M558" s="115">
        <f t="shared" si="4"/>
        <v>-76</v>
      </c>
      <c r="N558" t="str">
        <f t="shared" si="226"/>
        <v>Green</v>
      </c>
    </row>
    <row r="559" ht="16.5" customHeight="1">
      <c r="A559" s="112" t="s">
        <v>11709</v>
      </c>
      <c r="B559" s="112" t="s">
        <v>207</v>
      </c>
      <c r="C559" s="113" t="s">
        <v>6382</v>
      </c>
      <c r="D559" s="113" t="s">
        <v>6391</v>
      </c>
      <c r="E559" s="114" t="s">
        <v>296</v>
      </c>
      <c r="F559" s="114" t="s">
        <v>327</v>
      </c>
      <c r="G559" s="115">
        <v>877.0</v>
      </c>
      <c r="H559" s="115">
        <v>849.0</v>
      </c>
      <c r="I559" s="115">
        <v>1738.0</v>
      </c>
      <c r="J559" s="116">
        <f t="shared" ref="J559:K559" si="562">G559/$I559</f>
        <v>0.5046029919</v>
      </c>
      <c r="K559" s="116">
        <f t="shared" si="562"/>
        <v>0.4884925201</v>
      </c>
      <c r="L559" s="117">
        <f t="shared" si="3"/>
        <v>1.611047181</v>
      </c>
      <c r="M559" s="115">
        <f t="shared" si="4"/>
        <v>28</v>
      </c>
      <c r="N559" t="str">
        <f t="shared" si="226"/>
        <v>Blue</v>
      </c>
    </row>
    <row r="560" ht="16.5" customHeight="1">
      <c r="A560" s="112" t="s">
        <v>11709</v>
      </c>
      <c r="B560" s="112" t="s">
        <v>207</v>
      </c>
      <c r="C560" s="113" t="s">
        <v>6382</v>
      </c>
      <c r="D560" s="113" t="s">
        <v>377</v>
      </c>
      <c r="E560" s="114" t="s">
        <v>296</v>
      </c>
      <c r="F560" s="114" t="s">
        <v>327</v>
      </c>
      <c r="G560" s="115">
        <v>1102.0</v>
      </c>
      <c r="H560" s="115">
        <v>1065.0</v>
      </c>
      <c r="I560" s="115">
        <v>2199.0</v>
      </c>
      <c r="J560" s="116">
        <f t="shared" ref="J560:K560" si="563">G560/$I560</f>
        <v>0.5011368804</v>
      </c>
      <c r="K560" s="116">
        <f t="shared" si="563"/>
        <v>0.4843110505</v>
      </c>
      <c r="L560" s="117">
        <f t="shared" si="3"/>
        <v>1.682582992</v>
      </c>
      <c r="M560" s="115">
        <f t="shared" si="4"/>
        <v>37</v>
      </c>
      <c r="N560" t="str">
        <f t="shared" si="226"/>
        <v>Blue</v>
      </c>
    </row>
    <row r="561" ht="16.5" customHeight="1">
      <c r="A561" s="112" t="s">
        <v>11709</v>
      </c>
      <c r="B561" s="112" t="s">
        <v>207</v>
      </c>
      <c r="C561" s="113" t="s">
        <v>6382</v>
      </c>
      <c r="D561" s="113" t="s">
        <v>6409</v>
      </c>
      <c r="E561" s="114" t="s">
        <v>296</v>
      </c>
      <c r="F561" s="114" t="s">
        <v>327</v>
      </c>
      <c r="G561" s="115">
        <v>1421.0</v>
      </c>
      <c r="H561" s="115">
        <v>1456.0</v>
      </c>
      <c r="I561" s="115">
        <v>2901.0</v>
      </c>
      <c r="J561" s="116">
        <f t="shared" ref="J561:K561" si="564">G561/$I561</f>
        <v>0.4898310927</v>
      </c>
      <c r="K561" s="116">
        <f t="shared" si="564"/>
        <v>0.501895898</v>
      </c>
      <c r="L561" s="117">
        <f t="shared" si="3"/>
        <v>-1.206480524</v>
      </c>
      <c r="M561" s="115">
        <f t="shared" si="4"/>
        <v>-35</v>
      </c>
      <c r="N561" t="str">
        <f t="shared" si="226"/>
        <v>Green</v>
      </c>
    </row>
    <row r="562" ht="16.5" customHeight="1">
      <c r="A562" s="112" t="s">
        <v>11709</v>
      </c>
      <c r="B562" s="112" t="s">
        <v>207</v>
      </c>
      <c r="C562" s="113" t="s">
        <v>6382</v>
      </c>
      <c r="D562" s="113" t="s">
        <v>6423</v>
      </c>
      <c r="E562" s="114" t="s">
        <v>296</v>
      </c>
      <c r="F562" s="114" t="s">
        <v>327</v>
      </c>
      <c r="G562" s="115">
        <v>1230.0</v>
      </c>
      <c r="H562" s="115">
        <v>1050.0</v>
      </c>
      <c r="I562" s="115">
        <v>2305.0</v>
      </c>
      <c r="J562" s="116">
        <f t="shared" ref="J562:K562" si="565">G562/$I562</f>
        <v>0.5336225597</v>
      </c>
      <c r="K562" s="116">
        <f t="shared" si="565"/>
        <v>0.4555314534</v>
      </c>
      <c r="L562" s="117">
        <f t="shared" si="3"/>
        <v>7.809110629</v>
      </c>
      <c r="M562" s="115">
        <f t="shared" si="4"/>
        <v>180</v>
      </c>
      <c r="N562" t="str">
        <f t="shared" si="226"/>
        <v>Blue</v>
      </c>
    </row>
    <row r="563" ht="16.5" customHeight="1">
      <c r="A563" s="112" t="s">
        <v>11709</v>
      </c>
      <c r="B563" s="112" t="s">
        <v>207</v>
      </c>
      <c r="C563" s="113" t="s">
        <v>6382</v>
      </c>
      <c r="D563" s="113" t="s">
        <v>6406</v>
      </c>
      <c r="E563" s="114" t="s">
        <v>296</v>
      </c>
      <c r="F563" s="114" t="s">
        <v>327</v>
      </c>
      <c r="G563" s="115">
        <v>1142.0</v>
      </c>
      <c r="H563" s="115">
        <v>1218.0</v>
      </c>
      <c r="I563" s="115">
        <v>2382.0</v>
      </c>
      <c r="J563" s="116">
        <f t="shared" ref="J563:K563" si="566">G563/$I563</f>
        <v>0.4794290512</v>
      </c>
      <c r="K563" s="116">
        <f t="shared" si="566"/>
        <v>0.5113350126</v>
      </c>
      <c r="L563" s="117">
        <f t="shared" si="3"/>
        <v>-3.190596138</v>
      </c>
      <c r="M563" s="115">
        <f t="shared" si="4"/>
        <v>-76</v>
      </c>
      <c r="N563" t="str">
        <f t="shared" si="226"/>
        <v>Green</v>
      </c>
    </row>
    <row r="564" ht="16.5" customHeight="1">
      <c r="A564" s="112" t="s">
        <v>11709</v>
      </c>
      <c r="B564" s="112" t="s">
        <v>207</v>
      </c>
      <c r="C564" s="113" t="s">
        <v>6382</v>
      </c>
      <c r="D564" s="113" t="s">
        <v>727</v>
      </c>
      <c r="E564" s="114" t="s">
        <v>296</v>
      </c>
      <c r="F564" s="114" t="s">
        <v>327</v>
      </c>
      <c r="G564" s="115">
        <v>868.0</v>
      </c>
      <c r="H564" s="115">
        <v>997.0</v>
      </c>
      <c r="I564" s="115">
        <v>1892.0</v>
      </c>
      <c r="J564" s="116">
        <f t="shared" ref="J564:K564" si="567">G564/$I564</f>
        <v>0.4587737844</v>
      </c>
      <c r="K564" s="116">
        <f t="shared" si="567"/>
        <v>0.5269556025</v>
      </c>
      <c r="L564" s="117">
        <f t="shared" si="3"/>
        <v>-6.818181818</v>
      </c>
      <c r="M564" s="115">
        <f t="shared" si="4"/>
        <v>-129</v>
      </c>
      <c r="N564" t="str">
        <f t="shared" si="226"/>
        <v>Green</v>
      </c>
    </row>
    <row r="565" ht="16.5" customHeight="1">
      <c r="A565" s="112" t="s">
        <v>11709</v>
      </c>
      <c r="B565" s="112" t="s">
        <v>207</v>
      </c>
      <c r="C565" s="113" t="s">
        <v>6382</v>
      </c>
      <c r="D565" s="113" t="s">
        <v>6403</v>
      </c>
      <c r="E565" s="114" t="s">
        <v>296</v>
      </c>
      <c r="F565" s="114" t="s">
        <v>327</v>
      </c>
      <c r="G565" s="115">
        <v>1141.0</v>
      </c>
      <c r="H565" s="115">
        <v>1120.0</v>
      </c>
      <c r="I565" s="115">
        <v>2297.0</v>
      </c>
      <c r="J565" s="116">
        <f t="shared" ref="J565:K565" si="568">G565/$I565</f>
        <v>0.4967348716</v>
      </c>
      <c r="K565" s="116">
        <f t="shared" si="568"/>
        <v>0.487592512</v>
      </c>
      <c r="L565" s="117">
        <f t="shared" si="3"/>
        <v>0.9142359599</v>
      </c>
      <c r="M565" s="115">
        <f t="shared" si="4"/>
        <v>21</v>
      </c>
      <c r="N565" t="str">
        <f t="shared" si="226"/>
        <v>Blue</v>
      </c>
    </row>
    <row r="566" ht="16.5" customHeight="1">
      <c r="A566" s="112" t="s">
        <v>11709</v>
      </c>
      <c r="B566" s="112" t="s">
        <v>207</v>
      </c>
      <c r="C566" s="113" t="s">
        <v>6382</v>
      </c>
      <c r="D566" s="113" t="s">
        <v>6428</v>
      </c>
      <c r="E566" s="114" t="s">
        <v>296</v>
      </c>
      <c r="F566" s="114" t="s">
        <v>327</v>
      </c>
      <c r="G566" s="115">
        <v>2208.0</v>
      </c>
      <c r="H566" s="115">
        <v>1907.0</v>
      </c>
      <c r="I566" s="115">
        <v>4148.0</v>
      </c>
      <c r="J566" s="116">
        <f t="shared" ref="J566:K566" si="569">G566/$I566</f>
        <v>0.5323047252</v>
      </c>
      <c r="K566" s="116">
        <f t="shared" si="569"/>
        <v>0.4597396336</v>
      </c>
      <c r="L566" s="117">
        <f t="shared" si="3"/>
        <v>7.256509161</v>
      </c>
      <c r="M566" s="115">
        <f t="shared" si="4"/>
        <v>301</v>
      </c>
      <c r="N566" t="str">
        <f t="shared" si="226"/>
        <v>Blue</v>
      </c>
    </row>
    <row r="567" ht="16.5" customHeight="1">
      <c r="A567" s="112" t="s">
        <v>11709</v>
      </c>
      <c r="B567" s="112" t="s">
        <v>207</v>
      </c>
      <c r="C567" s="113" t="s">
        <v>6382</v>
      </c>
      <c r="D567" s="113" t="s">
        <v>6388</v>
      </c>
      <c r="E567" s="114" t="s">
        <v>296</v>
      </c>
      <c r="F567" s="114" t="s">
        <v>327</v>
      </c>
      <c r="G567" s="115">
        <v>1942.0</v>
      </c>
      <c r="H567" s="115">
        <v>1755.0</v>
      </c>
      <c r="I567" s="115">
        <v>3737.0</v>
      </c>
      <c r="J567" s="116">
        <f t="shared" ref="J567:K567" si="570">G567/$I567</f>
        <v>0.519668183</v>
      </c>
      <c r="K567" s="116">
        <f t="shared" si="570"/>
        <v>0.4696280439</v>
      </c>
      <c r="L567" s="117">
        <f t="shared" si="3"/>
        <v>5.004013915</v>
      </c>
      <c r="M567" s="115">
        <f t="shared" si="4"/>
        <v>187</v>
      </c>
      <c r="N567" t="str">
        <f t="shared" si="226"/>
        <v>Blue</v>
      </c>
    </row>
    <row r="568" ht="16.5" customHeight="1">
      <c r="A568" s="112" t="s">
        <v>11709</v>
      </c>
      <c r="B568" s="112" t="s">
        <v>207</v>
      </c>
      <c r="C568" s="113" t="s">
        <v>6382</v>
      </c>
      <c r="D568" s="113" t="s">
        <v>6417</v>
      </c>
      <c r="E568" s="114" t="s">
        <v>296</v>
      </c>
      <c r="F568" s="114" t="s">
        <v>327</v>
      </c>
      <c r="G568" s="115">
        <v>732.0</v>
      </c>
      <c r="H568" s="115">
        <v>700.0</v>
      </c>
      <c r="I568" s="115">
        <v>1447.0</v>
      </c>
      <c r="J568" s="116">
        <f t="shared" ref="J568:K568" si="571">G568/$I568</f>
        <v>0.5058742225</v>
      </c>
      <c r="K568" s="116">
        <f t="shared" si="571"/>
        <v>0.4837595024</v>
      </c>
      <c r="L568" s="117">
        <f t="shared" si="3"/>
        <v>2.211472011</v>
      </c>
      <c r="M568" s="115">
        <f t="shared" si="4"/>
        <v>32</v>
      </c>
      <c r="N568" t="str">
        <f t="shared" si="226"/>
        <v>Blue</v>
      </c>
    </row>
    <row r="569" ht="16.5" customHeight="1">
      <c r="A569" s="112" t="s">
        <v>11709</v>
      </c>
      <c r="B569" s="112" t="s">
        <v>207</v>
      </c>
      <c r="C569" s="113" t="s">
        <v>6382</v>
      </c>
      <c r="D569" s="113" t="s">
        <v>6397</v>
      </c>
      <c r="E569" s="114" t="s">
        <v>296</v>
      </c>
      <c r="F569" s="114" t="s">
        <v>327</v>
      </c>
      <c r="G569" s="115">
        <v>1323.0</v>
      </c>
      <c r="H569" s="115">
        <v>1158.0</v>
      </c>
      <c r="I569" s="115">
        <v>2511.0</v>
      </c>
      <c r="J569" s="116">
        <f t="shared" ref="J569:K569" si="572">G569/$I569</f>
        <v>0.5268817204</v>
      </c>
      <c r="K569" s="116">
        <f t="shared" si="572"/>
        <v>0.4611708483</v>
      </c>
      <c r="L569" s="117">
        <f t="shared" si="3"/>
        <v>6.571087216</v>
      </c>
      <c r="M569" s="115">
        <f t="shared" si="4"/>
        <v>165</v>
      </c>
      <c r="N569" t="str">
        <f t="shared" si="226"/>
        <v>Blue</v>
      </c>
    </row>
    <row r="570" ht="16.5" customHeight="1">
      <c r="A570" s="112" t="s">
        <v>11709</v>
      </c>
      <c r="B570" s="112" t="s">
        <v>207</v>
      </c>
      <c r="C570" s="113" t="s">
        <v>6382</v>
      </c>
      <c r="D570" s="113" t="s">
        <v>6412</v>
      </c>
      <c r="E570" s="114" t="s">
        <v>296</v>
      </c>
      <c r="F570" s="114" t="s">
        <v>327</v>
      </c>
      <c r="G570" s="115">
        <v>988.0</v>
      </c>
      <c r="H570" s="115">
        <v>1088.0</v>
      </c>
      <c r="I570" s="115">
        <v>2093.0</v>
      </c>
      <c r="J570" s="116">
        <f t="shared" ref="J570:K570" si="573">G570/$I570</f>
        <v>0.4720496894</v>
      </c>
      <c r="K570" s="116">
        <f t="shared" si="573"/>
        <v>0.5198279981</v>
      </c>
      <c r="L570" s="117">
        <f t="shared" si="3"/>
        <v>-4.777830865</v>
      </c>
      <c r="M570" s="115">
        <f t="shared" si="4"/>
        <v>-100</v>
      </c>
      <c r="N570" t="str">
        <f t="shared" si="226"/>
        <v>Green</v>
      </c>
    </row>
    <row r="571" ht="16.5" customHeight="1">
      <c r="A571" s="112" t="s">
        <v>11709</v>
      </c>
      <c r="B571" s="112" t="s">
        <v>207</v>
      </c>
      <c r="C571" s="113" t="s">
        <v>6382</v>
      </c>
      <c r="D571" s="113" t="s">
        <v>6420</v>
      </c>
      <c r="E571" s="114" t="s">
        <v>296</v>
      </c>
      <c r="F571" s="114" t="s">
        <v>327</v>
      </c>
      <c r="G571" s="115">
        <v>1032.0</v>
      </c>
      <c r="H571" s="115">
        <v>1107.0</v>
      </c>
      <c r="I571" s="115">
        <v>2167.0</v>
      </c>
      <c r="J571" s="116">
        <f t="shared" ref="J571:K571" si="574">G571/$I571</f>
        <v>0.4762344255</v>
      </c>
      <c r="K571" s="116">
        <f t="shared" si="574"/>
        <v>0.5108444855</v>
      </c>
      <c r="L571" s="117">
        <f t="shared" si="3"/>
        <v>-3.461005999</v>
      </c>
      <c r="M571" s="115">
        <f t="shared" si="4"/>
        <v>-75</v>
      </c>
      <c r="N571" t="str">
        <f t="shared" si="226"/>
        <v>Green</v>
      </c>
    </row>
    <row r="572" ht="16.5" customHeight="1">
      <c r="A572" s="112" t="s">
        <v>11709</v>
      </c>
      <c r="B572" s="112" t="s">
        <v>207</v>
      </c>
      <c r="C572" s="113" t="s">
        <v>6382</v>
      </c>
      <c r="D572" s="113" t="s">
        <v>3147</v>
      </c>
      <c r="E572" s="114" t="s">
        <v>296</v>
      </c>
      <c r="F572" s="114" t="s">
        <v>327</v>
      </c>
      <c r="G572" s="115">
        <v>1842.0</v>
      </c>
      <c r="H572" s="115">
        <v>2179.0</v>
      </c>
      <c r="I572" s="115">
        <v>4057.0</v>
      </c>
      <c r="J572" s="116">
        <f t="shared" ref="J572:K572" si="575">G572/$I572</f>
        <v>0.4540300715</v>
      </c>
      <c r="K572" s="116">
        <f t="shared" si="575"/>
        <v>0.5370963766</v>
      </c>
      <c r="L572" s="117">
        <f t="shared" si="3"/>
        <v>-8.306630515</v>
      </c>
      <c r="M572" s="115">
        <f t="shared" si="4"/>
        <v>-337</v>
      </c>
      <c r="N572" t="str">
        <f t="shared" si="226"/>
        <v>Green</v>
      </c>
    </row>
    <row r="573" ht="16.5" customHeight="1">
      <c r="A573" s="112" t="s">
        <v>11709</v>
      </c>
      <c r="B573" s="112" t="s">
        <v>207</v>
      </c>
      <c r="C573" s="113" t="s">
        <v>6382</v>
      </c>
      <c r="D573" s="113" t="s">
        <v>6400</v>
      </c>
      <c r="E573" s="114" t="s">
        <v>296</v>
      </c>
      <c r="F573" s="114" t="s">
        <v>327</v>
      </c>
      <c r="G573" s="115">
        <v>1129.0</v>
      </c>
      <c r="H573" s="115">
        <v>1291.0</v>
      </c>
      <c r="I573" s="115">
        <v>2442.0</v>
      </c>
      <c r="J573" s="116">
        <f t="shared" ref="J573:K573" si="576">G573/$I573</f>
        <v>0.4623259623</v>
      </c>
      <c r="K573" s="116">
        <f t="shared" si="576"/>
        <v>0.5286650287</v>
      </c>
      <c r="L573" s="117">
        <f t="shared" si="3"/>
        <v>-6.633906634</v>
      </c>
      <c r="M573" s="115">
        <f t="shared" si="4"/>
        <v>-162</v>
      </c>
      <c r="N573" t="str">
        <f t="shared" si="226"/>
        <v>Green</v>
      </c>
    </row>
    <row r="574" ht="16.5" customHeight="1">
      <c r="A574" s="112" t="s">
        <v>11709</v>
      </c>
      <c r="B574" s="112" t="s">
        <v>207</v>
      </c>
      <c r="C574" s="113" t="s">
        <v>6112</v>
      </c>
      <c r="D574" s="113" t="s">
        <v>2053</v>
      </c>
      <c r="E574" s="114" t="s">
        <v>296</v>
      </c>
      <c r="F574" s="114" t="s">
        <v>327</v>
      </c>
      <c r="G574" s="115">
        <v>1345.0</v>
      </c>
      <c r="H574" s="115">
        <v>1486.0</v>
      </c>
      <c r="I574" s="115">
        <v>2864.0</v>
      </c>
      <c r="J574" s="116">
        <f t="shared" ref="J574:K574" si="577">G574/$I574</f>
        <v>0.469622905</v>
      </c>
      <c r="K574" s="116">
        <f t="shared" si="577"/>
        <v>0.5188547486</v>
      </c>
      <c r="L574" s="117">
        <f t="shared" si="3"/>
        <v>-4.923184358</v>
      </c>
      <c r="M574" s="115">
        <f t="shared" si="4"/>
        <v>-141</v>
      </c>
      <c r="N574" t="str">
        <f t="shared" si="226"/>
        <v>Green</v>
      </c>
    </row>
    <row r="575" ht="16.5" customHeight="1">
      <c r="A575" s="112" t="s">
        <v>11709</v>
      </c>
      <c r="B575" s="112" t="s">
        <v>207</v>
      </c>
      <c r="C575" s="113" t="s">
        <v>6112</v>
      </c>
      <c r="D575" s="113" t="s">
        <v>4342</v>
      </c>
      <c r="E575" s="114" t="s">
        <v>296</v>
      </c>
      <c r="F575" s="114" t="s">
        <v>327</v>
      </c>
      <c r="G575" s="115">
        <v>1264.0</v>
      </c>
      <c r="H575" s="115">
        <v>1373.0</v>
      </c>
      <c r="I575" s="115">
        <v>2664.0</v>
      </c>
      <c r="J575" s="116">
        <f t="shared" ref="J575:K575" si="578">G575/$I575</f>
        <v>0.4744744745</v>
      </c>
      <c r="K575" s="116">
        <f t="shared" si="578"/>
        <v>0.5153903904</v>
      </c>
      <c r="L575" s="117">
        <f t="shared" si="3"/>
        <v>-4.091591592</v>
      </c>
      <c r="M575" s="115">
        <f t="shared" si="4"/>
        <v>-109</v>
      </c>
      <c r="N575" t="str">
        <f t="shared" si="226"/>
        <v>Green</v>
      </c>
    </row>
    <row r="576" ht="16.5" customHeight="1">
      <c r="A576" s="112" t="s">
        <v>11709</v>
      </c>
      <c r="B576" s="112" t="s">
        <v>207</v>
      </c>
      <c r="C576" s="113" t="s">
        <v>6112</v>
      </c>
      <c r="D576" s="113" t="s">
        <v>6172</v>
      </c>
      <c r="E576" s="114" t="s">
        <v>296</v>
      </c>
      <c r="F576" s="114" t="s">
        <v>327</v>
      </c>
      <c r="G576" s="115">
        <v>1412.0</v>
      </c>
      <c r="H576" s="115">
        <v>1204.0</v>
      </c>
      <c r="I576" s="115">
        <v>2639.0</v>
      </c>
      <c r="J576" s="116">
        <f t="shared" ref="J576:K576" si="579">G576/$I576</f>
        <v>0.5350511557</v>
      </c>
      <c r="K576" s="116">
        <f t="shared" si="579"/>
        <v>0.4562334218</v>
      </c>
      <c r="L576" s="117">
        <f t="shared" si="3"/>
        <v>7.881773399</v>
      </c>
      <c r="M576" s="115">
        <f t="shared" si="4"/>
        <v>208</v>
      </c>
      <c r="N576" t="str">
        <f t="shared" si="226"/>
        <v>Blue</v>
      </c>
    </row>
    <row r="577" ht="16.5" customHeight="1">
      <c r="A577" s="112" t="s">
        <v>11709</v>
      </c>
      <c r="B577" s="112" t="s">
        <v>207</v>
      </c>
      <c r="C577" s="113" t="s">
        <v>6112</v>
      </c>
      <c r="D577" s="113" t="s">
        <v>6175</v>
      </c>
      <c r="E577" s="114" t="s">
        <v>296</v>
      </c>
      <c r="F577" s="114" t="s">
        <v>327</v>
      </c>
      <c r="G577" s="115">
        <v>1391.0</v>
      </c>
      <c r="H577" s="115">
        <v>1332.0</v>
      </c>
      <c r="I577" s="115">
        <v>2751.0</v>
      </c>
      <c r="J577" s="116">
        <f t="shared" ref="J577:K577" si="580">G577/$I577</f>
        <v>0.5056343148</v>
      </c>
      <c r="K577" s="116">
        <f t="shared" si="580"/>
        <v>0.4841875682</v>
      </c>
      <c r="L577" s="117">
        <f t="shared" si="3"/>
        <v>2.144674664</v>
      </c>
      <c r="M577" s="115">
        <f t="shared" si="4"/>
        <v>59</v>
      </c>
      <c r="N577" t="str">
        <f t="shared" si="226"/>
        <v>Blue</v>
      </c>
    </row>
    <row r="578" ht="16.5" customHeight="1">
      <c r="A578" s="112" t="s">
        <v>11709</v>
      </c>
      <c r="B578" s="112" t="s">
        <v>207</v>
      </c>
      <c r="C578" s="113" t="s">
        <v>6112</v>
      </c>
      <c r="D578" s="113" t="s">
        <v>6178</v>
      </c>
      <c r="E578" s="114" t="s">
        <v>296</v>
      </c>
      <c r="F578" s="114" t="s">
        <v>327</v>
      </c>
      <c r="G578" s="115">
        <v>952.0</v>
      </c>
      <c r="H578" s="115">
        <v>428.0</v>
      </c>
      <c r="I578" s="115">
        <v>1393.0</v>
      </c>
      <c r="J578" s="116">
        <f t="shared" ref="J578:K578" si="581">G578/$I578</f>
        <v>0.6834170854</v>
      </c>
      <c r="K578" s="116">
        <f t="shared" si="581"/>
        <v>0.3072505384</v>
      </c>
      <c r="L578" s="117">
        <f t="shared" si="3"/>
        <v>37.6166547</v>
      </c>
      <c r="M578" s="115">
        <f t="shared" si="4"/>
        <v>524</v>
      </c>
      <c r="N578" t="str">
        <f t="shared" si="226"/>
        <v>Blue</v>
      </c>
    </row>
    <row r="579" ht="16.5" customHeight="1">
      <c r="A579" s="112" t="s">
        <v>11709</v>
      </c>
      <c r="B579" s="112" t="s">
        <v>207</v>
      </c>
      <c r="C579" s="113" t="s">
        <v>6112</v>
      </c>
      <c r="D579" s="113" t="s">
        <v>6157</v>
      </c>
      <c r="E579" s="114" t="s">
        <v>296</v>
      </c>
      <c r="F579" s="114" t="s">
        <v>327</v>
      </c>
      <c r="G579" s="115">
        <v>1926.0</v>
      </c>
      <c r="H579" s="115">
        <v>1963.0</v>
      </c>
      <c r="I579" s="115">
        <v>3912.0</v>
      </c>
      <c r="J579" s="116">
        <f t="shared" ref="J579:K579" si="582">G579/$I579</f>
        <v>0.4923312883</v>
      </c>
      <c r="K579" s="116">
        <f t="shared" si="582"/>
        <v>0.5017893661</v>
      </c>
      <c r="L579" s="117">
        <f t="shared" si="3"/>
        <v>-0.945807771</v>
      </c>
      <c r="M579" s="115">
        <f t="shared" si="4"/>
        <v>-37</v>
      </c>
      <c r="N579" t="str">
        <f t="shared" si="226"/>
        <v>Green</v>
      </c>
    </row>
    <row r="580" ht="16.5" customHeight="1">
      <c r="A580" s="112" t="s">
        <v>11709</v>
      </c>
      <c r="B580" s="112" t="s">
        <v>207</v>
      </c>
      <c r="C580" s="113" t="s">
        <v>6112</v>
      </c>
      <c r="D580" s="113" t="s">
        <v>2702</v>
      </c>
      <c r="E580" s="114" t="s">
        <v>296</v>
      </c>
      <c r="F580" s="114" t="s">
        <v>327</v>
      </c>
      <c r="G580" s="115">
        <v>1319.0</v>
      </c>
      <c r="H580" s="115">
        <v>1356.0</v>
      </c>
      <c r="I580" s="115">
        <v>2696.0</v>
      </c>
      <c r="J580" s="116">
        <f t="shared" ref="J580:K580" si="583">G580/$I580</f>
        <v>0.4892433234</v>
      </c>
      <c r="K580" s="116">
        <f t="shared" si="583"/>
        <v>0.5029673591</v>
      </c>
      <c r="L580" s="117">
        <f t="shared" si="3"/>
        <v>-1.372403561</v>
      </c>
      <c r="M580" s="115">
        <f t="shared" si="4"/>
        <v>-37</v>
      </c>
      <c r="N580" t="str">
        <f t="shared" si="226"/>
        <v>Green</v>
      </c>
    </row>
    <row r="581" ht="16.5" customHeight="1">
      <c r="A581" s="112" t="s">
        <v>11709</v>
      </c>
      <c r="B581" s="112" t="s">
        <v>207</v>
      </c>
      <c r="C581" s="113" t="s">
        <v>6112</v>
      </c>
      <c r="D581" s="113" t="s">
        <v>6137</v>
      </c>
      <c r="E581" s="114" t="s">
        <v>296</v>
      </c>
      <c r="F581" s="114" t="s">
        <v>327</v>
      </c>
      <c r="G581" s="115">
        <v>880.0</v>
      </c>
      <c r="H581" s="115">
        <v>900.0</v>
      </c>
      <c r="I581" s="115">
        <v>1795.0</v>
      </c>
      <c r="J581" s="116">
        <f t="shared" ref="J581:K581" si="584">G581/$I581</f>
        <v>0.4902506964</v>
      </c>
      <c r="K581" s="116">
        <f t="shared" si="584"/>
        <v>0.5013927577</v>
      </c>
      <c r="L581" s="117">
        <f t="shared" si="3"/>
        <v>-1.114206128</v>
      </c>
      <c r="M581" s="115">
        <f t="shared" si="4"/>
        <v>-20</v>
      </c>
      <c r="N581" t="str">
        <f t="shared" si="226"/>
        <v>Green</v>
      </c>
    </row>
    <row r="582" ht="16.5" customHeight="1">
      <c r="A582" s="112" t="s">
        <v>11709</v>
      </c>
      <c r="B582" s="112" t="s">
        <v>207</v>
      </c>
      <c r="C582" s="113" t="s">
        <v>6112</v>
      </c>
      <c r="D582" s="113" t="s">
        <v>3867</v>
      </c>
      <c r="E582" s="114" t="s">
        <v>296</v>
      </c>
      <c r="F582" s="114" t="s">
        <v>327</v>
      </c>
      <c r="G582" s="115">
        <v>1728.0</v>
      </c>
      <c r="H582" s="115">
        <v>1359.0</v>
      </c>
      <c r="I582" s="115">
        <v>3109.0</v>
      </c>
      <c r="J582" s="116">
        <f t="shared" ref="J582:K582" si="585">G582/$I582</f>
        <v>0.5558057253</v>
      </c>
      <c r="K582" s="116">
        <f t="shared" si="585"/>
        <v>0.4371180444</v>
      </c>
      <c r="L582" s="117">
        <f t="shared" si="3"/>
        <v>11.86876809</v>
      </c>
      <c r="M582" s="115">
        <f t="shared" si="4"/>
        <v>369</v>
      </c>
      <c r="N582" t="str">
        <f t="shared" si="226"/>
        <v>Blue</v>
      </c>
    </row>
    <row r="583" ht="16.5" customHeight="1">
      <c r="A583" s="112" t="s">
        <v>11709</v>
      </c>
      <c r="B583" s="112" t="s">
        <v>207</v>
      </c>
      <c r="C583" s="113" t="s">
        <v>6112</v>
      </c>
      <c r="D583" s="113" t="s">
        <v>5421</v>
      </c>
      <c r="E583" s="114" t="s">
        <v>296</v>
      </c>
      <c r="F583" s="114" t="s">
        <v>327</v>
      </c>
      <c r="G583" s="115">
        <v>944.0</v>
      </c>
      <c r="H583" s="115">
        <v>911.0</v>
      </c>
      <c r="I583" s="115">
        <v>1878.0</v>
      </c>
      <c r="J583" s="116">
        <f t="shared" ref="J583:K583" si="586">G583/$I583</f>
        <v>0.5026624068</v>
      </c>
      <c r="K583" s="116">
        <f t="shared" si="586"/>
        <v>0.4850905218</v>
      </c>
      <c r="L583" s="117">
        <f t="shared" si="3"/>
        <v>1.757188498</v>
      </c>
      <c r="M583" s="115">
        <f t="shared" si="4"/>
        <v>33</v>
      </c>
      <c r="N583" t="str">
        <f t="shared" si="226"/>
        <v>Blue</v>
      </c>
    </row>
    <row r="584" ht="16.5" customHeight="1">
      <c r="A584" s="112" t="s">
        <v>11709</v>
      </c>
      <c r="B584" s="112" t="s">
        <v>207</v>
      </c>
      <c r="C584" s="113" t="s">
        <v>6112</v>
      </c>
      <c r="D584" s="113" t="s">
        <v>6134</v>
      </c>
      <c r="E584" s="114" t="s">
        <v>296</v>
      </c>
      <c r="F584" s="114" t="s">
        <v>327</v>
      </c>
      <c r="G584" s="115">
        <v>1070.0</v>
      </c>
      <c r="H584" s="115">
        <v>1408.0</v>
      </c>
      <c r="I584" s="115">
        <v>2501.0</v>
      </c>
      <c r="J584" s="116">
        <f t="shared" ref="J584:K584" si="587">G584/$I584</f>
        <v>0.4278288685</v>
      </c>
      <c r="K584" s="116">
        <f t="shared" si="587"/>
        <v>0.5629748101</v>
      </c>
      <c r="L584" s="117">
        <f t="shared" si="3"/>
        <v>-13.51459416</v>
      </c>
      <c r="M584" s="115">
        <f t="shared" si="4"/>
        <v>-338</v>
      </c>
      <c r="N584" t="str">
        <f t="shared" si="226"/>
        <v>Green</v>
      </c>
    </row>
    <row r="585" ht="16.5" customHeight="1">
      <c r="A585" s="112" t="s">
        <v>11709</v>
      </c>
      <c r="B585" s="112" t="s">
        <v>207</v>
      </c>
      <c r="C585" s="113" t="s">
        <v>6112</v>
      </c>
      <c r="D585" s="113" t="s">
        <v>6232</v>
      </c>
      <c r="E585" s="114" t="s">
        <v>296</v>
      </c>
      <c r="F585" s="114" t="s">
        <v>327</v>
      </c>
      <c r="G585" s="115">
        <v>1816.0</v>
      </c>
      <c r="H585" s="115">
        <v>1291.0</v>
      </c>
      <c r="I585" s="115">
        <v>3145.0</v>
      </c>
      <c r="J585" s="116">
        <f t="shared" ref="J585:K585" si="588">G585/$I585</f>
        <v>0.5774244833</v>
      </c>
      <c r="K585" s="116">
        <f t="shared" si="588"/>
        <v>0.4104928458</v>
      </c>
      <c r="L585" s="117">
        <f t="shared" si="3"/>
        <v>16.69316375</v>
      </c>
      <c r="M585" s="115">
        <f t="shared" si="4"/>
        <v>525</v>
      </c>
      <c r="N585" t="str">
        <f t="shared" si="226"/>
        <v>Blue</v>
      </c>
    </row>
    <row r="586" ht="16.5" customHeight="1">
      <c r="A586" s="112" t="s">
        <v>11709</v>
      </c>
      <c r="B586" s="112" t="s">
        <v>207</v>
      </c>
      <c r="C586" s="113" t="s">
        <v>6112</v>
      </c>
      <c r="D586" s="113" t="s">
        <v>6184</v>
      </c>
      <c r="E586" s="114" t="s">
        <v>296</v>
      </c>
      <c r="F586" s="114" t="s">
        <v>327</v>
      </c>
      <c r="G586" s="115">
        <v>1647.0</v>
      </c>
      <c r="H586" s="115">
        <v>1571.0</v>
      </c>
      <c r="I586" s="115">
        <v>3249.0</v>
      </c>
      <c r="J586" s="116">
        <f t="shared" ref="J586:K586" si="589">G586/$I586</f>
        <v>0.5069252078</v>
      </c>
      <c r="K586" s="116">
        <f t="shared" si="589"/>
        <v>0.4835333949</v>
      </c>
      <c r="L586" s="117">
        <f t="shared" si="3"/>
        <v>2.339181287</v>
      </c>
      <c r="M586" s="115">
        <f t="shared" si="4"/>
        <v>76</v>
      </c>
      <c r="N586" t="str">
        <f t="shared" si="226"/>
        <v>Blue</v>
      </c>
    </row>
    <row r="587" ht="16.5" customHeight="1">
      <c r="A587" s="112" t="s">
        <v>11709</v>
      </c>
      <c r="B587" s="112" t="s">
        <v>207</v>
      </c>
      <c r="C587" s="113" t="s">
        <v>6112</v>
      </c>
      <c r="D587" s="113" t="s">
        <v>4920</v>
      </c>
      <c r="E587" s="114" t="s">
        <v>296</v>
      </c>
      <c r="F587" s="114" t="s">
        <v>327</v>
      </c>
      <c r="G587" s="115">
        <v>1703.0</v>
      </c>
      <c r="H587" s="115">
        <v>1318.0</v>
      </c>
      <c r="I587" s="115">
        <v>3035.0</v>
      </c>
      <c r="J587" s="116">
        <f t="shared" ref="J587:K587" si="590">G587/$I587</f>
        <v>0.5611202636</v>
      </c>
      <c r="K587" s="116">
        <f t="shared" si="590"/>
        <v>0.4342668863</v>
      </c>
      <c r="L587" s="117">
        <f t="shared" si="3"/>
        <v>12.68533773</v>
      </c>
      <c r="M587" s="115">
        <f t="shared" si="4"/>
        <v>385</v>
      </c>
      <c r="N587" t="str">
        <f t="shared" si="226"/>
        <v>Blue</v>
      </c>
    </row>
    <row r="588" ht="16.5" customHeight="1">
      <c r="A588" s="112" t="s">
        <v>11709</v>
      </c>
      <c r="B588" s="112" t="s">
        <v>207</v>
      </c>
      <c r="C588" s="113" t="s">
        <v>6112</v>
      </c>
      <c r="D588" s="113" t="s">
        <v>6169</v>
      </c>
      <c r="E588" s="114" t="s">
        <v>296</v>
      </c>
      <c r="F588" s="114" t="s">
        <v>327</v>
      </c>
      <c r="G588" s="115">
        <v>1073.0</v>
      </c>
      <c r="H588" s="115">
        <v>1265.0</v>
      </c>
      <c r="I588" s="115">
        <v>2363.0</v>
      </c>
      <c r="J588" s="116">
        <f t="shared" ref="J588:K588" si="591">G588/$I588</f>
        <v>0.4540837918</v>
      </c>
      <c r="K588" s="116">
        <f t="shared" si="591"/>
        <v>0.5353364367</v>
      </c>
      <c r="L588" s="117">
        <f t="shared" si="3"/>
        <v>-8.125264494</v>
      </c>
      <c r="M588" s="115">
        <f t="shared" si="4"/>
        <v>-192</v>
      </c>
      <c r="N588" t="str">
        <f t="shared" si="226"/>
        <v>Green</v>
      </c>
    </row>
    <row r="589" ht="16.5" customHeight="1">
      <c r="A589" s="112" t="s">
        <v>11709</v>
      </c>
      <c r="B589" s="112" t="s">
        <v>207</v>
      </c>
      <c r="C589" s="113" t="s">
        <v>6112</v>
      </c>
      <c r="D589" s="113" t="s">
        <v>6140</v>
      </c>
      <c r="E589" s="114" t="s">
        <v>296</v>
      </c>
      <c r="F589" s="114" t="s">
        <v>327</v>
      </c>
      <c r="G589" s="115">
        <v>2577.0</v>
      </c>
      <c r="H589" s="115">
        <v>2078.0</v>
      </c>
      <c r="I589" s="115">
        <v>4691.0</v>
      </c>
      <c r="J589" s="116">
        <f t="shared" ref="J589:K589" si="592">G589/$I589</f>
        <v>0.5493498188</v>
      </c>
      <c r="K589" s="116">
        <f t="shared" si="592"/>
        <v>0.4429759113</v>
      </c>
      <c r="L589" s="117">
        <f t="shared" si="3"/>
        <v>10.63739075</v>
      </c>
      <c r="M589" s="115">
        <f t="shared" si="4"/>
        <v>499</v>
      </c>
      <c r="N589" t="str">
        <f t="shared" si="226"/>
        <v>Blue</v>
      </c>
    </row>
    <row r="590" ht="16.5" customHeight="1">
      <c r="A590" s="112" t="s">
        <v>11709</v>
      </c>
      <c r="B590" s="112" t="s">
        <v>207</v>
      </c>
      <c r="C590" s="113" t="s">
        <v>6112</v>
      </c>
      <c r="D590" s="113" t="s">
        <v>6113</v>
      </c>
      <c r="E590" s="114" t="s">
        <v>296</v>
      </c>
      <c r="F590" s="114" t="s">
        <v>327</v>
      </c>
      <c r="G590" s="115">
        <v>1088.0</v>
      </c>
      <c r="H590" s="115">
        <v>996.0</v>
      </c>
      <c r="I590" s="115">
        <v>2113.0</v>
      </c>
      <c r="J590" s="116">
        <f t="shared" ref="J590:K590" si="593">G590/$I590</f>
        <v>0.5149077142</v>
      </c>
      <c r="K590" s="116">
        <f t="shared" si="593"/>
        <v>0.4713677236</v>
      </c>
      <c r="L590" s="117">
        <f t="shared" si="3"/>
        <v>4.353999053</v>
      </c>
      <c r="M590" s="115">
        <f t="shared" si="4"/>
        <v>92</v>
      </c>
      <c r="N590" t="str">
        <f t="shared" si="226"/>
        <v>Blue</v>
      </c>
    </row>
    <row r="591" ht="16.5" customHeight="1">
      <c r="A591" s="112" t="s">
        <v>11709</v>
      </c>
      <c r="B591" s="112" t="s">
        <v>207</v>
      </c>
      <c r="C591" s="113" t="s">
        <v>6112</v>
      </c>
      <c r="D591" s="113" t="s">
        <v>1610</v>
      </c>
      <c r="E591" s="114" t="s">
        <v>296</v>
      </c>
      <c r="F591" s="114" t="s">
        <v>327</v>
      </c>
      <c r="G591" s="115">
        <v>1930.0</v>
      </c>
      <c r="H591" s="115">
        <v>2078.0</v>
      </c>
      <c r="I591" s="115">
        <v>4046.0</v>
      </c>
      <c r="J591" s="116">
        <f t="shared" ref="J591:K591" si="594">G591/$I591</f>
        <v>0.4770143351</v>
      </c>
      <c r="K591" s="116">
        <f t="shared" si="594"/>
        <v>0.5135936728</v>
      </c>
      <c r="L591" s="117">
        <f t="shared" si="3"/>
        <v>-3.657933762</v>
      </c>
      <c r="M591" s="115">
        <f t="shared" si="4"/>
        <v>-148</v>
      </c>
      <c r="N591" t="str">
        <f t="shared" si="226"/>
        <v>Green</v>
      </c>
    </row>
    <row r="592" ht="16.5" customHeight="1">
      <c r="A592" s="112" t="s">
        <v>11709</v>
      </c>
      <c r="B592" s="112" t="s">
        <v>207</v>
      </c>
      <c r="C592" s="113" t="s">
        <v>6112</v>
      </c>
      <c r="D592" s="113" t="s">
        <v>867</v>
      </c>
      <c r="E592" s="114" t="s">
        <v>296</v>
      </c>
      <c r="F592" s="114" t="s">
        <v>327</v>
      </c>
      <c r="G592" s="115">
        <v>983.0</v>
      </c>
      <c r="H592" s="115">
        <v>893.0</v>
      </c>
      <c r="I592" s="115">
        <v>1894.0</v>
      </c>
      <c r="J592" s="116">
        <f t="shared" ref="J592:K592" si="595">G592/$I592</f>
        <v>0.5190073918</v>
      </c>
      <c r="K592" s="116">
        <f t="shared" si="595"/>
        <v>0.4714889124</v>
      </c>
      <c r="L592" s="117">
        <f t="shared" si="3"/>
        <v>4.751847941</v>
      </c>
      <c r="M592" s="115">
        <f t="shared" si="4"/>
        <v>90</v>
      </c>
      <c r="N592" t="str">
        <f t="shared" si="226"/>
        <v>Blue</v>
      </c>
    </row>
    <row r="593" ht="16.5" customHeight="1">
      <c r="A593" s="112" t="s">
        <v>11709</v>
      </c>
      <c r="B593" s="112" t="s">
        <v>207</v>
      </c>
      <c r="C593" s="113" t="s">
        <v>6112</v>
      </c>
      <c r="D593" s="113" t="s">
        <v>6196</v>
      </c>
      <c r="E593" s="114" t="s">
        <v>296</v>
      </c>
      <c r="F593" s="114" t="s">
        <v>327</v>
      </c>
      <c r="G593" s="115">
        <v>859.0</v>
      </c>
      <c r="H593" s="115">
        <v>913.0</v>
      </c>
      <c r="I593" s="115">
        <v>1788.0</v>
      </c>
      <c r="J593" s="116">
        <f t="shared" ref="J593:K593" si="596">G593/$I593</f>
        <v>0.4804250559</v>
      </c>
      <c r="K593" s="116">
        <f t="shared" si="596"/>
        <v>0.5106263982</v>
      </c>
      <c r="L593" s="117">
        <f t="shared" si="3"/>
        <v>-3.020134228</v>
      </c>
      <c r="M593" s="115">
        <f t="shared" si="4"/>
        <v>-54</v>
      </c>
      <c r="N593" t="str">
        <f t="shared" si="226"/>
        <v>Green</v>
      </c>
    </row>
    <row r="594" ht="16.5" customHeight="1">
      <c r="A594" s="112" t="s">
        <v>11709</v>
      </c>
      <c r="B594" s="112" t="s">
        <v>207</v>
      </c>
      <c r="C594" s="113" t="s">
        <v>6112</v>
      </c>
      <c r="D594" s="113" t="s">
        <v>4522</v>
      </c>
      <c r="E594" s="114" t="s">
        <v>296</v>
      </c>
      <c r="F594" s="114" t="s">
        <v>327</v>
      </c>
      <c r="G594" s="115">
        <v>1529.0</v>
      </c>
      <c r="H594" s="115">
        <v>1843.0</v>
      </c>
      <c r="I594" s="115">
        <v>3411.0</v>
      </c>
      <c r="J594" s="116">
        <f t="shared" ref="J594:K594" si="597">G594/$I594</f>
        <v>0.4482556435</v>
      </c>
      <c r="K594" s="116">
        <f t="shared" si="597"/>
        <v>0.5403107593</v>
      </c>
      <c r="L594" s="117">
        <f t="shared" si="3"/>
        <v>-9.20551158</v>
      </c>
      <c r="M594" s="115">
        <f t="shared" si="4"/>
        <v>-314</v>
      </c>
      <c r="N594" t="str">
        <f t="shared" si="226"/>
        <v>Green</v>
      </c>
    </row>
    <row r="595" ht="16.5" customHeight="1">
      <c r="A595" s="112" t="s">
        <v>11709</v>
      </c>
      <c r="B595" s="112" t="s">
        <v>207</v>
      </c>
      <c r="C595" s="113" t="s">
        <v>6112</v>
      </c>
      <c r="D595" s="113" t="s">
        <v>6151</v>
      </c>
      <c r="E595" s="114" t="s">
        <v>296</v>
      </c>
      <c r="F595" s="114" t="s">
        <v>327</v>
      </c>
      <c r="G595" s="115">
        <v>455.0</v>
      </c>
      <c r="H595" s="115">
        <v>518.0</v>
      </c>
      <c r="I595" s="115">
        <v>984.0</v>
      </c>
      <c r="J595" s="116">
        <f t="shared" ref="J595:K595" si="598">G595/$I595</f>
        <v>0.462398374</v>
      </c>
      <c r="K595" s="116">
        <f t="shared" si="598"/>
        <v>0.5264227642</v>
      </c>
      <c r="L595" s="117">
        <f t="shared" si="3"/>
        <v>-6.402439024</v>
      </c>
      <c r="M595" s="115">
        <f t="shared" si="4"/>
        <v>-63</v>
      </c>
      <c r="N595" t="str">
        <f t="shared" si="226"/>
        <v>Green</v>
      </c>
    </row>
    <row r="596" ht="16.5" customHeight="1">
      <c r="A596" s="112" t="s">
        <v>11709</v>
      </c>
      <c r="B596" s="112" t="s">
        <v>207</v>
      </c>
      <c r="C596" s="113" t="s">
        <v>6112</v>
      </c>
      <c r="D596" s="113" t="s">
        <v>3910</v>
      </c>
      <c r="E596" s="114" t="s">
        <v>296</v>
      </c>
      <c r="F596" s="114" t="s">
        <v>327</v>
      </c>
      <c r="G596" s="115">
        <v>2195.0</v>
      </c>
      <c r="H596" s="115">
        <v>2287.0</v>
      </c>
      <c r="I596" s="115">
        <v>4515.0</v>
      </c>
      <c r="J596" s="116">
        <f t="shared" ref="J596:K596" si="599">G596/$I596</f>
        <v>0.4861572536</v>
      </c>
      <c r="K596" s="116">
        <f t="shared" si="599"/>
        <v>0.5065337763</v>
      </c>
      <c r="L596" s="117">
        <f t="shared" si="3"/>
        <v>-2.03765227</v>
      </c>
      <c r="M596" s="115">
        <f t="shared" si="4"/>
        <v>-92</v>
      </c>
      <c r="N596" t="str">
        <f t="shared" si="226"/>
        <v>Green</v>
      </c>
    </row>
    <row r="597" ht="16.5" customHeight="1">
      <c r="A597" s="112" t="s">
        <v>11709</v>
      </c>
      <c r="B597" s="112" t="s">
        <v>207</v>
      </c>
      <c r="C597" s="113" t="s">
        <v>6112</v>
      </c>
      <c r="D597" s="113" t="s">
        <v>6154</v>
      </c>
      <c r="E597" s="114" t="s">
        <v>296</v>
      </c>
      <c r="F597" s="114" t="s">
        <v>327</v>
      </c>
      <c r="G597" s="115">
        <v>2136.0</v>
      </c>
      <c r="H597" s="115">
        <v>1640.0</v>
      </c>
      <c r="I597" s="115">
        <v>3821.0</v>
      </c>
      <c r="J597" s="116">
        <f t="shared" ref="J597:K597" si="600">G597/$I597</f>
        <v>0.5590159644</v>
      </c>
      <c r="K597" s="116">
        <f t="shared" si="600"/>
        <v>0.4292070139</v>
      </c>
      <c r="L597" s="117">
        <f t="shared" si="3"/>
        <v>12.98089505</v>
      </c>
      <c r="M597" s="115">
        <f t="shared" si="4"/>
        <v>496</v>
      </c>
      <c r="N597" t="str">
        <f t="shared" si="226"/>
        <v>Blue</v>
      </c>
    </row>
    <row r="598" ht="16.5" customHeight="1">
      <c r="A598" s="112" t="s">
        <v>11709</v>
      </c>
      <c r="B598" s="112" t="s">
        <v>207</v>
      </c>
      <c r="C598" s="113" t="s">
        <v>6112</v>
      </c>
      <c r="D598" s="113" t="s">
        <v>6131</v>
      </c>
      <c r="E598" s="114" t="s">
        <v>296</v>
      </c>
      <c r="F598" s="114" t="s">
        <v>327</v>
      </c>
      <c r="G598" s="115">
        <v>1514.0</v>
      </c>
      <c r="H598" s="115">
        <v>1815.0</v>
      </c>
      <c r="I598" s="115">
        <v>3372.0</v>
      </c>
      <c r="J598" s="116">
        <f t="shared" ref="J598:K598" si="601">G598/$I598</f>
        <v>0.4489916963</v>
      </c>
      <c r="K598" s="116">
        <f t="shared" si="601"/>
        <v>0.5382562278</v>
      </c>
      <c r="L598" s="117">
        <f t="shared" si="3"/>
        <v>-8.926453144</v>
      </c>
      <c r="M598" s="115">
        <f t="shared" si="4"/>
        <v>-301</v>
      </c>
      <c r="N598" t="str">
        <f t="shared" si="226"/>
        <v>Green</v>
      </c>
    </row>
    <row r="599" ht="16.5" customHeight="1">
      <c r="A599" s="112" t="s">
        <v>11709</v>
      </c>
      <c r="B599" s="112" t="s">
        <v>207</v>
      </c>
      <c r="C599" s="113" t="s">
        <v>6112</v>
      </c>
      <c r="D599" s="113" t="s">
        <v>6128</v>
      </c>
      <c r="E599" s="114" t="s">
        <v>296</v>
      </c>
      <c r="F599" s="114" t="s">
        <v>327</v>
      </c>
      <c r="G599" s="115">
        <v>1286.0</v>
      </c>
      <c r="H599" s="115">
        <v>1452.0</v>
      </c>
      <c r="I599" s="115">
        <v>2773.0</v>
      </c>
      <c r="J599" s="116">
        <f t="shared" ref="J599:K599" si="602">G599/$I599</f>
        <v>0.4637576632</v>
      </c>
      <c r="K599" s="116">
        <f t="shared" si="602"/>
        <v>0.5236206275</v>
      </c>
      <c r="L599" s="117">
        <f t="shared" si="3"/>
        <v>-5.98629643</v>
      </c>
      <c r="M599" s="115">
        <f t="shared" si="4"/>
        <v>-166</v>
      </c>
      <c r="N599" t="str">
        <f t="shared" si="226"/>
        <v>Green</v>
      </c>
    </row>
    <row r="600" ht="16.5" customHeight="1">
      <c r="A600" s="112" t="s">
        <v>11709</v>
      </c>
      <c r="B600" s="112" t="s">
        <v>207</v>
      </c>
      <c r="C600" s="113" t="s">
        <v>6112</v>
      </c>
      <c r="D600" s="113" t="s">
        <v>2676</v>
      </c>
      <c r="E600" s="114" t="s">
        <v>296</v>
      </c>
      <c r="F600" s="114" t="s">
        <v>327</v>
      </c>
      <c r="G600" s="115">
        <v>880.0</v>
      </c>
      <c r="H600" s="115">
        <v>1132.0</v>
      </c>
      <c r="I600" s="115">
        <v>2036.0</v>
      </c>
      <c r="J600" s="116">
        <f t="shared" ref="J600:K600" si="603">G600/$I600</f>
        <v>0.4322200393</v>
      </c>
      <c r="K600" s="116">
        <f t="shared" si="603"/>
        <v>0.5559921415</v>
      </c>
      <c r="L600" s="117">
        <f t="shared" si="3"/>
        <v>-12.37721022</v>
      </c>
      <c r="M600" s="115">
        <f t="shared" si="4"/>
        <v>-252</v>
      </c>
      <c r="N600" t="str">
        <f t="shared" si="226"/>
        <v>Green</v>
      </c>
    </row>
    <row r="601" ht="16.5" customHeight="1">
      <c r="A601" s="112" t="s">
        <v>11709</v>
      </c>
      <c r="B601" s="112" t="s">
        <v>207</v>
      </c>
      <c r="C601" s="113" t="s">
        <v>6112</v>
      </c>
      <c r="D601" s="113" t="s">
        <v>6162</v>
      </c>
      <c r="E601" s="114" t="s">
        <v>296</v>
      </c>
      <c r="F601" s="114" t="s">
        <v>327</v>
      </c>
      <c r="G601" s="115">
        <v>1203.0</v>
      </c>
      <c r="H601" s="115">
        <v>1346.0</v>
      </c>
      <c r="I601" s="115">
        <v>2570.0</v>
      </c>
      <c r="J601" s="116">
        <f t="shared" ref="J601:K601" si="604">G601/$I601</f>
        <v>0.4680933852</v>
      </c>
      <c r="K601" s="116">
        <f t="shared" si="604"/>
        <v>0.5237354086</v>
      </c>
      <c r="L601" s="117">
        <f t="shared" si="3"/>
        <v>-5.564202335</v>
      </c>
      <c r="M601" s="115">
        <f t="shared" si="4"/>
        <v>-143</v>
      </c>
      <c r="N601" t="str">
        <f t="shared" si="226"/>
        <v>Green</v>
      </c>
    </row>
    <row r="602" ht="16.5" customHeight="1">
      <c r="A602" s="112" t="s">
        <v>11709</v>
      </c>
      <c r="B602" s="112" t="s">
        <v>207</v>
      </c>
      <c r="C602" s="113" t="s">
        <v>6112</v>
      </c>
      <c r="D602" s="113" t="s">
        <v>6116</v>
      </c>
      <c r="E602" s="114" t="s">
        <v>296</v>
      </c>
      <c r="F602" s="114" t="s">
        <v>327</v>
      </c>
      <c r="G602" s="115">
        <v>696.0</v>
      </c>
      <c r="H602" s="115">
        <v>586.0</v>
      </c>
      <c r="I602" s="115">
        <v>1305.0</v>
      </c>
      <c r="J602" s="116">
        <f t="shared" ref="J602:K602" si="605">G602/$I602</f>
        <v>0.5333333333</v>
      </c>
      <c r="K602" s="116">
        <f t="shared" si="605"/>
        <v>0.4490421456</v>
      </c>
      <c r="L602" s="117">
        <f t="shared" si="3"/>
        <v>8.429118774</v>
      </c>
      <c r="M602" s="115">
        <f t="shared" si="4"/>
        <v>110</v>
      </c>
      <c r="N602" t="str">
        <f t="shared" si="226"/>
        <v>Blue</v>
      </c>
    </row>
    <row r="603" ht="16.5" customHeight="1">
      <c r="A603" s="112" t="s">
        <v>11709</v>
      </c>
      <c r="B603" s="112" t="s">
        <v>207</v>
      </c>
      <c r="C603" s="113" t="s">
        <v>6112</v>
      </c>
      <c r="D603" s="113" t="s">
        <v>6215</v>
      </c>
      <c r="E603" s="114" t="s">
        <v>296</v>
      </c>
      <c r="F603" s="114" t="s">
        <v>327</v>
      </c>
      <c r="G603" s="115">
        <v>1002.0</v>
      </c>
      <c r="H603" s="115">
        <v>1110.0</v>
      </c>
      <c r="I603" s="115">
        <v>2131.0</v>
      </c>
      <c r="J603" s="116">
        <f t="shared" ref="J603:K603" si="606">G603/$I603</f>
        <v>0.4702017832</v>
      </c>
      <c r="K603" s="116">
        <f t="shared" si="606"/>
        <v>0.5208822149</v>
      </c>
      <c r="L603" s="117">
        <f t="shared" si="3"/>
        <v>-5.068043172</v>
      </c>
      <c r="M603" s="115">
        <f t="shared" si="4"/>
        <v>-108</v>
      </c>
      <c r="N603" t="str">
        <f t="shared" si="226"/>
        <v>Green</v>
      </c>
    </row>
    <row r="604" ht="16.5" customHeight="1">
      <c r="A604" s="112" t="s">
        <v>11709</v>
      </c>
      <c r="B604" s="112" t="s">
        <v>207</v>
      </c>
      <c r="C604" s="113" t="s">
        <v>6112</v>
      </c>
      <c r="D604" s="113" t="s">
        <v>486</v>
      </c>
      <c r="E604" s="114" t="s">
        <v>296</v>
      </c>
      <c r="F604" s="114" t="s">
        <v>327</v>
      </c>
      <c r="G604" s="115">
        <v>1137.0</v>
      </c>
      <c r="H604" s="115">
        <v>1098.0</v>
      </c>
      <c r="I604" s="115">
        <v>2260.0</v>
      </c>
      <c r="J604" s="116">
        <f t="shared" ref="J604:K604" si="607">G604/$I604</f>
        <v>0.5030973451</v>
      </c>
      <c r="K604" s="116">
        <f t="shared" si="607"/>
        <v>0.485840708</v>
      </c>
      <c r="L604" s="117">
        <f t="shared" si="3"/>
        <v>1.725663717</v>
      </c>
      <c r="M604" s="115">
        <f t="shared" si="4"/>
        <v>39</v>
      </c>
      <c r="N604" t="str">
        <f t="shared" si="226"/>
        <v>Blue</v>
      </c>
    </row>
    <row r="605" ht="16.5" customHeight="1">
      <c r="A605" s="112" t="s">
        <v>11709</v>
      </c>
      <c r="B605" s="112" t="s">
        <v>207</v>
      </c>
      <c r="C605" s="113" t="s">
        <v>6112</v>
      </c>
      <c r="D605" s="113" t="s">
        <v>6223</v>
      </c>
      <c r="E605" s="114" t="s">
        <v>296</v>
      </c>
      <c r="F605" s="114" t="s">
        <v>327</v>
      </c>
      <c r="G605" s="115">
        <v>1365.0</v>
      </c>
      <c r="H605" s="115">
        <v>1207.0</v>
      </c>
      <c r="I605" s="115">
        <v>2583.0</v>
      </c>
      <c r="J605" s="116">
        <f t="shared" ref="J605:K605" si="608">G605/$I605</f>
        <v>0.5284552846</v>
      </c>
      <c r="K605" s="116">
        <f t="shared" si="608"/>
        <v>0.4672861014</v>
      </c>
      <c r="L605" s="117">
        <f t="shared" si="3"/>
        <v>6.116918312</v>
      </c>
      <c r="M605" s="115">
        <f t="shared" si="4"/>
        <v>158</v>
      </c>
      <c r="N605" t="str">
        <f t="shared" si="226"/>
        <v>Blue</v>
      </c>
    </row>
    <row r="606" ht="16.5" customHeight="1">
      <c r="A606" s="112" t="s">
        <v>11709</v>
      </c>
      <c r="B606" s="112" t="s">
        <v>207</v>
      </c>
      <c r="C606" s="113" t="s">
        <v>6112</v>
      </c>
      <c r="D606" s="113" t="s">
        <v>6218</v>
      </c>
      <c r="E606" s="114" t="s">
        <v>296</v>
      </c>
      <c r="F606" s="114" t="s">
        <v>327</v>
      </c>
      <c r="G606" s="115">
        <v>1795.0</v>
      </c>
      <c r="H606" s="115">
        <v>1702.0</v>
      </c>
      <c r="I606" s="115">
        <v>3542.0</v>
      </c>
      <c r="J606" s="116">
        <f t="shared" ref="J606:K606" si="609">G606/$I606</f>
        <v>0.5067758329</v>
      </c>
      <c r="K606" s="116">
        <f t="shared" si="609"/>
        <v>0.4805194805</v>
      </c>
      <c r="L606" s="117">
        <f t="shared" si="3"/>
        <v>2.625635234</v>
      </c>
      <c r="M606" s="115">
        <f t="shared" si="4"/>
        <v>93</v>
      </c>
      <c r="N606" t="str">
        <f t="shared" si="226"/>
        <v>Blue</v>
      </c>
    </row>
    <row r="607" ht="16.5" customHeight="1">
      <c r="A607" s="112" t="s">
        <v>11709</v>
      </c>
      <c r="B607" s="112" t="s">
        <v>207</v>
      </c>
      <c r="C607" s="113" t="s">
        <v>6112</v>
      </c>
      <c r="D607" s="113" t="s">
        <v>6202</v>
      </c>
      <c r="E607" s="114" t="s">
        <v>296</v>
      </c>
      <c r="F607" s="114" t="s">
        <v>327</v>
      </c>
      <c r="G607" s="115">
        <v>1120.0</v>
      </c>
      <c r="H607" s="115">
        <v>1406.0</v>
      </c>
      <c r="I607" s="115">
        <v>2555.0</v>
      </c>
      <c r="J607" s="116">
        <f t="shared" ref="J607:K607" si="610">G607/$I607</f>
        <v>0.4383561644</v>
      </c>
      <c r="K607" s="116">
        <f t="shared" si="610"/>
        <v>0.5502935421</v>
      </c>
      <c r="L607" s="117">
        <f t="shared" si="3"/>
        <v>-11.19373777</v>
      </c>
      <c r="M607" s="115">
        <f t="shared" si="4"/>
        <v>-286</v>
      </c>
      <c r="N607" t="str">
        <f t="shared" si="226"/>
        <v>Green</v>
      </c>
    </row>
    <row r="608" ht="16.5" customHeight="1">
      <c r="A608" s="112" t="s">
        <v>11709</v>
      </c>
      <c r="B608" s="112" t="s">
        <v>207</v>
      </c>
      <c r="C608" s="113" t="s">
        <v>6112</v>
      </c>
      <c r="D608" s="113" t="s">
        <v>6235</v>
      </c>
      <c r="E608" s="114" t="s">
        <v>296</v>
      </c>
      <c r="F608" s="114" t="s">
        <v>327</v>
      </c>
      <c r="G608" s="115">
        <v>1167.0</v>
      </c>
      <c r="H608" s="115">
        <v>1290.0</v>
      </c>
      <c r="I608" s="115">
        <v>2488.0</v>
      </c>
      <c r="J608" s="116">
        <f t="shared" ref="J608:K608" si="611">G608/$I608</f>
        <v>0.4690514469</v>
      </c>
      <c r="K608" s="116">
        <f t="shared" si="611"/>
        <v>0.518488746</v>
      </c>
      <c r="L608" s="117">
        <f t="shared" si="3"/>
        <v>-4.943729904</v>
      </c>
      <c r="M608" s="115">
        <f t="shared" si="4"/>
        <v>-123</v>
      </c>
      <c r="N608" t="str">
        <f t="shared" si="226"/>
        <v>Green</v>
      </c>
    </row>
    <row r="609" ht="16.5" customHeight="1">
      <c r="A609" s="112" t="s">
        <v>11709</v>
      </c>
      <c r="B609" s="112" t="s">
        <v>207</v>
      </c>
      <c r="C609" s="113" t="s">
        <v>6112</v>
      </c>
      <c r="D609" s="113" t="s">
        <v>6191</v>
      </c>
      <c r="E609" s="114" t="s">
        <v>296</v>
      </c>
      <c r="F609" s="114" t="s">
        <v>327</v>
      </c>
      <c r="G609" s="115">
        <v>1294.0</v>
      </c>
      <c r="H609" s="115">
        <v>1380.0</v>
      </c>
      <c r="I609" s="115">
        <v>2706.0</v>
      </c>
      <c r="J609" s="116">
        <f t="shared" ref="J609:K609" si="612">G609/$I609</f>
        <v>0.4781966001</v>
      </c>
      <c r="K609" s="116">
        <f t="shared" si="612"/>
        <v>0.5099778271</v>
      </c>
      <c r="L609" s="117">
        <f t="shared" si="3"/>
        <v>-3.17812269</v>
      </c>
      <c r="M609" s="115">
        <f t="shared" si="4"/>
        <v>-86</v>
      </c>
      <c r="N609" t="str">
        <f t="shared" si="226"/>
        <v>Green</v>
      </c>
    </row>
    <row r="610" ht="16.5" customHeight="1">
      <c r="A610" s="112" t="s">
        <v>11709</v>
      </c>
      <c r="B610" s="112" t="s">
        <v>207</v>
      </c>
      <c r="C610" s="113" t="s">
        <v>6112</v>
      </c>
      <c r="D610" s="113" t="s">
        <v>4713</v>
      </c>
      <c r="E610" s="114" t="s">
        <v>296</v>
      </c>
      <c r="F610" s="114" t="s">
        <v>327</v>
      </c>
      <c r="G610" s="115">
        <v>1354.0</v>
      </c>
      <c r="H610" s="115">
        <v>1136.0</v>
      </c>
      <c r="I610" s="115">
        <v>2517.0</v>
      </c>
      <c r="J610" s="116">
        <f t="shared" ref="J610:K610" si="613">G610/$I610</f>
        <v>0.5379419944</v>
      </c>
      <c r="K610" s="116">
        <f t="shared" si="613"/>
        <v>0.4513309495</v>
      </c>
      <c r="L610" s="117">
        <f t="shared" si="3"/>
        <v>8.661104489</v>
      </c>
      <c r="M610" s="115">
        <f t="shared" si="4"/>
        <v>218</v>
      </c>
      <c r="N610" t="str">
        <f t="shared" si="226"/>
        <v>Blue</v>
      </c>
    </row>
    <row r="611" ht="16.5" customHeight="1">
      <c r="A611" s="112" t="s">
        <v>11709</v>
      </c>
      <c r="B611" s="112" t="s">
        <v>207</v>
      </c>
      <c r="C611" s="113" t="s">
        <v>6112</v>
      </c>
      <c r="D611" s="113" t="s">
        <v>4010</v>
      </c>
      <c r="E611" s="114" t="s">
        <v>296</v>
      </c>
      <c r="F611" s="114" t="s">
        <v>327</v>
      </c>
      <c r="G611" s="115">
        <v>1452.0</v>
      </c>
      <c r="H611" s="115">
        <v>1424.0</v>
      </c>
      <c r="I611" s="115">
        <v>2903.0</v>
      </c>
      <c r="J611" s="116">
        <f t="shared" ref="J611:K611" si="614">G611/$I611</f>
        <v>0.5001722356</v>
      </c>
      <c r="K611" s="116">
        <f t="shared" si="614"/>
        <v>0.490527041</v>
      </c>
      <c r="L611" s="117">
        <f t="shared" si="3"/>
        <v>0.9645194626</v>
      </c>
      <c r="M611" s="115">
        <f t="shared" si="4"/>
        <v>28</v>
      </c>
      <c r="N611" t="str">
        <f t="shared" si="226"/>
        <v>Blue</v>
      </c>
    </row>
    <row r="612" ht="16.5" customHeight="1">
      <c r="A612" s="112" t="s">
        <v>11709</v>
      </c>
      <c r="B612" s="112" t="s">
        <v>207</v>
      </c>
      <c r="C612" s="113" t="s">
        <v>6112</v>
      </c>
      <c r="D612" s="113" t="s">
        <v>2196</v>
      </c>
      <c r="E612" s="114" t="s">
        <v>296</v>
      </c>
      <c r="F612" s="114" t="s">
        <v>327</v>
      </c>
      <c r="G612" s="115">
        <v>2211.0</v>
      </c>
      <c r="H612" s="115">
        <v>2051.0</v>
      </c>
      <c r="I612" s="115">
        <v>4300.0</v>
      </c>
      <c r="J612" s="116">
        <f t="shared" ref="J612:K612" si="615">G612/$I612</f>
        <v>0.5141860465</v>
      </c>
      <c r="K612" s="116">
        <f t="shared" si="615"/>
        <v>0.4769767442</v>
      </c>
      <c r="L612" s="117">
        <f t="shared" si="3"/>
        <v>3.720930233</v>
      </c>
      <c r="M612" s="115">
        <f t="shared" si="4"/>
        <v>160</v>
      </c>
      <c r="N612" t="str">
        <f t="shared" si="226"/>
        <v>Blue</v>
      </c>
    </row>
    <row r="613" ht="16.5" customHeight="1">
      <c r="A613" s="112" t="s">
        <v>11709</v>
      </c>
      <c r="B613" s="112" t="s">
        <v>207</v>
      </c>
      <c r="C613" s="113" t="s">
        <v>6112</v>
      </c>
      <c r="D613" s="113" t="s">
        <v>6207</v>
      </c>
      <c r="E613" s="114" t="s">
        <v>296</v>
      </c>
      <c r="F613" s="114" t="s">
        <v>327</v>
      </c>
      <c r="G613" s="115">
        <v>1610.0</v>
      </c>
      <c r="H613" s="115">
        <v>1663.0</v>
      </c>
      <c r="I613" s="115">
        <v>3300.0</v>
      </c>
      <c r="J613" s="116">
        <f t="shared" ref="J613:K613" si="616">G613/$I613</f>
        <v>0.4878787879</v>
      </c>
      <c r="K613" s="116">
        <f t="shared" si="616"/>
        <v>0.5039393939</v>
      </c>
      <c r="L613" s="117">
        <f t="shared" si="3"/>
        <v>-1.606060606</v>
      </c>
      <c r="M613" s="115">
        <f t="shared" si="4"/>
        <v>-53</v>
      </c>
      <c r="N613" t="str">
        <f t="shared" si="226"/>
        <v>Green</v>
      </c>
    </row>
    <row r="614" ht="16.5" customHeight="1">
      <c r="A614" s="112" t="s">
        <v>11709</v>
      </c>
      <c r="B614" s="112" t="s">
        <v>207</v>
      </c>
      <c r="C614" s="113" t="s">
        <v>6112</v>
      </c>
      <c r="D614" s="113" t="s">
        <v>6199</v>
      </c>
      <c r="E614" s="114" t="s">
        <v>296</v>
      </c>
      <c r="F614" s="114" t="s">
        <v>327</v>
      </c>
      <c r="G614" s="115">
        <v>1685.0</v>
      </c>
      <c r="H614" s="115">
        <v>1724.0</v>
      </c>
      <c r="I614" s="115">
        <v>3442.0</v>
      </c>
      <c r="J614" s="116">
        <f t="shared" ref="J614:K614" si="617">G614/$I614</f>
        <v>0.4895409646</v>
      </c>
      <c r="K614" s="116">
        <f t="shared" si="617"/>
        <v>0.5008715863</v>
      </c>
      <c r="L614" s="117">
        <f t="shared" si="3"/>
        <v>-1.133062173</v>
      </c>
      <c r="M614" s="115">
        <f t="shared" si="4"/>
        <v>-39</v>
      </c>
      <c r="N614" t="str">
        <f t="shared" si="226"/>
        <v>Green</v>
      </c>
    </row>
    <row r="615" ht="16.5" customHeight="1">
      <c r="A615" s="112" t="s">
        <v>11709</v>
      </c>
      <c r="B615" s="112" t="s">
        <v>207</v>
      </c>
      <c r="C615" s="113" t="s">
        <v>6112</v>
      </c>
      <c r="D615" s="113" t="s">
        <v>6119</v>
      </c>
      <c r="E615" s="114" t="s">
        <v>296</v>
      </c>
      <c r="F615" s="114" t="s">
        <v>327</v>
      </c>
      <c r="G615" s="115">
        <v>1710.0</v>
      </c>
      <c r="H615" s="115">
        <v>1377.0</v>
      </c>
      <c r="I615" s="115">
        <v>3117.0</v>
      </c>
      <c r="J615" s="116">
        <f t="shared" ref="J615:K615" si="618">G615/$I615</f>
        <v>0.5486044273</v>
      </c>
      <c r="K615" s="116">
        <f t="shared" si="618"/>
        <v>0.4417709336</v>
      </c>
      <c r="L615" s="117">
        <f t="shared" si="3"/>
        <v>10.68334937</v>
      </c>
      <c r="M615" s="115">
        <f t="shared" si="4"/>
        <v>333</v>
      </c>
      <c r="N615" t="str">
        <f t="shared" si="226"/>
        <v>Blue</v>
      </c>
    </row>
    <row r="616" ht="16.5" customHeight="1">
      <c r="A616" s="112" t="s">
        <v>11709</v>
      </c>
      <c r="B616" s="112" t="s">
        <v>207</v>
      </c>
      <c r="C616" s="113" t="s">
        <v>6112</v>
      </c>
      <c r="D616" s="113" t="s">
        <v>6122</v>
      </c>
      <c r="E616" s="114" t="s">
        <v>296</v>
      </c>
      <c r="F616" s="114" t="s">
        <v>327</v>
      </c>
      <c r="G616" s="115">
        <v>1701.0</v>
      </c>
      <c r="H616" s="115">
        <v>1528.0</v>
      </c>
      <c r="I616" s="115">
        <v>3264.0</v>
      </c>
      <c r="J616" s="116">
        <f t="shared" ref="J616:K616" si="619">G616/$I616</f>
        <v>0.5211397059</v>
      </c>
      <c r="K616" s="116">
        <f t="shared" si="619"/>
        <v>0.4681372549</v>
      </c>
      <c r="L616" s="117">
        <f t="shared" si="3"/>
        <v>5.300245098</v>
      </c>
      <c r="M616" s="115">
        <f t="shared" si="4"/>
        <v>173</v>
      </c>
      <c r="N616" t="str">
        <f t="shared" si="226"/>
        <v>Blue</v>
      </c>
    </row>
    <row r="617" ht="16.5" customHeight="1">
      <c r="A617" s="112" t="s">
        <v>11709</v>
      </c>
      <c r="B617" s="112" t="s">
        <v>207</v>
      </c>
      <c r="C617" s="113" t="s">
        <v>6112</v>
      </c>
      <c r="D617" s="113" t="s">
        <v>6210</v>
      </c>
      <c r="E617" s="114" t="s">
        <v>296</v>
      </c>
      <c r="F617" s="114" t="s">
        <v>327</v>
      </c>
      <c r="G617" s="115">
        <v>1354.0</v>
      </c>
      <c r="H617" s="115">
        <v>1090.0</v>
      </c>
      <c r="I617" s="115">
        <v>2467.0</v>
      </c>
      <c r="J617" s="116">
        <f t="shared" ref="J617:K617" si="620">G617/$I617</f>
        <v>0.5488447507</v>
      </c>
      <c r="K617" s="116">
        <f t="shared" si="620"/>
        <v>0.4418321848</v>
      </c>
      <c r="L617" s="117">
        <f t="shared" si="3"/>
        <v>10.70125659</v>
      </c>
      <c r="M617" s="115">
        <f t="shared" si="4"/>
        <v>264</v>
      </c>
      <c r="N617" t="str">
        <f t="shared" si="226"/>
        <v>Blue</v>
      </c>
    </row>
    <row r="618" ht="16.5" customHeight="1">
      <c r="A618" s="112" t="s">
        <v>11709</v>
      </c>
      <c r="B618" s="112" t="s">
        <v>207</v>
      </c>
      <c r="C618" s="113" t="s">
        <v>6112</v>
      </c>
      <c r="D618" s="113" t="s">
        <v>6125</v>
      </c>
      <c r="E618" s="114" t="s">
        <v>296</v>
      </c>
      <c r="F618" s="114" t="s">
        <v>327</v>
      </c>
      <c r="G618" s="115">
        <v>1024.0</v>
      </c>
      <c r="H618" s="115">
        <v>224.0</v>
      </c>
      <c r="I618" s="115">
        <v>1261.0</v>
      </c>
      <c r="J618" s="116">
        <f t="shared" ref="J618:K618" si="621">G618/$I618</f>
        <v>0.8120539255</v>
      </c>
      <c r="K618" s="116">
        <f t="shared" si="621"/>
        <v>0.1776367962</v>
      </c>
      <c r="L618" s="117">
        <f t="shared" si="3"/>
        <v>63.44171293</v>
      </c>
      <c r="M618" s="115">
        <f t="shared" si="4"/>
        <v>800</v>
      </c>
      <c r="N618" t="str">
        <f t="shared" si="226"/>
        <v>Blue</v>
      </c>
    </row>
    <row r="619" ht="16.5" customHeight="1">
      <c r="A619" s="112" t="s">
        <v>11709</v>
      </c>
      <c r="B619" s="112" t="s">
        <v>207</v>
      </c>
      <c r="C619" s="113" t="s">
        <v>6112</v>
      </c>
      <c r="D619" s="113" t="s">
        <v>111</v>
      </c>
      <c r="E619" s="114" t="s">
        <v>296</v>
      </c>
      <c r="F619" s="114" t="s">
        <v>327</v>
      </c>
      <c r="G619" s="115">
        <v>1024.0</v>
      </c>
      <c r="H619" s="115">
        <v>871.0</v>
      </c>
      <c r="I619" s="115">
        <v>1908.0</v>
      </c>
      <c r="J619" s="116">
        <f t="shared" ref="J619:K619" si="622">G619/$I619</f>
        <v>0.536687631</v>
      </c>
      <c r="K619" s="116">
        <f t="shared" si="622"/>
        <v>0.4564989518</v>
      </c>
      <c r="L619" s="117">
        <f t="shared" si="3"/>
        <v>8.018867925</v>
      </c>
      <c r="M619" s="115">
        <f t="shared" si="4"/>
        <v>153</v>
      </c>
      <c r="N619" t="str">
        <f t="shared" si="226"/>
        <v>Blue</v>
      </c>
    </row>
    <row r="620" ht="16.5" customHeight="1">
      <c r="A620" s="112" t="s">
        <v>11709</v>
      </c>
      <c r="B620" s="112" t="s">
        <v>207</v>
      </c>
      <c r="C620" s="113" t="s">
        <v>6112</v>
      </c>
      <c r="D620" s="113" t="s">
        <v>6181</v>
      </c>
      <c r="E620" s="114" t="s">
        <v>296</v>
      </c>
      <c r="F620" s="114" t="s">
        <v>327</v>
      </c>
      <c r="G620" s="115">
        <v>462.0</v>
      </c>
      <c r="H620" s="115">
        <v>639.0</v>
      </c>
      <c r="I620" s="115">
        <v>1115.0</v>
      </c>
      <c r="J620" s="116">
        <f t="shared" ref="J620:K620" si="623">G620/$I620</f>
        <v>0.4143497758</v>
      </c>
      <c r="K620" s="116">
        <f t="shared" si="623"/>
        <v>0.5730941704</v>
      </c>
      <c r="L620" s="117">
        <f t="shared" si="3"/>
        <v>-15.87443946</v>
      </c>
      <c r="M620" s="115">
        <f t="shared" si="4"/>
        <v>-177</v>
      </c>
      <c r="N620" t="str">
        <f t="shared" si="226"/>
        <v>Green</v>
      </c>
    </row>
    <row r="621" ht="16.5" customHeight="1">
      <c r="A621" s="112" t="s">
        <v>11709</v>
      </c>
      <c r="B621" s="112" t="s">
        <v>207</v>
      </c>
      <c r="C621" s="113" t="s">
        <v>6794</v>
      </c>
      <c r="D621" s="113" t="s">
        <v>6821</v>
      </c>
      <c r="E621" s="114" t="s">
        <v>296</v>
      </c>
      <c r="F621" s="114" t="s">
        <v>327</v>
      </c>
      <c r="G621" s="115">
        <v>973.0</v>
      </c>
      <c r="H621" s="115">
        <v>710.0</v>
      </c>
      <c r="I621" s="115">
        <v>1705.0</v>
      </c>
      <c r="J621" s="116">
        <f t="shared" ref="J621:K621" si="624">G621/$I621</f>
        <v>0.5706744868</v>
      </c>
      <c r="K621" s="116">
        <f t="shared" si="624"/>
        <v>0.4164222874</v>
      </c>
      <c r="L621" s="117">
        <f t="shared" si="3"/>
        <v>15.42521994</v>
      </c>
      <c r="M621" s="115">
        <f t="shared" si="4"/>
        <v>263</v>
      </c>
      <c r="N621" t="str">
        <f t="shared" si="226"/>
        <v>Blue</v>
      </c>
    </row>
    <row r="622" ht="16.5" customHeight="1">
      <c r="A622" s="112" t="s">
        <v>11709</v>
      </c>
      <c r="B622" s="112" t="s">
        <v>207</v>
      </c>
      <c r="C622" s="113" t="s">
        <v>6794</v>
      </c>
      <c r="D622" s="113" t="s">
        <v>211</v>
      </c>
      <c r="E622" s="114" t="s">
        <v>296</v>
      </c>
      <c r="F622" s="114" t="s">
        <v>327</v>
      </c>
      <c r="G622" s="115">
        <v>1048.0</v>
      </c>
      <c r="H622" s="115">
        <v>974.0</v>
      </c>
      <c r="I622" s="115">
        <v>2048.0</v>
      </c>
      <c r="J622" s="116">
        <f t="shared" ref="J622:K622" si="625">G622/$I622</f>
        <v>0.51171875</v>
      </c>
      <c r="K622" s="116">
        <f t="shared" si="625"/>
        <v>0.4755859375</v>
      </c>
      <c r="L622" s="117">
        <f t="shared" si="3"/>
        <v>3.61328125</v>
      </c>
      <c r="M622" s="115">
        <f t="shared" si="4"/>
        <v>74</v>
      </c>
      <c r="N622" t="str">
        <f t="shared" si="226"/>
        <v>Blue</v>
      </c>
    </row>
    <row r="623" ht="16.5" customHeight="1">
      <c r="A623" s="112" t="s">
        <v>11709</v>
      </c>
      <c r="B623" s="112" t="s">
        <v>207</v>
      </c>
      <c r="C623" s="113" t="s">
        <v>6794</v>
      </c>
      <c r="D623" s="113" t="s">
        <v>6798</v>
      </c>
      <c r="E623" s="114" t="s">
        <v>296</v>
      </c>
      <c r="F623" s="114" t="s">
        <v>327</v>
      </c>
      <c r="G623" s="115">
        <v>637.0</v>
      </c>
      <c r="H623" s="115">
        <v>622.0</v>
      </c>
      <c r="I623" s="115">
        <v>1279.0</v>
      </c>
      <c r="J623" s="116">
        <f t="shared" ref="J623:K623" si="626">G623/$I623</f>
        <v>0.4980453479</v>
      </c>
      <c r="K623" s="116">
        <f t="shared" si="626"/>
        <v>0.4863174355</v>
      </c>
      <c r="L623" s="117">
        <f t="shared" si="3"/>
        <v>1.172791243</v>
      </c>
      <c r="M623" s="115">
        <f t="shared" si="4"/>
        <v>15</v>
      </c>
      <c r="N623" t="str">
        <f t="shared" si="226"/>
        <v>Blue</v>
      </c>
    </row>
    <row r="624" ht="16.5" customHeight="1">
      <c r="A624" s="112" t="s">
        <v>11709</v>
      </c>
      <c r="B624" s="112" t="s">
        <v>207</v>
      </c>
      <c r="C624" s="113" t="s">
        <v>6794</v>
      </c>
      <c r="D624" s="113" t="s">
        <v>6806</v>
      </c>
      <c r="E624" s="114" t="s">
        <v>296</v>
      </c>
      <c r="F624" s="114" t="s">
        <v>327</v>
      </c>
      <c r="G624" s="115">
        <v>190.0</v>
      </c>
      <c r="H624" s="115">
        <v>181.0</v>
      </c>
      <c r="I624" s="115">
        <v>377.0</v>
      </c>
      <c r="J624" s="116">
        <f t="shared" ref="J624:K624" si="627">G624/$I624</f>
        <v>0.5039787798</v>
      </c>
      <c r="K624" s="116">
        <f t="shared" si="627"/>
        <v>0.4801061008</v>
      </c>
      <c r="L624" s="117">
        <f t="shared" si="3"/>
        <v>2.387267905</v>
      </c>
      <c r="M624" s="115">
        <f t="shared" si="4"/>
        <v>9</v>
      </c>
      <c r="N624" t="str">
        <f t="shared" si="226"/>
        <v>Blue</v>
      </c>
    </row>
    <row r="625" ht="16.5" customHeight="1">
      <c r="A625" s="112" t="s">
        <v>11709</v>
      </c>
      <c r="B625" s="112" t="s">
        <v>207</v>
      </c>
      <c r="C625" s="113" t="s">
        <v>6794</v>
      </c>
      <c r="D625" s="112" t="s">
        <v>6815</v>
      </c>
      <c r="E625" s="114" t="s">
        <v>296</v>
      </c>
      <c r="F625" s="114" t="s">
        <v>327</v>
      </c>
      <c r="G625" s="115">
        <v>198.0</v>
      </c>
      <c r="H625" s="115">
        <v>219.0</v>
      </c>
      <c r="I625" s="115">
        <v>424.0</v>
      </c>
      <c r="J625" s="116">
        <f t="shared" ref="J625:K625" si="628">G625/$I625</f>
        <v>0.4669811321</v>
      </c>
      <c r="K625" s="116">
        <f t="shared" si="628"/>
        <v>0.516509434</v>
      </c>
      <c r="L625" s="117">
        <f t="shared" si="3"/>
        <v>-4.952830189</v>
      </c>
      <c r="M625" s="115">
        <f t="shared" si="4"/>
        <v>-21</v>
      </c>
      <c r="N625" t="str">
        <f t="shared" si="226"/>
        <v>Green</v>
      </c>
    </row>
    <row r="626" ht="16.5" customHeight="1">
      <c r="A626" s="112" t="s">
        <v>11709</v>
      </c>
      <c r="B626" s="112" t="s">
        <v>207</v>
      </c>
      <c r="C626" s="113" t="s">
        <v>6794</v>
      </c>
      <c r="D626" s="113" t="s">
        <v>6809</v>
      </c>
      <c r="E626" s="114" t="s">
        <v>296</v>
      </c>
      <c r="F626" s="114" t="s">
        <v>327</v>
      </c>
      <c r="G626" s="115">
        <v>263.0</v>
      </c>
      <c r="H626" s="115">
        <v>371.0</v>
      </c>
      <c r="I626" s="115">
        <v>643.0</v>
      </c>
      <c r="J626" s="116">
        <f t="shared" ref="J626:K626" si="629">G626/$I626</f>
        <v>0.4090202177</v>
      </c>
      <c r="K626" s="116">
        <f t="shared" si="629"/>
        <v>0.5769828927</v>
      </c>
      <c r="L626" s="117">
        <f t="shared" si="3"/>
        <v>-16.7962675</v>
      </c>
      <c r="M626" s="115">
        <f t="shared" si="4"/>
        <v>-108</v>
      </c>
      <c r="N626" t="str">
        <f t="shared" si="226"/>
        <v>Green</v>
      </c>
    </row>
    <row r="627" ht="16.5" customHeight="1">
      <c r="A627" s="112" t="s">
        <v>11709</v>
      </c>
      <c r="B627" s="112" t="s">
        <v>207</v>
      </c>
      <c r="C627" s="113" t="s">
        <v>6794</v>
      </c>
      <c r="D627" s="113" t="s">
        <v>6795</v>
      </c>
      <c r="E627" s="114" t="s">
        <v>296</v>
      </c>
      <c r="F627" s="114" t="s">
        <v>327</v>
      </c>
      <c r="G627" s="115">
        <v>1470.0</v>
      </c>
      <c r="H627" s="115">
        <v>1276.0</v>
      </c>
      <c r="I627" s="115">
        <v>2779.0</v>
      </c>
      <c r="J627" s="116">
        <f t="shared" ref="J627:K627" si="630">G627/$I627</f>
        <v>0.5289672544</v>
      </c>
      <c r="K627" s="116">
        <f t="shared" si="630"/>
        <v>0.4591579705</v>
      </c>
      <c r="L627" s="117">
        <f t="shared" si="3"/>
        <v>6.980928392</v>
      </c>
      <c r="M627" s="115">
        <f t="shared" si="4"/>
        <v>194</v>
      </c>
      <c r="N627" t="str">
        <f t="shared" si="226"/>
        <v>Blue</v>
      </c>
    </row>
    <row r="628" ht="16.5" customHeight="1">
      <c r="A628" s="112" t="s">
        <v>11709</v>
      </c>
      <c r="B628" s="112" t="s">
        <v>207</v>
      </c>
      <c r="C628" s="113" t="s">
        <v>6794</v>
      </c>
      <c r="D628" s="113" t="s">
        <v>6812</v>
      </c>
      <c r="E628" s="114" t="s">
        <v>296</v>
      </c>
      <c r="F628" s="114" t="s">
        <v>327</v>
      </c>
      <c r="G628" s="115">
        <v>199.0</v>
      </c>
      <c r="H628" s="115">
        <v>338.0</v>
      </c>
      <c r="I628" s="115">
        <v>547.0</v>
      </c>
      <c r="J628" s="116">
        <f t="shared" ref="J628:K628" si="631">G628/$I628</f>
        <v>0.3638025594</v>
      </c>
      <c r="K628" s="116">
        <f t="shared" si="631"/>
        <v>0.6179159049</v>
      </c>
      <c r="L628" s="117">
        <f t="shared" si="3"/>
        <v>-25.41133455</v>
      </c>
      <c r="M628" s="115">
        <f t="shared" si="4"/>
        <v>-139</v>
      </c>
      <c r="N628" t="str">
        <f t="shared" si="226"/>
        <v>Green</v>
      </c>
    </row>
    <row r="629" ht="16.5" customHeight="1">
      <c r="A629" s="112" t="s">
        <v>11709</v>
      </c>
      <c r="B629" s="112" t="s">
        <v>207</v>
      </c>
      <c r="C629" s="113" t="s">
        <v>6794</v>
      </c>
      <c r="D629" s="113" t="s">
        <v>6801</v>
      </c>
      <c r="E629" s="114" t="s">
        <v>296</v>
      </c>
      <c r="F629" s="114" t="s">
        <v>327</v>
      </c>
      <c r="G629" s="115">
        <v>1024.0</v>
      </c>
      <c r="H629" s="115">
        <v>954.0</v>
      </c>
      <c r="I629" s="115">
        <v>1996.0</v>
      </c>
      <c r="J629" s="116">
        <f t="shared" ref="J629:K629" si="632">G629/$I629</f>
        <v>0.5130260521</v>
      </c>
      <c r="K629" s="116">
        <f t="shared" si="632"/>
        <v>0.4779559118</v>
      </c>
      <c r="L629" s="117">
        <f t="shared" si="3"/>
        <v>3.507014028</v>
      </c>
      <c r="M629" s="115">
        <f t="shared" si="4"/>
        <v>70</v>
      </c>
      <c r="N629" t="str">
        <f t="shared" si="226"/>
        <v>Blue</v>
      </c>
    </row>
    <row r="630" ht="16.5" customHeight="1">
      <c r="A630" s="112" t="s">
        <v>11709</v>
      </c>
      <c r="B630" s="112" t="s">
        <v>207</v>
      </c>
      <c r="C630" s="113" t="s">
        <v>6794</v>
      </c>
      <c r="D630" s="113" t="s">
        <v>6818</v>
      </c>
      <c r="E630" s="114" t="s">
        <v>296</v>
      </c>
      <c r="F630" s="114" t="s">
        <v>327</v>
      </c>
      <c r="G630" s="115">
        <v>396.0</v>
      </c>
      <c r="H630" s="115">
        <v>307.0</v>
      </c>
      <c r="I630" s="115">
        <v>713.0</v>
      </c>
      <c r="J630" s="116">
        <f t="shared" ref="J630:K630" si="633">G630/$I630</f>
        <v>0.5553997195</v>
      </c>
      <c r="K630" s="116">
        <f t="shared" si="633"/>
        <v>0.4305750351</v>
      </c>
      <c r="L630" s="117">
        <f t="shared" si="3"/>
        <v>12.48246844</v>
      </c>
      <c r="M630" s="115">
        <f t="shared" si="4"/>
        <v>89</v>
      </c>
      <c r="N630" t="str">
        <f t="shared" si="226"/>
        <v>Blue</v>
      </c>
    </row>
    <row r="631" ht="16.5" customHeight="1">
      <c r="A631" s="112" t="s">
        <v>11709</v>
      </c>
      <c r="B631" s="112" t="s">
        <v>207</v>
      </c>
      <c r="C631" s="113" t="s">
        <v>6829</v>
      </c>
      <c r="D631" s="113" t="s">
        <v>1800</v>
      </c>
      <c r="E631" s="114" t="s">
        <v>296</v>
      </c>
      <c r="F631" s="114" t="s">
        <v>327</v>
      </c>
      <c r="G631" s="115">
        <v>316.0</v>
      </c>
      <c r="H631" s="115">
        <v>92.0</v>
      </c>
      <c r="I631" s="115">
        <v>415.0</v>
      </c>
      <c r="J631" s="116">
        <f t="shared" ref="J631:K631" si="634">G631/$I631</f>
        <v>0.7614457831</v>
      </c>
      <c r="K631" s="116">
        <f t="shared" si="634"/>
        <v>0.221686747</v>
      </c>
      <c r="L631" s="117">
        <f t="shared" si="3"/>
        <v>53.97590361</v>
      </c>
      <c r="M631" s="115">
        <f t="shared" si="4"/>
        <v>224</v>
      </c>
      <c r="N631" t="str">
        <f t="shared" si="226"/>
        <v>Blue</v>
      </c>
    </row>
    <row r="632" ht="16.5" customHeight="1">
      <c r="A632" s="112" t="s">
        <v>11709</v>
      </c>
      <c r="B632" s="112" t="s">
        <v>207</v>
      </c>
      <c r="C632" s="113" t="s">
        <v>6829</v>
      </c>
      <c r="D632" s="113" t="s">
        <v>6830</v>
      </c>
      <c r="E632" s="114" t="s">
        <v>296</v>
      </c>
      <c r="F632" s="114" t="s">
        <v>327</v>
      </c>
      <c r="G632" s="115">
        <v>960.0</v>
      </c>
      <c r="H632" s="115">
        <v>556.0</v>
      </c>
      <c r="I632" s="115">
        <v>1534.0</v>
      </c>
      <c r="J632" s="116">
        <f t="shared" ref="J632:K632" si="635">G632/$I632</f>
        <v>0.6258148631</v>
      </c>
      <c r="K632" s="116">
        <f t="shared" si="635"/>
        <v>0.3624511082</v>
      </c>
      <c r="L632" s="117">
        <f t="shared" si="3"/>
        <v>26.33637549</v>
      </c>
      <c r="M632" s="115">
        <f t="shared" si="4"/>
        <v>404</v>
      </c>
      <c r="N632" t="str">
        <f t="shared" si="226"/>
        <v>Blue</v>
      </c>
    </row>
    <row r="633" ht="16.5" customHeight="1">
      <c r="A633" s="112" t="s">
        <v>11709</v>
      </c>
      <c r="B633" s="112" t="s">
        <v>207</v>
      </c>
      <c r="C633" s="113" t="s">
        <v>6829</v>
      </c>
      <c r="D633" s="113" t="s">
        <v>6842</v>
      </c>
      <c r="E633" s="114" t="s">
        <v>296</v>
      </c>
      <c r="F633" s="114" t="s">
        <v>327</v>
      </c>
      <c r="G633" s="115">
        <v>79.0</v>
      </c>
      <c r="H633" s="115">
        <v>82.0</v>
      </c>
      <c r="I633" s="115">
        <v>164.0</v>
      </c>
      <c r="J633" s="116">
        <f t="shared" ref="J633:K633" si="636">G633/$I633</f>
        <v>0.4817073171</v>
      </c>
      <c r="K633" s="116">
        <f t="shared" si="636"/>
        <v>0.5</v>
      </c>
      <c r="L633" s="117">
        <f t="shared" si="3"/>
        <v>-1.829268293</v>
      </c>
      <c r="M633" s="115">
        <f t="shared" si="4"/>
        <v>-3</v>
      </c>
      <c r="N633" t="str">
        <f t="shared" si="226"/>
        <v>Green</v>
      </c>
    </row>
    <row r="634" ht="16.5" customHeight="1">
      <c r="A634" s="112" t="s">
        <v>11709</v>
      </c>
      <c r="B634" s="112" t="s">
        <v>207</v>
      </c>
      <c r="C634" s="113" t="s">
        <v>6829</v>
      </c>
      <c r="D634" s="113" t="s">
        <v>6839</v>
      </c>
      <c r="E634" s="114" t="s">
        <v>296</v>
      </c>
      <c r="F634" s="114" t="s">
        <v>327</v>
      </c>
      <c r="G634" s="115">
        <v>203.0</v>
      </c>
      <c r="H634" s="115">
        <v>177.0</v>
      </c>
      <c r="I634" s="115">
        <v>382.0</v>
      </c>
      <c r="J634" s="116">
        <f t="shared" ref="J634:K634" si="637">G634/$I634</f>
        <v>0.5314136126</v>
      </c>
      <c r="K634" s="116">
        <f t="shared" si="637"/>
        <v>0.4633507853</v>
      </c>
      <c r="L634" s="117">
        <f t="shared" si="3"/>
        <v>6.806282723</v>
      </c>
      <c r="M634" s="115">
        <f t="shared" si="4"/>
        <v>26</v>
      </c>
      <c r="N634" t="str">
        <f t="shared" si="226"/>
        <v>Blue</v>
      </c>
    </row>
    <row r="635" ht="16.5" customHeight="1">
      <c r="A635" s="112" t="s">
        <v>11709</v>
      </c>
      <c r="B635" s="112" t="s">
        <v>207</v>
      </c>
      <c r="C635" s="113" t="s">
        <v>6829</v>
      </c>
      <c r="D635" s="113" t="s">
        <v>6833</v>
      </c>
      <c r="E635" s="114" t="s">
        <v>296</v>
      </c>
      <c r="F635" s="114" t="s">
        <v>327</v>
      </c>
      <c r="G635" s="115">
        <v>651.0</v>
      </c>
      <c r="H635" s="115">
        <v>341.0</v>
      </c>
      <c r="I635" s="115">
        <v>1007.0</v>
      </c>
      <c r="J635" s="116">
        <f t="shared" ref="J635:K635" si="638">G635/$I635</f>
        <v>0.6464746773</v>
      </c>
      <c r="K635" s="116">
        <f t="shared" si="638"/>
        <v>0.3386295929</v>
      </c>
      <c r="L635" s="117">
        <f t="shared" si="3"/>
        <v>30.78450844</v>
      </c>
      <c r="M635" s="115">
        <f t="shared" si="4"/>
        <v>310</v>
      </c>
      <c r="N635" t="str">
        <f t="shared" si="226"/>
        <v>Blue</v>
      </c>
    </row>
    <row r="636" ht="16.5" customHeight="1">
      <c r="A636" s="112" t="s">
        <v>11709</v>
      </c>
      <c r="B636" s="112" t="s">
        <v>207</v>
      </c>
      <c r="C636" s="113" t="s">
        <v>293</v>
      </c>
      <c r="D636" s="113" t="s">
        <v>5317</v>
      </c>
      <c r="E636" s="114" t="s">
        <v>296</v>
      </c>
      <c r="F636" s="114" t="s">
        <v>327</v>
      </c>
      <c r="G636" s="115">
        <v>671.0</v>
      </c>
      <c r="H636" s="115">
        <v>1079.0</v>
      </c>
      <c r="I636" s="115">
        <v>1773.0</v>
      </c>
      <c r="J636" s="116">
        <f t="shared" ref="J636:K636" si="639">G636/$I636</f>
        <v>0.3784545967</v>
      </c>
      <c r="K636" s="116">
        <f t="shared" si="639"/>
        <v>0.60857304</v>
      </c>
      <c r="L636" s="117">
        <f t="shared" si="3"/>
        <v>-23.01184433</v>
      </c>
      <c r="M636" s="115">
        <f t="shared" si="4"/>
        <v>-408</v>
      </c>
      <c r="N636" t="str">
        <f t="shared" si="226"/>
        <v>Green</v>
      </c>
    </row>
    <row r="637" ht="16.5" customHeight="1">
      <c r="A637" s="112" t="s">
        <v>11709</v>
      </c>
      <c r="B637" s="112" t="s">
        <v>207</v>
      </c>
      <c r="C637" s="113" t="s">
        <v>293</v>
      </c>
      <c r="D637" s="113" t="s">
        <v>541</v>
      </c>
      <c r="E637" s="114" t="s">
        <v>296</v>
      </c>
      <c r="F637" s="114" t="s">
        <v>327</v>
      </c>
      <c r="G637" s="115">
        <v>1149.0</v>
      </c>
      <c r="H637" s="115">
        <v>1642.0</v>
      </c>
      <c r="I637" s="115">
        <v>2818.0</v>
      </c>
      <c r="J637" s="116">
        <f t="shared" ref="J637:K637" si="640">G637/$I637</f>
        <v>0.407735983</v>
      </c>
      <c r="K637" s="116">
        <f t="shared" si="640"/>
        <v>0.5826827537</v>
      </c>
      <c r="L637" s="117">
        <f t="shared" si="3"/>
        <v>-17.49467708</v>
      </c>
      <c r="M637" s="115">
        <f t="shared" si="4"/>
        <v>-493</v>
      </c>
      <c r="N637" t="str">
        <f t="shared" si="226"/>
        <v>Green</v>
      </c>
    </row>
    <row r="638" ht="16.5" customHeight="1">
      <c r="A638" s="112" t="s">
        <v>11709</v>
      </c>
      <c r="B638" s="112" t="s">
        <v>207</v>
      </c>
      <c r="C638" s="113" t="s">
        <v>293</v>
      </c>
      <c r="D638" s="113" t="s">
        <v>6375</v>
      </c>
      <c r="E638" s="114" t="s">
        <v>296</v>
      </c>
      <c r="F638" s="114" t="s">
        <v>327</v>
      </c>
      <c r="G638" s="115">
        <v>1014.0</v>
      </c>
      <c r="H638" s="115">
        <v>1584.0</v>
      </c>
      <c r="I638" s="115">
        <v>2640.0</v>
      </c>
      <c r="J638" s="116">
        <f t="shared" ref="J638:K638" si="641">G638/$I638</f>
        <v>0.3840909091</v>
      </c>
      <c r="K638" s="116">
        <f t="shared" si="641"/>
        <v>0.6</v>
      </c>
      <c r="L638" s="117">
        <f t="shared" si="3"/>
        <v>-21.59090909</v>
      </c>
      <c r="M638" s="115">
        <f t="shared" si="4"/>
        <v>-570</v>
      </c>
      <c r="N638" t="str">
        <f t="shared" si="226"/>
        <v>Green</v>
      </c>
    </row>
    <row r="639" ht="16.5" customHeight="1">
      <c r="A639" s="112" t="s">
        <v>11709</v>
      </c>
      <c r="B639" s="112" t="s">
        <v>207</v>
      </c>
      <c r="C639" s="113" t="s">
        <v>293</v>
      </c>
      <c r="D639" s="113" t="s">
        <v>6341</v>
      </c>
      <c r="E639" s="114" t="s">
        <v>296</v>
      </c>
      <c r="F639" s="114" t="s">
        <v>327</v>
      </c>
      <c r="G639" s="115">
        <v>1268.0</v>
      </c>
      <c r="H639" s="115">
        <v>1826.0</v>
      </c>
      <c r="I639" s="115">
        <v>3123.0</v>
      </c>
      <c r="J639" s="116">
        <f t="shared" ref="J639:K639" si="642">G639/$I639</f>
        <v>0.4060198527</v>
      </c>
      <c r="K639" s="116">
        <f t="shared" si="642"/>
        <v>0.5846942043</v>
      </c>
      <c r="L639" s="117">
        <f t="shared" si="3"/>
        <v>-17.86743516</v>
      </c>
      <c r="M639" s="115">
        <f t="shared" si="4"/>
        <v>-558</v>
      </c>
      <c r="N639" t="str">
        <f t="shared" si="226"/>
        <v>Green</v>
      </c>
    </row>
    <row r="640" ht="16.5" customHeight="1">
      <c r="A640" s="112" t="s">
        <v>11709</v>
      </c>
      <c r="B640" s="112" t="s">
        <v>207</v>
      </c>
      <c r="C640" s="113" t="s">
        <v>293</v>
      </c>
      <c r="D640" s="113" t="s">
        <v>6362</v>
      </c>
      <c r="E640" s="114" t="s">
        <v>296</v>
      </c>
      <c r="F640" s="114" t="s">
        <v>327</v>
      </c>
      <c r="G640" s="115">
        <v>1210.0</v>
      </c>
      <c r="H640" s="115">
        <v>1212.0</v>
      </c>
      <c r="I640" s="115">
        <v>2450.0</v>
      </c>
      <c r="J640" s="116">
        <f t="shared" ref="J640:K640" si="643">G640/$I640</f>
        <v>0.493877551</v>
      </c>
      <c r="K640" s="116">
        <f t="shared" si="643"/>
        <v>0.4946938776</v>
      </c>
      <c r="L640" s="117">
        <f t="shared" si="3"/>
        <v>-0.08163265306</v>
      </c>
      <c r="M640" s="115">
        <f t="shared" si="4"/>
        <v>-2</v>
      </c>
      <c r="N640" t="str">
        <f t="shared" si="226"/>
        <v>Green</v>
      </c>
    </row>
    <row r="641" ht="16.5" customHeight="1">
      <c r="A641" s="112" t="s">
        <v>11709</v>
      </c>
      <c r="B641" s="112" t="s">
        <v>207</v>
      </c>
      <c r="C641" s="113" t="s">
        <v>293</v>
      </c>
      <c r="D641" s="113" t="s">
        <v>6354</v>
      </c>
      <c r="E641" s="114" t="s">
        <v>296</v>
      </c>
      <c r="F641" s="114" t="s">
        <v>327</v>
      </c>
      <c r="G641" s="115">
        <v>1454.0</v>
      </c>
      <c r="H641" s="115">
        <v>1350.0</v>
      </c>
      <c r="I641" s="115">
        <v>2820.0</v>
      </c>
      <c r="J641" s="116">
        <f t="shared" ref="J641:K641" si="644">G641/$I641</f>
        <v>0.5156028369</v>
      </c>
      <c r="K641" s="116">
        <f t="shared" si="644"/>
        <v>0.4787234043</v>
      </c>
      <c r="L641" s="117">
        <f t="shared" si="3"/>
        <v>3.687943262</v>
      </c>
      <c r="M641" s="115">
        <f t="shared" si="4"/>
        <v>104</v>
      </c>
      <c r="N641" t="str">
        <f t="shared" si="226"/>
        <v>Blue</v>
      </c>
    </row>
    <row r="642" ht="16.5" customHeight="1">
      <c r="A642" s="112" t="s">
        <v>11709</v>
      </c>
      <c r="B642" s="112" t="s">
        <v>207</v>
      </c>
      <c r="C642" s="113" t="s">
        <v>293</v>
      </c>
      <c r="D642" s="113" t="s">
        <v>1292</v>
      </c>
      <c r="E642" s="114" t="s">
        <v>296</v>
      </c>
      <c r="F642" s="114" t="s">
        <v>327</v>
      </c>
      <c r="G642" s="115">
        <v>765.0</v>
      </c>
      <c r="H642" s="115">
        <v>722.0</v>
      </c>
      <c r="I642" s="115">
        <v>1500.0</v>
      </c>
      <c r="J642" s="116">
        <f t="shared" ref="J642:K642" si="645">G642/$I642</f>
        <v>0.51</v>
      </c>
      <c r="K642" s="116">
        <f t="shared" si="645"/>
        <v>0.4813333333</v>
      </c>
      <c r="L642" s="117">
        <f t="shared" si="3"/>
        <v>2.866666667</v>
      </c>
      <c r="M642" s="115">
        <f t="shared" si="4"/>
        <v>43</v>
      </c>
      <c r="N642" t="str">
        <f t="shared" si="226"/>
        <v>Blue</v>
      </c>
    </row>
    <row r="643" ht="16.5" customHeight="1">
      <c r="A643" s="112" t="s">
        <v>11709</v>
      </c>
      <c r="B643" s="112" t="s">
        <v>207</v>
      </c>
      <c r="C643" s="113" t="s">
        <v>293</v>
      </c>
      <c r="D643" s="113" t="s">
        <v>394</v>
      </c>
      <c r="E643" s="114" t="s">
        <v>296</v>
      </c>
      <c r="F643" s="114" t="s">
        <v>327</v>
      </c>
      <c r="G643" s="115">
        <v>232.0</v>
      </c>
      <c r="H643" s="115">
        <v>586.0</v>
      </c>
      <c r="I643" s="115">
        <v>828.0</v>
      </c>
      <c r="J643" s="116">
        <f t="shared" ref="J643:K643" si="646">G643/$I643</f>
        <v>0.2801932367</v>
      </c>
      <c r="K643" s="116">
        <f t="shared" si="646"/>
        <v>0.7077294686</v>
      </c>
      <c r="L643" s="117">
        <f t="shared" si="3"/>
        <v>-42.75362319</v>
      </c>
      <c r="M643" s="115">
        <f t="shared" si="4"/>
        <v>-354</v>
      </c>
      <c r="N643" t="str">
        <f t="shared" si="226"/>
        <v>Green</v>
      </c>
    </row>
    <row r="644" ht="16.5" customHeight="1">
      <c r="A644" s="112" t="s">
        <v>11709</v>
      </c>
      <c r="B644" s="112" t="s">
        <v>207</v>
      </c>
      <c r="C644" s="113" t="s">
        <v>293</v>
      </c>
      <c r="D644" s="113" t="s">
        <v>3258</v>
      </c>
      <c r="E644" s="114" t="s">
        <v>296</v>
      </c>
      <c r="F644" s="114" t="s">
        <v>327</v>
      </c>
      <c r="G644" s="115">
        <v>321.0</v>
      </c>
      <c r="H644" s="115">
        <v>603.0</v>
      </c>
      <c r="I644" s="115">
        <v>937.0</v>
      </c>
      <c r="J644" s="116">
        <f t="shared" ref="J644:K644" si="647">G644/$I644</f>
        <v>0.3425827108</v>
      </c>
      <c r="K644" s="116">
        <f t="shared" si="647"/>
        <v>0.6435432231</v>
      </c>
      <c r="L644" s="117">
        <f t="shared" si="3"/>
        <v>-30.09605123</v>
      </c>
      <c r="M644" s="115">
        <f t="shared" si="4"/>
        <v>-282</v>
      </c>
      <c r="N644" t="str">
        <f t="shared" si="226"/>
        <v>Green</v>
      </c>
    </row>
    <row r="645" ht="16.5" customHeight="1">
      <c r="A645" s="112" t="s">
        <v>11709</v>
      </c>
      <c r="B645" s="112" t="s">
        <v>207</v>
      </c>
      <c r="C645" s="113" t="s">
        <v>293</v>
      </c>
      <c r="D645" s="113" t="s">
        <v>6336</v>
      </c>
      <c r="E645" s="114" t="s">
        <v>296</v>
      </c>
      <c r="F645" s="114" t="s">
        <v>327</v>
      </c>
      <c r="G645" s="115">
        <v>1025.0</v>
      </c>
      <c r="H645" s="115">
        <v>1177.0</v>
      </c>
      <c r="I645" s="115">
        <v>2234.0</v>
      </c>
      <c r="J645" s="116">
        <f t="shared" ref="J645:K645" si="648">G645/$I645</f>
        <v>0.4588182632</v>
      </c>
      <c r="K645" s="116">
        <f t="shared" si="648"/>
        <v>0.5268576544</v>
      </c>
      <c r="L645" s="117">
        <f t="shared" si="3"/>
        <v>-6.803939123</v>
      </c>
      <c r="M645" s="115">
        <f t="shared" si="4"/>
        <v>-152</v>
      </c>
      <c r="N645" t="str">
        <f t="shared" si="226"/>
        <v>Green</v>
      </c>
    </row>
    <row r="646" ht="16.5" customHeight="1">
      <c r="A646" s="112" t="s">
        <v>11709</v>
      </c>
      <c r="B646" s="112" t="s">
        <v>207</v>
      </c>
      <c r="C646" s="113" t="s">
        <v>293</v>
      </c>
      <c r="D646" s="113" t="s">
        <v>6369</v>
      </c>
      <c r="E646" s="114" t="s">
        <v>296</v>
      </c>
      <c r="F646" s="114" t="s">
        <v>327</v>
      </c>
      <c r="G646" s="115">
        <v>802.0</v>
      </c>
      <c r="H646" s="115">
        <v>1218.0</v>
      </c>
      <c r="I646" s="115">
        <v>2039.0</v>
      </c>
      <c r="J646" s="116">
        <f t="shared" ref="J646:K646" si="649">G646/$I646</f>
        <v>0.3933300638</v>
      </c>
      <c r="K646" s="116">
        <f t="shared" si="649"/>
        <v>0.597351643</v>
      </c>
      <c r="L646" s="117">
        <f t="shared" si="3"/>
        <v>-20.40215792</v>
      </c>
      <c r="M646" s="115">
        <f t="shared" si="4"/>
        <v>-416</v>
      </c>
      <c r="N646" t="str">
        <f t="shared" si="226"/>
        <v>Green</v>
      </c>
    </row>
    <row r="647" ht="16.5" customHeight="1">
      <c r="A647" s="112" t="s">
        <v>11709</v>
      </c>
      <c r="B647" s="112" t="s">
        <v>207</v>
      </c>
      <c r="C647" s="113" t="s">
        <v>293</v>
      </c>
      <c r="D647" s="113" t="s">
        <v>4617</v>
      </c>
      <c r="E647" s="114" t="s">
        <v>296</v>
      </c>
      <c r="F647" s="114" t="s">
        <v>327</v>
      </c>
      <c r="G647" s="115">
        <v>1015.0</v>
      </c>
      <c r="H647" s="115">
        <v>835.0</v>
      </c>
      <c r="I647" s="115">
        <v>1876.0</v>
      </c>
      <c r="J647" s="116">
        <f t="shared" ref="J647:K647" si="650">G647/$I647</f>
        <v>0.5410447761</v>
      </c>
      <c r="K647" s="116">
        <f t="shared" si="650"/>
        <v>0.4450959488</v>
      </c>
      <c r="L647" s="117">
        <f t="shared" si="3"/>
        <v>9.594882729</v>
      </c>
      <c r="M647" s="115">
        <f t="shared" si="4"/>
        <v>180</v>
      </c>
      <c r="N647" t="str">
        <f t="shared" si="226"/>
        <v>Blue</v>
      </c>
    </row>
    <row r="648" ht="16.5" customHeight="1">
      <c r="A648" s="112" t="s">
        <v>11709</v>
      </c>
      <c r="B648" s="112" t="s">
        <v>207</v>
      </c>
      <c r="C648" s="113" t="s">
        <v>293</v>
      </c>
      <c r="D648" s="113" t="s">
        <v>295</v>
      </c>
      <c r="E648" s="114" t="s">
        <v>296</v>
      </c>
      <c r="F648" s="114" t="s">
        <v>327</v>
      </c>
      <c r="G648" s="115">
        <v>1253.0</v>
      </c>
      <c r="H648" s="115">
        <v>73.0</v>
      </c>
      <c r="I648" s="115">
        <v>1341.0</v>
      </c>
      <c r="J648" s="116">
        <f t="shared" ref="J648:K648" si="651">G648/$I648</f>
        <v>0.9343773304</v>
      </c>
      <c r="K648" s="116">
        <f t="shared" si="651"/>
        <v>0.05443698732</v>
      </c>
      <c r="L648" s="117">
        <f t="shared" si="3"/>
        <v>87.9940343</v>
      </c>
      <c r="M648" s="115">
        <f t="shared" si="4"/>
        <v>1180</v>
      </c>
      <c r="N648" t="str">
        <f t="shared" si="226"/>
        <v>Blue</v>
      </c>
    </row>
    <row r="649" ht="16.5" customHeight="1">
      <c r="A649" s="112" t="s">
        <v>11709</v>
      </c>
      <c r="B649" s="112" t="s">
        <v>207</v>
      </c>
      <c r="C649" s="113" t="s">
        <v>293</v>
      </c>
      <c r="D649" s="113" t="s">
        <v>6359</v>
      </c>
      <c r="E649" s="114" t="s">
        <v>296</v>
      </c>
      <c r="F649" s="114" t="s">
        <v>327</v>
      </c>
      <c r="G649" s="115">
        <v>1445.0</v>
      </c>
      <c r="H649" s="115">
        <v>357.0</v>
      </c>
      <c r="I649" s="115">
        <v>1818.0</v>
      </c>
      <c r="J649" s="116">
        <f t="shared" ref="J649:K649" si="652">G649/$I649</f>
        <v>0.7948294829</v>
      </c>
      <c r="K649" s="116">
        <f t="shared" si="652"/>
        <v>0.196369637</v>
      </c>
      <c r="L649" s="117">
        <f t="shared" si="3"/>
        <v>59.8459846</v>
      </c>
      <c r="M649" s="115">
        <f t="shared" si="4"/>
        <v>1088</v>
      </c>
      <c r="N649" t="str">
        <f t="shared" si="226"/>
        <v>Blue</v>
      </c>
    </row>
    <row r="650" ht="16.5" customHeight="1">
      <c r="A650" s="112" t="s">
        <v>11709</v>
      </c>
      <c r="B650" s="112" t="s">
        <v>207</v>
      </c>
      <c r="C650" s="113" t="s">
        <v>293</v>
      </c>
      <c r="D650" s="113" t="s">
        <v>6372</v>
      </c>
      <c r="E650" s="114" t="s">
        <v>296</v>
      </c>
      <c r="F650" s="114" t="s">
        <v>327</v>
      </c>
      <c r="G650" s="115">
        <v>892.0</v>
      </c>
      <c r="H650" s="115">
        <v>968.0</v>
      </c>
      <c r="I650" s="115">
        <v>1871.0</v>
      </c>
      <c r="J650" s="116">
        <f t="shared" ref="J650:K650" si="653">G650/$I650</f>
        <v>0.4767504009</v>
      </c>
      <c r="K650" s="116">
        <f t="shared" si="653"/>
        <v>0.5173703902</v>
      </c>
      <c r="L650" s="117">
        <f t="shared" si="3"/>
        <v>-4.061998931</v>
      </c>
      <c r="M650" s="115">
        <f t="shared" si="4"/>
        <v>-76</v>
      </c>
      <c r="N650" t="str">
        <f t="shared" si="226"/>
        <v>Green</v>
      </c>
    </row>
    <row r="651" ht="16.5" customHeight="1">
      <c r="A651" s="112" t="s">
        <v>11709</v>
      </c>
      <c r="B651" s="112" t="s">
        <v>207</v>
      </c>
      <c r="C651" s="113" t="s">
        <v>293</v>
      </c>
      <c r="D651" s="113" t="s">
        <v>5804</v>
      </c>
      <c r="E651" s="114" t="s">
        <v>296</v>
      </c>
      <c r="F651" s="114" t="s">
        <v>327</v>
      </c>
      <c r="G651" s="115">
        <v>1892.0</v>
      </c>
      <c r="H651" s="115">
        <v>2110.0</v>
      </c>
      <c r="I651" s="115">
        <v>4036.0</v>
      </c>
      <c r="J651" s="116">
        <f t="shared" ref="J651:K651" si="654">G651/$I651</f>
        <v>0.4687809713</v>
      </c>
      <c r="K651" s="116">
        <f t="shared" si="654"/>
        <v>0.5227948464</v>
      </c>
      <c r="L651" s="117">
        <f t="shared" si="3"/>
        <v>-5.401387512</v>
      </c>
      <c r="M651" s="115">
        <f t="shared" si="4"/>
        <v>-218</v>
      </c>
      <c r="N651" t="str">
        <f t="shared" si="226"/>
        <v>Green</v>
      </c>
    </row>
    <row r="652" ht="16.5" customHeight="1">
      <c r="A652" s="112" t="s">
        <v>11709</v>
      </c>
      <c r="B652" s="112" t="s">
        <v>207</v>
      </c>
      <c r="C652" s="113" t="s">
        <v>293</v>
      </c>
      <c r="D652" s="113" t="s">
        <v>2495</v>
      </c>
      <c r="E652" s="114" t="s">
        <v>296</v>
      </c>
      <c r="F652" s="114" t="s">
        <v>327</v>
      </c>
      <c r="G652" s="115">
        <v>985.0</v>
      </c>
      <c r="H652" s="115">
        <v>1078.0</v>
      </c>
      <c r="I652" s="115">
        <v>2082.0</v>
      </c>
      <c r="J652" s="116">
        <f t="shared" ref="J652:K652" si="655">G652/$I652</f>
        <v>0.4731027858</v>
      </c>
      <c r="K652" s="116">
        <f t="shared" si="655"/>
        <v>0.5177713737</v>
      </c>
      <c r="L652" s="117">
        <f t="shared" si="3"/>
        <v>-4.46685879</v>
      </c>
      <c r="M652" s="115">
        <f t="shared" si="4"/>
        <v>-93</v>
      </c>
      <c r="N652" t="str">
        <f t="shared" si="226"/>
        <v>Green</v>
      </c>
    </row>
    <row r="653" ht="16.5" customHeight="1">
      <c r="A653" s="112" t="s">
        <v>11709</v>
      </c>
      <c r="B653" s="112" t="s">
        <v>207</v>
      </c>
      <c r="C653" s="113" t="s">
        <v>293</v>
      </c>
      <c r="D653" s="113" t="s">
        <v>6349</v>
      </c>
      <c r="E653" s="114" t="s">
        <v>296</v>
      </c>
      <c r="F653" s="114" t="s">
        <v>327</v>
      </c>
      <c r="G653" s="115">
        <v>1000.0</v>
      </c>
      <c r="H653" s="115">
        <v>1289.0</v>
      </c>
      <c r="I653" s="115">
        <v>2315.0</v>
      </c>
      <c r="J653" s="116">
        <f t="shared" ref="J653:K653" si="656">G653/$I653</f>
        <v>0.4319654428</v>
      </c>
      <c r="K653" s="116">
        <f t="shared" si="656"/>
        <v>0.5568034557</v>
      </c>
      <c r="L653" s="117">
        <f t="shared" si="3"/>
        <v>-12.4838013</v>
      </c>
      <c r="M653" s="115">
        <f t="shared" si="4"/>
        <v>-289</v>
      </c>
      <c r="N653" t="str">
        <f t="shared" si="226"/>
        <v>Green</v>
      </c>
    </row>
    <row r="654" ht="16.5" customHeight="1">
      <c r="A654" s="112" t="s">
        <v>11709</v>
      </c>
      <c r="B654" s="112" t="s">
        <v>207</v>
      </c>
      <c r="C654" s="113" t="s">
        <v>293</v>
      </c>
      <c r="D654" s="113" t="s">
        <v>6346</v>
      </c>
      <c r="E654" s="114" t="s">
        <v>296</v>
      </c>
      <c r="F654" s="114" t="s">
        <v>327</v>
      </c>
      <c r="G654" s="115">
        <v>306.0</v>
      </c>
      <c r="H654" s="115">
        <v>708.0</v>
      </c>
      <c r="I654" s="115">
        <v>1029.0</v>
      </c>
      <c r="J654" s="116">
        <f t="shared" ref="J654:K654" si="657">G654/$I654</f>
        <v>0.2973760933</v>
      </c>
      <c r="K654" s="116">
        <f t="shared" si="657"/>
        <v>0.6880466472</v>
      </c>
      <c r="L654" s="117">
        <f t="shared" si="3"/>
        <v>-39.06705539</v>
      </c>
      <c r="M654" s="115">
        <f t="shared" si="4"/>
        <v>-402</v>
      </c>
      <c r="N654" t="str">
        <f t="shared" si="226"/>
        <v>Green</v>
      </c>
    </row>
    <row r="655" ht="16.5" customHeight="1">
      <c r="A655" s="112" t="s">
        <v>11709</v>
      </c>
      <c r="B655" s="112" t="s">
        <v>207</v>
      </c>
      <c r="C655" s="113" t="s">
        <v>293</v>
      </c>
      <c r="D655" s="113" t="s">
        <v>6331</v>
      </c>
      <c r="E655" s="114" t="s">
        <v>296</v>
      </c>
      <c r="F655" s="114" t="s">
        <v>327</v>
      </c>
      <c r="G655" s="115">
        <v>1073.0</v>
      </c>
      <c r="H655" s="115">
        <v>1852.0</v>
      </c>
      <c r="I655" s="115">
        <v>2952.0</v>
      </c>
      <c r="J655" s="116">
        <f t="shared" ref="J655:K655" si="658">G655/$I655</f>
        <v>0.3634823848</v>
      </c>
      <c r="K655" s="116">
        <f t="shared" si="658"/>
        <v>0.6273712737</v>
      </c>
      <c r="L655" s="117">
        <f t="shared" si="3"/>
        <v>-26.38888889</v>
      </c>
      <c r="M655" s="115">
        <f t="shared" si="4"/>
        <v>-779</v>
      </c>
      <c r="N655" t="str">
        <f t="shared" si="226"/>
        <v>Green</v>
      </c>
    </row>
    <row r="656" ht="16.5" customHeight="1">
      <c r="A656" s="112" t="s">
        <v>11709</v>
      </c>
      <c r="B656" s="112" t="s">
        <v>207</v>
      </c>
      <c r="C656" s="113" t="s">
        <v>5886</v>
      </c>
      <c r="D656" s="113" t="s">
        <v>5930</v>
      </c>
      <c r="E656" s="114" t="s">
        <v>296</v>
      </c>
      <c r="F656" s="114" t="s">
        <v>327</v>
      </c>
      <c r="G656" s="115">
        <v>278.0</v>
      </c>
      <c r="H656" s="115">
        <v>331.0</v>
      </c>
      <c r="I656" s="115">
        <v>611.0</v>
      </c>
      <c r="J656" s="116">
        <f t="shared" ref="J656:K656" si="659">G656/$I656</f>
        <v>0.4549918167</v>
      </c>
      <c r="K656" s="116">
        <f t="shared" si="659"/>
        <v>0.5417348609</v>
      </c>
      <c r="L656" s="117">
        <f t="shared" si="3"/>
        <v>-8.674304419</v>
      </c>
      <c r="M656" s="115">
        <f t="shared" si="4"/>
        <v>-53</v>
      </c>
      <c r="N656" t="str">
        <f t="shared" si="226"/>
        <v>Green</v>
      </c>
    </row>
    <row r="657" ht="16.5" customHeight="1">
      <c r="A657" s="112" t="s">
        <v>11709</v>
      </c>
      <c r="B657" s="112" t="s">
        <v>207</v>
      </c>
      <c r="C657" s="113" t="s">
        <v>5886</v>
      </c>
      <c r="D657" s="113" t="s">
        <v>3673</v>
      </c>
      <c r="E657" s="114" t="s">
        <v>296</v>
      </c>
      <c r="F657" s="114" t="s">
        <v>327</v>
      </c>
      <c r="G657" s="115">
        <v>1336.0</v>
      </c>
      <c r="H657" s="115">
        <v>1011.0</v>
      </c>
      <c r="I657" s="115">
        <v>2362.0</v>
      </c>
      <c r="J657" s="116">
        <f t="shared" ref="J657:K657" si="660">G657/$I657</f>
        <v>0.5656223539</v>
      </c>
      <c r="K657" s="116">
        <f t="shared" si="660"/>
        <v>0.4280270957</v>
      </c>
      <c r="L657" s="117">
        <f t="shared" si="3"/>
        <v>13.75952583</v>
      </c>
      <c r="M657" s="115">
        <f t="shared" si="4"/>
        <v>325</v>
      </c>
      <c r="N657" t="str">
        <f t="shared" si="226"/>
        <v>Blue</v>
      </c>
    </row>
    <row r="658" ht="16.5" customHeight="1">
      <c r="A658" s="112" t="s">
        <v>11709</v>
      </c>
      <c r="B658" s="112" t="s">
        <v>207</v>
      </c>
      <c r="C658" s="113" t="s">
        <v>5886</v>
      </c>
      <c r="D658" s="113" t="s">
        <v>846</v>
      </c>
      <c r="E658" s="114" t="s">
        <v>296</v>
      </c>
      <c r="F658" s="114" t="s">
        <v>327</v>
      </c>
      <c r="G658" s="115">
        <v>455.0</v>
      </c>
      <c r="H658" s="115">
        <v>454.0</v>
      </c>
      <c r="I658" s="115">
        <v>915.0</v>
      </c>
      <c r="J658" s="116">
        <f t="shared" ref="J658:K658" si="661">G658/$I658</f>
        <v>0.4972677596</v>
      </c>
      <c r="K658" s="116">
        <f t="shared" si="661"/>
        <v>0.4961748634</v>
      </c>
      <c r="L658" s="117">
        <f t="shared" si="3"/>
        <v>0.1092896175</v>
      </c>
      <c r="M658" s="115">
        <f t="shared" si="4"/>
        <v>1</v>
      </c>
      <c r="N658" t="str">
        <f t="shared" si="226"/>
        <v>Blue</v>
      </c>
    </row>
    <row r="659" ht="16.5" customHeight="1">
      <c r="A659" s="112" t="s">
        <v>11709</v>
      </c>
      <c r="B659" s="112" t="s">
        <v>207</v>
      </c>
      <c r="C659" s="113" t="s">
        <v>5886</v>
      </c>
      <c r="D659" s="113" t="s">
        <v>6009</v>
      </c>
      <c r="E659" s="114" t="s">
        <v>296</v>
      </c>
      <c r="F659" s="114" t="s">
        <v>327</v>
      </c>
      <c r="G659" s="115">
        <v>704.0</v>
      </c>
      <c r="H659" s="115">
        <v>547.0</v>
      </c>
      <c r="I659" s="115">
        <v>1260.0</v>
      </c>
      <c r="J659" s="116">
        <f t="shared" ref="J659:K659" si="662">G659/$I659</f>
        <v>0.5587301587</v>
      </c>
      <c r="K659" s="116">
        <f t="shared" si="662"/>
        <v>0.4341269841</v>
      </c>
      <c r="L659" s="117">
        <f t="shared" si="3"/>
        <v>12.46031746</v>
      </c>
      <c r="M659" s="115">
        <f t="shared" si="4"/>
        <v>157</v>
      </c>
      <c r="N659" t="str">
        <f t="shared" si="226"/>
        <v>Blue</v>
      </c>
    </row>
    <row r="660" ht="16.5" customHeight="1">
      <c r="A660" s="112" t="s">
        <v>11709</v>
      </c>
      <c r="B660" s="112" t="s">
        <v>207</v>
      </c>
      <c r="C660" s="113" t="s">
        <v>5886</v>
      </c>
      <c r="D660" s="113" t="s">
        <v>5915</v>
      </c>
      <c r="E660" s="114" t="s">
        <v>296</v>
      </c>
      <c r="F660" s="114" t="s">
        <v>327</v>
      </c>
      <c r="G660" s="115">
        <v>1019.0</v>
      </c>
      <c r="H660" s="115">
        <v>971.0</v>
      </c>
      <c r="I660" s="115">
        <v>2010.0</v>
      </c>
      <c r="J660" s="116">
        <f t="shared" ref="J660:K660" si="663">G660/$I660</f>
        <v>0.5069651741</v>
      </c>
      <c r="K660" s="116">
        <f t="shared" si="663"/>
        <v>0.4830845771</v>
      </c>
      <c r="L660" s="117">
        <f t="shared" si="3"/>
        <v>2.388059701</v>
      </c>
      <c r="M660" s="115">
        <f t="shared" si="4"/>
        <v>48</v>
      </c>
      <c r="N660" t="str">
        <f t="shared" si="226"/>
        <v>Blue</v>
      </c>
    </row>
    <row r="661" ht="16.5" customHeight="1">
      <c r="A661" s="112" t="s">
        <v>11709</v>
      </c>
      <c r="B661" s="112" t="s">
        <v>207</v>
      </c>
      <c r="C661" s="113" t="s">
        <v>5886</v>
      </c>
      <c r="D661" s="113" t="s">
        <v>5935</v>
      </c>
      <c r="E661" s="114" t="s">
        <v>296</v>
      </c>
      <c r="F661" s="114" t="s">
        <v>327</v>
      </c>
      <c r="G661" s="115">
        <v>1148.0</v>
      </c>
      <c r="H661" s="115">
        <v>1302.0</v>
      </c>
      <c r="I661" s="115">
        <v>2484.0</v>
      </c>
      <c r="J661" s="116">
        <f t="shared" ref="J661:K661" si="664">G661/$I661</f>
        <v>0.46215781</v>
      </c>
      <c r="K661" s="116">
        <f t="shared" si="664"/>
        <v>0.5241545894</v>
      </c>
      <c r="L661" s="117">
        <f t="shared" si="3"/>
        <v>-6.199677939</v>
      </c>
      <c r="M661" s="115">
        <f t="shared" si="4"/>
        <v>-154</v>
      </c>
      <c r="N661" t="str">
        <f t="shared" si="226"/>
        <v>Green</v>
      </c>
    </row>
    <row r="662" ht="16.5" customHeight="1">
      <c r="A662" s="112" t="s">
        <v>11709</v>
      </c>
      <c r="B662" s="112" t="s">
        <v>207</v>
      </c>
      <c r="C662" s="113" t="s">
        <v>5886</v>
      </c>
      <c r="D662" s="113" t="s">
        <v>5938</v>
      </c>
      <c r="E662" s="114" t="s">
        <v>296</v>
      </c>
      <c r="F662" s="114" t="s">
        <v>327</v>
      </c>
      <c r="G662" s="115">
        <v>1826.0</v>
      </c>
      <c r="H662" s="115">
        <v>1398.0</v>
      </c>
      <c r="I662" s="115">
        <v>3250.0</v>
      </c>
      <c r="J662" s="116">
        <f t="shared" ref="J662:K662" si="665">G662/$I662</f>
        <v>0.5618461538</v>
      </c>
      <c r="K662" s="116">
        <f t="shared" si="665"/>
        <v>0.4301538462</v>
      </c>
      <c r="L662" s="117">
        <f t="shared" si="3"/>
        <v>13.16923077</v>
      </c>
      <c r="M662" s="115">
        <f t="shared" si="4"/>
        <v>428</v>
      </c>
      <c r="N662" t="str">
        <f t="shared" si="226"/>
        <v>Blue</v>
      </c>
    </row>
    <row r="663" ht="16.5" customHeight="1">
      <c r="A663" s="112" t="s">
        <v>11709</v>
      </c>
      <c r="B663" s="112" t="s">
        <v>207</v>
      </c>
      <c r="C663" s="113" t="s">
        <v>5886</v>
      </c>
      <c r="D663" s="113" t="s">
        <v>6003</v>
      </c>
      <c r="E663" s="114" t="s">
        <v>296</v>
      </c>
      <c r="F663" s="114" t="s">
        <v>327</v>
      </c>
      <c r="G663" s="115">
        <v>1416.0</v>
      </c>
      <c r="H663" s="115">
        <v>928.0</v>
      </c>
      <c r="I663" s="115">
        <v>2368.0</v>
      </c>
      <c r="J663" s="116">
        <f t="shared" ref="J663:K663" si="666">G663/$I663</f>
        <v>0.597972973</v>
      </c>
      <c r="K663" s="116">
        <f t="shared" si="666"/>
        <v>0.3918918919</v>
      </c>
      <c r="L663" s="117">
        <f t="shared" si="3"/>
        <v>20.60810811</v>
      </c>
      <c r="M663" s="115">
        <f t="shared" si="4"/>
        <v>488</v>
      </c>
      <c r="N663" t="str">
        <f t="shared" si="226"/>
        <v>Blue</v>
      </c>
    </row>
    <row r="664" ht="16.5" customHeight="1">
      <c r="A664" s="112" t="s">
        <v>11709</v>
      </c>
      <c r="B664" s="112" t="s">
        <v>207</v>
      </c>
      <c r="C664" s="113" t="s">
        <v>5886</v>
      </c>
      <c r="D664" s="113" t="s">
        <v>3524</v>
      </c>
      <c r="E664" s="114" t="s">
        <v>296</v>
      </c>
      <c r="F664" s="114" t="s">
        <v>327</v>
      </c>
      <c r="G664" s="115">
        <v>1303.0</v>
      </c>
      <c r="H664" s="115">
        <v>1129.0</v>
      </c>
      <c r="I664" s="115">
        <v>2462.0</v>
      </c>
      <c r="J664" s="116">
        <f t="shared" ref="J664:K664" si="667">G664/$I664</f>
        <v>0.5292445167</v>
      </c>
      <c r="K664" s="116">
        <f t="shared" si="667"/>
        <v>0.4585702681</v>
      </c>
      <c r="L664" s="117">
        <f t="shared" si="3"/>
        <v>7.067424858</v>
      </c>
      <c r="M664" s="115">
        <f t="shared" si="4"/>
        <v>174</v>
      </c>
      <c r="N664" t="str">
        <f t="shared" si="226"/>
        <v>Blue</v>
      </c>
    </row>
    <row r="665" ht="16.5" customHeight="1">
      <c r="A665" s="112" t="s">
        <v>11709</v>
      </c>
      <c r="B665" s="112" t="s">
        <v>207</v>
      </c>
      <c r="C665" s="113" t="s">
        <v>5886</v>
      </c>
      <c r="D665" s="113" t="s">
        <v>287</v>
      </c>
      <c r="E665" s="114" t="s">
        <v>296</v>
      </c>
      <c r="F665" s="114" t="s">
        <v>327</v>
      </c>
      <c r="G665" s="115">
        <v>873.0</v>
      </c>
      <c r="H665" s="115">
        <v>588.0</v>
      </c>
      <c r="I665" s="115">
        <v>1477.0</v>
      </c>
      <c r="J665" s="116">
        <f t="shared" ref="J665:K665" si="668">G665/$I665</f>
        <v>0.5910629655</v>
      </c>
      <c r="K665" s="116">
        <f t="shared" si="668"/>
        <v>0.3981042654</v>
      </c>
      <c r="L665" s="117">
        <f t="shared" si="3"/>
        <v>19.29587001</v>
      </c>
      <c r="M665" s="115">
        <f t="shared" si="4"/>
        <v>285</v>
      </c>
      <c r="N665" t="str">
        <f t="shared" si="226"/>
        <v>Blue</v>
      </c>
    </row>
    <row r="666" ht="16.5" customHeight="1">
      <c r="A666" s="112" t="s">
        <v>11709</v>
      </c>
      <c r="B666" s="112" t="s">
        <v>207</v>
      </c>
      <c r="C666" s="113" t="s">
        <v>5886</v>
      </c>
      <c r="D666" s="113" t="s">
        <v>1374</v>
      </c>
      <c r="E666" s="114" t="s">
        <v>296</v>
      </c>
      <c r="F666" s="114" t="s">
        <v>327</v>
      </c>
      <c r="G666" s="115">
        <v>140.0</v>
      </c>
      <c r="H666" s="115">
        <v>183.0</v>
      </c>
      <c r="I666" s="115">
        <v>324.0</v>
      </c>
      <c r="J666" s="116">
        <f t="shared" ref="J666:K666" si="669">G666/$I666</f>
        <v>0.4320987654</v>
      </c>
      <c r="K666" s="116">
        <f t="shared" si="669"/>
        <v>0.5648148148</v>
      </c>
      <c r="L666" s="117">
        <f t="shared" si="3"/>
        <v>-13.27160494</v>
      </c>
      <c r="M666" s="115">
        <f t="shared" si="4"/>
        <v>-43</v>
      </c>
      <c r="N666" t="str">
        <f t="shared" si="226"/>
        <v>Green</v>
      </c>
    </row>
    <row r="667" ht="16.5" customHeight="1">
      <c r="A667" s="112" t="s">
        <v>11709</v>
      </c>
      <c r="B667" s="112" t="s">
        <v>207</v>
      </c>
      <c r="C667" s="113" t="s">
        <v>5886</v>
      </c>
      <c r="D667" s="113" t="s">
        <v>77</v>
      </c>
      <c r="E667" s="114" t="s">
        <v>296</v>
      </c>
      <c r="F667" s="114" t="s">
        <v>327</v>
      </c>
      <c r="G667" s="115">
        <v>1332.0</v>
      </c>
      <c r="H667" s="115">
        <v>815.0</v>
      </c>
      <c r="I667" s="115">
        <v>2158.0</v>
      </c>
      <c r="J667" s="116">
        <f t="shared" ref="J667:K667" si="670">G667/$I667</f>
        <v>0.6172381835</v>
      </c>
      <c r="K667" s="116">
        <f t="shared" si="670"/>
        <v>0.3776645042</v>
      </c>
      <c r="L667" s="117">
        <f t="shared" si="3"/>
        <v>23.95736793</v>
      </c>
      <c r="M667" s="115">
        <f t="shared" si="4"/>
        <v>517</v>
      </c>
      <c r="N667" t="str">
        <f t="shared" si="226"/>
        <v>Blue</v>
      </c>
    </row>
    <row r="668" ht="16.5" customHeight="1">
      <c r="A668" s="112" t="s">
        <v>11709</v>
      </c>
      <c r="B668" s="112" t="s">
        <v>207</v>
      </c>
      <c r="C668" s="113" t="s">
        <v>5886</v>
      </c>
      <c r="D668" s="113" t="s">
        <v>73</v>
      </c>
      <c r="E668" s="114" t="s">
        <v>296</v>
      </c>
      <c r="F668" s="114" t="s">
        <v>327</v>
      </c>
      <c r="G668" s="115">
        <v>1613.0</v>
      </c>
      <c r="H668" s="115">
        <v>1263.0</v>
      </c>
      <c r="I668" s="115">
        <v>2894.0</v>
      </c>
      <c r="J668" s="116">
        <f t="shared" ref="J668:K668" si="671">G668/$I668</f>
        <v>0.5573600553</v>
      </c>
      <c r="K668" s="116">
        <f t="shared" si="671"/>
        <v>0.4364201797</v>
      </c>
      <c r="L668" s="117">
        <f t="shared" si="3"/>
        <v>12.09398756</v>
      </c>
      <c r="M668" s="115">
        <f t="shared" si="4"/>
        <v>350</v>
      </c>
      <c r="N668" t="str">
        <f t="shared" si="226"/>
        <v>Blue</v>
      </c>
    </row>
    <row r="669" ht="16.5" customHeight="1">
      <c r="A669" s="112" t="s">
        <v>11709</v>
      </c>
      <c r="B669" s="112" t="s">
        <v>207</v>
      </c>
      <c r="C669" s="113" t="s">
        <v>5886</v>
      </c>
      <c r="D669" s="113" t="s">
        <v>1292</v>
      </c>
      <c r="E669" s="114" t="s">
        <v>296</v>
      </c>
      <c r="F669" s="114" t="s">
        <v>327</v>
      </c>
      <c r="G669" s="115">
        <v>832.0</v>
      </c>
      <c r="H669" s="115">
        <v>682.0</v>
      </c>
      <c r="I669" s="115">
        <v>1533.0</v>
      </c>
      <c r="J669" s="116">
        <f t="shared" ref="J669:K669" si="672">G669/$I669</f>
        <v>0.5427266797</v>
      </c>
      <c r="K669" s="116">
        <f t="shared" si="672"/>
        <v>0.4448793216</v>
      </c>
      <c r="L669" s="117">
        <f t="shared" si="3"/>
        <v>9.784735812</v>
      </c>
      <c r="M669" s="115">
        <f t="shared" si="4"/>
        <v>150</v>
      </c>
      <c r="N669" t="str">
        <f t="shared" si="226"/>
        <v>Blue</v>
      </c>
    </row>
    <row r="670" ht="16.5" customHeight="1">
      <c r="A670" s="112" t="s">
        <v>11709</v>
      </c>
      <c r="B670" s="112" t="s">
        <v>207</v>
      </c>
      <c r="C670" s="113" t="s">
        <v>5886</v>
      </c>
      <c r="D670" s="113" t="s">
        <v>1800</v>
      </c>
      <c r="E670" s="114" t="s">
        <v>296</v>
      </c>
      <c r="F670" s="114" t="s">
        <v>327</v>
      </c>
      <c r="G670" s="115">
        <v>1220.0</v>
      </c>
      <c r="H670" s="115">
        <v>817.0</v>
      </c>
      <c r="I670" s="115">
        <v>2049.0</v>
      </c>
      <c r="J670" s="116">
        <f t="shared" ref="J670:K670" si="673">G670/$I670</f>
        <v>0.5954123963</v>
      </c>
      <c r="K670" s="116">
        <f t="shared" si="673"/>
        <v>0.3987310883</v>
      </c>
      <c r="L670" s="117">
        <f t="shared" si="3"/>
        <v>19.6681308</v>
      </c>
      <c r="M670" s="115">
        <f t="shared" si="4"/>
        <v>403</v>
      </c>
      <c r="N670" t="str">
        <f t="shared" si="226"/>
        <v>Blue</v>
      </c>
    </row>
    <row r="671" ht="16.5" customHeight="1">
      <c r="A671" s="112" t="s">
        <v>11709</v>
      </c>
      <c r="B671" s="112" t="s">
        <v>207</v>
      </c>
      <c r="C671" s="113" t="s">
        <v>5886</v>
      </c>
      <c r="D671" s="113" t="s">
        <v>2702</v>
      </c>
      <c r="E671" s="114" t="s">
        <v>296</v>
      </c>
      <c r="F671" s="114" t="s">
        <v>327</v>
      </c>
      <c r="G671" s="115">
        <v>2366.0</v>
      </c>
      <c r="H671" s="115">
        <v>1580.0</v>
      </c>
      <c r="I671" s="115">
        <v>3971.0</v>
      </c>
      <c r="J671" s="116">
        <f t="shared" ref="J671:K671" si="674">G671/$I671</f>
        <v>0.5958196928</v>
      </c>
      <c r="K671" s="116">
        <f t="shared" si="674"/>
        <v>0.3978846638</v>
      </c>
      <c r="L671" s="117">
        <f t="shared" si="3"/>
        <v>19.7935029</v>
      </c>
      <c r="M671" s="115">
        <f t="shared" si="4"/>
        <v>786</v>
      </c>
      <c r="N671" t="str">
        <f t="shared" si="226"/>
        <v>Blue</v>
      </c>
    </row>
    <row r="672" ht="16.5" customHeight="1">
      <c r="A672" s="112" t="s">
        <v>11709</v>
      </c>
      <c r="B672" s="112" t="s">
        <v>207</v>
      </c>
      <c r="C672" s="113" t="s">
        <v>5886</v>
      </c>
      <c r="D672" s="113" t="s">
        <v>5924</v>
      </c>
      <c r="E672" s="114" t="s">
        <v>296</v>
      </c>
      <c r="F672" s="114" t="s">
        <v>327</v>
      </c>
      <c r="G672" s="115">
        <v>1346.0</v>
      </c>
      <c r="H672" s="115">
        <v>1102.0</v>
      </c>
      <c r="I672" s="115">
        <v>2471.0</v>
      </c>
      <c r="J672" s="116">
        <f t="shared" ref="J672:K672" si="675">G672/$I672</f>
        <v>0.5447187374</v>
      </c>
      <c r="K672" s="116">
        <f t="shared" si="675"/>
        <v>0.4459732902</v>
      </c>
      <c r="L672" s="117">
        <f t="shared" si="3"/>
        <v>9.874544719</v>
      </c>
      <c r="M672" s="115">
        <f t="shared" si="4"/>
        <v>244</v>
      </c>
      <c r="N672" t="str">
        <f t="shared" si="226"/>
        <v>Blue</v>
      </c>
    </row>
    <row r="673" ht="16.5" customHeight="1">
      <c r="A673" s="112" t="s">
        <v>11709</v>
      </c>
      <c r="B673" s="112" t="s">
        <v>207</v>
      </c>
      <c r="C673" s="113" t="s">
        <v>5886</v>
      </c>
      <c r="D673" s="113" t="s">
        <v>5943</v>
      </c>
      <c r="E673" s="114" t="s">
        <v>296</v>
      </c>
      <c r="F673" s="114" t="s">
        <v>327</v>
      </c>
      <c r="G673" s="115">
        <v>1582.0</v>
      </c>
      <c r="H673" s="115">
        <v>1187.0</v>
      </c>
      <c r="I673" s="115">
        <v>2793.0</v>
      </c>
      <c r="J673" s="116">
        <f t="shared" ref="J673:K673" si="676">G673/$I673</f>
        <v>0.5664160401</v>
      </c>
      <c r="K673" s="116">
        <f t="shared" si="676"/>
        <v>0.4249910491</v>
      </c>
      <c r="L673" s="117">
        <f t="shared" si="3"/>
        <v>14.1424991</v>
      </c>
      <c r="M673" s="115">
        <f t="shared" si="4"/>
        <v>395</v>
      </c>
      <c r="N673" t="str">
        <f t="shared" si="226"/>
        <v>Blue</v>
      </c>
    </row>
    <row r="674" ht="16.5" customHeight="1">
      <c r="A674" s="112" t="s">
        <v>11709</v>
      </c>
      <c r="B674" s="112" t="s">
        <v>207</v>
      </c>
      <c r="C674" s="113" t="s">
        <v>5886</v>
      </c>
      <c r="D674" s="113" t="s">
        <v>5927</v>
      </c>
      <c r="E674" s="114" t="s">
        <v>296</v>
      </c>
      <c r="F674" s="114" t="s">
        <v>327</v>
      </c>
      <c r="G674" s="115">
        <v>444.0</v>
      </c>
      <c r="H674" s="115">
        <v>463.0</v>
      </c>
      <c r="I674" s="115">
        <v>920.0</v>
      </c>
      <c r="J674" s="116">
        <f t="shared" ref="J674:K674" si="677">G674/$I674</f>
        <v>0.4826086957</v>
      </c>
      <c r="K674" s="116">
        <f t="shared" si="677"/>
        <v>0.5032608696</v>
      </c>
      <c r="L674" s="117">
        <f t="shared" si="3"/>
        <v>-2.065217391</v>
      </c>
      <c r="M674" s="115">
        <f t="shared" si="4"/>
        <v>-19</v>
      </c>
      <c r="N674" t="str">
        <f t="shared" si="226"/>
        <v>Green</v>
      </c>
    </row>
    <row r="675" ht="16.5" customHeight="1">
      <c r="A675" s="112" t="s">
        <v>11709</v>
      </c>
      <c r="B675" s="112" t="s">
        <v>207</v>
      </c>
      <c r="C675" s="113" t="s">
        <v>5886</v>
      </c>
      <c r="D675" s="113" t="s">
        <v>4630</v>
      </c>
      <c r="E675" s="114" t="s">
        <v>296</v>
      </c>
      <c r="F675" s="114" t="s">
        <v>327</v>
      </c>
      <c r="G675" s="115">
        <v>2278.0</v>
      </c>
      <c r="H675" s="115">
        <v>1453.0</v>
      </c>
      <c r="I675" s="115">
        <v>3754.0</v>
      </c>
      <c r="J675" s="116">
        <f t="shared" ref="J675:K675" si="678">G675/$I675</f>
        <v>0.6068193926</v>
      </c>
      <c r="K675" s="116">
        <f t="shared" si="678"/>
        <v>0.3870538093</v>
      </c>
      <c r="L675" s="117">
        <f t="shared" si="3"/>
        <v>21.97655834</v>
      </c>
      <c r="M675" s="115">
        <f t="shared" si="4"/>
        <v>825</v>
      </c>
      <c r="N675" t="str">
        <f t="shared" si="226"/>
        <v>Blue</v>
      </c>
    </row>
    <row r="676" ht="16.5" customHeight="1">
      <c r="A676" s="112" t="s">
        <v>11709</v>
      </c>
      <c r="B676" s="112" t="s">
        <v>207</v>
      </c>
      <c r="C676" s="113" t="s">
        <v>5886</v>
      </c>
      <c r="D676" s="113" t="s">
        <v>5955</v>
      </c>
      <c r="E676" s="114" t="s">
        <v>296</v>
      </c>
      <c r="F676" s="114" t="s">
        <v>327</v>
      </c>
      <c r="G676" s="115">
        <v>1757.0</v>
      </c>
      <c r="H676" s="115">
        <v>1112.0</v>
      </c>
      <c r="I676" s="115">
        <v>2882.0</v>
      </c>
      <c r="J676" s="116">
        <f t="shared" ref="J676:K676" si="679">G676/$I676</f>
        <v>0.6096460791</v>
      </c>
      <c r="K676" s="116">
        <f t="shared" si="679"/>
        <v>0.3858431645</v>
      </c>
      <c r="L676" s="117">
        <f t="shared" si="3"/>
        <v>22.38029146</v>
      </c>
      <c r="M676" s="115">
        <f t="shared" si="4"/>
        <v>645</v>
      </c>
      <c r="N676" t="str">
        <f t="shared" si="226"/>
        <v>Blue</v>
      </c>
    </row>
    <row r="677" ht="16.5" customHeight="1">
      <c r="A677" s="112" t="s">
        <v>11709</v>
      </c>
      <c r="B677" s="112" t="s">
        <v>207</v>
      </c>
      <c r="C677" s="113" t="s">
        <v>5886</v>
      </c>
      <c r="D677" s="113" t="s">
        <v>6006</v>
      </c>
      <c r="E677" s="114" t="s">
        <v>296</v>
      </c>
      <c r="F677" s="114" t="s">
        <v>327</v>
      </c>
      <c r="G677" s="115">
        <v>903.0</v>
      </c>
      <c r="H677" s="115">
        <v>397.0</v>
      </c>
      <c r="I677" s="115">
        <v>1306.0</v>
      </c>
      <c r="J677" s="116">
        <f t="shared" ref="J677:K677" si="680">G677/$I677</f>
        <v>0.691424196</v>
      </c>
      <c r="K677" s="116">
        <f t="shared" si="680"/>
        <v>0.3039816233</v>
      </c>
      <c r="L677" s="117">
        <f t="shared" si="3"/>
        <v>38.74425727</v>
      </c>
      <c r="M677" s="115">
        <f t="shared" si="4"/>
        <v>506</v>
      </c>
      <c r="N677" t="str">
        <f t="shared" si="226"/>
        <v>Blue</v>
      </c>
    </row>
    <row r="678" ht="16.5" customHeight="1">
      <c r="A678" s="112" t="s">
        <v>11709</v>
      </c>
      <c r="B678" s="112" t="s">
        <v>207</v>
      </c>
      <c r="C678" s="113" t="s">
        <v>5886</v>
      </c>
      <c r="D678" s="113" t="s">
        <v>1247</v>
      </c>
      <c r="E678" s="114" t="s">
        <v>296</v>
      </c>
      <c r="F678" s="114" t="s">
        <v>327</v>
      </c>
      <c r="G678" s="115">
        <v>2135.0</v>
      </c>
      <c r="H678" s="115">
        <v>1048.0</v>
      </c>
      <c r="I678" s="115">
        <v>3209.0</v>
      </c>
      <c r="J678" s="116">
        <f t="shared" ref="J678:K678" si="681">G678/$I678</f>
        <v>0.6653162979</v>
      </c>
      <c r="K678" s="116">
        <f t="shared" si="681"/>
        <v>0.3265814896</v>
      </c>
      <c r="L678" s="117">
        <f t="shared" si="3"/>
        <v>33.87348084</v>
      </c>
      <c r="M678" s="115">
        <f t="shared" si="4"/>
        <v>1087</v>
      </c>
      <c r="N678" t="str">
        <f t="shared" si="226"/>
        <v>Blue</v>
      </c>
    </row>
    <row r="679" ht="16.5" customHeight="1">
      <c r="A679" s="112" t="s">
        <v>11709</v>
      </c>
      <c r="B679" s="112" t="s">
        <v>207</v>
      </c>
      <c r="C679" s="113" t="s">
        <v>5886</v>
      </c>
      <c r="D679" s="113" t="s">
        <v>5979</v>
      </c>
      <c r="E679" s="114" t="s">
        <v>296</v>
      </c>
      <c r="F679" s="114" t="s">
        <v>327</v>
      </c>
      <c r="G679" s="115">
        <v>372.0</v>
      </c>
      <c r="H679" s="115">
        <v>518.0</v>
      </c>
      <c r="I679" s="115">
        <v>899.0</v>
      </c>
      <c r="J679" s="116">
        <f t="shared" ref="J679:K679" si="682">G679/$I679</f>
        <v>0.4137931034</v>
      </c>
      <c r="K679" s="116">
        <f t="shared" si="682"/>
        <v>0.5761957731</v>
      </c>
      <c r="L679" s="117">
        <f t="shared" si="3"/>
        <v>-16.24026696</v>
      </c>
      <c r="M679" s="115">
        <f t="shared" si="4"/>
        <v>-146</v>
      </c>
      <c r="N679" t="str">
        <f t="shared" si="226"/>
        <v>Green</v>
      </c>
    </row>
    <row r="680" ht="16.5" customHeight="1">
      <c r="A680" s="112" t="s">
        <v>11709</v>
      </c>
      <c r="B680" s="112" t="s">
        <v>207</v>
      </c>
      <c r="C680" s="113" t="s">
        <v>5886</v>
      </c>
      <c r="D680" s="113" t="s">
        <v>3806</v>
      </c>
      <c r="E680" s="114" t="s">
        <v>296</v>
      </c>
      <c r="F680" s="114" t="s">
        <v>327</v>
      </c>
      <c r="G680" s="115">
        <v>1117.0</v>
      </c>
      <c r="H680" s="115">
        <v>1177.0</v>
      </c>
      <c r="I680" s="115">
        <v>2336.0</v>
      </c>
      <c r="J680" s="116">
        <f t="shared" ref="J680:K680" si="683">G680/$I680</f>
        <v>0.4781678082</v>
      </c>
      <c r="K680" s="116">
        <f t="shared" si="683"/>
        <v>0.5038527397</v>
      </c>
      <c r="L680" s="117">
        <f t="shared" si="3"/>
        <v>-2.568493151</v>
      </c>
      <c r="M680" s="115">
        <f t="shared" si="4"/>
        <v>-60</v>
      </c>
      <c r="N680" t="str">
        <f t="shared" si="226"/>
        <v>Green</v>
      </c>
    </row>
    <row r="681" ht="16.5" customHeight="1">
      <c r="A681" s="112" t="s">
        <v>11709</v>
      </c>
      <c r="B681" s="112" t="s">
        <v>207</v>
      </c>
      <c r="C681" s="113" t="s">
        <v>5886</v>
      </c>
      <c r="D681" s="113" t="s">
        <v>6000</v>
      </c>
      <c r="E681" s="114" t="s">
        <v>296</v>
      </c>
      <c r="F681" s="114" t="s">
        <v>327</v>
      </c>
      <c r="G681" s="115">
        <v>1542.0</v>
      </c>
      <c r="H681" s="115">
        <v>955.0</v>
      </c>
      <c r="I681" s="115">
        <v>2512.0</v>
      </c>
      <c r="J681" s="116">
        <f t="shared" ref="J681:K681" si="684">G681/$I681</f>
        <v>0.6138535032</v>
      </c>
      <c r="K681" s="116">
        <f t="shared" si="684"/>
        <v>0.3801751592</v>
      </c>
      <c r="L681" s="117">
        <f t="shared" si="3"/>
        <v>23.36783439</v>
      </c>
      <c r="M681" s="115">
        <f t="shared" si="4"/>
        <v>587</v>
      </c>
      <c r="N681" t="str">
        <f t="shared" si="226"/>
        <v>Blue</v>
      </c>
    </row>
    <row r="682" ht="16.5" customHeight="1">
      <c r="A682" s="112" t="s">
        <v>11709</v>
      </c>
      <c r="B682" s="112" t="s">
        <v>207</v>
      </c>
      <c r="C682" s="113" t="s">
        <v>5886</v>
      </c>
      <c r="D682" s="113" t="s">
        <v>5921</v>
      </c>
      <c r="E682" s="114" t="s">
        <v>296</v>
      </c>
      <c r="F682" s="114" t="s">
        <v>327</v>
      </c>
      <c r="G682" s="115">
        <v>1766.0</v>
      </c>
      <c r="H682" s="115">
        <v>1533.0</v>
      </c>
      <c r="I682" s="115">
        <v>3329.0</v>
      </c>
      <c r="J682" s="116">
        <f t="shared" ref="J682:K682" si="685">G682/$I682</f>
        <v>0.5304896365</v>
      </c>
      <c r="K682" s="116">
        <f t="shared" si="685"/>
        <v>0.4604986482</v>
      </c>
      <c r="L682" s="117">
        <f t="shared" si="3"/>
        <v>6.999098828</v>
      </c>
      <c r="M682" s="115">
        <f t="shared" si="4"/>
        <v>233</v>
      </c>
      <c r="N682" t="str">
        <f t="shared" si="226"/>
        <v>Blue</v>
      </c>
    </row>
    <row r="683" ht="16.5" customHeight="1">
      <c r="A683" s="112" t="s">
        <v>11709</v>
      </c>
      <c r="B683" s="112" t="s">
        <v>207</v>
      </c>
      <c r="C683" s="113" t="s">
        <v>5886</v>
      </c>
      <c r="D683" s="113" t="s">
        <v>1199</v>
      </c>
      <c r="E683" s="114" t="s">
        <v>296</v>
      </c>
      <c r="F683" s="114" t="s">
        <v>327</v>
      </c>
      <c r="G683" s="115">
        <v>1356.0</v>
      </c>
      <c r="H683" s="115">
        <v>1098.0</v>
      </c>
      <c r="I683" s="115">
        <v>2475.0</v>
      </c>
      <c r="J683" s="116">
        <f t="shared" ref="J683:K683" si="686">G683/$I683</f>
        <v>0.5478787879</v>
      </c>
      <c r="K683" s="116">
        <f t="shared" si="686"/>
        <v>0.4436363636</v>
      </c>
      <c r="L683" s="117">
        <f t="shared" si="3"/>
        <v>10.42424242</v>
      </c>
      <c r="M683" s="115">
        <f t="shared" si="4"/>
        <v>258</v>
      </c>
      <c r="N683" t="str">
        <f t="shared" si="226"/>
        <v>Blue</v>
      </c>
    </row>
    <row r="684" ht="16.5" customHeight="1">
      <c r="A684" s="112" t="s">
        <v>11709</v>
      </c>
      <c r="B684" s="112" t="s">
        <v>207</v>
      </c>
      <c r="C684" s="113" t="s">
        <v>5886</v>
      </c>
      <c r="D684" s="113" t="s">
        <v>5974</v>
      </c>
      <c r="E684" s="114" t="s">
        <v>296</v>
      </c>
      <c r="F684" s="114" t="s">
        <v>327</v>
      </c>
      <c r="G684" s="115">
        <v>1541.0</v>
      </c>
      <c r="H684" s="115">
        <v>1089.0</v>
      </c>
      <c r="I684" s="115">
        <v>2649.0</v>
      </c>
      <c r="J684" s="116">
        <f t="shared" ref="J684:K684" si="687">G684/$I684</f>
        <v>0.5817289543</v>
      </c>
      <c r="K684" s="116">
        <f t="shared" si="687"/>
        <v>0.4110985277</v>
      </c>
      <c r="L684" s="117">
        <f t="shared" si="3"/>
        <v>17.06304266</v>
      </c>
      <c r="M684" s="115">
        <f t="shared" si="4"/>
        <v>452</v>
      </c>
      <c r="N684" t="str">
        <f t="shared" si="226"/>
        <v>Blue</v>
      </c>
    </row>
    <row r="685" ht="16.5" customHeight="1">
      <c r="A685" s="112" t="s">
        <v>11709</v>
      </c>
      <c r="B685" s="112" t="s">
        <v>207</v>
      </c>
      <c r="C685" s="113" t="s">
        <v>5886</v>
      </c>
      <c r="D685" s="113" t="s">
        <v>5890</v>
      </c>
      <c r="E685" s="114" t="s">
        <v>296</v>
      </c>
      <c r="F685" s="114" t="s">
        <v>327</v>
      </c>
      <c r="G685" s="115">
        <v>321.0</v>
      </c>
      <c r="H685" s="115">
        <v>350.0</v>
      </c>
      <c r="I685" s="115">
        <v>674.0</v>
      </c>
      <c r="J685" s="116">
        <f t="shared" ref="J685:K685" si="688">G685/$I685</f>
        <v>0.4762611276</v>
      </c>
      <c r="K685" s="116">
        <f t="shared" si="688"/>
        <v>0.5192878338</v>
      </c>
      <c r="L685" s="117">
        <f t="shared" si="3"/>
        <v>-4.302670623</v>
      </c>
      <c r="M685" s="115">
        <f t="shared" si="4"/>
        <v>-29</v>
      </c>
      <c r="N685" t="str">
        <f t="shared" si="226"/>
        <v>Green</v>
      </c>
    </row>
    <row r="686" ht="16.5" customHeight="1">
      <c r="A686" s="112" t="s">
        <v>11709</v>
      </c>
      <c r="B686" s="112" t="s">
        <v>207</v>
      </c>
      <c r="C686" s="113" t="s">
        <v>5886</v>
      </c>
      <c r="D686" s="113" t="s">
        <v>5899</v>
      </c>
      <c r="E686" s="114" t="s">
        <v>296</v>
      </c>
      <c r="F686" s="114" t="s">
        <v>327</v>
      </c>
      <c r="G686" s="115">
        <v>859.0</v>
      </c>
      <c r="H686" s="115">
        <v>699.0</v>
      </c>
      <c r="I686" s="115">
        <v>1576.0</v>
      </c>
      <c r="J686" s="116">
        <f t="shared" ref="J686:K686" si="689">G686/$I686</f>
        <v>0.5450507614</v>
      </c>
      <c r="K686" s="116">
        <f t="shared" si="689"/>
        <v>0.4435279188</v>
      </c>
      <c r="L686" s="117">
        <f t="shared" si="3"/>
        <v>10.15228426</v>
      </c>
      <c r="M686" s="115">
        <f t="shared" si="4"/>
        <v>160</v>
      </c>
      <c r="N686" t="str">
        <f t="shared" si="226"/>
        <v>Blue</v>
      </c>
    </row>
    <row r="687" ht="16.5" customHeight="1">
      <c r="A687" s="112" t="s">
        <v>11709</v>
      </c>
      <c r="B687" s="112" t="s">
        <v>207</v>
      </c>
      <c r="C687" s="113" t="s">
        <v>5886</v>
      </c>
      <c r="D687" s="113" t="s">
        <v>877</v>
      </c>
      <c r="E687" s="114" t="s">
        <v>296</v>
      </c>
      <c r="F687" s="114" t="s">
        <v>327</v>
      </c>
      <c r="G687" s="115">
        <v>626.0</v>
      </c>
      <c r="H687" s="115">
        <v>512.0</v>
      </c>
      <c r="I687" s="115">
        <v>1145.0</v>
      </c>
      <c r="J687" s="116">
        <f t="shared" ref="J687:K687" si="690">G687/$I687</f>
        <v>0.5467248908</v>
      </c>
      <c r="K687" s="116">
        <f t="shared" si="690"/>
        <v>0.4471615721</v>
      </c>
      <c r="L687" s="117">
        <f t="shared" si="3"/>
        <v>9.956331878</v>
      </c>
      <c r="M687" s="115">
        <f t="shared" si="4"/>
        <v>114</v>
      </c>
      <c r="N687" t="str">
        <f t="shared" si="226"/>
        <v>Blue</v>
      </c>
    </row>
    <row r="688" ht="16.5" customHeight="1">
      <c r="A688" s="112" t="s">
        <v>11709</v>
      </c>
      <c r="B688" s="112" t="s">
        <v>207</v>
      </c>
      <c r="C688" s="113" t="s">
        <v>5886</v>
      </c>
      <c r="D688" s="113" t="s">
        <v>5984</v>
      </c>
      <c r="E688" s="114" t="s">
        <v>296</v>
      </c>
      <c r="F688" s="114" t="s">
        <v>327</v>
      </c>
      <c r="G688" s="115">
        <v>955.0</v>
      </c>
      <c r="H688" s="115">
        <v>483.0</v>
      </c>
      <c r="I688" s="115">
        <v>1453.0</v>
      </c>
      <c r="J688" s="116">
        <f t="shared" ref="J688:K688" si="691">G688/$I688</f>
        <v>0.6572608396</v>
      </c>
      <c r="K688" s="116">
        <f t="shared" si="691"/>
        <v>0.3324156917</v>
      </c>
      <c r="L688" s="117">
        <f t="shared" si="3"/>
        <v>32.4845148</v>
      </c>
      <c r="M688" s="115">
        <f t="shared" si="4"/>
        <v>472</v>
      </c>
      <c r="N688" t="str">
        <f t="shared" si="226"/>
        <v>Blue</v>
      </c>
    </row>
    <row r="689" ht="16.5" customHeight="1">
      <c r="A689" s="112" t="s">
        <v>11709</v>
      </c>
      <c r="B689" s="112" t="s">
        <v>207</v>
      </c>
      <c r="C689" s="113" t="s">
        <v>5886</v>
      </c>
      <c r="D689" s="113" t="s">
        <v>736</v>
      </c>
      <c r="E689" s="114" t="s">
        <v>296</v>
      </c>
      <c r="F689" s="114" t="s">
        <v>327</v>
      </c>
      <c r="G689" s="115">
        <v>1315.0</v>
      </c>
      <c r="H689" s="115">
        <v>1068.0</v>
      </c>
      <c r="I689" s="115">
        <v>2414.0</v>
      </c>
      <c r="J689" s="116">
        <f t="shared" ref="J689:K689" si="692">G689/$I689</f>
        <v>0.5447390224</v>
      </c>
      <c r="K689" s="116">
        <f t="shared" si="692"/>
        <v>0.4424192212</v>
      </c>
      <c r="L689" s="117">
        <f t="shared" si="3"/>
        <v>10.23198012</v>
      </c>
      <c r="M689" s="115">
        <f t="shared" si="4"/>
        <v>247</v>
      </c>
      <c r="N689" t="str">
        <f t="shared" si="226"/>
        <v>Blue</v>
      </c>
    </row>
    <row r="690" ht="16.5" customHeight="1">
      <c r="A690" s="112" t="s">
        <v>11709</v>
      </c>
      <c r="B690" s="112" t="s">
        <v>207</v>
      </c>
      <c r="C690" s="113" t="s">
        <v>5886</v>
      </c>
      <c r="D690" s="113" t="s">
        <v>5918</v>
      </c>
      <c r="E690" s="114" t="s">
        <v>296</v>
      </c>
      <c r="F690" s="114" t="s">
        <v>327</v>
      </c>
      <c r="G690" s="115">
        <v>755.0</v>
      </c>
      <c r="H690" s="115">
        <v>633.0</v>
      </c>
      <c r="I690" s="115">
        <v>1410.0</v>
      </c>
      <c r="J690" s="116">
        <f t="shared" ref="J690:K690" si="693">G690/$I690</f>
        <v>0.5354609929</v>
      </c>
      <c r="K690" s="116">
        <f t="shared" si="693"/>
        <v>0.4489361702</v>
      </c>
      <c r="L690" s="117">
        <f t="shared" si="3"/>
        <v>8.65248227</v>
      </c>
      <c r="M690" s="115">
        <f t="shared" si="4"/>
        <v>122</v>
      </c>
      <c r="N690" t="str">
        <f t="shared" si="226"/>
        <v>Blue</v>
      </c>
    </row>
    <row r="691" ht="16.5" customHeight="1">
      <c r="A691" s="112" t="s">
        <v>11709</v>
      </c>
      <c r="B691" s="112" t="s">
        <v>207</v>
      </c>
      <c r="C691" s="113" t="s">
        <v>5886</v>
      </c>
      <c r="D691" s="113" t="s">
        <v>5904</v>
      </c>
      <c r="E691" s="114" t="s">
        <v>296</v>
      </c>
      <c r="F691" s="114" t="s">
        <v>327</v>
      </c>
      <c r="G691" s="115">
        <v>1654.0</v>
      </c>
      <c r="H691" s="115">
        <v>1514.0</v>
      </c>
      <c r="I691" s="115">
        <v>3193.0</v>
      </c>
      <c r="J691" s="116">
        <f t="shared" ref="J691:K691" si="694">G691/$I691</f>
        <v>0.5180081428</v>
      </c>
      <c r="K691" s="116">
        <f t="shared" si="694"/>
        <v>0.4741622299</v>
      </c>
      <c r="L691" s="117">
        <f t="shared" si="3"/>
        <v>4.384591293</v>
      </c>
      <c r="M691" s="115">
        <f t="shared" si="4"/>
        <v>140</v>
      </c>
      <c r="N691" t="str">
        <f t="shared" si="226"/>
        <v>Blue</v>
      </c>
    </row>
    <row r="692" ht="16.5" customHeight="1">
      <c r="A692" s="112" t="s">
        <v>11709</v>
      </c>
      <c r="B692" s="112" t="s">
        <v>207</v>
      </c>
      <c r="C692" s="113" t="s">
        <v>5886</v>
      </c>
      <c r="D692" s="113" t="s">
        <v>5896</v>
      </c>
      <c r="E692" s="114" t="s">
        <v>296</v>
      </c>
      <c r="F692" s="114" t="s">
        <v>327</v>
      </c>
      <c r="G692" s="115">
        <v>114.0</v>
      </c>
      <c r="H692" s="115">
        <v>109.0</v>
      </c>
      <c r="I692" s="115">
        <v>229.0</v>
      </c>
      <c r="J692" s="116">
        <f t="shared" ref="J692:K692" si="695">G692/$I692</f>
        <v>0.4978165939</v>
      </c>
      <c r="K692" s="116">
        <f t="shared" si="695"/>
        <v>0.4759825328</v>
      </c>
      <c r="L692" s="117">
        <f t="shared" si="3"/>
        <v>2.183406114</v>
      </c>
      <c r="M692" s="115">
        <f t="shared" si="4"/>
        <v>5</v>
      </c>
      <c r="N692" t="str">
        <f t="shared" si="226"/>
        <v>Blue</v>
      </c>
    </row>
    <row r="693" ht="16.5" customHeight="1">
      <c r="A693" s="112" t="s">
        <v>11709</v>
      </c>
      <c r="B693" s="112" t="s">
        <v>207</v>
      </c>
      <c r="C693" s="113" t="s">
        <v>5886</v>
      </c>
      <c r="D693" s="113" t="s">
        <v>1026</v>
      </c>
      <c r="E693" s="114" t="s">
        <v>296</v>
      </c>
      <c r="F693" s="114" t="s">
        <v>327</v>
      </c>
      <c r="G693" s="115">
        <v>894.0</v>
      </c>
      <c r="H693" s="115">
        <v>627.0</v>
      </c>
      <c r="I693" s="115">
        <v>1538.0</v>
      </c>
      <c r="J693" s="116">
        <f t="shared" ref="J693:K693" si="696">G693/$I693</f>
        <v>0.5812743823</v>
      </c>
      <c r="K693" s="116">
        <f t="shared" si="696"/>
        <v>0.4076723017</v>
      </c>
      <c r="L693" s="117">
        <f t="shared" si="3"/>
        <v>17.36020806</v>
      </c>
      <c r="M693" s="115">
        <f t="shared" si="4"/>
        <v>267</v>
      </c>
      <c r="N693" t="str">
        <f t="shared" si="226"/>
        <v>Blue</v>
      </c>
    </row>
    <row r="694" ht="16.5" customHeight="1">
      <c r="A694" s="112" t="s">
        <v>11709</v>
      </c>
      <c r="B694" s="112" t="s">
        <v>207</v>
      </c>
      <c r="C694" s="113" t="s">
        <v>5886</v>
      </c>
      <c r="D694" s="113" t="s">
        <v>4814</v>
      </c>
      <c r="E694" s="114" t="s">
        <v>296</v>
      </c>
      <c r="F694" s="114" t="s">
        <v>327</v>
      </c>
      <c r="G694" s="115">
        <v>1124.0</v>
      </c>
      <c r="H694" s="115">
        <v>1072.0</v>
      </c>
      <c r="I694" s="115">
        <v>2216.0</v>
      </c>
      <c r="J694" s="116">
        <f t="shared" ref="J694:K694" si="697">G694/$I694</f>
        <v>0.5072202166</v>
      </c>
      <c r="K694" s="116">
        <f t="shared" si="697"/>
        <v>0.4837545126</v>
      </c>
      <c r="L694" s="117">
        <f t="shared" si="3"/>
        <v>2.346570397</v>
      </c>
      <c r="M694" s="115">
        <f t="shared" si="4"/>
        <v>52</v>
      </c>
      <c r="N694" t="str">
        <f t="shared" si="226"/>
        <v>Blue</v>
      </c>
    </row>
    <row r="695" ht="16.5" customHeight="1">
      <c r="A695" s="112" t="s">
        <v>11709</v>
      </c>
      <c r="B695" s="112" t="s">
        <v>207</v>
      </c>
      <c r="C695" s="113" t="s">
        <v>5886</v>
      </c>
      <c r="D695" s="113" t="s">
        <v>770</v>
      </c>
      <c r="E695" s="114" t="s">
        <v>296</v>
      </c>
      <c r="F695" s="114" t="s">
        <v>327</v>
      </c>
      <c r="G695" s="115">
        <v>1277.0</v>
      </c>
      <c r="H695" s="115">
        <v>922.0</v>
      </c>
      <c r="I695" s="115">
        <v>2226.0</v>
      </c>
      <c r="J695" s="116">
        <f t="shared" ref="J695:K695" si="698">G695/$I695</f>
        <v>0.5736747529</v>
      </c>
      <c r="K695" s="116">
        <f t="shared" si="698"/>
        <v>0.414195867</v>
      </c>
      <c r="L695" s="117">
        <f t="shared" si="3"/>
        <v>15.94788859</v>
      </c>
      <c r="M695" s="115">
        <f t="shared" si="4"/>
        <v>355</v>
      </c>
      <c r="N695" t="str">
        <f t="shared" si="226"/>
        <v>Blue</v>
      </c>
    </row>
    <row r="696" ht="16.5" customHeight="1">
      <c r="A696" s="112" t="s">
        <v>11709</v>
      </c>
      <c r="B696" s="112" t="s">
        <v>207</v>
      </c>
      <c r="C696" s="113" t="s">
        <v>5886</v>
      </c>
      <c r="D696" s="113" t="s">
        <v>5950</v>
      </c>
      <c r="E696" s="114" t="s">
        <v>296</v>
      </c>
      <c r="F696" s="114" t="s">
        <v>327</v>
      </c>
      <c r="G696" s="115">
        <v>1132.0</v>
      </c>
      <c r="H696" s="115">
        <v>610.0</v>
      </c>
      <c r="I696" s="115">
        <v>1760.0</v>
      </c>
      <c r="J696" s="116">
        <f t="shared" ref="J696:K696" si="699">G696/$I696</f>
        <v>0.6431818182</v>
      </c>
      <c r="K696" s="116">
        <f t="shared" si="699"/>
        <v>0.3465909091</v>
      </c>
      <c r="L696" s="117">
        <f t="shared" si="3"/>
        <v>29.65909091</v>
      </c>
      <c r="M696" s="115">
        <f t="shared" si="4"/>
        <v>522</v>
      </c>
      <c r="N696" t="str">
        <f t="shared" si="226"/>
        <v>Blue</v>
      </c>
    </row>
    <row r="697" ht="16.5" customHeight="1">
      <c r="A697" s="112" t="s">
        <v>11709</v>
      </c>
      <c r="B697" s="112" t="s">
        <v>207</v>
      </c>
      <c r="C697" s="113" t="s">
        <v>5886</v>
      </c>
      <c r="D697" s="113" t="s">
        <v>5887</v>
      </c>
      <c r="E697" s="114" t="s">
        <v>296</v>
      </c>
      <c r="F697" s="114" t="s">
        <v>327</v>
      </c>
      <c r="G697" s="115">
        <v>495.0</v>
      </c>
      <c r="H697" s="115">
        <v>403.0</v>
      </c>
      <c r="I697" s="115">
        <v>908.0</v>
      </c>
      <c r="J697" s="116">
        <f t="shared" ref="J697:K697" si="700">G697/$I697</f>
        <v>0.545154185</v>
      </c>
      <c r="K697" s="116">
        <f t="shared" si="700"/>
        <v>0.4438325991</v>
      </c>
      <c r="L697" s="117">
        <f t="shared" si="3"/>
        <v>10.13215859</v>
      </c>
      <c r="M697" s="115">
        <f t="shared" si="4"/>
        <v>92</v>
      </c>
      <c r="N697" t="str">
        <f t="shared" si="226"/>
        <v>Blue</v>
      </c>
    </row>
    <row r="698" ht="16.5" customHeight="1">
      <c r="A698" s="112" t="s">
        <v>11709</v>
      </c>
      <c r="B698" s="112" t="s">
        <v>207</v>
      </c>
      <c r="C698" s="113" t="s">
        <v>5886</v>
      </c>
      <c r="D698" s="113" t="s">
        <v>1101</v>
      </c>
      <c r="E698" s="114" t="s">
        <v>296</v>
      </c>
      <c r="F698" s="114" t="s">
        <v>327</v>
      </c>
      <c r="G698" s="115">
        <v>628.0</v>
      </c>
      <c r="H698" s="115">
        <v>658.0</v>
      </c>
      <c r="I698" s="115">
        <v>1299.0</v>
      </c>
      <c r="J698" s="116">
        <f t="shared" ref="J698:K698" si="701">G698/$I698</f>
        <v>0.4834488068</v>
      </c>
      <c r="K698" s="116">
        <f t="shared" si="701"/>
        <v>0.506543495</v>
      </c>
      <c r="L698" s="117">
        <f t="shared" si="3"/>
        <v>-2.309468822</v>
      </c>
      <c r="M698" s="115">
        <f t="shared" si="4"/>
        <v>-30</v>
      </c>
      <c r="N698" t="str">
        <f t="shared" si="226"/>
        <v>Green</v>
      </c>
    </row>
    <row r="699" ht="16.5" customHeight="1">
      <c r="A699" s="112" t="s">
        <v>11709</v>
      </c>
      <c r="B699" s="112" t="s">
        <v>207</v>
      </c>
      <c r="C699" s="113" t="s">
        <v>5886</v>
      </c>
      <c r="D699" s="113" t="s">
        <v>872</v>
      </c>
      <c r="E699" s="114" t="s">
        <v>296</v>
      </c>
      <c r="F699" s="114" t="s">
        <v>327</v>
      </c>
      <c r="G699" s="115">
        <v>459.0</v>
      </c>
      <c r="H699" s="115">
        <v>599.0</v>
      </c>
      <c r="I699" s="115">
        <v>1068.0</v>
      </c>
      <c r="J699" s="116">
        <f t="shared" ref="J699:K699" si="702">G699/$I699</f>
        <v>0.4297752809</v>
      </c>
      <c r="K699" s="116">
        <f t="shared" si="702"/>
        <v>0.5608614232</v>
      </c>
      <c r="L699" s="117">
        <f t="shared" si="3"/>
        <v>-13.10861423</v>
      </c>
      <c r="M699" s="115">
        <f t="shared" si="4"/>
        <v>-140</v>
      </c>
      <c r="N699" t="str">
        <f t="shared" si="226"/>
        <v>Green</v>
      </c>
    </row>
    <row r="700" ht="16.5" customHeight="1">
      <c r="A700" s="112" t="s">
        <v>11709</v>
      </c>
      <c r="B700" s="112" t="s">
        <v>207</v>
      </c>
      <c r="C700" s="113" t="s">
        <v>5886</v>
      </c>
      <c r="D700" s="113" t="s">
        <v>5993</v>
      </c>
      <c r="E700" s="114" t="s">
        <v>296</v>
      </c>
      <c r="F700" s="114" t="s">
        <v>327</v>
      </c>
      <c r="G700" s="115">
        <v>413.0</v>
      </c>
      <c r="H700" s="115">
        <v>231.0</v>
      </c>
      <c r="I700" s="115">
        <v>648.0</v>
      </c>
      <c r="J700" s="116">
        <f t="shared" ref="J700:K700" si="703">G700/$I700</f>
        <v>0.637345679</v>
      </c>
      <c r="K700" s="116">
        <f t="shared" si="703"/>
        <v>0.3564814815</v>
      </c>
      <c r="L700" s="117">
        <f t="shared" si="3"/>
        <v>28.08641975</v>
      </c>
      <c r="M700" s="115">
        <f t="shared" si="4"/>
        <v>182</v>
      </c>
      <c r="N700" t="str">
        <f t="shared" si="226"/>
        <v>Blue</v>
      </c>
    </row>
    <row r="701" ht="16.5" customHeight="1">
      <c r="A701" s="112" t="s">
        <v>11709</v>
      </c>
      <c r="B701" s="112" t="s">
        <v>207</v>
      </c>
      <c r="C701" s="113" t="s">
        <v>5886</v>
      </c>
      <c r="D701" s="113" t="s">
        <v>5893</v>
      </c>
      <c r="E701" s="114" t="s">
        <v>296</v>
      </c>
      <c r="F701" s="114" t="s">
        <v>327</v>
      </c>
      <c r="G701" s="115">
        <v>1331.0</v>
      </c>
      <c r="H701" s="115">
        <v>864.0</v>
      </c>
      <c r="I701" s="115">
        <v>2209.0</v>
      </c>
      <c r="J701" s="116">
        <f t="shared" ref="J701:K701" si="704">G701/$I701</f>
        <v>0.6025350837</v>
      </c>
      <c r="K701" s="116">
        <f t="shared" si="704"/>
        <v>0.3911272069</v>
      </c>
      <c r="L701" s="117">
        <f t="shared" si="3"/>
        <v>21.14078769</v>
      </c>
      <c r="M701" s="115">
        <f t="shared" si="4"/>
        <v>467</v>
      </c>
      <c r="N701" t="str">
        <f t="shared" si="226"/>
        <v>Blue</v>
      </c>
    </row>
    <row r="702" ht="16.5" customHeight="1">
      <c r="A702" s="112" t="s">
        <v>11709</v>
      </c>
      <c r="B702" s="112" t="s">
        <v>207</v>
      </c>
      <c r="C702" s="113" t="s">
        <v>5886</v>
      </c>
      <c r="D702" s="113" t="s">
        <v>153</v>
      </c>
      <c r="E702" s="114" t="s">
        <v>296</v>
      </c>
      <c r="F702" s="114" t="s">
        <v>327</v>
      </c>
      <c r="G702" s="115">
        <v>1913.0</v>
      </c>
      <c r="H702" s="115">
        <v>1738.0</v>
      </c>
      <c r="I702" s="115">
        <v>3682.0</v>
      </c>
      <c r="J702" s="116">
        <f t="shared" ref="J702:K702" si="705">G702/$I702</f>
        <v>0.5195545899</v>
      </c>
      <c r="K702" s="116">
        <f t="shared" si="705"/>
        <v>0.4720260728</v>
      </c>
      <c r="L702" s="117">
        <f t="shared" si="3"/>
        <v>4.752851711</v>
      </c>
      <c r="M702" s="115">
        <f t="shared" si="4"/>
        <v>175</v>
      </c>
      <c r="N702" t="str">
        <f t="shared" si="226"/>
        <v>Blue</v>
      </c>
    </row>
    <row r="703" ht="16.5" customHeight="1">
      <c r="A703" s="112" t="s">
        <v>11709</v>
      </c>
      <c r="B703" s="112" t="s">
        <v>207</v>
      </c>
      <c r="C703" s="113" t="s">
        <v>5886</v>
      </c>
      <c r="D703" s="113" t="s">
        <v>5793</v>
      </c>
      <c r="E703" s="114" t="s">
        <v>296</v>
      </c>
      <c r="F703" s="114" t="s">
        <v>327</v>
      </c>
      <c r="G703" s="115">
        <v>1384.0</v>
      </c>
      <c r="H703" s="115">
        <v>716.0</v>
      </c>
      <c r="I703" s="115">
        <v>2113.0</v>
      </c>
      <c r="J703" s="116">
        <f t="shared" ref="J703:K703" si="706">G703/$I703</f>
        <v>0.6549929011</v>
      </c>
      <c r="K703" s="116">
        <f t="shared" si="706"/>
        <v>0.3388547089</v>
      </c>
      <c r="L703" s="117">
        <f t="shared" si="3"/>
        <v>31.61381921</v>
      </c>
      <c r="M703" s="115">
        <f t="shared" si="4"/>
        <v>668</v>
      </c>
      <c r="N703" t="str">
        <f t="shared" si="226"/>
        <v>Blue</v>
      </c>
    </row>
    <row r="704" ht="16.5" customHeight="1">
      <c r="A704" s="112" t="s">
        <v>11709</v>
      </c>
      <c r="B704" s="112" t="s">
        <v>207</v>
      </c>
      <c r="C704" s="113" t="s">
        <v>5886</v>
      </c>
      <c r="D704" s="113" t="s">
        <v>2619</v>
      </c>
      <c r="E704" s="114" t="s">
        <v>296</v>
      </c>
      <c r="F704" s="114" t="s">
        <v>327</v>
      </c>
      <c r="G704" s="115">
        <v>2295.0</v>
      </c>
      <c r="H704" s="115">
        <v>1587.0</v>
      </c>
      <c r="I704" s="115">
        <v>3906.0</v>
      </c>
      <c r="J704" s="116">
        <f t="shared" ref="J704:K704" si="707">G704/$I704</f>
        <v>0.5875576037</v>
      </c>
      <c r="K704" s="116">
        <f t="shared" si="707"/>
        <v>0.4062980031</v>
      </c>
      <c r="L704" s="117">
        <f t="shared" si="3"/>
        <v>18.12596006</v>
      </c>
      <c r="M704" s="115">
        <f t="shared" si="4"/>
        <v>708</v>
      </c>
      <c r="N704" t="str">
        <f t="shared" si="226"/>
        <v>Blue</v>
      </c>
    </row>
    <row r="705" ht="16.5" customHeight="1">
      <c r="A705" s="112" t="s">
        <v>11709</v>
      </c>
      <c r="B705" s="112" t="s">
        <v>207</v>
      </c>
      <c r="C705" s="113" t="s">
        <v>5886</v>
      </c>
      <c r="D705" s="113" t="s">
        <v>55</v>
      </c>
      <c r="E705" s="114" t="s">
        <v>296</v>
      </c>
      <c r="F705" s="114" t="s">
        <v>327</v>
      </c>
      <c r="G705" s="115">
        <v>1386.0</v>
      </c>
      <c r="H705" s="115">
        <v>1232.0</v>
      </c>
      <c r="I705" s="115">
        <v>2640.0</v>
      </c>
      <c r="J705" s="116">
        <f t="shared" ref="J705:K705" si="708">G705/$I705</f>
        <v>0.525</v>
      </c>
      <c r="K705" s="116">
        <f t="shared" si="708"/>
        <v>0.4666666667</v>
      </c>
      <c r="L705" s="117">
        <f t="shared" si="3"/>
        <v>5.833333333</v>
      </c>
      <c r="M705" s="115">
        <f t="shared" si="4"/>
        <v>154</v>
      </c>
      <c r="N705" t="str">
        <f t="shared" si="226"/>
        <v>Blue</v>
      </c>
    </row>
    <row r="706" ht="16.5" customHeight="1">
      <c r="A706" s="112" t="s">
        <v>11709</v>
      </c>
      <c r="B706" s="112" t="s">
        <v>207</v>
      </c>
      <c r="C706" s="113" t="s">
        <v>209</v>
      </c>
      <c r="D706" s="113" t="s">
        <v>5511</v>
      </c>
      <c r="E706" s="114" t="s">
        <v>296</v>
      </c>
      <c r="F706" s="114" t="s">
        <v>327</v>
      </c>
      <c r="G706" s="115">
        <v>1774.0</v>
      </c>
      <c r="H706" s="115">
        <v>835.0</v>
      </c>
      <c r="I706" s="115">
        <v>2636.0</v>
      </c>
      <c r="J706" s="116">
        <f t="shared" ref="J706:K706" si="709">G706/$I706</f>
        <v>0.6729893778</v>
      </c>
      <c r="K706" s="116">
        <f t="shared" si="709"/>
        <v>0.31676783</v>
      </c>
      <c r="L706" s="117">
        <f t="shared" si="3"/>
        <v>35.62215478</v>
      </c>
      <c r="M706" s="115">
        <f t="shared" si="4"/>
        <v>939</v>
      </c>
      <c r="N706" t="str">
        <f t="shared" si="226"/>
        <v>Blue</v>
      </c>
    </row>
    <row r="707" ht="16.5" customHeight="1">
      <c r="A707" s="112" t="s">
        <v>11709</v>
      </c>
      <c r="B707" s="112" t="s">
        <v>207</v>
      </c>
      <c r="C707" s="113" t="s">
        <v>209</v>
      </c>
      <c r="D707" s="113" t="s">
        <v>2053</v>
      </c>
      <c r="E707" s="114" t="s">
        <v>296</v>
      </c>
      <c r="F707" s="114" t="s">
        <v>327</v>
      </c>
      <c r="G707" s="115">
        <v>2329.0</v>
      </c>
      <c r="H707" s="115">
        <v>1419.0</v>
      </c>
      <c r="I707" s="115">
        <v>3785.0</v>
      </c>
      <c r="J707" s="116">
        <f t="shared" ref="J707:K707" si="710">G707/$I707</f>
        <v>0.615323646</v>
      </c>
      <c r="K707" s="116">
        <f t="shared" si="710"/>
        <v>0.3749009247</v>
      </c>
      <c r="L707" s="117">
        <f t="shared" si="3"/>
        <v>24.04227213</v>
      </c>
      <c r="M707" s="115">
        <f t="shared" si="4"/>
        <v>910</v>
      </c>
      <c r="N707" t="str">
        <f t="shared" si="226"/>
        <v>Blue</v>
      </c>
    </row>
    <row r="708" ht="16.5" customHeight="1">
      <c r="A708" s="112" t="s">
        <v>11709</v>
      </c>
      <c r="B708" s="112" t="s">
        <v>207</v>
      </c>
      <c r="C708" s="113" t="s">
        <v>209</v>
      </c>
      <c r="D708" s="113" t="s">
        <v>1144</v>
      </c>
      <c r="E708" s="114" t="s">
        <v>296</v>
      </c>
      <c r="F708" s="114" t="s">
        <v>327</v>
      </c>
      <c r="G708" s="115">
        <v>1182.0</v>
      </c>
      <c r="H708" s="115">
        <v>541.0</v>
      </c>
      <c r="I708" s="115">
        <v>1737.0</v>
      </c>
      <c r="J708" s="116">
        <f t="shared" ref="J708:K708" si="711">G708/$I708</f>
        <v>0.6804835924</v>
      </c>
      <c r="K708" s="116">
        <f t="shared" si="711"/>
        <v>0.3114565343</v>
      </c>
      <c r="L708" s="117">
        <f t="shared" si="3"/>
        <v>36.90270581</v>
      </c>
      <c r="M708" s="115">
        <f t="shared" si="4"/>
        <v>641</v>
      </c>
      <c r="N708" t="str">
        <f t="shared" si="226"/>
        <v>Blue</v>
      </c>
    </row>
    <row r="709" ht="16.5" customHeight="1">
      <c r="A709" s="112" t="s">
        <v>11709</v>
      </c>
      <c r="B709" s="112" t="s">
        <v>207</v>
      </c>
      <c r="C709" s="113" t="s">
        <v>209</v>
      </c>
      <c r="D709" s="113" t="s">
        <v>5473</v>
      </c>
      <c r="E709" s="114" t="s">
        <v>296</v>
      </c>
      <c r="F709" s="114" t="s">
        <v>327</v>
      </c>
      <c r="G709" s="115">
        <v>1344.0</v>
      </c>
      <c r="H709" s="115">
        <v>687.0</v>
      </c>
      <c r="I709" s="115">
        <v>2041.0</v>
      </c>
      <c r="J709" s="116">
        <f t="shared" ref="J709:K709" si="712">G709/$I709</f>
        <v>0.6585007349</v>
      </c>
      <c r="K709" s="116">
        <f t="shared" si="712"/>
        <v>0.336599706</v>
      </c>
      <c r="L709" s="117">
        <f t="shared" si="3"/>
        <v>32.19010289</v>
      </c>
      <c r="M709" s="115">
        <f t="shared" si="4"/>
        <v>657</v>
      </c>
      <c r="N709" t="str">
        <f t="shared" si="226"/>
        <v>Blue</v>
      </c>
    </row>
    <row r="710" ht="16.5" customHeight="1">
      <c r="A710" s="112" t="s">
        <v>11709</v>
      </c>
      <c r="B710" s="112" t="s">
        <v>207</v>
      </c>
      <c r="C710" s="113" t="s">
        <v>209</v>
      </c>
      <c r="D710" s="113" t="s">
        <v>5470</v>
      </c>
      <c r="E710" s="114" t="s">
        <v>296</v>
      </c>
      <c r="F710" s="114" t="s">
        <v>327</v>
      </c>
      <c r="G710" s="115">
        <v>1687.0</v>
      </c>
      <c r="H710" s="115">
        <v>715.0</v>
      </c>
      <c r="I710" s="115">
        <v>2422.0</v>
      </c>
      <c r="J710" s="116">
        <f t="shared" ref="J710:K710" si="713">G710/$I710</f>
        <v>0.6965317919</v>
      </c>
      <c r="K710" s="116">
        <f t="shared" si="713"/>
        <v>0.2952105698</v>
      </c>
      <c r="L710" s="117">
        <f t="shared" si="3"/>
        <v>40.13212221</v>
      </c>
      <c r="M710" s="115">
        <f t="shared" si="4"/>
        <v>972</v>
      </c>
      <c r="N710" t="str">
        <f t="shared" si="226"/>
        <v>Blue</v>
      </c>
    </row>
    <row r="711" ht="16.5" customHeight="1">
      <c r="A711" s="112" t="s">
        <v>11709</v>
      </c>
      <c r="B711" s="112" t="s">
        <v>207</v>
      </c>
      <c r="C711" s="113" t="s">
        <v>209</v>
      </c>
      <c r="D711" s="113" t="s">
        <v>1994</v>
      </c>
      <c r="E711" s="114" t="s">
        <v>296</v>
      </c>
      <c r="F711" s="114" t="s">
        <v>327</v>
      </c>
      <c r="G711" s="115">
        <v>2351.0</v>
      </c>
      <c r="H711" s="115">
        <v>987.0</v>
      </c>
      <c r="I711" s="115">
        <v>3368.0</v>
      </c>
      <c r="J711" s="116">
        <f t="shared" ref="J711:K711" si="714">G711/$I711</f>
        <v>0.69804038</v>
      </c>
      <c r="K711" s="116">
        <f t="shared" si="714"/>
        <v>0.2930522565</v>
      </c>
      <c r="L711" s="117">
        <f t="shared" si="3"/>
        <v>40.49881235</v>
      </c>
      <c r="M711" s="115">
        <f t="shared" si="4"/>
        <v>1364</v>
      </c>
      <c r="N711" t="str">
        <f t="shared" si="226"/>
        <v>Blue</v>
      </c>
    </row>
    <row r="712" ht="16.5" customHeight="1">
      <c r="A712" s="112" t="s">
        <v>11709</v>
      </c>
      <c r="B712" s="112" t="s">
        <v>207</v>
      </c>
      <c r="C712" s="113" t="s">
        <v>209</v>
      </c>
      <c r="D712" s="113" t="s">
        <v>5495</v>
      </c>
      <c r="E712" s="114" t="s">
        <v>296</v>
      </c>
      <c r="F712" s="114" t="s">
        <v>327</v>
      </c>
      <c r="G712" s="115">
        <v>2510.0</v>
      </c>
      <c r="H712" s="115">
        <v>1193.0</v>
      </c>
      <c r="I712" s="115">
        <v>3743.0</v>
      </c>
      <c r="J712" s="116">
        <f t="shared" ref="J712:K712" si="715">G712/$I712</f>
        <v>0.6705850922</v>
      </c>
      <c r="K712" s="116">
        <f t="shared" si="715"/>
        <v>0.3187282928</v>
      </c>
      <c r="L712" s="117">
        <f t="shared" si="3"/>
        <v>35.18567994</v>
      </c>
      <c r="M712" s="115">
        <f t="shared" si="4"/>
        <v>1317</v>
      </c>
      <c r="N712" t="str">
        <f t="shared" si="226"/>
        <v>Blue</v>
      </c>
    </row>
    <row r="713" ht="16.5" customHeight="1">
      <c r="A713" s="112" t="s">
        <v>11709</v>
      </c>
      <c r="B713" s="112" t="s">
        <v>207</v>
      </c>
      <c r="C713" s="113" t="s">
        <v>209</v>
      </c>
      <c r="D713" s="113" t="s">
        <v>1970</v>
      </c>
      <c r="E713" s="114" t="s">
        <v>296</v>
      </c>
      <c r="F713" s="114" t="s">
        <v>327</v>
      </c>
      <c r="G713" s="115">
        <v>2046.0</v>
      </c>
      <c r="H713" s="115">
        <v>1034.0</v>
      </c>
      <c r="I713" s="115">
        <v>3110.0</v>
      </c>
      <c r="J713" s="116">
        <f t="shared" ref="J713:K713" si="716">G713/$I713</f>
        <v>0.6578778135</v>
      </c>
      <c r="K713" s="116">
        <f t="shared" si="716"/>
        <v>0.3324758842</v>
      </c>
      <c r="L713" s="117">
        <f t="shared" si="3"/>
        <v>32.54019293</v>
      </c>
      <c r="M713" s="115">
        <f t="shared" si="4"/>
        <v>1012</v>
      </c>
      <c r="N713" t="str">
        <f t="shared" si="226"/>
        <v>Blue</v>
      </c>
    </row>
    <row r="714" ht="16.5" customHeight="1">
      <c r="A714" s="112" t="s">
        <v>11709</v>
      </c>
      <c r="B714" s="112" t="s">
        <v>207</v>
      </c>
      <c r="C714" s="113" t="s">
        <v>209</v>
      </c>
      <c r="D714" s="113" t="s">
        <v>5382</v>
      </c>
      <c r="E714" s="114" t="s">
        <v>296</v>
      </c>
      <c r="F714" s="114" t="s">
        <v>327</v>
      </c>
      <c r="G714" s="115">
        <v>2758.0</v>
      </c>
      <c r="H714" s="115">
        <v>1761.0</v>
      </c>
      <c r="I714" s="115">
        <v>4549.0</v>
      </c>
      <c r="J714" s="116">
        <f t="shared" ref="J714:K714" si="717">G714/$I714</f>
        <v>0.6062870961</v>
      </c>
      <c r="K714" s="116">
        <f t="shared" si="717"/>
        <v>0.3871180479</v>
      </c>
      <c r="L714" s="117">
        <f t="shared" si="3"/>
        <v>21.91690481</v>
      </c>
      <c r="M714" s="115">
        <f t="shared" si="4"/>
        <v>997</v>
      </c>
      <c r="N714" t="str">
        <f t="shared" si="226"/>
        <v>Blue</v>
      </c>
    </row>
    <row r="715" ht="16.5" customHeight="1">
      <c r="A715" s="112" t="s">
        <v>11709</v>
      </c>
      <c r="B715" s="112" t="s">
        <v>207</v>
      </c>
      <c r="C715" s="113" t="s">
        <v>209</v>
      </c>
      <c r="D715" s="113" t="s">
        <v>5412</v>
      </c>
      <c r="E715" s="114" t="s">
        <v>296</v>
      </c>
      <c r="F715" s="114" t="s">
        <v>327</v>
      </c>
      <c r="G715" s="115">
        <v>948.0</v>
      </c>
      <c r="H715" s="115">
        <v>771.0</v>
      </c>
      <c r="I715" s="115">
        <v>1728.0</v>
      </c>
      <c r="J715" s="116">
        <f t="shared" ref="J715:K715" si="718">G715/$I715</f>
        <v>0.5486111111</v>
      </c>
      <c r="K715" s="116">
        <f t="shared" si="718"/>
        <v>0.4461805556</v>
      </c>
      <c r="L715" s="117">
        <f t="shared" si="3"/>
        <v>10.24305556</v>
      </c>
      <c r="M715" s="115">
        <f t="shared" si="4"/>
        <v>177</v>
      </c>
      <c r="N715" t="str">
        <f t="shared" si="226"/>
        <v>Blue</v>
      </c>
    </row>
    <row r="716" ht="16.5" customHeight="1">
      <c r="A716" s="112" t="s">
        <v>11709</v>
      </c>
      <c r="B716" s="112" t="s">
        <v>207</v>
      </c>
      <c r="C716" s="113" t="s">
        <v>209</v>
      </c>
      <c r="D716" s="113" t="s">
        <v>5521</v>
      </c>
      <c r="E716" s="114" t="s">
        <v>296</v>
      </c>
      <c r="F716" s="114" t="s">
        <v>327</v>
      </c>
      <c r="G716" s="115">
        <v>1399.0</v>
      </c>
      <c r="H716" s="115">
        <v>460.0</v>
      </c>
      <c r="I716" s="115">
        <v>1871.0</v>
      </c>
      <c r="J716" s="116">
        <f t="shared" ref="J716:K716" si="719">G716/$I716</f>
        <v>0.7477284874</v>
      </c>
      <c r="K716" s="116">
        <f t="shared" si="719"/>
        <v>0.24585783</v>
      </c>
      <c r="L716" s="117">
        <f t="shared" si="3"/>
        <v>50.18706574</v>
      </c>
      <c r="M716" s="115">
        <f t="shared" si="4"/>
        <v>939</v>
      </c>
      <c r="N716" t="str">
        <f t="shared" si="226"/>
        <v>Blue</v>
      </c>
    </row>
    <row r="717" ht="16.5" customHeight="1">
      <c r="A717" s="112" t="s">
        <v>11709</v>
      </c>
      <c r="B717" s="112" t="s">
        <v>207</v>
      </c>
      <c r="C717" s="113" t="s">
        <v>209</v>
      </c>
      <c r="D717" s="113" t="s">
        <v>4306</v>
      </c>
      <c r="E717" s="114" t="s">
        <v>296</v>
      </c>
      <c r="F717" s="114" t="s">
        <v>327</v>
      </c>
      <c r="G717" s="115">
        <v>1477.0</v>
      </c>
      <c r="H717" s="115">
        <v>783.0</v>
      </c>
      <c r="I717" s="115">
        <v>2278.0</v>
      </c>
      <c r="J717" s="116">
        <f t="shared" ref="J717:K717" si="720">G717/$I717</f>
        <v>0.6483757682</v>
      </c>
      <c r="K717" s="116">
        <f t="shared" si="720"/>
        <v>0.3437225637</v>
      </c>
      <c r="L717" s="117">
        <f t="shared" si="3"/>
        <v>30.46532046</v>
      </c>
      <c r="M717" s="115">
        <f t="shared" si="4"/>
        <v>694</v>
      </c>
      <c r="N717" t="str">
        <f t="shared" si="226"/>
        <v>Blue</v>
      </c>
    </row>
    <row r="718" ht="16.5" customHeight="1">
      <c r="A718" s="112" t="s">
        <v>11709</v>
      </c>
      <c r="B718" s="112" t="s">
        <v>207</v>
      </c>
      <c r="C718" s="113" t="s">
        <v>209</v>
      </c>
      <c r="D718" s="113" t="s">
        <v>211</v>
      </c>
      <c r="E718" s="114" t="s">
        <v>296</v>
      </c>
      <c r="F718" s="114" t="s">
        <v>327</v>
      </c>
      <c r="G718" s="115">
        <v>1461.0</v>
      </c>
      <c r="H718" s="115">
        <v>165.0</v>
      </c>
      <c r="I718" s="115">
        <v>1636.0</v>
      </c>
      <c r="J718" s="116">
        <f t="shared" ref="J718:K718" si="721">G718/$I718</f>
        <v>0.8930317848</v>
      </c>
      <c r="K718" s="116">
        <f t="shared" si="721"/>
        <v>0.1008557457</v>
      </c>
      <c r="L718" s="117">
        <f t="shared" si="3"/>
        <v>79.21760391</v>
      </c>
      <c r="M718" s="115">
        <f t="shared" si="4"/>
        <v>1296</v>
      </c>
      <c r="N718" t="str">
        <f t="shared" si="226"/>
        <v>Blue</v>
      </c>
    </row>
    <row r="719" ht="16.5" customHeight="1">
      <c r="A719" s="112" t="s">
        <v>11709</v>
      </c>
      <c r="B719" s="112" t="s">
        <v>207</v>
      </c>
      <c r="C719" s="113" t="s">
        <v>209</v>
      </c>
      <c r="D719" s="113" t="s">
        <v>287</v>
      </c>
      <c r="E719" s="114" t="s">
        <v>296</v>
      </c>
      <c r="F719" s="114" t="s">
        <v>327</v>
      </c>
      <c r="G719" s="115">
        <v>1678.0</v>
      </c>
      <c r="H719" s="115">
        <v>887.0</v>
      </c>
      <c r="I719" s="115">
        <v>2588.0</v>
      </c>
      <c r="J719" s="116">
        <f t="shared" ref="J719:K719" si="722">G719/$I719</f>
        <v>0.6483771252</v>
      </c>
      <c r="K719" s="116">
        <f t="shared" si="722"/>
        <v>0.3427357032</v>
      </c>
      <c r="L719" s="117">
        <f t="shared" si="3"/>
        <v>30.56414219</v>
      </c>
      <c r="M719" s="115">
        <f t="shared" si="4"/>
        <v>791</v>
      </c>
      <c r="N719" t="str">
        <f t="shared" si="226"/>
        <v>Blue</v>
      </c>
    </row>
    <row r="720" ht="16.5" customHeight="1">
      <c r="A720" s="112" t="s">
        <v>11709</v>
      </c>
      <c r="B720" s="112" t="s">
        <v>207</v>
      </c>
      <c r="C720" s="113" t="s">
        <v>209</v>
      </c>
      <c r="D720" s="113" t="s">
        <v>301</v>
      </c>
      <c r="E720" s="114" t="s">
        <v>296</v>
      </c>
      <c r="F720" s="114" t="s">
        <v>327</v>
      </c>
      <c r="G720" s="115">
        <v>2129.0</v>
      </c>
      <c r="H720" s="115">
        <v>1525.0</v>
      </c>
      <c r="I720" s="115">
        <v>3700.0</v>
      </c>
      <c r="J720" s="116">
        <f t="shared" ref="J720:K720" si="723">G720/$I720</f>
        <v>0.5754054054</v>
      </c>
      <c r="K720" s="116">
        <f t="shared" si="723"/>
        <v>0.4121621622</v>
      </c>
      <c r="L720" s="117">
        <f t="shared" si="3"/>
        <v>16.32432432</v>
      </c>
      <c r="M720" s="115">
        <f t="shared" si="4"/>
        <v>604</v>
      </c>
      <c r="N720" t="str">
        <f t="shared" si="226"/>
        <v>Blue</v>
      </c>
    </row>
    <row r="721" ht="16.5" customHeight="1">
      <c r="A721" s="112" t="s">
        <v>11709</v>
      </c>
      <c r="B721" s="112" t="s">
        <v>207</v>
      </c>
      <c r="C721" s="113" t="s">
        <v>209</v>
      </c>
      <c r="D721" s="113" t="s">
        <v>5376</v>
      </c>
      <c r="E721" s="114" t="s">
        <v>296</v>
      </c>
      <c r="F721" s="114" t="s">
        <v>327</v>
      </c>
      <c r="G721" s="115">
        <v>553.0</v>
      </c>
      <c r="H721" s="115">
        <v>431.0</v>
      </c>
      <c r="I721" s="115">
        <v>999.0</v>
      </c>
      <c r="J721" s="116">
        <f t="shared" ref="J721:K721" si="724">G721/$I721</f>
        <v>0.5535535536</v>
      </c>
      <c r="K721" s="116">
        <f t="shared" si="724"/>
        <v>0.4314314314</v>
      </c>
      <c r="L721" s="117">
        <f t="shared" si="3"/>
        <v>12.21221221</v>
      </c>
      <c r="M721" s="115">
        <f t="shared" si="4"/>
        <v>122</v>
      </c>
      <c r="N721" t="str">
        <f t="shared" si="226"/>
        <v>Blue</v>
      </c>
    </row>
    <row r="722" ht="16.5" customHeight="1">
      <c r="A722" s="112" t="s">
        <v>11709</v>
      </c>
      <c r="B722" s="112" t="s">
        <v>207</v>
      </c>
      <c r="C722" s="113" t="s">
        <v>209</v>
      </c>
      <c r="D722" s="113" t="s">
        <v>1292</v>
      </c>
      <c r="E722" s="114" t="s">
        <v>296</v>
      </c>
      <c r="F722" s="114" t="s">
        <v>327</v>
      </c>
      <c r="G722" s="115">
        <v>1689.0</v>
      </c>
      <c r="H722" s="115">
        <v>794.0</v>
      </c>
      <c r="I722" s="115">
        <v>2502.0</v>
      </c>
      <c r="J722" s="116">
        <f t="shared" ref="J722:K722" si="725">G722/$I722</f>
        <v>0.675059952</v>
      </c>
      <c r="K722" s="116">
        <f t="shared" si="725"/>
        <v>0.3173461231</v>
      </c>
      <c r="L722" s="117">
        <f t="shared" si="3"/>
        <v>35.77138289</v>
      </c>
      <c r="M722" s="115">
        <f t="shared" si="4"/>
        <v>895</v>
      </c>
      <c r="N722" t="str">
        <f t="shared" si="226"/>
        <v>Blue</v>
      </c>
    </row>
    <row r="723" ht="16.5" customHeight="1">
      <c r="A723" s="112" t="s">
        <v>11709</v>
      </c>
      <c r="B723" s="112" t="s">
        <v>207</v>
      </c>
      <c r="C723" s="113" t="s">
        <v>209</v>
      </c>
      <c r="D723" s="113" t="s">
        <v>4449</v>
      </c>
      <c r="E723" s="114" t="s">
        <v>296</v>
      </c>
      <c r="F723" s="114" t="s">
        <v>327</v>
      </c>
      <c r="G723" s="115">
        <v>1783.0</v>
      </c>
      <c r="H723" s="115">
        <v>545.0</v>
      </c>
      <c r="I723" s="115">
        <v>2364.0</v>
      </c>
      <c r="J723" s="116">
        <f t="shared" ref="J723:K723" si="726">G723/$I723</f>
        <v>0.7542301184</v>
      </c>
      <c r="K723" s="116">
        <f t="shared" si="726"/>
        <v>0.2305414552</v>
      </c>
      <c r="L723" s="117">
        <f t="shared" si="3"/>
        <v>52.36886633</v>
      </c>
      <c r="M723" s="115">
        <f t="shared" si="4"/>
        <v>1238</v>
      </c>
      <c r="N723" t="str">
        <f t="shared" si="226"/>
        <v>Blue</v>
      </c>
    </row>
    <row r="724" ht="16.5" customHeight="1">
      <c r="A724" s="112" t="s">
        <v>11709</v>
      </c>
      <c r="B724" s="112" t="s">
        <v>207</v>
      </c>
      <c r="C724" s="113" t="s">
        <v>209</v>
      </c>
      <c r="D724" s="113" t="s">
        <v>2702</v>
      </c>
      <c r="E724" s="114" t="s">
        <v>296</v>
      </c>
      <c r="F724" s="114" t="s">
        <v>327</v>
      </c>
      <c r="G724" s="115">
        <v>1225.0</v>
      </c>
      <c r="H724" s="115">
        <v>823.0</v>
      </c>
      <c r="I724" s="115">
        <v>2066.0</v>
      </c>
      <c r="J724" s="116">
        <f t="shared" ref="J724:K724" si="727">G724/$I724</f>
        <v>0.5929332043</v>
      </c>
      <c r="K724" s="116">
        <f t="shared" si="727"/>
        <v>0.3983543078</v>
      </c>
      <c r="L724" s="117">
        <f t="shared" si="3"/>
        <v>19.45788964</v>
      </c>
      <c r="M724" s="115">
        <f t="shared" si="4"/>
        <v>402</v>
      </c>
      <c r="N724" t="str">
        <f t="shared" si="226"/>
        <v>Blue</v>
      </c>
    </row>
    <row r="725" ht="16.5" customHeight="1">
      <c r="A725" s="112" t="s">
        <v>11709</v>
      </c>
      <c r="B725" s="112" t="s">
        <v>207</v>
      </c>
      <c r="C725" s="113" t="s">
        <v>209</v>
      </c>
      <c r="D725" s="113" t="s">
        <v>5387</v>
      </c>
      <c r="E725" s="114" t="s">
        <v>296</v>
      </c>
      <c r="F725" s="114" t="s">
        <v>327</v>
      </c>
      <c r="G725" s="115">
        <v>3683.0</v>
      </c>
      <c r="H725" s="115">
        <v>2030.0</v>
      </c>
      <c r="I725" s="115">
        <v>5757.0</v>
      </c>
      <c r="J725" s="116">
        <f t="shared" ref="J725:K725" si="728">G725/$I725</f>
        <v>0.6397429217</v>
      </c>
      <c r="K725" s="116">
        <f t="shared" si="728"/>
        <v>0.3526142088</v>
      </c>
      <c r="L725" s="117">
        <f t="shared" si="3"/>
        <v>28.71287129</v>
      </c>
      <c r="M725" s="115">
        <f t="shared" si="4"/>
        <v>1653</v>
      </c>
      <c r="N725" t="str">
        <f t="shared" si="226"/>
        <v>Blue</v>
      </c>
    </row>
    <row r="726" ht="16.5" customHeight="1">
      <c r="A726" s="112" t="s">
        <v>11709</v>
      </c>
      <c r="B726" s="112" t="s">
        <v>207</v>
      </c>
      <c r="C726" s="113" t="s">
        <v>209</v>
      </c>
      <c r="D726" s="113" t="s">
        <v>5442</v>
      </c>
      <c r="E726" s="114" t="s">
        <v>296</v>
      </c>
      <c r="F726" s="114" t="s">
        <v>327</v>
      </c>
      <c r="G726" s="115">
        <v>195.0</v>
      </c>
      <c r="H726" s="115">
        <v>278.0</v>
      </c>
      <c r="I726" s="115">
        <v>479.0</v>
      </c>
      <c r="J726" s="116">
        <f t="shared" ref="J726:K726" si="729">G726/$I726</f>
        <v>0.4070981211</v>
      </c>
      <c r="K726" s="116">
        <f t="shared" si="729"/>
        <v>0.5803757829</v>
      </c>
      <c r="L726" s="117">
        <f t="shared" si="3"/>
        <v>-17.32776618</v>
      </c>
      <c r="M726" s="115">
        <f t="shared" si="4"/>
        <v>-83</v>
      </c>
      <c r="N726" t="str">
        <f t="shared" si="226"/>
        <v>Green</v>
      </c>
    </row>
    <row r="727" ht="16.5" customHeight="1">
      <c r="A727" s="112" t="s">
        <v>11709</v>
      </c>
      <c r="B727" s="112" t="s">
        <v>207</v>
      </c>
      <c r="C727" s="113" t="s">
        <v>209</v>
      </c>
      <c r="D727" s="113" t="s">
        <v>5421</v>
      </c>
      <c r="E727" s="114" t="s">
        <v>296</v>
      </c>
      <c r="F727" s="114" t="s">
        <v>327</v>
      </c>
      <c r="G727" s="115">
        <v>330.0</v>
      </c>
      <c r="H727" s="115">
        <v>612.0</v>
      </c>
      <c r="I727" s="115">
        <v>952.0</v>
      </c>
      <c r="J727" s="116">
        <f t="shared" ref="J727:K727" si="730">G727/$I727</f>
        <v>0.3466386555</v>
      </c>
      <c r="K727" s="116">
        <f t="shared" si="730"/>
        <v>0.6428571429</v>
      </c>
      <c r="L727" s="117">
        <f t="shared" si="3"/>
        <v>-29.62184874</v>
      </c>
      <c r="M727" s="115">
        <f t="shared" si="4"/>
        <v>-282</v>
      </c>
      <c r="N727" t="str">
        <f t="shared" si="226"/>
        <v>Green</v>
      </c>
    </row>
    <row r="728" ht="16.5" customHeight="1">
      <c r="A728" s="112" t="s">
        <v>11709</v>
      </c>
      <c r="B728" s="112" t="s">
        <v>207</v>
      </c>
      <c r="C728" s="113" t="s">
        <v>209</v>
      </c>
      <c r="D728" s="113" t="s">
        <v>5418</v>
      </c>
      <c r="E728" s="114" t="s">
        <v>296</v>
      </c>
      <c r="F728" s="114" t="s">
        <v>327</v>
      </c>
      <c r="G728" s="115">
        <v>486.0</v>
      </c>
      <c r="H728" s="115">
        <v>569.0</v>
      </c>
      <c r="I728" s="115">
        <v>1072.0</v>
      </c>
      <c r="J728" s="116">
        <f t="shared" ref="J728:K728" si="731">G728/$I728</f>
        <v>0.453358209</v>
      </c>
      <c r="K728" s="116">
        <f t="shared" si="731"/>
        <v>0.5307835821</v>
      </c>
      <c r="L728" s="117">
        <f t="shared" si="3"/>
        <v>-7.742537313</v>
      </c>
      <c r="M728" s="115">
        <f t="shared" si="4"/>
        <v>-83</v>
      </c>
      <c r="N728" t="str">
        <f t="shared" si="226"/>
        <v>Green</v>
      </c>
    </row>
    <row r="729" ht="16.5" customHeight="1">
      <c r="A729" s="112" t="s">
        <v>11709</v>
      </c>
      <c r="B729" s="112" t="s">
        <v>207</v>
      </c>
      <c r="C729" s="113" t="s">
        <v>209</v>
      </c>
      <c r="D729" s="113" t="s">
        <v>5352</v>
      </c>
      <c r="E729" s="114" t="s">
        <v>296</v>
      </c>
      <c r="F729" s="114" t="s">
        <v>327</v>
      </c>
      <c r="G729" s="115">
        <v>1480.0</v>
      </c>
      <c r="H729" s="115">
        <v>553.0</v>
      </c>
      <c r="I729" s="115">
        <v>2056.0</v>
      </c>
      <c r="J729" s="116">
        <f t="shared" ref="J729:K729" si="732">G729/$I729</f>
        <v>0.719844358</v>
      </c>
      <c r="K729" s="116">
        <f t="shared" si="732"/>
        <v>0.2689688716</v>
      </c>
      <c r="L729" s="117">
        <f t="shared" si="3"/>
        <v>45.08754864</v>
      </c>
      <c r="M729" s="115">
        <f t="shared" si="4"/>
        <v>927</v>
      </c>
      <c r="N729" t="str">
        <f t="shared" si="226"/>
        <v>Blue</v>
      </c>
    </row>
    <row r="730" ht="16.5" customHeight="1">
      <c r="A730" s="112" t="s">
        <v>11709</v>
      </c>
      <c r="B730" s="112" t="s">
        <v>207</v>
      </c>
      <c r="C730" s="113" t="s">
        <v>209</v>
      </c>
      <c r="D730" s="113" t="s">
        <v>5436</v>
      </c>
      <c r="E730" s="114" t="s">
        <v>296</v>
      </c>
      <c r="F730" s="114" t="s">
        <v>327</v>
      </c>
      <c r="G730" s="115">
        <v>962.0</v>
      </c>
      <c r="H730" s="115">
        <v>601.0</v>
      </c>
      <c r="I730" s="115">
        <v>1578.0</v>
      </c>
      <c r="J730" s="116">
        <f t="shared" ref="J730:K730" si="733">G730/$I730</f>
        <v>0.6096324461</v>
      </c>
      <c r="K730" s="116">
        <f t="shared" si="733"/>
        <v>0.3808618504</v>
      </c>
      <c r="L730" s="117">
        <f t="shared" si="3"/>
        <v>22.87705957</v>
      </c>
      <c r="M730" s="115">
        <f t="shared" si="4"/>
        <v>361</v>
      </c>
      <c r="N730" t="str">
        <f t="shared" si="226"/>
        <v>Blue</v>
      </c>
    </row>
    <row r="731" ht="16.5" customHeight="1">
      <c r="A731" s="112" t="s">
        <v>11709</v>
      </c>
      <c r="B731" s="112" t="s">
        <v>207</v>
      </c>
      <c r="C731" s="113" t="s">
        <v>209</v>
      </c>
      <c r="D731" s="113" t="s">
        <v>898</v>
      </c>
      <c r="E731" s="114" t="s">
        <v>296</v>
      </c>
      <c r="F731" s="114" t="s">
        <v>327</v>
      </c>
      <c r="G731" s="115">
        <v>425.0</v>
      </c>
      <c r="H731" s="115">
        <v>185.0</v>
      </c>
      <c r="I731" s="115">
        <v>616.0</v>
      </c>
      <c r="J731" s="116">
        <f t="shared" ref="J731:K731" si="734">G731/$I731</f>
        <v>0.6899350649</v>
      </c>
      <c r="K731" s="116">
        <f t="shared" si="734"/>
        <v>0.3003246753</v>
      </c>
      <c r="L731" s="117">
        <f t="shared" si="3"/>
        <v>38.96103896</v>
      </c>
      <c r="M731" s="115">
        <f t="shared" si="4"/>
        <v>240</v>
      </c>
      <c r="N731" t="str">
        <f t="shared" si="226"/>
        <v>Blue</v>
      </c>
    </row>
    <row r="732" ht="16.5" customHeight="1">
      <c r="A732" s="112" t="s">
        <v>11709</v>
      </c>
      <c r="B732" s="112" t="s">
        <v>207</v>
      </c>
      <c r="C732" s="113" t="s">
        <v>209</v>
      </c>
      <c r="D732" s="113" t="s">
        <v>5524</v>
      </c>
      <c r="E732" s="114" t="s">
        <v>296</v>
      </c>
      <c r="F732" s="114" t="s">
        <v>327</v>
      </c>
      <c r="G732" s="115">
        <v>867.0</v>
      </c>
      <c r="H732" s="115">
        <v>412.0</v>
      </c>
      <c r="I732" s="115">
        <v>1283.0</v>
      </c>
      <c r="J732" s="116">
        <f t="shared" ref="J732:K732" si="735">G732/$I732</f>
        <v>0.6757599376</v>
      </c>
      <c r="K732" s="116">
        <f t="shared" si="735"/>
        <v>0.3211223694</v>
      </c>
      <c r="L732" s="117">
        <f t="shared" si="3"/>
        <v>35.46375682</v>
      </c>
      <c r="M732" s="115">
        <f t="shared" si="4"/>
        <v>455</v>
      </c>
      <c r="N732" t="str">
        <f t="shared" si="226"/>
        <v>Blue</v>
      </c>
    </row>
    <row r="733" ht="16.5" customHeight="1">
      <c r="A733" s="112" t="s">
        <v>11709</v>
      </c>
      <c r="B733" s="112" t="s">
        <v>207</v>
      </c>
      <c r="C733" s="113" t="s">
        <v>209</v>
      </c>
      <c r="D733" s="113" t="s">
        <v>101</v>
      </c>
      <c r="E733" s="114" t="s">
        <v>296</v>
      </c>
      <c r="F733" s="114" t="s">
        <v>327</v>
      </c>
      <c r="G733" s="115">
        <v>1994.0</v>
      </c>
      <c r="H733" s="115">
        <v>635.0</v>
      </c>
      <c r="I733" s="115">
        <v>2650.0</v>
      </c>
      <c r="J733" s="116">
        <f t="shared" ref="J733:K733" si="736">G733/$I733</f>
        <v>0.7524528302</v>
      </c>
      <c r="K733" s="116">
        <f t="shared" si="736"/>
        <v>0.2396226415</v>
      </c>
      <c r="L733" s="117">
        <f t="shared" si="3"/>
        <v>51.28301887</v>
      </c>
      <c r="M733" s="115">
        <f t="shared" si="4"/>
        <v>1359</v>
      </c>
      <c r="N733" t="str">
        <f t="shared" si="226"/>
        <v>Blue</v>
      </c>
    </row>
    <row r="734" ht="16.5" customHeight="1">
      <c r="A734" s="112" t="s">
        <v>11709</v>
      </c>
      <c r="B734" s="112" t="s">
        <v>207</v>
      </c>
      <c r="C734" s="113" t="s">
        <v>209</v>
      </c>
      <c r="D734" s="113" t="s">
        <v>720</v>
      </c>
      <c r="E734" s="114" t="s">
        <v>296</v>
      </c>
      <c r="F734" s="114" t="s">
        <v>327</v>
      </c>
      <c r="G734" s="115">
        <v>1421.0</v>
      </c>
      <c r="H734" s="115">
        <v>544.0</v>
      </c>
      <c r="I734" s="115">
        <v>1981.0</v>
      </c>
      <c r="J734" s="116">
        <f t="shared" ref="J734:K734" si="737">G734/$I734</f>
        <v>0.7173144876</v>
      </c>
      <c r="K734" s="116">
        <f t="shared" si="737"/>
        <v>0.2746087834</v>
      </c>
      <c r="L734" s="117">
        <f t="shared" si="3"/>
        <v>44.27057042</v>
      </c>
      <c r="M734" s="115">
        <f t="shared" si="4"/>
        <v>877</v>
      </c>
      <c r="N734" t="str">
        <f t="shared" si="226"/>
        <v>Blue</v>
      </c>
    </row>
    <row r="735" ht="16.5" customHeight="1">
      <c r="A735" s="112" t="s">
        <v>11709</v>
      </c>
      <c r="B735" s="112" t="s">
        <v>207</v>
      </c>
      <c r="C735" s="113" t="s">
        <v>209</v>
      </c>
      <c r="D735" s="113" t="s">
        <v>5361</v>
      </c>
      <c r="E735" s="114" t="s">
        <v>296</v>
      </c>
      <c r="F735" s="114" t="s">
        <v>327</v>
      </c>
      <c r="G735" s="115">
        <v>2336.0</v>
      </c>
      <c r="H735" s="115">
        <v>1027.0</v>
      </c>
      <c r="I735" s="115">
        <v>3388.0</v>
      </c>
      <c r="J735" s="116">
        <f t="shared" ref="J735:K735" si="738">G735/$I735</f>
        <v>0.6894923259</v>
      </c>
      <c r="K735" s="116">
        <f t="shared" si="738"/>
        <v>0.3031286895</v>
      </c>
      <c r="L735" s="117">
        <f t="shared" si="3"/>
        <v>38.63636364</v>
      </c>
      <c r="M735" s="115">
        <f t="shared" si="4"/>
        <v>1309</v>
      </c>
      <c r="N735" t="str">
        <f t="shared" si="226"/>
        <v>Blue</v>
      </c>
    </row>
    <row r="736" ht="16.5" customHeight="1">
      <c r="A736" s="112" t="s">
        <v>11709</v>
      </c>
      <c r="B736" s="112" t="s">
        <v>207</v>
      </c>
      <c r="C736" s="113" t="s">
        <v>209</v>
      </c>
      <c r="D736" s="113" t="s">
        <v>5398</v>
      </c>
      <c r="E736" s="114" t="s">
        <v>296</v>
      </c>
      <c r="F736" s="114" t="s">
        <v>327</v>
      </c>
      <c r="G736" s="115">
        <v>2350.0</v>
      </c>
      <c r="H736" s="115">
        <v>942.0</v>
      </c>
      <c r="I736" s="115">
        <v>3322.0</v>
      </c>
      <c r="J736" s="116">
        <f t="shared" ref="J736:K736" si="739">G736/$I736</f>
        <v>0.7074051776</v>
      </c>
      <c r="K736" s="116">
        <f t="shared" si="739"/>
        <v>0.283564118</v>
      </c>
      <c r="L736" s="117">
        <f t="shared" si="3"/>
        <v>42.38410596</v>
      </c>
      <c r="M736" s="115">
        <f t="shared" si="4"/>
        <v>1408</v>
      </c>
      <c r="N736" t="str">
        <f t="shared" si="226"/>
        <v>Blue</v>
      </c>
    </row>
    <row r="737" ht="16.5" customHeight="1">
      <c r="A737" s="112" t="s">
        <v>11709</v>
      </c>
      <c r="B737" s="112" t="s">
        <v>207</v>
      </c>
      <c r="C737" s="113" t="s">
        <v>209</v>
      </c>
      <c r="D737" s="113" t="s">
        <v>5508</v>
      </c>
      <c r="E737" s="114" t="s">
        <v>296</v>
      </c>
      <c r="F737" s="114" t="s">
        <v>327</v>
      </c>
      <c r="G737" s="115">
        <v>1065.0</v>
      </c>
      <c r="H737" s="115">
        <v>523.0</v>
      </c>
      <c r="I737" s="115">
        <v>1605.0</v>
      </c>
      <c r="J737" s="116">
        <f t="shared" ref="J737:K737" si="740">G737/$I737</f>
        <v>0.6635514019</v>
      </c>
      <c r="K737" s="116">
        <f t="shared" si="740"/>
        <v>0.3258566978</v>
      </c>
      <c r="L737" s="117">
        <f t="shared" si="3"/>
        <v>33.7694704</v>
      </c>
      <c r="M737" s="115">
        <f t="shared" si="4"/>
        <v>542</v>
      </c>
      <c r="N737" t="str">
        <f t="shared" si="226"/>
        <v>Blue</v>
      </c>
    </row>
    <row r="738" ht="16.5" customHeight="1">
      <c r="A738" s="112" t="s">
        <v>11709</v>
      </c>
      <c r="B738" s="112" t="s">
        <v>207</v>
      </c>
      <c r="C738" s="113" t="s">
        <v>209</v>
      </c>
      <c r="D738" s="113" t="s">
        <v>5403</v>
      </c>
      <c r="E738" s="114" t="s">
        <v>296</v>
      </c>
      <c r="F738" s="114" t="s">
        <v>327</v>
      </c>
      <c r="G738" s="115">
        <v>1958.0</v>
      </c>
      <c r="H738" s="115">
        <v>1096.0</v>
      </c>
      <c r="I738" s="115">
        <v>3089.0</v>
      </c>
      <c r="J738" s="116">
        <f t="shared" ref="J738:K738" si="741">G738/$I738</f>
        <v>0.6338620913</v>
      </c>
      <c r="K738" s="116">
        <f t="shared" si="741"/>
        <v>0.354807381</v>
      </c>
      <c r="L738" s="117">
        <f t="shared" si="3"/>
        <v>27.90547103</v>
      </c>
      <c r="M738" s="115">
        <f t="shared" si="4"/>
        <v>862</v>
      </c>
      <c r="N738" t="str">
        <f t="shared" si="226"/>
        <v>Blue</v>
      </c>
    </row>
    <row r="739" ht="16.5" customHeight="1">
      <c r="A739" s="112" t="s">
        <v>11709</v>
      </c>
      <c r="B739" s="112" t="s">
        <v>207</v>
      </c>
      <c r="C739" s="113" t="s">
        <v>209</v>
      </c>
      <c r="D739" s="113" t="s">
        <v>5488</v>
      </c>
      <c r="E739" s="114" t="s">
        <v>296</v>
      </c>
      <c r="F739" s="114" t="s">
        <v>327</v>
      </c>
      <c r="G739" s="115">
        <v>1433.0</v>
      </c>
      <c r="H739" s="115">
        <v>477.0</v>
      </c>
      <c r="I739" s="115">
        <v>1915.0</v>
      </c>
      <c r="J739" s="116">
        <f t="shared" ref="J739:K739" si="742">G739/$I739</f>
        <v>0.7483028721</v>
      </c>
      <c r="K739" s="116">
        <f t="shared" si="742"/>
        <v>0.2490861619</v>
      </c>
      <c r="L739" s="117">
        <f t="shared" si="3"/>
        <v>49.92167102</v>
      </c>
      <c r="M739" s="115">
        <f t="shared" si="4"/>
        <v>956</v>
      </c>
      <c r="N739" t="str">
        <f t="shared" si="226"/>
        <v>Blue</v>
      </c>
    </row>
    <row r="740" ht="16.5" customHeight="1">
      <c r="A740" s="112" t="s">
        <v>11709</v>
      </c>
      <c r="B740" s="112" t="s">
        <v>207</v>
      </c>
      <c r="C740" s="113" t="s">
        <v>209</v>
      </c>
      <c r="D740" s="113" t="s">
        <v>4920</v>
      </c>
      <c r="E740" s="114" t="s">
        <v>296</v>
      </c>
      <c r="F740" s="114" t="s">
        <v>327</v>
      </c>
      <c r="G740" s="115">
        <v>1667.0</v>
      </c>
      <c r="H740" s="115">
        <v>830.0</v>
      </c>
      <c r="I740" s="115">
        <v>2515.0</v>
      </c>
      <c r="J740" s="116">
        <f t="shared" ref="J740:K740" si="743">G740/$I740</f>
        <v>0.6628230616</v>
      </c>
      <c r="K740" s="116">
        <f t="shared" si="743"/>
        <v>0.3300198807</v>
      </c>
      <c r="L740" s="117">
        <f t="shared" si="3"/>
        <v>33.28031809</v>
      </c>
      <c r="M740" s="115">
        <f t="shared" si="4"/>
        <v>837</v>
      </c>
      <c r="N740" t="str">
        <f t="shared" si="226"/>
        <v>Blue</v>
      </c>
    </row>
    <row r="741" ht="16.5" customHeight="1">
      <c r="A741" s="112" t="s">
        <v>11709</v>
      </c>
      <c r="B741" s="112" t="s">
        <v>207</v>
      </c>
      <c r="C741" s="113" t="s">
        <v>209</v>
      </c>
      <c r="D741" s="113" t="s">
        <v>5427</v>
      </c>
      <c r="E741" s="114" t="s">
        <v>296</v>
      </c>
      <c r="F741" s="114" t="s">
        <v>327</v>
      </c>
      <c r="G741" s="115">
        <v>1745.0</v>
      </c>
      <c r="H741" s="115">
        <v>1231.0</v>
      </c>
      <c r="I741" s="115">
        <v>3004.0</v>
      </c>
      <c r="J741" s="116">
        <f t="shared" ref="J741:K741" si="744">G741/$I741</f>
        <v>0.5808921438</v>
      </c>
      <c r="K741" s="116">
        <f t="shared" si="744"/>
        <v>0.4097869507</v>
      </c>
      <c r="L741" s="117">
        <f t="shared" si="3"/>
        <v>17.11051931</v>
      </c>
      <c r="M741" s="115">
        <f t="shared" si="4"/>
        <v>514</v>
      </c>
      <c r="N741" t="str">
        <f t="shared" si="226"/>
        <v>Blue</v>
      </c>
    </row>
    <row r="742" ht="16.5" customHeight="1">
      <c r="A742" s="112" t="s">
        <v>11709</v>
      </c>
      <c r="B742" s="112" t="s">
        <v>207</v>
      </c>
      <c r="C742" s="113" t="s">
        <v>209</v>
      </c>
      <c r="D742" s="113" t="s">
        <v>5415</v>
      </c>
      <c r="E742" s="114" t="s">
        <v>296</v>
      </c>
      <c r="F742" s="114" t="s">
        <v>327</v>
      </c>
      <c r="G742" s="115">
        <v>713.0</v>
      </c>
      <c r="H742" s="115">
        <v>786.0</v>
      </c>
      <c r="I742" s="115">
        <v>1535.0</v>
      </c>
      <c r="J742" s="116">
        <f t="shared" ref="J742:K742" si="745">G742/$I742</f>
        <v>0.464495114</v>
      </c>
      <c r="K742" s="116">
        <f t="shared" si="745"/>
        <v>0.5120521173</v>
      </c>
      <c r="L742" s="117">
        <f t="shared" si="3"/>
        <v>-4.755700326</v>
      </c>
      <c r="M742" s="115">
        <f t="shared" si="4"/>
        <v>-73</v>
      </c>
      <c r="N742" t="str">
        <f t="shared" si="226"/>
        <v>Green</v>
      </c>
    </row>
    <row r="743" ht="16.5" customHeight="1">
      <c r="A743" s="112" t="s">
        <v>11709</v>
      </c>
      <c r="B743" s="112" t="s">
        <v>207</v>
      </c>
      <c r="C743" s="113" t="s">
        <v>209</v>
      </c>
      <c r="D743" s="113" t="s">
        <v>314</v>
      </c>
      <c r="E743" s="114" t="s">
        <v>296</v>
      </c>
      <c r="F743" s="114" t="s">
        <v>327</v>
      </c>
      <c r="G743" s="115">
        <v>894.0</v>
      </c>
      <c r="H743" s="115">
        <v>379.0</v>
      </c>
      <c r="I743" s="115">
        <v>1283.0</v>
      </c>
      <c r="J743" s="116">
        <f t="shared" ref="J743:K743" si="746">G743/$I743</f>
        <v>0.6968043648</v>
      </c>
      <c r="K743" s="116">
        <f t="shared" si="746"/>
        <v>0.295401403</v>
      </c>
      <c r="L743" s="117">
        <f t="shared" si="3"/>
        <v>40.14029618</v>
      </c>
      <c r="M743" s="115">
        <f t="shared" si="4"/>
        <v>515</v>
      </c>
      <c r="N743" t="str">
        <f t="shared" si="226"/>
        <v>Blue</v>
      </c>
    </row>
    <row r="744" ht="16.5" customHeight="1">
      <c r="A744" s="112" t="s">
        <v>11709</v>
      </c>
      <c r="B744" s="112" t="s">
        <v>207</v>
      </c>
      <c r="C744" s="113" t="s">
        <v>209</v>
      </c>
      <c r="D744" s="113" t="s">
        <v>5395</v>
      </c>
      <c r="E744" s="114" t="s">
        <v>296</v>
      </c>
      <c r="F744" s="114" t="s">
        <v>327</v>
      </c>
      <c r="G744" s="115">
        <v>1851.0</v>
      </c>
      <c r="H744" s="115">
        <v>1442.0</v>
      </c>
      <c r="I744" s="115">
        <v>3327.0</v>
      </c>
      <c r="J744" s="116">
        <f t="shared" ref="J744:K744" si="747">G744/$I744</f>
        <v>0.5563570784</v>
      </c>
      <c r="K744" s="116">
        <f t="shared" si="747"/>
        <v>0.4334235047</v>
      </c>
      <c r="L744" s="117">
        <f t="shared" si="3"/>
        <v>12.29335738</v>
      </c>
      <c r="M744" s="115">
        <f t="shared" si="4"/>
        <v>409</v>
      </c>
      <c r="N744" t="str">
        <f t="shared" si="226"/>
        <v>Blue</v>
      </c>
    </row>
    <row r="745" ht="16.5" customHeight="1">
      <c r="A745" s="112" t="s">
        <v>11709</v>
      </c>
      <c r="B745" s="112" t="s">
        <v>207</v>
      </c>
      <c r="C745" s="113" t="s">
        <v>209</v>
      </c>
      <c r="D745" s="113" t="s">
        <v>5392</v>
      </c>
      <c r="E745" s="114" t="s">
        <v>296</v>
      </c>
      <c r="F745" s="114" t="s">
        <v>327</v>
      </c>
      <c r="G745" s="115">
        <v>1927.0</v>
      </c>
      <c r="H745" s="115">
        <v>1456.0</v>
      </c>
      <c r="I745" s="115">
        <v>3418.0</v>
      </c>
      <c r="J745" s="116">
        <f t="shared" ref="J745:K745" si="748">G745/$I745</f>
        <v>0.5637799883</v>
      </c>
      <c r="K745" s="116">
        <f t="shared" si="748"/>
        <v>0.4259801053</v>
      </c>
      <c r="L745" s="117">
        <f t="shared" si="3"/>
        <v>13.7799883</v>
      </c>
      <c r="M745" s="115">
        <f t="shared" si="4"/>
        <v>471</v>
      </c>
      <c r="N745" t="str">
        <f t="shared" si="226"/>
        <v>Blue</v>
      </c>
    </row>
    <row r="746" ht="16.5" customHeight="1">
      <c r="A746" s="112" t="s">
        <v>11709</v>
      </c>
      <c r="B746" s="112" t="s">
        <v>207</v>
      </c>
      <c r="C746" s="113" t="s">
        <v>209</v>
      </c>
      <c r="D746" s="113" t="s">
        <v>5409</v>
      </c>
      <c r="E746" s="114" t="s">
        <v>296</v>
      </c>
      <c r="F746" s="114" t="s">
        <v>327</v>
      </c>
      <c r="G746" s="115">
        <v>211.0</v>
      </c>
      <c r="H746" s="115">
        <v>319.0</v>
      </c>
      <c r="I746" s="115">
        <v>537.0</v>
      </c>
      <c r="J746" s="116">
        <f t="shared" ref="J746:K746" si="749">G746/$I746</f>
        <v>0.3929236499</v>
      </c>
      <c r="K746" s="116">
        <f t="shared" si="749"/>
        <v>0.5940409683</v>
      </c>
      <c r="L746" s="117">
        <f t="shared" si="3"/>
        <v>-20.11173184</v>
      </c>
      <c r="M746" s="115">
        <f t="shared" si="4"/>
        <v>-108</v>
      </c>
      <c r="N746" t="str">
        <f t="shared" si="226"/>
        <v>Green</v>
      </c>
    </row>
    <row r="747" ht="16.5" customHeight="1">
      <c r="A747" s="112" t="s">
        <v>11709</v>
      </c>
      <c r="B747" s="112" t="s">
        <v>207</v>
      </c>
      <c r="C747" s="113" t="s">
        <v>209</v>
      </c>
      <c r="D747" s="113" t="s">
        <v>3813</v>
      </c>
      <c r="E747" s="114" t="s">
        <v>296</v>
      </c>
      <c r="F747" s="114" t="s">
        <v>327</v>
      </c>
      <c r="G747" s="115">
        <v>1253.0</v>
      </c>
      <c r="H747" s="115">
        <v>646.0</v>
      </c>
      <c r="I747" s="115">
        <v>1926.0</v>
      </c>
      <c r="J747" s="116">
        <f t="shared" ref="J747:K747" si="750">G747/$I747</f>
        <v>0.6505711319</v>
      </c>
      <c r="K747" s="116">
        <f t="shared" si="750"/>
        <v>0.3354101765</v>
      </c>
      <c r="L747" s="117">
        <f t="shared" si="3"/>
        <v>31.51609553</v>
      </c>
      <c r="M747" s="115">
        <f t="shared" si="4"/>
        <v>607</v>
      </c>
      <c r="N747" t="str">
        <f t="shared" si="226"/>
        <v>Blue</v>
      </c>
    </row>
    <row r="748" ht="16.5" customHeight="1">
      <c r="A748" s="112" t="s">
        <v>11709</v>
      </c>
      <c r="B748" s="112" t="s">
        <v>207</v>
      </c>
      <c r="C748" s="113" t="s">
        <v>209</v>
      </c>
      <c r="D748" s="113" t="s">
        <v>274</v>
      </c>
      <c r="E748" s="114" t="s">
        <v>296</v>
      </c>
      <c r="F748" s="114" t="s">
        <v>327</v>
      </c>
      <c r="G748" s="115">
        <v>157.0</v>
      </c>
      <c r="H748" s="115">
        <v>453.0</v>
      </c>
      <c r="I748" s="115">
        <v>618.0</v>
      </c>
      <c r="J748" s="116">
        <f t="shared" ref="J748:K748" si="751">G748/$I748</f>
        <v>0.2540453074</v>
      </c>
      <c r="K748" s="116">
        <f t="shared" si="751"/>
        <v>0.7330097087</v>
      </c>
      <c r="L748" s="117">
        <f t="shared" si="3"/>
        <v>-47.89644013</v>
      </c>
      <c r="M748" s="115">
        <f t="shared" si="4"/>
        <v>-296</v>
      </c>
      <c r="N748" t="str">
        <f t="shared" si="226"/>
        <v>Green</v>
      </c>
    </row>
    <row r="749" ht="16.5" customHeight="1">
      <c r="A749" s="112" t="s">
        <v>11709</v>
      </c>
      <c r="B749" s="112" t="s">
        <v>207</v>
      </c>
      <c r="C749" s="113" t="s">
        <v>209</v>
      </c>
      <c r="D749" s="113" t="s">
        <v>5191</v>
      </c>
      <c r="E749" s="114" t="s">
        <v>296</v>
      </c>
      <c r="F749" s="114" t="s">
        <v>327</v>
      </c>
      <c r="G749" s="115">
        <v>904.0</v>
      </c>
      <c r="H749" s="115">
        <v>682.0</v>
      </c>
      <c r="I749" s="115">
        <v>1593.0</v>
      </c>
      <c r="J749" s="116">
        <f t="shared" ref="J749:K749" si="752">G749/$I749</f>
        <v>0.567482737</v>
      </c>
      <c r="K749" s="116">
        <f t="shared" si="752"/>
        <v>0.4281230383</v>
      </c>
      <c r="L749" s="117">
        <f t="shared" si="3"/>
        <v>13.93596987</v>
      </c>
      <c r="M749" s="115">
        <f t="shared" si="4"/>
        <v>222</v>
      </c>
      <c r="N749" t="str">
        <f t="shared" si="226"/>
        <v>Blue</v>
      </c>
    </row>
    <row r="750" ht="16.5" customHeight="1">
      <c r="A750" s="112" t="s">
        <v>11709</v>
      </c>
      <c r="B750" s="112" t="s">
        <v>207</v>
      </c>
      <c r="C750" s="113" t="s">
        <v>209</v>
      </c>
      <c r="D750" s="113" t="s">
        <v>5439</v>
      </c>
      <c r="E750" s="114" t="s">
        <v>296</v>
      </c>
      <c r="F750" s="114" t="s">
        <v>327</v>
      </c>
      <c r="G750" s="115">
        <v>763.0</v>
      </c>
      <c r="H750" s="115">
        <v>336.0</v>
      </c>
      <c r="I750" s="115">
        <v>1113.0</v>
      </c>
      <c r="J750" s="116">
        <f t="shared" ref="J750:K750" si="753">G750/$I750</f>
        <v>0.6855345912</v>
      </c>
      <c r="K750" s="116">
        <f t="shared" si="753"/>
        <v>0.3018867925</v>
      </c>
      <c r="L750" s="117">
        <f t="shared" si="3"/>
        <v>38.36477987</v>
      </c>
      <c r="M750" s="115">
        <f t="shared" si="4"/>
        <v>427</v>
      </c>
      <c r="N750" t="str">
        <f t="shared" si="226"/>
        <v>Blue</v>
      </c>
    </row>
    <row r="751" ht="16.5" customHeight="1">
      <c r="A751" s="112" t="s">
        <v>11709</v>
      </c>
      <c r="B751" s="112" t="s">
        <v>207</v>
      </c>
      <c r="C751" s="113" t="s">
        <v>209</v>
      </c>
      <c r="D751" s="113" t="s">
        <v>5457</v>
      </c>
      <c r="E751" s="114" t="s">
        <v>296</v>
      </c>
      <c r="F751" s="114" t="s">
        <v>327</v>
      </c>
      <c r="G751" s="115">
        <v>2853.0</v>
      </c>
      <c r="H751" s="115">
        <v>1343.0</v>
      </c>
      <c r="I751" s="115">
        <v>4235.0</v>
      </c>
      <c r="J751" s="116">
        <f t="shared" ref="J751:K751" si="754">G751/$I751</f>
        <v>0.6736717828</v>
      </c>
      <c r="K751" s="116">
        <f t="shared" si="754"/>
        <v>0.3171192444</v>
      </c>
      <c r="L751" s="117">
        <f t="shared" si="3"/>
        <v>35.65525384</v>
      </c>
      <c r="M751" s="115">
        <f t="shared" si="4"/>
        <v>1510</v>
      </c>
      <c r="N751" t="str">
        <f t="shared" si="226"/>
        <v>Blue</v>
      </c>
    </row>
    <row r="752" ht="16.5" customHeight="1">
      <c r="A752" s="112" t="s">
        <v>11709</v>
      </c>
      <c r="B752" s="112" t="s">
        <v>207</v>
      </c>
      <c r="C752" s="113" t="s">
        <v>209</v>
      </c>
      <c r="D752" s="113" t="s">
        <v>5379</v>
      </c>
      <c r="E752" s="114" t="s">
        <v>296</v>
      </c>
      <c r="F752" s="114" t="s">
        <v>327</v>
      </c>
      <c r="G752" s="115">
        <v>874.0</v>
      </c>
      <c r="H752" s="115">
        <v>713.0</v>
      </c>
      <c r="I752" s="115">
        <v>1609.0</v>
      </c>
      <c r="J752" s="116">
        <f t="shared" ref="J752:K752" si="755">G752/$I752</f>
        <v>0.5431945308</v>
      </c>
      <c r="K752" s="116">
        <f t="shared" si="755"/>
        <v>0.4431323804</v>
      </c>
      <c r="L752" s="117">
        <f t="shared" si="3"/>
        <v>10.00621504</v>
      </c>
      <c r="M752" s="115">
        <f t="shared" si="4"/>
        <v>161</v>
      </c>
      <c r="N752" t="str">
        <f t="shared" si="226"/>
        <v>Blue</v>
      </c>
    </row>
    <row r="753" ht="16.5" customHeight="1">
      <c r="A753" s="112" t="s">
        <v>11709</v>
      </c>
      <c r="B753" s="112" t="s">
        <v>207</v>
      </c>
      <c r="C753" s="113" t="s">
        <v>209</v>
      </c>
      <c r="D753" s="113" t="s">
        <v>5501</v>
      </c>
      <c r="E753" s="114" t="s">
        <v>296</v>
      </c>
      <c r="F753" s="114" t="s">
        <v>327</v>
      </c>
      <c r="G753" s="115">
        <v>3393.0</v>
      </c>
      <c r="H753" s="115">
        <v>1272.0</v>
      </c>
      <c r="I753" s="115">
        <v>4693.0</v>
      </c>
      <c r="J753" s="116">
        <f t="shared" ref="J753:K753" si="756">G753/$I753</f>
        <v>0.7229916898</v>
      </c>
      <c r="K753" s="116">
        <f t="shared" si="756"/>
        <v>0.2710419774</v>
      </c>
      <c r="L753" s="117">
        <f t="shared" si="3"/>
        <v>45.19497123</v>
      </c>
      <c r="M753" s="115">
        <f t="shared" si="4"/>
        <v>2121</v>
      </c>
      <c r="N753" t="str">
        <f t="shared" si="226"/>
        <v>Blue</v>
      </c>
    </row>
    <row r="754" ht="16.5" customHeight="1">
      <c r="A754" s="112" t="s">
        <v>11709</v>
      </c>
      <c r="B754" s="112" t="s">
        <v>207</v>
      </c>
      <c r="C754" s="113" t="s">
        <v>209</v>
      </c>
      <c r="D754" s="113" t="s">
        <v>5498</v>
      </c>
      <c r="E754" s="114" t="s">
        <v>296</v>
      </c>
      <c r="F754" s="114" t="s">
        <v>327</v>
      </c>
      <c r="G754" s="115">
        <v>1527.0</v>
      </c>
      <c r="H754" s="115">
        <v>562.0</v>
      </c>
      <c r="I754" s="115">
        <v>2100.0</v>
      </c>
      <c r="J754" s="116">
        <f t="shared" ref="J754:K754" si="757">G754/$I754</f>
        <v>0.7271428571</v>
      </c>
      <c r="K754" s="116">
        <f t="shared" si="757"/>
        <v>0.2676190476</v>
      </c>
      <c r="L754" s="117">
        <f t="shared" si="3"/>
        <v>45.95238095</v>
      </c>
      <c r="M754" s="115">
        <f t="shared" si="4"/>
        <v>965</v>
      </c>
      <c r="N754" t="str">
        <f t="shared" si="226"/>
        <v>Blue</v>
      </c>
    </row>
    <row r="755" ht="16.5" customHeight="1">
      <c r="A755" s="112" t="s">
        <v>11709</v>
      </c>
      <c r="B755" s="112" t="s">
        <v>207</v>
      </c>
      <c r="C755" s="113" t="s">
        <v>209</v>
      </c>
      <c r="D755" s="113" t="s">
        <v>919</v>
      </c>
      <c r="E755" s="114" t="s">
        <v>296</v>
      </c>
      <c r="F755" s="114" t="s">
        <v>327</v>
      </c>
      <c r="G755" s="115">
        <v>1790.0</v>
      </c>
      <c r="H755" s="115">
        <v>729.0</v>
      </c>
      <c r="I755" s="115">
        <v>2540.0</v>
      </c>
      <c r="J755" s="116">
        <f t="shared" ref="J755:K755" si="758">G755/$I755</f>
        <v>0.7047244094</v>
      </c>
      <c r="K755" s="116">
        <f t="shared" si="758"/>
        <v>0.287007874</v>
      </c>
      <c r="L755" s="117">
        <f t="shared" si="3"/>
        <v>41.77165354</v>
      </c>
      <c r="M755" s="115">
        <f t="shared" si="4"/>
        <v>1061</v>
      </c>
      <c r="N755" t="str">
        <f t="shared" si="226"/>
        <v>Blue</v>
      </c>
    </row>
    <row r="756" ht="16.5" customHeight="1">
      <c r="A756" s="112" t="s">
        <v>11709</v>
      </c>
      <c r="B756" s="112" t="s">
        <v>207</v>
      </c>
      <c r="C756" s="113" t="s">
        <v>209</v>
      </c>
      <c r="D756" s="113" t="s">
        <v>5451</v>
      </c>
      <c r="E756" s="114" t="s">
        <v>296</v>
      </c>
      <c r="F756" s="114" t="s">
        <v>327</v>
      </c>
      <c r="G756" s="115">
        <v>1004.0</v>
      </c>
      <c r="H756" s="115">
        <v>670.0</v>
      </c>
      <c r="I756" s="115">
        <v>1695.0</v>
      </c>
      <c r="J756" s="116">
        <f t="shared" ref="J756:K756" si="759">G756/$I756</f>
        <v>0.5923303835</v>
      </c>
      <c r="K756" s="116">
        <f t="shared" si="759"/>
        <v>0.395280236</v>
      </c>
      <c r="L756" s="117">
        <f t="shared" si="3"/>
        <v>19.70501475</v>
      </c>
      <c r="M756" s="115">
        <f t="shared" si="4"/>
        <v>334</v>
      </c>
      <c r="N756" t="str">
        <f t="shared" si="226"/>
        <v>Blue</v>
      </c>
    </row>
    <row r="757" ht="16.5" customHeight="1">
      <c r="A757" s="112" t="s">
        <v>11709</v>
      </c>
      <c r="B757" s="112" t="s">
        <v>207</v>
      </c>
      <c r="C757" s="113" t="s">
        <v>209</v>
      </c>
      <c r="D757" s="113" t="s">
        <v>5430</v>
      </c>
      <c r="E757" s="114" t="s">
        <v>296</v>
      </c>
      <c r="F757" s="114" t="s">
        <v>327</v>
      </c>
      <c r="G757" s="115">
        <v>588.0</v>
      </c>
      <c r="H757" s="115">
        <v>552.0</v>
      </c>
      <c r="I757" s="115">
        <v>1150.0</v>
      </c>
      <c r="J757" s="116">
        <f t="shared" ref="J757:K757" si="760">G757/$I757</f>
        <v>0.5113043478</v>
      </c>
      <c r="K757" s="116">
        <f t="shared" si="760"/>
        <v>0.48</v>
      </c>
      <c r="L757" s="117">
        <f t="shared" si="3"/>
        <v>3.130434783</v>
      </c>
      <c r="M757" s="115">
        <f t="shared" si="4"/>
        <v>36</v>
      </c>
      <c r="N757" t="str">
        <f t="shared" si="226"/>
        <v>Blue</v>
      </c>
    </row>
    <row r="758" ht="16.5" customHeight="1">
      <c r="A758" s="112" t="s">
        <v>11709</v>
      </c>
      <c r="B758" s="112" t="s">
        <v>207</v>
      </c>
      <c r="C758" s="113" t="s">
        <v>209</v>
      </c>
      <c r="D758" s="113" t="s">
        <v>891</v>
      </c>
      <c r="E758" s="114" t="s">
        <v>296</v>
      </c>
      <c r="F758" s="114" t="s">
        <v>327</v>
      </c>
      <c r="G758" s="115">
        <v>1512.0</v>
      </c>
      <c r="H758" s="115">
        <v>679.0</v>
      </c>
      <c r="I758" s="115">
        <v>2215.0</v>
      </c>
      <c r="J758" s="116">
        <f t="shared" ref="J758:K758" si="761">G758/$I758</f>
        <v>0.6826185102</v>
      </c>
      <c r="K758" s="116">
        <f t="shared" si="761"/>
        <v>0.3065462754</v>
      </c>
      <c r="L758" s="117">
        <f t="shared" si="3"/>
        <v>37.60722348</v>
      </c>
      <c r="M758" s="115">
        <f t="shared" si="4"/>
        <v>833</v>
      </c>
      <c r="N758" t="str">
        <f t="shared" si="226"/>
        <v>Blue</v>
      </c>
    </row>
    <row r="759" ht="16.5" customHeight="1">
      <c r="A759" s="112" t="s">
        <v>11709</v>
      </c>
      <c r="B759" s="112" t="s">
        <v>207</v>
      </c>
      <c r="C759" s="113" t="s">
        <v>209</v>
      </c>
      <c r="D759" s="113" t="s">
        <v>566</v>
      </c>
      <c r="E759" s="114" t="s">
        <v>296</v>
      </c>
      <c r="F759" s="114" t="s">
        <v>327</v>
      </c>
      <c r="G759" s="115">
        <v>2465.0</v>
      </c>
      <c r="H759" s="115">
        <v>1144.0</v>
      </c>
      <c r="I759" s="115">
        <v>3649.0</v>
      </c>
      <c r="J759" s="116">
        <f t="shared" ref="J759:K759" si="762">G759/$I759</f>
        <v>0.6755275418</v>
      </c>
      <c r="K759" s="116">
        <f t="shared" si="762"/>
        <v>0.3135105508</v>
      </c>
      <c r="L759" s="117">
        <f t="shared" si="3"/>
        <v>36.2016991</v>
      </c>
      <c r="M759" s="115">
        <f t="shared" si="4"/>
        <v>1321</v>
      </c>
      <c r="N759" t="str">
        <f t="shared" si="226"/>
        <v>Blue</v>
      </c>
    </row>
    <row r="760" ht="16.5" customHeight="1">
      <c r="A760" s="112" t="s">
        <v>11709</v>
      </c>
      <c r="B760" s="112" t="s">
        <v>207</v>
      </c>
      <c r="C760" s="113" t="s">
        <v>209</v>
      </c>
      <c r="D760" s="113" t="s">
        <v>2544</v>
      </c>
      <c r="E760" s="114" t="s">
        <v>296</v>
      </c>
      <c r="F760" s="114" t="s">
        <v>327</v>
      </c>
      <c r="G760" s="115">
        <v>2513.0</v>
      </c>
      <c r="H760" s="115">
        <v>1424.0</v>
      </c>
      <c r="I760" s="115">
        <v>3966.0</v>
      </c>
      <c r="J760" s="116">
        <f t="shared" ref="J760:K760" si="763">G760/$I760</f>
        <v>0.6336359052</v>
      </c>
      <c r="K760" s="116">
        <f t="shared" si="763"/>
        <v>0.3590519415</v>
      </c>
      <c r="L760" s="117">
        <f t="shared" si="3"/>
        <v>27.45839637</v>
      </c>
      <c r="M760" s="115">
        <f t="shared" si="4"/>
        <v>1089</v>
      </c>
      <c r="N760" t="str">
        <f t="shared" si="226"/>
        <v>Blue</v>
      </c>
    </row>
    <row r="761" ht="16.5" customHeight="1">
      <c r="A761" s="112" t="s">
        <v>11709</v>
      </c>
      <c r="B761" s="112" t="s">
        <v>207</v>
      </c>
      <c r="C761" s="113" t="s">
        <v>209</v>
      </c>
      <c r="D761" s="113" t="s">
        <v>544</v>
      </c>
      <c r="E761" s="114" t="s">
        <v>296</v>
      </c>
      <c r="F761" s="114" t="s">
        <v>327</v>
      </c>
      <c r="G761" s="115">
        <v>1647.0</v>
      </c>
      <c r="H761" s="115">
        <v>1149.0</v>
      </c>
      <c r="I761" s="115">
        <v>2830.0</v>
      </c>
      <c r="J761" s="116">
        <f t="shared" ref="J761:K761" si="764">G761/$I761</f>
        <v>0.5819787986</v>
      </c>
      <c r="K761" s="116">
        <f t="shared" si="764"/>
        <v>0.4060070671</v>
      </c>
      <c r="L761" s="117">
        <f t="shared" si="3"/>
        <v>17.59717314</v>
      </c>
      <c r="M761" s="115">
        <f t="shared" si="4"/>
        <v>498</v>
      </c>
      <c r="N761" t="str">
        <f t="shared" si="226"/>
        <v>Blue</v>
      </c>
    </row>
    <row r="762" ht="16.5" customHeight="1">
      <c r="A762" s="112" t="s">
        <v>11709</v>
      </c>
      <c r="B762" s="112" t="s">
        <v>207</v>
      </c>
      <c r="C762" s="113" t="s">
        <v>209</v>
      </c>
      <c r="D762" s="113" t="s">
        <v>5518</v>
      </c>
      <c r="E762" s="114" t="s">
        <v>296</v>
      </c>
      <c r="F762" s="114" t="s">
        <v>327</v>
      </c>
      <c r="G762" s="115">
        <v>1887.0</v>
      </c>
      <c r="H762" s="115">
        <v>993.0</v>
      </c>
      <c r="I762" s="115">
        <v>2904.0</v>
      </c>
      <c r="J762" s="116">
        <f t="shared" ref="J762:K762" si="765">G762/$I762</f>
        <v>0.6497933884</v>
      </c>
      <c r="K762" s="116">
        <f t="shared" si="765"/>
        <v>0.3419421488</v>
      </c>
      <c r="L762" s="117">
        <f t="shared" si="3"/>
        <v>30.78512397</v>
      </c>
      <c r="M762" s="115">
        <f t="shared" si="4"/>
        <v>894</v>
      </c>
      <c r="N762" t="str">
        <f t="shared" si="226"/>
        <v>Blue</v>
      </c>
    </row>
    <row r="763" ht="16.5" customHeight="1">
      <c r="A763" s="112" t="s">
        <v>11709</v>
      </c>
      <c r="B763" s="112" t="s">
        <v>207</v>
      </c>
      <c r="C763" s="113" t="s">
        <v>209</v>
      </c>
      <c r="D763" s="113" t="s">
        <v>5406</v>
      </c>
      <c r="E763" s="114" t="s">
        <v>296</v>
      </c>
      <c r="F763" s="114" t="s">
        <v>327</v>
      </c>
      <c r="G763" s="115">
        <v>1518.0</v>
      </c>
      <c r="H763" s="115">
        <v>995.0</v>
      </c>
      <c r="I763" s="115">
        <v>2539.0</v>
      </c>
      <c r="J763" s="116">
        <f t="shared" ref="J763:K763" si="766">G763/$I763</f>
        <v>0.5978731784</v>
      </c>
      <c r="K763" s="116">
        <f t="shared" si="766"/>
        <v>0.3918865695</v>
      </c>
      <c r="L763" s="117">
        <f t="shared" si="3"/>
        <v>20.59866089</v>
      </c>
      <c r="M763" s="115">
        <f t="shared" si="4"/>
        <v>523</v>
      </c>
      <c r="N763" t="str">
        <f t="shared" si="226"/>
        <v>Blue</v>
      </c>
    </row>
    <row r="764" ht="16.5" customHeight="1">
      <c r="A764" s="112" t="s">
        <v>11709</v>
      </c>
      <c r="B764" s="112" t="s">
        <v>207</v>
      </c>
      <c r="C764" s="113" t="s">
        <v>209</v>
      </c>
      <c r="D764" s="113" t="s">
        <v>5454</v>
      </c>
      <c r="E764" s="114" t="s">
        <v>296</v>
      </c>
      <c r="F764" s="114" t="s">
        <v>327</v>
      </c>
      <c r="G764" s="115">
        <v>2686.0</v>
      </c>
      <c r="H764" s="115">
        <v>1274.0</v>
      </c>
      <c r="I764" s="115">
        <v>3998.0</v>
      </c>
      <c r="J764" s="116">
        <f t="shared" ref="J764:K764" si="767">G764/$I764</f>
        <v>0.671835918</v>
      </c>
      <c r="K764" s="116">
        <f t="shared" si="767"/>
        <v>0.3186593297</v>
      </c>
      <c r="L764" s="117">
        <f t="shared" si="3"/>
        <v>35.31765883</v>
      </c>
      <c r="M764" s="115">
        <f t="shared" si="4"/>
        <v>1412</v>
      </c>
      <c r="N764" t="str">
        <f t="shared" si="226"/>
        <v>Blue</v>
      </c>
    </row>
    <row r="765" ht="16.5" customHeight="1">
      <c r="A765" s="112" t="s">
        <v>11709</v>
      </c>
      <c r="B765" s="112" t="s">
        <v>207</v>
      </c>
      <c r="C765" s="113" t="s">
        <v>209</v>
      </c>
      <c r="D765" s="113" t="s">
        <v>5433</v>
      </c>
      <c r="E765" s="114" t="s">
        <v>296</v>
      </c>
      <c r="F765" s="114" t="s">
        <v>327</v>
      </c>
      <c r="G765" s="115">
        <v>677.0</v>
      </c>
      <c r="H765" s="115">
        <v>401.0</v>
      </c>
      <c r="I765" s="115">
        <v>1088.0</v>
      </c>
      <c r="J765" s="116">
        <f t="shared" ref="J765:K765" si="768">G765/$I765</f>
        <v>0.6222426471</v>
      </c>
      <c r="K765" s="116">
        <f t="shared" si="768"/>
        <v>0.3685661765</v>
      </c>
      <c r="L765" s="117">
        <f t="shared" si="3"/>
        <v>25.36764706</v>
      </c>
      <c r="M765" s="115">
        <f t="shared" si="4"/>
        <v>276</v>
      </c>
      <c r="N765" t="str">
        <f t="shared" si="226"/>
        <v>Blue</v>
      </c>
    </row>
    <row r="766" ht="16.5" customHeight="1">
      <c r="A766" s="112" t="s">
        <v>11709</v>
      </c>
      <c r="B766" s="112" t="s">
        <v>207</v>
      </c>
      <c r="C766" s="113" t="s">
        <v>209</v>
      </c>
      <c r="D766" s="113" t="s">
        <v>192</v>
      </c>
      <c r="E766" s="114" t="s">
        <v>296</v>
      </c>
      <c r="F766" s="114" t="s">
        <v>327</v>
      </c>
      <c r="G766" s="115">
        <v>1049.0</v>
      </c>
      <c r="H766" s="115">
        <v>391.0</v>
      </c>
      <c r="I766" s="115">
        <v>1449.0</v>
      </c>
      <c r="J766" s="116">
        <f t="shared" ref="J766:K766" si="769">G766/$I766</f>
        <v>0.72394755</v>
      </c>
      <c r="K766" s="116">
        <f t="shared" si="769"/>
        <v>0.2698412698</v>
      </c>
      <c r="L766" s="117">
        <f t="shared" si="3"/>
        <v>45.41062802</v>
      </c>
      <c r="M766" s="115">
        <f t="shared" si="4"/>
        <v>658</v>
      </c>
      <c r="N766" t="str">
        <f t="shared" si="226"/>
        <v>Blue</v>
      </c>
    </row>
    <row r="767" ht="16.5" customHeight="1">
      <c r="A767" s="112" t="s">
        <v>11709</v>
      </c>
      <c r="B767" s="112" t="s">
        <v>207</v>
      </c>
      <c r="C767" s="113" t="s">
        <v>209</v>
      </c>
      <c r="D767" s="113" t="s">
        <v>5424</v>
      </c>
      <c r="E767" s="114" t="s">
        <v>296</v>
      </c>
      <c r="F767" s="114" t="s">
        <v>327</v>
      </c>
      <c r="G767" s="115">
        <v>221.0</v>
      </c>
      <c r="H767" s="115">
        <v>447.0</v>
      </c>
      <c r="I767" s="115">
        <v>678.0</v>
      </c>
      <c r="J767" s="116">
        <f t="shared" ref="J767:K767" si="770">G767/$I767</f>
        <v>0.3259587021</v>
      </c>
      <c r="K767" s="116">
        <f t="shared" si="770"/>
        <v>0.6592920354</v>
      </c>
      <c r="L767" s="117">
        <f t="shared" si="3"/>
        <v>-33.33333333</v>
      </c>
      <c r="M767" s="115">
        <f t="shared" si="4"/>
        <v>-226</v>
      </c>
      <c r="N767" t="str">
        <f t="shared" si="226"/>
        <v>Green</v>
      </c>
    </row>
    <row r="768" ht="16.5" customHeight="1">
      <c r="A768" s="112" t="s">
        <v>11709</v>
      </c>
      <c r="B768" s="112" t="s">
        <v>207</v>
      </c>
      <c r="C768" s="113" t="s">
        <v>209</v>
      </c>
      <c r="D768" s="113" t="s">
        <v>81</v>
      </c>
      <c r="E768" s="114" t="s">
        <v>296</v>
      </c>
      <c r="F768" s="114" t="s">
        <v>327</v>
      </c>
      <c r="G768" s="115">
        <v>1570.0</v>
      </c>
      <c r="H768" s="115">
        <v>647.0</v>
      </c>
      <c r="I768" s="115">
        <v>2244.0</v>
      </c>
      <c r="J768" s="116">
        <f t="shared" ref="J768:K768" si="771">G768/$I768</f>
        <v>0.6996434938</v>
      </c>
      <c r="K768" s="116">
        <f t="shared" si="771"/>
        <v>0.2883244207</v>
      </c>
      <c r="L768" s="117">
        <f t="shared" si="3"/>
        <v>41.13190731</v>
      </c>
      <c r="M768" s="115">
        <f t="shared" si="4"/>
        <v>923</v>
      </c>
      <c r="N768" t="str">
        <f t="shared" si="226"/>
        <v>Blue</v>
      </c>
    </row>
    <row r="769" ht="16.5" customHeight="1">
      <c r="A769" s="112" t="s">
        <v>11709</v>
      </c>
      <c r="B769" s="112" t="s">
        <v>207</v>
      </c>
      <c r="C769" s="113" t="s">
        <v>209</v>
      </c>
      <c r="D769" s="113" t="s">
        <v>509</v>
      </c>
      <c r="E769" s="114" t="s">
        <v>296</v>
      </c>
      <c r="F769" s="114" t="s">
        <v>327</v>
      </c>
      <c r="G769" s="115">
        <v>2180.0</v>
      </c>
      <c r="H769" s="115">
        <v>907.0</v>
      </c>
      <c r="I769" s="115">
        <v>3109.0</v>
      </c>
      <c r="J769" s="116">
        <f t="shared" ref="J769:K769" si="772">G769/$I769</f>
        <v>0.7011900933</v>
      </c>
      <c r="K769" s="116">
        <f t="shared" si="772"/>
        <v>0.2917336764</v>
      </c>
      <c r="L769" s="117">
        <f t="shared" si="3"/>
        <v>40.94564169</v>
      </c>
      <c r="M769" s="115">
        <f t="shared" si="4"/>
        <v>1273</v>
      </c>
      <c r="N769" t="str">
        <f t="shared" si="226"/>
        <v>Blue</v>
      </c>
    </row>
    <row r="770" ht="16.5" customHeight="1">
      <c r="A770" s="112" t="s">
        <v>11709</v>
      </c>
      <c r="B770" s="112" t="s">
        <v>207</v>
      </c>
      <c r="C770" s="113" t="s">
        <v>209</v>
      </c>
      <c r="D770" s="113" t="s">
        <v>153</v>
      </c>
      <c r="E770" s="114" t="s">
        <v>296</v>
      </c>
      <c r="F770" s="114" t="s">
        <v>327</v>
      </c>
      <c r="G770" s="115">
        <v>2356.0</v>
      </c>
      <c r="H770" s="115">
        <v>1001.0</v>
      </c>
      <c r="I770" s="115">
        <v>3385.0</v>
      </c>
      <c r="J770" s="116">
        <f t="shared" ref="J770:K770" si="773">G770/$I770</f>
        <v>0.6960118168</v>
      </c>
      <c r="K770" s="116">
        <f t="shared" si="773"/>
        <v>0.2957163959</v>
      </c>
      <c r="L770" s="117">
        <f t="shared" si="3"/>
        <v>40.0295421</v>
      </c>
      <c r="M770" s="115">
        <f t="shared" si="4"/>
        <v>1355</v>
      </c>
      <c r="N770" t="str">
        <f t="shared" si="226"/>
        <v>Blue</v>
      </c>
    </row>
    <row r="771" ht="16.5" customHeight="1">
      <c r="A771" s="112" t="s">
        <v>11709</v>
      </c>
      <c r="B771" s="112" t="s">
        <v>207</v>
      </c>
      <c r="C771" s="113" t="s">
        <v>209</v>
      </c>
      <c r="D771" s="113" t="s">
        <v>605</v>
      </c>
      <c r="E771" s="114" t="s">
        <v>296</v>
      </c>
      <c r="F771" s="114" t="s">
        <v>327</v>
      </c>
      <c r="G771" s="115">
        <v>2354.0</v>
      </c>
      <c r="H771" s="115">
        <v>912.0</v>
      </c>
      <c r="I771" s="115">
        <v>3285.0</v>
      </c>
      <c r="J771" s="116">
        <f t="shared" ref="J771:K771" si="774">G771/$I771</f>
        <v>0.7165905632</v>
      </c>
      <c r="K771" s="116">
        <f t="shared" si="774"/>
        <v>0.2776255708</v>
      </c>
      <c r="L771" s="117">
        <f t="shared" si="3"/>
        <v>43.89649924</v>
      </c>
      <c r="M771" s="115">
        <f t="shared" si="4"/>
        <v>1442</v>
      </c>
      <c r="N771" t="str">
        <f t="shared" si="226"/>
        <v>Blue</v>
      </c>
    </row>
    <row r="772" ht="16.5" customHeight="1">
      <c r="A772" s="112" t="s">
        <v>11709</v>
      </c>
      <c r="B772" s="112" t="s">
        <v>207</v>
      </c>
      <c r="C772" s="113" t="s">
        <v>209</v>
      </c>
      <c r="D772" s="113" t="s">
        <v>111</v>
      </c>
      <c r="E772" s="114" t="s">
        <v>296</v>
      </c>
      <c r="F772" s="114" t="s">
        <v>327</v>
      </c>
      <c r="G772" s="115">
        <v>2585.0</v>
      </c>
      <c r="H772" s="115">
        <v>1197.0</v>
      </c>
      <c r="I772" s="115">
        <v>3816.0</v>
      </c>
      <c r="J772" s="116">
        <f t="shared" ref="J772:K772" si="775">G772/$I772</f>
        <v>0.6774109015</v>
      </c>
      <c r="K772" s="116">
        <f t="shared" si="775"/>
        <v>0.3136792453</v>
      </c>
      <c r="L772" s="117">
        <f t="shared" si="3"/>
        <v>36.37316562</v>
      </c>
      <c r="M772" s="115">
        <f t="shared" si="4"/>
        <v>1388</v>
      </c>
      <c r="N772" t="str">
        <f t="shared" si="226"/>
        <v>Blue</v>
      </c>
    </row>
    <row r="773" ht="16.5" customHeight="1">
      <c r="A773" s="112" t="s">
        <v>11709</v>
      </c>
      <c r="B773" s="112" t="s">
        <v>207</v>
      </c>
      <c r="C773" s="113" t="s">
        <v>209</v>
      </c>
      <c r="D773" s="113" t="s">
        <v>1368</v>
      </c>
      <c r="E773" s="114" t="s">
        <v>296</v>
      </c>
      <c r="F773" s="114" t="s">
        <v>327</v>
      </c>
      <c r="G773" s="115">
        <v>1123.0</v>
      </c>
      <c r="H773" s="115">
        <v>533.0</v>
      </c>
      <c r="I773" s="115">
        <v>1667.0</v>
      </c>
      <c r="J773" s="116">
        <f t="shared" ref="J773:K773" si="776">G773/$I773</f>
        <v>0.6736652669</v>
      </c>
      <c r="K773" s="116">
        <f t="shared" si="776"/>
        <v>0.3197360528</v>
      </c>
      <c r="L773" s="117">
        <f t="shared" si="3"/>
        <v>35.39292142</v>
      </c>
      <c r="M773" s="115">
        <f t="shared" si="4"/>
        <v>590</v>
      </c>
      <c r="N773" t="str">
        <f t="shared" si="226"/>
        <v>Blue</v>
      </c>
    </row>
    <row r="774" ht="16.5" customHeight="1">
      <c r="A774" s="112" t="s">
        <v>11709</v>
      </c>
      <c r="B774" s="112" t="s">
        <v>207</v>
      </c>
      <c r="C774" s="113" t="s">
        <v>209</v>
      </c>
      <c r="D774" s="113" t="s">
        <v>2619</v>
      </c>
      <c r="E774" s="114" t="s">
        <v>296</v>
      </c>
      <c r="F774" s="114" t="s">
        <v>327</v>
      </c>
      <c r="G774" s="115">
        <v>1298.0</v>
      </c>
      <c r="H774" s="115">
        <v>488.0</v>
      </c>
      <c r="I774" s="115">
        <v>1803.0</v>
      </c>
      <c r="J774" s="116">
        <f t="shared" ref="J774:K774" si="777">G774/$I774</f>
        <v>0.719911259</v>
      </c>
      <c r="K774" s="116">
        <f t="shared" si="777"/>
        <v>0.2706600111</v>
      </c>
      <c r="L774" s="117">
        <f t="shared" si="3"/>
        <v>44.92512479</v>
      </c>
      <c r="M774" s="115">
        <f t="shared" si="4"/>
        <v>810</v>
      </c>
      <c r="N774" t="str">
        <f t="shared" si="226"/>
        <v>Blue</v>
      </c>
    </row>
    <row r="775" ht="16.5" customHeight="1">
      <c r="A775" s="112" t="s">
        <v>11709</v>
      </c>
      <c r="B775" s="112" t="s">
        <v>207</v>
      </c>
      <c r="C775" s="113" t="s">
        <v>5139</v>
      </c>
      <c r="D775" s="113" t="s">
        <v>5165</v>
      </c>
      <c r="E775" s="114" t="s">
        <v>296</v>
      </c>
      <c r="F775" s="114" t="s">
        <v>327</v>
      </c>
      <c r="G775" s="115">
        <v>856.0</v>
      </c>
      <c r="H775" s="115">
        <v>950.0</v>
      </c>
      <c r="I775" s="115">
        <v>1826.0</v>
      </c>
      <c r="J775" s="116">
        <f t="shared" ref="J775:K775" si="778">G775/$I775</f>
        <v>0.4687842278</v>
      </c>
      <c r="K775" s="116">
        <f t="shared" si="778"/>
        <v>0.5202628697</v>
      </c>
      <c r="L775" s="117">
        <f t="shared" si="3"/>
        <v>-5.147864184</v>
      </c>
      <c r="M775" s="115">
        <f t="shared" si="4"/>
        <v>-94</v>
      </c>
      <c r="N775" t="str">
        <f t="shared" si="226"/>
        <v>Green</v>
      </c>
    </row>
    <row r="776" ht="16.5" customHeight="1">
      <c r="A776" s="112" t="s">
        <v>11709</v>
      </c>
      <c r="B776" s="112" t="s">
        <v>207</v>
      </c>
      <c r="C776" s="113" t="s">
        <v>5139</v>
      </c>
      <c r="D776" s="113" t="s">
        <v>323</v>
      </c>
      <c r="E776" s="114" t="s">
        <v>296</v>
      </c>
      <c r="F776" s="114" t="s">
        <v>327</v>
      </c>
      <c r="G776" s="115">
        <v>1172.0</v>
      </c>
      <c r="H776" s="115">
        <v>1090.0</v>
      </c>
      <c r="I776" s="115">
        <v>2279.0</v>
      </c>
      <c r="J776" s="116">
        <f t="shared" ref="J776:K776" si="779">G776/$I776</f>
        <v>0.5142606406</v>
      </c>
      <c r="K776" s="116">
        <f t="shared" si="779"/>
        <v>0.4782799473</v>
      </c>
      <c r="L776" s="117">
        <f t="shared" si="3"/>
        <v>3.598069329</v>
      </c>
      <c r="M776" s="115">
        <f t="shared" si="4"/>
        <v>82</v>
      </c>
      <c r="N776" t="str">
        <f t="shared" si="226"/>
        <v>Blue</v>
      </c>
    </row>
    <row r="777" ht="16.5" customHeight="1">
      <c r="A777" s="112" t="s">
        <v>11709</v>
      </c>
      <c r="B777" s="112" t="s">
        <v>207</v>
      </c>
      <c r="C777" s="113" t="s">
        <v>5139</v>
      </c>
      <c r="D777" s="113" t="s">
        <v>5296</v>
      </c>
      <c r="E777" s="114" t="s">
        <v>296</v>
      </c>
      <c r="F777" s="114" t="s">
        <v>327</v>
      </c>
      <c r="G777" s="115">
        <v>977.0</v>
      </c>
      <c r="H777" s="115">
        <v>1204.0</v>
      </c>
      <c r="I777" s="115">
        <v>2204.0</v>
      </c>
      <c r="J777" s="116">
        <f t="shared" ref="J777:K777" si="780">G777/$I777</f>
        <v>0.4432849365</v>
      </c>
      <c r="K777" s="116">
        <f t="shared" si="780"/>
        <v>0.5462794918</v>
      </c>
      <c r="L777" s="117">
        <f t="shared" si="3"/>
        <v>-10.29945554</v>
      </c>
      <c r="M777" s="115">
        <f t="shared" si="4"/>
        <v>-227</v>
      </c>
      <c r="N777" t="str">
        <f t="shared" si="226"/>
        <v>Green</v>
      </c>
    </row>
    <row r="778" ht="16.5" customHeight="1">
      <c r="A778" s="112" t="s">
        <v>11709</v>
      </c>
      <c r="B778" s="112" t="s">
        <v>207</v>
      </c>
      <c r="C778" s="113" t="s">
        <v>5139</v>
      </c>
      <c r="D778" s="113" t="s">
        <v>5299</v>
      </c>
      <c r="E778" s="114" t="s">
        <v>296</v>
      </c>
      <c r="F778" s="114" t="s">
        <v>327</v>
      </c>
      <c r="G778" s="115">
        <v>1198.0</v>
      </c>
      <c r="H778" s="115">
        <v>1071.0</v>
      </c>
      <c r="I778" s="115">
        <v>2285.0</v>
      </c>
      <c r="J778" s="116">
        <f t="shared" ref="J778:K778" si="781">G778/$I778</f>
        <v>0.5242888403</v>
      </c>
      <c r="K778" s="116">
        <f t="shared" si="781"/>
        <v>0.4687089716</v>
      </c>
      <c r="L778" s="117">
        <f t="shared" si="3"/>
        <v>5.557986871</v>
      </c>
      <c r="M778" s="115">
        <f t="shared" si="4"/>
        <v>127</v>
      </c>
      <c r="N778" t="str">
        <f t="shared" si="226"/>
        <v>Blue</v>
      </c>
    </row>
    <row r="779" ht="16.5" customHeight="1">
      <c r="A779" s="112" t="s">
        <v>11709</v>
      </c>
      <c r="B779" s="112" t="s">
        <v>207</v>
      </c>
      <c r="C779" s="113" t="s">
        <v>5139</v>
      </c>
      <c r="D779" s="113" t="s">
        <v>5322</v>
      </c>
      <c r="E779" s="114" t="s">
        <v>296</v>
      </c>
      <c r="F779" s="114" t="s">
        <v>327</v>
      </c>
      <c r="G779" s="115">
        <v>1059.0</v>
      </c>
      <c r="H779" s="115">
        <v>1086.0</v>
      </c>
      <c r="I779" s="115">
        <v>2170.0</v>
      </c>
      <c r="J779" s="116">
        <f t="shared" ref="J779:K779" si="782">G779/$I779</f>
        <v>0.4880184332</v>
      </c>
      <c r="K779" s="116">
        <f t="shared" si="782"/>
        <v>0.5004608295</v>
      </c>
      <c r="L779" s="117">
        <f t="shared" si="3"/>
        <v>-1.244239631</v>
      </c>
      <c r="M779" s="115">
        <f t="shared" si="4"/>
        <v>-27</v>
      </c>
      <c r="N779" t="str">
        <f t="shared" si="226"/>
        <v>Green</v>
      </c>
    </row>
    <row r="780" ht="16.5" customHeight="1">
      <c r="A780" s="112" t="s">
        <v>11709</v>
      </c>
      <c r="B780" s="112" t="s">
        <v>207</v>
      </c>
      <c r="C780" s="113" t="s">
        <v>5139</v>
      </c>
      <c r="D780" s="113" t="s">
        <v>5317</v>
      </c>
      <c r="E780" s="114" t="s">
        <v>296</v>
      </c>
      <c r="F780" s="114" t="s">
        <v>327</v>
      </c>
      <c r="G780" s="115">
        <v>1257.0</v>
      </c>
      <c r="H780" s="115">
        <v>1409.0</v>
      </c>
      <c r="I780" s="115">
        <v>2689.0</v>
      </c>
      <c r="J780" s="116">
        <f t="shared" ref="J780:K780" si="783">G780/$I780</f>
        <v>0.4674600223</v>
      </c>
      <c r="K780" s="116">
        <f t="shared" si="783"/>
        <v>0.5239866121</v>
      </c>
      <c r="L780" s="117">
        <f t="shared" si="3"/>
        <v>-5.652658981</v>
      </c>
      <c r="M780" s="115">
        <f t="shared" si="4"/>
        <v>-152</v>
      </c>
      <c r="N780" t="str">
        <f t="shared" si="226"/>
        <v>Green</v>
      </c>
    </row>
    <row r="781" ht="16.5" customHeight="1">
      <c r="A781" s="112" t="s">
        <v>11709</v>
      </c>
      <c r="B781" s="112" t="s">
        <v>207</v>
      </c>
      <c r="C781" s="113" t="s">
        <v>5139</v>
      </c>
      <c r="D781" s="113" t="s">
        <v>5244</v>
      </c>
      <c r="E781" s="114" t="s">
        <v>296</v>
      </c>
      <c r="F781" s="114" t="s">
        <v>327</v>
      </c>
      <c r="G781" s="115">
        <v>2038.0</v>
      </c>
      <c r="H781" s="115">
        <v>2008.0</v>
      </c>
      <c r="I781" s="115">
        <v>4079.0</v>
      </c>
      <c r="J781" s="116">
        <f t="shared" ref="J781:K781" si="784">G781/$I781</f>
        <v>0.4996322628</v>
      </c>
      <c r="K781" s="116">
        <f t="shared" si="784"/>
        <v>0.492277519</v>
      </c>
      <c r="L781" s="117">
        <f t="shared" si="3"/>
        <v>0.735474381</v>
      </c>
      <c r="M781" s="115">
        <f t="shared" si="4"/>
        <v>30</v>
      </c>
      <c r="N781" t="str">
        <f t="shared" si="226"/>
        <v>Blue</v>
      </c>
    </row>
    <row r="782" ht="16.5" customHeight="1">
      <c r="A782" s="112" t="s">
        <v>11709</v>
      </c>
      <c r="B782" s="112" t="s">
        <v>207</v>
      </c>
      <c r="C782" s="113" t="s">
        <v>5139</v>
      </c>
      <c r="D782" s="113" t="s">
        <v>370</v>
      </c>
      <c r="E782" s="114" t="s">
        <v>296</v>
      </c>
      <c r="F782" s="114" t="s">
        <v>327</v>
      </c>
      <c r="G782" s="115">
        <v>1022.0</v>
      </c>
      <c r="H782" s="115">
        <v>1300.0</v>
      </c>
      <c r="I782" s="115">
        <v>2354.0</v>
      </c>
      <c r="J782" s="116">
        <f t="shared" ref="J782:K782" si="785">G782/$I782</f>
        <v>0.4341546304</v>
      </c>
      <c r="K782" s="116">
        <f t="shared" si="785"/>
        <v>0.5522514868</v>
      </c>
      <c r="L782" s="117">
        <f t="shared" si="3"/>
        <v>-11.80968564</v>
      </c>
      <c r="M782" s="115">
        <f t="shared" si="4"/>
        <v>-278</v>
      </c>
      <c r="N782" t="str">
        <f t="shared" si="226"/>
        <v>Green</v>
      </c>
    </row>
    <row r="783" ht="16.5" customHeight="1">
      <c r="A783" s="112" t="s">
        <v>11709</v>
      </c>
      <c r="B783" s="112" t="s">
        <v>207</v>
      </c>
      <c r="C783" s="113" t="s">
        <v>5139</v>
      </c>
      <c r="D783" s="113" t="s">
        <v>5149</v>
      </c>
      <c r="E783" s="114" t="s">
        <v>296</v>
      </c>
      <c r="F783" s="114" t="s">
        <v>327</v>
      </c>
      <c r="G783" s="115">
        <v>614.0</v>
      </c>
      <c r="H783" s="115">
        <v>850.0</v>
      </c>
      <c r="I783" s="115">
        <v>1483.0</v>
      </c>
      <c r="J783" s="116">
        <f t="shared" ref="J783:K783" si="786">G783/$I783</f>
        <v>0.4140256237</v>
      </c>
      <c r="K783" s="116">
        <f t="shared" si="786"/>
        <v>0.5731625084</v>
      </c>
      <c r="L783" s="117">
        <f t="shared" si="3"/>
        <v>-15.91368847</v>
      </c>
      <c r="M783" s="115">
        <f t="shared" si="4"/>
        <v>-236</v>
      </c>
      <c r="N783" t="str">
        <f t="shared" si="226"/>
        <v>Green</v>
      </c>
    </row>
    <row r="784" ht="16.5" customHeight="1">
      <c r="A784" s="112" t="s">
        <v>11709</v>
      </c>
      <c r="B784" s="112" t="s">
        <v>207</v>
      </c>
      <c r="C784" s="113" t="s">
        <v>5139</v>
      </c>
      <c r="D784" s="113" t="s">
        <v>377</v>
      </c>
      <c r="E784" s="114" t="s">
        <v>296</v>
      </c>
      <c r="F784" s="114" t="s">
        <v>327</v>
      </c>
      <c r="G784" s="115">
        <v>1381.0</v>
      </c>
      <c r="H784" s="115">
        <v>1637.0</v>
      </c>
      <c r="I784" s="115">
        <v>3042.0</v>
      </c>
      <c r="J784" s="116">
        <f t="shared" ref="J784:K784" si="787">G784/$I784</f>
        <v>0.4539776463</v>
      </c>
      <c r="K784" s="116">
        <f t="shared" si="787"/>
        <v>0.5381328074</v>
      </c>
      <c r="L784" s="117">
        <f t="shared" si="3"/>
        <v>-8.415516108</v>
      </c>
      <c r="M784" s="115">
        <f t="shared" si="4"/>
        <v>-256</v>
      </c>
      <c r="N784" t="str">
        <f t="shared" si="226"/>
        <v>Green</v>
      </c>
    </row>
    <row r="785" ht="16.5" customHeight="1">
      <c r="A785" s="112" t="s">
        <v>11709</v>
      </c>
      <c r="B785" s="112" t="s">
        <v>207</v>
      </c>
      <c r="C785" s="113" t="s">
        <v>5139</v>
      </c>
      <c r="D785" s="113" t="s">
        <v>5309</v>
      </c>
      <c r="E785" s="114" t="s">
        <v>296</v>
      </c>
      <c r="F785" s="114" t="s">
        <v>327</v>
      </c>
      <c r="G785" s="115">
        <v>648.0</v>
      </c>
      <c r="H785" s="115">
        <v>828.0</v>
      </c>
      <c r="I785" s="115">
        <v>1502.0</v>
      </c>
      <c r="J785" s="116">
        <f t="shared" ref="J785:K785" si="788">G785/$I785</f>
        <v>0.431424767</v>
      </c>
      <c r="K785" s="116">
        <f t="shared" si="788"/>
        <v>0.55126498</v>
      </c>
      <c r="L785" s="117">
        <f t="shared" si="3"/>
        <v>-11.9840213</v>
      </c>
      <c r="M785" s="115">
        <f t="shared" si="4"/>
        <v>-180</v>
      </c>
      <c r="N785" t="str">
        <f t="shared" si="226"/>
        <v>Green</v>
      </c>
    </row>
    <row r="786" ht="16.5" customHeight="1">
      <c r="A786" s="112" t="s">
        <v>11709</v>
      </c>
      <c r="B786" s="112" t="s">
        <v>207</v>
      </c>
      <c r="C786" s="113" t="s">
        <v>5139</v>
      </c>
      <c r="D786" s="113" t="s">
        <v>5197</v>
      </c>
      <c r="E786" s="114" t="s">
        <v>296</v>
      </c>
      <c r="F786" s="114" t="s">
        <v>327</v>
      </c>
      <c r="G786" s="115">
        <v>579.0</v>
      </c>
      <c r="H786" s="115">
        <v>811.0</v>
      </c>
      <c r="I786" s="115">
        <v>1405.0</v>
      </c>
      <c r="J786" s="116">
        <f t="shared" ref="J786:K786" si="789">G786/$I786</f>
        <v>0.4120996441</v>
      </c>
      <c r="K786" s="116">
        <f t="shared" si="789"/>
        <v>0.5772241993</v>
      </c>
      <c r="L786" s="117">
        <f t="shared" si="3"/>
        <v>-16.51245552</v>
      </c>
      <c r="M786" s="115">
        <f t="shared" si="4"/>
        <v>-232</v>
      </c>
      <c r="N786" t="str">
        <f t="shared" si="226"/>
        <v>Green</v>
      </c>
    </row>
    <row r="787" ht="16.5" customHeight="1">
      <c r="A787" s="112" t="s">
        <v>11709</v>
      </c>
      <c r="B787" s="112" t="s">
        <v>207</v>
      </c>
      <c r="C787" s="113" t="s">
        <v>5139</v>
      </c>
      <c r="D787" s="113" t="s">
        <v>870</v>
      </c>
      <c r="E787" s="114" t="s">
        <v>296</v>
      </c>
      <c r="F787" s="114" t="s">
        <v>327</v>
      </c>
      <c r="G787" s="115">
        <v>1039.0</v>
      </c>
      <c r="H787" s="115">
        <v>1039.0</v>
      </c>
      <c r="I787" s="115">
        <v>2098.0</v>
      </c>
      <c r="J787" s="116">
        <f t="shared" ref="J787:K787" si="790">G787/$I787</f>
        <v>0.4952335558</v>
      </c>
      <c r="K787" s="116">
        <f t="shared" si="790"/>
        <v>0.4952335558</v>
      </c>
      <c r="L787" s="117">
        <f t="shared" si="3"/>
        <v>0</v>
      </c>
      <c r="M787" s="115">
        <f t="shared" si="4"/>
        <v>0</v>
      </c>
      <c r="N787" s="21" t="s">
        <v>11710</v>
      </c>
    </row>
    <row r="788" ht="16.5" customHeight="1">
      <c r="A788" s="112" t="s">
        <v>11709</v>
      </c>
      <c r="B788" s="112" t="s">
        <v>207</v>
      </c>
      <c r="C788" s="113" t="s">
        <v>5139</v>
      </c>
      <c r="D788" s="113" t="s">
        <v>3731</v>
      </c>
      <c r="E788" s="114" t="s">
        <v>296</v>
      </c>
      <c r="F788" s="114" t="s">
        <v>327</v>
      </c>
      <c r="G788" s="115">
        <v>606.0</v>
      </c>
      <c r="H788" s="115">
        <v>878.0</v>
      </c>
      <c r="I788" s="115">
        <v>1507.0</v>
      </c>
      <c r="J788" s="116">
        <f t="shared" ref="J788:K788" si="791">G788/$I788</f>
        <v>0.402123424</v>
      </c>
      <c r="K788" s="116">
        <f t="shared" si="791"/>
        <v>0.5826144658</v>
      </c>
      <c r="L788" s="117">
        <f t="shared" si="3"/>
        <v>-18.04910418</v>
      </c>
      <c r="M788" s="115">
        <f t="shared" si="4"/>
        <v>-272</v>
      </c>
      <c r="N788" t="str">
        <f t="shared" ref="N788:N1033" si="793">if($L788&gt;0,"Blue","Green")</f>
        <v>Green</v>
      </c>
    </row>
    <row r="789" ht="16.5" customHeight="1">
      <c r="A789" s="112" t="s">
        <v>11709</v>
      </c>
      <c r="B789" s="112" t="s">
        <v>207</v>
      </c>
      <c r="C789" s="113" t="s">
        <v>5139</v>
      </c>
      <c r="D789" s="113" t="s">
        <v>2392</v>
      </c>
      <c r="E789" s="114" t="s">
        <v>296</v>
      </c>
      <c r="F789" s="114" t="s">
        <v>327</v>
      </c>
      <c r="G789" s="115">
        <v>1703.0</v>
      </c>
      <c r="H789" s="115">
        <v>1860.0</v>
      </c>
      <c r="I789" s="115">
        <v>3615.0</v>
      </c>
      <c r="J789" s="116">
        <f t="shared" ref="J789:K789" si="792">G789/$I789</f>
        <v>0.4710926694</v>
      </c>
      <c r="K789" s="116">
        <f t="shared" si="792"/>
        <v>0.5145228216</v>
      </c>
      <c r="L789" s="117">
        <f t="shared" si="3"/>
        <v>-4.343015214</v>
      </c>
      <c r="M789" s="115">
        <f t="shared" si="4"/>
        <v>-157</v>
      </c>
      <c r="N789" t="str">
        <f t="shared" si="793"/>
        <v>Green</v>
      </c>
    </row>
    <row r="790" ht="16.5" customHeight="1">
      <c r="A790" s="112" t="s">
        <v>11709</v>
      </c>
      <c r="B790" s="112" t="s">
        <v>207</v>
      </c>
      <c r="C790" s="113" t="s">
        <v>5139</v>
      </c>
      <c r="D790" s="113" t="s">
        <v>361</v>
      </c>
      <c r="E790" s="114" t="s">
        <v>296</v>
      </c>
      <c r="F790" s="114" t="s">
        <v>327</v>
      </c>
      <c r="G790" s="115">
        <v>1102.0</v>
      </c>
      <c r="H790" s="115">
        <v>1257.0</v>
      </c>
      <c r="I790" s="115">
        <v>2378.0</v>
      </c>
      <c r="J790" s="116">
        <f t="shared" ref="J790:K790" si="794">G790/$I790</f>
        <v>0.4634146341</v>
      </c>
      <c r="K790" s="116">
        <f t="shared" si="794"/>
        <v>0.5285954584</v>
      </c>
      <c r="L790" s="117">
        <f t="shared" si="3"/>
        <v>-6.518082422</v>
      </c>
      <c r="M790" s="115">
        <f t="shared" si="4"/>
        <v>-155</v>
      </c>
      <c r="N790" t="str">
        <f t="shared" si="793"/>
        <v>Green</v>
      </c>
    </row>
    <row r="791" ht="16.5" customHeight="1">
      <c r="A791" s="112" t="s">
        <v>11709</v>
      </c>
      <c r="B791" s="112" t="s">
        <v>207</v>
      </c>
      <c r="C791" s="113" t="s">
        <v>5139</v>
      </c>
      <c r="D791" s="113" t="s">
        <v>1588</v>
      </c>
      <c r="E791" s="114" t="s">
        <v>296</v>
      </c>
      <c r="F791" s="114" t="s">
        <v>327</v>
      </c>
      <c r="G791" s="115">
        <v>1103.0</v>
      </c>
      <c r="H791" s="115">
        <v>1077.0</v>
      </c>
      <c r="I791" s="115">
        <v>2196.0</v>
      </c>
      <c r="J791" s="116">
        <f t="shared" ref="J791:K791" si="795">G791/$I791</f>
        <v>0.502276867</v>
      </c>
      <c r="K791" s="116">
        <f t="shared" si="795"/>
        <v>0.4904371585</v>
      </c>
      <c r="L791" s="117">
        <f t="shared" si="3"/>
        <v>1.183970856</v>
      </c>
      <c r="M791" s="115">
        <f t="shared" si="4"/>
        <v>26</v>
      </c>
      <c r="N791" t="str">
        <f t="shared" si="793"/>
        <v>Blue</v>
      </c>
    </row>
    <row r="792" ht="16.5" customHeight="1">
      <c r="A792" s="112" t="s">
        <v>11709</v>
      </c>
      <c r="B792" s="112" t="s">
        <v>207</v>
      </c>
      <c r="C792" s="113" t="s">
        <v>5139</v>
      </c>
      <c r="D792" s="113" t="s">
        <v>4483</v>
      </c>
      <c r="E792" s="114" t="s">
        <v>296</v>
      </c>
      <c r="F792" s="114" t="s">
        <v>327</v>
      </c>
      <c r="G792" s="115">
        <v>1061.0</v>
      </c>
      <c r="H792" s="115">
        <v>1170.0</v>
      </c>
      <c r="I792" s="115">
        <v>2248.0</v>
      </c>
      <c r="J792" s="116">
        <f t="shared" ref="J792:K792" si="796">G792/$I792</f>
        <v>0.471975089</v>
      </c>
      <c r="K792" s="116">
        <f t="shared" si="796"/>
        <v>0.5204626335</v>
      </c>
      <c r="L792" s="117">
        <f t="shared" si="3"/>
        <v>-4.848754448</v>
      </c>
      <c r="M792" s="115">
        <f t="shared" si="4"/>
        <v>-109</v>
      </c>
      <c r="N792" t="str">
        <f t="shared" si="793"/>
        <v>Green</v>
      </c>
    </row>
    <row r="793" ht="16.5" customHeight="1">
      <c r="A793" s="112" t="s">
        <v>11709</v>
      </c>
      <c r="B793" s="112" t="s">
        <v>207</v>
      </c>
      <c r="C793" s="113" t="s">
        <v>5139</v>
      </c>
      <c r="D793" s="113" t="s">
        <v>2927</v>
      </c>
      <c r="E793" s="114" t="s">
        <v>296</v>
      </c>
      <c r="F793" s="114" t="s">
        <v>327</v>
      </c>
      <c r="G793" s="115">
        <v>472.0</v>
      </c>
      <c r="H793" s="115">
        <v>505.0</v>
      </c>
      <c r="I793" s="115">
        <v>985.0</v>
      </c>
      <c r="J793" s="116">
        <f t="shared" ref="J793:K793" si="797">G793/$I793</f>
        <v>0.4791878173</v>
      </c>
      <c r="K793" s="116">
        <f t="shared" si="797"/>
        <v>0.5126903553</v>
      </c>
      <c r="L793" s="117">
        <f t="shared" si="3"/>
        <v>-3.350253807</v>
      </c>
      <c r="M793" s="115">
        <f t="shared" si="4"/>
        <v>-33</v>
      </c>
      <c r="N793" t="str">
        <f t="shared" si="793"/>
        <v>Green</v>
      </c>
    </row>
    <row r="794" ht="16.5" customHeight="1">
      <c r="A794" s="112" t="s">
        <v>11709</v>
      </c>
      <c r="B794" s="112" t="s">
        <v>207</v>
      </c>
      <c r="C794" s="113" t="s">
        <v>5139</v>
      </c>
      <c r="D794" s="113" t="s">
        <v>3628</v>
      </c>
      <c r="E794" s="114" t="s">
        <v>296</v>
      </c>
      <c r="F794" s="114" t="s">
        <v>327</v>
      </c>
      <c r="G794" s="115">
        <v>1617.0</v>
      </c>
      <c r="H794" s="115">
        <v>1792.0</v>
      </c>
      <c r="I794" s="115">
        <v>3449.0</v>
      </c>
      <c r="J794" s="116">
        <f t="shared" ref="J794:K794" si="798">G794/$I794</f>
        <v>0.4688315454</v>
      </c>
      <c r="K794" s="116">
        <f t="shared" si="798"/>
        <v>0.5195708901</v>
      </c>
      <c r="L794" s="117">
        <f t="shared" si="3"/>
        <v>-5.073934474</v>
      </c>
      <c r="M794" s="115">
        <f t="shared" si="4"/>
        <v>-175</v>
      </c>
      <c r="N794" t="str">
        <f t="shared" si="793"/>
        <v>Green</v>
      </c>
    </row>
    <row r="795" ht="16.5" customHeight="1">
      <c r="A795" s="112" t="s">
        <v>11709</v>
      </c>
      <c r="B795" s="112" t="s">
        <v>207</v>
      </c>
      <c r="C795" s="113" t="s">
        <v>5139</v>
      </c>
      <c r="D795" s="113" t="s">
        <v>5251</v>
      </c>
      <c r="E795" s="114" t="s">
        <v>296</v>
      </c>
      <c r="F795" s="114" t="s">
        <v>327</v>
      </c>
      <c r="G795" s="115">
        <v>1263.0</v>
      </c>
      <c r="H795" s="115">
        <v>1393.0</v>
      </c>
      <c r="I795" s="115">
        <v>2681.0</v>
      </c>
      <c r="J795" s="116">
        <f t="shared" ref="J795:K795" si="799">G795/$I795</f>
        <v>0.4710928758</v>
      </c>
      <c r="K795" s="116">
        <f t="shared" si="799"/>
        <v>0.5195822454</v>
      </c>
      <c r="L795" s="117">
        <f t="shared" si="3"/>
        <v>-4.848936964</v>
      </c>
      <c r="M795" s="115">
        <f t="shared" si="4"/>
        <v>-130</v>
      </c>
      <c r="N795" t="str">
        <f t="shared" si="793"/>
        <v>Green</v>
      </c>
    </row>
    <row r="796" ht="16.5" customHeight="1">
      <c r="A796" s="112" t="s">
        <v>11709</v>
      </c>
      <c r="B796" s="112" t="s">
        <v>207</v>
      </c>
      <c r="C796" s="113" t="s">
        <v>5139</v>
      </c>
      <c r="D796" s="113" t="s">
        <v>898</v>
      </c>
      <c r="E796" s="114" t="s">
        <v>296</v>
      </c>
      <c r="F796" s="114" t="s">
        <v>327</v>
      </c>
      <c r="G796" s="115">
        <v>1239.0</v>
      </c>
      <c r="H796" s="115">
        <v>1735.0</v>
      </c>
      <c r="I796" s="115">
        <v>3002.0</v>
      </c>
      <c r="J796" s="116">
        <f t="shared" ref="J796:K796" si="800">G796/$I796</f>
        <v>0.4127248501</v>
      </c>
      <c r="K796" s="116">
        <f t="shared" si="800"/>
        <v>0.5779480346</v>
      </c>
      <c r="L796" s="117">
        <f t="shared" si="3"/>
        <v>-16.52231845</v>
      </c>
      <c r="M796" s="115">
        <f t="shared" si="4"/>
        <v>-496</v>
      </c>
      <c r="N796" t="str">
        <f t="shared" si="793"/>
        <v>Green</v>
      </c>
    </row>
    <row r="797" ht="16.5" customHeight="1">
      <c r="A797" s="112" t="s">
        <v>11709</v>
      </c>
      <c r="B797" s="112" t="s">
        <v>207</v>
      </c>
      <c r="C797" s="113" t="s">
        <v>5139</v>
      </c>
      <c r="D797" s="113" t="s">
        <v>523</v>
      </c>
      <c r="E797" s="114" t="s">
        <v>296</v>
      </c>
      <c r="F797" s="114" t="s">
        <v>327</v>
      </c>
      <c r="G797" s="115">
        <v>1355.0</v>
      </c>
      <c r="H797" s="115">
        <v>1290.0</v>
      </c>
      <c r="I797" s="115">
        <v>2669.0</v>
      </c>
      <c r="J797" s="116">
        <f t="shared" ref="J797:K797" si="801">G797/$I797</f>
        <v>0.5076807793</v>
      </c>
      <c r="K797" s="116">
        <f t="shared" si="801"/>
        <v>0.4833270888</v>
      </c>
      <c r="L797" s="117">
        <f t="shared" si="3"/>
        <v>2.435369052</v>
      </c>
      <c r="M797" s="115">
        <f t="shared" si="4"/>
        <v>65</v>
      </c>
      <c r="N797" t="str">
        <f t="shared" si="793"/>
        <v>Blue</v>
      </c>
    </row>
    <row r="798" ht="16.5" customHeight="1">
      <c r="A798" s="112" t="s">
        <v>11709</v>
      </c>
      <c r="B798" s="112" t="s">
        <v>207</v>
      </c>
      <c r="C798" s="113" t="s">
        <v>5139</v>
      </c>
      <c r="D798" s="113" t="s">
        <v>5312</v>
      </c>
      <c r="E798" s="114" t="s">
        <v>296</v>
      </c>
      <c r="F798" s="114" t="s">
        <v>327</v>
      </c>
      <c r="G798" s="115">
        <v>946.0</v>
      </c>
      <c r="H798" s="115">
        <v>852.0</v>
      </c>
      <c r="I798" s="115">
        <v>1819.0</v>
      </c>
      <c r="J798" s="116">
        <f t="shared" ref="J798:K798" si="802">G798/$I798</f>
        <v>0.5200659703</v>
      </c>
      <c r="K798" s="116">
        <f t="shared" si="802"/>
        <v>0.4683892248</v>
      </c>
      <c r="L798" s="117">
        <f t="shared" si="3"/>
        <v>5.167674546</v>
      </c>
      <c r="M798" s="115">
        <f t="shared" si="4"/>
        <v>94</v>
      </c>
      <c r="N798" t="str">
        <f t="shared" si="793"/>
        <v>Blue</v>
      </c>
    </row>
    <row r="799" ht="16.5" customHeight="1">
      <c r="A799" s="112" t="s">
        <v>11709</v>
      </c>
      <c r="B799" s="112" t="s">
        <v>207</v>
      </c>
      <c r="C799" s="113" t="s">
        <v>5139</v>
      </c>
      <c r="D799" s="113" t="s">
        <v>1304</v>
      </c>
      <c r="E799" s="114" t="s">
        <v>296</v>
      </c>
      <c r="F799" s="114" t="s">
        <v>327</v>
      </c>
      <c r="G799" s="115">
        <v>1805.0</v>
      </c>
      <c r="H799" s="115">
        <v>2102.0</v>
      </c>
      <c r="I799" s="115">
        <v>3929.0</v>
      </c>
      <c r="J799" s="116">
        <f t="shared" ref="J799:K799" si="803">G799/$I799</f>
        <v>0.4594044286</v>
      </c>
      <c r="K799" s="116">
        <f t="shared" si="803"/>
        <v>0.5349961822</v>
      </c>
      <c r="L799" s="117">
        <f t="shared" si="3"/>
        <v>-7.559175363</v>
      </c>
      <c r="M799" s="115">
        <f t="shared" si="4"/>
        <v>-297</v>
      </c>
      <c r="N799" t="str">
        <f t="shared" si="793"/>
        <v>Green</v>
      </c>
    </row>
    <row r="800" ht="16.5" customHeight="1">
      <c r="A800" s="112" t="s">
        <v>11709</v>
      </c>
      <c r="B800" s="112" t="s">
        <v>207</v>
      </c>
      <c r="C800" s="113" t="s">
        <v>5139</v>
      </c>
      <c r="D800" s="113" t="s">
        <v>5226</v>
      </c>
      <c r="E800" s="114" t="s">
        <v>296</v>
      </c>
      <c r="F800" s="114" t="s">
        <v>327</v>
      </c>
      <c r="G800" s="115">
        <v>684.0</v>
      </c>
      <c r="H800" s="115">
        <v>1050.0</v>
      </c>
      <c r="I800" s="115">
        <v>1749.0</v>
      </c>
      <c r="J800" s="116">
        <f t="shared" ref="J800:K800" si="804">G800/$I800</f>
        <v>0.3910806175</v>
      </c>
      <c r="K800" s="116">
        <f t="shared" si="804"/>
        <v>0.6003430532</v>
      </c>
      <c r="L800" s="117">
        <f t="shared" si="3"/>
        <v>-20.92624357</v>
      </c>
      <c r="M800" s="115">
        <f t="shared" si="4"/>
        <v>-366</v>
      </c>
      <c r="N800" t="str">
        <f t="shared" si="793"/>
        <v>Green</v>
      </c>
    </row>
    <row r="801" ht="16.5" customHeight="1">
      <c r="A801" s="112" t="s">
        <v>11709</v>
      </c>
      <c r="B801" s="112" t="s">
        <v>207</v>
      </c>
      <c r="C801" s="113" t="s">
        <v>5139</v>
      </c>
      <c r="D801" s="113" t="s">
        <v>455</v>
      </c>
      <c r="E801" s="114" t="s">
        <v>296</v>
      </c>
      <c r="F801" s="114" t="s">
        <v>327</v>
      </c>
      <c r="G801" s="115">
        <v>1577.0</v>
      </c>
      <c r="H801" s="115">
        <v>1830.0</v>
      </c>
      <c r="I801" s="115">
        <v>3424.0</v>
      </c>
      <c r="J801" s="116">
        <f t="shared" ref="J801:K801" si="805">G801/$I801</f>
        <v>0.4605724299</v>
      </c>
      <c r="K801" s="116">
        <f t="shared" si="805"/>
        <v>0.5344626168</v>
      </c>
      <c r="L801" s="117">
        <f t="shared" si="3"/>
        <v>-7.389018692</v>
      </c>
      <c r="M801" s="115">
        <f t="shared" si="4"/>
        <v>-253</v>
      </c>
      <c r="N801" t="str">
        <f t="shared" si="793"/>
        <v>Green</v>
      </c>
    </row>
    <row r="802" ht="16.5" customHeight="1">
      <c r="A802" s="112" t="s">
        <v>11709</v>
      </c>
      <c r="B802" s="112" t="s">
        <v>207</v>
      </c>
      <c r="C802" s="113" t="s">
        <v>5139</v>
      </c>
      <c r="D802" s="113" t="s">
        <v>5276</v>
      </c>
      <c r="E802" s="114" t="s">
        <v>296</v>
      </c>
      <c r="F802" s="114" t="s">
        <v>327</v>
      </c>
      <c r="G802" s="115">
        <v>819.0</v>
      </c>
      <c r="H802" s="115">
        <v>839.0</v>
      </c>
      <c r="I802" s="115">
        <v>1672.0</v>
      </c>
      <c r="J802" s="116">
        <f t="shared" ref="J802:K802" si="806">G802/$I802</f>
        <v>0.4898325359</v>
      </c>
      <c r="K802" s="116">
        <f t="shared" si="806"/>
        <v>0.5017942584</v>
      </c>
      <c r="L802" s="117">
        <f t="shared" si="3"/>
        <v>-1.196172249</v>
      </c>
      <c r="M802" s="115">
        <f t="shared" si="4"/>
        <v>-20</v>
      </c>
      <c r="N802" t="str">
        <f t="shared" si="793"/>
        <v>Green</v>
      </c>
    </row>
    <row r="803" ht="16.5" customHeight="1">
      <c r="A803" s="112" t="s">
        <v>11709</v>
      </c>
      <c r="B803" s="112" t="s">
        <v>207</v>
      </c>
      <c r="C803" s="113" t="s">
        <v>5139</v>
      </c>
      <c r="D803" s="113" t="s">
        <v>2158</v>
      </c>
      <c r="E803" s="114" t="s">
        <v>296</v>
      </c>
      <c r="F803" s="114" t="s">
        <v>327</v>
      </c>
      <c r="G803" s="115">
        <v>884.0</v>
      </c>
      <c r="H803" s="115">
        <v>818.0</v>
      </c>
      <c r="I803" s="115">
        <v>1713.0</v>
      </c>
      <c r="J803" s="116">
        <f t="shared" ref="J803:K803" si="807">G803/$I803</f>
        <v>0.5160537069</v>
      </c>
      <c r="K803" s="116">
        <f t="shared" si="807"/>
        <v>0.4775248103</v>
      </c>
      <c r="L803" s="117">
        <f t="shared" si="3"/>
        <v>3.852889667</v>
      </c>
      <c r="M803" s="115">
        <f t="shared" si="4"/>
        <v>66</v>
      </c>
      <c r="N803" t="str">
        <f t="shared" si="793"/>
        <v>Blue</v>
      </c>
    </row>
    <row r="804" ht="16.5" customHeight="1">
      <c r="A804" s="112" t="s">
        <v>11709</v>
      </c>
      <c r="B804" s="112" t="s">
        <v>207</v>
      </c>
      <c r="C804" s="113" t="s">
        <v>5139</v>
      </c>
      <c r="D804" s="113" t="s">
        <v>5221</v>
      </c>
      <c r="E804" s="114" t="s">
        <v>296</v>
      </c>
      <c r="F804" s="114" t="s">
        <v>327</v>
      </c>
      <c r="G804" s="115">
        <v>1072.0</v>
      </c>
      <c r="H804" s="115">
        <v>1236.0</v>
      </c>
      <c r="I804" s="115">
        <v>2337.0</v>
      </c>
      <c r="J804" s="116">
        <f t="shared" ref="J804:K804" si="808">G804/$I804</f>
        <v>0.458707745</v>
      </c>
      <c r="K804" s="116">
        <f t="shared" si="808"/>
        <v>0.5288831836</v>
      </c>
      <c r="L804" s="117">
        <f t="shared" si="3"/>
        <v>-7.01754386</v>
      </c>
      <c r="M804" s="115">
        <f t="shared" si="4"/>
        <v>-164</v>
      </c>
      <c r="N804" t="str">
        <f t="shared" si="793"/>
        <v>Green</v>
      </c>
    </row>
    <row r="805" ht="16.5" customHeight="1">
      <c r="A805" s="112" t="s">
        <v>11709</v>
      </c>
      <c r="B805" s="112" t="s">
        <v>207</v>
      </c>
      <c r="C805" s="113" t="s">
        <v>5139</v>
      </c>
      <c r="D805" s="113" t="s">
        <v>5293</v>
      </c>
      <c r="E805" s="114" t="s">
        <v>296</v>
      </c>
      <c r="F805" s="114" t="s">
        <v>327</v>
      </c>
      <c r="G805" s="115">
        <v>1901.0</v>
      </c>
      <c r="H805" s="115">
        <v>1933.0</v>
      </c>
      <c r="I805" s="115">
        <v>3878.0</v>
      </c>
      <c r="J805" s="116">
        <f t="shared" ref="J805:K805" si="809">G805/$I805</f>
        <v>0.4902011346</v>
      </c>
      <c r="K805" s="116">
        <f t="shared" si="809"/>
        <v>0.4984528107</v>
      </c>
      <c r="L805" s="117">
        <f t="shared" si="3"/>
        <v>-0.8251676122</v>
      </c>
      <c r="M805" s="115">
        <f t="shared" si="4"/>
        <v>-32</v>
      </c>
      <c r="N805" t="str">
        <f t="shared" si="793"/>
        <v>Green</v>
      </c>
    </row>
    <row r="806" ht="16.5" customHeight="1">
      <c r="A806" s="112" t="s">
        <v>11709</v>
      </c>
      <c r="B806" s="112" t="s">
        <v>207</v>
      </c>
      <c r="C806" s="113" t="s">
        <v>5139</v>
      </c>
      <c r="D806" s="113" t="s">
        <v>5203</v>
      </c>
      <c r="E806" s="114" t="s">
        <v>296</v>
      </c>
      <c r="F806" s="114" t="s">
        <v>327</v>
      </c>
      <c r="G806" s="115">
        <v>808.0</v>
      </c>
      <c r="H806" s="115">
        <v>470.0</v>
      </c>
      <c r="I806" s="115">
        <v>1295.0</v>
      </c>
      <c r="J806" s="116">
        <f t="shared" ref="J806:K806" si="810">G806/$I806</f>
        <v>0.6239382239</v>
      </c>
      <c r="K806" s="116">
        <f t="shared" si="810"/>
        <v>0.3629343629</v>
      </c>
      <c r="L806" s="117">
        <f t="shared" si="3"/>
        <v>26.1003861</v>
      </c>
      <c r="M806" s="115">
        <f t="shared" si="4"/>
        <v>338</v>
      </c>
      <c r="N806" t="str">
        <f t="shared" si="793"/>
        <v>Blue</v>
      </c>
    </row>
    <row r="807" ht="16.5" customHeight="1">
      <c r="A807" s="112" t="s">
        <v>11709</v>
      </c>
      <c r="B807" s="112" t="s">
        <v>207</v>
      </c>
      <c r="C807" s="113" t="s">
        <v>5139</v>
      </c>
      <c r="D807" s="113" t="s">
        <v>5285</v>
      </c>
      <c r="E807" s="114" t="s">
        <v>296</v>
      </c>
      <c r="F807" s="114" t="s">
        <v>327</v>
      </c>
      <c r="G807" s="115">
        <v>1393.0</v>
      </c>
      <c r="H807" s="115">
        <v>1516.0</v>
      </c>
      <c r="I807" s="115">
        <v>2927.0</v>
      </c>
      <c r="J807" s="116">
        <f t="shared" ref="J807:K807" si="811">G807/$I807</f>
        <v>0.475913905</v>
      </c>
      <c r="K807" s="116">
        <f t="shared" si="811"/>
        <v>0.5179364537</v>
      </c>
      <c r="L807" s="117">
        <f t="shared" si="3"/>
        <v>-4.202254868</v>
      </c>
      <c r="M807" s="115">
        <f t="shared" si="4"/>
        <v>-123</v>
      </c>
      <c r="N807" t="str">
        <f t="shared" si="793"/>
        <v>Green</v>
      </c>
    </row>
    <row r="808" ht="16.5" customHeight="1">
      <c r="A808" s="112" t="s">
        <v>11709</v>
      </c>
      <c r="B808" s="112" t="s">
        <v>207</v>
      </c>
      <c r="C808" s="113" t="s">
        <v>5139</v>
      </c>
      <c r="D808" s="113" t="s">
        <v>5330</v>
      </c>
      <c r="E808" s="114" t="s">
        <v>296</v>
      </c>
      <c r="F808" s="114" t="s">
        <v>327</v>
      </c>
      <c r="G808" s="115">
        <v>2708.0</v>
      </c>
      <c r="H808" s="115">
        <v>2484.0</v>
      </c>
      <c r="I808" s="115">
        <v>5226.0</v>
      </c>
      <c r="J808" s="116">
        <f t="shared" ref="J808:K808" si="812">G808/$I808</f>
        <v>0.5181783391</v>
      </c>
      <c r="K808" s="116">
        <f t="shared" si="812"/>
        <v>0.475315729</v>
      </c>
      <c r="L808" s="117">
        <f t="shared" si="3"/>
        <v>4.286261003</v>
      </c>
      <c r="M808" s="115">
        <f t="shared" si="4"/>
        <v>224</v>
      </c>
      <c r="N808" t="str">
        <f t="shared" si="793"/>
        <v>Blue</v>
      </c>
    </row>
    <row r="809" ht="16.5" customHeight="1">
      <c r="A809" s="112" t="s">
        <v>11709</v>
      </c>
      <c r="B809" s="112" t="s">
        <v>207</v>
      </c>
      <c r="C809" s="113" t="s">
        <v>5139</v>
      </c>
      <c r="D809" s="113" t="s">
        <v>5214</v>
      </c>
      <c r="E809" s="114" t="s">
        <v>296</v>
      </c>
      <c r="F809" s="114" t="s">
        <v>327</v>
      </c>
      <c r="G809" s="115">
        <v>1591.0</v>
      </c>
      <c r="H809" s="115">
        <v>1592.0</v>
      </c>
      <c r="I809" s="115">
        <v>3216.0</v>
      </c>
      <c r="J809" s="116">
        <f t="shared" ref="J809:K809" si="813">G809/$I809</f>
        <v>0.4947139303</v>
      </c>
      <c r="K809" s="116">
        <f t="shared" si="813"/>
        <v>0.4950248756</v>
      </c>
      <c r="L809" s="117">
        <f t="shared" si="3"/>
        <v>-0.03109452736</v>
      </c>
      <c r="M809" s="115">
        <f t="shared" si="4"/>
        <v>-1</v>
      </c>
      <c r="N809" t="str">
        <f t="shared" si="793"/>
        <v>Green</v>
      </c>
    </row>
    <row r="810" ht="16.5" customHeight="1">
      <c r="A810" s="112" t="s">
        <v>11709</v>
      </c>
      <c r="B810" s="112" t="s">
        <v>207</v>
      </c>
      <c r="C810" s="113" t="s">
        <v>5139</v>
      </c>
      <c r="D810" s="113" t="s">
        <v>5229</v>
      </c>
      <c r="E810" s="114" t="s">
        <v>296</v>
      </c>
      <c r="F810" s="114" t="s">
        <v>327</v>
      </c>
      <c r="G810" s="115">
        <v>1063.0</v>
      </c>
      <c r="H810" s="115">
        <v>1391.0</v>
      </c>
      <c r="I810" s="115">
        <v>2480.0</v>
      </c>
      <c r="J810" s="116">
        <f t="shared" ref="J810:K810" si="814">G810/$I810</f>
        <v>0.4286290323</v>
      </c>
      <c r="K810" s="116">
        <f t="shared" si="814"/>
        <v>0.5608870968</v>
      </c>
      <c r="L810" s="117">
        <f t="shared" si="3"/>
        <v>-13.22580645</v>
      </c>
      <c r="M810" s="115">
        <f t="shared" si="4"/>
        <v>-328</v>
      </c>
      <c r="N810" t="str">
        <f t="shared" si="793"/>
        <v>Green</v>
      </c>
    </row>
    <row r="811" ht="16.5" customHeight="1">
      <c r="A811" s="112" t="s">
        <v>11709</v>
      </c>
      <c r="B811" s="112" t="s">
        <v>207</v>
      </c>
      <c r="C811" s="113" t="s">
        <v>5139</v>
      </c>
      <c r="D811" s="113" t="s">
        <v>348</v>
      </c>
      <c r="E811" s="114" t="s">
        <v>296</v>
      </c>
      <c r="F811" s="114" t="s">
        <v>327</v>
      </c>
      <c r="G811" s="115">
        <v>648.0</v>
      </c>
      <c r="H811" s="115">
        <v>774.0</v>
      </c>
      <c r="I811" s="115">
        <v>1438.0</v>
      </c>
      <c r="J811" s="116">
        <f t="shared" ref="J811:K811" si="815">G811/$I811</f>
        <v>0.4506258693</v>
      </c>
      <c r="K811" s="116">
        <f t="shared" si="815"/>
        <v>0.5382475661</v>
      </c>
      <c r="L811" s="117">
        <f t="shared" si="3"/>
        <v>-8.76216968</v>
      </c>
      <c r="M811" s="115">
        <f t="shared" si="4"/>
        <v>-126</v>
      </c>
      <c r="N811" t="str">
        <f t="shared" si="793"/>
        <v>Green</v>
      </c>
    </row>
    <row r="812" ht="16.5" customHeight="1">
      <c r="A812" s="112" t="s">
        <v>11709</v>
      </c>
      <c r="B812" s="112" t="s">
        <v>207</v>
      </c>
      <c r="C812" s="113" t="s">
        <v>5139</v>
      </c>
      <c r="D812" s="113" t="s">
        <v>2827</v>
      </c>
      <c r="E812" s="114" t="s">
        <v>296</v>
      </c>
      <c r="F812" s="114" t="s">
        <v>327</v>
      </c>
      <c r="G812" s="115">
        <v>1850.0</v>
      </c>
      <c r="H812" s="115">
        <v>1846.0</v>
      </c>
      <c r="I812" s="115">
        <v>3714.0</v>
      </c>
      <c r="J812" s="116">
        <f t="shared" ref="J812:K812" si="816">G812/$I812</f>
        <v>0.4981152396</v>
      </c>
      <c r="K812" s="116">
        <f t="shared" si="816"/>
        <v>0.4970382337</v>
      </c>
      <c r="L812" s="117">
        <f t="shared" si="3"/>
        <v>0.1077005924</v>
      </c>
      <c r="M812" s="115">
        <f t="shared" si="4"/>
        <v>4</v>
      </c>
      <c r="N812" t="str">
        <f t="shared" si="793"/>
        <v>Blue</v>
      </c>
    </row>
    <row r="813" ht="16.5" customHeight="1">
      <c r="A813" s="112" t="s">
        <v>11709</v>
      </c>
      <c r="B813" s="112" t="s">
        <v>207</v>
      </c>
      <c r="C813" s="113" t="s">
        <v>5139</v>
      </c>
      <c r="D813" s="113" t="s">
        <v>713</v>
      </c>
      <c r="E813" s="114" t="s">
        <v>296</v>
      </c>
      <c r="F813" s="114" t="s">
        <v>327</v>
      </c>
      <c r="G813" s="115">
        <v>673.0</v>
      </c>
      <c r="H813" s="115">
        <v>510.0</v>
      </c>
      <c r="I813" s="115">
        <v>1193.0</v>
      </c>
      <c r="J813" s="116">
        <f t="shared" ref="J813:K813" si="817">G813/$I813</f>
        <v>0.564124057</v>
      </c>
      <c r="K813" s="116">
        <f t="shared" si="817"/>
        <v>0.4274937133</v>
      </c>
      <c r="L813" s="117">
        <f t="shared" si="3"/>
        <v>13.66303437</v>
      </c>
      <c r="M813" s="115">
        <f t="shared" si="4"/>
        <v>163</v>
      </c>
      <c r="N813" t="str">
        <f t="shared" si="793"/>
        <v>Blue</v>
      </c>
    </row>
    <row r="814" ht="16.5" customHeight="1">
      <c r="A814" s="112" t="s">
        <v>11709</v>
      </c>
      <c r="B814" s="112" t="s">
        <v>207</v>
      </c>
      <c r="C814" s="113" t="s">
        <v>5139</v>
      </c>
      <c r="D814" s="113" t="s">
        <v>502</v>
      </c>
      <c r="E814" s="114" t="s">
        <v>296</v>
      </c>
      <c r="F814" s="114" t="s">
        <v>327</v>
      </c>
      <c r="G814" s="115">
        <v>1495.0</v>
      </c>
      <c r="H814" s="115">
        <v>1494.0</v>
      </c>
      <c r="I814" s="115">
        <v>3014.0</v>
      </c>
      <c r="J814" s="116">
        <f t="shared" ref="J814:K814" si="818">G814/$I814</f>
        <v>0.49601858</v>
      </c>
      <c r="K814" s="116">
        <f t="shared" si="818"/>
        <v>0.495686795</v>
      </c>
      <c r="L814" s="117">
        <f t="shared" si="3"/>
        <v>0.03317850033</v>
      </c>
      <c r="M814" s="115">
        <f t="shared" si="4"/>
        <v>1</v>
      </c>
      <c r="N814" t="str">
        <f t="shared" si="793"/>
        <v>Blue</v>
      </c>
    </row>
    <row r="815" ht="16.5" customHeight="1">
      <c r="A815" s="112" t="s">
        <v>11709</v>
      </c>
      <c r="B815" s="112" t="s">
        <v>207</v>
      </c>
      <c r="C815" s="113" t="s">
        <v>5139</v>
      </c>
      <c r="D815" s="113" t="s">
        <v>5064</v>
      </c>
      <c r="E815" s="114" t="s">
        <v>296</v>
      </c>
      <c r="F815" s="114" t="s">
        <v>327</v>
      </c>
      <c r="G815" s="115">
        <v>739.0</v>
      </c>
      <c r="H815" s="115">
        <v>1118.0</v>
      </c>
      <c r="I815" s="115">
        <v>1877.0</v>
      </c>
      <c r="J815" s="116">
        <f t="shared" ref="J815:K815" si="819">G815/$I815</f>
        <v>0.3937133724</v>
      </c>
      <c r="K815" s="116">
        <f t="shared" si="819"/>
        <v>0.5956313266</v>
      </c>
      <c r="L815" s="117">
        <f t="shared" si="3"/>
        <v>-20.19179542</v>
      </c>
      <c r="M815" s="115">
        <f t="shared" si="4"/>
        <v>-379</v>
      </c>
      <c r="N815" t="str">
        <f t="shared" si="793"/>
        <v>Green</v>
      </c>
    </row>
    <row r="816" ht="16.5" customHeight="1">
      <c r="A816" s="112" t="s">
        <v>11709</v>
      </c>
      <c r="B816" s="112" t="s">
        <v>207</v>
      </c>
      <c r="C816" s="113" t="s">
        <v>5139</v>
      </c>
      <c r="D816" s="113" t="s">
        <v>5343</v>
      </c>
      <c r="E816" s="114" t="s">
        <v>296</v>
      </c>
      <c r="F816" s="114" t="s">
        <v>327</v>
      </c>
      <c r="G816" s="115">
        <v>1060.0</v>
      </c>
      <c r="H816" s="115">
        <v>1138.0</v>
      </c>
      <c r="I816" s="115">
        <v>2215.0</v>
      </c>
      <c r="J816" s="116">
        <f t="shared" ref="J816:K816" si="820">G816/$I816</f>
        <v>0.4785553047</v>
      </c>
      <c r="K816" s="116">
        <f t="shared" si="820"/>
        <v>0.5137697517</v>
      </c>
      <c r="L816" s="117">
        <f t="shared" si="3"/>
        <v>-3.521444695</v>
      </c>
      <c r="M816" s="115">
        <f t="shared" si="4"/>
        <v>-78</v>
      </c>
      <c r="N816" t="str">
        <f t="shared" si="793"/>
        <v>Green</v>
      </c>
    </row>
    <row r="817" ht="16.5" customHeight="1">
      <c r="A817" s="112" t="s">
        <v>11709</v>
      </c>
      <c r="B817" s="112" t="s">
        <v>207</v>
      </c>
      <c r="C817" s="113" t="s">
        <v>5139</v>
      </c>
      <c r="D817" s="113" t="s">
        <v>84</v>
      </c>
      <c r="E817" s="114" t="s">
        <v>296</v>
      </c>
      <c r="F817" s="114" t="s">
        <v>327</v>
      </c>
      <c r="G817" s="115">
        <v>1088.0</v>
      </c>
      <c r="H817" s="115">
        <v>1075.0</v>
      </c>
      <c r="I817" s="115">
        <v>2186.0</v>
      </c>
      <c r="J817" s="116">
        <f t="shared" ref="J817:K817" si="821">G817/$I817</f>
        <v>0.4977127173</v>
      </c>
      <c r="K817" s="116">
        <f t="shared" si="821"/>
        <v>0.4917657823</v>
      </c>
      <c r="L817" s="117">
        <f t="shared" si="3"/>
        <v>0.5946935041</v>
      </c>
      <c r="M817" s="115">
        <f t="shared" si="4"/>
        <v>13</v>
      </c>
      <c r="N817" t="str">
        <f t="shared" si="793"/>
        <v>Blue</v>
      </c>
    </row>
    <row r="818" ht="16.5" customHeight="1">
      <c r="A818" s="112" t="s">
        <v>11709</v>
      </c>
      <c r="B818" s="112" t="s">
        <v>207</v>
      </c>
      <c r="C818" s="113" t="s">
        <v>5139</v>
      </c>
      <c r="D818" s="113" t="s">
        <v>1105</v>
      </c>
      <c r="E818" s="114" t="s">
        <v>296</v>
      </c>
      <c r="F818" s="114" t="s">
        <v>327</v>
      </c>
      <c r="G818" s="115">
        <v>1403.0</v>
      </c>
      <c r="H818" s="115">
        <v>1480.0</v>
      </c>
      <c r="I818" s="115">
        <v>2910.0</v>
      </c>
      <c r="J818" s="116">
        <f t="shared" ref="J818:K818" si="822">G818/$I818</f>
        <v>0.4821305842</v>
      </c>
      <c r="K818" s="116">
        <f t="shared" si="822"/>
        <v>0.5085910653</v>
      </c>
      <c r="L818" s="117">
        <f t="shared" si="3"/>
        <v>-2.64604811</v>
      </c>
      <c r="M818" s="115">
        <f t="shared" si="4"/>
        <v>-77</v>
      </c>
      <c r="N818" t="str">
        <f t="shared" si="793"/>
        <v>Green</v>
      </c>
    </row>
    <row r="819" ht="16.5" customHeight="1">
      <c r="A819" s="112" t="s">
        <v>11709</v>
      </c>
      <c r="B819" s="112" t="s">
        <v>207</v>
      </c>
      <c r="C819" s="113" t="s">
        <v>5139</v>
      </c>
      <c r="D819" s="113" t="s">
        <v>3480</v>
      </c>
      <c r="E819" s="114" t="s">
        <v>296</v>
      </c>
      <c r="F819" s="114" t="s">
        <v>327</v>
      </c>
      <c r="G819" s="115">
        <v>1476.0</v>
      </c>
      <c r="H819" s="115">
        <v>2038.0</v>
      </c>
      <c r="I819" s="115">
        <v>3551.0</v>
      </c>
      <c r="J819" s="116">
        <f t="shared" ref="J819:K819" si="823">G819/$I819</f>
        <v>0.4156575613</v>
      </c>
      <c r="K819" s="116">
        <f t="shared" si="823"/>
        <v>0.5739228386</v>
      </c>
      <c r="L819" s="117">
        <f t="shared" si="3"/>
        <v>-15.82652774</v>
      </c>
      <c r="M819" s="115">
        <f t="shared" si="4"/>
        <v>-562</v>
      </c>
      <c r="N819" t="str">
        <f t="shared" si="793"/>
        <v>Green</v>
      </c>
    </row>
    <row r="820" ht="16.5" customHeight="1">
      <c r="A820" s="112" t="s">
        <v>11709</v>
      </c>
      <c r="B820" s="112" t="s">
        <v>207</v>
      </c>
      <c r="C820" s="113" t="s">
        <v>5139</v>
      </c>
      <c r="D820" s="113" t="s">
        <v>409</v>
      </c>
      <c r="E820" s="114" t="s">
        <v>296</v>
      </c>
      <c r="F820" s="114" t="s">
        <v>327</v>
      </c>
      <c r="G820" s="115">
        <v>1262.0</v>
      </c>
      <c r="H820" s="115">
        <v>1472.0</v>
      </c>
      <c r="I820" s="115">
        <v>2761.0</v>
      </c>
      <c r="J820" s="116">
        <f t="shared" ref="J820:K820" si="824">G820/$I820</f>
        <v>0.4570807678</v>
      </c>
      <c r="K820" s="116">
        <f t="shared" si="824"/>
        <v>0.5331401666</v>
      </c>
      <c r="L820" s="117">
        <f t="shared" si="3"/>
        <v>-7.605939877</v>
      </c>
      <c r="M820" s="115">
        <f t="shared" si="4"/>
        <v>-210</v>
      </c>
      <c r="N820" t="str">
        <f t="shared" si="793"/>
        <v>Green</v>
      </c>
    </row>
    <row r="821" ht="16.5" customHeight="1">
      <c r="A821" s="112" t="s">
        <v>11709</v>
      </c>
      <c r="B821" s="112" t="s">
        <v>207</v>
      </c>
      <c r="C821" s="113" t="s">
        <v>5139</v>
      </c>
      <c r="D821" s="113" t="s">
        <v>5288</v>
      </c>
      <c r="E821" s="114" t="s">
        <v>296</v>
      </c>
      <c r="F821" s="114" t="s">
        <v>327</v>
      </c>
      <c r="G821" s="115">
        <v>1764.0</v>
      </c>
      <c r="H821" s="115">
        <v>1512.0</v>
      </c>
      <c r="I821" s="115">
        <v>3303.0</v>
      </c>
      <c r="J821" s="116">
        <f t="shared" ref="J821:K821" si="825">G821/$I821</f>
        <v>0.5340599455</v>
      </c>
      <c r="K821" s="116">
        <f t="shared" si="825"/>
        <v>0.4577656676</v>
      </c>
      <c r="L821" s="117">
        <f t="shared" si="3"/>
        <v>7.629427793</v>
      </c>
      <c r="M821" s="115">
        <f t="shared" si="4"/>
        <v>252</v>
      </c>
      <c r="N821" t="str">
        <f t="shared" si="793"/>
        <v>Blue</v>
      </c>
    </row>
    <row r="822" ht="16.5" customHeight="1">
      <c r="A822" s="112" t="s">
        <v>11709</v>
      </c>
      <c r="B822" s="112" t="s">
        <v>207</v>
      </c>
      <c r="C822" s="113" t="s">
        <v>5139</v>
      </c>
      <c r="D822" s="113" t="s">
        <v>314</v>
      </c>
      <c r="E822" s="114" t="s">
        <v>296</v>
      </c>
      <c r="F822" s="114" t="s">
        <v>327</v>
      </c>
      <c r="G822" s="115">
        <v>710.0</v>
      </c>
      <c r="H822" s="115">
        <v>979.0</v>
      </c>
      <c r="I822" s="115">
        <v>1706.0</v>
      </c>
      <c r="J822" s="116">
        <f t="shared" ref="J822:K822" si="826">G822/$I822</f>
        <v>0.4161781946</v>
      </c>
      <c r="K822" s="116">
        <f t="shared" si="826"/>
        <v>0.5738569754</v>
      </c>
      <c r="L822" s="117">
        <f t="shared" si="3"/>
        <v>-15.76787808</v>
      </c>
      <c r="M822" s="115">
        <f t="shared" si="4"/>
        <v>-269</v>
      </c>
      <c r="N822" t="str">
        <f t="shared" si="793"/>
        <v>Green</v>
      </c>
    </row>
    <row r="823" ht="16.5" customHeight="1">
      <c r="A823" s="112" t="s">
        <v>11709</v>
      </c>
      <c r="B823" s="112" t="s">
        <v>207</v>
      </c>
      <c r="C823" s="113" t="s">
        <v>5139</v>
      </c>
      <c r="D823" s="113" t="s">
        <v>921</v>
      </c>
      <c r="E823" s="114" t="s">
        <v>296</v>
      </c>
      <c r="F823" s="114" t="s">
        <v>327</v>
      </c>
      <c r="G823" s="115">
        <v>937.0</v>
      </c>
      <c r="H823" s="115">
        <v>1348.0</v>
      </c>
      <c r="I823" s="115">
        <v>2304.0</v>
      </c>
      <c r="J823" s="116">
        <f t="shared" ref="J823:K823" si="827">G823/$I823</f>
        <v>0.4066840278</v>
      </c>
      <c r="K823" s="116">
        <f t="shared" si="827"/>
        <v>0.5850694444</v>
      </c>
      <c r="L823" s="117">
        <f t="shared" si="3"/>
        <v>-17.83854167</v>
      </c>
      <c r="M823" s="115">
        <f t="shared" si="4"/>
        <v>-411</v>
      </c>
      <c r="N823" t="str">
        <f t="shared" si="793"/>
        <v>Green</v>
      </c>
    </row>
    <row r="824" ht="16.5" customHeight="1">
      <c r="A824" s="112" t="s">
        <v>11709</v>
      </c>
      <c r="B824" s="112" t="s">
        <v>207</v>
      </c>
      <c r="C824" s="113" t="s">
        <v>5139</v>
      </c>
      <c r="D824" s="113" t="s">
        <v>5176</v>
      </c>
      <c r="E824" s="114" t="s">
        <v>296</v>
      </c>
      <c r="F824" s="114" t="s">
        <v>327</v>
      </c>
      <c r="G824" s="115">
        <v>952.0</v>
      </c>
      <c r="H824" s="115">
        <v>891.0</v>
      </c>
      <c r="I824" s="115">
        <v>1860.0</v>
      </c>
      <c r="J824" s="116">
        <f t="shared" ref="J824:K824" si="828">G824/$I824</f>
        <v>0.511827957</v>
      </c>
      <c r="K824" s="116">
        <f t="shared" si="828"/>
        <v>0.4790322581</v>
      </c>
      <c r="L824" s="117">
        <f t="shared" si="3"/>
        <v>3.279569892</v>
      </c>
      <c r="M824" s="115">
        <f t="shared" si="4"/>
        <v>61</v>
      </c>
      <c r="N824" t="str">
        <f t="shared" si="793"/>
        <v>Blue</v>
      </c>
    </row>
    <row r="825" ht="16.5" customHeight="1">
      <c r="A825" s="112" t="s">
        <v>11709</v>
      </c>
      <c r="B825" s="112" t="s">
        <v>207</v>
      </c>
      <c r="C825" s="113" t="s">
        <v>5139</v>
      </c>
      <c r="D825" s="113" t="s">
        <v>5256</v>
      </c>
      <c r="E825" s="114" t="s">
        <v>296</v>
      </c>
      <c r="F825" s="114" t="s">
        <v>327</v>
      </c>
      <c r="G825" s="115">
        <v>2237.0</v>
      </c>
      <c r="H825" s="115">
        <v>2116.0</v>
      </c>
      <c r="I825" s="115">
        <v>4385.0</v>
      </c>
      <c r="J825" s="116">
        <f t="shared" ref="J825:K825" si="829">G825/$I825</f>
        <v>0.5101482326</v>
      </c>
      <c r="K825" s="116">
        <f t="shared" si="829"/>
        <v>0.4825541619</v>
      </c>
      <c r="L825" s="117">
        <f t="shared" si="3"/>
        <v>2.75940707</v>
      </c>
      <c r="M825" s="115">
        <f t="shared" si="4"/>
        <v>121</v>
      </c>
      <c r="N825" t="str">
        <f t="shared" si="793"/>
        <v>Blue</v>
      </c>
    </row>
    <row r="826" ht="16.5" customHeight="1">
      <c r="A826" s="112" t="s">
        <v>11709</v>
      </c>
      <c r="B826" s="112" t="s">
        <v>207</v>
      </c>
      <c r="C826" s="113" t="s">
        <v>5139</v>
      </c>
      <c r="D826" s="113" t="s">
        <v>5234</v>
      </c>
      <c r="E826" s="114" t="s">
        <v>296</v>
      </c>
      <c r="F826" s="114" t="s">
        <v>327</v>
      </c>
      <c r="G826" s="115">
        <v>1146.0</v>
      </c>
      <c r="H826" s="115">
        <v>1328.0</v>
      </c>
      <c r="I826" s="115">
        <v>2490.0</v>
      </c>
      <c r="J826" s="116">
        <f t="shared" ref="J826:K826" si="830">G826/$I826</f>
        <v>0.4602409639</v>
      </c>
      <c r="K826" s="116">
        <f t="shared" si="830"/>
        <v>0.5333333333</v>
      </c>
      <c r="L826" s="117">
        <f t="shared" si="3"/>
        <v>-7.309236948</v>
      </c>
      <c r="M826" s="115">
        <f t="shared" si="4"/>
        <v>-182</v>
      </c>
      <c r="N826" t="str">
        <f t="shared" si="793"/>
        <v>Green</v>
      </c>
    </row>
    <row r="827" ht="16.5" customHeight="1">
      <c r="A827" s="112" t="s">
        <v>11709</v>
      </c>
      <c r="B827" s="112" t="s">
        <v>207</v>
      </c>
      <c r="C827" s="113" t="s">
        <v>5139</v>
      </c>
      <c r="D827" s="113" t="s">
        <v>5200</v>
      </c>
      <c r="E827" s="114" t="s">
        <v>296</v>
      </c>
      <c r="F827" s="114" t="s">
        <v>327</v>
      </c>
      <c r="G827" s="115">
        <v>1399.0</v>
      </c>
      <c r="H827" s="115">
        <v>1861.0</v>
      </c>
      <c r="I827" s="115">
        <v>3292.0</v>
      </c>
      <c r="J827" s="116">
        <f t="shared" ref="J827:K827" si="831">G827/$I827</f>
        <v>0.4249696233</v>
      </c>
      <c r="K827" s="116">
        <f t="shared" si="831"/>
        <v>0.565309842</v>
      </c>
      <c r="L827" s="117">
        <f t="shared" si="3"/>
        <v>-14.03402187</v>
      </c>
      <c r="M827" s="115">
        <f t="shared" si="4"/>
        <v>-462</v>
      </c>
      <c r="N827" t="str">
        <f t="shared" si="793"/>
        <v>Green</v>
      </c>
    </row>
    <row r="828" ht="16.5" customHeight="1">
      <c r="A828" s="112" t="s">
        <v>11709</v>
      </c>
      <c r="B828" s="112" t="s">
        <v>207</v>
      </c>
      <c r="C828" s="113" t="s">
        <v>5139</v>
      </c>
      <c r="D828" s="113" t="s">
        <v>210</v>
      </c>
      <c r="E828" s="114" t="s">
        <v>296</v>
      </c>
      <c r="F828" s="114" t="s">
        <v>327</v>
      </c>
      <c r="G828" s="115">
        <v>1159.0</v>
      </c>
      <c r="H828" s="115">
        <v>1500.0</v>
      </c>
      <c r="I828" s="115">
        <v>2692.0</v>
      </c>
      <c r="J828" s="116">
        <f t="shared" ref="J828:K828" si="832">G828/$I828</f>
        <v>0.4305349183</v>
      </c>
      <c r="K828" s="116">
        <f t="shared" si="832"/>
        <v>0.5572065379</v>
      </c>
      <c r="L828" s="117">
        <f t="shared" si="3"/>
        <v>-12.66716196</v>
      </c>
      <c r="M828" s="115">
        <f t="shared" si="4"/>
        <v>-341</v>
      </c>
      <c r="N828" t="str">
        <f t="shared" si="793"/>
        <v>Green</v>
      </c>
    </row>
    <row r="829" ht="16.5" customHeight="1">
      <c r="A829" s="112" t="s">
        <v>11709</v>
      </c>
      <c r="B829" s="112" t="s">
        <v>207</v>
      </c>
      <c r="C829" s="113" t="s">
        <v>5139</v>
      </c>
      <c r="D829" s="113" t="s">
        <v>5333</v>
      </c>
      <c r="E829" s="114" t="s">
        <v>296</v>
      </c>
      <c r="F829" s="114" t="s">
        <v>327</v>
      </c>
      <c r="G829" s="115">
        <v>704.0</v>
      </c>
      <c r="H829" s="115">
        <v>691.0</v>
      </c>
      <c r="I829" s="115">
        <v>1416.0</v>
      </c>
      <c r="J829" s="116">
        <f t="shared" ref="J829:K829" si="833">G829/$I829</f>
        <v>0.4971751412</v>
      </c>
      <c r="K829" s="116">
        <f t="shared" si="833"/>
        <v>0.4879943503</v>
      </c>
      <c r="L829" s="117">
        <f t="shared" si="3"/>
        <v>0.918079096</v>
      </c>
      <c r="M829" s="115">
        <f t="shared" si="4"/>
        <v>13</v>
      </c>
      <c r="N829" t="str">
        <f t="shared" si="793"/>
        <v>Blue</v>
      </c>
    </row>
    <row r="830" ht="16.5" customHeight="1">
      <c r="A830" s="112" t="s">
        <v>11709</v>
      </c>
      <c r="B830" s="112" t="s">
        <v>207</v>
      </c>
      <c r="C830" s="113" t="s">
        <v>5139</v>
      </c>
      <c r="D830" s="113" t="s">
        <v>5142</v>
      </c>
      <c r="E830" s="114" t="s">
        <v>296</v>
      </c>
      <c r="F830" s="114" t="s">
        <v>327</v>
      </c>
      <c r="G830" s="115">
        <v>868.0</v>
      </c>
      <c r="H830" s="115">
        <v>1563.0</v>
      </c>
      <c r="I830" s="115">
        <v>2453.0</v>
      </c>
      <c r="J830" s="116">
        <f t="shared" ref="J830:K830" si="834">G830/$I830</f>
        <v>0.3538524256</v>
      </c>
      <c r="K830" s="116">
        <f t="shared" si="834"/>
        <v>0.6371789645</v>
      </c>
      <c r="L830" s="117">
        <f t="shared" si="3"/>
        <v>-28.33265389</v>
      </c>
      <c r="M830" s="115">
        <f t="shared" si="4"/>
        <v>-695</v>
      </c>
      <c r="N830" t="str">
        <f t="shared" si="793"/>
        <v>Green</v>
      </c>
    </row>
    <row r="831" ht="16.5" customHeight="1">
      <c r="A831" s="112" t="s">
        <v>11709</v>
      </c>
      <c r="B831" s="112" t="s">
        <v>207</v>
      </c>
      <c r="C831" s="113" t="s">
        <v>5139</v>
      </c>
      <c r="D831" s="113" t="s">
        <v>5304</v>
      </c>
      <c r="E831" s="114" t="s">
        <v>296</v>
      </c>
      <c r="F831" s="114" t="s">
        <v>327</v>
      </c>
      <c r="G831" s="115">
        <v>1055.0</v>
      </c>
      <c r="H831" s="115">
        <v>1133.0</v>
      </c>
      <c r="I831" s="115">
        <v>2215.0</v>
      </c>
      <c r="J831" s="116">
        <f t="shared" ref="J831:K831" si="835">G831/$I831</f>
        <v>0.4762979684</v>
      </c>
      <c r="K831" s="116">
        <f t="shared" si="835"/>
        <v>0.5115124153</v>
      </c>
      <c r="L831" s="117">
        <f t="shared" si="3"/>
        <v>-3.521444695</v>
      </c>
      <c r="M831" s="115">
        <f t="shared" si="4"/>
        <v>-78</v>
      </c>
      <c r="N831" t="str">
        <f t="shared" si="793"/>
        <v>Green</v>
      </c>
    </row>
    <row r="832" ht="16.5" customHeight="1">
      <c r="A832" s="112" t="s">
        <v>11709</v>
      </c>
      <c r="B832" s="112" t="s">
        <v>207</v>
      </c>
      <c r="C832" s="113" t="s">
        <v>5139</v>
      </c>
      <c r="D832" s="113" t="s">
        <v>2941</v>
      </c>
      <c r="E832" s="114" t="s">
        <v>296</v>
      </c>
      <c r="F832" s="114" t="s">
        <v>327</v>
      </c>
      <c r="G832" s="115">
        <v>507.0</v>
      </c>
      <c r="H832" s="115">
        <v>539.0</v>
      </c>
      <c r="I832" s="115">
        <v>1060.0</v>
      </c>
      <c r="J832" s="116">
        <f t="shared" ref="J832:K832" si="836">G832/$I832</f>
        <v>0.4783018868</v>
      </c>
      <c r="K832" s="116">
        <f t="shared" si="836"/>
        <v>0.508490566</v>
      </c>
      <c r="L832" s="117">
        <f t="shared" si="3"/>
        <v>-3.018867925</v>
      </c>
      <c r="M832" s="115">
        <f t="shared" si="4"/>
        <v>-32</v>
      </c>
      <c r="N832" t="str">
        <f t="shared" si="793"/>
        <v>Green</v>
      </c>
    </row>
    <row r="833" ht="16.5" customHeight="1">
      <c r="A833" s="112" t="s">
        <v>11709</v>
      </c>
      <c r="B833" s="112" t="s">
        <v>207</v>
      </c>
      <c r="C833" s="113" t="s">
        <v>5139</v>
      </c>
      <c r="D833" s="113" t="s">
        <v>2994</v>
      </c>
      <c r="E833" s="114" t="s">
        <v>296</v>
      </c>
      <c r="F833" s="114" t="s">
        <v>327</v>
      </c>
      <c r="G833" s="115">
        <v>679.0</v>
      </c>
      <c r="H833" s="115">
        <v>789.0</v>
      </c>
      <c r="I833" s="115">
        <v>1477.0</v>
      </c>
      <c r="J833" s="116">
        <f t="shared" ref="J833:K833" si="837">G833/$I833</f>
        <v>0.4597156398</v>
      </c>
      <c r="K833" s="116">
        <f t="shared" si="837"/>
        <v>0.5341909276</v>
      </c>
      <c r="L833" s="117">
        <f t="shared" si="3"/>
        <v>-7.447528775</v>
      </c>
      <c r="M833" s="115">
        <f t="shared" si="4"/>
        <v>-110</v>
      </c>
      <c r="N833" t="str">
        <f t="shared" si="793"/>
        <v>Green</v>
      </c>
    </row>
    <row r="834" ht="16.5" customHeight="1">
      <c r="A834" s="112" t="s">
        <v>11709</v>
      </c>
      <c r="B834" s="112" t="s">
        <v>207</v>
      </c>
      <c r="C834" s="113" t="s">
        <v>5139</v>
      </c>
      <c r="D834" s="113" t="s">
        <v>5191</v>
      </c>
      <c r="E834" s="114" t="s">
        <v>296</v>
      </c>
      <c r="F834" s="114" t="s">
        <v>327</v>
      </c>
      <c r="G834" s="115">
        <v>608.0</v>
      </c>
      <c r="H834" s="115">
        <v>703.0</v>
      </c>
      <c r="I834" s="115">
        <v>1326.0</v>
      </c>
      <c r="J834" s="116">
        <f t="shared" ref="J834:K834" si="838">G834/$I834</f>
        <v>0.4585218703</v>
      </c>
      <c r="K834" s="116">
        <f t="shared" si="838"/>
        <v>0.5301659125</v>
      </c>
      <c r="L834" s="117">
        <f t="shared" si="3"/>
        <v>-7.164404223</v>
      </c>
      <c r="M834" s="115">
        <f t="shared" si="4"/>
        <v>-95</v>
      </c>
      <c r="N834" t="str">
        <f t="shared" si="793"/>
        <v>Green</v>
      </c>
    </row>
    <row r="835" ht="16.5" customHeight="1">
      <c r="A835" s="112" t="s">
        <v>11709</v>
      </c>
      <c r="B835" s="112" t="s">
        <v>207</v>
      </c>
      <c r="C835" s="113" t="s">
        <v>5139</v>
      </c>
      <c r="D835" s="113" t="s">
        <v>4406</v>
      </c>
      <c r="E835" s="114" t="s">
        <v>296</v>
      </c>
      <c r="F835" s="114" t="s">
        <v>327</v>
      </c>
      <c r="G835" s="115">
        <v>1258.0</v>
      </c>
      <c r="H835" s="115">
        <v>1029.0</v>
      </c>
      <c r="I835" s="115">
        <v>2307.0</v>
      </c>
      <c r="J835" s="116">
        <f t="shared" ref="J835:K835" si="839">G835/$I835</f>
        <v>0.5452969224</v>
      </c>
      <c r="K835" s="116">
        <f t="shared" si="839"/>
        <v>0.4460338101</v>
      </c>
      <c r="L835" s="117">
        <f t="shared" si="3"/>
        <v>9.926311227</v>
      </c>
      <c r="M835" s="115">
        <f t="shared" si="4"/>
        <v>229</v>
      </c>
      <c r="N835" t="str">
        <f t="shared" si="793"/>
        <v>Blue</v>
      </c>
    </row>
    <row r="836" ht="16.5" customHeight="1">
      <c r="A836" s="112" t="s">
        <v>11709</v>
      </c>
      <c r="B836" s="112" t="s">
        <v>207</v>
      </c>
      <c r="C836" s="113" t="s">
        <v>5139</v>
      </c>
      <c r="D836" s="113" t="s">
        <v>5173</v>
      </c>
      <c r="E836" s="114" t="s">
        <v>296</v>
      </c>
      <c r="F836" s="114" t="s">
        <v>327</v>
      </c>
      <c r="G836" s="115">
        <v>2397.0</v>
      </c>
      <c r="H836" s="115">
        <v>2799.0</v>
      </c>
      <c r="I836" s="115">
        <v>5249.0</v>
      </c>
      <c r="J836" s="116">
        <f t="shared" ref="J836:K836" si="840">G836/$I836</f>
        <v>0.4566584111</v>
      </c>
      <c r="K836" s="116">
        <f t="shared" si="840"/>
        <v>0.5332444275</v>
      </c>
      <c r="L836" s="117">
        <f t="shared" si="3"/>
        <v>-7.658601638</v>
      </c>
      <c r="M836" s="115">
        <f t="shared" si="4"/>
        <v>-402</v>
      </c>
      <c r="N836" t="str">
        <f t="shared" si="793"/>
        <v>Green</v>
      </c>
    </row>
    <row r="837" ht="16.5" customHeight="1">
      <c r="A837" s="112" t="s">
        <v>11709</v>
      </c>
      <c r="B837" s="112" t="s">
        <v>207</v>
      </c>
      <c r="C837" s="113" t="s">
        <v>5139</v>
      </c>
      <c r="D837" s="113" t="s">
        <v>5340</v>
      </c>
      <c r="E837" s="114" t="s">
        <v>296</v>
      </c>
      <c r="F837" s="114" t="s">
        <v>327</v>
      </c>
      <c r="G837" s="115">
        <v>694.0</v>
      </c>
      <c r="H837" s="115">
        <v>719.0</v>
      </c>
      <c r="I837" s="115">
        <v>1426.0</v>
      </c>
      <c r="J837" s="116">
        <f t="shared" ref="J837:K837" si="841">G837/$I837</f>
        <v>0.4866760168</v>
      </c>
      <c r="K837" s="116">
        <f t="shared" si="841"/>
        <v>0.5042075736</v>
      </c>
      <c r="L837" s="117">
        <f t="shared" si="3"/>
        <v>-1.75315568</v>
      </c>
      <c r="M837" s="115">
        <f t="shared" si="4"/>
        <v>-25</v>
      </c>
      <c r="N837" t="str">
        <f t="shared" si="793"/>
        <v>Green</v>
      </c>
    </row>
    <row r="838" ht="16.5" customHeight="1">
      <c r="A838" s="112" t="s">
        <v>11709</v>
      </c>
      <c r="B838" s="112" t="s">
        <v>207</v>
      </c>
      <c r="C838" s="113" t="s">
        <v>5139</v>
      </c>
      <c r="D838" s="113" t="s">
        <v>2544</v>
      </c>
      <c r="E838" s="114" t="s">
        <v>296</v>
      </c>
      <c r="F838" s="114" t="s">
        <v>327</v>
      </c>
      <c r="G838" s="115">
        <v>1625.0</v>
      </c>
      <c r="H838" s="115">
        <v>1879.0</v>
      </c>
      <c r="I838" s="115">
        <v>3550.0</v>
      </c>
      <c r="J838" s="116">
        <f t="shared" ref="J838:K838" si="842">G838/$I838</f>
        <v>0.4577464789</v>
      </c>
      <c r="K838" s="116">
        <f t="shared" si="842"/>
        <v>0.5292957746</v>
      </c>
      <c r="L838" s="117">
        <f t="shared" si="3"/>
        <v>-7.154929577</v>
      </c>
      <c r="M838" s="115">
        <f t="shared" si="4"/>
        <v>-254</v>
      </c>
      <c r="N838" t="str">
        <f t="shared" si="793"/>
        <v>Green</v>
      </c>
    </row>
    <row r="839" ht="16.5" customHeight="1">
      <c r="A839" s="112" t="s">
        <v>11709</v>
      </c>
      <c r="B839" s="112" t="s">
        <v>207</v>
      </c>
      <c r="C839" s="113" t="s">
        <v>5139</v>
      </c>
      <c r="D839" s="113" t="s">
        <v>737</v>
      </c>
      <c r="E839" s="114" t="s">
        <v>296</v>
      </c>
      <c r="F839" s="114" t="s">
        <v>327</v>
      </c>
      <c r="G839" s="115">
        <v>1105.0</v>
      </c>
      <c r="H839" s="115">
        <v>1547.0</v>
      </c>
      <c r="I839" s="115">
        <v>2681.0</v>
      </c>
      <c r="J839" s="116">
        <f t="shared" ref="J839:K839" si="843">G839/$I839</f>
        <v>0.4121596419</v>
      </c>
      <c r="K839" s="116">
        <f t="shared" si="843"/>
        <v>0.5770234987</v>
      </c>
      <c r="L839" s="117">
        <f t="shared" si="3"/>
        <v>-16.48638568</v>
      </c>
      <c r="M839" s="115">
        <f t="shared" si="4"/>
        <v>-442</v>
      </c>
      <c r="N839" t="str">
        <f t="shared" si="793"/>
        <v>Green</v>
      </c>
    </row>
    <row r="840" ht="16.5" customHeight="1">
      <c r="A840" s="112" t="s">
        <v>11709</v>
      </c>
      <c r="B840" s="112" t="s">
        <v>207</v>
      </c>
      <c r="C840" s="113" t="s">
        <v>5139</v>
      </c>
      <c r="D840" s="113" t="s">
        <v>5168</v>
      </c>
      <c r="E840" s="114" t="s">
        <v>296</v>
      </c>
      <c r="F840" s="114" t="s">
        <v>327</v>
      </c>
      <c r="G840" s="115">
        <v>1221.0</v>
      </c>
      <c r="H840" s="115">
        <v>1009.0</v>
      </c>
      <c r="I840" s="115">
        <v>2247.0</v>
      </c>
      <c r="J840" s="116">
        <f t="shared" ref="J840:K840" si="844">G840/$I840</f>
        <v>0.5433911883</v>
      </c>
      <c r="K840" s="116">
        <f t="shared" si="844"/>
        <v>0.4490431687</v>
      </c>
      <c r="L840" s="117">
        <f t="shared" si="3"/>
        <v>9.434801958</v>
      </c>
      <c r="M840" s="115">
        <f t="shared" si="4"/>
        <v>212</v>
      </c>
      <c r="N840" t="str">
        <f t="shared" si="793"/>
        <v>Blue</v>
      </c>
    </row>
    <row r="841" ht="16.5" customHeight="1">
      <c r="A841" s="112" t="s">
        <v>11709</v>
      </c>
      <c r="B841" s="112" t="s">
        <v>207</v>
      </c>
      <c r="C841" s="113" t="s">
        <v>5139</v>
      </c>
      <c r="D841" s="113" t="s">
        <v>5237</v>
      </c>
      <c r="E841" s="114" t="s">
        <v>296</v>
      </c>
      <c r="F841" s="114" t="s">
        <v>327</v>
      </c>
      <c r="G841" s="115">
        <v>734.0</v>
      </c>
      <c r="H841" s="115">
        <v>877.0</v>
      </c>
      <c r="I841" s="115">
        <v>1629.0</v>
      </c>
      <c r="J841" s="116">
        <f t="shared" ref="J841:K841" si="845">G841/$I841</f>
        <v>0.4505831799</v>
      </c>
      <c r="K841" s="116">
        <f t="shared" si="845"/>
        <v>0.5383670964</v>
      </c>
      <c r="L841" s="117">
        <f t="shared" si="3"/>
        <v>-8.778391651</v>
      </c>
      <c r="M841" s="115">
        <f t="shared" si="4"/>
        <v>-143</v>
      </c>
      <c r="N841" t="str">
        <f t="shared" si="793"/>
        <v>Green</v>
      </c>
    </row>
    <row r="842" ht="16.5" customHeight="1">
      <c r="A842" s="112" t="s">
        <v>11709</v>
      </c>
      <c r="B842" s="112" t="s">
        <v>207</v>
      </c>
      <c r="C842" s="113" t="s">
        <v>5139</v>
      </c>
      <c r="D842" s="113" t="s">
        <v>860</v>
      </c>
      <c r="E842" s="114" t="s">
        <v>296</v>
      </c>
      <c r="F842" s="114" t="s">
        <v>327</v>
      </c>
      <c r="G842" s="115">
        <v>1756.0</v>
      </c>
      <c r="H842" s="115">
        <v>2139.0</v>
      </c>
      <c r="I842" s="115">
        <v>3938.0</v>
      </c>
      <c r="J842" s="116">
        <f t="shared" ref="J842:K842" si="846">G842/$I842</f>
        <v>0.4459116303</v>
      </c>
      <c r="K842" s="116">
        <f t="shared" si="846"/>
        <v>0.5431691214</v>
      </c>
      <c r="L842" s="117">
        <f t="shared" si="3"/>
        <v>-9.725749111</v>
      </c>
      <c r="M842" s="115">
        <f t="shared" si="4"/>
        <v>-383</v>
      </c>
      <c r="N842" t="str">
        <f t="shared" si="793"/>
        <v>Green</v>
      </c>
    </row>
    <row r="843" ht="16.5" customHeight="1">
      <c r="A843" s="112" t="s">
        <v>11709</v>
      </c>
      <c r="B843" s="112" t="s">
        <v>207</v>
      </c>
      <c r="C843" s="113" t="s">
        <v>5139</v>
      </c>
      <c r="D843" s="113" t="s">
        <v>5186</v>
      </c>
      <c r="E843" s="114" t="s">
        <v>296</v>
      </c>
      <c r="F843" s="114" t="s">
        <v>327</v>
      </c>
      <c r="G843" s="115">
        <v>584.0</v>
      </c>
      <c r="H843" s="115">
        <v>852.0</v>
      </c>
      <c r="I843" s="115">
        <v>1464.0</v>
      </c>
      <c r="J843" s="116">
        <f t="shared" ref="J843:K843" si="847">G843/$I843</f>
        <v>0.3989071038</v>
      </c>
      <c r="K843" s="116">
        <f t="shared" si="847"/>
        <v>0.5819672131</v>
      </c>
      <c r="L843" s="117">
        <f t="shared" si="3"/>
        <v>-18.30601093</v>
      </c>
      <c r="M843" s="115">
        <f t="shared" si="4"/>
        <v>-268</v>
      </c>
      <c r="N843" t="str">
        <f t="shared" si="793"/>
        <v>Green</v>
      </c>
    </row>
    <row r="844" ht="16.5" customHeight="1">
      <c r="A844" s="112" t="s">
        <v>11709</v>
      </c>
      <c r="B844" s="112" t="s">
        <v>207</v>
      </c>
      <c r="C844" s="113" t="s">
        <v>5139</v>
      </c>
      <c r="D844" s="113" t="s">
        <v>5194</v>
      </c>
      <c r="E844" s="114" t="s">
        <v>296</v>
      </c>
      <c r="F844" s="114" t="s">
        <v>327</v>
      </c>
      <c r="G844" s="115">
        <v>1767.0</v>
      </c>
      <c r="H844" s="115">
        <v>1754.0</v>
      </c>
      <c r="I844" s="115">
        <v>3558.0</v>
      </c>
      <c r="J844" s="116">
        <f t="shared" ref="J844:K844" si="848">G844/$I844</f>
        <v>0.4966273187</v>
      </c>
      <c r="K844" s="116">
        <f t="shared" si="848"/>
        <v>0.4929735807</v>
      </c>
      <c r="L844" s="117">
        <f t="shared" si="3"/>
        <v>0.3653738055</v>
      </c>
      <c r="M844" s="115">
        <f t="shared" si="4"/>
        <v>13</v>
      </c>
      <c r="N844" t="str">
        <f t="shared" si="793"/>
        <v>Blue</v>
      </c>
    </row>
    <row r="845" ht="16.5" customHeight="1">
      <c r="A845" s="112" t="s">
        <v>11709</v>
      </c>
      <c r="B845" s="112" t="s">
        <v>207</v>
      </c>
      <c r="C845" s="113" t="s">
        <v>5139</v>
      </c>
      <c r="D845" s="113" t="s">
        <v>945</v>
      </c>
      <c r="E845" s="114" t="s">
        <v>296</v>
      </c>
      <c r="F845" s="114" t="s">
        <v>327</v>
      </c>
      <c r="G845" s="115">
        <v>1324.0</v>
      </c>
      <c r="H845" s="115">
        <v>1821.0</v>
      </c>
      <c r="I845" s="115">
        <v>3186.0</v>
      </c>
      <c r="J845" s="116">
        <f t="shared" ref="J845:K845" si="849">G845/$I845</f>
        <v>0.4155681105</v>
      </c>
      <c r="K845" s="116">
        <f t="shared" si="849"/>
        <v>0.5715630885</v>
      </c>
      <c r="L845" s="117">
        <f t="shared" si="3"/>
        <v>-15.5994978</v>
      </c>
      <c r="M845" s="115">
        <f t="shared" si="4"/>
        <v>-497</v>
      </c>
      <c r="N845" t="str">
        <f t="shared" si="793"/>
        <v>Green</v>
      </c>
    </row>
    <row r="846" ht="16.5" customHeight="1">
      <c r="A846" s="112" t="s">
        <v>11709</v>
      </c>
      <c r="B846" s="112" t="s">
        <v>207</v>
      </c>
      <c r="C846" s="113" t="s">
        <v>5139</v>
      </c>
      <c r="D846" s="113" t="s">
        <v>5279</v>
      </c>
      <c r="E846" s="114" t="s">
        <v>296</v>
      </c>
      <c r="F846" s="114" t="s">
        <v>327</v>
      </c>
      <c r="G846" s="115">
        <v>944.0</v>
      </c>
      <c r="H846" s="115">
        <v>1151.0</v>
      </c>
      <c r="I846" s="115">
        <v>2119.0</v>
      </c>
      <c r="J846" s="116">
        <f t="shared" ref="J846:K846" si="850">G846/$I846</f>
        <v>0.4454931571</v>
      </c>
      <c r="K846" s="116">
        <f t="shared" si="850"/>
        <v>0.5431807456</v>
      </c>
      <c r="L846" s="117">
        <f t="shared" si="3"/>
        <v>-9.768758849</v>
      </c>
      <c r="M846" s="115">
        <f t="shared" si="4"/>
        <v>-207</v>
      </c>
      <c r="N846" t="str">
        <f t="shared" si="793"/>
        <v>Green</v>
      </c>
    </row>
    <row r="847" ht="16.5" customHeight="1">
      <c r="A847" s="112" t="s">
        <v>11709</v>
      </c>
      <c r="B847" s="112" t="s">
        <v>207</v>
      </c>
      <c r="C847" s="113" t="s">
        <v>5139</v>
      </c>
      <c r="D847" s="113" t="s">
        <v>81</v>
      </c>
      <c r="E847" s="114" t="s">
        <v>296</v>
      </c>
      <c r="F847" s="114" t="s">
        <v>327</v>
      </c>
      <c r="G847" s="115">
        <v>748.0</v>
      </c>
      <c r="H847" s="115">
        <v>915.0</v>
      </c>
      <c r="I847" s="115">
        <v>1687.0</v>
      </c>
      <c r="J847" s="116">
        <f t="shared" ref="J847:K847" si="851">G847/$I847</f>
        <v>0.4433906343</v>
      </c>
      <c r="K847" s="116">
        <f t="shared" si="851"/>
        <v>0.5423829283</v>
      </c>
      <c r="L847" s="117">
        <f t="shared" si="3"/>
        <v>-9.899229401</v>
      </c>
      <c r="M847" s="115">
        <f t="shared" si="4"/>
        <v>-167</v>
      </c>
      <c r="N847" t="str">
        <f t="shared" si="793"/>
        <v>Green</v>
      </c>
    </row>
    <row r="848" ht="16.5" customHeight="1">
      <c r="A848" s="112" t="s">
        <v>11709</v>
      </c>
      <c r="B848" s="112" t="s">
        <v>207</v>
      </c>
      <c r="C848" s="113" t="s">
        <v>5139</v>
      </c>
      <c r="D848" s="113" t="s">
        <v>5266</v>
      </c>
      <c r="E848" s="114" t="s">
        <v>296</v>
      </c>
      <c r="F848" s="114" t="s">
        <v>327</v>
      </c>
      <c r="G848" s="115">
        <v>1040.0</v>
      </c>
      <c r="H848" s="115">
        <v>1188.0</v>
      </c>
      <c r="I848" s="115">
        <v>2261.0</v>
      </c>
      <c r="J848" s="116">
        <f t="shared" ref="J848:K848" si="852">G848/$I848</f>
        <v>0.4599734631</v>
      </c>
      <c r="K848" s="116">
        <f t="shared" si="852"/>
        <v>0.5254312251</v>
      </c>
      <c r="L848" s="117">
        <f t="shared" si="3"/>
        <v>-6.545776205</v>
      </c>
      <c r="M848" s="115">
        <f t="shared" si="4"/>
        <v>-148</v>
      </c>
      <c r="N848" t="str">
        <f t="shared" si="793"/>
        <v>Green</v>
      </c>
    </row>
    <row r="849" ht="16.5" customHeight="1">
      <c r="A849" s="112" t="s">
        <v>11709</v>
      </c>
      <c r="B849" s="112" t="s">
        <v>207</v>
      </c>
      <c r="C849" s="113" t="s">
        <v>5139</v>
      </c>
      <c r="D849" s="113" t="s">
        <v>5162</v>
      </c>
      <c r="E849" s="114" t="s">
        <v>296</v>
      </c>
      <c r="F849" s="114" t="s">
        <v>327</v>
      </c>
      <c r="G849" s="115">
        <v>1602.0</v>
      </c>
      <c r="H849" s="115">
        <v>1965.0</v>
      </c>
      <c r="I849" s="115">
        <v>3599.0</v>
      </c>
      <c r="J849" s="116">
        <f t="shared" ref="J849:K849" si="853">G849/$I849</f>
        <v>0.4451236455</v>
      </c>
      <c r="K849" s="116">
        <f t="shared" si="853"/>
        <v>0.5459849958</v>
      </c>
      <c r="L849" s="117">
        <f t="shared" si="3"/>
        <v>-10.08613504</v>
      </c>
      <c r="M849" s="115">
        <f t="shared" si="4"/>
        <v>-363</v>
      </c>
      <c r="N849" t="str">
        <f t="shared" si="793"/>
        <v>Green</v>
      </c>
    </row>
    <row r="850" ht="16.5" customHeight="1">
      <c r="A850" s="112" t="s">
        <v>11709</v>
      </c>
      <c r="B850" s="112" t="s">
        <v>207</v>
      </c>
      <c r="C850" s="113" t="s">
        <v>5139</v>
      </c>
      <c r="D850" s="113" t="s">
        <v>5327</v>
      </c>
      <c r="E850" s="114" t="s">
        <v>296</v>
      </c>
      <c r="F850" s="114" t="s">
        <v>327</v>
      </c>
      <c r="G850" s="115">
        <v>2236.0</v>
      </c>
      <c r="H850" s="115">
        <v>2001.0</v>
      </c>
      <c r="I850" s="115">
        <v>4257.0</v>
      </c>
      <c r="J850" s="116">
        <f t="shared" ref="J850:K850" si="854">G850/$I850</f>
        <v>0.5252525253</v>
      </c>
      <c r="K850" s="116">
        <f t="shared" si="854"/>
        <v>0.4700493305</v>
      </c>
      <c r="L850" s="117">
        <f t="shared" si="3"/>
        <v>5.520319474</v>
      </c>
      <c r="M850" s="115">
        <f t="shared" si="4"/>
        <v>235</v>
      </c>
      <c r="N850" t="str">
        <f t="shared" si="793"/>
        <v>Blue</v>
      </c>
    </row>
    <row r="851" ht="16.5" customHeight="1">
      <c r="A851" s="112" t="s">
        <v>11709</v>
      </c>
      <c r="B851" s="112" t="s">
        <v>207</v>
      </c>
      <c r="C851" s="113" t="s">
        <v>5139</v>
      </c>
      <c r="D851" s="113" t="s">
        <v>5282</v>
      </c>
      <c r="E851" s="114" t="s">
        <v>296</v>
      </c>
      <c r="F851" s="114" t="s">
        <v>327</v>
      </c>
      <c r="G851" s="115">
        <v>817.0</v>
      </c>
      <c r="H851" s="115">
        <v>1310.0</v>
      </c>
      <c r="I851" s="115">
        <v>2160.0</v>
      </c>
      <c r="J851" s="116">
        <f t="shared" ref="J851:K851" si="855">G851/$I851</f>
        <v>0.3782407407</v>
      </c>
      <c r="K851" s="116">
        <f t="shared" si="855"/>
        <v>0.6064814815</v>
      </c>
      <c r="L851" s="117">
        <f t="shared" si="3"/>
        <v>-22.82407407</v>
      </c>
      <c r="M851" s="115">
        <f t="shared" si="4"/>
        <v>-493</v>
      </c>
      <c r="N851" t="str">
        <f t="shared" si="793"/>
        <v>Green</v>
      </c>
    </row>
    <row r="852" ht="16.5" customHeight="1">
      <c r="A852" s="112" t="s">
        <v>11709</v>
      </c>
      <c r="B852" s="112" t="s">
        <v>207</v>
      </c>
      <c r="C852" s="113" t="s">
        <v>5139</v>
      </c>
      <c r="D852" s="113" t="s">
        <v>5179</v>
      </c>
      <c r="E852" s="114" t="s">
        <v>296</v>
      </c>
      <c r="F852" s="114" t="s">
        <v>327</v>
      </c>
      <c r="G852" s="115">
        <v>1094.0</v>
      </c>
      <c r="H852" s="115">
        <v>1624.0</v>
      </c>
      <c r="I852" s="115">
        <v>2747.0</v>
      </c>
      <c r="J852" s="116">
        <f t="shared" ref="J852:K852" si="856">G852/$I852</f>
        <v>0.3982526392</v>
      </c>
      <c r="K852" s="116">
        <f t="shared" si="856"/>
        <v>0.5911903895</v>
      </c>
      <c r="L852" s="117">
        <f t="shared" si="3"/>
        <v>-19.29377503</v>
      </c>
      <c r="M852" s="115">
        <f t="shared" si="4"/>
        <v>-530</v>
      </c>
      <c r="N852" t="str">
        <f t="shared" si="793"/>
        <v>Green</v>
      </c>
    </row>
    <row r="853" ht="16.5" customHeight="1">
      <c r="A853" s="112" t="s">
        <v>11709</v>
      </c>
      <c r="B853" s="112" t="s">
        <v>207</v>
      </c>
      <c r="C853" s="113" t="s">
        <v>5139</v>
      </c>
      <c r="D853" s="113" t="s">
        <v>5271</v>
      </c>
      <c r="E853" s="114" t="s">
        <v>296</v>
      </c>
      <c r="F853" s="114" t="s">
        <v>327</v>
      </c>
      <c r="G853" s="115">
        <v>2214.0</v>
      </c>
      <c r="H853" s="115">
        <v>2520.0</v>
      </c>
      <c r="I853" s="115">
        <v>4767.0</v>
      </c>
      <c r="J853" s="116">
        <f t="shared" ref="J853:K853" si="857">G853/$I853</f>
        <v>0.4644430459</v>
      </c>
      <c r="K853" s="116">
        <f t="shared" si="857"/>
        <v>0.5286343612</v>
      </c>
      <c r="L853" s="117">
        <f t="shared" si="3"/>
        <v>-6.419131529</v>
      </c>
      <c r="M853" s="115">
        <f t="shared" si="4"/>
        <v>-306</v>
      </c>
      <c r="N853" t="str">
        <f t="shared" si="793"/>
        <v>Green</v>
      </c>
    </row>
    <row r="854" ht="16.5" customHeight="1">
      <c r="A854" s="112" t="s">
        <v>11709</v>
      </c>
      <c r="B854" s="112" t="s">
        <v>207</v>
      </c>
      <c r="C854" s="113" t="s">
        <v>5139</v>
      </c>
      <c r="D854" s="113" t="s">
        <v>599</v>
      </c>
      <c r="E854" s="114" t="s">
        <v>296</v>
      </c>
      <c r="F854" s="114" t="s">
        <v>327</v>
      </c>
      <c r="G854" s="115">
        <v>2531.0</v>
      </c>
      <c r="H854" s="115">
        <v>2738.0</v>
      </c>
      <c r="I854" s="115">
        <v>5304.0</v>
      </c>
      <c r="J854" s="116">
        <f t="shared" ref="J854:K854" si="858">G854/$I854</f>
        <v>0.4771870287</v>
      </c>
      <c r="K854" s="116">
        <f t="shared" si="858"/>
        <v>0.516214178</v>
      </c>
      <c r="L854" s="117">
        <f t="shared" si="3"/>
        <v>-3.902714932</v>
      </c>
      <c r="M854" s="115">
        <f t="shared" si="4"/>
        <v>-207</v>
      </c>
      <c r="N854" t="str">
        <f t="shared" si="793"/>
        <v>Green</v>
      </c>
    </row>
    <row r="855" ht="16.5" customHeight="1">
      <c r="A855" s="112" t="s">
        <v>11709</v>
      </c>
      <c r="B855" s="112" t="s">
        <v>207</v>
      </c>
      <c r="C855" s="113" t="s">
        <v>5139</v>
      </c>
      <c r="D855" s="113" t="s">
        <v>2619</v>
      </c>
      <c r="E855" s="114" t="s">
        <v>296</v>
      </c>
      <c r="F855" s="114" t="s">
        <v>327</v>
      </c>
      <c r="G855" s="115">
        <v>1372.0</v>
      </c>
      <c r="H855" s="115">
        <v>1488.0</v>
      </c>
      <c r="I855" s="115">
        <v>2880.0</v>
      </c>
      <c r="J855" s="116">
        <f t="shared" ref="J855:K855" si="859">G855/$I855</f>
        <v>0.4763888889</v>
      </c>
      <c r="K855" s="116">
        <f t="shared" si="859"/>
        <v>0.5166666667</v>
      </c>
      <c r="L855" s="117">
        <f t="shared" si="3"/>
        <v>-4.027777778</v>
      </c>
      <c r="M855" s="115">
        <f t="shared" si="4"/>
        <v>-116</v>
      </c>
      <c r="N855" t="str">
        <f t="shared" si="793"/>
        <v>Green</v>
      </c>
    </row>
    <row r="856" ht="16.5" customHeight="1">
      <c r="A856" s="112" t="s">
        <v>11709</v>
      </c>
      <c r="B856" s="112" t="s">
        <v>207</v>
      </c>
      <c r="C856" s="113" t="s">
        <v>5139</v>
      </c>
      <c r="D856" s="113" t="s">
        <v>4130</v>
      </c>
      <c r="E856" s="114" t="s">
        <v>296</v>
      </c>
      <c r="F856" s="114" t="s">
        <v>327</v>
      </c>
      <c r="G856" s="115">
        <v>1290.0</v>
      </c>
      <c r="H856" s="115">
        <v>1776.0</v>
      </c>
      <c r="I856" s="115">
        <v>3114.0</v>
      </c>
      <c r="J856" s="116">
        <f t="shared" ref="J856:K856" si="860">G856/$I856</f>
        <v>0.4142581888</v>
      </c>
      <c r="K856" s="116">
        <f t="shared" si="860"/>
        <v>0.570327553</v>
      </c>
      <c r="L856" s="117">
        <f t="shared" si="3"/>
        <v>-15.60693642</v>
      </c>
      <c r="M856" s="115">
        <f t="shared" si="4"/>
        <v>-486</v>
      </c>
      <c r="N856" t="str">
        <f t="shared" si="793"/>
        <v>Green</v>
      </c>
    </row>
    <row r="857" ht="16.5" customHeight="1">
      <c r="A857" s="112" t="s">
        <v>11709</v>
      </c>
      <c r="B857" s="112" t="s">
        <v>207</v>
      </c>
      <c r="C857" s="113" t="s">
        <v>5139</v>
      </c>
      <c r="D857" s="113" t="s">
        <v>55</v>
      </c>
      <c r="E857" s="114" t="s">
        <v>296</v>
      </c>
      <c r="F857" s="114" t="s">
        <v>327</v>
      </c>
      <c r="G857" s="115">
        <v>607.0</v>
      </c>
      <c r="H857" s="115">
        <v>955.0</v>
      </c>
      <c r="I857" s="115">
        <v>1581.0</v>
      </c>
      <c r="J857" s="116">
        <f t="shared" ref="J857:K857" si="861">G857/$I857</f>
        <v>0.3839342188</v>
      </c>
      <c r="K857" s="116">
        <f t="shared" si="861"/>
        <v>0.6040480708</v>
      </c>
      <c r="L857" s="117">
        <f t="shared" si="3"/>
        <v>-22.0113852</v>
      </c>
      <c r="M857" s="115">
        <f t="shared" si="4"/>
        <v>-348</v>
      </c>
      <c r="N857" t="str">
        <f t="shared" si="793"/>
        <v>Green</v>
      </c>
    </row>
    <row r="858" ht="16.5" customHeight="1">
      <c r="A858" s="112" t="s">
        <v>11709</v>
      </c>
      <c r="B858" s="112" t="s">
        <v>207</v>
      </c>
      <c r="C858" s="113" t="s">
        <v>5139</v>
      </c>
      <c r="D858" s="113" t="s">
        <v>5259</v>
      </c>
      <c r="E858" s="114" t="s">
        <v>296</v>
      </c>
      <c r="F858" s="114" t="s">
        <v>327</v>
      </c>
      <c r="G858" s="115">
        <v>615.0</v>
      </c>
      <c r="H858" s="115">
        <v>876.0</v>
      </c>
      <c r="I858" s="115">
        <v>1501.0</v>
      </c>
      <c r="J858" s="116">
        <f t="shared" ref="J858:K858" si="862">G858/$I858</f>
        <v>0.4097268488</v>
      </c>
      <c r="K858" s="116">
        <f t="shared" si="862"/>
        <v>0.583610926</v>
      </c>
      <c r="L858" s="117">
        <f t="shared" si="3"/>
        <v>-17.38840773</v>
      </c>
      <c r="M858" s="115">
        <f t="shared" si="4"/>
        <v>-261</v>
      </c>
      <c r="N858" t="str">
        <f t="shared" si="793"/>
        <v>Green</v>
      </c>
    </row>
    <row r="859" ht="16.5" customHeight="1">
      <c r="A859" s="112" t="s">
        <v>11709</v>
      </c>
      <c r="B859" s="112" t="s">
        <v>207</v>
      </c>
      <c r="C859" s="113" t="s">
        <v>5644</v>
      </c>
      <c r="D859" s="113" t="s">
        <v>5654</v>
      </c>
      <c r="E859" s="114" t="s">
        <v>296</v>
      </c>
      <c r="F859" s="114" t="s">
        <v>327</v>
      </c>
      <c r="G859" s="115">
        <v>1090.0</v>
      </c>
      <c r="H859" s="115">
        <v>900.0</v>
      </c>
      <c r="I859" s="115">
        <v>2010.0</v>
      </c>
      <c r="J859" s="116">
        <f t="shared" ref="J859:K859" si="863">G859/$I859</f>
        <v>0.5422885572</v>
      </c>
      <c r="K859" s="116">
        <f t="shared" si="863"/>
        <v>0.447761194</v>
      </c>
      <c r="L859" s="117">
        <f t="shared" si="3"/>
        <v>9.452736318</v>
      </c>
      <c r="M859" s="115">
        <f t="shared" si="4"/>
        <v>190</v>
      </c>
      <c r="N859" t="str">
        <f t="shared" si="793"/>
        <v>Blue</v>
      </c>
    </row>
    <row r="860" ht="16.5" customHeight="1">
      <c r="A860" s="112" t="s">
        <v>11709</v>
      </c>
      <c r="B860" s="112" t="s">
        <v>207</v>
      </c>
      <c r="C860" s="113" t="s">
        <v>5644</v>
      </c>
      <c r="D860" s="113" t="s">
        <v>1196</v>
      </c>
      <c r="E860" s="114" t="s">
        <v>296</v>
      </c>
      <c r="F860" s="114" t="s">
        <v>327</v>
      </c>
      <c r="G860" s="115">
        <v>1737.0</v>
      </c>
      <c r="H860" s="115">
        <v>1429.0</v>
      </c>
      <c r="I860" s="115">
        <v>3199.0</v>
      </c>
      <c r="J860" s="116">
        <f t="shared" ref="J860:K860" si="864">G860/$I860</f>
        <v>0.5429821819</v>
      </c>
      <c r="K860" s="116">
        <f t="shared" si="864"/>
        <v>0.4467020944</v>
      </c>
      <c r="L860" s="117">
        <f t="shared" si="3"/>
        <v>9.628008753</v>
      </c>
      <c r="M860" s="115">
        <f t="shared" si="4"/>
        <v>308</v>
      </c>
      <c r="N860" t="str">
        <f t="shared" si="793"/>
        <v>Blue</v>
      </c>
    </row>
    <row r="861" ht="16.5" customHeight="1">
      <c r="A861" s="112" t="s">
        <v>11709</v>
      </c>
      <c r="B861" s="112" t="s">
        <v>207</v>
      </c>
      <c r="C861" s="113" t="s">
        <v>5644</v>
      </c>
      <c r="D861" s="113" t="s">
        <v>1229</v>
      </c>
      <c r="E861" s="114" t="s">
        <v>296</v>
      </c>
      <c r="F861" s="114" t="s">
        <v>327</v>
      </c>
      <c r="G861" s="115">
        <v>82.0</v>
      </c>
      <c r="H861" s="115">
        <v>90.0</v>
      </c>
      <c r="I861" s="115">
        <v>175.0</v>
      </c>
      <c r="J861" s="116">
        <f t="shared" ref="J861:K861" si="865">G861/$I861</f>
        <v>0.4685714286</v>
      </c>
      <c r="K861" s="116">
        <f t="shared" si="865"/>
        <v>0.5142857143</v>
      </c>
      <c r="L861" s="117">
        <f t="shared" si="3"/>
        <v>-4.571428571</v>
      </c>
      <c r="M861" s="115">
        <f t="shared" si="4"/>
        <v>-8</v>
      </c>
      <c r="N861" t="str">
        <f t="shared" si="793"/>
        <v>Green</v>
      </c>
    </row>
    <row r="862" ht="16.5" customHeight="1">
      <c r="A862" s="112" t="s">
        <v>11709</v>
      </c>
      <c r="B862" s="112" t="s">
        <v>207</v>
      </c>
      <c r="C862" s="113" t="s">
        <v>5644</v>
      </c>
      <c r="D862" s="113" t="s">
        <v>5645</v>
      </c>
      <c r="E862" s="114" t="s">
        <v>296</v>
      </c>
      <c r="F862" s="114" t="s">
        <v>327</v>
      </c>
      <c r="G862" s="115">
        <v>295.0</v>
      </c>
      <c r="H862" s="115">
        <v>403.0</v>
      </c>
      <c r="I862" s="115">
        <v>702.0</v>
      </c>
      <c r="J862" s="116">
        <f t="shared" ref="J862:K862" si="866">G862/$I862</f>
        <v>0.4202279202</v>
      </c>
      <c r="K862" s="116">
        <f t="shared" si="866"/>
        <v>0.5740740741</v>
      </c>
      <c r="L862" s="117">
        <f t="shared" si="3"/>
        <v>-15.38461538</v>
      </c>
      <c r="M862" s="115">
        <f t="shared" si="4"/>
        <v>-108</v>
      </c>
      <c r="N862" t="str">
        <f t="shared" si="793"/>
        <v>Green</v>
      </c>
    </row>
    <row r="863" ht="16.5" customHeight="1">
      <c r="A863" s="112" t="s">
        <v>11709</v>
      </c>
      <c r="B863" s="112" t="s">
        <v>207</v>
      </c>
      <c r="C863" s="113" t="s">
        <v>5644</v>
      </c>
      <c r="D863" s="113" t="s">
        <v>3031</v>
      </c>
      <c r="E863" s="114" t="s">
        <v>296</v>
      </c>
      <c r="F863" s="114" t="s">
        <v>327</v>
      </c>
      <c r="G863" s="115">
        <v>321.0</v>
      </c>
      <c r="H863" s="115">
        <v>424.0</v>
      </c>
      <c r="I863" s="115">
        <v>765.0</v>
      </c>
      <c r="J863" s="116">
        <f t="shared" ref="J863:K863" si="867">G863/$I863</f>
        <v>0.4196078431</v>
      </c>
      <c r="K863" s="116">
        <f t="shared" si="867"/>
        <v>0.554248366</v>
      </c>
      <c r="L863" s="117">
        <f t="shared" si="3"/>
        <v>-13.46405229</v>
      </c>
      <c r="M863" s="115">
        <f t="shared" si="4"/>
        <v>-103</v>
      </c>
      <c r="N863" t="str">
        <f t="shared" si="793"/>
        <v>Green</v>
      </c>
    </row>
    <row r="864" ht="16.5" customHeight="1">
      <c r="A864" s="112" t="s">
        <v>11709</v>
      </c>
      <c r="B864" s="112" t="s">
        <v>207</v>
      </c>
      <c r="C864" s="113" t="s">
        <v>5644</v>
      </c>
      <c r="D864" s="113" t="s">
        <v>5672</v>
      </c>
      <c r="E864" s="114" t="s">
        <v>296</v>
      </c>
      <c r="F864" s="114" t="s">
        <v>327</v>
      </c>
      <c r="G864" s="115">
        <v>1824.0</v>
      </c>
      <c r="H864" s="115">
        <v>2262.0</v>
      </c>
      <c r="I864" s="115">
        <v>4133.0</v>
      </c>
      <c r="J864" s="116">
        <f t="shared" ref="J864:K864" si="868">G864/$I864</f>
        <v>0.4413259134</v>
      </c>
      <c r="K864" s="116">
        <f t="shared" si="868"/>
        <v>0.5473022018</v>
      </c>
      <c r="L864" s="117">
        <f t="shared" si="3"/>
        <v>-10.59762884</v>
      </c>
      <c r="M864" s="115">
        <f t="shared" si="4"/>
        <v>-438</v>
      </c>
      <c r="N864" t="str">
        <f t="shared" si="793"/>
        <v>Green</v>
      </c>
    </row>
    <row r="865" ht="16.5" customHeight="1">
      <c r="A865" s="112" t="s">
        <v>11709</v>
      </c>
      <c r="B865" s="112" t="s">
        <v>207</v>
      </c>
      <c r="C865" s="113" t="s">
        <v>5644</v>
      </c>
      <c r="D865" s="113" t="s">
        <v>5683</v>
      </c>
      <c r="E865" s="114" t="s">
        <v>296</v>
      </c>
      <c r="F865" s="114" t="s">
        <v>327</v>
      </c>
      <c r="G865" s="115">
        <v>1263.0</v>
      </c>
      <c r="H865" s="115">
        <v>1311.0</v>
      </c>
      <c r="I865" s="115">
        <v>2600.0</v>
      </c>
      <c r="J865" s="116">
        <f t="shared" ref="J865:K865" si="869">G865/$I865</f>
        <v>0.4857692308</v>
      </c>
      <c r="K865" s="116">
        <f t="shared" si="869"/>
        <v>0.5042307692</v>
      </c>
      <c r="L865" s="117">
        <f t="shared" si="3"/>
        <v>-1.846153846</v>
      </c>
      <c r="M865" s="115">
        <f t="shared" si="4"/>
        <v>-48</v>
      </c>
      <c r="N865" t="str">
        <f t="shared" si="793"/>
        <v>Green</v>
      </c>
    </row>
    <row r="866" ht="16.5" customHeight="1">
      <c r="A866" s="112" t="s">
        <v>11709</v>
      </c>
      <c r="B866" s="112" t="s">
        <v>207</v>
      </c>
      <c r="C866" s="113" t="s">
        <v>5644</v>
      </c>
      <c r="D866" s="113" t="s">
        <v>2824</v>
      </c>
      <c r="E866" s="114" t="s">
        <v>296</v>
      </c>
      <c r="F866" s="114" t="s">
        <v>327</v>
      </c>
      <c r="G866" s="115">
        <v>1224.0</v>
      </c>
      <c r="H866" s="115">
        <v>1397.0</v>
      </c>
      <c r="I866" s="115">
        <v>2654.0</v>
      </c>
      <c r="J866" s="116">
        <f t="shared" ref="J866:K866" si="870">G866/$I866</f>
        <v>0.4611906556</v>
      </c>
      <c r="K866" s="116">
        <f t="shared" si="870"/>
        <v>0.5263752826</v>
      </c>
      <c r="L866" s="117">
        <f t="shared" si="3"/>
        <v>-6.518462698</v>
      </c>
      <c r="M866" s="115">
        <f t="shared" si="4"/>
        <v>-173</v>
      </c>
      <c r="N866" t="str">
        <f t="shared" si="793"/>
        <v>Green</v>
      </c>
    </row>
    <row r="867" ht="16.5" customHeight="1">
      <c r="A867" s="112" t="s">
        <v>11709</v>
      </c>
      <c r="B867" s="112" t="s">
        <v>207</v>
      </c>
      <c r="C867" s="113" t="s">
        <v>5644</v>
      </c>
      <c r="D867" s="113" t="s">
        <v>5691</v>
      </c>
      <c r="E867" s="114" t="s">
        <v>296</v>
      </c>
      <c r="F867" s="114" t="s">
        <v>327</v>
      </c>
      <c r="G867" s="115">
        <v>1277.0</v>
      </c>
      <c r="H867" s="115">
        <v>1400.0</v>
      </c>
      <c r="I867" s="115">
        <v>2719.0</v>
      </c>
      <c r="J867" s="116">
        <f t="shared" ref="J867:K867" si="871">G867/$I867</f>
        <v>0.4696579625</v>
      </c>
      <c r="K867" s="116">
        <f t="shared" si="871"/>
        <v>0.5148951821</v>
      </c>
      <c r="L867" s="117">
        <f t="shared" si="3"/>
        <v>-4.523721957</v>
      </c>
      <c r="M867" s="115">
        <f t="shared" si="4"/>
        <v>-123</v>
      </c>
      <c r="N867" t="str">
        <f t="shared" si="793"/>
        <v>Green</v>
      </c>
    </row>
    <row r="868" ht="16.5" customHeight="1">
      <c r="A868" s="112" t="s">
        <v>11709</v>
      </c>
      <c r="B868" s="112" t="s">
        <v>207</v>
      </c>
      <c r="C868" s="113" t="s">
        <v>5644</v>
      </c>
      <c r="D868" s="113" t="s">
        <v>3477</v>
      </c>
      <c r="E868" s="114" t="s">
        <v>296</v>
      </c>
      <c r="F868" s="114" t="s">
        <v>327</v>
      </c>
      <c r="G868" s="115">
        <v>1631.0</v>
      </c>
      <c r="H868" s="115">
        <v>1893.0</v>
      </c>
      <c r="I868" s="115">
        <v>3548.0</v>
      </c>
      <c r="J868" s="116">
        <f t="shared" ref="J868:K868" si="872">G868/$I868</f>
        <v>0.4596956032</v>
      </c>
      <c r="K868" s="116">
        <f t="shared" si="872"/>
        <v>0.5335400225</v>
      </c>
      <c r="L868" s="117">
        <f t="shared" si="3"/>
        <v>-7.384441939</v>
      </c>
      <c r="M868" s="115">
        <f t="shared" si="4"/>
        <v>-262</v>
      </c>
      <c r="N868" t="str">
        <f t="shared" si="793"/>
        <v>Green</v>
      </c>
    </row>
    <row r="869" ht="16.5" customHeight="1">
      <c r="A869" s="112" t="s">
        <v>11709</v>
      </c>
      <c r="B869" s="112" t="s">
        <v>207</v>
      </c>
      <c r="C869" s="113" t="s">
        <v>5644</v>
      </c>
      <c r="D869" s="113" t="s">
        <v>5660</v>
      </c>
      <c r="E869" s="114" t="s">
        <v>296</v>
      </c>
      <c r="F869" s="114" t="s">
        <v>327</v>
      </c>
      <c r="G869" s="115">
        <v>212.0</v>
      </c>
      <c r="H869" s="115">
        <v>174.0</v>
      </c>
      <c r="I869" s="115">
        <v>391.0</v>
      </c>
      <c r="J869" s="116">
        <f t="shared" ref="J869:K869" si="873">G869/$I869</f>
        <v>0.5421994885</v>
      </c>
      <c r="K869" s="116">
        <f t="shared" si="873"/>
        <v>0.4450127877</v>
      </c>
      <c r="L869" s="117">
        <f t="shared" si="3"/>
        <v>9.718670077</v>
      </c>
      <c r="M869" s="115">
        <f t="shared" si="4"/>
        <v>38</v>
      </c>
      <c r="N869" t="str">
        <f t="shared" si="793"/>
        <v>Blue</v>
      </c>
    </row>
    <row r="870" ht="16.5" customHeight="1">
      <c r="A870" s="112" t="s">
        <v>11709</v>
      </c>
      <c r="B870" s="112" t="s">
        <v>207</v>
      </c>
      <c r="C870" s="113" t="s">
        <v>5644</v>
      </c>
      <c r="D870" s="113" t="s">
        <v>720</v>
      </c>
      <c r="E870" s="114" t="s">
        <v>296</v>
      </c>
      <c r="F870" s="114" t="s">
        <v>327</v>
      </c>
      <c r="G870" s="115">
        <v>1647.0</v>
      </c>
      <c r="H870" s="115">
        <v>1754.0</v>
      </c>
      <c r="I870" s="115">
        <v>3429.0</v>
      </c>
      <c r="J870" s="116">
        <f t="shared" ref="J870:K870" si="874">G870/$I870</f>
        <v>0.4803149606</v>
      </c>
      <c r="K870" s="116">
        <f t="shared" si="874"/>
        <v>0.5115193934</v>
      </c>
      <c r="L870" s="117">
        <f t="shared" si="3"/>
        <v>-3.120443278</v>
      </c>
      <c r="M870" s="115">
        <f t="shared" si="4"/>
        <v>-107</v>
      </c>
      <c r="N870" t="str">
        <f t="shared" si="793"/>
        <v>Green</v>
      </c>
    </row>
    <row r="871" ht="16.5" customHeight="1">
      <c r="A871" s="112" t="s">
        <v>11709</v>
      </c>
      <c r="B871" s="112" t="s">
        <v>207</v>
      </c>
      <c r="C871" s="113" t="s">
        <v>5644</v>
      </c>
      <c r="D871" s="113" t="s">
        <v>5667</v>
      </c>
      <c r="E871" s="114" t="s">
        <v>296</v>
      </c>
      <c r="F871" s="114" t="s">
        <v>327</v>
      </c>
      <c r="G871" s="115">
        <v>982.0</v>
      </c>
      <c r="H871" s="115">
        <v>1131.0</v>
      </c>
      <c r="I871" s="115">
        <v>2136.0</v>
      </c>
      <c r="J871" s="116">
        <f t="shared" ref="J871:K871" si="875">G871/$I871</f>
        <v>0.4597378277</v>
      </c>
      <c r="K871" s="116">
        <f t="shared" si="875"/>
        <v>0.529494382</v>
      </c>
      <c r="L871" s="117">
        <f t="shared" si="3"/>
        <v>-6.975655431</v>
      </c>
      <c r="M871" s="115">
        <f t="shared" si="4"/>
        <v>-149</v>
      </c>
      <c r="N871" t="str">
        <f t="shared" si="793"/>
        <v>Green</v>
      </c>
    </row>
    <row r="872" ht="16.5" customHeight="1">
      <c r="A872" s="112" t="s">
        <v>11709</v>
      </c>
      <c r="B872" s="112" t="s">
        <v>207</v>
      </c>
      <c r="C872" s="113" t="s">
        <v>5644</v>
      </c>
      <c r="D872" s="113" t="s">
        <v>5651</v>
      </c>
      <c r="E872" s="114" t="s">
        <v>296</v>
      </c>
      <c r="F872" s="114" t="s">
        <v>327</v>
      </c>
      <c r="G872" s="115">
        <v>1600.0</v>
      </c>
      <c r="H872" s="115">
        <v>1730.0</v>
      </c>
      <c r="I872" s="115">
        <v>3362.0</v>
      </c>
      <c r="J872" s="116">
        <f t="shared" ref="J872:K872" si="876">G872/$I872</f>
        <v>0.4759071981</v>
      </c>
      <c r="K872" s="116">
        <f t="shared" si="876"/>
        <v>0.5145746579</v>
      </c>
      <c r="L872" s="117">
        <f t="shared" si="3"/>
        <v>-3.866745985</v>
      </c>
      <c r="M872" s="115">
        <f t="shared" si="4"/>
        <v>-130</v>
      </c>
      <c r="N872" t="str">
        <f t="shared" si="793"/>
        <v>Green</v>
      </c>
    </row>
    <row r="873" ht="16.5" customHeight="1">
      <c r="A873" s="112" t="s">
        <v>11709</v>
      </c>
      <c r="B873" s="112" t="s">
        <v>207</v>
      </c>
      <c r="C873" s="113" t="s">
        <v>5644</v>
      </c>
      <c r="D873" s="113" t="s">
        <v>2416</v>
      </c>
      <c r="E873" s="114" t="s">
        <v>296</v>
      </c>
      <c r="F873" s="114" t="s">
        <v>327</v>
      </c>
      <c r="G873" s="115">
        <v>495.0</v>
      </c>
      <c r="H873" s="115">
        <v>664.0</v>
      </c>
      <c r="I873" s="115">
        <v>1169.0</v>
      </c>
      <c r="J873" s="116">
        <f t="shared" ref="J873:K873" si="877">G873/$I873</f>
        <v>0.4234388366</v>
      </c>
      <c r="K873" s="116">
        <f t="shared" si="877"/>
        <v>0.5680068435</v>
      </c>
      <c r="L873" s="117">
        <f t="shared" si="3"/>
        <v>-14.45680068</v>
      </c>
      <c r="M873" s="115">
        <f t="shared" si="4"/>
        <v>-169</v>
      </c>
      <c r="N873" t="str">
        <f t="shared" si="793"/>
        <v>Green</v>
      </c>
    </row>
    <row r="874" ht="16.5" customHeight="1">
      <c r="A874" s="112" t="s">
        <v>11709</v>
      </c>
      <c r="B874" s="112" t="s">
        <v>207</v>
      </c>
      <c r="C874" s="113" t="s">
        <v>5644</v>
      </c>
      <c r="D874" s="113" t="s">
        <v>5648</v>
      </c>
      <c r="E874" s="114" t="s">
        <v>296</v>
      </c>
      <c r="F874" s="114" t="s">
        <v>327</v>
      </c>
      <c r="G874" s="115">
        <v>675.0</v>
      </c>
      <c r="H874" s="115">
        <v>727.0</v>
      </c>
      <c r="I874" s="115">
        <v>1412.0</v>
      </c>
      <c r="J874" s="116">
        <f t="shared" ref="J874:K874" si="878">G874/$I874</f>
        <v>0.4780453258</v>
      </c>
      <c r="K874" s="116">
        <f t="shared" si="878"/>
        <v>0.5148725212</v>
      </c>
      <c r="L874" s="117">
        <f t="shared" si="3"/>
        <v>-3.682719547</v>
      </c>
      <c r="M874" s="115">
        <f t="shared" si="4"/>
        <v>-52</v>
      </c>
      <c r="N874" t="str">
        <f t="shared" si="793"/>
        <v>Green</v>
      </c>
    </row>
    <row r="875" ht="16.5" customHeight="1">
      <c r="A875" s="112" t="s">
        <v>11709</v>
      </c>
      <c r="B875" s="112" t="s">
        <v>207</v>
      </c>
      <c r="C875" s="113" t="s">
        <v>5644</v>
      </c>
      <c r="D875" s="113" t="s">
        <v>686</v>
      </c>
      <c r="E875" s="114" t="s">
        <v>296</v>
      </c>
      <c r="F875" s="114" t="s">
        <v>327</v>
      </c>
      <c r="G875" s="115">
        <v>2454.0</v>
      </c>
      <c r="H875" s="115">
        <v>2402.0</v>
      </c>
      <c r="I875" s="115">
        <v>4899.0</v>
      </c>
      <c r="J875" s="116">
        <f t="shared" ref="J875:K875" si="879">G875/$I875</f>
        <v>0.5009185548</v>
      </c>
      <c r="K875" s="116">
        <f t="shared" si="879"/>
        <v>0.4903041437</v>
      </c>
      <c r="L875" s="117">
        <f t="shared" si="3"/>
        <v>1.06144111</v>
      </c>
      <c r="M875" s="115">
        <f t="shared" si="4"/>
        <v>52</v>
      </c>
      <c r="N875" t="str">
        <f t="shared" si="793"/>
        <v>Blue</v>
      </c>
    </row>
    <row r="876" ht="16.5" customHeight="1">
      <c r="A876" s="112" t="s">
        <v>11709</v>
      </c>
      <c r="B876" s="112" t="s">
        <v>207</v>
      </c>
      <c r="C876" s="113" t="s">
        <v>5644</v>
      </c>
      <c r="D876" s="113" t="s">
        <v>189</v>
      </c>
      <c r="E876" s="114" t="s">
        <v>296</v>
      </c>
      <c r="F876" s="114" t="s">
        <v>327</v>
      </c>
      <c r="G876" s="115">
        <v>1391.0</v>
      </c>
      <c r="H876" s="115">
        <v>1465.0</v>
      </c>
      <c r="I876" s="115">
        <v>2882.0</v>
      </c>
      <c r="J876" s="116">
        <f t="shared" ref="J876:K876" si="880">G876/$I876</f>
        <v>0.4826509368</v>
      </c>
      <c r="K876" s="116">
        <f t="shared" si="880"/>
        <v>0.5083275503</v>
      </c>
      <c r="L876" s="117">
        <f t="shared" si="3"/>
        <v>-2.567661346</v>
      </c>
      <c r="M876" s="115">
        <f t="shared" si="4"/>
        <v>-74</v>
      </c>
      <c r="N876" t="str">
        <f t="shared" si="793"/>
        <v>Green</v>
      </c>
    </row>
    <row r="877" ht="16.5" customHeight="1">
      <c r="A877" s="112" t="s">
        <v>11709</v>
      </c>
      <c r="B877" s="112" t="s">
        <v>207</v>
      </c>
      <c r="C877" s="113" t="s">
        <v>5644</v>
      </c>
      <c r="D877" s="113" t="s">
        <v>5688</v>
      </c>
      <c r="E877" s="114" t="s">
        <v>296</v>
      </c>
      <c r="F877" s="114" t="s">
        <v>327</v>
      </c>
      <c r="G877" s="115">
        <v>1564.0</v>
      </c>
      <c r="H877" s="115">
        <v>1626.0</v>
      </c>
      <c r="I877" s="115">
        <v>3213.0</v>
      </c>
      <c r="J877" s="116">
        <f t="shared" ref="J877:K877" si="881">G877/$I877</f>
        <v>0.4867724868</v>
      </c>
      <c r="K877" s="116">
        <f t="shared" si="881"/>
        <v>0.5060690943</v>
      </c>
      <c r="L877" s="117">
        <f t="shared" si="3"/>
        <v>-1.929660753</v>
      </c>
      <c r="M877" s="115">
        <f t="shared" si="4"/>
        <v>-62</v>
      </c>
      <c r="N877" t="str">
        <f t="shared" si="793"/>
        <v>Green</v>
      </c>
    </row>
    <row r="878" ht="16.5" customHeight="1">
      <c r="A878" s="112" t="s">
        <v>11709</v>
      </c>
      <c r="B878" s="112" t="s">
        <v>207</v>
      </c>
      <c r="C878" s="113" t="s">
        <v>5644</v>
      </c>
      <c r="D878" s="113" t="s">
        <v>5657</v>
      </c>
      <c r="E878" s="114" t="s">
        <v>296</v>
      </c>
      <c r="F878" s="114" t="s">
        <v>327</v>
      </c>
      <c r="G878" s="115">
        <v>317.0</v>
      </c>
      <c r="H878" s="115">
        <v>343.0</v>
      </c>
      <c r="I878" s="115">
        <v>666.0</v>
      </c>
      <c r="J878" s="116">
        <f t="shared" ref="J878:K878" si="882">G878/$I878</f>
        <v>0.475975976</v>
      </c>
      <c r="K878" s="116">
        <f t="shared" si="882"/>
        <v>0.515015015</v>
      </c>
      <c r="L878" s="117">
        <f t="shared" si="3"/>
        <v>-3.903903904</v>
      </c>
      <c r="M878" s="115">
        <f t="shared" si="4"/>
        <v>-26</v>
      </c>
      <c r="N878" t="str">
        <f t="shared" si="793"/>
        <v>Green</v>
      </c>
    </row>
    <row r="879" ht="16.5" customHeight="1">
      <c r="A879" s="112" t="s">
        <v>11709</v>
      </c>
      <c r="B879" s="112" t="s">
        <v>207</v>
      </c>
      <c r="C879" s="113" t="s">
        <v>245</v>
      </c>
      <c r="D879" s="113" t="s">
        <v>2053</v>
      </c>
      <c r="E879" s="114" t="s">
        <v>296</v>
      </c>
      <c r="F879" s="114" t="s">
        <v>327</v>
      </c>
      <c r="G879" s="115">
        <v>1605.0</v>
      </c>
      <c r="H879" s="115">
        <v>747.0</v>
      </c>
      <c r="I879" s="115">
        <v>2366.0</v>
      </c>
      <c r="J879" s="116">
        <f t="shared" ref="J879:K879" si="883">G879/$I879</f>
        <v>0.6783601014</v>
      </c>
      <c r="K879" s="116">
        <f t="shared" si="883"/>
        <v>0.3157227388</v>
      </c>
      <c r="L879" s="117">
        <f t="shared" si="3"/>
        <v>36.26373626</v>
      </c>
      <c r="M879" s="115">
        <f t="shared" si="4"/>
        <v>858</v>
      </c>
      <c r="N879" t="str">
        <f t="shared" si="793"/>
        <v>Blue</v>
      </c>
    </row>
    <row r="880" ht="16.5" customHeight="1">
      <c r="A880" s="112" t="s">
        <v>11709</v>
      </c>
      <c r="B880" s="112" t="s">
        <v>207</v>
      </c>
      <c r="C880" s="113" t="s">
        <v>245</v>
      </c>
      <c r="D880" s="113" t="s">
        <v>846</v>
      </c>
      <c r="E880" s="114" t="s">
        <v>296</v>
      </c>
      <c r="F880" s="114" t="s">
        <v>327</v>
      </c>
      <c r="G880" s="115">
        <v>2539.0</v>
      </c>
      <c r="H880" s="115">
        <v>1488.0</v>
      </c>
      <c r="I880" s="115">
        <v>4052.0</v>
      </c>
      <c r="J880" s="116">
        <f t="shared" ref="J880:K880" si="884">G880/$I880</f>
        <v>0.6266041461</v>
      </c>
      <c r="K880" s="116">
        <f t="shared" si="884"/>
        <v>0.3672260612</v>
      </c>
      <c r="L880" s="117">
        <f t="shared" si="3"/>
        <v>25.93780849</v>
      </c>
      <c r="M880" s="115">
        <f t="shared" si="4"/>
        <v>1051</v>
      </c>
      <c r="N880" t="str">
        <f t="shared" si="793"/>
        <v>Blue</v>
      </c>
    </row>
    <row r="881" ht="16.5" customHeight="1">
      <c r="A881" s="112" t="s">
        <v>11709</v>
      </c>
      <c r="B881" s="112" t="s">
        <v>207</v>
      </c>
      <c r="C881" s="113" t="s">
        <v>245</v>
      </c>
      <c r="D881" s="113" t="s">
        <v>5061</v>
      </c>
      <c r="E881" s="114" t="s">
        <v>296</v>
      </c>
      <c r="F881" s="114" t="s">
        <v>327</v>
      </c>
      <c r="G881" s="115">
        <v>1696.0</v>
      </c>
      <c r="H881" s="115">
        <v>1171.0</v>
      </c>
      <c r="I881" s="115">
        <v>2885.0</v>
      </c>
      <c r="J881" s="116">
        <f t="shared" ref="J881:K881" si="885">G881/$I881</f>
        <v>0.5878682842</v>
      </c>
      <c r="K881" s="116">
        <f t="shared" si="885"/>
        <v>0.4058925477</v>
      </c>
      <c r="L881" s="117">
        <f t="shared" si="3"/>
        <v>18.19757366</v>
      </c>
      <c r="M881" s="115">
        <f t="shared" si="4"/>
        <v>525</v>
      </c>
      <c r="N881" t="str">
        <f t="shared" si="793"/>
        <v>Blue</v>
      </c>
    </row>
    <row r="882" ht="16.5" customHeight="1">
      <c r="A882" s="112" t="s">
        <v>11709</v>
      </c>
      <c r="B882" s="112" t="s">
        <v>207</v>
      </c>
      <c r="C882" s="113" t="s">
        <v>245</v>
      </c>
      <c r="D882" s="113" t="s">
        <v>5134</v>
      </c>
      <c r="E882" s="114" t="s">
        <v>296</v>
      </c>
      <c r="F882" s="114" t="s">
        <v>327</v>
      </c>
      <c r="G882" s="115">
        <v>3483.0</v>
      </c>
      <c r="H882" s="115">
        <v>1773.0</v>
      </c>
      <c r="I882" s="115">
        <v>5293.0</v>
      </c>
      <c r="J882" s="116">
        <f t="shared" ref="J882:K882" si="886">G882/$I882</f>
        <v>0.6580389193</v>
      </c>
      <c r="K882" s="116">
        <f t="shared" si="886"/>
        <v>0.334970716</v>
      </c>
      <c r="L882" s="117">
        <f t="shared" si="3"/>
        <v>32.30682033</v>
      </c>
      <c r="M882" s="115">
        <f t="shared" si="4"/>
        <v>1710</v>
      </c>
      <c r="N882" t="str">
        <f t="shared" si="793"/>
        <v>Blue</v>
      </c>
    </row>
    <row r="883" ht="16.5" customHeight="1">
      <c r="A883" s="112" t="s">
        <v>11709</v>
      </c>
      <c r="B883" s="112" t="s">
        <v>207</v>
      </c>
      <c r="C883" s="113" t="s">
        <v>245</v>
      </c>
      <c r="D883" s="113" t="s">
        <v>287</v>
      </c>
      <c r="E883" s="114" t="s">
        <v>296</v>
      </c>
      <c r="F883" s="114" t="s">
        <v>327</v>
      </c>
      <c r="G883" s="115">
        <v>508.0</v>
      </c>
      <c r="H883" s="115">
        <v>128.0</v>
      </c>
      <c r="I883" s="115">
        <v>656.0</v>
      </c>
      <c r="J883" s="116">
        <f t="shared" ref="J883:K883" si="887">G883/$I883</f>
        <v>0.7743902439</v>
      </c>
      <c r="K883" s="116">
        <f t="shared" si="887"/>
        <v>0.1951219512</v>
      </c>
      <c r="L883" s="117">
        <f t="shared" si="3"/>
        <v>57.92682927</v>
      </c>
      <c r="M883" s="115">
        <f t="shared" si="4"/>
        <v>380</v>
      </c>
      <c r="N883" t="str">
        <f t="shared" si="793"/>
        <v>Blue</v>
      </c>
    </row>
    <row r="884" ht="16.5" customHeight="1">
      <c r="A884" s="112" t="s">
        <v>11709</v>
      </c>
      <c r="B884" s="112" t="s">
        <v>207</v>
      </c>
      <c r="C884" s="113" t="s">
        <v>245</v>
      </c>
      <c r="D884" s="113" t="s">
        <v>5058</v>
      </c>
      <c r="E884" s="114" t="s">
        <v>296</v>
      </c>
      <c r="F884" s="114" t="s">
        <v>327</v>
      </c>
      <c r="G884" s="115">
        <v>1107.0</v>
      </c>
      <c r="H884" s="115">
        <v>560.0</v>
      </c>
      <c r="I884" s="115">
        <v>1682.0</v>
      </c>
      <c r="J884" s="116">
        <f t="shared" ref="J884:K884" si="888">G884/$I884</f>
        <v>0.6581450654</v>
      </c>
      <c r="K884" s="116">
        <f t="shared" si="888"/>
        <v>0.3329369798</v>
      </c>
      <c r="L884" s="117">
        <f t="shared" si="3"/>
        <v>32.52080856</v>
      </c>
      <c r="M884" s="115">
        <f t="shared" si="4"/>
        <v>547</v>
      </c>
      <c r="N884" t="str">
        <f t="shared" si="793"/>
        <v>Blue</v>
      </c>
    </row>
    <row r="885" ht="16.5" customHeight="1">
      <c r="A885" s="112" t="s">
        <v>11709</v>
      </c>
      <c r="B885" s="112" t="s">
        <v>207</v>
      </c>
      <c r="C885" s="113" t="s">
        <v>245</v>
      </c>
      <c r="D885" s="113" t="s">
        <v>5076</v>
      </c>
      <c r="E885" s="114" t="s">
        <v>296</v>
      </c>
      <c r="F885" s="114" t="s">
        <v>327</v>
      </c>
      <c r="G885" s="115">
        <v>1812.0</v>
      </c>
      <c r="H885" s="115">
        <v>882.0</v>
      </c>
      <c r="I885" s="115">
        <v>2710.0</v>
      </c>
      <c r="J885" s="116">
        <f t="shared" ref="J885:K885" si="889">G885/$I885</f>
        <v>0.6686346863</v>
      </c>
      <c r="K885" s="116">
        <f t="shared" si="889"/>
        <v>0.3254612546</v>
      </c>
      <c r="L885" s="117">
        <f t="shared" si="3"/>
        <v>34.31734317</v>
      </c>
      <c r="M885" s="115">
        <f t="shared" si="4"/>
        <v>930</v>
      </c>
      <c r="N885" t="str">
        <f t="shared" si="793"/>
        <v>Blue</v>
      </c>
    </row>
    <row r="886" ht="16.5" customHeight="1">
      <c r="A886" s="112" t="s">
        <v>11709</v>
      </c>
      <c r="B886" s="112" t="s">
        <v>207</v>
      </c>
      <c r="C886" s="113" t="s">
        <v>245</v>
      </c>
      <c r="D886" s="113" t="s">
        <v>5118</v>
      </c>
      <c r="E886" s="114" t="s">
        <v>296</v>
      </c>
      <c r="F886" s="114" t="s">
        <v>327</v>
      </c>
      <c r="G886" s="115">
        <v>1504.0</v>
      </c>
      <c r="H886" s="115">
        <v>791.0</v>
      </c>
      <c r="I886" s="115">
        <v>2310.0</v>
      </c>
      <c r="J886" s="116">
        <f t="shared" ref="J886:K886" si="890">G886/$I886</f>
        <v>0.6510822511</v>
      </c>
      <c r="K886" s="116">
        <f t="shared" si="890"/>
        <v>0.3424242424</v>
      </c>
      <c r="L886" s="117">
        <f t="shared" si="3"/>
        <v>30.86580087</v>
      </c>
      <c r="M886" s="115">
        <f t="shared" si="4"/>
        <v>713</v>
      </c>
      <c r="N886" t="str">
        <f t="shared" si="793"/>
        <v>Blue</v>
      </c>
    </row>
    <row r="887" ht="16.5" customHeight="1">
      <c r="A887" s="112" t="s">
        <v>11709</v>
      </c>
      <c r="B887" s="112" t="s">
        <v>207</v>
      </c>
      <c r="C887" s="113" t="s">
        <v>245</v>
      </c>
      <c r="D887" s="113" t="s">
        <v>5049</v>
      </c>
      <c r="E887" s="114" t="s">
        <v>296</v>
      </c>
      <c r="F887" s="114" t="s">
        <v>327</v>
      </c>
      <c r="G887" s="115">
        <v>1006.0</v>
      </c>
      <c r="H887" s="115">
        <v>593.0</v>
      </c>
      <c r="I887" s="115">
        <v>1612.0</v>
      </c>
      <c r="J887" s="116">
        <f t="shared" ref="J887:K887" si="891">G887/$I887</f>
        <v>0.6240694789</v>
      </c>
      <c r="K887" s="116">
        <f t="shared" si="891"/>
        <v>0.367866005</v>
      </c>
      <c r="L887" s="117">
        <f t="shared" si="3"/>
        <v>25.62034739</v>
      </c>
      <c r="M887" s="115">
        <f t="shared" si="4"/>
        <v>413</v>
      </c>
      <c r="N887" t="str">
        <f t="shared" si="793"/>
        <v>Blue</v>
      </c>
    </row>
    <row r="888" ht="16.5" customHeight="1">
      <c r="A888" s="112" t="s">
        <v>11709</v>
      </c>
      <c r="B888" s="112" t="s">
        <v>207</v>
      </c>
      <c r="C888" s="113" t="s">
        <v>245</v>
      </c>
      <c r="D888" s="113" t="s">
        <v>4776</v>
      </c>
      <c r="E888" s="114" t="s">
        <v>296</v>
      </c>
      <c r="F888" s="114" t="s">
        <v>327</v>
      </c>
      <c r="G888" s="115">
        <v>2107.0</v>
      </c>
      <c r="H888" s="115">
        <v>948.0</v>
      </c>
      <c r="I888" s="115">
        <v>3078.0</v>
      </c>
      <c r="J888" s="116">
        <f t="shared" ref="J888:K888" si="892">G888/$I888</f>
        <v>0.6845354126</v>
      </c>
      <c r="K888" s="116">
        <f t="shared" si="892"/>
        <v>0.3079922027</v>
      </c>
      <c r="L888" s="117">
        <f t="shared" si="3"/>
        <v>37.65432099</v>
      </c>
      <c r="M888" s="115">
        <f t="shared" si="4"/>
        <v>1159</v>
      </c>
      <c r="N888" t="str">
        <f t="shared" si="793"/>
        <v>Blue</v>
      </c>
    </row>
    <row r="889" ht="16.5" customHeight="1">
      <c r="A889" s="112" t="s">
        <v>11709</v>
      </c>
      <c r="B889" s="112" t="s">
        <v>207</v>
      </c>
      <c r="C889" s="113" t="s">
        <v>245</v>
      </c>
      <c r="D889" s="113" t="s">
        <v>1289</v>
      </c>
      <c r="E889" s="114" t="s">
        <v>296</v>
      </c>
      <c r="F889" s="114" t="s">
        <v>327</v>
      </c>
      <c r="G889" s="115">
        <v>1415.0</v>
      </c>
      <c r="H889" s="115">
        <v>752.0</v>
      </c>
      <c r="I889" s="115">
        <v>2194.0</v>
      </c>
      <c r="J889" s="116">
        <f t="shared" ref="J889:K889" si="893">G889/$I889</f>
        <v>0.6449407475</v>
      </c>
      <c r="K889" s="116">
        <f t="shared" si="893"/>
        <v>0.3427529626</v>
      </c>
      <c r="L889" s="117">
        <f t="shared" si="3"/>
        <v>30.21877849</v>
      </c>
      <c r="M889" s="115">
        <f t="shared" si="4"/>
        <v>663</v>
      </c>
      <c r="N889" t="str">
        <f t="shared" si="793"/>
        <v>Blue</v>
      </c>
    </row>
    <row r="890" ht="16.5" customHeight="1">
      <c r="A890" s="112" t="s">
        <v>11709</v>
      </c>
      <c r="B890" s="112" t="s">
        <v>207</v>
      </c>
      <c r="C890" s="113" t="s">
        <v>245</v>
      </c>
      <c r="D890" s="113" t="s">
        <v>2702</v>
      </c>
      <c r="E890" s="114" t="s">
        <v>296</v>
      </c>
      <c r="F890" s="114" t="s">
        <v>327</v>
      </c>
      <c r="G890" s="115">
        <v>1046.0</v>
      </c>
      <c r="H890" s="115">
        <v>466.0</v>
      </c>
      <c r="I890" s="115">
        <v>1531.0</v>
      </c>
      <c r="J890" s="116">
        <f t="shared" ref="J890:K890" si="894">G890/$I890</f>
        <v>0.6832135859</v>
      </c>
      <c r="K890" s="116">
        <f t="shared" si="894"/>
        <v>0.3043762247</v>
      </c>
      <c r="L890" s="117">
        <f t="shared" si="3"/>
        <v>37.88373612</v>
      </c>
      <c r="M890" s="115">
        <f t="shared" si="4"/>
        <v>580</v>
      </c>
      <c r="N890" t="str">
        <f t="shared" si="793"/>
        <v>Blue</v>
      </c>
    </row>
    <row r="891" ht="16.5" customHeight="1">
      <c r="A891" s="112" t="s">
        <v>11709</v>
      </c>
      <c r="B891" s="112" t="s">
        <v>207</v>
      </c>
      <c r="C891" s="113" t="s">
        <v>245</v>
      </c>
      <c r="D891" s="113" t="s">
        <v>724</v>
      </c>
      <c r="E891" s="114" t="s">
        <v>296</v>
      </c>
      <c r="F891" s="114" t="s">
        <v>327</v>
      </c>
      <c r="G891" s="115">
        <v>730.0</v>
      </c>
      <c r="H891" s="115">
        <v>319.0</v>
      </c>
      <c r="I891" s="115">
        <v>1065.0</v>
      </c>
      <c r="J891" s="116">
        <f t="shared" ref="J891:K891" si="895">G891/$I891</f>
        <v>0.6854460094</v>
      </c>
      <c r="K891" s="116">
        <f t="shared" si="895"/>
        <v>0.2995305164</v>
      </c>
      <c r="L891" s="117">
        <f t="shared" si="3"/>
        <v>38.5915493</v>
      </c>
      <c r="M891" s="115">
        <f t="shared" si="4"/>
        <v>411</v>
      </c>
      <c r="N891" t="str">
        <f t="shared" si="793"/>
        <v>Blue</v>
      </c>
    </row>
    <row r="892" ht="16.5" customHeight="1">
      <c r="A892" s="112" t="s">
        <v>11709</v>
      </c>
      <c r="B892" s="112" t="s">
        <v>207</v>
      </c>
      <c r="C892" s="113" t="s">
        <v>245</v>
      </c>
      <c r="D892" s="113" t="s">
        <v>361</v>
      </c>
      <c r="E892" s="114" t="s">
        <v>296</v>
      </c>
      <c r="F892" s="114" t="s">
        <v>327</v>
      </c>
      <c r="G892" s="115">
        <v>1240.0</v>
      </c>
      <c r="H892" s="115">
        <v>601.0</v>
      </c>
      <c r="I892" s="115">
        <v>1859.0</v>
      </c>
      <c r="J892" s="116">
        <f t="shared" ref="J892:K892" si="896">G892/$I892</f>
        <v>0.6670252824</v>
      </c>
      <c r="K892" s="116">
        <f t="shared" si="896"/>
        <v>0.3232920925</v>
      </c>
      <c r="L892" s="117">
        <f t="shared" si="3"/>
        <v>34.37331899</v>
      </c>
      <c r="M892" s="115">
        <f t="shared" si="4"/>
        <v>639</v>
      </c>
      <c r="N892" t="str">
        <f t="shared" si="793"/>
        <v>Blue</v>
      </c>
    </row>
    <row r="893" ht="16.5" customHeight="1">
      <c r="A893" s="112" t="s">
        <v>11709</v>
      </c>
      <c r="B893" s="112" t="s">
        <v>207</v>
      </c>
      <c r="C893" s="113" t="s">
        <v>245</v>
      </c>
      <c r="D893" s="113" t="s">
        <v>2818</v>
      </c>
      <c r="E893" s="114" t="s">
        <v>296</v>
      </c>
      <c r="F893" s="114" t="s">
        <v>327</v>
      </c>
      <c r="G893" s="115">
        <v>1617.0</v>
      </c>
      <c r="H893" s="115">
        <v>685.0</v>
      </c>
      <c r="I893" s="115">
        <v>2332.0</v>
      </c>
      <c r="J893" s="116">
        <f t="shared" ref="J893:K893" si="897">G893/$I893</f>
        <v>0.6933962264</v>
      </c>
      <c r="K893" s="116">
        <f t="shared" si="897"/>
        <v>0.2937392796</v>
      </c>
      <c r="L893" s="117">
        <f t="shared" si="3"/>
        <v>39.96569468</v>
      </c>
      <c r="M893" s="115">
        <f t="shared" si="4"/>
        <v>932</v>
      </c>
      <c r="N893" t="str">
        <f t="shared" si="793"/>
        <v>Blue</v>
      </c>
    </row>
    <row r="894" ht="16.5" customHeight="1">
      <c r="A894" s="112" t="s">
        <v>11709</v>
      </c>
      <c r="B894" s="112" t="s">
        <v>207</v>
      </c>
      <c r="C894" s="113" t="s">
        <v>245</v>
      </c>
      <c r="D894" s="113" t="s">
        <v>898</v>
      </c>
      <c r="E894" s="114" t="s">
        <v>296</v>
      </c>
      <c r="F894" s="114" t="s">
        <v>327</v>
      </c>
      <c r="G894" s="115">
        <v>1757.0</v>
      </c>
      <c r="H894" s="115">
        <v>1092.0</v>
      </c>
      <c r="I894" s="115">
        <v>2882.0</v>
      </c>
      <c r="J894" s="116">
        <f t="shared" ref="J894:K894" si="898">G894/$I894</f>
        <v>0.6096460791</v>
      </c>
      <c r="K894" s="116">
        <f t="shared" si="898"/>
        <v>0.3789035392</v>
      </c>
      <c r="L894" s="117">
        <f t="shared" si="3"/>
        <v>23.07425399</v>
      </c>
      <c r="M894" s="115">
        <f t="shared" si="4"/>
        <v>665</v>
      </c>
      <c r="N894" t="str">
        <f t="shared" si="793"/>
        <v>Blue</v>
      </c>
    </row>
    <row r="895" ht="16.5" customHeight="1">
      <c r="A895" s="112" t="s">
        <v>11709</v>
      </c>
      <c r="B895" s="112" t="s">
        <v>207</v>
      </c>
      <c r="C895" s="113" t="s">
        <v>245</v>
      </c>
      <c r="D895" s="113" t="s">
        <v>1543</v>
      </c>
      <c r="E895" s="114" t="s">
        <v>296</v>
      </c>
      <c r="F895" s="114" t="s">
        <v>327</v>
      </c>
      <c r="G895" s="115">
        <v>1304.0</v>
      </c>
      <c r="H895" s="115">
        <v>668.0</v>
      </c>
      <c r="I895" s="115">
        <v>1982.0</v>
      </c>
      <c r="J895" s="116">
        <f t="shared" ref="J895:K895" si="899">G895/$I895</f>
        <v>0.6579212916</v>
      </c>
      <c r="K895" s="116">
        <f t="shared" si="899"/>
        <v>0.3370332997</v>
      </c>
      <c r="L895" s="117">
        <f t="shared" si="3"/>
        <v>32.08879919</v>
      </c>
      <c r="M895" s="115">
        <f t="shared" si="4"/>
        <v>636</v>
      </c>
      <c r="N895" t="str">
        <f t="shared" si="793"/>
        <v>Blue</v>
      </c>
    </row>
    <row r="896" ht="16.5" customHeight="1">
      <c r="A896" s="112" t="s">
        <v>11709</v>
      </c>
      <c r="B896" s="112" t="s">
        <v>207</v>
      </c>
      <c r="C896" s="113" t="s">
        <v>245</v>
      </c>
      <c r="D896" s="113" t="s">
        <v>655</v>
      </c>
      <c r="E896" s="114" t="s">
        <v>296</v>
      </c>
      <c r="F896" s="114" t="s">
        <v>327</v>
      </c>
      <c r="G896" s="115">
        <v>1123.0</v>
      </c>
      <c r="H896" s="115">
        <v>548.0</v>
      </c>
      <c r="I896" s="115">
        <v>1694.0</v>
      </c>
      <c r="J896" s="116">
        <f t="shared" ref="J896:K896" si="900">G896/$I896</f>
        <v>0.6629279811</v>
      </c>
      <c r="K896" s="116">
        <f t="shared" si="900"/>
        <v>0.3234946871</v>
      </c>
      <c r="L896" s="117">
        <f t="shared" si="3"/>
        <v>33.9433294</v>
      </c>
      <c r="M896" s="115">
        <f t="shared" si="4"/>
        <v>575</v>
      </c>
      <c r="N896" t="str">
        <f t="shared" si="793"/>
        <v>Blue</v>
      </c>
    </row>
    <row r="897" ht="16.5" customHeight="1">
      <c r="A897" s="112" t="s">
        <v>11709</v>
      </c>
      <c r="B897" s="112" t="s">
        <v>207</v>
      </c>
      <c r="C897" s="113" t="s">
        <v>245</v>
      </c>
      <c r="D897" s="113" t="s">
        <v>5123</v>
      </c>
      <c r="E897" s="114" t="s">
        <v>296</v>
      </c>
      <c r="F897" s="114" t="s">
        <v>327</v>
      </c>
      <c r="G897" s="115">
        <v>677.0</v>
      </c>
      <c r="H897" s="115">
        <v>501.0</v>
      </c>
      <c r="I897" s="115">
        <v>1193.0</v>
      </c>
      <c r="J897" s="116">
        <f t="shared" ref="J897:K897" si="901">G897/$I897</f>
        <v>0.5674769489</v>
      </c>
      <c r="K897" s="116">
        <f t="shared" si="901"/>
        <v>0.4199497066</v>
      </c>
      <c r="L897" s="117">
        <f t="shared" si="3"/>
        <v>14.75272422</v>
      </c>
      <c r="M897" s="115">
        <f t="shared" si="4"/>
        <v>176</v>
      </c>
      <c r="N897" t="str">
        <f t="shared" si="793"/>
        <v>Blue</v>
      </c>
    </row>
    <row r="898" ht="16.5" customHeight="1">
      <c r="A898" s="112" t="s">
        <v>11709</v>
      </c>
      <c r="B898" s="112" t="s">
        <v>207</v>
      </c>
      <c r="C898" s="113" t="s">
        <v>245</v>
      </c>
      <c r="D898" s="113" t="s">
        <v>5025</v>
      </c>
      <c r="E898" s="114" t="s">
        <v>296</v>
      </c>
      <c r="F898" s="114" t="s">
        <v>327</v>
      </c>
      <c r="G898" s="115">
        <v>375.0</v>
      </c>
      <c r="H898" s="115">
        <v>314.0</v>
      </c>
      <c r="I898" s="115">
        <v>698.0</v>
      </c>
      <c r="J898" s="116">
        <f t="shared" ref="J898:K898" si="902">G898/$I898</f>
        <v>0.5372492837</v>
      </c>
      <c r="K898" s="116">
        <f t="shared" si="902"/>
        <v>0.4498567335</v>
      </c>
      <c r="L898" s="117">
        <f t="shared" si="3"/>
        <v>8.739255014</v>
      </c>
      <c r="M898" s="115">
        <f t="shared" si="4"/>
        <v>61</v>
      </c>
      <c r="N898" t="str">
        <f t="shared" si="793"/>
        <v>Blue</v>
      </c>
    </row>
    <row r="899" ht="16.5" customHeight="1">
      <c r="A899" s="112" t="s">
        <v>11709</v>
      </c>
      <c r="B899" s="112" t="s">
        <v>207</v>
      </c>
      <c r="C899" s="113" t="s">
        <v>245</v>
      </c>
      <c r="D899" s="113" t="s">
        <v>5064</v>
      </c>
      <c r="E899" s="114" t="s">
        <v>296</v>
      </c>
      <c r="F899" s="114" t="s">
        <v>327</v>
      </c>
      <c r="G899" s="115">
        <v>1434.0</v>
      </c>
      <c r="H899" s="115">
        <v>808.0</v>
      </c>
      <c r="I899" s="115">
        <v>2262.0</v>
      </c>
      <c r="J899" s="116">
        <f t="shared" ref="J899:K899" si="903">G899/$I899</f>
        <v>0.6339522546</v>
      </c>
      <c r="K899" s="116">
        <f t="shared" si="903"/>
        <v>0.3572060124</v>
      </c>
      <c r="L899" s="117">
        <f t="shared" si="3"/>
        <v>27.67462423</v>
      </c>
      <c r="M899" s="115">
        <f t="shared" si="4"/>
        <v>626</v>
      </c>
      <c r="N899" t="str">
        <f t="shared" si="793"/>
        <v>Blue</v>
      </c>
    </row>
    <row r="900" ht="16.5" customHeight="1">
      <c r="A900" s="112" t="s">
        <v>11709</v>
      </c>
      <c r="B900" s="112" t="s">
        <v>207</v>
      </c>
      <c r="C900" s="113" t="s">
        <v>245</v>
      </c>
      <c r="D900" s="113" t="s">
        <v>5126</v>
      </c>
      <c r="E900" s="114" t="s">
        <v>296</v>
      </c>
      <c r="F900" s="114" t="s">
        <v>327</v>
      </c>
      <c r="G900" s="115">
        <v>1118.0</v>
      </c>
      <c r="H900" s="115">
        <v>671.0</v>
      </c>
      <c r="I900" s="115">
        <v>1809.0</v>
      </c>
      <c r="J900" s="116">
        <f t="shared" ref="J900:K900" si="904">G900/$I900</f>
        <v>0.6180210061</v>
      </c>
      <c r="K900" s="116">
        <f t="shared" si="904"/>
        <v>0.370923162</v>
      </c>
      <c r="L900" s="117">
        <f t="shared" si="3"/>
        <v>24.70978441</v>
      </c>
      <c r="M900" s="115">
        <f t="shared" si="4"/>
        <v>447</v>
      </c>
      <c r="N900" t="str">
        <f t="shared" si="793"/>
        <v>Blue</v>
      </c>
    </row>
    <row r="901" ht="16.5" customHeight="1">
      <c r="A901" s="112" t="s">
        <v>11709</v>
      </c>
      <c r="B901" s="112" t="s">
        <v>207</v>
      </c>
      <c r="C901" s="113" t="s">
        <v>245</v>
      </c>
      <c r="D901" s="113" t="s">
        <v>5067</v>
      </c>
      <c r="E901" s="114" t="s">
        <v>296</v>
      </c>
      <c r="F901" s="114" t="s">
        <v>327</v>
      </c>
      <c r="G901" s="115">
        <v>1988.0</v>
      </c>
      <c r="H901" s="115">
        <v>866.0</v>
      </c>
      <c r="I901" s="115">
        <v>2885.0</v>
      </c>
      <c r="J901" s="116">
        <f t="shared" ref="J901:K901" si="905">G901/$I901</f>
        <v>0.6890814558</v>
      </c>
      <c r="K901" s="116">
        <f t="shared" si="905"/>
        <v>0.3001733102</v>
      </c>
      <c r="L901" s="117">
        <f t="shared" si="3"/>
        <v>38.89081456</v>
      </c>
      <c r="M901" s="115">
        <f t="shared" si="4"/>
        <v>1122</v>
      </c>
      <c r="N901" t="str">
        <f t="shared" si="793"/>
        <v>Blue</v>
      </c>
    </row>
    <row r="902" ht="16.5" customHeight="1">
      <c r="A902" s="112" t="s">
        <v>11709</v>
      </c>
      <c r="B902" s="112" t="s">
        <v>207</v>
      </c>
      <c r="C902" s="113" t="s">
        <v>245</v>
      </c>
      <c r="D902" s="113" t="s">
        <v>799</v>
      </c>
      <c r="E902" s="114" t="s">
        <v>296</v>
      </c>
      <c r="F902" s="114" t="s">
        <v>327</v>
      </c>
      <c r="G902" s="115">
        <v>1792.0</v>
      </c>
      <c r="H902" s="115">
        <v>858.0</v>
      </c>
      <c r="I902" s="115">
        <v>2674.0</v>
      </c>
      <c r="J902" s="116">
        <f t="shared" ref="J902:K902" si="906">G902/$I902</f>
        <v>0.6701570681</v>
      </c>
      <c r="K902" s="116">
        <f t="shared" si="906"/>
        <v>0.3208676141</v>
      </c>
      <c r="L902" s="117">
        <f t="shared" si="3"/>
        <v>34.9289454</v>
      </c>
      <c r="M902" s="115">
        <f t="shared" si="4"/>
        <v>934</v>
      </c>
      <c r="N902" t="str">
        <f t="shared" si="793"/>
        <v>Blue</v>
      </c>
    </row>
    <row r="903" ht="16.5" customHeight="1">
      <c r="A903" s="112" t="s">
        <v>11709</v>
      </c>
      <c r="B903" s="112" t="s">
        <v>207</v>
      </c>
      <c r="C903" s="113" t="s">
        <v>245</v>
      </c>
      <c r="D903" s="113" t="s">
        <v>2283</v>
      </c>
      <c r="E903" s="114" t="s">
        <v>296</v>
      </c>
      <c r="F903" s="114" t="s">
        <v>327</v>
      </c>
      <c r="G903" s="115">
        <v>1573.0</v>
      </c>
      <c r="H903" s="115">
        <v>929.0</v>
      </c>
      <c r="I903" s="115">
        <v>2514.0</v>
      </c>
      <c r="J903" s="116">
        <f t="shared" ref="J903:K903" si="907">G903/$I903</f>
        <v>0.6256961018</v>
      </c>
      <c r="K903" s="116">
        <f t="shared" si="907"/>
        <v>0.3695306285</v>
      </c>
      <c r="L903" s="117">
        <f t="shared" si="3"/>
        <v>25.61654733</v>
      </c>
      <c r="M903" s="115">
        <f t="shared" si="4"/>
        <v>644</v>
      </c>
      <c r="N903" t="str">
        <f t="shared" si="793"/>
        <v>Blue</v>
      </c>
    </row>
    <row r="904" ht="16.5" customHeight="1">
      <c r="A904" s="112" t="s">
        <v>11709</v>
      </c>
      <c r="B904" s="112" t="s">
        <v>207</v>
      </c>
      <c r="C904" s="113" t="s">
        <v>245</v>
      </c>
      <c r="D904" s="113" t="s">
        <v>4999</v>
      </c>
      <c r="E904" s="114" t="s">
        <v>296</v>
      </c>
      <c r="F904" s="114" t="s">
        <v>327</v>
      </c>
      <c r="G904" s="115">
        <v>1246.0</v>
      </c>
      <c r="H904" s="115">
        <v>572.0</v>
      </c>
      <c r="I904" s="115">
        <v>1832.0</v>
      </c>
      <c r="J904" s="116">
        <f t="shared" ref="J904:K904" si="908">G904/$I904</f>
        <v>0.6801310044</v>
      </c>
      <c r="K904" s="116">
        <f t="shared" si="908"/>
        <v>0.3122270742</v>
      </c>
      <c r="L904" s="117">
        <f t="shared" si="3"/>
        <v>36.79039301</v>
      </c>
      <c r="M904" s="115">
        <f t="shared" si="4"/>
        <v>674</v>
      </c>
      <c r="N904" t="str">
        <f t="shared" si="793"/>
        <v>Blue</v>
      </c>
    </row>
    <row r="905" ht="16.5" customHeight="1">
      <c r="A905" s="112" t="s">
        <v>11709</v>
      </c>
      <c r="B905" s="112" t="s">
        <v>207</v>
      </c>
      <c r="C905" s="113" t="s">
        <v>245</v>
      </c>
      <c r="D905" s="113" t="s">
        <v>1591</v>
      </c>
      <c r="E905" s="114" t="s">
        <v>296</v>
      </c>
      <c r="F905" s="114" t="s">
        <v>327</v>
      </c>
      <c r="G905" s="115">
        <v>1931.0</v>
      </c>
      <c r="H905" s="115">
        <v>925.0</v>
      </c>
      <c r="I905" s="115">
        <v>2870.0</v>
      </c>
      <c r="J905" s="116">
        <f t="shared" ref="J905:K905" si="909">G905/$I905</f>
        <v>0.6728222997</v>
      </c>
      <c r="K905" s="116">
        <f t="shared" si="909"/>
        <v>0.3222996516</v>
      </c>
      <c r="L905" s="117">
        <f t="shared" si="3"/>
        <v>35.05226481</v>
      </c>
      <c r="M905" s="115">
        <f t="shared" si="4"/>
        <v>1006</v>
      </c>
      <c r="N905" t="str">
        <f t="shared" si="793"/>
        <v>Blue</v>
      </c>
    </row>
    <row r="906" ht="16.5" customHeight="1">
      <c r="A906" s="112" t="s">
        <v>11709</v>
      </c>
      <c r="B906" s="112" t="s">
        <v>207</v>
      </c>
      <c r="C906" s="113" t="s">
        <v>245</v>
      </c>
      <c r="D906" s="113" t="s">
        <v>5086</v>
      </c>
      <c r="E906" s="114" t="s">
        <v>296</v>
      </c>
      <c r="F906" s="114" t="s">
        <v>327</v>
      </c>
      <c r="G906" s="115">
        <v>828.0</v>
      </c>
      <c r="H906" s="115">
        <v>410.0</v>
      </c>
      <c r="I906" s="115">
        <v>1250.0</v>
      </c>
      <c r="J906" s="116">
        <f t="shared" ref="J906:K906" si="910">G906/$I906</f>
        <v>0.6624</v>
      </c>
      <c r="K906" s="116">
        <f t="shared" si="910"/>
        <v>0.328</v>
      </c>
      <c r="L906" s="117">
        <f t="shared" si="3"/>
        <v>33.44</v>
      </c>
      <c r="M906" s="115">
        <f t="shared" si="4"/>
        <v>418</v>
      </c>
      <c r="N906" t="str">
        <f t="shared" si="793"/>
        <v>Blue</v>
      </c>
    </row>
    <row r="907" ht="16.5" customHeight="1">
      <c r="A907" s="112" t="s">
        <v>11709</v>
      </c>
      <c r="B907" s="112" t="s">
        <v>207</v>
      </c>
      <c r="C907" s="113" t="s">
        <v>245</v>
      </c>
      <c r="D907" s="113" t="s">
        <v>314</v>
      </c>
      <c r="E907" s="114" t="s">
        <v>296</v>
      </c>
      <c r="F907" s="114" t="s">
        <v>327</v>
      </c>
      <c r="G907" s="115">
        <v>1009.0</v>
      </c>
      <c r="H907" s="115">
        <v>633.0</v>
      </c>
      <c r="I907" s="115">
        <v>1654.0</v>
      </c>
      <c r="J907" s="116">
        <f t="shared" ref="J907:K907" si="911">G907/$I907</f>
        <v>0.6100362757</v>
      </c>
      <c r="K907" s="116">
        <f t="shared" si="911"/>
        <v>0.3827085852</v>
      </c>
      <c r="L907" s="117">
        <f t="shared" si="3"/>
        <v>22.73276904</v>
      </c>
      <c r="M907" s="115">
        <f t="shared" si="4"/>
        <v>376</v>
      </c>
      <c r="N907" t="str">
        <f t="shared" si="793"/>
        <v>Blue</v>
      </c>
    </row>
    <row r="908" ht="16.5" customHeight="1">
      <c r="A908" s="112" t="s">
        <v>11709</v>
      </c>
      <c r="B908" s="112" t="s">
        <v>207</v>
      </c>
      <c r="C908" s="113" t="s">
        <v>245</v>
      </c>
      <c r="D908" s="113" t="s">
        <v>5107</v>
      </c>
      <c r="E908" s="114" t="s">
        <v>296</v>
      </c>
      <c r="F908" s="114" t="s">
        <v>327</v>
      </c>
      <c r="G908" s="115">
        <v>1481.0</v>
      </c>
      <c r="H908" s="115">
        <v>596.0</v>
      </c>
      <c r="I908" s="115">
        <v>2094.0</v>
      </c>
      <c r="J908" s="116">
        <f t="shared" ref="J908:K908" si="912">G908/$I908</f>
        <v>0.7072588348</v>
      </c>
      <c r="K908" s="116">
        <f t="shared" si="912"/>
        <v>0.2846227316</v>
      </c>
      <c r="L908" s="117">
        <f t="shared" si="3"/>
        <v>42.26361032</v>
      </c>
      <c r="M908" s="115">
        <f t="shared" si="4"/>
        <v>885</v>
      </c>
      <c r="N908" t="str">
        <f t="shared" si="793"/>
        <v>Blue</v>
      </c>
    </row>
    <row r="909" ht="16.5" customHeight="1">
      <c r="A909" s="112" t="s">
        <v>11709</v>
      </c>
      <c r="B909" s="112" t="s">
        <v>207</v>
      </c>
      <c r="C909" s="113" t="s">
        <v>245</v>
      </c>
      <c r="D909" s="113" t="s">
        <v>5033</v>
      </c>
      <c r="E909" s="114" t="s">
        <v>296</v>
      </c>
      <c r="F909" s="114" t="s">
        <v>327</v>
      </c>
      <c r="G909" s="115">
        <v>773.0</v>
      </c>
      <c r="H909" s="115">
        <v>415.0</v>
      </c>
      <c r="I909" s="115">
        <v>1198.0</v>
      </c>
      <c r="J909" s="116">
        <f t="shared" ref="J909:K909" si="913">G909/$I909</f>
        <v>0.6452420701</v>
      </c>
      <c r="K909" s="116">
        <f t="shared" si="913"/>
        <v>0.3464106845</v>
      </c>
      <c r="L909" s="117">
        <f t="shared" si="3"/>
        <v>29.88313856</v>
      </c>
      <c r="M909" s="115">
        <f t="shared" si="4"/>
        <v>358</v>
      </c>
      <c r="N909" t="str">
        <f t="shared" si="793"/>
        <v>Blue</v>
      </c>
    </row>
    <row r="910" ht="16.5" customHeight="1">
      <c r="A910" s="112" t="s">
        <v>11709</v>
      </c>
      <c r="B910" s="112" t="s">
        <v>207</v>
      </c>
      <c r="C910" s="113" t="s">
        <v>245</v>
      </c>
      <c r="D910" s="113" t="s">
        <v>278</v>
      </c>
      <c r="E910" s="114" t="s">
        <v>296</v>
      </c>
      <c r="F910" s="114" t="s">
        <v>327</v>
      </c>
      <c r="G910" s="115">
        <v>1555.0</v>
      </c>
      <c r="H910" s="115">
        <v>852.0</v>
      </c>
      <c r="I910" s="115">
        <v>2427.0</v>
      </c>
      <c r="J910" s="116">
        <f t="shared" ref="J910:K910" si="914">G910/$I910</f>
        <v>0.6407086939</v>
      </c>
      <c r="K910" s="116">
        <f t="shared" si="914"/>
        <v>0.3510506799</v>
      </c>
      <c r="L910" s="117">
        <f t="shared" si="3"/>
        <v>28.9658014</v>
      </c>
      <c r="M910" s="115">
        <f t="shared" si="4"/>
        <v>703</v>
      </c>
      <c r="N910" t="str">
        <f t="shared" si="793"/>
        <v>Blue</v>
      </c>
    </row>
    <row r="911" ht="16.5" customHeight="1">
      <c r="A911" s="112" t="s">
        <v>11709</v>
      </c>
      <c r="B911" s="112" t="s">
        <v>207</v>
      </c>
      <c r="C911" s="113" t="s">
        <v>245</v>
      </c>
      <c r="D911" s="113" t="s">
        <v>643</v>
      </c>
      <c r="E911" s="114" t="s">
        <v>296</v>
      </c>
      <c r="F911" s="114" t="s">
        <v>327</v>
      </c>
      <c r="G911" s="115">
        <v>1661.0</v>
      </c>
      <c r="H911" s="115">
        <v>810.0</v>
      </c>
      <c r="I911" s="115">
        <v>2487.0</v>
      </c>
      <c r="J911" s="116">
        <f t="shared" ref="J911:K911" si="915">G911/$I911</f>
        <v>0.6678729393</v>
      </c>
      <c r="K911" s="116">
        <f t="shared" si="915"/>
        <v>0.3256936068</v>
      </c>
      <c r="L911" s="117">
        <f t="shared" si="3"/>
        <v>34.21793325</v>
      </c>
      <c r="M911" s="115">
        <f t="shared" si="4"/>
        <v>851</v>
      </c>
      <c r="N911" t="str">
        <f t="shared" si="793"/>
        <v>Blue</v>
      </c>
    </row>
    <row r="912" ht="16.5" customHeight="1">
      <c r="A912" s="112" t="s">
        <v>11709</v>
      </c>
      <c r="B912" s="112" t="s">
        <v>207</v>
      </c>
      <c r="C912" s="113" t="s">
        <v>245</v>
      </c>
      <c r="D912" s="113" t="s">
        <v>5055</v>
      </c>
      <c r="E912" s="114" t="s">
        <v>296</v>
      </c>
      <c r="F912" s="114" t="s">
        <v>327</v>
      </c>
      <c r="G912" s="115">
        <v>2011.0</v>
      </c>
      <c r="H912" s="115">
        <v>867.0</v>
      </c>
      <c r="I912" s="115">
        <v>2893.0</v>
      </c>
      <c r="J912" s="116">
        <f t="shared" ref="J912:K912" si="916">G912/$I912</f>
        <v>0.6951261666</v>
      </c>
      <c r="K912" s="116">
        <f t="shared" si="916"/>
        <v>0.2996889043</v>
      </c>
      <c r="L912" s="117">
        <f t="shared" si="3"/>
        <v>39.54372624</v>
      </c>
      <c r="M912" s="115">
        <f t="shared" si="4"/>
        <v>1144</v>
      </c>
      <c r="N912" t="str">
        <f t="shared" si="793"/>
        <v>Blue</v>
      </c>
    </row>
    <row r="913" ht="16.5" customHeight="1">
      <c r="A913" s="112" t="s">
        <v>11709</v>
      </c>
      <c r="B913" s="112" t="s">
        <v>207</v>
      </c>
      <c r="C913" s="113" t="s">
        <v>245</v>
      </c>
      <c r="D913" s="113" t="s">
        <v>5052</v>
      </c>
      <c r="E913" s="114" t="s">
        <v>296</v>
      </c>
      <c r="F913" s="114" t="s">
        <v>327</v>
      </c>
      <c r="G913" s="115">
        <v>1866.0</v>
      </c>
      <c r="H913" s="115">
        <v>804.0</v>
      </c>
      <c r="I913" s="115">
        <v>2692.0</v>
      </c>
      <c r="J913" s="116">
        <f t="shared" ref="J913:K913" si="917">G913/$I913</f>
        <v>0.6931649331</v>
      </c>
      <c r="K913" s="116">
        <f t="shared" si="917"/>
        <v>0.2986627043</v>
      </c>
      <c r="L913" s="117">
        <f t="shared" si="3"/>
        <v>39.45022288</v>
      </c>
      <c r="M913" s="115">
        <f t="shared" si="4"/>
        <v>1062</v>
      </c>
      <c r="N913" t="str">
        <f t="shared" si="793"/>
        <v>Blue</v>
      </c>
    </row>
    <row r="914" ht="16.5" customHeight="1">
      <c r="A914" s="112" t="s">
        <v>11709</v>
      </c>
      <c r="B914" s="112" t="s">
        <v>207</v>
      </c>
      <c r="C914" s="113" t="s">
        <v>245</v>
      </c>
      <c r="D914" s="113" t="s">
        <v>666</v>
      </c>
      <c r="E914" s="114" t="s">
        <v>296</v>
      </c>
      <c r="F914" s="114" t="s">
        <v>327</v>
      </c>
      <c r="G914" s="115">
        <v>501.0</v>
      </c>
      <c r="H914" s="115">
        <v>247.0</v>
      </c>
      <c r="I914" s="115">
        <v>758.0</v>
      </c>
      <c r="J914" s="116">
        <f t="shared" ref="J914:K914" si="918">G914/$I914</f>
        <v>0.6609498681</v>
      </c>
      <c r="K914" s="116">
        <f t="shared" si="918"/>
        <v>0.3258575198</v>
      </c>
      <c r="L914" s="117">
        <f t="shared" si="3"/>
        <v>33.50923483</v>
      </c>
      <c r="M914" s="115">
        <f t="shared" si="4"/>
        <v>254</v>
      </c>
      <c r="N914" t="str">
        <f t="shared" si="793"/>
        <v>Blue</v>
      </c>
    </row>
    <row r="915" ht="16.5" customHeight="1">
      <c r="A915" s="112" t="s">
        <v>11709</v>
      </c>
      <c r="B915" s="112" t="s">
        <v>207</v>
      </c>
      <c r="C915" s="113" t="s">
        <v>245</v>
      </c>
      <c r="D915" s="113" t="s">
        <v>736</v>
      </c>
      <c r="E915" s="114" t="s">
        <v>296</v>
      </c>
      <c r="F915" s="114" t="s">
        <v>327</v>
      </c>
      <c r="G915" s="115">
        <v>1022.0</v>
      </c>
      <c r="H915" s="115">
        <v>510.0</v>
      </c>
      <c r="I915" s="115">
        <v>1555.0</v>
      </c>
      <c r="J915" s="116">
        <f t="shared" ref="J915:K915" si="919">G915/$I915</f>
        <v>0.6572347267</v>
      </c>
      <c r="K915" s="116">
        <f t="shared" si="919"/>
        <v>0.3279742765</v>
      </c>
      <c r="L915" s="117">
        <f t="shared" si="3"/>
        <v>32.92604502</v>
      </c>
      <c r="M915" s="115">
        <f t="shared" si="4"/>
        <v>512</v>
      </c>
      <c r="N915" t="str">
        <f t="shared" si="793"/>
        <v>Blue</v>
      </c>
    </row>
    <row r="916" ht="16.5" customHeight="1">
      <c r="A916" s="112" t="s">
        <v>11709</v>
      </c>
      <c r="B916" s="112" t="s">
        <v>207</v>
      </c>
      <c r="C916" s="113" t="s">
        <v>245</v>
      </c>
      <c r="D916" s="113" t="s">
        <v>5094</v>
      </c>
      <c r="E916" s="114" t="s">
        <v>296</v>
      </c>
      <c r="F916" s="114" t="s">
        <v>327</v>
      </c>
      <c r="G916" s="115">
        <v>1431.0</v>
      </c>
      <c r="H916" s="115">
        <v>982.0</v>
      </c>
      <c r="I916" s="115">
        <v>2434.0</v>
      </c>
      <c r="J916" s="116">
        <f t="shared" ref="J916:K916" si="920">G916/$I916</f>
        <v>0.5879211175</v>
      </c>
      <c r="K916" s="116">
        <f t="shared" si="920"/>
        <v>0.4034511093</v>
      </c>
      <c r="L916" s="117">
        <f t="shared" si="3"/>
        <v>18.44700082</v>
      </c>
      <c r="M916" s="115">
        <f t="shared" si="4"/>
        <v>449</v>
      </c>
      <c r="N916" t="str">
        <f t="shared" si="793"/>
        <v>Blue</v>
      </c>
    </row>
    <row r="917" ht="16.5" customHeight="1">
      <c r="A917" s="112" t="s">
        <v>11709</v>
      </c>
      <c r="B917" s="112" t="s">
        <v>207</v>
      </c>
      <c r="C917" s="113" t="s">
        <v>245</v>
      </c>
      <c r="D917" s="113" t="s">
        <v>2962</v>
      </c>
      <c r="E917" s="114" t="s">
        <v>296</v>
      </c>
      <c r="F917" s="114" t="s">
        <v>327</v>
      </c>
      <c r="G917" s="115">
        <v>1155.0</v>
      </c>
      <c r="H917" s="115">
        <v>638.0</v>
      </c>
      <c r="I917" s="115">
        <v>1808.0</v>
      </c>
      <c r="J917" s="116">
        <f t="shared" ref="J917:K917" si="921">G917/$I917</f>
        <v>0.6388274336</v>
      </c>
      <c r="K917" s="116">
        <f t="shared" si="921"/>
        <v>0.3528761062</v>
      </c>
      <c r="L917" s="117">
        <f t="shared" si="3"/>
        <v>28.59513274</v>
      </c>
      <c r="M917" s="115">
        <f t="shared" si="4"/>
        <v>517</v>
      </c>
      <c r="N917" t="str">
        <f t="shared" si="793"/>
        <v>Blue</v>
      </c>
    </row>
    <row r="918" ht="16.5" customHeight="1">
      <c r="A918" s="112" t="s">
        <v>11709</v>
      </c>
      <c r="B918" s="112" t="s">
        <v>207</v>
      </c>
      <c r="C918" s="113" t="s">
        <v>245</v>
      </c>
      <c r="D918" s="113" t="s">
        <v>5091</v>
      </c>
      <c r="E918" s="114" t="s">
        <v>296</v>
      </c>
      <c r="F918" s="114" t="s">
        <v>327</v>
      </c>
      <c r="G918" s="115">
        <v>976.0</v>
      </c>
      <c r="H918" s="115">
        <v>497.0</v>
      </c>
      <c r="I918" s="115">
        <v>1481.0</v>
      </c>
      <c r="J918" s="116">
        <f t="shared" ref="J918:K918" si="922">G918/$I918</f>
        <v>0.6590141796</v>
      </c>
      <c r="K918" s="116">
        <f t="shared" si="922"/>
        <v>0.3355840648</v>
      </c>
      <c r="L918" s="117">
        <f t="shared" si="3"/>
        <v>32.34301148</v>
      </c>
      <c r="M918" s="115">
        <f t="shared" si="4"/>
        <v>479</v>
      </c>
      <c r="N918" t="str">
        <f t="shared" si="793"/>
        <v>Blue</v>
      </c>
    </row>
    <row r="919" ht="16.5" customHeight="1">
      <c r="A919" s="112" t="s">
        <v>11709</v>
      </c>
      <c r="B919" s="112" t="s">
        <v>207</v>
      </c>
      <c r="C919" s="113" t="s">
        <v>245</v>
      </c>
      <c r="D919" s="113" t="s">
        <v>566</v>
      </c>
      <c r="E919" s="114" t="s">
        <v>296</v>
      </c>
      <c r="F919" s="114" t="s">
        <v>327</v>
      </c>
      <c r="G919" s="115">
        <v>454.0</v>
      </c>
      <c r="H919" s="115">
        <v>214.0</v>
      </c>
      <c r="I919" s="115">
        <v>680.0</v>
      </c>
      <c r="J919" s="116">
        <f t="shared" ref="J919:K919" si="923">G919/$I919</f>
        <v>0.6676470588</v>
      </c>
      <c r="K919" s="116">
        <f t="shared" si="923"/>
        <v>0.3147058824</v>
      </c>
      <c r="L919" s="117">
        <f t="shared" si="3"/>
        <v>35.29411765</v>
      </c>
      <c r="M919" s="115">
        <f t="shared" si="4"/>
        <v>240</v>
      </c>
      <c r="N919" t="str">
        <f t="shared" si="793"/>
        <v>Blue</v>
      </c>
    </row>
    <row r="920" ht="16.5" customHeight="1">
      <c r="A920" s="112" t="s">
        <v>11709</v>
      </c>
      <c r="B920" s="112" t="s">
        <v>207</v>
      </c>
      <c r="C920" s="113" t="s">
        <v>245</v>
      </c>
      <c r="D920" s="113" t="s">
        <v>2544</v>
      </c>
      <c r="E920" s="114" t="s">
        <v>296</v>
      </c>
      <c r="F920" s="114" t="s">
        <v>327</v>
      </c>
      <c r="G920" s="115">
        <v>984.0</v>
      </c>
      <c r="H920" s="115">
        <v>562.0</v>
      </c>
      <c r="I920" s="115">
        <v>1558.0</v>
      </c>
      <c r="J920" s="116">
        <f t="shared" ref="J920:K920" si="924">G920/$I920</f>
        <v>0.6315789474</v>
      </c>
      <c r="K920" s="116">
        <f t="shared" si="924"/>
        <v>0.3607188703</v>
      </c>
      <c r="L920" s="117">
        <f t="shared" si="3"/>
        <v>27.0860077</v>
      </c>
      <c r="M920" s="115">
        <f t="shared" si="4"/>
        <v>422</v>
      </c>
      <c r="N920" t="str">
        <f t="shared" si="793"/>
        <v>Blue</v>
      </c>
    </row>
    <row r="921" ht="16.5" customHeight="1">
      <c r="A921" s="112" t="s">
        <v>11709</v>
      </c>
      <c r="B921" s="112" t="s">
        <v>207</v>
      </c>
      <c r="C921" s="113" t="s">
        <v>245</v>
      </c>
      <c r="D921" s="113" t="s">
        <v>4802</v>
      </c>
      <c r="E921" s="114" t="s">
        <v>296</v>
      </c>
      <c r="F921" s="114" t="s">
        <v>327</v>
      </c>
      <c r="G921" s="115">
        <v>1140.0</v>
      </c>
      <c r="H921" s="115">
        <v>712.0</v>
      </c>
      <c r="I921" s="115">
        <v>1869.0</v>
      </c>
      <c r="J921" s="116">
        <f t="shared" ref="J921:K921" si="925">G921/$I921</f>
        <v>0.6099518459</v>
      </c>
      <c r="K921" s="116">
        <f t="shared" si="925"/>
        <v>0.380952381</v>
      </c>
      <c r="L921" s="117">
        <f t="shared" si="3"/>
        <v>22.8999465</v>
      </c>
      <c r="M921" s="115">
        <f t="shared" si="4"/>
        <v>428</v>
      </c>
      <c r="N921" t="str">
        <f t="shared" si="793"/>
        <v>Blue</v>
      </c>
    </row>
    <row r="922" ht="16.5" customHeight="1">
      <c r="A922" s="112" t="s">
        <v>11709</v>
      </c>
      <c r="B922" s="112" t="s">
        <v>207</v>
      </c>
      <c r="C922" s="113" t="s">
        <v>245</v>
      </c>
      <c r="D922" s="113" t="s">
        <v>5104</v>
      </c>
      <c r="E922" s="114" t="s">
        <v>296</v>
      </c>
      <c r="F922" s="114" t="s">
        <v>327</v>
      </c>
      <c r="G922" s="115">
        <v>1066.0</v>
      </c>
      <c r="H922" s="115">
        <v>552.0</v>
      </c>
      <c r="I922" s="115">
        <v>1629.0</v>
      </c>
      <c r="J922" s="116">
        <f t="shared" ref="J922:K922" si="926">G922/$I922</f>
        <v>0.6543891958</v>
      </c>
      <c r="K922" s="116">
        <f t="shared" si="926"/>
        <v>0.3388581952</v>
      </c>
      <c r="L922" s="117">
        <f t="shared" si="3"/>
        <v>31.55310006</v>
      </c>
      <c r="M922" s="115">
        <f t="shared" si="4"/>
        <v>514</v>
      </c>
      <c r="N922" t="str">
        <f t="shared" si="793"/>
        <v>Blue</v>
      </c>
    </row>
    <row r="923" ht="16.5" customHeight="1">
      <c r="A923" s="112" t="s">
        <v>11709</v>
      </c>
      <c r="B923" s="112" t="s">
        <v>207</v>
      </c>
      <c r="C923" s="113" t="s">
        <v>245</v>
      </c>
      <c r="D923" s="113" t="s">
        <v>5097</v>
      </c>
      <c r="E923" s="114" t="s">
        <v>296</v>
      </c>
      <c r="F923" s="114" t="s">
        <v>327</v>
      </c>
      <c r="G923" s="115">
        <v>1908.0</v>
      </c>
      <c r="H923" s="115">
        <v>1084.0</v>
      </c>
      <c r="I923" s="115">
        <v>3012.0</v>
      </c>
      <c r="J923" s="116">
        <f t="shared" ref="J923:K923" si="927">G923/$I923</f>
        <v>0.6334661355</v>
      </c>
      <c r="K923" s="116">
        <f t="shared" si="927"/>
        <v>0.3598937583</v>
      </c>
      <c r="L923" s="117">
        <f t="shared" si="3"/>
        <v>27.35723772</v>
      </c>
      <c r="M923" s="115">
        <f t="shared" si="4"/>
        <v>824</v>
      </c>
      <c r="N923" t="str">
        <f t="shared" si="793"/>
        <v>Blue</v>
      </c>
    </row>
    <row r="924" ht="16.5" customHeight="1">
      <c r="A924" s="112" t="s">
        <v>11709</v>
      </c>
      <c r="B924" s="112" t="s">
        <v>207</v>
      </c>
      <c r="C924" s="113" t="s">
        <v>245</v>
      </c>
      <c r="D924" s="113" t="s">
        <v>5028</v>
      </c>
      <c r="E924" s="114" t="s">
        <v>296</v>
      </c>
      <c r="F924" s="114" t="s">
        <v>327</v>
      </c>
      <c r="G924" s="115">
        <v>1428.0</v>
      </c>
      <c r="H924" s="115">
        <v>925.0</v>
      </c>
      <c r="I924" s="115">
        <v>2377.0</v>
      </c>
      <c r="J924" s="116">
        <f t="shared" ref="J924:K924" si="928">G924/$I924</f>
        <v>0.600757257</v>
      </c>
      <c r="K924" s="116">
        <f t="shared" si="928"/>
        <v>0.3891459823</v>
      </c>
      <c r="L924" s="117">
        <f t="shared" si="3"/>
        <v>21.16112747</v>
      </c>
      <c r="M924" s="115">
        <f t="shared" si="4"/>
        <v>503</v>
      </c>
      <c r="N924" t="str">
        <f t="shared" si="793"/>
        <v>Blue</v>
      </c>
    </row>
    <row r="925" ht="16.5" customHeight="1">
      <c r="A925" s="112" t="s">
        <v>11709</v>
      </c>
      <c r="B925" s="112" t="s">
        <v>207</v>
      </c>
      <c r="C925" s="113" t="s">
        <v>245</v>
      </c>
      <c r="D925" s="113" t="s">
        <v>5009</v>
      </c>
      <c r="E925" s="114" t="s">
        <v>296</v>
      </c>
      <c r="F925" s="114" t="s">
        <v>327</v>
      </c>
      <c r="G925" s="115">
        <v>1324.0</v>
      </c>
      <c r="H925" s="115">
        <v>956.0</v>
      </c>
      <c r="I925" s="115">
        <v>2297.0</v>
      </c>
      <c r="J925" s="116">
        <f t="shared" ref="J925:K925" si="929">G925/$I925</f>
        <v>0.5764040052</v>
      </c>
      <c r="K925" s="116">
        <f t="shared" si="929"/>
        <v>0.416195037</v>
      </c>
      <c r="L925" s="117">
        <f t="shared" si="3"/>
        <v>16.02089682</v>
      </c>
      <c r="M925" s="115">
        <f t="shared" si="4"/>
        <v>368</v>
      </c>
      <c r="N925" t="str">
        <f t="shared" si="793"/>
        <v>Blue</v>
      </c>
    </row>
    <row r="926" ht="16.5" customHeight="1">
      <c r="A926" s="112" t="s">
        <v>11709</v>
      </c>
      <c r="B926" s="112" t="s">
        <v>207</v>
      </c>
      <c r="C926" s="113" t="s">
        <v>245</v>
      </c>
      <c r="D926" s="113" t="s">
        <v>5129</v>
      </c>
      <c r="E926" s="114" t="s">
        <v>296</v>
      </c>
      <c r="F926" s="114" t="s">
        <v>327</v>
      </c>
      <c r="G926" s="115">
        <v>1224.0</v>
      </c>
      <c r="H926" s="115">
        <v>726.0</v>
      </c>
      <c r="I926" s="115">
        <v>1962.0</v>
      </c>
      <c r="J926" s="116">
        <f t="shared" ref="J926:K926" si="930">G926/$I926</f>
        <v>0.623853211</v>
      </c>
      <c r="K926" s="116">
        <f t="shared" si="930"/>
        <v>0.370030581</v>
      </c>
      <c r="L926" s="117">
        <f t="shared" si="3"/>
        <v>25.382263</v>
      </c>
      <c r="M926" s="115">
        <f t="shared" si="4"/>
        <v>498</v>
      </c>
      <c r="N926" t="str">
        <f t="shared" si="793"/>
        <v>Blue</v>
      </c>
    </row>
    <row r="927" ht="16.5" customHeight="1">
      <c r="A927" s="112" t="s">
        <v>11709</v>
      </c>
      <c r="B927" s="112" t="s">
        <v>207</v>
      </c>
      <c r="C927" s="113" t="s">
        <v>245</v>
      </c>
      <c r="D927" s="113" t="s">
        <v>544</v>
      </c>
      <c r="E927" s="114" t="s">
        <v>296</v>
      </c>
      <c r="F927" s="114" t="s">
        <v>327</v>
      </c>
      <c r="G927" s="115">
        <v>1744.0</v>
      </c>
      <c r="H927" s="115">
        <v>802.0</v>
      </c>
      <c r="I927" s="115">
        <v>2556.0</v>
      </c>
      <c r="J927" s="116">
        <f t="shared" ref="J927:K927" si="931">G927/$I927</f>
        <v>0.6823161189</v>
      </c>
      <c r="K927" s="116">
        <f t="shared" si="931"/>
        <v>0.313771518</v>
      </c>
      <c r="L927" s="117">
        <f t="shared" si="3"/>
        <v>36.85446009</v>
      </c>
      <c r="M927" s="115">
        <f t="shared" si="4"/>
        <v>942</v>
      </c>
      <c r="N927" t="str">
        <f t="shared" si="793"/>
        <v>Blue</v>
      </c>
    </row>
    <row r="928" ht="16.5" customHeight="1">
      <c r="A928" s="112" t="s">
        <v>11709</v>
      </c>
      <c r="B928" s="112" t="s">
        <v>207</v>
      </c>
      <c r="C928" s="113" t="s">
        <v>245</v>
      </c>
      <c r="D928" s="113" t="s">
        <v>246</v>
      </c>
      <c r="E928" s="114" t="s">
        <v>296</v>
      </c>
      <c r="F928" s="114" t="s">
        <v>327</v>
      </c>
      <c r="G928" s="115">
        <v>596.0</v>
      </c>
      <c r="H928" s="115">
        <v>86.0</v>
      </c>
      <c r="I928" s="115">
        <v>691.0</v>
      </c>
      <c r="J928" s="116">
        <f t="shared" ref="J928:K928" si="932">G928/$I928</f>
        <v>0.8625180897</v>
      </c>
      <c r="K928" s="116">
        <f t="shared" si="932"/>
        <v>0.1244573082</v>
      </c>
      <c r="L928" s="117">
        <f t="shared" si="3"/>
        <v>73.80607815</v>
      </c>
      <c r="M928" s="115">
        <f t="shared" si="4"/>
        <v>510</v>
      </c>
      <c r="N928" t="str">
        <f t="shared" si="793"/>
        <v>Blue</v>
      </c>
    </row>
    <row r="929" ht="16.5" customHeight="1">
      <c r="A929" s="112" t="s">
        <v>11709</v>
      </c>
      <c r="B929" s="112" t="s">
        <v>207</v>
      </c>
      <c r="C929" s="113" t="s">
        <v>245</v>
      </c>
      <c r="D929" s="113" t="s">
        <v>495</v>
      </c>
      <c r="E929" s="114" t="s">
        <v>296</v>
      </c>
      <c r="F929" s="114" t="s">
        <v>327</v>
      </c>
      <c r="G929" s="115">
        <v>1189.0</v>
      </c>
      <c r="H929" s="115">
        <v>575.0</v>
      </c>
      <c r="I929" s="115">
        <v>1779.0</v>
      </c>
      <c r="J929" s="116">
        <f t="shared" ref="J929:K929" si="933">G929/$I929</f>
        <v>0.6683530073</v>
      </c>
      <c r="K929" s="116">
        <f t="shared" si="933"/>
        <v>0.3232152895</v>
      </c>
      <c r="L929" s="117">
        <f t="shared" si="3"/>
        <v>34.51377178</v>
      </c>
      <c r="M929" s="115">
        <f t="shared" si="4"/>
        <v>614</v>
      </c>
      <c r="N929" t="str">
        <f t="shared" si="793"/>
        <v>Blue</v>
      </c>
    </row>
    <row r="930" ht="16.5" customHeight="1">
      <c r="A930" s="112" t="s">
        <v>11709</v>
      </c>
      <c r="B930" s="112" t="s">
        <v>207</v>
      </c>
      <c r="C930" s="113" t="s">
        <v>245</v>
      </c>
      <c r="D930" s="113" t="s">
        <v>772</v>
      </c>
      <c r="E930" s="114" t="s">
        <v>296</v>
      </c>
      <c r="F930" s="114" t="s">
        <v>327</v>
      </c>
      <c r="G930" s="115">
        <v>993.0</v>
      </c>
      <c r="H930" s="115">
        <v>611.0</v>
      </c>
      <c r="I930" s="115">
        <v>1617.0</v>
      </c>
      <c r="J930" s="116">
        <f t="shared" ref="J930:K930" si="934">G930/$I930</f>
        <v>0.6141001855</v>
      </c>
      <c r="K930" s="116">
        <f t="shared" si="934"/>
        <v>0.377860235</v>
      </c>
      <c r="L930" s="117">
        <f t="shared" si="3"/>
        <v>23.62399505</v>
      </c>
      <c r="M930" s="115">
        <f t="shared" si="4"/>
        <v>382</v>
      </c>
      <c r="N930" t="str">
        <f t="shared" si="793"/>
        <v>Blue</v>
      </c>
    </row>
    <row r="931" ht="16.5" customHeight="1">
      <c r="A931" s="112" t="s">
        <v>11709</v>
      </c>
      <c r="B931" s="112" t="s">
        <v>207</v>
      </c>
      <c r="C931" s="113" t="s">
        <v>245</v>
      </c>
      <c r="D931" s="113" t="s">
        <v>4015</v>
      </c>
      <c r="E931" s="114" t="s">
        <v>296</v>
      </c>
      <c r="F931" s="114" t="s">
        <v>327</v>
      </c>
      <c r="G931" s="115">
        <v>1312.0</v>
      </c>
      <c r="H931" s="115">
        <v>621.0</v>
      </c>
      <c r="I931" s="115">
        <v>1952.0</v>
      </c>
      <c r="J931" s="116">
        <f t="shared" ref="J931:K931" si="935">G931/$I931</f>
        <v>0.6721311475</v>
      </c>
      <c r="K931" s="116">
        <f t="shared" si="935"/>
        <v>0.3181352459</v>
      </c>
      <c r="L931" s="117">
        <f t="shared" si="3"/>
        <v>35.39959016</v>
      </c>
      <c r="M931" s="115">
        <f t="shared" si="4"/>
        <v>691</v>
      </c>
      <c r="N931" t="str">
        <f t="shared" si="793"/>
        <v>Blue</v>
      </c>
    </row>
    <row r="932" ht="16.5" customHeight="1">
      <c r="A932" s="112" t="s">
        <v>11709</v>
      </c>
      <c r="B932" s="112" t="s">
        <v>207</v>
      </c>
      <c r="C932" s="113" t="s">
        <v>245</v>
      </c>
      <c r="D932" s="113" t="s">
        <v>5006</v>
      </c>
      <c r="E932" s="114" t="s">
        <v>296</v>
      </c>
      <c r="F932" s="114" t="s">
        <v>327</v>
      </c>
      <c r="G932" s="115">
        <v>2028.0</v>
      </c>
      <c r="H932" s="115">
        <v>1094.0</v>
      </c>
      <c r="I932" s="115">
        <v>3146.0</v>
      </c>
      <c r="J932" s="116">
        <f t="shared" ref="J932:K932" si="936">G932/$I932</f>
        <v>0.6446280992</v>
      </c>
      <c r="K932" s="116">
        <f t="shared" si="936"/>
        <v>0.3477431659</v>
      </c>
      <c r="L932" s="117">
        <f t="shared" si="3"/>
        <v>29.68849332</v>
      </c>
      <c r="M932" s="115">
        <f t="shared" si="4"/>
        <v>934</v>
      </c>
      <c r="N932" t="str">
        <f t="shared" si="793"/>
        <v>Blue</v>
      </c>
    </row>
    <row r="933" ht="16.5" customHeight="1">
      <c r="A933" s="112" t="s">
        <v>11709</v>
      </c>
      <c r="B933" s="112" t="s">
        <v>207</v>
      </c>
      <c r="C933" s="113" t="s">
        <v>245</v>
      </c>
      <c r="D933" s="113" t="s">
        <v>4994</v>
      </c>
      <c r="E933" s="114" t="s">
        <v>296</v>
      </c>
      <c r="F933" s="114" t="s">
        <v>327</v>
      </c>
      <c r="G933" s="115">
        <v>1363.0</v>
      </c>
      <c r="H933" s="115">
        <v>759.0</v>
      </c>
      <c r="I933" s="115">
        <v>2137.0</v>
      </c>
      <c r="J933" s="116">
        <f t="shared" ref="J933:K933" si="937">G933/$I933</f>
        <v>0.637810014</v>
      </c>
      <c r="K933" s="116">
        <f t="shared" si="937"/>
        <v>0.3551708002</v>
      </c>
      <c r="L933" s="117">
        <f t="shared" si="3"/>
        <v>28.26392139</v>
      </c>
      <c r="M933" s="115">
        <f t="shared" si="4"/>
        <v>604</v>
      </c>
      <c r="N933" t="str">
        <f t="shared" si="793"/>
        <v>Blue</v>
      </c>
    </row>
    <row r="934" ht="16.5" customHeight="1">
      <c r="A934" s="112" t="s">
        <v>11709</v>
      </c>
      <c r="B934" s="112" t="s">
        <v>207</v>
      </c>
      <c r="C934" s="113" t="s">
        <v>245</v>
      </c>
      <c r="D934" s="113" t="s">
        <v>4987</v>
      </c>
      <c r="E934" s="114" t="s">
        <v>296</v>
      </c>
      <c r="F934" s="114" t="s">
        <v>327</v>
      </c>
      <c r="G934" s="115">
        <v>1505.0</v>
      </c>
      <c r="H934" s="115">
        <v>706.0</v>
      </c>
      <c r="I934" s="115">
        <v>2232.0</v>
      </c>
      <c r="J934" s="116">
        <f t="shared" ref="J934:K934" si="938">G934/$I934</f>
        <v>0.6742831541</v>
      </c>
      <c r="K934" s="116">
        <f t="shared" si="938"/>
        <v>0.3163082437</v>
      </c>
      <c r="L934" s="117">
        <f t="shared" si="3"/>
        <v>35.79749104</v>
      </c>
      <c r="M934" s="115">
        <f t="shared" si="4"/>
        <v>799</v>
      </c>
      <c r="N934" t="str">
        <f t="shared" si="793"/>
        <v>Blue</v>
      </c>
    </row>
    <row r="935" ht="16.5" customHeight="1">
      <c r="A935" s="112" t="s">
        <v>11709</v>
      </c>
      <c r="B935" s="112" t="s">
        <v>207</v>
      </c>
      <c r="C935" s="113" t="s">
        <v>245</v>
      </c>
      <c r="D935" s="113" t="s">
        <v>2027</v>
      </c>
      <c r="E935" s="114" t="s">
        <v>296</v>
      </c>
      <c r="F935" s="114" t="s">
        <v>327</v>
      </c>
      <c r="G935" s="115">
        <v>880.0</v>
      </c>
      <c r="H935" s="115">
        <v>465.0</v>
      </c>
      <c r="I935" s="115">
        <v>1360.0</v>
      </c>
      <c r="J935" s="116">
        <f t="shared" ref="J935:K935" si="939">G935/$I935</f>
        <v>0.6470588235</v>
      </c>
      <c r="K935" s="116">
        <f t="shared" si="939"/>
        <v>0.3419117647</v>
      </c>
      <c r="L935" s="117">
        <f t="shared" si="3"/>
        <v>30.51470588</v>
      </c>
      <c r="M935" s="115">
        <f t="shared" si="4"/>
        <v>415</v>
      </c>
      <c r="N935" t="str">
        <f t="shared" si="793"/>
        <v>Blue</v>
      </c>
    </row>
    <row r="936" ht="16.5" customHeight="1">
      <c r="A936" s="112" t="s">
        <v>11709</v>
      </c>
      <c r="B936" s="112" t="s">
        <v>207</v>
      </c>
      <c r="C936" s="113" t="s">
        <v>245</v>
      </c>
      <c r="D936" s="113" t="s">
        <v>5079</v>
      </c>
      <c r="E936" s="114" t="s">
        <v>296</v>
      </c>
      <c r="F936" s="114" t="s">
        <v>327</v>
      </c>
      <c r="G936" s="115">
        <v>1358.0</v>
      </c>
      <c r="H936" s="115">
        <v>716.0</v>
      </c>
      <c r="I936" s="115">
        <v>2094.0</v>
      </c>
      <c r="J936" s="116">
        <f t="shared" ref="J936:K936" si="940">G936/$I936</f>
        <v>0.6485195798</v>
      </c>
      <c r="K936" s="116">
        <f t="shared" si="940"/>
        <v>0.3419293219</v>
      </c>
      <c r="L936" s="117">
        <f t="shared" si="3"/>
        <v>30.65902579</v>
      </c>
      <c r="M936" s="115">
        <f t="shared" si="4"/>
        <v>642</v>
      </c>
      <c r="N936" t="str">
        <f t="shared" si="793"/>
        <v>Blue</v>
      </c>
    </row>
    <row r="937" ht="16.5" customHeight="1">
      <c r="A937" s="112" t="s">
        <v>11709</v>
      </c>
      <c r="B937" s="112" t="s">
        <v>207</v>
      </c>
      <c r="C937" s="113" t="s">
        <v>245</v>
      </c>
      <c r="D937" s="113" t="s">
        <v>5014</v>
      </c>
      <c r="E937" s="114" t="s">
        <v>296</v>
      </c>
      <c r="F937" s="114" t="s">
        <v>327</v>
      </c>
      <c r="G937" s="115">
        <v>1823.0</v>
      </c>
      <c r="H937" s="115">
        <v>1185.0</v>
      </c>
      <c r="I937" s="115">
        <v>3029.0</v>
      </c>
      <c r="J937" s="116">
        <f t="shared" ref="J937:K937" si="941">G937/$I937</f>
        <v>0.601848795</v>
      </c>
      <c r="K937" s="116">
        <f t="shared" si="941"/>
        <v>0.3912182238</v>
      </c>
      <c r="L937" s="117">
        <f t="shared" si="3"/>
        <v>21.06305711</v>
      </c>
      <c r="M937" s="115">
        <f t="shared" si="4"/>
        <v>638</v>
      </c>
      <c r="N937" t="str">
        <f t="shared" si="793"/>
        <v>Blue</v>
      </c>
    </row>
    <row r="938" ht="16.5" customHeight="1">
      <c r="A938" s="112" t="s">
        <v>11709</v>
      </c>
      <c r="B938" s="112" t="s">
        <v>207</v>
      </c>
      <c r="C938" s="113" t="s">
        <v>245</v>
      </c>
      <c r="D938" s="113" t="s">
        <v>153</v>
      </c>
      <c r="E938" s="114" t="s">
        <v>296</v>
      </c>
      <c r="F938" s="114" t="s">
        <v>327</v>
      </c>
      <c r="G938" s="115">
        <v>1190.0</v>
      </c>
      <c r="H938" s="115">
        <v>671.0</v>
      </c>
      <c r="I938" s="115">
        <v>1870.0</v>
      </c>
      <c r="J938" s="116">
        <f t="shared" ref="J938:K938" si="942">G938/$I938</f>
        <v>0.6363636364</v>
      </c>
      <c r="K938" s="116">
        <f t="shared" si="942"/>
        <v>0.3588235294</v>
      </c>
      <c r="L938" s="117">
        <f t="shared" si="3"/>
        <v>27.7540107</v>
      </c>
      <c r="M938" s="115">
        <f t="shared" si="4"/>
        <v>519</v>
      </c>
      <c r="N938" t="str">
        <f t="shared" si="793"/>
        <v>Blue</v>
      </c>
    </row>
    <row r="939" ht="16.5" customHeight="1">
      <c r="A939" s="112" t="s">
        <v>11709</v>
      </c>
      <c r="B939" s="112" t="s">
        <v>207</v>
      </c>
      <c r="C939" s="113" t="s">
        <v>245</v>
      </c>
      <c r="D939" s="113" t="s">
        <v>2890</v>
      </c>
      <c r="E939" s="114" t="s">
        <v>296</v>
      </c>
      <c r="F939" s="114" t="s">
        <v>327</v>
      </c>
      <c r="G939" s="115">
        <v>459.0</v>
      </c>
      <c r="H939" s="115">
        <v>79.0</v>
      </c>
      <c r="I939" s="115">
        <v>543.0</v>
      </c>
      <c r="J939" s="116">
        <f t="shared" ref="J939:K939" si="943">G939/$I939</f>
        <v>0.8453038674</v>
      </c>
      <c r="K939" s="116">
        <f t="shared" si="943"/>
        <v>0.1454880295</v>
      </c>
      <c r="L939" s="117">
        <f t="shared" si="3"/>
        <v>69.98158379</v>
      </c>
      <c r="M939" s="115">
        <f t="shared" si="4"/>
        <v>380</v>
      </c>
      <c r="N939" t="str">
        <f t="shared" si="793"/>
        <v>Blue</v>
      </c>
    </row>
    <row r="940" ht="16.5" customHeight="1">
      <c r="A940" s="112" t="s">
        <v>11709</v>
      </c>
      <c r="B940" s="112" t="s">
        <v>207</v>
      </c>
      <c r="C940" s="113" t="s">
        <v>245</v>
      </c>
      <c r="D940" s="113" t="s">
        <v>5036</v>
      </c>
      <c r="E940" s="114" t="s">
        <v>296</v>
      </c>
      <c r="F940" s="114" t="s">
        <v>327</v>
      </c>
      <c r="G940" s="115">
        <v>1489.0</v>
      </c>
      <c r="H940" s="115">
        <v>759.0</v>
      </c>
      <c r="I940" s="115">
        <v>2269.0</v>
      </c>
      <c r="J940" s="116">
        <f t="shared" ref="J940:K940" si="944">G940/$I940</f>
        <v>0.6562362274</v>
      </c>
      <c r="K940" s="116">
        <f t="shared" si="944"/>
        <v>0.3345085941</v>
      </c>
      <c r="L940" s="117">
        <f t="shared" si="3"/>
        <v>32.17276333</v>
      </c>
      <c r="M940" s="115">
        <f t="shared" si="4"/>
        <v>730</v>
      </c>
      <c r="N940" t="str">
        <f t="shared" si="793"/>
        <v>Blue</v>
      </c>
    </row>
    <row r="941" ht="16.5" customHeight="1">
      <c r="A941" s="112" t="s">
        <v>11709</v>
      </c>
      <c r="B941" s="112" t="s">
        <v>207</v>
      </c>
      <c r="C941" s="113" t="s">
        <v>4729</v>
      </c>
      <c r="D941" s="113" t="s">
        <v>2053</v>
      </c>
      <c r="E941" s="114" t="s">
        <v>296</v>
      </c>
      <c r="F941" s="114" t="s">
        <v>327</v>
      </c>
      <c r="G941" s="115">
        <v>1166.0</v>
      </c>
      <c r="H941" s="115">
        <v>730.0</v>
      </c>
      <c r="I941" s="115">
        <v>1917.0</v>
      </c>
      <c r="J941" s="116">
        <f t="shared" ref="J941:K941" si="945">G941/$I941</f>
        <v>0.6082420449</v>
      </c>
      <c r="K941" s="116">
        <f t="shared" si="945"/>
        <v>0.3808033385</v>
      </c>
      <c r="L941" s="117">
        <f t="shared" si="3"/>
        <v>22.74387063</v>
      </c>
      <c r="M941" s="115">
        <f t="shared" si="4"/>
        <v>436</v>
      </c>
      <c r="N941" t="str">
        <f t="shared" si="793"/>
        <v>Blue</v>
      </c>
    </row>
    <row r="942" ht="16.5" customHeight="1">
      <c r="A942" s="112" t="s">
        <v>11709</v>
      </c>
      <c r="B942" s="112" t="s">
        <v>207</v>
      </c>
      <c r="C942" s="113" t="s">
        <v>4729</v>
      </c>
      <c r="D942" s="113" t="s">
        <v>4782</v>
      </c>
      <c r="E942" s="114" t="s">
        <v>296</v>
      </c>
      <c r="F942" s="114" t="s">
        <v>327</v>
      </c>
      <c r="G942" s="115">
        <v>1480.0</v>
      </c>
      <c r="H942" s="115">
        <v>670.0</v>
      </c>
      <c r="I942" s="115">
        <v>2160.0</v>
      </c>
      <c r="J942" s="116">
        <f t="shared" ref="J942:K942" si="946">G942/$I942</f>
        <v>0.6851851852</v>
      </c>
      <c r="K942" s="116">
        <f t="shared" si="946"/>
        <v>0.3101851852</v>
      </c>
      <c r="L942" s="117">
        <f t="shared" si="3"/>
        <v>37.5</v>
      </c>
      <c r="M942" s="115">
        <f t="shared" si="4"/>
        <v>810</v>
      </c>
      <c r="N942" t="str">
        <f t="shared" si="793"/>
        <v>Blue</v>
      </c>
    </row>
    <row r="943" ht="16.5" customHeight="1">
      <c r="A943" s="112" t="s">
        <v>11709</v>
      </c>
      <c r="B943" s="112" t="s">
        <v>207</v>
      </c>
      <c r="C943" s="113" t="s">
        <v>4729</v>
      </c>
      <c r="D943" s="113" t="s">
        <v>93</v>
      </c>
      <c r="E943" s="114" t="s">
        <v>296</v>
      </c>
      <c r="F943" s="114" t="s">
        <v>327</v>
      </c>
      <c r="G943" s="115">
        <v>2382.0</v>
      </c>
      <c r="H943" s="115">
        <v>987.0</v>
      </c>
      <c r="I943" s="115">
        <v>3396.0</v>
      </c>
      <c r="J943" s="116">
        <f t="shared" ref="J943:K943" si="947">G943/$I943</f>
        <v>0.7014134276</v>
      </c>
      <c r="K943" s="116">
        <f t="shared" si="947"/>
        <v>0.2906360424</v>
      </c>
      <c r="L943" s="117">
        <f t="shared" si="3"/>
        <v>41.07773852</v>
      </c>
      <c r="M943" s="115">
        <f t="shared" si="4"/>
        <v>1395</v>
      </c>
      <c r="N943" t="str">
        <f t="shared" si="793"/>
        <v>Blue</v>
      </c>
    </row>
    <row r="944" ht="16.5" customHeight="1">
      <c r="A944" s="112" t="s">
        <v>11709</v>
      </c>
      <c r="B944" s="112" t="s">
        <v>207</v>
      </c>
      <c r="C944" s="113" t="s">
        <v>4729</v>
      </c>
      <c r="D944" s="113" t="s">
        <v>914</v>
      </c>
      <c r="E944" s="114" t="s">
        <v>296</v>
      </c>
      <c r="F944" s="114" t="s">
        <v>327</v>
      </c>
      <c r="G944" s="115">
        <v>1823.0</v>
      </c>
      <c r="H944" s="115">
        <v>1008.0</v>
      </c>
      <c r="I944" s="115">
        <v>2861.0</v>
      </c>
      <c r="J944" s="116">
        <f t="shared" ref="J944:K944" si="948">G944/$I944</f>
        <v>0.6371897938</v>
      </c>
      <c r="K944" s="116">
        <f t="shared" si="948"/>
        <v>0.3523243621</v>
      </c>
      <c r="L944" s="117">
        <f t="shared" si="3"/>
        <v>28.48654317</v>
      </c>
      <c r="M944" s="115">
        <f t="shared" si="4"/>
        <v>815</v>
      </c>
      <c r="N944" t="str">
        <f t="shared" si="793"/>
        <v>Blue</v>
      </c>
    </row>
    <row r="945" ht="16.5" customHeight="1">
      <c r="A945" s="112" t="s">
        <v>11709</v>
      </c>
      <c r="B945" s="112" t="s">
        <v>207</v>
      </c>
      <c r="C945" s="113" t="s">
        <v>4729</v>
      </c>
      <c r="D945" s="113" t="s">
        <v>4897</v>
      </c>
      <c r="E945" s="114" t="s">
        <v>296</v>
      </c>
      <c r="F945" s="114" t="s">
        <v>327</v>
      </c>
      <c r="G945" s="115">
        <v>1343.0</v>
      </c>
      <c r="H945" s="115">
        <v>1299.0</v>
      </c>
      <c r="I945" s="115">
        <v>2667.0</v>
      </c>
      <c r="J945" s="116">
        <f t="shared" ref="J945:K945" si="949">G945/$I945</f>
        <v>0.5035620547</v>
      </c>
      <c r="K945" s="116">
        <f t="shared" si="949"/>
        <v>0.487064117</v>
      </c>
      <c r="L945" s="117">
        <f t="shared" si="3"/>
        <v>1.649793776</v>
      </c>
      <c r="M945" s="115">
        <f t="shared" si="4"/>
        <v>44</v>
      </c>
      <c r="N945" t="str">
        <f t="shared" si="793"/>
        <v>Blue</v>
      </c>
    </row>
    <row r="946" ht="16.5" customHeight="1">
      <c r="A946" s="112" t="s">
        <v>11709</v>
      </c>
      <c r="B946" s="112" t="s">
        <v>207</v>
      </c>
      <c r="C946" s="113" t="s">
        <v>4729</v>
      </c>
      <c r="D946" s="113" t="s">
        <v>4954</v>
      </c>
      <c r="E946" s="114" t="s">
        <v>296</v>
      </c>
      <c r="F946" s="114" t="s">
        <v>327</v>
      </c>
      <c r="G946" s="115">
        <v>1312.0</v>
      </c>
      <c r="H946" s="115">
        <v>1141.0</v>
      </c>
      <c r="I946" s="115">
        <v>2468.0</v>
      </c>
      <c r="J946" s="116">
        <f t="shared" ref="J946:K946" si="950">G946/$I946</f>
        <v>0.5316045381</v>
      </c>
      <c r="K946" s="116">
        <f t="shared" si="950"/>
        <v>0.4623176661</v>
      </c>
      <c r="L946" s="117">
        <f t="shared" si="3"/>
        <v>6.928687196</v>
      </c>
      <c r="M946" s="115">
        <f t="shared" si="4"/>
        <v>171</v>
      </c>
      <c r="N946" t="str">
        <f t="shared" si="793"/>
        <v>Blue</v>
      </c>
    </row>
    <row r="947" ht="16.5" customHeight="1">
      <c r="A947" s="112" t="s">
        <v>11709</v>
      </c>
      <c r="B947" s="112" t="s">
        <v>207</v>
      </c>
      <c r="C947" s="113" t="s">
        <v>4729</v>
      </c>
      <c r="D947" s="113" t="s">
        <v>4834</v>
      </c>
      <c r="E947" s="114" t="s">
        <v>296</v>
      </c>
      <c r="F947" s="114" t="s">
        <v>327</v>
      </c>
      <c r="G947" s="115">
        <v>1643.0</v>
      </c>
      <c r="H947" s="115">
        <v>652.0</v>
      </c>
      <c r="I947" s="115">
        <v>2320.0</v>
      </c>
      <c r="J947" s="116">
        <f t="shared" ref="J947:K947" si="951">G947/$I947</f>
        <v>0.7081896552</v>
      </c>
      <c r="K947" s="116">
        <f t="shared" si="951"/>
        <v>0.2810344828</v>
      </c>
      <c r="L947" s="117">
        <f t="shared" si="3"/>
        <v>42.71551724</v>
      </c>
      <c r="M947" s="115">
        <f t="shared" si="4"/>
        <v>991</v>
      </c>
      <c r="N947" t="str">
        <f t="shared" si="793"/>
        <v>Blue</v>
      </c>
    </row>
    <row r="948" ht="16.5" customHeight="1">
      <c r="A948" s="112" t="s">
        <v>11709</v>
      </c>
      <c r="B948" s="112" t="s">
        <v>207</v>
      </c>
      <c r="C948" s="113" t="s">
        <v>4729</v>
      </c>
      <c r="D948" s="113" t="s">
        <v>4911</v>
      </c>
      <c r="E948" s="114" t="s">
        <v>296</v>
      </c>
      <c r="F948" s="114" t="s">
        <v>327</v>
      </c>
      <c r="G948" s="115">
        <v>1493.0</v>
      </c>
      <c r="H948" s="115">
        <v>1264.0</v>
      </c>
      <c r="I948" s="115">
        <v>2779.0</v>
      </c>
      <c r="J948" s="116">
        <f t="shared" ref="J948:K948" si="952">G948/$I948</f>
        <v>0.5372436128</v>
      </c>
      <c r="K948" s="116">
        <f t="shared" si="952"/>
        <v>0.4548398705</v>
      </c>
      <c r="L948" s="117">
        <f t="shared" si="3"/>
        <v>8.240374235</v>
      </c>
      <c r="M948" s="115">
        <f t="shared" si="4"/>
        <v>229</v>
      </c>
      <c r="N948" t="str">
        <f t="shared" si="793"/>
        <v>Blue</v>
      </c>
    </row>
    <row r="949" ht="16.5" customHeight="1">
      <c r="A949" s="112" t="s">
        <v>11709</v>
      </c>
      <c r="B949" s="112" t="s">
        <v>207</v>
      </c>
      <c r="C949" s="113" t="s">
        <v>4729</v>
      </c>
      <c r="D949" s="113" t="s">
        <v>1359</v>
      </c>
      <c r="E949" s="114" t="s">
        <v>296</v>
      </c>
      <c r="F949" s="114" t="s">
        <v>327</v>
      </c>
      <c r="G949" s="115">
        <v>2299.0</v>
      </c>
      <c r="H949" s="115">
        <v>1390.0</v>
      </c>
      <c r="I949" s="115">
        <v>3715.0</v>
      </c>
      <c r="J949" s="116">
        <f t="shared" ref="J949:K949" si="953">G949/$I949</f>
        <v>0.6188425303</v>
      </c>
      <c r="K949" s="116">
        <f t="shared" si="953"/>
        <v>0.3741588156</v>
      </c>
      <c r="L949" s="117">
        <f t="shared" si="3"/>
        <v>24.46837147</v>
      </c>
      <c r="M949" s="115">
        <f t="shared" si="4"/>
        <v>909</v>
      </c>
      <c r="N949" t="str">
        <f t="shared" si="793"/>
        <v>Blue</v>
      </c>
    </row>
    <row r="950" ht="16.5" customHeight="1">
      <c r="A950" s="112" t="s">
        <v>11709</v>
      </c>
      <c r="B950" s="112" t="s">
        <v>207</v>
      </c>
      <c r="C950" s="113" t="s">
        <v>4729</v>
      </c>
      <c r="D950" s="113" t="s">
        <v>4820</v>
      </c>
      <c r="E950" s="114" t="s">
        <v>296</v>
      </c>
      <c r="F950" s="114" t="s">
        <v>327</v>
      </c>
      <c r="G950" s="115">
        <v>1422.0</v>
      </c>
      <c r="H950" s="115">
        <v>667.0</v>
      </c>
      <c r="I950" s="115">
        <v>2115.0</v>
      </c>
      <c r="J950" s="116">
        <f t="shared" ref="J950:K950" si="954">G950/$I950</f>
        <v>0.6723404255</v>
      </c>
      <c r="K950" s="116">
        <f t="shared" si="954"/>
        <v>0.3153664303</v>
      </c>
      <c r="L950" s="117">
        <f t="shared" si="3"/>
        <v>35.69739953</v>
      </c>
      <c r="M950" s="115">
        <f t="shared" si="4"/>
        <v>755</v>
      </c>
      <c r="N950" t="str">
        <f t="shared" si="793"/>
        <v>Blue</v>
      </c>
    </row>
    <row r="951" ht="16.5" customHeight="1">
      <c r="A951" s="112" t="s">
        <v>11709</v>
      </c>
      <c r="B951" s="112" t="s">
        <v>207</v>
      </c>
      <c r="C951" s="113" t="s">
        <v>4729</v>
      </c>
      <c r="D951" s="113" t="s">
        <v>4826</v>
      </c>
      <c r="E951" s="114" t="s">
        <v>296</v>
      </c>
      <c r="F951" s="114" t="s">
        <v>327</v>
      </c>
      <c r="G951" s="115">
        <v>2067.0</v>
      </c>
      <c r="H951" s="115">
        <v>466.0</v>
      </c>
      <c r="I951" s="115">
        <v>2557.0</v>
      </c>
      <c r="J951" s="116">
        <f t="shared" ref="J951:K951" si="955">G951/$I951</f>
        <v>0.8083691826</v>
      </c>
      <c r="K951" s="116">
        <f t="shared" si="955"/>
        <v>0.1822448181</v>
      </c>
      <c r="L951" s="117">
        <f t="shared" si="3"/>
        <v>62.61243645</v>
      </c>
      <c r="M951" s="115">
        <f t="shared" si="4"/>
        <v>1601</v>
      </c>
      <c r="N951" t="str">
        <f t="shared" si="793"/>
        <v>Blue</v>
      </c>
    </row>
    <row r="952" ht="16.5" customHeight="1">
      <c r="A952" s="112" t="s">
        <v>11709</v>
      </c>
      <c r="B952" s="112" t="s">
        <v>207</v>
      </c>
      <c r="C952" s="113" t="s">
        <v>4729</v>
      </c>
      <c r="D952" s="113" t="s">
        <v>4753</v>
      </c>
      <c r="E952" s="114" t="s">
        <v>296</v>
      </c>
      <c r="F952" s="114" t="s">
        <v>327</v>
      </c>
      <c r="G952" s="115">
        <v>1171.0</v>
      </c>
      <c r="H952" s="115">
        <v>944.0</v>
      </c>
      <c r="I952" s="115">
        <v>2136.0</v>
      </c>
      <c r="J952" s="116">
        <f t="shared" ref="J952:K952" si="956">G952/$I952</f>
        <v>0.5482209738</v>
      </c>
      <c r="K952" s="116">
        <f t="shared" si="956"/>
        <v>0.4419475655</v>
      </c>
      <c r="L952" s="117">
        <f t="shared" si="3"/>
        <v>10.62734082</v>
      </c>
      <c r="M952" s="115">
        <f t="shared" si="4"/>
        <v>227</v>
      </c>
      <c r="N952" t="str">
        <f t="shared" si="793"/>
        <v>Blue</v>
      </c>
    </row>
    <row r="953" ht="16.5" customHeight="1">
      <c r="A953" s="112" t="s">
        <v>11709</v>
      </c>
      <c r="B953" s="112" t="s">
        <v>207</v>
      </c>
      <c r="C953" s="113" t="s">
        <v>4729</v>
      </c>
      <c r="D953" s="113" t="s">
        <v>4776</v>
      </c>
      <c r="E953" s="114" t="s">
        <v>296</v>
      </c>
      <c r="F953" s="114" t="s">
        <v>327</v>
      </c>
      <c r="G953" s="115">
        <v>1318.0</v>
      </c>
      <c r="H953" s="115">
        <v>1058.0</v>
      </c>
      <c r="I953" s="115">
        <v>2401.0</v>
      </c>
      <c r="J953" s="116">
        <f t="shared" ref="J953:K953" si="957">G953/$I953</f>
        <v>0.5489379425</v>
      </c>
      <c r="K953" s="116">
        <f t="shared" si="957"/>
        <v>0.4406497293</v>
      </c>
      <c r="L953" s="117">
        <f t="shared" si="3"/>
        <v>10.82882132</v>
      </c>
      <c r="M953" s="115">
        <f t="shared" si="4"/>
        <v>260</v>
      </c>
      <c r="N953" t="str">
        <f t="shared" si="793"/>
        <v>Blue</v>
      </c>
    </row>
    <row r="954" ht="16.5" customHeight="1">
      <c r="A954" s="112" t="s">
        <v>11709</v>
      </c>
      <c r="B954" s="112" t="s">
        <v>207</v>
      </c>
      <c r="C954" s="113" t="s">
        <v>4729</v>
      </c>
      <c r="D954" s="113" t="s">
        <v>4768</v>
      </c>
      <c r="E954" s="114" t="s">
        <v>296</v>
      </c>
      <c r="F954" s="114" t="s">
        <v>327</v>
      </c>
      <c r="G954" s="115">
        <v>1648.0</v>
      </c>
      <c r="H954" s="115">
        <v>1313.0</v>
      </c>
      <c r="I954" s="115">
        <v>2998.0</v>
      </c>
      <c r="J954" s="116">
        <f t="shared" ref="J954:K954" si="958">G954/$I954</f>
        <v>0.5496997999</v>
      </c>
      <c r="K954" s="116">
        <f t="shared" si="958"/>
        <v>0.4379586391</v>
      </c>
      <c r="L954" s="117">
        <f t="shared" si="3"/>
        <v>11.17411608</v>
      </c>
      <c r="M954" s="115">
        <f t="shared" si="4"/>
        <v>335</v>
      </c>
      <c r="N954" t="str">
        <f t="shared" si="793"/>
        <v>Blue</v>
      </c>
    </row>
    <row r="955" ht="16.5" customHeight="1">
      <c r="A955" s="112" t="s">
        <v>11709</v>
      </c>
      <c r="B955" s="112" t="s">
        <v>207</v>
      </c>
      <c r="C955" s="113" t="s">
        <v>4729</v>
      </c>
      <c r="D955" s="113" t="s">
        <v>2431</v>
      </c>
      <c r="E955" s="114" t="s">
        <v>296</v>
      </c>
      <c r="F955" s="114" t="s">
        <v>327</v>
      </c>
      <c r="G955" s="115">
        <v>1867.0</v>
      </c>
      <c r="H955" s="115">
        <v>758.0</v>
      </c>
      <c r="I955" s="115">
        <v>2665.0</v>
      </c>
      <c r="J955" s="116">
        <f t="shared" ref="J955:K955" si="959">G955/$I955</f>
        <v>0.7005628518</v>
      </c>
      <c r="K955" s="116">
        <f t="shared" si="959"/>
        <v>0.2844277674</v>
      </c>
      <c r="L955" s="117">
        <f t="shared" si="3"/>
        <v>41.61350844</v>
      </c>
      <c r="M955" s="115">
        <f t="shared" si="4"/>
        <v>1109</v>
      </c>
      <c r="N955" t="str">
        <f t="shared" si="793"/>
        <v>Blue</v>
      </c>
    </row>
    <row r="956" ht="16.5" customHeight="1">
      <c r="A956" s="112" t="s">
        <v>11709</v>
      </c>
      <c r="B956" s="112" t="s">
        <v>207</v>
      </c>
      <c r="C956" s="113" t="s">
        <v>4729</v>
      </c>
      <c r="D956" s="113" t="s">
        <v>4765</v>
      </c>
      <c r="E956" s="114" t="s">
        <v>296</v>
      </c>
      <c r="F956" s="114" t="s">
        <v>327</v>
      </c>
      <c r="G956" s="115">
        <v>1434.0</v>
      </c>
      <c r="H956" s="115">
        <v>1070.0</v>
      </c>
      <c r="I956" s="115">
        <v>2534.0</v>
      </c>
      <c r="J956" s="116">
        <f t="shared" ref="J956:K956" si="960">G956/$I956</f>
        <v>0.5659037096</v>
      </c>
      <c r="K956" s="116">
        <f t="shared" si="960"/>
        <v>0.4222573007</v>
      </c>
      <c r="L956" s="117">
        <f t="shared" si="3"/>
        <v>14.36464088</v>
      </c>
      <c r="M956" s="115">
        <f t="shared" si="4"/>
        <v>364</v>
      </c>
      <c r="N956" t="str">
        <f t="shared" si="793"/>
        <v>Blue</v>
      </c>
    </row>
    <row r="957" ht="16.5" customHeight="1">
      <c r="A957" s="112" t="s">
        <v>11709</v>
      </c>
      <c r="B957" s="112" t="s">
        <v>207</v>
      </c>
      <c r="C957" s="113" t="s">
        <v>4729</v>
      </c>
      <c r="D957" s="113" t="s">
        <v>2460</v>
      </c>
      <c r="E957" s="114" t="s">
        <v>296</v>
      </c>
      <c r="F957" s="114" t="s">
        <v>327</v>
      </c>
      <c r="G957" s="115">
        <v>1633.0</v>
      </c>
      <c r="H957" s="115">
        <v>1453.0</v>
      </c>
      <c r="I957" s="115">
        <v>3125.0</v>
      </c>
      <c r="J957" s="116">
        <f t="shared" ref="J957:K957" si="961">G957/$I957</f>
        <v>0.52256</v>
      </c>
      <c r="K957" s="116">
        <f t="shared" si="961"/>
        <v>0.46496</v>
      </c>
      <c r="L957" s="117">
        <f t="shared" si="3"/>
        <v>5.76</v>
      </c>
      <c r="M957" s="115">
        <f t="shared" si="4"/>
        <v>180</v>
      </c>
      <c r="N957" t="str">
        <f t="shared" si="793"/>
        <v>Blue</v>
      </c>
    </row>
    <row r="958" ht="16.5" customHeight="1">
      <c r="A958" s="112" t="s">
        <v>11709</v>
      </c>
      <c r="B958" s="112" t="s">
        <v>207</v>
      </c>
      <c r="C958" s="113" t="s">
        <v>4729</v>
      </c>
      <c r="D958" s="113" t="s">
        <v>4762</v>
      </c>
      <c r="E958" s="114" t="s">
        <v>296</v>
      </c>
      <c r="F958" s="114" t="s">
        <v>327</v>
      </c>
      <c r="G958" s="115">
        <v>1319.0</v>
      </c>
      <c r="H958" s="115">
        <v>1230.0</v>
      </c>
      <c r="I958" s="115">
        <v>2572.0</v>
      </c>
      <c r="J958" s="116">
        <f t="shared" ref="J958:K958" si="962">G958/$I958</f>
        <v>0.5128304821</v>
      </c>
      <c r="K958" s="116">
        <f t="shared" si="962"/>
        <v>0.4782270607</v>
      </c>
      <c r="L958" s="117">
        <f t="shared" si="3"/>
        <v>3.460342146</v>
      </c>
      <c r="M958" s="115">
        <f t="shared" si="4"/>
        <v>89</v>
      </c>
      <c r="N958" t="str">
        <f t="shared" si="793"/>
        <v>Blue</v>
      </c>
    </row>
    <row r="959" ht="16.5" customHeight="1">
      <c r="A959" s="112" t="s">
        <v>11709</v>
      </c>
      <c r="B959" s="112" t="s">
        <v>207</v>
      </c>
      <c r="C959" s="113" t="s">
        <v>4729</v>
      </c>
      <c r="D959" s="113" t="s">
        <v>2702</v>
      </c>
      <c r="E959" s="114" t="s">
        <v>296</v>
      </c>
      <c r="F959" s="114" t="s">
        <v>327</v>
      </c>
      <c r="G959" s="115">
        <v>1985.0</v>
      </c>
      <c r="H959" s="115">
        <v>1230.0</v>
      </c>
      <c r="I959" s="115">
        <v>3243.0</v>
      </c>
      <c r="J959" s="116">
        <f t="shared" ref="J959:K959" si="963">G959/$I959</f>
        <v>0.6120875732</v>
      </c>
      <c r="K959" s="116">
        <f t="shared" si="963"/>
        <v>0.3792784459</v>
      </c>
      <c r="L959" s="117">
        <f t="shared" si="3"/>
        <v>23.28091274</v>
      </c>
      <c r="M959" s="115">
        <f t="shared" si="4"/>
        <v>755</v>
      </c>
      <c r="N959" t="str">
        <f t="shared" si="793"/>
        <v>Blue</v>
      </c>
    </row>
    <row r="960" ht="16.5" customHeight="1">
      <c r="A960" s="112" t="s">
        <v>11709</v>
      </c>
      <c r="B960" s="112" t="s">
        <v>207</v>
      </c>
      <c r="C960" s="113" t="s">
        <v>4729</v>
      </c>
      <c r="D960" s="113" t="s">
        <v>4971</v>
      </c>
      <c r="E960" s="114" t="s">
        <v>296</v>
      </c>
      <c r="F960" s="114" t="s">
        <v>327</v>
      </c>
      <c r="G960" s="115">
        <v>1196.0</v>
      </c>
      <c r="H960" s="115">
        <v>1061.0</v>
      </c>
      <c r="I960" s="115">
        <v>2279.0</v>
      </c>
      <c r="J960" s="116">
        <f t="shared" ref="J960:K960" si="964">G960/$I960</f>
        <v>0.5247915753</v>
      </c>
      <c r="K960" s="116">
        <f t="shared" si="964"/>
        <v>0.465555068</v>
      </c>
      <c r="L960" s="117">
        <f t="shared" si="3"/>
        <v>5.923650724</v>
      </c>
      <c r="M960" s="115">
        <f t="shared" si="4"/>
        <v>135</v>
      </c>
      <c r="N960" t="str">
        <f t="shared" si="793"/>
        <v>Blue</v>
      </c>
    </row>
    <row r="961" ht="16.5" customHeight="1">
      <c r="A961" s="112" t="s">
        <v>11709</v>
      </c>
      <c r="B961" s="112" t="s">
        <v>207</v>
      </c>
      <c r="C961" s="113" t="s">
        <v>4729</v>
      </c>
      <c r="D961" s="113" t="s">
        <v>2935</v>
      </c>
      <c r="E961" s="114" t="s">
        <v>296</v>
      </c>
      <c r="F961" s="114" t="s">
        <v>327</v>
      </c>
      <c r="G961" s="115">
        <v>1216.0</v>
      </c>
      <c r="H961" s="115">
        <v>1098.0</v>
      </c>
      <c r="I961" s="115">
        <v>2338.0</v>
      </c>
      <c r="J961" s="116">
        <f t="shared" ref="J961:K961" si="965">G961/$I961</f>
        <v>0.5201026518</v>
      </c>
      <c r="K961" s="116">
        <f t="shared" si="965"/>
        <v>0.4696321642</v>
      </c>
      <c r="L961" s="117">
        <f t="shared" si="3"/>
        <v>5.04704876</v>
      </c>
      <c r="M961" s="115">
        <f t="shared" si="4"/>
        <v>118</v>
      </c>
      <c r="N961" t="str">
        <f t="shared" si="793"/>
        <v>Blue</v>
      </c>
    </row>
    <row r="962" ht="16.5" customHeight="1">
      <c r="A962" s="112" t="s">
        <v>11709</v>
      </c>
      <c r="B962" s="112" t="s">
        <v>207</v>
      </c>
      <c r="C962" s="113" t="s">
        <v>4729</v>
      </c>
      <c r="D962" s="113" t="s">
        <v>4974</v>
      </c>
      <c r="E962" s="114" t="s">
        <v>296</v>
      </c>
      <c r="F962" s="114" t="s">
        <v>327</v>
      </c>
      <c r="G962" s="115">
        <v>1010.0</v>
      </c>
      <c r="H962" s="115">
        <v>1024.0</v>
      </c>
      <c r="I962" s="115">
        <v>2057.0</v>
      </c>
      <c r="J962" s="116">
        <f t="shared" ref="J962:K962" si="966">G962/$I962</f>
        <v>0.4910063199</v>
      </c>
      <c r="K962" s="116">
        <f t="shared" si="966"/>
        <v>0.4978123481</v>
      </c>
      <c r="L962" s="117">
        <f t="shared" si="3"/>
        <v>-0.6806028196</v>
      </c>
      <c r="M962" s="115">
        <f t="shared" si="4"/>
        <v>-14</v>
      </c>
      <c r="N962" t="str">
        <f t="shared" si="793"/>
        <v>Green</v>
      </c>
    </row>
    <row r="963" ht="16.5" customHeight="1">
      <c r="A963" s="112" t="s">
        <v>11709</v>
      </c>
      <c r="B963" s="112" t="s">
        <v>207</v>
      </c>
      <c r="C963" s="113" t="s">
        <v>4729</v>
      </c>
      <c r="D963" s="113" t="s">
        <v>2959</v>
      </c>
      <c r="E963" s="114" t="s">
        <v>296</v>
      </c>
      <c r="F963" s="114" t="s">
        <v>327</v>
      </c>
      <c r="G963" s="115">
        <v>1650.0</v>
      </c>
      <c r="H963" s="115">
        <v>990.0</v>
      </c>
      <c r="I963" s="115">
        <v>2661.0</v>
      </c>
      <c r="J963" s="116">
        <f t="shared" ref="J963:K963" si="967">G963/$I963</f>
        <v>0.6200676437</v>
      </c>
      <c r="K963" s="116">
        <f t="shared" si="967"/>
        <v>0.3720405862</v>
      </c>
      <c r="L963" s="117">
        <f t="shared" si="3"/>
        <v>24.80270575</v>
      </c>
      <c r="M963" s="115">
        <f t="shared" si="4"/>
        <v>660</v>
      </c>
      <c r="N963" t="str">
        <f t="shared" si="793"/>
        <v>Blue</v>
      </c>
    </row>
    <row r="964" ht="16.5" customHeight="1">
      <c r="A964" s="112" t="s">
        <v>11709</v>
      </c>
      <c r="B964" s="112" t="s">
        <v>207</v>
      </c>
      <c r="C964" s="113" t="s">
        <v>4729</v>
      </c>
      <c r="D964" s="113" t="s">
        <v>4840</v>
      </c>
      <c r="E964" s="114" t="s">
        <v>296</v>
      </c>
      <c r="F964" s="114" t="s">
        <v>327</v>
      </c>
      <c r="G964" s="115">
        <v>118.0</v>
      </c>
      <c r="H964" s="115">
        <v>139.0</v>
      </c>
      <c r="I964" s="115">
        <v>262.0</v>
      </c>
      <c r="J964" s="116">
        <f t="shared" ref="J964:K964" si="968">G964/$I964</f>
        <v>0.4503816794</v>
      </c>
      <c r="K964" s="116">
        <f t="shared" si="968"/>
        <v>0.5305343511</v>
      </c>
      <c r="L964" s="117">
        <f t="shared" si="3"/>
        <v>-8.015267176</v>
      </c>
      <c r="M964" s="115">
        <f t="shared" si="4"/>
        <v>-21</v>
      </c>
      <c r="N964" t="str">
        <f t="shared" si="793"/>
        <v>Green</v>
      </c>
    </row>
    <row r="965" ht="16.5" customHeight="1">
      <c r="A965" s="112" t="s">
        <v>11709</v>
      </c>
      <c r="B965" s="112" t="s">
        <v>207</v>
      </c>
      <c r="C965" s="113" t="s">
        <v>4729</v>
      </c>
      <c r="D965" s="113" t="s">
        <v>4829</v>
      </c>
      <c r="E965" s="114" t="s">
        <v>296</v>
      </c>
      <c r="F965" s="114" t="s">
        <v>327</v>
      </c>
      <c r="G965" s="115">
        <v>1827.0</v>
      </c>
      <c r="H965" s="115">
        <v>777.0</v>
      </c>
      <c r="I965" s="115">
        <v>2631.0</v>
      </c>
      <c r="J965" s="116">
        <f t="shared" ref="J965:K965" si="969">G965/$I965</f>
        <v>0.6944127708</v>
      </c>
      <c r="K965" s="116">
        <f t="shared" si="969"/>
        <v>0.2953249715</v>
      </c>
      <c r="L965" s="117">
        <f t="shared" si="3"/>
        <v>39.90877993</v>
      </c>
      <c r="M965" s="115">
        <f t="shared" si="4"/>
        <v>1050</v>
      </c>
      <c r="N965" t="str">
        <f t="shared" si="793"/>
        <v>Blue</v>
      </c>
    </row>
    <row r="966" ht="16.5" customHeight="1">
      <c r="A966" s="112" t="s">
        <v>11709</v>
      </c>
      <c r="B966" s="112" t="s">
        <v>207</v>
      </c>
      <c r="C966" s="113" t="s">
        <v>4729</v>
      </c>
      <c r="D966" s="113" t="s">
        <v>4823</v>
      </c>
      <c r="E966" s="114" t="s">
        <v>296</v>
      </c>
      <c r="F966" s="114" t="s">
        <v>327</v>
      </c>
      <c r="G966" s="115">
        <v>2846.0</v>
      </c>
      <c r="H966" s="115">
        <v>1252.0</v>
      </c>
      <c r="I966" s="115">
        <v>4141.0</v>
      </c>
      <c r="J966" s="116">
        <f t="shared" ref="J966:K966" si="970">G966/$I966</f>
        <v>0.6872736054</v>
      </c>
      <c r="K966" s="116">
        <f t="shared" si="970"/>
        <v>0.3023424294</v>
      </c>
      <c r="L966" s="117">
        <f t="shared" si="3"/>
        <v>38.4931176</v>
      </c>
      <c r="M966" s="115">
        <f t="shared" si="4"/>
        <v>1594</v>
      </c>
      <c r="N966" t="str">
        <f t="shared" si="793"/>
        <v>Blue</v>
      </c>
    </row>
    <row r="967" ht="16.5" customHeight="1">
      <c r="A967" s="112" t="s">
        <v>11709</v>
      </c>
      <c r="B967" s="112" t="s">
        <v>207</v>
      </c>
      <c r="C967" s="113" t="s">
        <v>4729</v>
      </c>
      <c r="D967" s="113" t="s">
        <v>4875</v>
      </c>
      <c r="E967" s="114" t="s">
        <v>296</v>
      </c>
      <c r="F967" s="114" t="s">
        <v>327</v>
      </c>
      <c r="G967" s="115">
        <v>225.0</v>
      </c>
      <c r="H967" s="115">
        <v>253.0</v>
      </c>
      <c r="I967" s="115">
        <v>484.0</v>
      </c>
      <c r="J967" s="116">
        <f t="shared" ref="J967:K967" si="971">G967/$I967</f>
        <v>0.4648760331</v>
      </c>
      <c r="K967" s="116">
        <f t="shared" si="971"/>
        <v>0.5227272727</v>
      </c>
      <c r="L967" s="117">
        <f t="shared" si="3"/>
        <v>-5.785123967</v>
      </c>
      <c r="M967" s="115">
        <f t="shared" si="4"/>
        <v>-28</v>
      </c>
      <c r="N967" t="str">
        <f t="shared" si="793"/>
        <v>Green</v>
      </c>
    </row>
    <row r="968" ht="16.5" customHeight="1">
      <c r="A968" s="112" t="s">
        <v>11709</v>
      </c>
      <c r="B968" s="112" t="s">
        <v>207</v>
      </c>
      <c r="C968" s="113" t="s">
        <v>4729</v>
      </c>
      <c r="D968" s="113" t="s">
        <v>4878</v>
      </c>
      <c r="E968" s="114" t="s">
        <v>296</v>
      </c>
      <c r="F968" s="114" t="s">
        <v>327</v>
      </c>
      <c r="G968" s="115">
        <v>2775.0</v>
      </c>
      <c r="H968" s="115">
        <v>2174.0</v>
      </c>
      <c r="I968" s="115">
        <v>4995.0</v>
      </c>
      <c r="J968" s="116">
        <f t="shared" ref="J968:K968" si="972">G968/$I968</f>
        <v>0.5555555556</v>
      </c>
      <c r="K968" s="116">
        <f t="shared" si="972"/>
        <v>0.4352352352</v>
      </c>
      <c r="L968" s="117">
        <f t="shared" si="3"/>
        <v>12.03203203</v>
      </c>
      <c r="M968" s="115">
        <f t="shared" si="4"/>
        <v>601</v>
      </c>
      <c r="N968" t="str">
        <f t="shared" si="793"/>
        <v>Blue</v>
      </c>
    </row>
    <row r="969" ht="16.5" customHeight="1">
      <c r="A969" s="112" t="s">
        <v>11709</v>
      </c>
      <c r="B969" s="112" t="s">
        <v>207</v>
      </c>
      <c r="C969" s="113" t="s">
        <v>4729</v>
      </c>
      <c r="D969" s="113" t="s">
        <v>4949</v>
      </c>
      <c r="E969" s="114" t="s">
        <v>296</v>
      </c>
      <c r="F969" s="114" t="s">
        <v>327</v>
      </c>
      <c r="G969" s="115">
        <v>1236.0</v>
      </c>
      <c r="H969" s="115">
        <v>679.0</v>
      </c>
      <c r="I969" s="115">
        <v>1937.0</v>
      </c>
      <c r="J969" s="116">
        <f t="shared" ref="J969:K969" si="973">G969/$I969</f>
        <v>0.6381001549</v>
      </c>
      <c r="K969" s="116">
        <f t="shared" si="973"/>
        <v>0.3505420754</v>
      </c>
      <c r="L969" s="117">
        <f t="shared" si="3"/>
        <v>28.75580795</v>
      </c>
      <c r="M969" s="115">
        <f t="shared" si="4"/>
        <v>557</v>
      </c>
      <c r="N969" t="str">
        <f t="shared" si="793"/>
        <v>Blue</v>
      </c>
    </row>
    <row r="970" ht="16.5" customHeight="1">
      <c r="A970" s="112" t="s">
        <v>11709</v>
      </c>
      <c r="B970" s="112" t="s">
        <v>207</v>
      </c>
      <c r="C970" s="113" t="s">
        <v>4729</v>
      </c>
      <c r="D970" s="113" t="s">
        <v>4779</v>
      </c>
      <c r="E970" s="114" t="s">
        <v>296</v>
      </c>
      <c r="F970" s="114" t="s">
        <v>327</v>
      </c>
      <c r="G970" s="115">
        <v>1654.0</v>
      </c>
      <c r="H970" s="115">
        <v>1189.0</v>
      </c>
      <c r="I970" s="115">
        <v>2879.0</v>
      </c>
      <c r="J970" s="116">
        <f t="shared" ref="J970:K970" si="974">G970/$I970</f>
        <v>0.5745050365</v>
      </c>
      <c r="K970" s="116">
        <f t="shared" si="974"/>
        <v>0.4129906217</v>
      </c>
      <c r="L970" s="117">
        <f t="shared" si="3"/>
        <v>16.15144147</v>
      </c>
      <c r="M970" s="115">
        <f t="shared" si="4"/>
        <v>465</v>
      </c>
      <c r="N970" t="str">
        <f t="shared" si="793"/>
        <v>Blue</v>
      </c>
    </row>
    <row r="971" ht="16.5" customHeight="1">
      <c r="A971" s="112" t="s">
        <v>11709</v>
      </c>
      <c r="B971" s="112" t="s">
        <v>207</v>
      </c>
      <c r="C971" s="113" t="s">
        <v>4729</v>
      </c>
      <c r="D971" s="113" t="s">
        <v>4968</v>
      </c>
      <c r="E971" s="114" t="s">
        <v>296</v>
      </c>
      <c r="F971" s="114" t="s">
        <v>327</v>
      </c>
      <c r="G971" s="115">
        <v>1410.0</v>
      </c>
      <c r="H971" s="115">
        <v>1270.0</v>
      </c>
      <c r="I971" s="115">
        <v>2719.0</v>
      </c>
      <c r="J971" s="116">
        <f t="shared" ref="J971:K971" si="975">G971/$I971</f>
        <v>0.5185730048</v>
      </c>
      <c r="K971" s="116">
        <f t="shared" si="975"/>
        <v>0.4670834866</v>
      </c>
      <c r="L971" s="117">
        <f t="shared" si="3"/>
        <v>5.148951821</v>
      </c>
      <c r="M971" s="115">
        <f t="shared" si="4"/>
        <v>140</v>
      </c>
      <c r="N971" t="str">
        <f t="shared" si="793"/>
        <v>Blue</v>
      </c>
    </row>
    <row r="972" ht="16.5" customHeight="1">
      <c r="A972" s="112" t="s">
        <v>11709</v>
      </c>
      <c r="B972" s="112" t="s">
        <v>207</v>
      </c>
      <c r="C972" s="113" t="s">
        <v>4729</v>
      </c>
      <c r="D972" s="113" t="s">
        <v>4886</v>
      </c>
      <c r="E972" s="114" t="s">
        <v>296</v>
      </c>
      <c r="F972" s="114" t="s">
        <v>327</v>
      </c>
      <c r="G972" s="115">
        <v>928.0</v>
      </c>
      <c r="H972" s="115">
        <v>725.0</v>
      </c>
      <c r="I972" s="115">
        <v>1667.0</v>
      </c>
      <c r="J972" s="116">
        <f t="shared" ref="J972:K972" si="976">G972/$I972</f>
        <v>0.5566886623</v>
      </c>
      <c r="K972" s="116">
        <f t="shared" si="976"/>
        <v>0.4349130174</v>
      </c>
      <c r="L972" s="117">
        <f t="shared" si="3"/>
        <v>12.17756449</v>
      </c>
      <c r="M972" s="115">
        <f t="shared" si="4"/>
        <v>203</v>
      </c>
      <c r="N972" t="str">
        <f t="shared" si="793"/>
        <v>Blue</v>
      </c>
    </row>
    <row r="973" ht="16.5" customHeight="1">
      <c r="A973" s="112" t="s">
        <v>11709</v>
      </c>
      <c r="B973" s="112" t="s">
        <v>207</v>
      </c>
      <c r="C973" s="113" t="s">
        <v>4729</v>
      </c>
      <c r="D973" s="113" t="s">
        <v>4892</v>
      </c>
      <c r="E973" s="114" t="s">
        <v>296</v>
      </c>
      <c r="F973" s="114" t="s">
        <v>327</v>
      </c>
      <c r="G973" s="115">
        <v>1257.0</v>
      </c>
      <c r="H973" s="115">
        <v>1090.0</v>
      </c>
      <c r="I973" s="115">
        <v>2375.0</v>
      </c>
      <c r="J973" s="116">
        <f t="shared" ref="J973:K973" si="977">G973/$I973</f>
        <v>0.5292631579</v>
      </c>
      <c r="K973" s="116">
        <f t="shared" si="977"/>
        <v>0.4589473684</v>
      </c>
      <c r="L973" s="117">
        <f t="shared" si="3"/>
        <v>7.031578947</v>
      </c>
      <c r="M973" s="115">
        <f t="shared" si="4"/>
        <v>167</v>
      </c>
      <c r="N973" t="str">
        <f t="shared" si="793"/>
        <v>Blue</v>
      </c>
    </row>
    <row r="974" ht="16.5" customHeight="1">
      <c r="A974" s="112" t="s">
        <v>11709</v>
      </c>
      <c r="B974" s="112" t="s">
        <v>207</v>
      </c>
      <c r="C974" s="113" t="s">
        <v>4729</v>
      </c>
      <c r="D974" s="113" t="s">
        <v>4742</v>
      </c>
      <c r="E974" s="114" t="s">
        <v>296</v>
      </c>
      <c r="F974" s="114" t="s">
        <v>327</v>
      </c>
      <c r="G974" s="115">
        <v>1653.0</v>
      </c>
      <c r="H974" s="115">
        <v>878.0</v>
      </c>
      <c r="I974" s="115">
        <v>2565.0</v>
      </c>
      <c r="J974" s="116">
        <f t="shared" ref="J974:K974" si="978">G974/$I974</f>
        <v>0.6444444444</v>
      </c>
      <c r="K974" s="116">
        <f t="shared" si="978"/>
        <v>0.3423001949</v>
      </c>
      <c r="L974" s="117">
        <f t="shared" si="3"/>
        <v>30.21442495</v>
      </c>
      <c r="M974" s="115">
        <f t="shared" si="4"/>
        <v>775</v>
      </c>
      <c r="N974" t="str">
        <f t="shared" si="793"/>
        <v>Blue</v>
      </c>
    </row>
    <row r="975" ht="16.5" customHeight="1">
      <c r="A975" s="112" t="s">
        <v>11709</v>
      </c>
      <c r="B975" s="112" t="s">
        <v>207</v>
      </c>
      <c r="C975" s="113" t="s">
        <v>4729</v>
      </c>
      <c r="D975" s="113" t="s">
        <v>4872</v>
      </c>
      <c r="E975" s="114" t="s">
        <v>296</v>
      </c>
      <c r="F975" s="114" t="s">
        <v>327</v>
      </c>
      <c r="G975" s="115">
        <v>759.0</v>
      </c>
      <c r="H975" s="115">
        <v>455.0</v>
      </c>
      <c r="I975" s="115">
        <v>1227.0</v>
      </c>
      <c r="J975" s="116">
        <f t="shared" ref="J975:K975" si="979">G975/$I975</f>
        <v>0.6185819071</v>
      </c>
      <c r="K975" s="116">
        <f t="shared" si="979"/>
        <v>0.3708231459</v>
      </c>
      <c r="L975" s="117">
        <f t="shared" si="3"/>
        <v>24.77587612</v>
      </c>
      <c r="M975" s="115">
        <f t="shared" si="4"/>
        <v>304</v>
      </c>
      <c r="N975" t="str">
        <f t="shared" si="793"/>
        <v>Blue</v>
      </c>
    </row>
    <row r="976" ht="16.5" customHeight="1">
      <c r="A976" s="112" t="s">
        <v>11709</v>
      </c>
      <c r="B976" s="112" t="s">
        <v>207</v>
      </c>
      <c r="C976" s="113" t="s">
        <v>4729</v>
      </c>
      <c r="D976" s="113" t="s">
        <v>4869</v>
      </c>
      <c r="E976" s="114" t="s">
        <v>296</v>
      </c>
      <c r="F976" s="114" t="s">
        <v>327</v>
      </c>
      <c r="G976" s="115">
        <v>1756.0</v>
      </c>
      <c r="H976" s="115">
        <v>1293.0</v>
      </c>
      <c r="I976" s="115">
        <v>3077.0</v>
      </c>
      <c r="J976" s="116">
        <f t="shared" ref="J976:K976" si="980">G976/$I976</f>
        <v>0.5706857329</v>
      </c>
      <c r="K976" s="116">
        <f t="shared" si="980"/>
        <v>0.4202144946</v>
      </c>
      <c r="L976" s="117">
        <f t="shared" si="3"/>
        <v>15.04712382</v>
      </c>
      <c r="M976" s="115">
        <f t="shared" si="4"/>
        <v>463</v>
      </c>
      <c r="N976" t="str">
        <f t="shared" si="793"/>
        <v>Blue</v>
      </c>
    </row>
    <row r="977" ht="16.5" customHeight="1">
      <c r="A977" s="112" t="s">
        <v>11709</v>
      </c>
      <c r="B977" s="112" t="s">
        <v>207</v>
      </c>
      <c r="C977" s="113" t="s">
        <v>4729</v>
      </c>
      <c r="D977" s="113" t="s">
        <v>4960</v>
      </c>
      <c r="E977" s="114" t="s">
        <v>296</v>
      </c>
      <c r="F977" s="114" t="s">
        <v>327</v>
      </c>
      <c r="G977" s="115">
        <v>1269.0</v>
      </c>
      <c r="H977" s="115">
        <v>1075.0</v>
      </c>
      <c r="I977" s="115">
        <v>2372.0</v>
      </c>
      <c r="J977" s="116">
        <f t="shared" ref="J977:K977" si="981">G977/$I977</f>
        <v>0.5349915683</v>
      </c>
      <c r="K977" s="116">
        <f t="shared" si="981"/>
        <v>0.4532040472</v>
      </c>
      <c r="L977" s="117">
        <f t="shared" si="3"/>
        <v>8.178752108</v>
      </c>
      <c r="M977" s="115">
        <f t="shared" si="4"/>
        <v>194</v>
      </c>
      <c r="N977" t="str">
        <f t="shared" si="793"/>
        <v>Blue</v>
      </c>
    </row>
    <row r="978" ht="16.5" customHeight="1">
      <c r="A978" s="112" t="s">
        <v>11709</v>
      </c>
      <c r="B978" s="112" t="s">
        <v>207</v>
      </c>
      <c r="C978" s="113" t="s">
        <v>4729</v>
      </c>
      <c r="D978" s="113" t="s">
        <v>4957</v>
      </c>
      <c r="E978" s="114" t="s">
        <v>296</v>
      </c>
      <c r="F978" s="114" t="s">
        <v>327</v>
      </c>
      <c r="G978" s="115">
        <v>1417.0</v>
      </c>
      <c r="H978" s="115">
        <v>1170.0</v>
      </c>
      <c r="I978" s="115">
        <v>2614.0</v>
      </c>
      <c r="J978" s="116">
        <f t="shared" ref="J978:K978" si="982">G978/$I978</f>
        <v>0.5420811018</v>
      </c>
      <c r="K978" s="116">
        <f t="shared" si="982"/>
        <v>0.4475899005</v>
      </c>
      <c r="L978" s="117">
        <f t="shared" si="3"/>
        <v>9.449120122</v>
      </c>
      <c r="M978" s="115">
        <f t="shared" si="4"/>
        <v>247</v>
      </c>
      <c r="N978" t="str">
        <f t="shared" si="793"/>
        <v>Blue</v>
      </c>
    </row>
    <row r="979" ht="16.5" customHeight="1">
      <c r="A979" s="112" t="s">
        <v>11709</v>
      </c>
      <c r="B979" s="112" t="s">
        <v>207</v>
      </c>
      <c r="C979" s="113" t="s">
        <v>4729</v>
      </c>
      <c r="D979" s="113" t="s">
        <v>4863</v>
      </c>
      <c r="E979" s="114" t="s">
        <v>296</v>
      </c>
      <c r="F979" s="114" t="s">
        <v>327</v>
      </c>
      <c r="G979" s="115">
        <v>1999.0</v>
      </c>
      <c r="H979" s="115">
        <v>1102.0</v>
      </c>
      <c r="I979" s="115">
        <v>3132.0</v>
      </c>
      <c r="J979" s="116">
        <f t="shared" ref="J979:K979" si="983">G979/$I979</f>
        <v>0.6382503193</v>
      </c>
      <c r="K979" s="116">
        <f t="shared" si="983"/>
        <v>0.3518518519</v>
      </c>
      <c r="L979" s="117">
        <f t="shared" si="3"/>
        <v>28.63984674</v>
      </c>
      <c r="M979" s="115">
        <f t="shared" si="4"/>
        <v>897</v>
      </c>
      <c r="N979" t="str">
        <f t="shared" si="793"/>
        <v>Blue</v>
      </c>
    </row>
    <row r="980" ht="16.5" customHeight="1">
      <c r="A980" s="112" t="s">
        <v>11709</v>
      </c>
      <c r="B980" s="112" t="s">
        <v>207</v>
      </c>
      <c r="C980" s="113" t="s">
        <v>4729</v>
      </c>
      <c r="D980" s="113" t="s">
        <v>4942</v>
      </c>
      <c r="E980" s="114" t="s">
        <v>296</v>
      </c>
      <c r="F980" s="114" t="s">
        <v>327</v>
      </c>
      <c r="G980" s="115">
        <v>875.0</v>
      </c>
      <c r="H980" s="115">
        <v>577.0</v>
      </c>
      <c r="I980" s="115">
        <v>1478.0</v>
      </c>
      <c r="J980" s="116">
        <f t="shared" ref="J980:K980" si="984">G980/$I980</f>
        <v>0.5920162382</v>
      </c>
      <c r="K980" s="116">
        <f t="shared" si="984"/>
        <v>0.3903924222</v>
      </c>
      <c r="L980" s="117">
        <f t="shared" si="3"/>
        <v>20.1623816</v>
      </c>
      <c r="M980" s="115">
        <f t="shared" si="4"/>
        <v>298</v>
      </c>
      <c r="N980" t="str">
        <f t="shared" si="793"/>
        <v>Blue</v>
      </c>
    </row>
    <row r="981" ht="16.5" customHeight="1">
      <c r="A981" s="112" t="s">
        <v>11709</v>
      </c>
      <c r="B981" s="112" t="s">
        <v>207</v>
      </c>
      <c r="C981" s="113" t="s">
        <v>4729</v>
      </c>
      <c r="D981" s="113" t="s">
        <v>4860</v>
      </c>
      <c r="E981" s="114" t="s">
        <v>296</v>
      </c>
      <c r="F981" s="114" t="s">
        <v>327</v>
      </c>
      <c r="G981" s="115">
        <v>1746.0</v>
      </c>
      <c r="H981" s="115">
        <v>1030.0</v>
      </c>
      <c r="I981" s="115">
        <v>2815.0</v>
      </c>
      <c r="J981" s="116">
        <f t="shared" ref="J981:K981" si="985">G981/$I981</f>
        <v>0.6202486679</v>
      </c>
      <c r="K981" s="116">
        <f t="shared" si="985"/>
        <v>0.3658969805</v>
      </c>
      <c r="L981" s="117">
        <f t="shared" si="3"/>
        <v>25.43516874</v>
      </c>
      <c r="M981" s="115">
        <f t="shared" si="4"/>
        <v>716</v>
      </c>
      <c r="N981" t="str">
        <f t="shared" si="793"/>
        <v>Blue</v>
      </c>
    </row>
    <row r="982" ht="16.5" customHeight="1">
      <c r="A982" s="112" t="s">
        <v>11709</v>
      </c>
      <c r="B982" s="112" t="s">
        <v>207</v>
      </c>
      <c r="C982" s="113" t="s">
        <v>4729</v>
      </c>
      <c r="D982" s="113" t="s">
        <v>4837</v>
      </c>
      <c r="E982" s="114" t="s">
        <v>296</v>
      </c>
      <c r="F982" s="114" t="s">
        <v>327</v>
      </c>
      <c r="G982" s="115">
        <v>1268.0</v>
      </c>
      <c r="H982" s="115">
        <v>647.0</v>
      </c>
      <c r="I982" s="115">
        <v>1938.0</v>
      </c>
      <c r="J982" s="116">
        <f t="shared" ref="J982:K982" si="986">G982/$I982</f>
        <v>0.6542827657</v>
      </c>
      <c r="K982" s="116">
        <f t="shared" si="986"/>
        <v>0.3338493292</v>
      </c>
      <c r="L982" s="117">
        <f t="shared" si="3"/>
        <v>32.04334365</v>
      </c>
      <c r="M982" s="115">
        <f t="shared" si="4"/>
        <v>621</v>
      </c>
      <c r="N982" t="str">
        <f t="shared" si="793"/>
        <v>Blue</v>
      </c>
    </row>
    <row r="983" ht="16.5" customHeight="1">
      <c r="A983" s="112" t="s">
        <v>11709</v>
      </c>
      <c r="B983" s="112" t="s">
        <v>207</v>
      </c>
      <c r="C983" s="113" t="s">
        <v>4729</v>
      </c>
      <c r="D983" s="113" t="s">
        <v>4855</v>
      </c>
      <c r="E983" s="114" t="s">
        <v>296</v>
      </c>
      <c r="F983" s="114" t="s">
        <v>327</v>
      </c>
      <c r="G983" s="115">
        <v>1975.0</v>
      </c>
      <c r="H983" s="115">
        <v>1012.0</v>
      </c>
      <c r="I983" s="115">
        <v>3029.0</v>
      </c>
      <c r="J983" s="116">
        <f t="shared" ref="J983:K983" si="987">G983/$I983</f>
        <v>0.6520303731</v>
      </c>
      <c r="K983" s="116">
        <f t="shared" si="987"/>
        <v>0.3341036646</v>
      </c>
      <c r="L983" s="117">
        <f t="shared" si="3"/>
        <v>31.79267085</v>
      </c>
      <c r="M983" s="115">
        <f t="shared" si="4"/>
        <v>963</v>
      </c>
      <c r="N983" t="str">
        <f t="shared" si="793"/>
        <v>Blue</v>
      </c>
    </row>
    <row r="984" ht="16.5" customHeight="1">
      <c r="A984" s="112" t="s">
        <v>11709</v>
      </c>
      <c r="B984" s="112" t="s">
        <v>207</v>
      </c>
      <c r="C984" s="113" t="s">
        <v>4729</v>
      </c>
      <c r="D984" s="113" t="s">
        <v>4866</v>
      </c>
      <c r="E984" s="114" t="s">
        <v>296</v>
      </c>
      <c r="F984" s="114" t="s">
        <v>327</v>
      </c>
      <c r="G984" s="115">
        <v>1305.0</v>
      </c>
      <c r="H984" s="115">
        <v>784.0</v>
      </c>
      <c r="I984" s="115">
        <v>2108.0</v>
      </c>
      <c r="J984" s="116">
        <f t="shared" ref="J984:K984" si="988">G984/$I984</f>
        <v>0.6190702087</v>
      </c>
      <c r="K984" s="116">
        <f t="shared" si="988"/>
        <v>0.3719165085</v>
      </c>
      <c r="L984" s="117">
        <f t="shared" si="3"/>
        <v>24.71537002</v>
      </c>
      <c r="M984" s="115">
        <f t="shared" si="4"/>
        <v>521</v>
      </c>
      <c r="N984" t="str">
        <f t="shared" si="793"/>
        <v>Blue</v>
      </c>
    </row>
    <row r="985" ht="16.5" customHeight="1">
      <c r="A985" s="112" t="s">
        <v>11709</v>
      </c>
      <c r="B985" s="112" t="s">
        <v>207</v>
      </c>
      <c r="C985" s="113" t="s">
        <v>4729</v>
      </c>
      <c r="D985" s="113" t="s">
        <v>250</v>
      </c>
      <c r="E985" s="114" t="s">
        <v>296</v>
      </c>
      <c r="F985" s="114" t="s">
        <v>327</v>
      </c>
      <c r="G985" s="115">
        <v>1374.0</v>
      </c>
      <c r="H985" s="115">
        <v>847.0</v>
      </c>
      <c r="I985" s="115">
        <v>2242.0</v>
      </c>
      <c r="J985" s="116">
        <f t="shared" ref="J985:K985" si="989">G985/$I985</f>
        <v>0.6128456735</v>
      </c>
      <c r="K985" s="116">
        <f t="shared" si="989"/>
        <v>0.3777876896</v>
      </c>
      <c r="L985" s="117">
        <f t="shared" si="3"/>
        <v>23.50579839</v>
      </c>
      <c r="M985" s="115">
        <f t="shared" si="4"/>
        <v>527</v>
      </c>
      <c r="N985" t="str">
        <f t="shared" si="793"/>
        <v>Blue</v>
      </c>
    </row>
    <row r="986" ht="16.5" customHeight="1">
      <c r="A986" s="112" t="s">
        <v>11709</v>
      </c>
      <c r="B986" s="112" t="s">
        <v>207</v>
      </c>
      <c r="C986" s="113" t="s">
        <v>4729</v>
      </c>
      <c r="D986" s="113" t="s">
        <v>627</v>
      </c>
      <c r="E986" s="114" t="s">
        <v>296</v>
      </c>
      <c r="F986" s="114" t="s">
        <v>327</v>
      </c>
      <c r="G986" s="115">
        <v>2115.0</v>
      </c>
      <c r="H986" s="115">
        <v>1383.0</v>
      </c>
      <c r="I986" s="115">
        <v>3533.0</v>
      </c>
      <c r="J986" s="116">
        <f t="shared" ref="J986:K986" si="990">G986/$I986</f>
        <v>0.5986413813</v>
      </c>
      <c r="K986" s="116">
        <f t="shared" si="990"/>
        <v>0.3914520238</v>
      </c>
      <c r="L986" s="117">
        <f t="shared" si="3"/>
        <v>20.71893575</v>
      </c>
      <c r="M986" s="115">
        <f t="shared" si="4"/>
        <v>732</v>
      </c>
      <c r="N986" t="str">
        <f t="shared" si="793"/>
        <v>Blue</v>
      </c>
    </row>
    <row r="987" ht="16.5" customHeight="1">
      <c r="A987" s="112" t="s">
        <v>11709</v>
      </c>
      <c r="B987" s="112" t="s">
        <v>207</v>
      </c>
      <c r="C987" s="113" t="s">
        <v>4729</v>
      </c>
      <c r="D987" s="113" t="s">
        <v>4748</v>
      </c>
      <c r="E987" s="114" t="s">
        <v>296</v>
      </c>
      <c r="F987" s="114" t="s">
        <v>327</v>
      </c>
      <c r="G987" s="115">
        <v>2237.0</v>
      </c>
      <c r="H987" s="115">
        <v>1497.0</v>
      </c>
      <c r="I987" s="115">
        <v>3764.0</v>
      </c>
      <c r="J987" s="116">
        <f t="shared" ref="J987:K987" si="991">G987/$I987</f>
        <v>0.594314559</v>
      </c>
      <c r="K987" s="116">
        <f t="shared" si="991"/>
        <v>0.3977151966</v>
      </c>
      <c r="L987" s="117">
        <f t="shared" si="3"/>
        <v>19.65993624</v>
      </c>
      <c r="M987" s="115">
        <f t="shared" si="4"/>
        <v>740</v>
      </c>
      <c r="N987" t="str">
        <f t="shared" si="793"/>
        <v>Blue</v>
      </c>
    </row>
    <row r="988" ht="16.5" customHeight="1">
      <c r="A988" s="112" t="s">
        <v>11709</v>
      </c>
      <c r="B988" s="112" t="s">
        <v>207</v>
      </c>
      <c r="C988" s="113" t="s">
        <v>4729</v>
      </c>
      <c r="D988" s="113" t="s">
        <v>4745</v>
      </c>
      <c r="E988" s="114" t="s">
        <v>296</v>
      </c>
      <c r="F988" s="114" t="s">
        <v>327</v>
      </c>
      <c r="G988" s="115">
        <v>886.0</v>
      </c>
      <c r="H988" s="115">
        <v>367.0</v>
      </c>
      <c r="I988" s="115">
        <v>1257.0</v>
      </c>
      <c r="J988" s="116">
        <f t="shared" ref="J988:K988" si="992">G988/$I988</f>
        <v>0.7048528242</v>
      </c>
      <c r="K988" s="116">
        <f t="shared" si="992"/>
        <v>0.291964996</v>
      </c>
      <c r="L988" s="117">
        <f t="shared" si="3"/>
        <v>41.28878282</v>
      </c>
      <c r="M988" s="115">
        <f t="shared" si="4"/>
        <v>519</v>
      </c>
      <c r="N988" t="str">
        <f t="shared" si="793"/>
        <v>Blue</v>
      </c>
    </row>
    <row r="989" ht="16.5" customHeight="1">
      <c r="A989" s="112" t="s">
        <v>11709</v>
      </c>
      <c r="B989" s="112" t="s">
        <v>207</v>
      </c>
      <c r="C989" s="113" t="s">
        <v>4729</v>
      </c>
      <c r="D989" s="113" t="s">
        <v>4759</v>
      </c>
      <c r="E989" s="114" t="s">
        <v>296</v>
      </c>
      <c r="F989" s="114" t="s">
        <v>327</v>
      </c>
      <c r="G989" s="115">
        <v>1540.0</v>
      </c>
      <c r="H989" s="115">
        <v>1227.0</v>
      </c>
      <c r="I989" s="115">
        <v>2794.0</v>
      </c>
      <c r="J989" s="116">
        <f t="shared" ref="J989:K989" si="993">G989/$I989</f>
        <v>0.5511811024</v>
      </c>
      <c r="K989" s="116">
        <f t="shared" si="993"/>
        <v>0.4391553329</v>
      </c>
      <c r="L989" s="117">
        <f t="shared" si="3"/>
        <v>11.20257695</v>
      </c>
      <c r="M989" s="115">
        <f t="shared" si="4"/>
        <v>313</v>
      </c>
      <c r="N989" t="str">
        <f t="shared" si="793"/>
        <v>Blue</v>
      </c>
    </row>
    <row r="990" ht="16.5" customHeight="1">
      <c r="A990" s="112" t="s">
        <v>11709</v>
      </c>
      <c r="B990" s="112" t="s">
        <v>207</v>
      </c>
      <c r="C990" s="113" t="s">
        <v>4729</v>
      </c>
      <c r="D990" s="113" t="s">
        <v>502</v>
      </c>
      <c r="E990" s="114" t="s">
        <v>296</v>
      </c>
      <c r="F990" s="114" t="s">
        <v>327</v>
      </c>
      <c r="G990" s="115">
        <v>1537.0</v>
      </c>
      <c r="H990" s="115">
        <v>1456.0</v>
      </c>
      <c r="I990" s="115">
        <v>3031.0</v>
      </c>
      <c r="J990" s="116">
        <f t="shared" ref="J990:K990" si="994">G990/$I990</f>
        <v>0.5070933685</v>
      </c>
      <c r="K990" s="116">
        <f t="shared" si="994"/>
        <v>0.480369515</v>
      </c>
      <c r="L990" s="117">
        <f t="shared" si="3"/>
        <v>2.672385351</v>
      </c>
      <c r="M990" s="115">
        <f t="shared" si="4"/>
        <v>81</v>
      </c>
      <c r="N990" t="str">
        <f t="shared" si="793"/>
        <v>Blue</v>
      </c>
    </row>
    <row r="991" ht="16.5" customHeight="1">
      <c r="A991" s="112" t="s">
        <v>11709</v>
      </c>
      <c r="B991" s="112" t="s">
        <v>207</v>
      </c>
      <c r="C991" s="113" t="s">
        <v>4729</v>
      </c>
      <c r="D991" s="113" t="s">
        <v>2283</v>
      </c>
      <c r="E991" s="114" t="s">
        <v>296</v>
      </c>
      <c r="F991" s="114" t="s">
        <v>327</v>
      </c>
      <c r="G991" s="115">
        <v>1421.0</v>
      </c>
      <c r="H991" s="115">
        <v>1202.0</v>
      </c>
      <c r="I991" s="115">
        <v>2650.0</v>
      </c>
      <c r="J991" s="116">
        <f t="shared" ref="J991:K991" si="995">G991/$I991</f>
        <v>0.5362264151</v>
      </c>
      <c r="K991" s="116">
        <f t="shared" si="995"/>
        <v>0.4535849057</v>
      </c>
      <c r="L991" s="117">
        <f t="shared" si="3"/>
        <v>8.264150943</v>
      </c>
      <c r="M991" s="115">
        <f t="shared" si="4"/>
        <v>219</v>
      </c>
      <c r="N991" t="str">
        <f t="shared" si="793"/>
        <v>Blue</v>
      </c>
    </row>
    <row r="992" ht="16.5" customHeight="1">
      <c r="A992" s="112" t="s">
        <v>11709</v>
      </c>
      <c r="B992" s="112" t="s">
        <v>207</v>
      </c>
      <c r="C992" s="113" t="s">
        <v>4729</v>
      </c>
      <c r="D992" s="113" t="s">
        <v>2088</v>
      </c>
      <c r="E992" s="114" t="s">
        <v>296</v>
      </c>
      <c r="F992" s="114" t="s">
        <v>327</v>
      </c>
      <c r="G992" s="115">
        <v>843.0</v>
      </c>
      <c r="H992" s="115">
        <v>901.0</v>
      </c>
      <c r="I992" s="115">
        <v>1768.0</v>
      </c>
      <c r="J992" s="116">
        <f t="shared" ref="J992:K992" si="996">G992/$I992</f>
        <v>0.4768099548</v>
      </c>
      <c r="K992" s="116">
        <f t="shared" si="996"/>
        <v>0.5096153846</v>
      </c>
      <c r="L992" s="117">
        <f t="shared" si="3"/>
        <v>-3.280542986</v>
      </c>
      <c r="M992" s="115">
        <f t="shared" si="4"/>
        <v>-58</v>
      </c>
      <c r="N992" t="str">
        <f t="shared" si="793"/>
        <v>Green</v>
      </c>
    </row>
    <row r="993" ht="16.5" customHeight="1">
      <c r="A993" s="112" t="s">
        <v>11709</v>
      </c>
      <c r="B993" s="112" t="s">
        <v>207</v>
      </c>
      <c r="C993" s="113" t="s">
        <v>4729</v>
      </c>
      <c r="D993" s="113" t="s">
        <v>84</v>
      </c>
      <c r="E993" s="114" t="s">
        <v>296</v>
      </c>
      <c r="F993" s="114" t="s">
        <v>327</v>
      </c>
      <c r="G993" s="115">
        <v>1035.0</v>
      </c>
      <c r="H993" s="115">
        <v>947.0</v>
      </c>
      <c r="I993" s="115">
        <v>2004.0</v>
      </c>
      <c r="J993" s="116">
        <f t="shared" ref="J993:K993" si="997">G993/$I993</f>
        <v>0.5164670659</v>
      </c>
      <c r="K993" s="116">
        <f t="shared" si="997"/>
        <v>0.4725548902</v>
      </c>
      <c r="L993" s="117">
        <f t="shared" si="3"/>
        <v>4.391217565</v>
      </c>
      <c r="M993" s="115">
        <f t="shared" si="4"/>
        <v>88</v>
      </c>
      <c r="N993" t="str">
        <f t="shared" si="793"/>
        <v>Blue</v>
      </c>
    </row>
    <row r="994" ht="16.5" customHeight="1">
      <c r="A994" s="112" t="s">
        <v>11709</v>
      </c>
      <c r="B994" s="112" t="s">
        <v>207</v>
      </c>
      <c r="C994" s="113" t="s">
        <v>4729</v>
      </c>
      <c r="D994" s="113" t="s">
        <v>4920</v>
      </c>
      <c r="E994" s="114" t="s">
        <v>296</v>
      </c>
      <c r="F994" s="114" t="s">
        <v>327</v>
      </c>
      <c r="G994" s="115">
        <v>1161.0</v>
      </c>
      <c r="H994" s="115">
        <v>1185.0</v>
      </c>
      <c r="I994" s="115">
        <v>2370.0</v>
      </c>
      <c r="J994" s="116">
        <f t="shared" ref="J994:K994" si="998">G994/$I994</f>
        <v>0.4898734177</v>
      </c>
      <c r="K994" s="116">
        <f t="shared" si="998"/>
        <v>0.5</v>
      </c>
      <c r="L994" s="117">
        <f t="shared" si="3"/>
        <v>-1.012658228</v>
      </c>
      <c r="M994" s="115">
        <f t="shared" si="4"/>
        <v>-24</v>
      </c>
      <c r="N994" t="str">
        <f t="shared" si="793"/>
        <v>Green</v>
      </c>
    </row>
    <row r="995" ht="16.5" customHeight="1">
      <c r="A995" s="112" t="s">
        <v>11709</v>
      </c>
      <c r="B995" s="112" t="s">
        <v>207</v>
      </c>
      <c r="C995" s="113" t="s">
        <v>4729</v>
      </c>
      <c r="D995" s="113" t="s">
        <v>4903</v>
      </c>
      <c r="E995" s="114" t="s">
        <v>296</v>
      </c>
      <c r="F995" s="114" t="s">
        <v>327</v>
      </c>
      <c r="G995" s="115">
        <v>1477.0</v>
      </c>
      <c r="H995" s="115">
        <v>1428.0</v>
      </c>
      <c r="I995" s="115">
        <v>2946.0</v>
      </c>
      <c r="J995" s="116">
        <f t="shared" ref="J995:K995" si="999">G995/$I995</f>
        <v>0.5013577733</v>
      </c>
      <c r="K995" s="116">
        <f t="shared" si="999"/>
        <v>0.4847250509</v>
      </c>
      <c r="L995" s="117">
        <f t="shared" si="3"/>
        <v>1.663272234</v>
      </c>
      <c r="M995" s="115">
        <f t="shared" si="4"/>
        <v>49</v>
      </c>
      <c r="N995" t="str">
        <f t="shared" si="793"/>
        <v>Blue</v>
      </c>
    </row>
    <row r="996" ht="16.5" customHeight="1">
      <c r="A996" s="112" t="s">
        <v>11709</v>
      </c>
      <c r="B996" s="112" t="s">
        <v>207</v>
      </c>
      <c r="C996" s="113" t="s">
        <v>4729</v>
      </c>
      <c r="D996" s="113" t="s">
        <v>4797</v>
      </c>
      <c r="E996" s="114" t="s">
        <v>296</v>
      </c>
      <c r="F996" s="114" t="s">
        <v>327</v>
      </c>
      <c r="G996" s="115">
        <v>1968.0</v>
      </c>
      <c r="H996" s="115">
        <v>1244.0</v>
      </c>
      <c r="I996" s="115">
        <v>3234.0</v>
      </c>
      <c r="J996" s="116">
        <f t="shared" ref="J996:K996" si="1000">G996/$I996</f>
        <v>0.6085343228</v>
      </c>
      <c r="K996" s="116">
        <f t="shared" si="1000"/>
        <v>0.3846629561</v>
      </c>
      <c r="L996" s="117">
        <f t="shared" si="3"/>
        <v>22.38713667</v>
      </c>
      <c r="M996" s="115">
        <f t="shared" si="4"/>
        <v>724</v>
      </c>
      <c r="N996" t="str">
        <f t="shared" si="793"/>
        <v>Blue</v>
      </c>
    </row>
    <row r="997" ht="16.5" customHeight="1">
      <c r="A997" s="112" t="s">
        <v>11709</v>
      </c>
      <c r="B997" s="112" t="s">
        <v>207</v>
      </c>
      <c r="C997" s="113" t="s">
        <v>4729</v>
      </c>
      <c r="D997" s="113" t="s">
        <v>4036</v>
      </c>
      <c r="E997" s="114" t="s">
        <v>296</v>
      </c>
      <c r="F997" s="114" t="s">
        <v>327</v>
      </c>
      <c r="G997" s="115">
        <v>2120.0</v>
      </c>
      <c r="H997" s="115">
        <v>1133.0</v>
      </c>
      <c r="I997" s="115">
        <v>3294.0</v>
      </c>
      <c r="J997" s="116">
        <f t="shared" ref="J997:K997" si="1001">G997/$I997</f>
        <v>0.6435944141</v>
      </c>
      <c r="K997" s="116">
        <f t="shared" si="1001"/>
        <v>0.3439587128</v>
      </c>
      <c r="L997" s="117">
        <f t="shared" si="3"/>
        <v>29.96357013</v>
      </c>
      <c r="M997" s="115">
        <f t="shared" si="4"/>
        <v>987</v>
      </c>
      <c r="N997" t="str">
        <f t="shared" si="793"/>
        <v>Blue</v>
      </c>
    </row>
    <row r="998" ht="16.5" customHeight="1">
      <c r="A998" s="112" t="s">
        <v>11709</v>
      </c>
      <c r="B998" s="112" t="s">
        <v>207</v>
      </c>
      <c r="C998" s="113" t="s">
        <v>4729</v>
      </c>
      <c r="D998" s="113" t="s">
        <v>4732</v>
      </c>
      <c r="E998" s="114" t="s">
        <v>296</v>
      </c>
      <c r="F998" s="114" t="s">
        <v>327</v>
      </c>
      <c r="G998" s="115">
        <v>2874.0</v>
      </c>
      <c r="H998" s="115">
        <v>2172.0</v>
      </c>
      <c r="I998" s="115">
        <v>5090.0</v>
      </c>
      <c r="J998" s="116">
        <f t="shared" ref="J998:K998" si="1002">G998/$I998</f>
        <v>0.5646365422</v>
      </c>
      <c r="K998" s="116">
        <f t="shared" si="1002"/>
        <v>0.426719057</v>
      </c>
      <c r="L998" s="117">
        <f t="shared" si="3"/>
        <v>13.79174853</v>
      </c>
      <c r="M998" s="115">
        <f t="shared" si="4"/>
        <v>702</v>
      </c>
      <c r="N998" t="str">
        <f t="shared" si="793"/>
        <v>Blue</v>
      </c>
    </row>
    <row r="999" ht="16.5" customHeight="1">
      <c r="A999" s="112" t="s">
        <v>11709</v>
      </c>
      <c r="B999" s="112" t="s">
        <v>207</v>
      </c>
      <c r="C999" s="113" t="s">
        <v>4729</v>
      </c>
      <c r="D999" s="113" t="s">
        <v>4906</v>
      </c>
      <c r="E999" s="114" t="s">
        <v>296</v>
      </c>
      <c r="F999" s="114" t="s">
        <v>327</v>
      </c>
      <c r="G999" s="115">
        <v>1018.0</v>
      </c>
      <c r="H999" s="115">
        <v>962.0</v>
      </c>
      <c r="I999" s="115">
        <v>2017.0</v>
      </c>
      <c r="J999" s="116">
        <f t="shared" ref="J999:K999" si="1003">G999/$I999</f>
        <v>0.5047099653</v>
      </c>
      <c r="K999" s="116">
        <f t="shared" si="1003"/>
        <v>0.4769459593</v>
      </c>
      <c r="L999" s="117">
        <f t="shared" si="3"/>
        <v>2.776400595</v>
      </c>
      <c r="M999" s="115">
        <f t="shared" si="4"/>
        <v>56</v>
      </c>
      <c r="N999" t="str">
        <f t="shared" si="793"/>
        <v>Blue</v>
      </c>
    </row>
    <row r="1000" ht="16.5" customHeight="1">
      <c r="A1000" s="112" t="s">
        <v>11709</v>
      </c>
      <c r="B1000" s="112" t="s">
        <v>207</v>
      </c>
      <c r="C1000" s="113" t="s">
        <v>4729</v>
      </c>
      <c r="D1000" s="113" t="s">
        <v>743</v>
      </c>
      <c r="E1000" s="114" t="s">
        <v>296</v>
      </c>
      <c r="F1000" s="114" t="s">
        <v>327</v>
      </c>
      <c r="G1000" s="115">
        <v>1474.0</v>
      </c>
      <c r="H1000" s="115">
        <v>1208.0</v>
      </c>
      <c r="I1000" s="115">
        <v>2708.0</v>
      </c>
      <c r="J1000" s="116">
        <f t="shared" ref="J1000:K1000" si="1004">G1000/$I1000</f>
        <v>0.5443131462</v>
      </c>
      <c r="K1000" s="116">
        <f t="shared" si="1004"/>
        <v>0.4460856721</v>
      </c>
      <c r="L1000" s="117">
        <f t="shared" si="3"/>
        <v>9.822747415</v>
      </c>
      <c r="M1000" s="115">
        <f t="shared" si="4"/>
        <v>266</v>
      </c>
      <c r="N1000" t="str">
        <f t="shared" si="793"/>
        <v>Blue</v>
      </c>
    </row>
    <row r="1001" ht="16.5" customHeight="1">
      <c r="A1001" s="112" t="s">
        <v>11709</v>
      </c>
      <c r="B1001" s="112" t="s">
        <v>207</v>
      </c>
      <c r="C1001" s="113" t="s">
        <v>4729</v>
      </c>
      <c r="D1001" s="113" t="s">
        <v>4900</v>
      </c>
      <c r="E1001" s="114" t="s">
        <v>296</v>
      </c>
      <c r="F1001" s="114" t="s">
        <v>327</v>
      </c>
      <c r="G1001" s="115">
        <v>860.0</v>
      </c>
      <c r="H1001" s="115">
        <v>592.0</v>
      </c>
      <c r="I1001" s="115">
        <v>1461.0</v>
      </c>
      <c r="J1001" s="116">
        <f t="shared" ref="J1001:K1001" si="1005">G1001/$I1001</f>
        <v>0.5886379192</v>
      </c>
      <c r="K1001" s="116">
        <f t="shared" si="1005"/>
        <v>0.4052019165</v>
      </c>
      <c r="L1001" s="117">
        <f t="shared" si="3"/>
        <v>18.34360027</v>
      </c>
      <c r="M1001" s="115">
        <f t="shared" si="4"/>
        <v>268</v>
      </c>
      <c r="N1001" t="str">
        <f t="shared" si="793"/>
        <v>Blue</v>
      </c>
    </row>
    <row r="1002" ht="16.5" customHeight="1">
      <c r="A1002" s="112" t="s">
        <v>11709</v>
      </c>
      <c r="B1002" s="112" t="s">
        <v>207</v>
      </c>
      <c r="C1002" s="113" t="s">
        <v>4729</v>
      </c>
      <c r="D1002" s="113" t="s">
        <v>949</v>
      </c>
      <c r="E1002" s="114" t="s">
        <v>296</v>
      </c>
      <c r="F1002" s="114" t="s">
        <v>327</v>
      </c>
      <c r="G1002" s="115">
        <v>1910.0</v>
      </c>
      <c r="H1002" s="115">
        <v>752.0</v>
      </c>
      <c r="I1002" s="115">
        <v>2695.0</v>
      </c>
      <c r="J1002" s="116">
        <f t="shared" ref="J1002:K1002" si="1006">G1002/$I1002</f>
        <v>0.7087198516</v>
      </c>
      <c r="K1002" s="116">
        <f t="shared" si="1006"/>
        <v>0.2790352505</v>
      </c>
      <c r="L1002" s="117">
        <f t="shared" si="3"/>
        <v>42.96846011</v>
      </c>
      <c r="M1002" s="115">
        <f t="shared" si="4"/>
        <v>1158</v>
      </c>
      <c r="N1002" t="str">
        <f t="shared" si="793"/>
        <v>Blue</v>
      </c>
    </row>
    <row r="1003" ht="16.5" customHeight="1">
      <c r="A1003" s="112" t="s">
        <v>11709</v>
      </c>
      <c r="B1003" s="112" t="s">
        <v>207</v>
      </c>
      <c r="C1003" s="113" t="s">
        <v>4729</v>
      </c>
      <c r="D1003" s="113" t="s">
        <v>4845</v>
      </c>
      <c r="E1003" s="114" t="s">
        <v>296</v>
      </c>
      <c r="F1003" s="114" t="s">
        <v>327</v>
      </c>
      <c r="G1003" s="115">
        <v>934.0</v>
      </c>
      <c r="H1003" s="115">
        <v>607.0</v>
      </c>
      <c r="I1003" s="115">
        <v>1571.0</v>
      </c>
      <c r="J1003" s="116">
        <f t="shared" ref="J1003:K1003" si="1007">G1003/$I1003</f>
        <v>0.5945257798</v>
      </c>
      <c r="K1003" s="116">
        <f t="shared" si="1007"/>
        <v>0.3863781031</v>
      </c>
      <c r="L1003" s="117">
        <f t="shared" si="3"/>
        <v>20.81476766</v>
      </c>
      <c r="M1003" s="115">
        <f t="shared" si="4"/>
        <v>327</v>
      </c>
      <c r="N1003" t="str">
        <f t="shared" si="793"/>
        <v>Blue</v>
      </c>
    </row>
    <row r="1004" ht="16.5" customHeight="1">
      <c r="A1004" s="112" t="s">
        <v>11709</v>
      </c>
      <c r="B1004" s="112" t="s">
        <v>207</v>
      </c>
      <c r="C1004" s="113" t="s">
        <v>4729</v>
      </c>
      <c r="D1004" s="113" t="s">
        <v>3904</v>
      </c>
      <c r="E1004" s="114" t="s">
        <v>296</v>
      </c>
      <c r="F1004" s="114" t="s">
        <v>327</v>
      </c>
      <c r="G1004" s="115">
        <v>1344.0</v>
      </c>
      <c r="H1004" s="115">
        <v>855.0</v>
      </c>
      <c r="I1004" s="115">
        <v>2225.0</v>
      </c>
      <c r="J1004" s="116">
        <f t="shared" ref="J1004:K1004" si="1008">G1004/$I1004</f>
        <v>0.6040449438</v>
      </c>
      <c r="K1004" s="116">
        <f t="shared" si="1008"/>
        <v>0.3842696629</v>
      </c>
      <c r="L1004" s="117">
        <f t="shared" si="3"/>
        <v>21.97752809</v>
      </c>
      <c r="M1004" s="115">
        <f t="shared" si="4"/>
        <v>489</v>
      </c>
      <c r="N1004" t="str">
        <f t="shared" si="793"/>
        <v>Blue</v>
      </c>
    </row>
    <row r="1005" ht="16.5" customHeight="1">
      <c r="A1005" s="112" t="s">
        <v>11709</v>
      </c>
      <c r="B1005" s="112" t="s">
        <v>207</v>
      </c>
      <c r="C1005" s="113" t="s">
        <v>4729</v>
      </c>
      <c r="D1005" s="112" t="s">
        <v>4773</v>
      </c>
      <c r="E1005" s="114" t="s">
        <v>296</v>
      </c>
      <c r="F1005" s="114" t="s">
        <v>327</v>
      </c>
      <c r="G1005" s="115">
        <v>1858.0</v>
      </c>
      <c r="H1005" s="115">
        <v>1385.0</v>
      </c>
      <c r="I1005" s="115">
        <v>3284.0</v>
      </c>
      <c r="J1005" s="116">
        <f t="shared" ref="J1005:K1005" si="1009">G1005/$I1005</f>
        <v>0.565773447</v>
      </c>
      <c r="K1005" s="116">
        <f t="shared" si="1009"/>
        <v>0.4217417783</v>
      </c>
      <c r="L1005" s="117">
        <f t="shared" si="3"/>
        <v>14.40316687</v>
      </c>
      <c r="M1005" s="115">
        <f t="shared" si="4"/>
        <v>473</v>
      </c>
      <c r="N1005" t="str">
        <f t="shared" si="793"/>
        <v>Blue</v>
      </c>
    </row>
    <row r="1006" ht="16.5" customHeight="1">
      <c r="A1006" s="112" t="s">
        <v>11709</v>
      </c>
      <c r="B1006" s="112" t="s">
        <v>207</v>
      </c>
      <c r="C1006" s="113" t="s">
        <v>4729</v>
      </c>
      <c r="D1006" s="113" t="s">
        <v>4848</v>
      </c>
      <c r="E1006" s="114" t="s">
        <v>296</v>
      </c>
      <c r="F1006" s="114" t="s">
        <v>327</v>
      </c>
      <c r="G1006" s="115">
        <v>1542.0</v>
      </c>
      <c r="H1006" s="115">
        <v>977.0</v>
      </c>
      <c r="I1006" s="115">
        <v>2541.0</v>
      </c>
      <c r="J1006" s="116">
        <f t="shared" ref="J1006:K1006" si="1010">G1006/$I1006</f>
        <v>0.6068476978</v>
      </c>
      <c r="K1006" s="116">
        <f t="shared" si="1010"/>
        <v>0.3844942936</v>
      </c>
      <c r="L1006" s="117">
        <f t="shared" si="3"/>
        <v>22.23534042</v>
      </c>
      <c r="M1006" s="115">
        <f t="shared" si="4"/>
        <v>565</v>
      </c>
      <c r="N1006" t="str">
        <f t="shared" si="793"/>
        <v>Blue</v>
      </c>
    </row>
    <row r="1007" ht="16.5" customHeight="1">
      <c r="A1007" s="112" t="s">
        <v>11709</v>
      </c>
      <c r="B1007" s="112" t="s">
        <v>207</v>
      </c>
      <c r="C1007" s="113" t="s">
        <v>4729</v>
      </c>
      <c r="D1007" s="113" t="s">
        <v>4889</v>
      </c>
      <c r="E1007" s="114" t="s">
        <v>296</v>
      </c>
      <c r="F1007" s="114" t="s">
        <v>327</v>
      </c>
      <c r="G1007" s="115">
        <v>1659.0</v>
      </c>
      <c r="H1007" s="115">
        <v>1699.0</v>
      </c>
      <c r="I1007" s="115">
        <v>3382.0</v>
      </c>
      <c r="J1007" s="116">
        <f t="shared" ref="J1007:K1007" si="1011">G1007/$I1007</f>
        <v>0.4905381431</v>
      </c>
      <c r="K1007" s="116">
        <f t="shared" si="1011"/>
        <v>0.5023654642</v>
      </c>
      <c r="L1007" s="117">
        <f t="shared" si="3"/>
        <v>-1.182732111</v>
      </c>
      <c r="M1007" s="115">
        <f t="shared" si="4"/>
        <v>-40</v>
      </c>
      <c r="N1007" t="str">
        <f t="shared" si="793"/>
        <v>Green</v>
      </c>
    </row>
    <row r="1008" ht="16.5" customHeight="1">
      <c r="A1008" s="112" t="s">
        <v>11709</v>
      </c>
      <c r="B1008" s="112" t="s">
        <v>207</v>
      </c>
      <c r="C1008" s="113" t="s">
        <v>4729</v>
      </c>
      <c r="D1008" s="113" t="s">
        <v>4794</v>
      </c>
      <c r="E1008" s="114" t="s">
        <v>296</v>
      </c>
      <c r="F1008" s="114" t="s">
        <v>327</v>
      </c>
      <c r="G1008" s="115">
        <v>2993.0</v>
      </c>
      <c r="H1008" s="115">
        <v>1701.0</v>
      </c>
      <c r="I1008" s="115">
        <v>4734.0</v>
      </c>
      <c r="J1008" s="116">
        <f t="shared" ref="J1008:K1008" si="1012">G1008/$I1008</f>
        <v>0.6322348965</v>
      </c>
      <c r="K1008" s="116">
        <f t="shared" si="1012"/>
        <v>0.3593155894</v>
      </c>
      <c r="L1008" s="117">
        <f t="shared" si="3"/>
        <v>27.29193071</v>
      </c>
      <c r="M1008" s="115">
        <f t="shared" si="4"/>
        <v>1292</v>
      </c>
      <c r="N1008" t="str">
        <f t="shared" si="793"/>
        <v>Blue</v>
      </c>
    </row>
    <row r="1009" ht="16.5" customHeight="1">
      <c r="A1009" s="112" t="s">
        <v>11709</v>
      </c>
      <c r="B1009" s="112" t="s">
        <v>207</v>
      </c>
      <c r="C1009" s="113" t="s">
        <v>4729</v>
      </c>
      <c r="D1009" s="113" t="s">
        <v>4735</v>
      </c>
      <c r="E1009" s="114" t="s">
        <v>296</v>
      </c>
      <c r="F1009" s="114" t="s">
        <v>327</v>
      </c>
      <c r="G1009" s="115">
        <v>1356.0</v>
      </c>
      <c r="H1009" s="115">
        <v>1180.0</v>
      </c>
      <c r="I1009" s="115">
        <v>2567.0</v>
      </c>
      <c r="J1009" s="116">
        <f t="shared" ref="J1009:K1009" si="1013">G1009/$I1009</f>
        <v>0.5282430853</v>
      </c>
      <c r="K1009" s="116">
        <f t="shared" si="1013"/>
        <v>0.459680561</v>
      </c>
      <c r="L1009" s="117">
        <f t="shared" si="3"/>
        <v>6.856252435</v>
      </c>
      <c r="M1009" s="115">
        <f t="shared" si="4"/>
        <v>176</v>
      </c>
      <c r="N1009" t="str">
        <f t="shared" si="793"/>
        <v>Blue</v>
      </c>
    </row>
    <row r="1010" ht="16.5" customHeight="1">
      <c r="A1010" s="112" t="s">
        <v>11709</v>
      </c>
      <c r="B1010" s="112" t="s">
        <v>207</v>
      </c>
      <c r="C1010" s="113" t="s">
        <v>4729</v>
      </c>
      <c r="D1010" s="113" t="s">
        <v>4939</v>
      </c>
      <c r="E1010" s="114" t="s">
        <v>296</v>
      </c>
      <c r="F1010" s="114" t="s">
        <v>327</v>
      </c>
      <c r="G1010" s="115">
        <v>1390.0</v>
      </c>
      <c r="H1010" s="115">
        <v>726.0</v>
      </c>
      <c r="I1010" s="115">
        <v>2136.0</v>
      </c>
      <c r="J1010" s="116">
        <f t="shared" ref="J1010:K1010" si="1014">G1010/$I1010</f>
        <v>0.6507490637</v>
      </c>
      <c r="K1010" s="116">
        <f t="shared" si="1014"/>
        <v>0.3398876404</v>
      </c>
      <c r="L1010" s="117">
        <f t="shared" si="3"/>
        <v>31.08614232</v>
      </c>
      <c r="M1010" s="115">
        <f t="shared" si="4"/>
        <v>664</v>
      </c>
      <c r="N1010" t="str">
        <f t="shared" si="793"/>
        <v>Blue</v>
      </c>
    </row>
    <row r="1011" ht="16.5" customHeight="1">
      <c r="A1011" s="112" t="s">
        <v>11709</v>
      </c>
      <c r="B1011" s="112" t="s">
        <v>207</v>
      </c>
      <c r="C1011" s="113" t="s">
        <v>4729</v>
      </c>
      <c r="D1011" s="113" t="s">
        <v>4802</v>
      </c>
      <c r="E1011" s="114" t="s">
        <v>296</v>
      </c>
      <c r="F1011" s="114" t="s">
        <v>327</v>
      </c>
      <c r="G1011" s="115">
        <v>1313.0</v>
      </c>
      <c r="H1011" s="115">
        <v>872.0</v>
      </c>
      <c r="I1011" s="115">
        <v>2205.0</v>
      </c>
      <c r="J1011" s="116">
        <f t="shared" ref="J1011:K1011" si="1015">G1011/$I1011</f>
        <v>0.5954648526</v>
      </c>
      <c r="K1011" s="116">
        <f t="shared" si="1015"/>
        <v>0.3954648526</v>
      </c>
      <c r="L1011" s="117">
        <f t="shared" si="3"/>
        <v>20</v>
      </c>
      <c r="M1011" s="115">
        <f t="shared" si="4"/>
        <v>441</v>
      </c>
      <c r="N1011" t="str">
        <f t="shared" si="793"/>
        <v>Blue</v>
      </c>
    </row>
    <row r="1012" ht="16.5" customHeight="1">
      <c r="A1012" s="112" t="s">
        <v>11709</v>
      </c>
      <c r="B1012" s="112" t="s">
        <v>207</v>
      </c>
      <c r="C1012" s="113" t="s">
        <v>4729</v>
      </c>
      <c r="D1012" s="113" t="s">
        <v>4814</v>
      </c>
      <c r="E1012" s="114" t="s">
        <v>296</v>
      </c>
      <c r="F1012" s="114" t="s">
        <v>327</v>
      </c>
      <c r="G1012" s="115">
        <v>1708.0</v>
      </c>
      <c r="H1012" s="115">
        <v>728.0</v>
      </c>
      <c r="I1012" s="115">
        <v>2459.0</v>
      </c>
      <c r="J1012" s="116">
        <f t="shared" ref="J1012:K1012" si="1016">G1012/$I1012</f>
        <v>0.6945912973</v>
      </c>
      <c r="K1012" s="116">
        <f t="shared" si="1016"/>
        <v>0.296055307</v>
      </c>
      <c r="L1012" s="117">
        <f t="shared" si="3"/>
        <v>39.85359902</v>
      </c>
      <c r="M1012" s="115">
        <f t="shared" si="4"/>
        <v>980</v>
      </c>
      <c r="N1012" t="str">
        <f t="shared" si="793"/>
        <v>Blue</v>
      </c>
    </row>
    <row r="1013" ht="16.5" customHeight="1">
      <c r="A1013" s="112" t="s">
        <v>11709</v>
      </c>
      <c r="B1013" s="112" t="s">
        <v>207</v>
      </c>
      <c r="C1013" s="113" t="s">
        <v>4729</v>
      </c>
      <c r="D1013" s="113" t="s">
        <v>4805</v>
      </c>
      <c r="E1013" s="114" t="s">
        <v>296</v>
      </c>
      <c r="F1013" s="114" t="s">
        <v>327</v>
      </c>
      <c r="G1013" s="115">
        <v>1824.0</v>
      </c>
      <c r="H1013" s="115">
        <v>1127.0</v>
      </c>
      <c r="I1013" s="115">
        <v>2976.0</v>
      </c>
      <c r="J1013" s="116">
        <f t="shared" ref="J1013:K1013" si="1017">G1013/$I1013</f>
        <v>0.6129032258</v>
      </c>
      <c r="K1013" s="116">
        <f t="shared" si="1017"/>
        <v>0.3786962366</v>
      </c>
      <c r="L1013" s="117">
        <f t="shared" si="3"/>
        <v>23.42069892</v>
      </c>
      <c r="M1013" s="115">
        <f t="shared" si="4"/>
        <v>697</v>
      </c>
      <c r="N1013" t="str">
        <f t="shared" si="793"/>
        <v>Blue</v>
      </c>
    </row>
    <row r="1014" ht="16.5" customHeight="1">
      <c r="A1014" s="112" t="s">
        <v>11709</v>
      </c>
      <c r="B1014" s="112" t="s">
        <v>207</v>
      </c>
      <c r="C1014" s="113" t="s">
        <v>4729</v>
      </c>
      <c r="D1014" s="113" t="s">
        <v>4808</v>
      </c>
      <c r="E1014" s="114" t="s">
        <v>296</v>
      </c>
      <c r="F1014" s="114" t="s">
        <v>327</v>
      </c>
      <c r="G1014" s="115">
        <v>2518.0</v>
      </c>
      <c r="H1014" s="115">
        <v>1252.0</v>
      </c>
      <c r="I1014" s="115">
        <v>3809.0</v>
      </c>
      <c r="J1014" s="116">
        <f t="shared" ref="J1014:K1014" si="1018">G1014/$I1014</f>
        <v>0.6610658966</v>
      </c>
      <c r="K1014" s="116">
        <f t="shared" si="1018"/>
        <v>0.3286951956</v>
      </c>
      <c r="L1014" s="117">
        <f t="shared" si="3"/>
        <v>33.2370701</v>
      </c>
      <c r="M1014" s="115">
        <f t="shared" si="4"/>
        <v>1266</v>
      </c>
      <c r="N1014" t="str">
        <f t="shared" si="793"/>
        <v>Blue</v>
      </c>
    </row>
    <row r="1015" ht="16.5" customHeight="1">
      <c r="A1015" s="112" t="s">
        <v>11709</v>
      </c>
      <c r="B1015" s="112" t="s">
        <v>207</v>
      </c>
      <c r="C1015" s="113" t="s">
        <v>4729</v>
      </c>
      <c r="D1015" s="113" t="s">
        <v>4811</v>
      </c>
      <c r="E1015" s="114" t="s">
        <v>296</v>
      </c>
      <c r="F1015" s="114" t="s">
        <v>327</v>
      </c>
      <c r="G1015" s="115">
        <v>2059.0</v>
      </c>
      <c r="H1015" s="115">
        <v>745.0</v>
      </c>
      <c r="I1015" s="115">
        <v>2833.0</v>
      </c>
      <c r="J1015" s="116">
        <f t="shared" ref="J1015:K1015" si="1019">G1015/$I1015</f>
        <v>0.7267913872</v>
      </c>
      <c r="K1015" s="116">
        <f t="shared" si="1019"/>
        <v>0.2629721144</v>
      </c>
      <c r="L1015" s="117">
        <f t="shared" si="3"/>
        <v>46.38192729</v>
      </c>
      <c r="M1015" s="115">
        <f t="shared" si="4"/>
        <v>1314</v>
      </c>
      <c r="N1015" t="str">
        <f t="shared" si="793"/>
        <v>Blue</v>
      </c>
    </row>
    <row r="1016" ht="16.5" customHeight="1">
      <c r="A1016" s="112" t="s">
        <v>11709</v>
      </c>
      <c r="B1016" s="112" t="s">
        <v>207</v>
      </c>
      <c r="C1016" s="113" t="s">
        <v>4729</v>
      </c>
      <c r="D1016" s="113" t="s">
        <v>4817</v>
      </c>
      <c r="E1016" s="114" t="s">
        <v>296</v>
      </c>
      <c r="F1016" s="114" t="s">
        <v>327</v>
      </c>
      <c r="G1016" s="115">
        <v>1161.0</v>
      </c>
      <c r="H1016" s="115">
        <v>764.0</v>
      </c>
      <c r="I1016" s="115">
        <v>1939.0</v>
      </c>
      <c r="J1016" s="116">
        <f t="shared" ref="J1016:K1016" si="1020">G1016/$I1016</f>
        <v>0.5987622486</v>
      </c>
      <c r="K1016" s="116">
        <f t="shared" si="1020"/>
        <v>0.3940175348</v>
      </c>
      <c r="L1016" s="117">
        <f t="shared" si="3"/>
        <v>20.47447138</v>
      </c>
      <c r="M1016" s="115">
        <f t="shared" si="4"/>
        <v>397</v>
      </c>
      <c r="N1016" t="str">
        <f t="shared" si="793"/>
        <v>Blue</v>
      </c>
    </row>
    <row r="1017" ht="16.5" customHeight="1">
      <c r="A1017" s="112" t="s">
        <v>11709</v>
      </c>
      <c r="B1017" s="112" t="s">
        <v>207</v>
      </c>
      <c r="C1017" s="113" t="s">
        <v>4729</v>
      </c>
      <c r="D1017" s="113" t="s">
        <v>770</v>
      </c>
      <c r="E1017" s="114" t="s">
        <v>296</v>
      </c>
      <c r="F1017" s="114" t="s">
        <v>327</v>
      </c>
      <c r="G1017" s="115">
        <v>1759.0</v>
      </c>
      <c r="H1017" s="115">
        <v>1142.0</v>
      </c>
      <c r="I1017" s="115">
        <v>2935.0</v>
      </c>
      <c r="J1017" s="116">
        <f t="shared" ref="J1017:K1017" si="1021">G1017/$I1017</f>
        <v>0.599318569</v>
      </c>
      <c r="K1017" s="116">
        <f t="shared" si="1021"/>
        <v>0.3890971039</v>
      </c>
      <c r="L1017" s="117">
        <f t="shared" si="3"/>
        <v>21.02214651</v>
      </c>
      <c r="M1017" s="115">
        <f t="shared" si="4"/>
        <v>617</v>
      </c>
      <c r="N1017" t="str">
        <f t="shared" si="793"/>
        <v>Blue</v>
      </c>
    </row>
    <row r="1018" ht="16.5" customHeight="1">
      <c r="A1018" s="112" t="s">
        <v>11709</v>
      </c>
      <c r="B1018" s="112" t="s">
        <v>207</v>
      </c>
      <c r="C1018" s="113" t="s">
        <v>4729</v>
      </c>
      <c r="D1018" s="113" t="s">
        <v>4936</v>
      </c>
      <c r="E1018" s="114" t="s">
        <v>296</v>
      </c>
      <c r="F1018" s="114" t="s">
        <v>327</v>
      </c>
      <c r="G1018" s="115">
        <v>1111.0</v>
      </c>
      <c r="H1018" s="115">
        <v>478.0</v>
      </c>
      <c r="I1018" s="115">
        <v>1604.0</v>
      </c>
      <c r="J1018" s="116">
        <f t="shared" ref="J1018:K1018" si="1022">G1018/$I1018</f>
        <v>0.6926433915</v>
      </c>
      <c r="K1018" s="116">
        <f t="shared" si="1022"/>
        <v>0.2980049875</v>
      </c>
      <c r="L1018" s="117">
        <f t="shared" si="3"/>
        <v>39.4638404</v>
      </c>
      <c r="M1018" s="115">
        <f t="shared" si="4"/>
        <v>633</v>
      </c>
      <c r="N1018" t="str">
        <f t="shared" si="793"/>
        <v>Blue</v>
      </c>
    </row>
    <row r="1019" ht="16.5" customHeight="1">
      <c r="A1019" s="112" t="s">
        <v>11709</v>
      </c>
      <c r="B1019" s="112" t="s">
        <v>207</v>
      </c>
      <c r="C1019" s="113" t="s">
        <v>4729</v>
      </c>
      <c r="D1019" s="113" t="s">
        <v>4923</v>
      </c>
      <c r="E1019" s="114" t="s">
        <v>296</v>
      </c>
      <c r="F1019" s="114" t="s">
        <v>327</v>
      </c>
      <c r="G1019" s="115">
        <v>1653.0</v>
      </c>
      <c r="H1019" s="115">
        <v>685.0</v>
      </c>
      <c r="I1019" s="115">
        <v>2363.0</v>
      </c>
      <c r="J1019" s="116">
        <f t="shared" ref="J1019:K1019" si="1023">G1019/$I1019</f>
        <v>0.6995344901</v>
      </c>
      <c r="K1019" s="116">
        <f t="shared" si="1023"/>
        <v>0.2898857385</v>
      </c>
      <c r="L1019" s="117">
        <f t="shared" si="3"/>
        <v>40.96487516</v>
      </c>
      <c r="M1019" s="115">
        <f t="shared" si="4"/>
        <v>968</v>
      </c>
      <c r="N1019" t="str">
        <f t="shared" si="793"/>
        <v>Blue</v>
      </c>
    </row>
    <row r="1020" ht="16.5" customHeight="1">
      <c r="A1020" s="112" t="s">
        <v>11709</v>
      </c>
      <c r="B1020" s="112" t="s">
        <v>207</v>
      </c>
      <c r="C1020" s="113" t="s">
        <v>4729</v>
      </c>
      <c r="D1020" s="113" t="s">
        <v>4933</v>
      </c>
      <c r="E1020" s="114" t="s">
        <v>296</v>
      </c>
      <c r="F1020" s="114" t="s">
        <v>327</v>
      </c>
      <c r="G1020" s="115">
        <v>1109.0</v>
      </c>
      <c r="H1020" s="115">
        <v>674.0</v>
      </c>
      <c r="I1020" s="115">
        <v>1803.0</v>
      </c>
      <c r="J1020" s="116">
        <f t="shared" ref="J1020:K1020" si="1024">G1020/$I1020</f>
        <v>0.6150859678</v>
      </c>
      <c r="K1020" s="116">
        <f t="shared" si="1024"/>
        <v>0.3738214088</v>
      </c>
      <c r="L1020" s="117">
        <f t="shared" si="3"/>
        <v>24.12645591</v>
      </c>
      <c r="M1020" s="115">
        <f t="shared" si="4"/>
        <v>435</v>
      </c>
      <c r="N1020" t="str">
        <f t="shared" si="793"/>
        <v>Blue</v>
      </c>
    </row>
    <row r="1021" ht="16.5" customHeight="1">
      <c r="A1021" s="112" t="s">
        <v>11709</v>
      </c>
      <c r="B1021" s="112" t="s">
        <v>207</v>
      </c>
      <c r="C1021" s="113" t="s">
        <v>4729</v>
      </c>
      <c r="D1021" s="113" t="s">
        <v>4928</v>
      </c>
      <c r="E1021" s="114" t="s">
        <v>296</v>
      </c>
      <c r="F1021" s="114" t="s">
        <v>327</v>
      </c>
      <c r="G1021" s="115">
        <v>747.0</v>
      </c>
      <c r="H1021" s="115">
        <v>372.0</v>
      </c>
      <c r="I1021" s="115">
        <v>1132.0</v>
      </c>
      <c r="J1021" s="116">
        <f t="shared" ref="J1021:K1021" si="1025">G1021/$I1021</f>
        <v>0.6598939929</v>
      </c>
      <c r="K1021" s="116">
        <f t="shared" si="1025"/>
        <v>0.3286219081</v>
      </c>
      <c r="L1021" s="117">
        <f t="shared" si="3"/>
        <v>33.12720848</v>
      </c>
      <c r="M1021" s="115">
        <f t="shared" si="4"/>
        <v>375</v>
      </c>
      <c r="N1021" t="str">
        <f t="shared" si="793"/>
        <v>Blue</v>
      </c>
    </row>
    <row r="1022" ht="16.5" customHeight="1">
      <c r="A1022" s="112" t="s">
        <v>11709</v>
      </c>
      <c r="B1022" s="112" t="s">
        <v>207</v>
      </c>
      <c r="C1022" s="113" t="s">
        <v>4729</v>
      </c>
      <c r="D1022" s="113" t="s">
        <v>4965</v>
      </c>
      <c r="E1022" s="114" t="s">
        <v>296</v>
      </c>
      <c r="F1022" s="114" t="s">
        <v>327</v>
      </c>
      <c r="G1022" s="115">
        <v>971.0</v>
      </c>
      <c r="H1022" s="115">
        <v>950.0</v>
      </c>
      <c r="I1022" s="115">
        <v>1942.0</v>
      </c>
      <c r="J1022" s="116">
        <f t="shared" ref="J1022:K1022" si="1026">G1022/$I1022</f>
        <v>0.5</v>
      </c>
      <c r="K1022" s="116">
        <f t="shared" si="1026"/>
        <v>0.4891864058</v>
      </c>
      <c r="L1022" s="117">
        <f t="shared" si="3"/>
        <v>1.081359423</v>
      </c>
      <c r="M1022" s="115">
        <f t="shared" si="4"/>
        <v>21</v>
      </c>
      <c r="N1022" t="str">
        <f t="shared" si="793"/>
        <v>Blue</v>
      </c>
    </row>
    <row r="1023" ht="16.5" customHeight="1">
      <c r="A1023" s="112" t="s">
        <v>11709</v>
      </c>
      <c r="B1023" s="112" t="s">
        <v>207</v>
      </c>
      <c r="C1023" s="113" t="s">
        <v>4729</v>
      </c>
      <c r="D1023" s="113" t="s">
        <v>4883</v>
      </c>
      <c r="E1023" s="114" t="s">
        <v>296</v>
      </c>
      <c r="F1023" s="114" t="s">
        <v>327</v>
      </c>
      <c r="G1023" s="115">
        <v>1824.0</v>
      </c>
      <c r="H1023" s="115">
        <v>1707.0</v>
      </c>
      <c r="I1023" s="115">
        <v>3580.0</v>
      </c>
      <c r="J1023" s="116">
        <f t="shared" ref="J1023:K1023" si="1027">G1023/$I1023</f>
        <v>0.5094972067</v>
      </c>
      <c r="K1023" s="116">
        <f t="shared" si="1027"/>
        <v>0.4768156425</v>
      </c>
      <c r="L1023" s="117">
        <f t="shared" si="3"/>
        <v>3.268156425</v>
      </c>
      <c r="M1023" s="115">
        <f t="shared" si="4"/>
        <v>117</v>
      </c>
      <c r="N1023" t="str">
        <f t="shared" si="793"/>
        <v>Blue</v>
      </c>
    </row>
    <row r="1024" ht="16.5" customHeight="1">
      <c r="A1024" s="112" t="s">
        <v>11709</v>
      </c>
      <c r="B1024" s="112" t="s">
        <v>207</v>
      </c>
      <c r="C1024" s="113" t="s">
        <v>4729</v>
      </c>
      <c r="D1024" s="113" t="s">
        <v>4756</v>
      </c>
      <c r="E1024" s="114" t="s">
        <v>296</v>
      </c>
      <c r="F1024" s="114" t="s">
        <v>327</v>
      </c>
      <c r="G1024" s="115">
        <v>1135.0</v>
      </c>
      <c r="H1024" s="115">
        <v>912.0</v>
      </c>
      <c r="I1024" s="115">
        <v>2062.0</v>
      </c>
      <c r="J1024" s="116">
        <f t="shared" ref="J1024:K1024" si="1028">G1024/$I1024</f>
        <v>0.5504364694</v>
      </c>
      <c r="K1024" s="116">
        <f t="shared" si="1028"/>
        <v>0.4422890398</v>
      </c>
      <c r="L1024" s="117">
        <f t="shared" si="3"/>
        <v>10.81474297</v>
      </c>
      <c r="M1024" s="115">
        <f t="shared" si="4"/>
        <v>223</v>
      </c>
      <c r="N1024" t="str">
        <f t="shared" si="793"/>
        <v>Blue</v>
      </c>
    </row>
    <row r="1025" ht="16.5" customHeight="1">
      <c r="A1025" s="112" t="s">
        <v>11709</v>
      </c>
      <c r="B1025" s="112" t="s">
        <v>207</v>
      </c>
      <c r="C1025" s="113" t="s">
        <v>4729</v>
      </c>
      <c r="D1025" s="113" t="s">
        <v>4977</v>
      </c>
      <c r="E1025" s="114" t="s">
        <v>296</v>
      </c>
      <c r="F1025" s="114" t="s">
        <v>327</v>
      </c>
      <c r="G1025" s="115">
        <v>1398.0</v>
      </c>
      <c r="H1025" s="115">
        <v>666.0</v>
      </c>
      <c r="I1025" s="115">
        <v>2102.0</v>
      </c>
      <c r="J1025" s="116">
        <f t="shared" ref="J1025:K1025" si="1029">G1025/$I1025</f>
        <v>0.6650808754</v>
      </c>
      <c r="K1025" s="116">
        <f t="shared" si="1029"/>
        <v>0.3168411037</v>
      </c>
      <c r="L1025" s="117">
        <f t="shared" si="3"/>
        <v>34.82397716</v>
      </c>
      <c r="M1025" s="115">
        <f t="shared" si="4"/>
        <v>732</v>
      </c>
      <c r="N1025" t="str">
        <f t="shared" si="793"/>
        <v>Blue</v>
      </c>
    </row>
    <row r="1026" ht="16.5" customHeight="1">
      <c r="A1026" s="112" t="s">
        <v>11709</v>
      </c>
      <c r="B1026" s="112" t="s">
        <v>207</v>
      </c>
      <c r="C1026" s="113" t="s">
        <v>4729</v>
      </c>
      <c r="D1026" s="113" t="s">
        <v>4980</v>
      </c>
      <c r="E1026" s="114" t="s">
        <v>296</v>
      </c>
      <c r="F1026" s="114" t="s">
        <v>327</v>
      </c>
      <c r="G1026" s="115">
        <v>1156.0</v>
      </c>
      <c r="H1026" s="115">
        <v>691.0</v>
      </c>
      <c r="I1026" s="115">
        <v>1857.0</v>
      </c>
      <c r="J1026" s="116">
        <f t="shared" ref="J1026:K1026" si="1030">G1026/$I1026</f>
        <v>0.6225094238</v>
      </c>
      <c r="K1026" s="116">
        <f t="shared" si="1030"/>
        <v>0.3721055466</v>
      </c>
      <c r="L1026" s="117">
        <f t="shared" si="3"/>
        <v>25.04038772</v>
      </c>
      <c r="M1026" s="115">
        <f t="shared" si="4"/>
        <v>465</v>
      </c>
      <c r="N1026" t="str">
        <f t="shared" si="793"/>
        <v>Blue</v>
      </c>
    </row>
    <row r="1027" ht="16.5" customHeight="1">
      <c r="A1027" s="112" t="s">
        <v>11709</v>
      </c>
      <c r="B1027" s="112" t="s">
        <v>207</v>
      </c>
      <c r="C1027" s="113" t="s">
        <v>4729</v>
      </c>
      <c r="D1027" s="113" t="s">
        <v>4789</v>
      </c>
      <c r="E1027" s="114" t="s">
        <v>296</v>
      </c>
      <c r="F1027" s="114" t="s">
        <v>327</v>
      </c>
      <c r="G1027" s="115">
        <v>1826.0</v>
      </c>
      <c r="H1027" s="115">
        <v>772.0</v>
      </c>
      <c r="I1027" s="115">
        <v>2616.0</v>
      </c>
      <c r="J1027" s="116">
        <f t="shared" ref="J1027:K1027" si="1031">G1027/$I1027</f>
        <v>0.6980122324</v>
      </c>
      <c r="K1027" s="116">
        <f t="shared" si="1031"/>
        <v>0.2951070336</v>
      </c>
      <c r="L1027" s="117">
        <f t="shared" si="3"/>
        <v>40.29051988</v>
      </c>
      <c r="M1027" s="115">
        <f t="shared" si="4"/>
        <v>1054</v>
      </c>
      <c r="N1027" t="str">
        <f t="shared" si="793"/>
        <v>Blue</v>
      </c>
    </row>
    <row r="1028" ht="16.5" customHeight="1">
      <c r="A1028" s="112" t="s">
        <v>11709</v>
      </c>
      <c r="B1028" s="112" t="s">
        <v>207</v>
      </c>
      <c r="C1028" s="113" t="s">
        <v>4729</v>
      </c>
      <c r="D1028" s="113" t="s">
        <v>509</v>
      </c>
      <c r="E1028" s="114" t="s">
        <v>296</v>
      </c>
      <c r="F1028" s="114" t="s">
        <v>327</v>
      </c>
      <c r="G1028" s="115">
        <v>942.0</v>
      </c>
      <c r="H1028" s="115">
        <v>787.0</v>
      </c>
      <c r="I1028" s="115">
        <v>1745.0</v>
      </c>
      <c r="J1028" s="116">
        <f t="shared" ref="J1028:K1028" si="1032">G1028/$I1028</f>
        <v>0.5398280802</v>
      </c>
      <c r="K1028" s="116">
        <f t="shared" si="1032"/>
        <v>0.4510028653</v>
      </c>
      <c r="L1028" s="117">
        <f t="shared" si="3"/>
        <v>8.88252149</v>
      </c>
      <c r="M1028" s="115">
        <f t="shared" si="4"/>
        <v>155</v>
      </c>
      <c r="N1028" t="str">
        <f t="shared" si="793"/>
        <v>Blue</v>
      </c>
    </row>
    <row r="1029" ht="16.5" customHeight="1">
      <c r="A1029" s="112" t="s">
        <v>11709</v>
      </c>
      <c r="B1029" s="112" t="s">
        <v>207</v>
      </c>
      <c r="C1029" s="113" t="s">
        <v>4729</v>
      </c>
      <c r="D1029" s="113" t="s">
        <v>153</v>
      </c>
      <c r="E1029" s="114" t="s">
        <v>296</v>
      </c>
      <c r="F1029" s="114" t="s">
        <v>327</v>
      </c>
      <c r="G1029" s="115">
        <v>2255.0</v>
      </c>
      <c r="H1029" s="115">
        <v>1328.0</v>
      </c>
      <c r="I1029" s="115">
        <v>3616.0</v>
      </c>
      <c r="J1029" s="116">
        <f t="shared" ref="J1029:K1029" si="1033">G1029/$I1029</f>
        <v>0.6236172566</v>
      </c>
      <c r="K1029" s="116">
        <f t="shared" si="1033"/>
        <v>0.3672566372</v>
      </c>
      <c r="L1029" s="117">
        <f t="shared" si="3"/>
        <v>25.63606195</v>
      </c>
      <c r="M1029" s="115">
        <f t="shared" si="4"/>
        <v>927</v>
      </c>
      <c r="N1029" t="str">
        <f t="shared" si="793"/>
        <v>Blue</v>
      </c>
    </row>
    <row r="1030" ht="16.5" customHeight="1">
      <c r="A1030" s="112" t="s">
        <v>11709</v>
      </c>
      <c r="B1030" s="112" t="s">
        <v>207</v>
      </c>
      <c r="C1030" s="113" t="s">
        <v>4729</v>
      </c>
      <c r="D1030" s="113" t="s">
        <v>599</v>
      </c>
      <c r="E1030" s="114" t="s">
        <v>296</v>
      </c>
      <c r="F1030" s="114" t="s">
        <v>327</v>
      </c>
      <c r="G1030" s="115">
        <v>1297.0</v>
      </c>
      <c r="H1030" s="115">
        <v>1310.0</v>
      </c>
      <c r="I1030" s="115">
        <v>2625.0</v>
      </c>
      <c r="J1030" s="116">
        <f t="shared" ref="J1030:K1030" si="1034">G1030/$I1030</f>
        <v>0.4940952381</v>
      </c>
      <c r="K1030" s="116">
        <f t="shared" si="1034"/>
        <v>0.499047619</v>
      </c>
      <c r="L1030" s="117">
        <f t="shared" si="3"/>
        <v>-0.4952380952</v>
      </c>
      <c r="M1030" s="115">
        <f t="shared" si="4"/>
        <v>-13</v>
      </c>
      <c r="N1030" t="str">
        <f t="shared" si="793"/>
        <v>Green</v>
      </c>
    </row>
    <row r="1031" ht="16.5" customHeight="1">
      <c r="A1031" s="112" t="s">
        <v>11709</v>
      </c>
      <c r="B1031" s="112" t="s">
        <v>207</v>
      </c>
      <c r="C1031" s="113" t="s">
        <v>4729</v>
      </c>
      <c r="D1031" s="113" t="s">
        <v>111</v>
      </c>
      <c r="E1031" s="114" t="s">
        <v>296</v>
      </c>
      <c r="F1031" s="114" t="s">
        <v>327</v>
      </c>
      <c r="G1031" s="115">
        <v>1459.0</v>
      </c>
      <c r="H1031" s="115">
        <v>1156.0</v>
      </c>
      <c r="I1031" s="115">
        <v>2648.0</v>
      </c>
      <c r="J1031" s="116">
        <f t="shared" ref="J1031:K1031" si="1035">G1031/$I1031</f>
        <v>0.5509818731</v>
      </c>
      <c r="K1031" s="116">
        <f t="shared" si="1035"/>
        <v>0.4365558912</v>
      </c>
      <c r="L1031" s="117">
        <f t="shared" si="3"/>
        <v>11.44259819</v>
      </c>
      <c r="M1031" s="115">
        <f t="shared" si="4"/>
        <v>303</v>
      </c>
      <c r="N1031" t="str">
        <f t="shared" si="793"/>
        <v>Blue</v>
      </c>
    </row>
    <row r="1032" ht="16.5" customHeight="1">
      <c r="A1032" s="112" t="s">
        <v>11709</v>
      </c>
      <c r="B1032" s="112" t="s">
        <v>207</v>
      </c>
      <c r="C1032" s="113" t="s">
        <v>4729</v>
      </c>
      <c r="D1032" s="113" t="s">
        <v>2619</v>
      </c>
      <c r="E1032" s="114" t="s">
        <v>296</v>
      </c>
      <c r="F1032" s="114" t="s">
        <v>327</v>
      </c>
      <c r="G1032" s="115">
        <v>2142.0</v>
      </c>
      <c r="H1032" s="115">
        <v>936.0</v>
      </c>
      <c r="I1032" s="115">
        <v>3114.0</v>
      </c>
      <c r="J1032" s="116">
        <f t="shared" ref="J1032:K1032" si="1036">G1032/$I1032</f>
        <v>0.6878612717</v>
      </c>
      <c r="K1032" s="116">
        <f t="shared" si="1036"/>
        <v>0.3005780347</v>
      </c>
      <c r="L1032" s="117">
        <f t="shared" si="3"/>
        <v>38.7283237</v>
      </c>
      <c r="M1032" s="115">
        <f t="shared" si="4"/>
        <v>1206</v>
      </c>
      <c r="N1032" t="str">
        <f t="shared" si="793"/>
        <v>Blue</v>
      </c>
    </row>
    <row r="1033" ht="16.5" customHeight="1">
      <c r="A1033" s="112" t="s">
        <v>11709</v>
      </c>
      <c r="B1033" s="112" t="s">
        <v>207</v>
      </c>
      <c r="C1033" s="113" t="s">
        <v>4729</v>
      </c>
      <c r="D1033" s="113" t="s">
        <v>55</v>
      </c>
      <c r="E1033" s="114" t="s">
        <v>296</v>
      </c>
      <c r="F1033" s="114" t="s">
        <v>327</v>
      </c>
      <c r="G1033" s="115">
        <v>1377.0</v>
      </c>
      <c r="H1033" s="115">
        <v>1512.0</v>
      </c>
      <c r="I1033" s="115">
        <v>2919.0</v>
      </c>
      <c r="J1033" s="116">
        <f t="shared" ref="J1033:K1033" si="1037">G1033/$I1033</f>
        <v>0.4717368962</v>
      </c>
      <c r="K1033" s="116">
        <f t="shared" si="1037"/>
        <v>0.5179856115</v>
      </c>
      <c r="L1033" s="117">
        <f t="shared" si="3"/>
        <v>-4.624871531</v>
      </c>
      <c r="M1033" s="115">
        <f t="shared" si="4"/>
        <v>-135</v>
      </c>
      <c r="N1033" t="str">
        <f t="shared" si="793"/>
        <v>Green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3" width="8.57"/>
    <col customWidth="1" min="4" max="4" width="6.71"/>
    <col customWidth="1" min="5" max="6" width="12.29"/>
    <col customWidth="1" min="7" max="8" width="17.86"/>
    <col customWidth="1" min="9" max="9" width="6.71"/>
    <col customWidth="1" min="10" max="11" width="17.86"/>
    <col customWidth="1" min="12" max="13" width="8.57"/>
    <col customWidth="1" min="14" max="14" width="6.71"/>
  </cols>
  <sheetData>
    <row r="1">
      <c r="A1" s="103" t="s">
        <v>177</v>
      </c>
      <c r="B1" s="103" t="s">
        <v>186</v>
      </c>
      <c r="C1" s="104" t="s">
        <v>188</v>
      </c>
      <c r="D1" s="104" t="s">
        <v>193</v>
      </c>
      <c r="E1" s="39" t="s">
        <v>195</v>
      </c>
      <c r="F1" s="39" t="s">
        <v>196</v>
      </c>
      <c r="G1" s="39" t="s">
        <v>197</v>
      </c>
      <c r="H1" s="39" t="s">
        <v>199</v>
      </c>
      <c r="I1" s="39" t="s">
        <v>200</v>
      </c>
      <c r="J1" s="39" t="s">
        <v>201</v>
      </c>
      <c r="K1" s="39" t="s">
        <v>203</v>
      </c>
      <c r="L1" s="39" t="s">
        <v>8</v>
      </c>
      <c r="M1" s="39" t="s">
        <v>205</v>
      </c>
      <c r="N1" s="39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</row>
    <row r="2">
      <c r="A2" s="21">
        <v>2014.0</v>
      </c>
      <c r="B2" s="21" t="s">
        <v>207</v>
      </c>
      <c r="C2" t="s">
        <v>6622</v>
      </c>
      <c r="D2" t="s">
        <v>6629</v>
      </c>
      <c r="E2" s="21" t="s">
        <v>296</v>
      </c>
      <c r="F2" s="21" t="s">
        <v>380</v>
      </c>
      <c r="G2">
        <v>751.0</v>
      </c>
      <c r="H2">
        <v>748.0</v>
      </c>
      <c r="I2">
        <v>1577.0</v>
      </c>
      <c r="J2" s="52">
        <f t="shared" ref="J2:K2" si="1">G2/$I2</f>
        <v>0.4762206722</v>
      </c>
      <c r="K2" s="52">
        <f t="shared" si="1"/>
        <v>0.4743183259</v>
      </c>
      <c r="L2" s="101">
        <f t="shared" ref="L2:L1033" si="3">(J2-K2)*100</f>
        <v>0.1902346227</v>
      </c>
      <c r="M2">
        <f t="shared" ref="M2:M1033" si="4">G2-H2</f>
        <v>3</v>
      </c>
      <c r="N2" t="str">
        <f t="shared" ref="N2:N16" si="5">if($L2&gt;0,"Blue","Green")</f>
        <v>Blue</v>
      </c>
      <c r="U2" s="101"/>
    </row>
    <row r="3">
      <c r="A3" s="21">
        <v>2014.0</v>
      </c>
      <c r="B3" s="21" t="s">
        <v>207</v>
      </c>
      <c r="C3" t="s">
        <v>6622</v>
      </c>
      <c r="D3" t="s">
        <v>6634</v>
      </c>
      <c r="E3" s="21" t="s">
        <v>296</v>
      </c>
      <c r="F3" s="21" t="s">
        <v>380</v>
      </c>
      <c r="G3">
        <v>458.0</v>
      </c>
      <c r="H3">
        <v>477.0</v>
      </c>
      <c r="I3">
        <v>970.0</v>
      </c>
      <c r="J3" s="52">
        <f t="shared" ref="J3:K3" si="2">G3/$I3</f>
        <v>0.4721649485</v>
      </c>
      <c r="K3" s="52">
        <f t="shared" si="2"/>
        <v>0.4917525773</v>
      </c>
      <c r="L3" s="101">
        <f t="shared" si="3"/>
        <v>-1.958762887</v>
      </c>
      <c r="M3">
        <f t="shared" si="4"/>
        <v>-19</v>
      </c>
      <c r="N3" t="str">
        <f t="shared" si="5"/>
        <v>Green</v>
      </c>
      <c r="U3" s="101"/>
    </row>
    <row r="4">
      <c r="A4" s="21">
        <v>2014.0</v>
      </c>
      <c r="B4" s="21" t="s">
        <v>207</v>
      </c>
      <c r="C4" t="s">
        <v>6622</v>
      </c>
      <c r="D4" t="s">
        <v>6637</v>
      </c>
      <c r="E4" s="21" t="s">
        <v>296</v>
      </c>
      <c r="F4" s="21" t="s">
        <v>380</v>
      </c>
      <c r="G4">
        <v>1466.0</v>
      </c>
      <c r="H4">
        <v>1571.0</v>
      </c>
      <c r="I4">
        <v>3132.0</v>
      </c>
      <c r="J4" s="52">
        <f t="shared" ref="J4:K4" si="6">G4/$I4</f>
        <v>0.4680715198</v>
      </c>
      <c r="K4" s="52">
        <f t="shared" si="6"/>
        <v>0.501596424</v>
      </c>
      <c r="L4" s="101">
        <f t="shared" si="3"/>
        <v>-3.352490421</v>
      </c>
      <c r="M4">
        <f t="shared" si="4"/>
        <v>-105</v>
      </c>
      <c r="N4" t="str">
        <f t="shared" si="5"/>
        <v>Green</v>
      </c>
      <c r="U4" s="101"/>
    </row>
    <row r="5">
      <c r="A5" s="21">
        <v>2014.0</v>
      </c>
      <c r="B5" s="21" t="s">
        <v>207</v>
      </c>
      <c r="C5" t="s">
        <v>6622</v>
      </c>
      <c r="D5" t="s">
        <v>6643</v>
      </c>
      <c r="E5" s="21" t="s">
        <v>296</v>
      </c>
      <c r="F5" s="21" t="s">
        <v>380</v>
      </c>
      <c r="G5">
        <v>433.0</v>
      </c>
      <c r="H5">
        <v>457.0</v>
      </c>
      <c r="I5">
        <v>926.0</v>
      </c>
      <c r="J5" s="52">
        <f t="shared" ref="J5:K5" si="7">G5/$I5</f>
        <v>0.4676025918</v>
      </c>
      <c r="K5" s="52">
        <f t="shared" si="7"/>
        <v>0.4935205184</v>
      </c>
      <c r="L5" s="101">
        <f t="shared" si="3"/>
        <v>-2.591792657</v>
      </c>
      <c r="M5">
        <f t="shared" si="4"/>
        <v>-24</v>
      </c>
      <c r="N5" t="str">
        <f t="shared" si="5"/>
        <v>Green</v>
      </c>
      <c r="U5" s="101"/>
    </row>
    <row r="6">
      <c r="A6" s="21">
        <v>2014.0</v>
      </c>
      <c r="B6" s="21" t="s">
        <v>207</v>
      </c>
      <c r="C6" t="s">
        <v>6622</v>
      </c>
      <c r="D6" t="s">
        <v>6623</v>
      </c>
      <c r="E6" s="21" t="s">
        <v>296</v>
      </c>
      <c r="F6" s="21" t="s">
        <v>380</v>
      </c>
      <c r="G6">
        <v>1858.0</v>
      </c>
      <c r="H6">
        <v>1633.0</v>
      </c>
      <c r="I6">
        <v>3599.0</v>
      </c>
      <c r="J6" s="52">
        <f t="shared" ref="J6:K6" si="8">G6/$I6</f>
        <v>0.5162545151</v>
      </c>
      <c r="K6" s="52">
        <f t="shared" si="8"/>
        <v>0.4537371492</v>
      </c>
      <c r="L6" s="101">
        <f t="shared" si="3"/>
        <v>6.251736593</v>
      </c>
      <c r="M6">
        <f t="shared" si="4"/>
        <v>225</v>
      </c>
      <c r="N6" t="str">
        <f t="shared" si="5"/>
        <v>Blue</v>
      </c>
    </row>
    <row r="7">
      <c r="A7" s="21">
        <v>2014.0</v>
      </c>
      <c r="B7" s="21" t="s">
        <v>207</v>
      </c>
      <c r="C7" t="s">
        <v>6622</v>
      </c>
      <c r="D7" t="s">
        <v>6626</v>
      </c>
      <c r="E7" s="21" t="s">
        <v>296</v>
      </c>
      <c r="F7" s="21" t="s">
        <v>380</v>
      </c>
      <c r="G7">
        <v>811.0</v>
      </c>
      <c r="H7">
        <v>805.0</v>
      </c>
      <c r="I7">
        <v>1672.0</v>
      </c>
      <c r="J7" s="52">
        <f t="shared" ref="J7:K7" si="9">G7/$I7</f>
        <v>0.4850478469</v>
      </c>
      <c r="K7" s="52">
        <f t="shared" si="9"/>
        <v>0.4814593301</v>
      </c>
      <c r="L7" s="101">
        <f t="shared" si="3"/>
        <v>0.3588516746</v>
      </c>
      <c r="M7">
        <f t="shared" si="4"/>
        <v>6</v>
      </c>
      <c r="N7" t="str">
        <f t="shared" si="5"/>
        <v>Blue</v>
      </c>
    </row>
    <row r="8">
      <c r="A8" s="21">
        <v>2014.0</v>
      </c>
      <c r="B8" s="21" t="s">
        <v>207</v>
      </c>
      <c r="C8" t="s">
        <v>6622</v>
      </c>
      <c r="D8" t="s">
        <v>619</v>
      </c>
      <c r="E8" s="21" t="s">
        <v>296</v>
      </c>
      <c r="F8" s="21" t="s">
        <v>380</v>
      </c>
      <c r="G8">
        <v>903.0</v>
      </c>
      <c r="H8">
        <v>1071.0</v>
      </c>
      <c r="I8">
        <v>2030.0</v>
      </c>
      <c r="J8" s="52">
        <f t="shared" ref="J8:K8" si="10">G8/$I8</f>
        <v>0.4448275862</v>
      </c>
      <c r="K8" s="52">
        <f t="shared" si="10"/>
        <v>0.5275862069</v>
      </c>
      <c r="L8" s="101">
        <f t="shared" si="3"/>
        <v>-8.275862069</v>
      </c>
      <c r="M8">
        <f t="shared" si="4"/>
        <v>-168</v>
      </c>
      <c r="N8" t="str">
        <f t="shared" si="5"/>
        <v>Green</v>
      </c>
    </row>
    <row r="9">
      <c r="A9" s="21">
        <v>2014.0</v>
      </c>
      <c r="B9" s="21" t="s">
        <v>207</v>
      </c>
      <c r="C9" t="s">
        <v>6622</v>
      </c>
      <c r="D9" t="s">
        <v>6649</v>
      </c>
      <c r="E9" s="21" t="s">
        <v>296</v>
      </c>
      <c r="F9" s="21" t="s">
        <v>380</v>
      </c>
      <c r="G9">
        <v>551.0</v>
      </c>
      <c r="H9">
        <v>366.0</v>
      </c>
      <c r="I9">
        <v>958.0</v>
      </c>
      <c r="J9" s="52">
        <f t="shared" ref="J9:K9" si="11">G9/$I9</f>
        <v>0.5751565762</v>
      </c>
      <c r="K9" s="52">
        <f t="shared" si="11"/>
        <v>0.382045929</v>
      </c>
      <c r="L9" s="101">
        <f t="shared" si="3"/>
        <v>19.31106472</v>
      </c>
      <c r="M9">
        <f t="shared" si="4"/>
        <v>185</v>
      </c>
      <c r="N9" t="str">
        <f t="shared" si="5"/>
        <v>Blue</v>
      </c>
    </row>
    <row r="10">
      <c r="A10" s="21">
        <v>2014.0</v>
      </c>
      <c r="B10" s="21" t="s">
        <v>207</v>
      </c>
      <c r="C10" t="s">
        <v>6622</v>
      </c>
      <c r="D10" t="s">
        <v>6640</v>
      </c>
      <c r="E10" s="21" t="s">
        <v>296</v>
      </c>
      <c r="F10" s="21" t="s">
        <v>380</v>
      </c>
      <c r="G10">
        <v>1154.0</v>
      </c>
      <c r="H10">
        <v>1077.0</v>
      </c>
      <c r="I10">
        <v>2312.0</v>
      </c>
      <c r="J10" s="52">
        <f t="shared" ref="J10:K10" si="12">G10/$I10</f>
        <v>0.4991349481</v>
      </c>
      <c r="K10" s="52">
        <f t="shared" si="12"/>
        <v>0.4658304498</v>
      </c>
      <c r="L10" s="101">
        <f t="shared" si="3"/>
        <v>3.330449827</v>
      </c>
      <c r="M10">
        <f t="shared" si="4"/>
        <v>77</v>
      </c>
      <c r="N10" t="str">
        <f t="shared" si="5"/>
        <v>Blue</v>
      </c>
    </row>
    <row r="11">
      <c r="A11" s="21">
        <v>2014.0</v>
      </c>
      <c r="B11" s="21" t="s">
        <v>207</v>
      </c>
      <c r="C11" t="s">
        <v>6622</v>
      </c>
      <c r="D11" t="s">
        <v>6646</v>
      </c>
      <c r="E11" s="21" t="s">
        <v>296</v>
      </c>
      <c r="F11" s="21" t="s">
        <v>380</v>
      </c>
      <c r="G11">
        <v>453.0</v>
      </c>
      <c r="H11">
        <v>480.0</v>
      </c>
      <c r="I11">
        <v>969.0</v>
      </c>
      <c r="J11" s="52">
        <f t="shared" ref="J11:K11" si="13">G11/$I11</f>
        <v>0.4674922601</v>
      </c>
      <c r="K11" s="52">
        <f t="shared" si="13"/>
        <v>0.4953560372</v>
      </c>
      <c r="L11" s="101">
        <f t="shared" si="3"/>
        <v>-2.786377709</v>
      </c>
      <c r="M11">
        <f t="shared" si="4"/>
        <v>-27</v>
      </c>
      <c r="N11" t="str">
        <f t="shared" si="5"/>
        <v>Green</v>
      </c>
    </row>
    <row r="12">
      <c r="A12" s="21">
        <v>2014.0</v>
      </c>
      <c r="B12" s="21" t="s">
        <v>207</v>
      </c>
      <c r="C12" t="s">
        <v>4099</v>
      </c>
      <c r="D12" t="s">
        <v>4161</v>
      </c>
      <c r="E12" s="21" t="s">
        <v>296</v>
      </c>
      <c r="F12" s="21" t="s">
        <v>380</v>
      </c>
      <c r="G12">
        <v>598.0</v>
      </c>
      <c r="H12">
        <v>691.0</v>
      </c>
      <c r="I12">
        <v>1330.0</v>
      </c>
      <c r="J12" s="52">
        <f t="shared" ref="J12:K12" si="14">G12/$I12</f>
        <v>0.4496240602</v>
      </c>
      <c r="K12" s="52">
        <f t="shared" si="14"/>
        <v>0.5195488722</v>
      </c>
      <c r="L12" s="101">
        <f t="shared" si="3"/>
        <v>-6.992481203</v>
      </c>
      <c r="M12">
        <f t="shared" si="4"/>
        <v>-93</v>
      </c>
      <c r="N12" t="str">
        <f t="shared" si="5"/>
        <v>Green</v>
      </c>
    </row>
    <row r="13">
      <c r="A13" s="21">
        <v>2014.0</v>
      </c>
      <c r="B13" s="21" t="s">
        <v>207</v>
      </c>
      <c r="C13" t="s">
        <v>4099</v>
      </c>
      <c r="D13" t="s">
        <v>4207</v>
      </c>
      <c r="E13" s="21" t="s">
        <v>296</v>
      </c>
      <c r="F13" s="21" t="s">
        <v>380</v>
      </c>
      <c r="G13">
        <v>865.0</v>
      </c>
      <c r="H13">
        <v>1054.0</v>
      </c>
      <c r="I13">
        <v>1969.0</v>
      </c>
      <c r="J13" s="52">
        <f t="shared" ref="J13:K13" si="15">G13/$I13</f>
        <v>0.4393092941</v>
      </c>
      <c r="K13" s="52">
        <f t="shared" si="15"/>
        <v>0.5352971051</v>
      </c>
      <c r="L13" s="101">
        <f t="shared" si="3"/>
        <v>-9.598781107</v>
      </c>
      <c r="M13">
        <f t="shared" si="4"/>
        <v>-189</v>
      </c>
      <c r="N13" t="str">
        <f t="shared" si="5"/>
        <v>Green</v>
      </c>
    </row>
    <row r="14">
      <c r="A14" s="21">
        <v>2014.0</v>
      </c>
      <c r="B14" s="21" t="s">
        <v>207</v>
      </c>
      <c r="C14" t="s">
        <v>4099</v>
      </c>
      <c r="D14" t="s">
        <v>4243</v>
      </c>
      <c r="E14" s="21" t="s">
        <v>296</v>
      </c>
      <c r="F14" s="21" t="s">
        <v>380</v>
      </c>
      <c r="G14">
        <v>1600.0</v>
      </c>
      <c r="H14">
        <v>1715.0</v>
      </c>
      <c r="I14">
        <v>3401.0</v>
      </c>
      <c r="J14" s="52">
        <f t="shared" ref="J14:K14" si="16">G14/$I14</f>
        <v>0.4704498677</v>
      </c>
      <c r="K14" s="52">
        <f t="shared" si="16"/>
        <v>0.5042634519</v>
      </c>
      <c r="L14" s="101">
        <f t="shared" si="3"/>
        <v>-3.381358424</v>
      </c>
      <c r="M14">
        <f t="shared" si="4"/>
        <v>-115</v>
      </c>
      <c r="N14" t="str">
        <f t="shared" si="5"/>
        <v>Green</v>
      </c>
    </row>
    <row r="15">
      <c r="A15" s="21">
        <v>2014.0</v>
      </c>
      <c r="B15" s="21" t="s">
        <v>207</v>
      </c>
      <c r="C15" t="s">
        <v>4099</v>
      </c>
      <c r="D15" t="s">
        <v>776</v>
      </c>
      <c r="E15" s="21" t="s">
        <v>296</v>
      </c>
      <c r="F15" s="21" t="s">
        <v>380</v>
      </c>
      <c r="G15">
        <v>715.0</v>
      </c>
      <c r="H15">
        <v>1069.0</v>
      </c>
      <c r="I15">
        <v>1832.0</v>
      </c>
      <c r="J15" s="52">
        <f t="shared" ref="J15:K15" si="17">G15/$I15</f>
        <v>0.3902838428</v>
      </c>
      <c r="K15" s="52">
        <f t="shared" si="17"/>
        <v>0.5835152838</v>
      </c>
      <c r="L15" s="101">
        <f t="shared" si="3"/>
        <v>-19.3231441</v>
      </c>
      <c r="M15">
        <f t="shared" si="4"/>
        <v>-354</v>
      </c>
      <c r="N15" t="str">
        <f t="shared" si="5"/>
        <v>Green</v>
      </c>
    </row>
    <row r="16">
      <c r="A16" s="21">
        <v>2014.0</v>
      </c>
      <c r="B16" s="21" t="s">
        <v>207</v>
      </c>
      <c r="C16" t="s">
        <v>4099</v>
      </c>
      <c r="D16" t="s">
        <v>4392</v>
      </c>
      <c r="E16" s="21" t="s">
        <v>296</v>
      </c>
      <c r="F16" s="21" t="s">
        <v>380</v>
      </c>
      <c r="G16">
        <v>1345.0</v>
      </c>
      <c r="H16">
        <v>1467.0</v>
      </c>
      <c r="I16">
        <v>2879.0</v>
      </c>
      <c r="J16" s="52">
        <f t="shared" ref="J16:K16" si="18">G16/$I16</f>
        <v>0.4671761028</v>
      </c>
      <c r="K16" s="52">
        <f t="shared" si="18"/>
        <v>0.5095519278</v>
      </c>
      <c r="L16" s="101">
        <f t="shared" si="3"/>
        <v>-4.237582494</v>
      </c>
      <c r="M16">
        <f t="shared" si="4"/>
        <v>-122</v>
      </c>
      <c r="N16" t="str">
        <f t="shared" si="5"/>
        <v>Green</v>
      </c>
    </row>
    <row r="17">
      <c r="A17" s="21">
        <v>2014.0</v>
      </c>
      <c r="B17" s="21" t="s">
        <v>207</v>
      </c>
      <c r="C17" t="s">
        <v>4099</v>
      </c>
      <c r="D17" t="s">
        <v>4106</v>
      </c>
      <c r="E17" s="21" t="s">
        <v>296</v>
      </c>
      <c r="F17" s="21" t="s">
        <v>380</v>
      </c>
      <c r="G17">
        <v>203.0</v>
      </c>
      <c r="H17">
        <v>203.0</v>
      </c>
      <c r="I17">
        <v>421.0</v>
      </c>
      <c r="J17" s="52">
        <f t="shared" ref="J17:K17" si="19">G17/$I17</f>
        <v>0.4821852732</v>
      </c>
      <c r="K17" s="52">
        <f t="shared" si="19"/>
        <v>0.4821852732</v>
      </c>
      <c r="L17" s="101">
        <f t="shared" si="3"/>
        <v>0</v>
      </c>
      <c r="M17">
        <f t="shared" si="4"/>
        <v>0</v>
      </c>
      <c r="N17" s="21" t="s">
        <v>11710</v>
      </c>
    </row>
    <row r="18">
      <c r="A18" s="21">
        <v>2014.0</v>
      </c>
      <c r="B18" s="21" t="s">
        <v>207</v>
      </c>
      <c r="C18" t="s">
        <v>4099</v>
      </c>
      <c r="D18" t="s">
        <v>4174</v>
      </c>
      <c r="E18" s="21" t="s">
        <v>296</v>
      </c>
      <c r="F18" s="21" t="s">
        <v>380</v>
      </c>
      <c r="G18">
        <v>1208.0</v>
      </c>
      <c r="H18">
        <v>1669.0</v>
      </c>
      <c r="I18">
        <v>2947.0</v>
      </c>
      <c r="J18" s="52">
        <f t="shared" ref="J18:K18" si="20">G18/$I18</f>
        <v>0.4099083814</v>
      </c>
      <c r="K18" s="52">
        <f t="shared" si="20"/>
        <v>0.5663386495</v>
      </c>
      <c r="L18" s="101">
        <f t="shared" si="3"/>
        <v>-15.64302681</v>
      </c>
      <c r="M18">
        <f t="shared" si="4"/>
        <v>-461</v>
      </c>
      <c r="N18" t="str">
        <f t="shared" ref="N18:N1033" si="22">if($L18&gt;0,"Blue","Green")</f>
        <v>Green</v>
      </c>
    </row>
    <row r="19">
      <c r="A19" s="21">
        <v>2014.0</v>
      </c>
      <c r="B19" s="21" t="s">
        <v>207</v>
      </c>
      <c r="C19" t="s">
        <v>4099</v>
      </c>
      <c r="D19" t="s">
        <v>4342</v>
      </c>
      <c r="E19" s="21" t="s">
        <v>296</v>
      </c>
      <c r="F19" s="21" t="s">
        <v>380</v>
      </c>
      <c r="G19">
        <v>1117.0</v>
      </c>
      <c r="H19">
        <v>1211.0</v>
      </c>
      <c r="I19">
        <v>2399.0</v>
      </c>
      <c r="J19" s="52">
        <f t="shared" ref="J19:K19" si="21">G19/$I19</f>
        <v>0.4656106711</v>
      </c>
      <c r="K19" s="52">
        <f t="shared" si="21"/>
        <v>0.504793664</v>
      </c>
      <c r="L19" s="101">
        <f t="shared" si="3"/>
        <v>-3.918299291</v>
      </c>
      <c r="M19">
        <f t="shared" si="4"/>
        <v>-94</v>
      </c>
      <c r="N19" t="str">
        <f t="shared" si="22"/>
        <v>Green</v>
      </c>
    </row>
    <row r="20">
      <c r="A20" s="21">
        <v>2014.0</v>
      </c>
      <c r="B20" s="21" t="s">
        <v>207</v>
      </c>
      <c r="C20" t="s">
        <v>4099</v>
      </c>
      <c r="D20" t="s">
        <v>4306</v>
      </c>
      <c r="E20" s="21" t="s">
        <v>296</v>
      </c>
      <c r="F20" s="21" t="s">
        <v>380</v>
      </c>
      <c r="G20">
        <v>1206.0</v>
      </c>
      <c r="H20">
        <v>1242.0</v>
      </c>
      <c r="I20">
        <v>2521.0</v>
      </c>
      <c r="J20" s="52">
        <f t="shared" ref="J20:K20" si="23">G20/$I20</f>
        <v>0.4783815946</v>
      </c>
      <c r="K20" s="52">
        <f t="shared" si="23"/>
        <v>0.4926616422</v>
      </c>
      <c r="L20" s="101">
        <f t="shared" si="3"/>
        <v>-1.42800476</v>
      </c>
      <c r="M20">
        <f t="shared" si="4"/>
        <v>-36</v>
      </c>
      <c r="N20" t="str">
        <f t="shared" si="22"/>
        <v>Green</v>
      </c>
    </row>
    <row r="21">
      <c r="A21" s="21">
        <v>2014.0</v>
      </c>
      <c r="B21" s="21" t="s">
        <v>207</v>
      </c>
      <c r="C21" t="s">
        <v>4099</v>
      </c>
      <c r="D21" t="s">
        <v>4421</v>
      </c>
      <c r="E21" s="21" t="s">
        <v>296</v>
      </c>
      <c r="F21" s="21" t="s">
        <v>380</v>
      </c>
      <c r="G21">
        <v>948.0</v>
      </c>
      <c r="H21">
        <v>1303.0</v>
      </c>
      <c r="I21">
        <v>2301.0</v>
      </c>
      <c r="J21" s="52">
        <f t="shared" ref="J21:K21" si="24">G21/$I21</f>
        <v>0.4119947849</v>
      </c>
      <c r="K21" s="52">
        <f t="shared" si="24"/>
        <v>0.5662755324</v>
      </c>
      <c r="L21" s="101">
        <f t="shared" si="3"/>
        <v>-15.42807475</v>
      </c>
      <c r="M21">
        <f t="shared" si="4"/>
        <v>-355</v>
      </c>
      <c r="N21" t="str">
        <f t="shared" si="22"/>
        <v>Green</v>
      </c>
    </row>
    <row r="22">
      <c r="A22" s="21">
        <v>2014.0</v>
      </c>
      <c r="B22" s="21" t="s">
        <v>207</v>
      </c>
      <c r="C22" t="s">
        <v>4099</v>
      </c>
      <c r="D22" t="s">
        <v>4195</v>
      </c>
      <c r="E22" s="21" t="s">
        <v>296</v>
      </c>
      <c r="F22" s="21" t="s">
        <v>380</v>
      </c>
      <c r="G22">
        <v>1992.0</v>
      </c>
      <c r="H22">
        <v>2048.0</v>
      </c>
      <c r="I22">
        <v>4126.0</v>
      </c>
      <c r="J22" s="52">
        <f t="shared" ref="J22:K22" si="25">G22/$I22</f>
        <v>0.4827920504</v>
      </c>
      <c r="K22" s="52">
        <f t="shared" si="25"/>
        <v>0.4963645177</v>
      </c>
      <c r="L22" s="101">
        <f t="shared" si="3"/>
        <v>-1.357246728</v>
      </c>
      <c r="M22">
        <f t="shared" si="4"/>
        <v>-56</v>
      </c>
      <c r="N22" t="str">
        <f t="shared" si="22"/>
        <v>Green</v>
      </c>
    </row>
    <row r="23">
      <c r="A23" s="21">
        <v>2014.0</v>
      </c>
      <c r="B23" s="21" t="s">
        <v>207</v>
      </c>
      <c r="C23" t="s">
        <v>4099</v>
      </c>
      <c r="D23" t="s">
        <v>3960</v>
      </c>
      <c r="E23" s="21" t="s">
        <v>296</v>
      </c>
      <c r="F23" s="21" t="s">
        <v>380</v>
      </c>
      <c r="G23">
        <v>513.0</v>
      </c>
      <c r="H23">
        <v>739.0</v>
      </c>
      <c r="I23">
        <v>1296.0</v>
      </c>
      <c r="J23" s="52">
        <f t="shared" ref="J23:K23" si="26">G23/$I23</f>
        <v>0.3958333333</v>
      </c>
      <c r="K23" s="52">
        <f t="shared" si="26"/>
        <v>0.5702160494</v>
      </c>
      <c r="L23" s="101">
        <f t="shared" si="3"/>
        <v>-17.4382716</v>
      </c>
      <c r="M23">
        <f t="shared" si="4"/>
        <v>-226</v>
      </c>
      <c r="N23" t="str">
        <f t="shared" si="22"/>
        <v>Green</v>
      </c>
    </row>
    <row r="24">
      <c r="A24" s="21">
        <v>2014.0</v>
      </c>
      <c r="B24" s="21" t="s">
        <v>207</v>
      </c>
      <c r="C24" t="s">
        <v>4099</v>
      </c>
      <c r="D24" t="s">
        <v>4280</v>
      </c>
      <c r="E24" s="21" t="s">
        <v>296</v>
      </c>
      <c r="F24" s="21" t="s">
        <v>380</v>
      </c>
      <c r="G24">
        <v>972.0</v>
      </c>
      <c r="H24">
        <v>1370.0</v>
      </c>
      <c r="I24">
        <v>2399.0</v>
      </c>
      <c r="J24" s="52">
        <f t="shared" ref="J24:K24" si="27">G24/$I24</f>
        <v>0.4051688203</v>
      </c>
      <c r="K24" s="52">
        <f t="shared" si="27"/>
        <v>0.5710712797</v>
      </c>
      <c r="L24" s="101">
        <f t="shared" si="3"/>
        <v>-16.59024594</v>
      </c>
      <c r="M24">
        <f t="shared" si="4"/>
        <v>-398</v>
      </c>
      <c r="N24" t="str">
        <f t="shared" si="22"/>
        <v>Green</v>
      </c>
    </row>
    <row r="25">
      <c r="A25" s="21">
        <v>2014.0</v>
      </c>
      <c r="B25" s="21" t="s">
        <v>207</v>
      </c>
      <c r="C25" t="s">
        <v>4099</v>
      </c>
      <c r="D25" t="s">
        <v>4330</v>
      </c>
      <c r="E25" s="21" t="s">
        <v>296</v>
      </c>
      <c r="F25" s="21" t="s">
        <v>380</v>
      </c>
      <c r="G25">
        <v>877.0</v>
      </c>
      <c r="H25">
        <v>1360.0</v>
      </c>
      <c r="I25">
        <v>2308.0</v>
      </c>
      <c r="J25" s="52">
        <f t="shared" ref="J25:K25" si="28">G25/$I25</f>
        <v>0.379982669</v>
      </c>
      <c r="K25" s="52">
        <f t="shared" si="28"/>
        <v>0.589254766</v>
      </c>
      <c r="L25" s="101">
        <f t="shared" si="3"/>
        <v>-20.92720971</v>
      </c>
      <c r="M25">
        <f t="shared" si="4"/>
        <v>-483</v>
      </c>
      <c r="N25" t="str">
        <f t="shared" si="22"/>
        <v>Green</v>
      </c>
    </row>
    <row r="26">
      <c r="A26" s="21">
        <v>2014.0</v>
      </c>
      <c r="B26" s="21" t="s">
        <v>207</v>
      </c>
      <c r="C26" t="s">
        <v>4099</v>
      </c>
      <c r="D26" t="s">
        <v>73</v>
      </c>
      <c r="E26" s="21" t="s">
        <v>296</v>
      </c>
      <c r="F26" s="21" t="s">
        <v>380</v>
      </c>
      <c r="G26">
        <v>659.0</v>
      </c>
      <c r="H26">
        <v>748.0</v>
      </c>
      <c r="I26">
        <v>1438.0</v>
      </c>
      <c r="J26" s="52">
        <f t="shared" ref="J26:K26" si="29">G26/$I26</f>
        <v>0.4582753825</v>
      </c>
      <c r="K26" s="52">
        <f t="shared" si="29"/>
        <v>0.5201668985</v>
      </c>
      <c r="L26" s="101">
        <f t="shared" si="3"/>
        <v>-6.189151599</v>
      </c>
      <c r="M26">
        <f t="shared" si="4"/>
        <v>-89</v>
      </c>
      <c r="N26" t="str">
        <f t="shared" si="22"/>
        <v>Green</v>
      </c>
    </row>
    <row r="27">
      <c r="A27" s="21">
        <v>2014.0</v>
      </c>
      <c r="B27" s="21" t="s">
        <v>207</v>
      </c>
      <c r="C27" t="s">
        <v>4099</v>
      </c>
      <c r="D27" t="s">
        <v>4231</v>
      </c>
      <c r="E27" s="21" t="s">
        <v>296</v>
      </c>
      <c r="F27" s="21" t="s">
        <v>380</v>
      </c>
      <c r="G27">
        <v>373.0</v>
      </c>
      <c r="H27">
        <v>397.0</v>
      </c>
      <c r="I27">
        <v>804.0</v>
      </c>
      <c r="J27" s="52">
        <f t="shared" ref="J27:K27" si="30">G27/$I27</f>
        <v>0.4639303483</v>
      </c>
      <c r="K27" s="52">
        <f t="shared" si="30"/>
        <v>0.4937810945</v>
      </c>
      <c r="L27" s="101">
        <f t="shared" si="3"/>
        <v>-2.985074627</v>
      </c>
      <c r="M27">
        <f t="shared" si="4"/>
        <v>-24</v>
      </c>
      <c r="N27" t="str">
        <f t="shared" si="22"/>
        <v>Green</v>
      </c>
    </row>
    <row r="28">
      <c r="A28" s="21">
        <v>2014.0</v>
      </c>
      <c r="B28" s="21" t="s">
        <v>207</v>
      </c>
      <c r="C28" t="s">
        <v>4099</v>
      </c>
      <c r="D28" t="s">
        <v>1292</v>
      </c>
      <c r="E28" s="21" t="s">
        <v>296</v>
      </c>
      <c r="F28" s="21" t="s">
        <v>380</v>
      </c>
      <c r="G28">
        <v>1327.0</v>
      </c>
      <c r="H28">
        <v>1439.0</v>
      </c>
      <c r="I28">
        <v>2833.0</v>
      </c>
      <c r="J28" s="52">
        <f t="shared" ref="J28:K28" si="31">G28/$I28</f>
        <v>0.468408048</v>
      </c>
      <c r="K28" s="52">
        <f t="shared" si="31"/>
        <v>0.5079421108</v>
      </c>
      <c r="L28" s="101">
        <f t="shared" si="3"/>
        <v>-3.953406283</v>
      </c>
      <c r="M28">
        <f t="shared" si="4"/>
        <v>-112</v>
      </c>
      <c r="N28" t="str">
        <f t="shared" si="22"/>
        <v>Green</v>
      </c>
    </row>
    <row r="29">
      <c r="A29" s="21">
        <v>2014.0</v>
      </c>
      <c r="B29" s="21" t="s">
        <v>207</v>
      </c>
      <c r="C29" t="s">
        <v>4099</v>
      </c>
      <c r="D29" t="s">
        <v>4288</v>
      </c>
      <c r="E29" s="21" t="s">
        <v>296</v>
      </c>
      <c r="F29" s="21" t="s">
        <v>380</v>
      </c>
      <c r="G29">
        <v>1043.0</v>
      </c>
      <c r="H29">
        <v>870.0</v>
      </c>
      <c r="I29">
        <v>1964.0</v>
      </c>
      <c r="J29" s="52">
        <f t="shared" ref="J29:K29" si="32">G29/$I29</f>
        <v>0.5310590631</v>
      </c>
      <c r="K29" s="52">
        <f t="shared" si="32"/>
        <v>0.4429735234</v>
      </c>
      <c r="L29" s="101">
        <f t="shared" si="3"/>
        <v>8.808553971</v>
      </c>
      <c r="M29">
        <f t="shared" si="4"/>
        <v>173</v>
      </c>
      <c r="N29" t="str">
        <f t="shared" si="22"/>
        <v>Blue</v>
      </c>
    </row>
    <row r="30">
      <c r="A30" s="21">
        <v>2014.0</v>
      </c>
      <c r="B30" s="21" t="s">
        <v>207</v>
      </c>
      <c r="C30" t="s">
        <v>4099</v>
      </c>
      <c r="D30" t="s">
        <v>4285</v>
      </c>
      <c r="E30" s="21" t="s">
        <v>296</v>
      </c>
      <c r="F30" s="21" t="s">
        <v>380</v>
      </c>
      <c r="G30">
        <v>1169.0</v>
      </c>
      <c r="H30">
        <v>945.0</v>
      </c>
      <c r="I30">
        <v>2170.0</v>
      </c>
      <c r="J30" s="52">
        <f t="shared" ref="J30:K30" si="33">G30/$I30</f>
        <v>0.5387096774</v>
      </c>
      <c r="K30" s="52">
        <f t="shared" si="33"/>
        <v>0.435483871</v>
      </c>
      <c r="L30" s="101">
        <f t="shared" si="3"/>
        <v>10.32258065</v>
      </c>
      <c r="M30">
        <f t="shared" si="4"/>
        <v>224</v>
      </c>
      <c r="N30" t="str">
        <f t="shared" si="22"/>
        <v>Blue</v>
      </c>
    </row>
    <row r="31">
      <c r="A31" s="21">
        <v>2014.0</v>
      </c>
      <c r="B31" s="21" t="s">
        <v>207</v>
      </c>
      <c r="C31" t="s">
        <v>4099</v>
      </c>
      <c r="D31" t="s">
        <v>2428</v>
      </c>
      <c r="E31" s="21" t="s">
        <v>296</v>
      </c>
      <c r="F31" s="21" t="s">
        <v>380</v>
      </c>
      <c r="G31">
        <v>975.0</v>
      </c>
      <c r="H31">
        <v>933.0</v>
      </c>
      <c r="I31">
        <v>1969.0</v>
      </c>
      <c r="J31" s="52">
        <f t="shared" ref="J31:K31" si="34">G31/$I31</f>
        <v>0.4951752158</v>
      </c>
      <c r="K31" s="52">
        <f t="shared" si="34"/>
        <v>0.4738445912</v>
      </c>
      <c r="L31" s="101">
        <f t="shared" si="3"/>
        <v>2.133062468</v>
      </c>
      <c r="M31">
        <f t="shared" si="4"/>
        <v>42</v>
      </c>
      <c r="N31" t="str">
        <f t="shared" si="22"/>
        <v>Blue</v>
      </c>
    </row>
    <row r="32">
      <c r="A32" s="21">
        <v>2014.0</v>
      </c>
      <c r="B32" s="21" t="s">
        <v>207</v>
      </c>
      <c r="C32" t="s">
        <v>4099</v>
      </c>
      <c r="D32" t="s">
        <v>849</v>
      </c>
      <c r="E32" s="21" t="s">
        <v>296</v>
      </c>
      <c r="F32" s="21" t="s">
        <v>380</v>
      </c>
      <c r="G32">
        <v>953.0</v>
      </c>
      <c r="H32">
        <v>978.0</v>
      </c>
      <c r="I32">
        <v>1992.0</v>
      </c>
      <c r="J32" s="52">
        <f t="shared" ref="J32:K32" si="35">G32/$I32</f>
        <v>0.4784136546</v>
      </c>
      <c r="K32" s="52">
        <f t="shared" si="35"/>
        <v>0.4909638554</v>
      </c>
      <c r="L32" s="101">
        <f t="shared" si="3"/>
        <v>-1.25502008</v>
      </c>
      <c r="M32">
        <f t="shared" si="4"/>
        <v>-25</v>
      </c>
      <c r="N32" t="str">
        <f t="shared" si="22"/>
        <v>Green</v>
      </c>
    </row>
    <row r="33">
      <c r="A33" s="21">
        <v>2014.0</v>
      </c>
      <c r="B33" s="21" t="s">
        <v>207</v>
      </c>
      <c r="C33" t="s">
        <v>4099</v>
      </c>
      <c r="D33" t="s">
        <v>4375</v>
      </c>
      <c r="E33" s="21" t="s">
        <v>296</v>
      </c>
      <c r="F33" s="21" t="s">
        <v>380</v>
      </c>
      <c r="G33">
        <v>638.0</v>
      </c>
      <c r="H33">
        <v>711.0</v>
      </c>
      <c r="I33">
        <v>1377.0</v>
      </c>
      <c r="J33" s="52">
        <f t="shared" ref="J33:K33" si="36">G33/$I33</f>
        <v>0.4633260712</v>
      </c>
      <c r="K33" s="52">
        <f t="shared" si="36"/>
        <v>0.5163398693</v>
      </c>
      <c r="L33" s="101">
        <f t="shared" si="3"/>
        <v>-5.301379811</v>
      </c>
      <c r="M33">
        <f t="shared" si="4"/>
        <v>-73</v>
      </c>
      <c r="N33" t="str">
        <f t="shared" si="22"/>
        <v>Green</v>
      </c>
    </row>
    <row r="34">
      <c r="A34" s="21">
        <v>2014.0</v>
      </c>
      <c r="B34" s="21" t="s">
        <v>207</v>
      </c>
      <c r="C34" t="s">
        <v>4099</v>
      </c>
      <c r="D34" t="s">
        <v>2702</v>
      </c>
      <c r="E34" s="21" t="s">
        <v>296</v>
      </c>
      <c r="F34" s="21" t="s">
        <v>380</v>
      </c>
      <c r="G34">
        <v>292.0</v>
      </c>
      <c r="H34">
        <v>281.0</v>
      </c>
      <c r="I34">
        <v>597.0</v>
      </c>
      <c r="J34" s="52">
        <f t="shared" ref="J34:K34" si="37">G34/$I34</f>
        <v>0.4891122278</v>
      </c>
      <c r="K34" s="52">
        <f t="shared" si="37"/>
        <v>0.4706867672</v>
      </c>
      <c r="L34" s="101">
        <f t="shared" si="3"/>
        <v>1.842546064</v>
      </c>
      <c r="M34">
        <f t="shared" si="4"/>
        <v>11</v>
      </c>
      <c r="N34" t="str">
        <f t="shared" si="22"/>
        <v>Blue</v>
      </c>
    </row>
    <row r="35">
      <c r="A35" s="21">
        <v>2014.0</v>
      </c>
      <c r="B35" s="21" t="s">
        <v>207</v>
      </c>
      <c r="C35" t="s">
        <v>4099</v>
      </c>
      <c r="D35" t="s">
        <v>4143</v>
      </c>
      <c r="E35" s="21" t="s">
        <v>296</v>
      </c>
      <c r="F35" s="21" t="s">
        <v>380</v>
      </c>
      <c r="G35">
        <v>1176.0</v>
      </c>
      <c r="H35">
        <v>1535.0</v>
      </c>
      <c r="I35">
        <v>2798.0</v>
      </c>
      <c r="J35" s="52">
        <f t="shared" ref="J35:K35" si="38">G35/$I35</f>
        <v>0.4203002144</v>
      </c>
      <c r="K35" s="52">
        <f t="shared" si="38"/>
        <v>0.5486061472</v>
      </c>
      <c r="L35" s="101">
        <f t="shared" si="3"/>
        <v>-12.83059328</v>
      </c>
      <c r="M35">
        <f t="shared" si="4"/>
        <v>-359</v>
      </c>
      <c r="N35" t="str">
        <f t="shared" si="22"/>
        <v>Green</v>
      </c>
    </row>
    <row r="36">
      <c r="A36" s="21">
        <v>2014.0</v>
      </c>
      <c r="B36" s="21" t="s">
        <v>207</v>
      </c>
      <c r="C36" t="s">
        <v>4099</v>
      </c>
      <c r="D36" t="s">
        <v>4137</v>
      </c>
      <c r="E36" s="21" t="s">
        <v>296</v>
      </c>
      <c r="F36" s="21" t="s">
        <v>380</v>
      </c>
      <c r="G36">
        <v>755.0</v>
      </c>
      <c r="H36">
        <v>770.0</v>
      </c>
      <c r="I36">
        <v>1558.0</v>
      </c>
      <c r="J36" s="52">
        <f t="shared" ref="J36:K36" si="39">G36/$I36</f>
        <v>0.4845956354</v>
      </c>
      <c r="K36" s="52">
        <f t="shared" si="39"/>
        <v>0.4942233633</v>
      </c>
      <c r="L36" s="101">
        <f t="shared" si="3"/>
        <v>-0.9627727856</v>
      </c>
      <c r="M36">
        <f t="shared" si="4"/>
        <v>-15</v>
      </c>
      <c r="N36" t="str">
        <f t="shared" si="22"/>
        <v>Green</v>
      </c>
    </row>
    <row r="37">
      <c r="A37" s="21">
        <v>2014.0</v>
      </c>
      <c r="B37" s="21" t="s">
        <v>207</v>
      </c>
      <c r="C37" t="s">
        <v>4099</v>
      </c>
      <c r="D37" t="s">
        <v>3076</v>
      </c>
      <c r="E37" s="21" t="s">
        <v>296</v>
      </c>
      <c r="F37" s="21" t="s">
        <v>380</v>
      </c>
      <c r="G37">
        <v>1522.0</v>
      </c>
      <c r="H37">
        <v>1862.0</v>
      </c>
      <c r="I37">
        <v>3469.0</v>
      </c>
      <c r="J37" s="52">
        <f t="shared" ref="J37:K37" si="40">G37/$I37</f>
        <v>0.4387431536</v>
      </c>
      <c r="K37" s="52">
        <f t="shared" si="40"/>
        <v>0.5367541078</v>
      </c>
      <c r="L37" s="101">
        <f t="shared" si="3"/>
        <v>-9.801095417</v>
      </c>
      <c r="M37">
        <f t="shared" si="4"/>
        <v>-340</v>
      </c>
      <c r="N37" t="str">
        <f t="shared" si="22"/>
        <v>Green</v>
      </c>
    </row>
    <row r="38">
      <c r="A38" s="21">
        <v>2014.0</v>
      </c>
      <c r="B38" s="21" t="s">
        <v>207</v>
      </c>
      <c r="C38" t="s">
        <v>4099</v>
      </c>
      <c r="D38" t="s">
        <v>1409</v>
      </c>
      <c r="E38" s="21" t="s">
        <v>296</v>
      </c>
      <c r="F38" s="21" t="s">
        <v>380</v>
      </c>
      <c r="G38">
        <v>950.0</v>
      </c>
      <c r="H38">
        <v>1174.0</v>
      </c>
      <c r="I38">
        <v>2195.0</v>
      </c>
      <c r="J38" s="52">
        <f t="shared" ref="J38:K38" si="41">G38/$I38</f>
        <v>0.4328018223</v>
      </c>
      <c r="K38" s="52">
        <f t="shared" si="41"/>
        <v>0.5348519362</v>
      </c>
      <c r="L38" s="101">
        <f t="shared" si="3"/>
        <v>-10.20501139</v>
      </c>
      <c r="M38">
        <f t="shared" si="4"/>
        <v>-224</v>
      </c>
      <c r="N38" t="str">
        <f t="shared" si="22"/>
        <v>Green</v>
      </c>
    </row>
    <row r="39">
      <c r="A39" s="21">
        <v>2014.0</v>
      </c>
      <c r="B39" s="21" t="s">
        <v>207</v>
      </c>
      <c r="C39" t="s">
        <v>4099</v>
      </c>
      <c r="D39" t="s">
        <v>724</v>
      </c>
      <c r="E39" s="21" t="s">
        <v>296</v>
      </c>
      <c r="F39" s="21" t="s">
        <v>380</v>
      </c>
      <c r="G39">
        <v>852.0</v>
      </c>
      <c r="H39">
        <v>996.0</v>
      </c>
      <c r="I39">
        <v>1896.0</v>
      </c>
      <c r="J39" s="52">
        <f t="shared" ref="J39:K39" si="42">G39/$I39</f>
        <v>0.4493670886</v>
      </c>
      <c r="K39" s="52">
        <f t="shared" si="42"/>
        <v>0.5253164557</v>
      </c>
      <c r="L39" s="101">
        <f t="shared" si="3"/>
        <v>-7.594936709</v>
      </c>
      <c r="M39">
        <f t="shared" si="4"/>
        <v>-144</v>
      </c>
      <c r="N39" t="str">
        <f t="shared" si="22"/>
        <v>Green</v>
      </c>
    </row>
    <row r="40">
      <c r="A40" s="21">
        <v>2014.0</v>
      </c>
      <c r="B40" s="21" t="s">
        <v>207</v>
      </c>
      <c r="C40" t="s">
        <v>4099</v>
      </c>
      <c r="D40" t="s">
        <v>2392</v>
      </c>
      <c r="E40" s="21" t="s">
        <v>296</v>
      </c>
      <c r="F40" s="21" t="s">
        <v>380</v>
      </c>
      <c r="G40">
        <v>792.0</v>
      </c>
      <c r="H40">
        <v>719.0</v>
      </c>
      <c r="I40">
        <v>1553.0</v>
      </c>
      <c r="J40" s="52">
        <f t="shared" ref="J40:K40" si="43">G40/$I40</f>
        <v>0.5099806825</v>
      </c>
      <c r="K40" s="52">
        <f t="shared" si="43"/>
        <v>0.4629748873</v>
      </c>
      <c r="L40" s="101">
        <f t="shared" si="3"/>
        <v>4.700579524</v>
      </c>
      <c r="M40">
        <f t="shared" si="4"/>
        <v>73</v>
      </c>
      <c r="N40" t="str">
        <f t="shared" si="22"/>
        <v>Blue</v>
      </c>
    </row>
    <row r="41">
      <c r="A41" s="21">
        <v>2014.0</v>
      </c>
      <c r="B41" s="21" t="s">
        <v>207</v>
      </c>
      <c r="C41" t="s">
        <v>4099</v>
      </c>
      <c r="D41" t="s">
        <v>4258</v>
      </c>
      <c r="E41" s="21" t="s">
        <v>296</v>
      </c>
      <c r="F41" s="21" t="s">
        <v>380</v>
      </c>
      <c r="G41">
        <v>684.0</v>
      </c>
      <c r="H41">
        <v>910.0</v>
      </c>
      <c r="I41">
        <v>1640.0</v>
      </c>
      <c r="J41" s="52">
        <f t="shared" ref="J41:K41" si="44">G41/$I41</f>
        <v>0.4170731707</v>
      </c>
      <c r="K41" s="52">
        <f t="shared" si="44"/>
        <v>0.5548780488</v>
      </c>
      <c r="L41" s="101">
        <f t="shared" si="3"/>
        <v>-13.7804878</v>
      </c>
      <c r="M41">
        <f t="shared" si="4"/>
        <v>-226</v>
      </c>
      <c r="N41" t="str">
        <f t="shared" si="22"/>
        <v>Green</v>
      </c>
    </row>
    <row r="42">
      <c r="A42" s="21">
        <v>2014.0</v>
      </c>
      <c r="B42" s="21" t="s">
        <v>207</v>
      </c>
      <c r="C42" t="s">
        <v>4099</v>
      </c>
      <c r="D42" t="s">
        <v>1588</v>
      </c>
      <c r="E42" s="21" t="s">
        <v>296</v>
      </c>
      <c r="F42" s="21" t="s">
        <v>380</v>
      </c>
      <c r="G42">
        <v>823.0</v>
      </c>
      <c r="H42">
        <v>696.0</v>
      </c>
      <c r="I42">
        <v>1559.0</v>
      </c>
      <c r="J42" s="52">
        <f t="shared" ref="J42:K42" si="45">G42/$I42</f>
        <v>0.5279025016</v>
      </c>
      <c r="K42" s="52">
        <f t="shared" si="45"/>
        <v>0.4464400257</v>
      </c>
      <c r="L42" s="101">
        <f t="shared" si="3"/>
        <v>8.146247595</v>
      </c>
      <c r="M42">
        <f t="shared" si="4"/>
        <v>127</v>
      </c>
      <c r="N42" t="str">
        <f t="shared" si="22"/>
        <v>Blue</v>
      </c>
    </row>
    <row r="43">
      <c r="A43" s="21">
        <v>2014.0</v>
      </c>
      <c r="B43" s="21" t="s">
        <v>207</v>
      </c>
      <c r="C43" t="s">
        <v>4099</v>
      </c>
      <c r="D43" t="s">
        <v>3894</v>
      </c>
      <c r="E43" s="21" t="s">
        <v>296</v>
      </c>
      <c r="F43" s="21" t="s">
        <v>380</v>
      </c>
      <c r="G43">
        <v>1779.0</v>
      </c>
      <c r="H43">
        <v>1698.0</v>
      </c>
      <c r="I43">
        <v>3556.0</v>
      </c>
      <c r="J43" s="52">
        <f t="shared" ref="J43:K43" si="46">G43/$I43</f>
        <v>0.5002812148</v>
      </c>
      <c r="K43" s="52">
        <f t="shared" si="46"/>
        <v>0.4775028121</v>
      </c>
      <c r="L43" s="101">
        <f t="shared" si="3"/>
        <v>2.27784027</v>
      </c>
      <c r="M43">
        <f t="shared" si="4"/>
        <v>81</v>
      </c>
      <c r="N43" t="str">
        <f t="shared" si="22"/>
        <v>Blue</v>
      </c>
    </row>
    <row r="44">
      <c r="A44" s="21">
        <v>2014.0</v>
      </c>
      <c r="B44" s="21" t="s">
        <v>207</v>
      </c>
      <c r="C44" t="s">
        <v>4099</v>
      </c>
      <c r="D44" t="s">
        <v>3867</v>
      </c>
      <c r="E44" s="21" t="s">
        <v>296</v>
      </c>
      <c r="F44" s="21" t="s">
        <v>380</v>
      </c>
      <c r="G44">
        <v>918.0</v>
      </c>
      <c r="H44">
        <v>1112.0</v>
      </c>
      <c r="I44">
        <v>2082.0</v>
      </c>
      <c r="J44" s="52">
        <f t="shared" ref="J44:K44" si="47">G44/$I44</f>
        <v>0.4409221902</v>
      </c>
      <c r="K44" s="52">
        <f t="shared" si="47"/>
        <v>0.5341018252</v>
      </c>
      <c r="L44" s="101">
        <f t="shared" si="3"/>
        <v>-9.317963497</v>
      </c>
      <c r="M44">
        <f t="shared" si="4"/>
        <v>-194</v>
      </c>
      <c r="N44" t="str">
        <f t="shared" si="22"/>
        <v>Green</v>
      </c>
    </row>
    <row r="45">
      <c r="A45" s="21">
        <v>2014.0</v>
      </c>
      <c r="B45" s="21" t="s">
        <v>207</v>
      </c>
      <c r="C45" t="s">
        <v>4099</v>
      </c>
      <c r="D45" t="s">
        <v>4269</v>
      </c>
      <c r="E45" s="21" t="s">
        <v>296</v>
      </c>
      <c r="F45" s="21" t="s">
        <v>380</v>
      </c>
      <c r="G45">
        <v>860.0</v>
      </c>
      <c r="H45">
        <v>1024.0</v>
      </c>
      <c r="I45">
        <v>1938.0</v>
      </c>
      <c r="J45" s="52">
        <f t="shared" ref="J45:K45" si="48">G45/$I45</f>
        <v>0.4437564499</v>
      </c>
      <c r="K45" s="52">
        <f t="shared" si="48"/>
        <v>0.528379773</v>
      </c>
      <c r="L45" s="101">
        <f t="shared" si="3"/>
        <v>-8.462332301</v>
      </c>
      <c r="M45">
        <f t="shared" si="4"/>
        <v>-164</v>
      </c>
      <c r="N45" t="str">
        <f t="shared" si="22"/>
        <v>Green</v>
      </c>
    </row>
    <row r="46">
      <c r="A46" s="21">
        <v>2014.0</v>
      </c>
      <c r="B46" s="21" t="s">
        <v>207</v>
      </c>
      <c r="C46" t="s">
        <v>4099</v>
      </c>
      <c r="D46" t="s">
        <v>2935</v>
      </c>
      <c r="E46" s="21" t="s">
        <v>296</v>
      </c>
      <c r="F46" s="21" t="s">
        <v>380</v>
      </c>
      <c r="G46">
        <v>1571.0</v>
      </c>
      <c r="H46">
        <v>610.0</v>
      </c>
      <c r="I46">
        <v>2232.0</v>
      </c>
      <c r="J46" s="52">
        <f t="shared" ref="J46:K46" si="49">G46/$I46</f>
        <v>0.7038530466</v>
      </c>
      <c r="K46" s="52">
        <f t="shared" si="49"/>
        <v>0.273297491</v>
      </c>
      <c r="L46" s="101">
        <f t="shared" si="3"/>
        <v>43.05555556</v>
      </c>
      <c r="M46">
        <f t="shared" si="4"/>
        <v>961</v>
      </c>
      <c r="N46" t="str">
        <f t="shared" si="22"/>
        <v>Blue</v>
      </c>
    </row>
    <row r="47">
      <c r="A47" s="21">
        <v>2014.0</v>
      </c>
      <c r="B47" s="21" t="s">
        <v>207</v>
      </c>
      <c r="C47" t="s">
        <v>4099</v>
      </c>
      <c r="D47" t="s">
        <v>2927</v>
      </c>
      <c r="E47" s="21" t="s">
        <v>296</v>
      </c>
      <c r="F47" s="21" t="s">
        <v>380</v>
      </c>
      <c r="G47">
        <v>957.0</v>
      </c>
      <c r="H47">
        <v>875.0</v>
      </c>
      <c r="I47">
        <v>1865.0</v>
      </c>
      <c r="J47" s="52">
        <f t="shared" ref="J47:K47" si="50">G47/$I47</f>
        <v>0.5131367292</v>
      </c>
      <c r="K47" s="52">
        <f t="shared" si="50"/>
        <v>0.4691689008</v>
      </c>
      <c r="L47" s="101">
        <f t="shared" si="3"/>
        <v>4.396782842</v>
      </c>
      <c r="M47">
        <f t="shared" si="4"/>
        <v>82</v>
      </c>
      <c r="N47" t="str">
        <f t="shared" si="22"/>
        <v>Blue</v>
      </c>
    </row>
    <row r="48">
      <c r="A48" s="21">
        <v>2014.0</v>
      </c>
      <c r="B48" s="21" t="s">
        <v>207</v>
      </c>
      <c r="C48" t="s">
        <v>4099</v>
      </c>
      <c r="D48" t="s">
        <v>3628</v>
      </c>
      <c r="E48" s="21" t="s">
        <v>296</v>
      </c>
      <c r="F48" s="21" t="s">
        <v>380</v>
      </c>
      <c r="G48">
        <v>1840.0</v>
      </c>
      <c r="H48">
        <v>1892.0</v>
      </c>
      <c r="I48">
        <v>3817.0</v>
      </c>
      <c r="J48" s="52">
        <f t="shared" ref="J48:K48" si="51">G48/$I48</f>
        <v>0.4820539691</v>
      </c>
      <c r="K48" s="52">
        <f t="shared" si="51"/>
        <v>0.4956772334</v>
      </c>
      <c r="L48" s="101">
        <f t="shared" si="3"/>
        <v>-1.362326434</v>
      </c>
      <c r="M48">
        <f t="shared" si="4"/>
        <v>-52</v>
      </c>
      <c r="N48" t="str">
        <f t="shared" si="22"/>
        <v>Green</v>
      </c>
    </row>
    <row r="49">
      <c r="A49" s="21">
        <v>2014.0</v>
      </c>
      <c r="B49" s="21" t="s">
        <v>207</v>
      </c>
      <c r="C49" t="s">
        <v>4099</v>
      </c>
      <c r="D49" t="s">
        <v>4150</v>
      </c>
      <c r="E49" s="21" t="s">
        <v>296</v>
      </c>
      <c r="F49" s="21" t="s">
        <v>380</v>
      </c>
      <c r="G49">
        <v>1166.0</v>
      </c>
      <c r="H49">
        <v>1105.0</v>
      </c>
      <c r="I49">
        <v>2339.0</v>
      </c>
      <c r="J49" s="52">
        <f t="shared" ref="J49:K49" si="52">G49/$I49</f>
        <v>0.498503634</v>
      </c>
      <c r="K49" s="52">
        <f t="shared" si="52"/>
        <v>0.4724241129</v>
      </c>
      <c r="L49" s="101">
        <f t="shared" si="3"/>
        <v>2.607952116</v>
      </c>
      <c r="M49">
        <f t="shared" si="4"/>
        <v>61</v>
      </c>
      <c r="N49" t="str">
        <f t="shared" si="22"/>
        <v>Blue</v>
      </c>
    </row>
    <row r="50">
      <c r="A50" s="21">
        <v>2014.0</v>
      </c>
      <c r="B50" s="21" t="s">
        <v>207</v>
      </c>
      <c r="C50" t="s">
        <v>4099</v>
      </c>
      <c r="D50" t="s">
        <v>898</v>
      </c>
      <c r="E50" s="21" t="s">
        <v>296</v>
      </c>
      <c r="F50" s="21" t="s">
        <v>380</v>
      </c>
      <c r="G50">
        <v>995.0</v>
      </c>
      <c r="H50">
        <v>768.0</v>
      </c>
      <c r="I50">
        <v>1811.0</v>
      </c>
      <c r="J50" s="52">
        <f t="shared" ref="J50:K50" si="53">G50/$I50</f>
        <v>0.5494202098</v>
      </c>
      <c r="K50" s="52">
        <f t="shared" si="53"/>
        <v>0.4240750966</v>
      </c>
      <c r="L50" s="101">
        <f t="shared" si="3"/>
        <v>12.53451132</v>
      </c>
      <c r="M50">
        <f t="shared" si="4"/>
        <v>227</v>
      </c>
      <c r="N50" t="str">
        <f t="shared" si="22"/>
        <v>Blue</v>
      </c>
    </row>
    <row r="51">
      <c r="A51" s="21">
        <v>2014.0</v>
      </c>
      <c r="B51" s="21" t="s">
        <v>207</v>
      </c>
      <c r="C51" t="s">
        <v>4099</v>
      </c>
      <c r="D51" t="s">
        <v>4183</v>
      </c>
      <c r="E51" s="21" t="s">
        <v>296</v>
      </c>
      <c r="F51" s="21" t="s">
        <v>380</v>
      </c>
      <c r="G51">
        <v>1128.0</v>
      </c>
      <c r="H51">
        <v>1310.0</v>
      </c>
      <c r="I51">
        <v>2495.0</v>
      </c>
      <c r="J51" s="52">
        <f t="shared" ref="J51:K51" si="54">G51/$I51</f>
        <v>0.4521042084</v>
      </c>
      <c r="K51" s="52">
        <f t="shared" si="54"/>
        <v>0.5250501002</v>
      </c>
      <c r="L51" s="101">
        <f t="shared" si="3"/>
        <v>-7.294589178</v>
      </c>
      <c r="M51">
        <f t="shared" si="4"/>
        <v>-182</v>
      </c>
      <c r="N51" t="str">
        <f t="shared" si="22"/>
        <v>Green</v>
      </c>
    </row>
    <row r="52">
      <c r="A52" s="21">
        <v>2014.0</v>
      </c>
      <c r="B52" s="21" t="s">
        <v>207</v>
      </c>
      <c r="C52" t="s">
        <v>4099</v>
      </c>
      <c r="D52" t="s">
        <v>4383</v>
      </c>
      <c r="E52" s="21" t="s">
        <v>296</v>
      </c>
      <c r="F52" s="21" t="s">
        <v>380</v>
      </c>
      <c r="G52">
        <v>1062.0</v>
      </c>
      <c r="H52">
        <v>1000.0</v>
      </c>
      <c r="I52">
        <v>2129.0</v>
      </c>
      <c r="J52" s="52">
        <f t="shared" ref="J52:K52" si="55">G52/$I52</f>
        <v>0.4988257398</v>
      </c>
      <c r="K52" s="52">
        <f t="shared" si="55"/>
        <v>0.4697040864</v>
      </c>
      <c r="L52" s="101">
        <f t="shared" si="3"/>
        <v>2.912165336</v>
      </c>
      <c r="M52">
        <f t="shared" si="4"/>
        <v>62</v>
      </c>
      <c r="N52" t="str">
        <f t="shared" si="22"/>
        <v>Blue</v>
      </c>
    </row>
    <row r="53">
      <c r="A53" s="21">
        <v>2014.0</v>
      </c>
      <c r="B53" s="21" t="s">
        <v>207</v>
      </c>
      <c r="C53" t="s">
        <v>4099</v>
      </c>
      <c r="D53" t="s">
        <v>4213</v>
      </c>
      <c r="E53" s="21" t="s">
        <v>296</v>
      </c>
      <c r="F53" s="21" t="s">
        <v>380</v>
      </c>
      <c r="G53">
        <v>776.0</v>
      </c>
      <c r="H53">
        <v>1047.0</v>
      </c>
      <c r="I53">
        <v>1868.0</v>
      </c>
      <c r="J53" s="52">
        <f t="shared" ref="J53:K53" si="56">G53/$I53</f>
        <v>0.4154175589</v>
      </c>
      <c r="K53" s="52">
        <f t="shared" si="56"/>
        <v>0.5604925054</v>
      </c>
      <c r="L53" s="101">
        <f t="shared" si="3"/>
        <v>-14.50749465</v>
      </c>
      <c r="M53">
        <f t="shared" si="4"/>
        <v>-271</v>
      </c>
      <c r="N53" t="str">
        <f t="shared" si="22"/>
        <v>Green</v>
      </c>
    </row>
    <row r="54">
      <c r="A54" s="21">
        <v>2014.0</v>
      </c>
      <c r="B54" s="21" t="s">
        <v>207</v>
      </c>
      <c r="C54" t="s">
        <v>4099</v>
      </c>
      <c r="D54" t="s">
        <v>4322</v>
      </c>
      <c r="E54" s="21" t="s">
        <v>296</v>
      </c>
      <c r="F54" s="21" t="s">
        <v>380</v>
      </c>
      <c r="G54">
        <v>1594.0</v>
      </c>
      <c r="H54">
        <v>1568.0</v>
      </c>
      <c r="I54">
        <v>3237.0</v>
      </c>
      <c r="J54" s="52">
        <f t="shared" ref="J54:K54" si="57">G54/$I54</f>
        <v>0.4924312635</v>
      </c>
      <c r="K54" s="52">
        <f t="shared" si="57"/>
        <v>0.484399135</v>
      </c>
      <c r="L54" s="101">
        <f t="shared" si="3"/>
        <v>0.8032128514</v>
      </c>
      <c r="M54">
        <f t="shared" si="4"/>
        <v>26</v>
      </c>
      <c r="N54" t="str">
        <f t="shared" si="22"/>
        <v>Blue</v>
      </c>
    </row>
    <row r="55">
      <c r="A55" s="21">
        <v>2014.0</v>
      </c>
      <c r="B55" s="21" t="s">
        <v>207</v>
      </c>
      <c r="C55" t="s">
        <v>4099</v>
      </c>
      <c r="D55" t="s">
        <v>4325</v>
      </c>
      <c r="E55" s="21" t="s">
        <v>296</v>
      </c>
      <c r="F55" s="21" t="s">
        <v>380</v>
      </c>
      <c r="G55">
        <v>2079.0</v>
      </c>
      <c r="H55">
        <v>1596.0</v>
      </c>
      <c r="I55">
        <v>3770.0</v>
      </c>
      <c r="J55" s="52">
        <f t="shared" ref="J55:K55" si="58">G55/$I55</f>
        <v>0.5514588859</v>
      </c>
      <c r="K55" s="52">
        <f t="shared" si="58"/>
        <v>0.4233421751</v>
      </c>
      <c r="L55" s="101">
        <f t="shared" si="3"/>
        <v>12.81167109</v>
      </c>
      <c r="M55">
        <f t="shared" si="4"/>
        <v>483</v>
      </c>
      <c r="N55" t="str">
        <f t="shared" si="22"/>
        <v>Blue</v>
      </c>
    </row>
    <row r="56">
      <c r="A56" s="21">
        <v>2014.0</v>
      </c>
      <c r="B56" s="21" t="s">
        <v>207</v>
      </c>
      <c r="C56" t="s">
        <v>4099</v>
      </c>
      <c r="D56" t="s">
        <v>4386</v>
      </c>
      <c r="E56" s="21" t="s">
        <v>296</v>
      </c>
      <c r="F56" s="21" t="s">
        <v>380</v>
      </c>
      <c r="G56">
        <v>660.0</v>
      </c>
      <c r="H56">
        <v>633.0</v>
      </c>
      <c r="I56">
        <v>1331.0</v>
      </c>
      <c r="J56" s="52">
        <f t="shared" ref="J56:K56" si="59">G56/$I56</f>
        <v>0.4958677686</v>
      </c>
      <c r="K56" s="52">
        <f t="shared" si="59"/>
        <v>0.475582269</v>
      </c>
      <c r="L56" s="101">
        <f t="shared" si="3"/>
        <v>2.028549962</v>
      </c>
      <c r="M56">
        <f t="shared" si="4"/>
        <v>27</v>
      </c>
      <c r="N56" t="str">
        <f t="shared" si="22"/>
        <v>Blue</v>
      </c>
    </row>
    <row r="57">
      <c r="A57" s="21">
        <v>2014.0</v>
      </c>
      <c r="B57" s="21" t="s">
        <v>207</v>
      </c>
      <c r="C57" t="s">
        <v>4099</v>
      </c>
      <c r="D57" t="s">
        <v>4319</v>
      </c>
      <c r="E57" s="21" t="s">
        <v>296</v>
      </c>
      <c r="F57" s="21" t="s">
        <v>380</v>
      </c>
      <c r="G57">
        <v>736.0</v>
      </c>
      <c r="H57">
        <v>757.0</v>
      </c>
      <c r="I57">
        <v>1536.0</v>
      </c>
      <c r="J57" s="52">
        <f t="shared" ref="J57:K57" si="60">G57/$I57</f>
        <v>0.4791666667</v>
      </c>
      <c r="K57" s="52">
        <f t="shared" si="60"/>
        <v>0.4928385417</v>
      </c>
      <c r="L57" s="101">
        <f t="shared" si="3"/>
        <v>-1.3671875</v>
      </c>
      <c r="M57">
        <f t="shared" si="4"/>
        <v>-21</v>
      </c>
      <c r="N57" t="str">
        <f t="shared" si="22"/>
        <v>Green</v>
      </c>
    </row>
    <row r="58">
      <c r="A58" s="21">
        <v>2014.0</v>
      </c>
      <c r="B58" s="21" t="s">
        <v>207</v>
      </c>
      <c r="C58" t="s">
        <v>4099</v>
      </c>
      <c r="D58" t="s">
        <v>904</v>
      </c>
      <c r="E58" s="21" t="s">
        <v>296</v>
      </c>
      <c r="F58" s="21" t="s">
        <v>380</v>
      </c>
      <c r="G58">
        <v>1743.0</v>
      </c>
      <c r="H58">
        <v>1619.0</v>
      </c>
      <c r="I58">
        <v>3451.0</v>
      </c>
      <c r="J58" s="52">
        <f t="shared" ref="J58:K58" si="61">G58/$I58</f>
        <v>0.5050709939</v>
      </c>
      <c r="K58" s="52">
        <f t="shared" si="61"/>
        <v>0.4691393799</v>
      </c>
      <c r="L58" s="101">
        <f t="shared" si="3"/>
        <v>3.593161402</v>
      </c>
      <c r="M58">
        <f t="shared" si="4"/>
        <v>124</v>
      </c>
      <c r="N58" t="str">
        <f t="shared" si="22"/>
        <v>Blue</v>
      </c>
    </row>
    <row r="59">
      <c r="A59" s="21">
        <v>2014.0</v>
      </c>
      <c r="B59" s="21" t="s">
        <v>207</v>
      </c>
      <c r="C59" t="s">
        <v>4099</v>
      </c>
      <c r="D59" t="s">
        <v>1042</v>
      </c>
      <c r="E59" s="21" t="s">
        <v>296</v>
      </c>
      <c r="F59" s="21" t="s">
        <v>380</v>
      </c>
      <c r="G59">
        <v>1168.0</v>
      </c>
      <c r="H59">
        <v>1090.0</v>
      </c>
      <c r="I59">
        <v>2345.0</v>
      </c>
      <c r="J59" s="52">
        <f t="shared" ref="J59:K59" si="62">G59/$I59</f>
        <v>0.4980810235</v>
      </c>
      <c r="K59" s="52">
        <f t="shared" si="62"/>
        <v>0.4648187633</v>
      </c>
      <c r="L59" s="101">
        <f t="shared" si="3"/>
        <v>3.326226013</v>
      </c>
      <c r="M59">
        <f t="shared" si="4"/>
        <v>78</v>
      </c>
      <c r="N59" t="str">
        <f t="shared" si="22"/>
        <v>Blue</v>
      </c>
    </row>
    <row r="60">
      <c r="A60" s="21">
        <v>2014.0</v>
      </c>
      <c r="B60" s="21" t="s">
        <v>207</v>
      </c>
      <c r="C60" t="s">
        <v>4099</v>
      </c>
      <c r="D60" t="s">
        <v>955</v>
      </c>
      <c r="E60" s="21" t="s">
        <v>296</v>
      </c>
      <c r="F60" s="21" t="s">
        <v>380</v>
      </c>
      <c r="G60">
        <v>1389.0</v>
      </c>
      <c r="H60">
        <v>1777.0</v>
      </c>
      <c r="I60">
        <v>3234.0</v>
      </c>
      <c r="J60" s="52">
        <f t="shared" ref="J60:K60" si="63">G60/$I60</f>
        <v>0.4294990724</v>
      </c>
      <c r="K60" s="52">
        <f t="shared" si="63"/>
        <v>0.5494743352</v>
      </c>
      <c r="L60" s="101">
        <f t="shared" si="3"/>
        <v>-11.99752628</v>
      </c>
      <c r="M60">
        <f t="shared" si="4"/>
        <v>-388</v>
      </c>
      <c r="N60" t="str">
        <f t="shared" si="22"/>
        <v>Green</v>
      </c>
    </row>
    <row r="61">
      <c r="A61" s="21">
        <v>2014.0</v>
      </c>
      <c r="B61" s="21" t="s">
        <v>207</v>
      </c>
      <c r="C61" t="s">
        <v>4099</v>
      </c>
      <c r="D61" t="s">
        <v>4228</v>
      </c>
      <c r="E61" s="21" t="s">
        <v>296</v>
      </c>
      <c r="F61" s="21" t="s">
        <v>380</v>
      </c>
      <c r="G61">
        <v>1257.0</v>
      </c>
      <c r="H61">
        <v>1805.0</v>
      </c>
      <c r="I61">
        <v>3135.0</v>
      </c>
      <c r="J61" s="52">
        <f t="shared" ref="J61:K61" si="64">G61/$I61</f>
        <v>0.4009569378</v>
      </c>
      <c r="K61" s="52">
        <f t="shared" si="64"/>
        <v>0.5757575758</v>
      </c>
      <c r="L61" s="101">
        <f t="shared" si="3"/>
        <v>-17.4800638</v>
      </c>
      <c r="M61">
        <f t="shared" si="4"/>
        <v>-548</v>
      </c>
      <c r="N61" t="str">
        <f t="shared" si="22"/>
        <v>Green</v>
      </c>
    </row>
    <row r="62">
      <c r="A62" s="21">
        <v>2014.0</v>
      </c>
      <c r="B62" s="21" t="s">
        <v>207</v>
      </c>
      <c r="C62" t="s">
        <v>4099</v>
      </c>
      <c r="D62" t="s">
        <v>4424</v>
      </c>
      <c r="E62" s="21" t="s">
        <v>296</v>
      </c>
      <c r="F62" s="21" t="s">
        <v>380</v>
      </c>
      <c r="G62">
        <v>313.0</v>
      </c>
      <c r="H62">
        <v>485.0</v>
      </c>
      <c r="I62">
        <v>829.0</v>
      </c>
      <c r="J62" s="52">
        <f t="shared" ref="J62:K62" si="65">G62/$I62</f>
        <v>0.3775633293</v>
      </c>
      <c r="K62" s="52">
        <f t="shared" si="65"/>
        <v>0.5850422195</v>
      </c>
      <c r="L62" s="101">
        <f t="shared" si="3"/>
        <v>-20.74788902</v>
      </c>
      <c r="M62">
        <f t="shared" si="4"/>
        <v>-172</v>
      </c>
      <c r="N62" t="str">
        <f t="shared" si="22"/>
        <v>Green</v>
      </c>
    </row>
    <row r="63">
      <c r="A63" s="21">
        <v>2014.0</v>
      </c>
      <c r="B63" s="21" t="s">
        <v>207</v>
      </c>
      <c r="C63" t="s">
        <v>4099</v>
      </c>
      <c r="D63" t="s">
        <v>4109</v>
      </c>
      <c r="E63" s="21" t="s">
        <v>296</v>
      </c>
      <c r="F63" s="21" t="s">
        <v>380</v>
      </c>
      <c r="G63">
        <v>262.0</v>
      </c>
      <c r="H63">
        <v>306.0</v>
      </c>
      <c r="I63">
        <v>586.0</v>
      </c>
      <c r="J63" s="52">
        <f t="shared" ref="J63:K63" si="66">G63/$I63</f>
        <v>0.4470989761</v>
      </c>
      <c r="K63" s="52">
        <f t="shared" si="66"/>
        <v>0.5221843003</v>
      </c>
      <c r="L63" s="101">
        <f t="shared" si="3"/>
        <v>-7.508532423</v>
      </c>
      <c r="M63">
        <f t="shared" si="4"/>
        <v>-44</v>
      </c>
      <c r="N63" t="str">
        <f t="shared" si="22"/>
        <v>Green</v>
      </c>
    </row>
    <row r="64">
      <c r="A64" s="21">
        <v>2014.0</v>
      </c>
      <c r="B64" s="21" t="s">
        <v>207</v>
      </c>
      <c r="C64" t="s">
        <v>4099</v>
      </c>
      <c r="D64" t="s">
        <v>4192</v>
      </c>
      <c r="E64" s="21" t="s">
        <v>296</v>
      </c>
      <c r="F64" s="21" t="s">
        <v>380</v>
      </c>
      <c r="G64">
        <v>938.0</v>
      </c>
      <c r="H64">
        <v>1300.0</v>
      </c>
      <c r="I64">
        <v>2311.0</v>
      </c>
      <c r="J64" s="52">
        <f t="shared" ref="J64:K64" si="67">G64/$I64</f>
        <v>0.4058848983</v>
      </c>
      <c r="K64" s="52">
        <f t="shared" si="67"/>
        <v>0.5625270446</v>
      </c>
      <c r="L64" s="101">
        <f t="shared" si="3"/>
        <v>-15.66421463</v>
      </c>
      <c r="M64">
        <f t="shared" si="4"/>
        <v>-362</v>
      </c>
      <c r="N64" t="str">
        <f t="shared" si="22"/>
        <v>Green</v>
      </c>
    </row>
    <row r="65">
      <c r="A65" s="21">
        <v>2014.0</v>
      </c>
      <c r="B65" s="21" t="s">
        <v>207</v>
      </c>
      <c r="C65" t="s">
        <v>4099</v>
      </c>
      <c r="D65" t="s">
        <v>720</v>
      </c>
      <c r="E65" s="21" t="s">
        <v>296</v>
      </c>
      <c r="F65" s="21" t="s">
        <v>380</v>
      </c>
      <c r="G65">
        <v>987.0</v>
      </c>
      <c r="H65">
        <v>1217.0</v>
      </c>
      <c r="I65">
        <v>2280.0</v>
      </c>
      <c r="J65" s="52">
        <f t="shared" ref="J65:K65" si="68">G65/$I65</f>
        <v>0.4328947368</v>
      </c>
      <c r="K65" s="52">
        <f t="shared" si="68"/>
        <v>0.5337719298</v>
      </c>
      <c r="L65" s="101">
        <f t="shared" si="3"/>
        <v>-10.0877193</v>
      </c>
      <c r="M65">
        <f t="shared" si="4"/>
        <v>-230</v>
      </c>
      <c r="N65" t="str">
        <f t="shared" si="22"/>
        <v>Green</v>
      </c>
    </row>
    <row r="66">
      <c r="A66" s="21">
        <v>2014.0</v>
      </c>
      <c r="B66" s="21" t="s">
        <v>207</v>
      </c>
      <c r="C66" t="s">
        <v>4099</v>
      </c>
      <c r="D66" t="s">
        <v>4171</v>
      </c>
      <c r="E66" s="21" t="s">
        <v>296</v>
      </c>
      <c r="F66" s="21" t="s">
        <v>380</v>
      </c>
      <c r="G66">
        <v>1089.0</v>
      </c>
      <c r="H66">
        <v>1458.0</v>
      </c>
      <c r="I66">
        <v>2619.0</v>
      </c>
      <c r="J66" s="52">
        <f t="shared" ref="J66:K66" si="69">G66/$I66</f>
        <v>0.4158075601</v>
      </c>
      <c r="K66" s="52">
        <f t="shared" si="69"/>
        <v>0.5567010309</v>
      </c>
      <c r="L66" s="101">
        <f t="shared" si="3"/>
        <v>-14.08934708</v>
      </c>
      <c r="M66">
        <f t="shared" si="4"/>
        <v>-369</v>
      </c>
      <c r="N66" t="str">
        <f t="shared" si="22"/>
        <v>Green</v>
      </c>
    </row>
    <row r="67">
      <c r="A67" s="21">
        <v>2014.0</v>
      </c>
      <c r="B67" s="21" t="s">
        <v>207</v>
      </c>
      <c r="C67" t="s">
        <v>4099</v>
      </c>
      <c r="D67" t="s">
        <v>56</v>
      </c>
      <c r="E67" s="21" t="s">
        <v>296</v>
      </c>
      <c r="F67" s="21" t="s">
        <v>380</v>
      </c>
      <c r="G67">
        <v>824.0</v>
      </c>
      <c r="H67">
        <v>898.0</v>
      </c>
      <c r="I67">
        <v>1777.0</v>
      </c>
      <c r="J67" s="52">
        <f t="shared" ref="J67:K67" si="70">G67/$I67</f>
        <v>0.46370287</v>
      </c>
      <c r="K67" s="52">
        <f t="shared" si="70"/>
        <v>0.5053460889</v>
      </c>
      <c r="L67" s="101">
        <f t="shared" si="3"/>
        <v>-4.164321891</v>
      </c>
      <c r="M67">
        <f t="shared" si="4"/>
        <v>-74</v>
      </c>
      <c r="N67" t="str">
        <f t="shared" si="22"/>
        <v>Green</v>
      </c>
    </row>
    <row r="68">
      <c r="A68" s="21">
        <v>2014.0</v>
      </c>
      <c r="B68" s="21" t="s">
        <v>207</v>
      </c>
      <c r="C68" t="s">
        <v>4099</v>
      </c>
      <c r="D68" t="s">
        <v>4140</v>
      </c>
      <c r="E68" s="21" t="s">
        <v>296</v>
      </c>
      <c r="F68" s="21" t="s">
        <v>380</v>
      </c>
      <c r="G68">
        <v>1043.0</v>
      </c>
      <c r="H68">
        <v>1205.0</v>
      </c>
      <c r="I68">
        <v>2312.0</v>
      </c>
      <c r="J68" s="52">
        <f t="shared" ref="J68:K68" si="71">G68/$I68</f>
        <v>0.4511245675</v>
      </c>
      <c r="K68" s="52">
        <f t="shared" si="71"/>
        <v>0.5211937716</v>
      </c>
      <c r="L68" s="101">
        <f t="shared" si="3"/>
        <v>-7.006920415</v>
      </c>
      <c r="M68">
        <f t="shared" si="4"/>
        <v>-162</v>
      </c>
      <c r="N68" t="str">
        <f t="shared" si="22"/>
        <v>Green</v>
      </c>
    </row>
    <row r="69">
      <c r="A69" s="21">
        <v>2014.0</v>
      </c>
      <c r="B69" s="21" t="s">
        <v>207</v>
      </c>
      <c r="C69" t="s">
        <v>4099</v>
      </c>
      <c r="D69" t="s">
        <v>805</v>
      </c>
      <c r="E69" s="21" t="s">
        <v>296</v>
      </c>
      <c r="F69" s="21" t="s">
        <v>380</v>
      </c>
      <c r="G69">
        <v>888.0</v>
      </c>
      <c r="H69">
        <v>866.0</v>
      </c>
      <c r="I69">
        <v>1801.0</v>
      </c>
      <c r="J69" s="52">
        <f t="shared" ref="J69:K69" si="72">G69/$I69</f>
        <v>0.4930594114</v>
      </c>
      <c r="K69" s="52">
        <f t="shared" si="72"/>
        <v>0.4808439756</v>
      </c>
      <c r="L69" s="101">
        <f t="shared" si="3"/>
        <v>1.221543587</v>
      </c>
      <c r="M69">
        <f t="shared" si="4"/>
        <v>22</v>
      </c>
      <c r="N69" t="str">
        <f t="shared" si="22"/>
        <v>Blue</v>
      </c>
    </row>
    <row r="70">
      <c r="A70" s="21">
        <v>2014.0</v>
      </c>
      <c r="B70" s="21" t="s">
        <v>207</v>
      </c>
      <c r="C70" t="s">
        <v>4099</v>
      </c>
      <c r="D70" t="s">
        <v>1156</v>
      </c>
      <c r="E70" s="21" t="s">
        <v>296</v>
      </c>
      <c r="F70" s="21" t="s">
        <v>380</v>
      </c>
      <c r="G70">
        <v>698.0</v>
      </c>
      <c r="H70">
        <v>946.0</v>
      </c>
      <c r="I70">
        <v>1677.0</v>
      </c>
      <c r="J70" s="52">
        <f t="shared" ref="J70:K70" si="73">G70/$I70</f>
        <v>0.4162194395</v>
      </c>
      <c r="K70" s="52">
        <f t="shared" si="73"/>
        <v>0.5641025641</v>
      </c>
      <c r="L70" s="101">
        <f t="shared" si="3"/>
        <v>-14.78831246</v>
      </c>
      <c r="M70">
        <f t="shared" si="4"/>
        <v>-248</v>
      </c>
      <c r="N70" t="str">
        <f t="shared" si="22"/>
        <v>Green</v>
      </c>
    </row>
    <row r="71">
      <c r="A71" s="21">
        <v>2014.0</v>
      </c>
      <c r="B71" s="21" t="s">
        <v>207</v>
      </c>
      <c r="C71" t="s">
        <v>4099</v>
      </c>
      <c r="D71" t="s">
        <v>4409</v>
      </c>
      <c r="E71" s="21" t="s">
        <v>296</v>
      </c>
      <c r="F71" s="21" t="s">
        <v>380</v>
      </c>
      <c r="G71">
        <v>853.0</v>
      </c>
      <c r="H71">
        <v>1055.0</v>
      </c>
      <c r="I71">
        <v>1968.0</v>
      </c>
      <c r="J71" s="52">
        <f t="shared" ref="J71:K71" si="74">G71/$I71</f>
        <v>0.4334349593</v>
      </c>
      <c r="K71" s="52">
        <f t="shared" si="74"/>
        <v>0.5360772358</v>
      </c>
      <c r="L71" s="101">
        <f t="shared" si="3"/>
        <v>-10.26422764</v>
      </c>
      <c r="M71">
        <f t="shared" si="4"/>
        <v>-202</v>
      </c>
      <c r="N71" t="str">
        <f t="shared" si="22"/>
        <v>Green</v>
      </c>
    </row>
    <row r="72">
      <c r="A72" s="21">
        <v>2014.0</v>
      </c>
      <c r="B72" s="21" t="s">
        <v>207</v>
      </c>
      <c r="C72" t="s">
        <v>4099</v>
      </c>
      <c r="D72" t="s">
        <v>1725</v>
      </c>
      <c r="E72" s="21" t="s">
        <v>296</v>
      </c>
      <c r="F72" s="21" t="s">
        <v>380</v>
      </c>
      <c r="G72">
        <v>716.0</v>
      </c>
      <c r="H72">
        <v>980.0</v>
      </c>
      <c r="I72">
        <v>1747.0</v>
      </c>
      <c r="J72" s="52">
        <f t="shared" ref="J72:K72" si="75">G72/$I72</f>
        <v>0.4098454493</v>
      </c>
      <c r="K72" s="52">
        <f t="shared" si="75"/>
        <v>0.5609616485</v>
      </c>
      <c r="L72" s="101">
        <f t="shared" si="3"/>
        <v>-15.11161992</v>
      </c>
      <c r="M72">
        <f t="shared" si="4"/>
        <v>-264</v>
      </c>
      <c r="N72" t="str">
        <f t="shared" si="22"/>
        <v>Green</v>
      </c>
    </row>
    <row r="73">
      <c r="A73" s="21">
        <v>2014.0</v>
      </c>
      <c r="B73" s="21" t="s">
        <v>207</v>
      </c>
      <c r="C73" t="s">
        <v>4099</v>
      </c>
      <c r="D73" t="s">
        <v>4347</v>
      </c>
      <c r="E73" s="21" t="s">
        <v>296</v>
      </c>
      <c r="F73" s="21" t="s">
        <v>380</v>
      </c>
      <c r="G73">
        <v>1310.0</v>
      </c>
      <c r="H73">
        <v>1699.0</v>
      </c>
      <c r="I73">
        <v>3092.0</v>
      </c>
      <c r="J73" s="52">
        <f t="shared" ref="J73:K73" si="76">G73/$I73</f>
        <v>0.4236739974</v>
      </c>
      <c r="K73" s="52">
        <f t="shared" si="76"/>
        <v>0.5494825356</v>
      </c>
      <c r="L73" s="101">
        <f t="shared" si="3"/>
        <v>-12.58085382</v>
      </c>
      <c r="M73">
        <f t="shared" si="4"/>
        <v>-389</v>
      </c>
      <c r="N73" t="str">
        <f t="shared" si="22"/>
        <v>Green</v>
      </c>
    </row>
    <row r="74">
      <c r="A74" s="21">
        <v>2014.0</v>
      </c>
      <c r="B74" s="21" t="s">
        <v>207</v>
      </c>
      <c r="C74" t="s">
        <v>4099</v>
      </c>
      <c r="D74" t="s">
        <v>4352</v>
      </c>
      <c r="E74" s="21" t="s">
        <v>296</v>
      </c>
      <c r="F74" s="21" t="s">
        <v>380</v>
      </c>
      <c r="G74">
        <v>2207.0</v>
      </c>
      <c r="H74">
        <v>2480.0</v>
      </c>
      <c r="I74">
        <v>4796.0</v>
      </c>
      <c r="J74" s="52">
        <f t="shared" ref="J74:K74" si="77">G74/$I74</f>
        <v>0.460175146</v>
      </c>
      <c r="K74" s="52">
        <f t="shared" si="77"/>
        <v>0.5170975813</v>
      </c>
      <c r="L74" s="101">
        <f t="shared" si="3"/>
        <v>-5.692243536</v>
      </c>
      <c r="M74">
        <f t="shared" si="4"/>
        <v>-273</v>
      </c>
      <c r="N74" t="str">
        <f t="shared" si="22"/>
        <v>Green</v>
      </c>
    </row>
    <row r="75">
      <c r="A75" s="21">
        <v>2014.0</v>
      </c>
      <c r="B75" s="21" t="s">
        <v>207</v>
      </c>
      <c r="C75" t="s">
        <v>4099</v>
      </c>
      <c r="D75" t="s">
        <v>4219</v>
      </c>
      <c r="E75" s="21" t="s">
        <v>296</v>
      </c>
      <c r="F75" s="21" t="s">
        <v>380</v>
      </c>
      <c r="G75">
        <v>609.0</v>
      </c>
      <c r="H75">
        <v>864.0</v>
      </c>
      <c r="I75">
        <v>1532.0</v>
      </c>
      <c r="J75" s="52">
        <f t="shared" ref="J75:K75" si="78">G75/$I75</f>
        <v>0.3975195822</v>
      </c>
      <c r="K75" s="52">
        <f t="shared" si="78"/>
        <v>0.5639686684</v>
      </c>
      <c r="L75" s="101">
        <f t="shared" si="3"/>
        <v>-16.64490862</v>
      </c>
      <c r="M75">
        <f t="shared" si="4"/>
        <v>-255</v>
      </c>
      <c r="N75" t="str">
        <f t="shared" si="22"/>
        <v>Green</v>
      </c>
    </row>
    <row r="76">
      <c r="A76" s="21">
        <v>2014.0</v>
      </c>
      <c r="B76" s="21" t="s">
        <v>207</v>
      </c>
      <c r="C76" t="s">
        <v>4099</v>
      </c>
      <c r="D76" t="s">
        <v>4180</v>
      </c>
      <c r="E76" s="21" t="s">
        <v>296</v>
      </c>
      <c r="F76" s="21" t="s">
        <v>380</v>
      </c>
      <c r="G76">
        <v>790.0</v>
      </c>
      <c r="H76">
        <v>858.0</v>
      </c>
      <c r="I76">
        <v>1686.0</v>
      </c>
      <c r="J76" s="52">
        <f t="shared" ref="J76:K76" si="79">G76/$I76</f>
        <v>0.4685646501</v>
      </c>
      <c r="K76" s="52">
        <f t="shared" si="79"/>
        <v>0.5088967972</v>
      </c>
      <c r="L76" s="101">
        <f t="shared" si="3"/>
        <v>-4.033214709</v>
      </c>
      <c r="M76">
        <f t="shared" si="4"/>
        <v>-68</v>
      </c>
      <c r="N76" t="str">
        <f t="shared" si="22"/>
        <v>Green</v>
      </c>
    </row>
    <row r="77">
      <c r="A77" s="21">
        <v>2014.0</v>
      </c>
      <c r="B77" s="21" t="s">
        <v>207</v>
      </c>
      <c r="C77" t="s">
        <v>4099</v>
      </c>
      <c r="D77" t="s">
        <v>4103</v>
      </c>
      <c r="E77" s="21" t="s">
        <v>296</v>
      </c>
      <c r="F77" s="21" t="s">
        <v>380</v>
      </c>
      <c r="G77">
        <v>344.0</v>
      </c>
      <c r="H77">
        <v>390.0</v>
      </c>
      <c r="I77">
        <v>754.0</v>
      </c>
      <c r="J77" s="52">
        <f t="shared" ref="J77:K77" si="80">G77/$I77</f>
        <v>0.4562334218</v>
      </c>
      <c r="K77" s="52">
        <f t="shared" si="80"/>
        <v>0.5172413793</v>
      </c>
      <c r="L77" s="101">
        <f t="shared" si="3"/>
        <v>-6.100795756</v>
      </c>
      <c r="M77">
        <f t="shared" si="4"/>
        <v>-46</v>
      </c>
      <c r="N77" t="str">
        <f t="shared" si="22"/>
        <v>Green</v>
      </c>
    </row>
    <row r="78">
      <c r="A78" s="21">
        <v>2014.0</v>
      </c>
      <c r="B78" s="21" t="s">
        <v>207</v>
      </c>
      <c r="C78" t="s">
        <v>4099</v>
      </c>
      <c r="D78" t="s">
        <v>4100</v>
      </c>
      <c r="E78" s="21" t="s">
        <v>296</v>
      </c>
      <c r="F78" s="21" t="s">
        <v>380</v>
      </c>
      <c r="G78">
        <v>437.0</v>
      </c>
      <c r="H78">
        <v>435.0</v>
      </c>
      <c r="I78">
        <v>898.0</v>
      </c>
      <c r="J78" s="52">
        <f t="shared" ref="J78:K78" si="81">G78/$I78</f>
        <v>0.486636971</v>
      </c>
      <c r="K78" s="52">
        <f t="shared" si="81"/>
        <v>0.4844097996</v>
      </c>
      <c r="L78" s="101">
        <f t="shared" si="3"/>
        <v>0.2227171492</v>
      </c>
      <c r="M78">
        <f t="shared" si="4"/>
        <v>2</v>
      </c>
      <c r="N78" t="str">
        <f t="shared" si="22"/>
        <v>Blue</v>
      </c>
    </row>
    <row r="79">
      <c r="A79" s="21">
        <v>2014.0</v>
      </c>
      <c r="B79" s="21" t="s">
        <v>207</v>
      </c>
      <c r="C79" t="s">
        <v>4099</v>
      </c>
      <c r="D79" t="s">
        <v>348</v>
      </c>
      <c r="E79" s="21" t="s">
        <v>296</v>
      </c>
      <c r="F79" s="21" t="s">
        <v>380</v>
      </c>
      <c r="G79">
        <v>690.0</v>
      </c>
      <c r="H79">
        <v>855.0</v>
      </c>
      <c r="I79">
        <v>1584.0</v>
      </c>
      <c r="J79" s="52">
        <f t="shared" ref="J79:K79" si="82">G79/$I79</f>
        <v>0.4356060606</v>
      </c>
      <c r="K79" s="52">
        <f t="shared" si="82"/>
        <v>0.5397727273</v>
      </c>
      <c r="L79" s="101">
        <f t="shared" si="3"/>
        <v>-10.41666667</v>
      </c>
      <c r="M79">
        <f t="shared" si="4"/>
        <v>-165</v>
      </c>
      <c r="N79" t="str">
        <f t="shared" si="22"/>
        <v>Green</v>
      </c>
    </row>
    <row r="80">
      <c r="A80" s="21">
        <v>2014.0</v>
      </c>
      <c r="B80" s="21" t="s">
        <v>207</v>
      </c>
      <c r="C80" t="s">
        <v>4099</v>
      </c>
      <c r="D80" t="s">
        <v>4210</v>
      </c>
      <c r="E80" s="21" t="s">
        <v>296</v>
      </c>
      <c r="F80" s="21" t="s">
        <v>380</v>
      </c>
      <c r="G80">
        <v>1218.0</v>
      </c>
      <c r="H80">
        <v>1533.0</v>
      </c>
      <c r="I80">
        <v>2826.0</v>
      </c>
      <c r="J80" s="52">
        <f t="shared" ref="J80:K80" si="83">G80/$I80</f>
        <v>0.4309978769</v>
      </c>
      <c r="K80" s="52">
        <f t="shared" si="83"/>
        <v>0.542462845</v>
      </c>
      <c r="L80" s="101">
        <f t="shared" si="3"/>
        <v>-11.14649682</v>
      </c>
      <c r="M80">
        <f t="shared" si="4"/>
        <v>-315</v>
      </c>
      <c r="N80" t="str">
        <f t="shared" si="22"/>
        <v>Green</v>
      </c>
    </row>
    <row r="81">
      <c r="A81" s="21">
        <v>2014.0</v>
      </c>
      <c r="B81" s="21" t="s">
        <v>207</v>
      </c>
      <c r="C81" t="s">
        <v>4099</v>
      </c>
      <c r="D81" t="s">
        <v>4198</v>
      </c>
      <c r="E81" s="21" t="s">
        <v>296</v>
      </c>
      <c r="F81" s="21" t="s">
        <v>380</v>
      </c>
      <c r="G81">
        <v>647.0</v>
      </c>
      <c r="H81">
        <v>1028.0</v>
      </c>
      <c r="I81">
        <v>1716.0</v>
      </c>
      <c r="J81" s="52">
        <f t="shared" ref="J81:K81" si="84">G81/$I81</f>
        <v>0.377039627</v>
      </c>
      <c r="K81" s="52">
        <f t="shared" si="84"/>
        <v>0.5990675991</v>
      </c>
      <c r="L81" s="101">
        <f t="shared" si="3"/>
        <v>-22.2027972</v>
      </c>
      <c r="M81">
        <f t="shared" si="4"/>
        <v>-381</v>
      </c>
      <c r="N81" t="str">
        <f t="shared" si="22"/>
        <v>Green</v>
      </c>
    </row>
    <row r="82">
      <c r="A82" s="21">
        <v>2014.0</v>
      </c>
      <c r="B82" s="21" t="s">
        <v>207</v>
      </c>
      <c r="C82" t="s">
        <v>4099</v>
      </c>
      <c r="D82" t="s">
        <v>502</v>
      </c>
      <c r="E82" s="21" t="s">
        <v>296</v>
      </c>
      <c r="F82" s="21" t="s">
        <v>380</v>
      </c>
      <c r="G82">
        <v>544.0</v>
      </c>
      <c r="H82">
        <v>557.0</v>
      </c>
      <c r="I82">
        <v>1124.0</v>
      </c>
      <c r="J82" s="52">
        <f t="shared" ref="J82:K82" si="85">G82/$I82</f>
        <v>0.4839857651</v>
      </c>
      <c r="K82" s="52">
        <f t="shared" si="85"/>
        <v>0.4955516014</v>
      </c>
      <c r="L82" s="101">
        <f t="shared" si="3"/>
        <v>-1.15658363</v>
      </c>
      <c r="M82">
        <f t="shared" si="4"/>
        <v>-13</v>
      </c>
      <c r="N82" t="str">
        <f t="shared" si="22"/>
        <v>Green</v>
      </c>
    </row>
    <row r="83">
      <c r="A83" s="21">
        <v>2014.0</v>
      </c>
      <c r="B83" s="21" t="s">
        <v>207</v>
      </c>
      <c r="C83" t="s">
        <v>4099</v>
      </c>
      <c r="D83" t="s">
        <v>799</v>
      </c>
      <c r="E83" s="21" t="s">
        <v>296</v>
      </c>
      <c r="F83" s="21" t="s">
        <v>380</v>
      </c>
      <c r="G83">
        <v>817.0</v>
      </c>
      <c r="H83">
        <v>735.0</v>
      </c>
      <c r="I83">
        <v>1587.0</v>
      </c>
      <c r="J83" s="52">
        <f t="shared" ref="J83:K83" si="86">G83/$I83</f>
        <v>0.5148078135</v>
      </c>
      <c r="K83" s="52">
        <f t="shared" si="86"/>
        <v>0.4631379962</v>
      </c>
      <c r="L83" s="101">
        <f t="shared" si="3"/>
        <v>5.166981727</v>
      </c>
      <c r="M83">
        <f t="shared" si="4"/>
        <v>82</v>
      </c>
      <c r="N83" t="str">
        <f t="shared" si="22"/>
        <v>Blue</v>
      </c>
    </row>
    <row r="84">
      <c r="A84" s="21">
        <v>2014.0</v>
      </c>
      <c r="B84" s="21" t="s">
        <v>207</v>
      </c>
      <c r="C84" t="s">
        <v>4099</v>
      </c>
      <c r="D84" t="s">
        <v>2283</v>
      </c>
      <c r="E84" s="21" t="s">
        <v>296</v>
      </c>
      <c r="F84" s="21" t="s">
        <v>380</v>
      </c>
      <c r="G84">
        <v>560.0</v>
      </c>
      <c r="H84">
        <v>704.0</v>
      </c>
      <c r="I84">
        <v>1284.0</v>
      </c>
      <c r="J84" s="52">
        <f t="shared" ref="J84:K84" si="87">G84/$I84</f>
        <v>0.4361370717</v>
      </c>
      <c r="K84" s="52">
        <f t="shared" si="87"/>
        <v>0.5482866044</v>
      </c>
      <c r="L84" s="101">
        <f t="shared" si="3"/>
        <v>-11.21495327</v>
      </c>
      <c r="M84">
        <f t="shared" si="4"/>
        <v>-144</v>
      </c>
      <c r="N84" t="str">
        <f t="shared" si="22"/>
        <v>Green</v>
      </c>
    </row>
    <row r="85">
      <c r="A85" s="21">
        <v>2014.0</v>
      </c>
      <c r="B85" s="21" t="s">
        <v>207</v>
      </c>
      <c r="C85" t="s">
        <v>4099</v>
      </c>
      <c r="D85" t="s">
        <v>1591</v>
      </c>
      <c r="E85" s="21" t="s">
        <v>296</v>
      </c>
      <c r="F85" s="21" t="s">
        <v>380</v>
      </c>
      <c r="G85">
        <v>1142.0</v>
      </c>
      <c r="H85">
        <v>1200.0</v>
      </c>
      <c r="I85">
        <v>2405.0</v>
      </c>
      <c r="J85" s="52">
        <f t="shared" ref="J85:K85" si="88">G85/$I85</f>
        <v>0.4748440748</v>
      </c>
      <c r="K85" s="52">
        <f t="shared" si="88"/>
        <v>0.498960499</v>
      </c>
      <c r="L85" s="101">
        <f t="shared" si="3"/>
        <v>-2.411642412</v>
      </c>
      <c r="M85">
        <f t="shared" si="4"/>
        <v>-58</v>
      </c>
      <c r="N85" t="str">
        <f t="shared" si="22"/>
        <v>Green</v>
      </c>
    </row>
    <row r="86">
      <c r="A86" s="21">
        <v>2014.0</v>
      </c>
      <c r="B86" s="21" t="s">
        <v>207</v>
      </c>
      <c r="C86" t="s">
        <v>4099</v>
      </c>
      <c r="D86" t="s">
        <v>4201</v>
      </c>
      <c r="E86" s="21" t="s">
        <v>296</v>
      </c>
      <c r="F86" s="21" t="s">
        <v>380</v>
      </c>
      <c r="G86">
        <v>1140.0</v>
      </c>
      <c r="H86">
        <v>1463.0</v>
      </c>
      <c r="I86">
        <v>2646.0</v>
      </c>
      <c r="J86" s="52">
        <f t="shared" ref="J86:K86" si="89">G86/$I86</f>
        <v>0.4308390023</v>
      </c>
      <c r="K86" s="52">
        <f t="shared" si="89"/>
        <v>0.5529100529</v>
      </c>
      <c r="L86" s="101">
        <f t="shared" si="3"/>
        <v>-12.20710506</v>
      </c>
      <c r="M86">
        <f t="shared" si="4"/>
        <v>-323</v>
      </c>
      <c r="N86" t="str">
        <f t="shared" si="22"/>
        <v>Green</v>
      </c>
    </row>
    <row r="87">
      <c r="A87" s="21">
        <v>2014.0</v>
      </c>
      <c r="B87" s="21" t="s">
        <v>207</v>
      </c>
      <c r="C87" t="s">
        <v>4099</v>
      </c>
      <c r="D87" t="s">
        <v>4115</v>
      </c>
      <c r="E87" s="21" t="s">
        <v>296</v>
      </c>
      <c r="F87" s="21" t="s">
        <v>380</v>
      </c>
      <c r="G87">
        <v>1381.0</v>
      </c>
      <c r="H87">
        <v>1501.0</v>
      </c>
      <c r="I87">
        <v>2954.0</v>
      </c>
      <c r="J87" s="52">
        <f t="shared" ref="J87:K87" si="90">G87/$I87</f>
        <v>0.4675016926</v>
      </c>
      <c r="K87" s="52">
        <f t="shared" si="90"/>
        <v>0.5081245768</v>
      </c>
      <c r="L87" s="101">
        <f t="shared" si="3"/>
        <v>-4.062288422</v>
      </c>
      <c r="M87">
        <f t="shared" si="4"/>
        <v>-120</v>
      </c>
      <c r="N87" t="str">
        <f t="shared" si="22"/>
        <v>Green</v>
      </c>
    </row>
    <row r="88">
      <c r="A88" s="21">
        <v>2014.0</v>
      </c>
      <c r="B88" s="21" t="s">
        <v>207</v>
      </c>
      <c r="C88" t="s">
        <v>4099</v>
      </c>
      <c r="D88" t="s">
        <v>4261</v>
      </c>
      <c r="E88" s="21" t="s">
        <v>296</v>
      </c>
      <c r="F88" s="21" t="s">
        <v>380</v>
      </c>
      <c r="G88">
        <v>953.0</v>
      </c>
      <c r="H88">
        <v>1152.0</v>
      </c>
      <c r="I88">
        <v>2163.0</v>
      </c>
      <c r="J88" s="52">
        <f t="shared" ref="J88:K88" si="91">G88/$I88</f>
        <v>0.4405917707</v>
      </c>
      <c r="K88" s="52">
        <f t="shared" si="91"/>
        <v>0.53259362</v>
      </c>
      <c r="L88" s="101">
        <f t="shared" si="3"/>
        <v>-9.200184928</v>
      </c>
      <c r="M88">
        <f t="shared" si="4"/>
        <v>-199</v>
      </c>
      <c r="N88" t="str">
        <f t="shared" si="22"/>
        <v>Green</v>
      </c>
    </row>
    <row r="89">
      <c r="A89" s="21">
        <v>2014.0</v>
      </c>
      <c r="B89" s="21" t="s">
        <v>207</v>
      </c>
      <c r="C89" t="s">
        <v>4099</v>
      </c>
      <c r="D89" t="s">
        <v>4335</v>
      </c>
      <c r="E89" s="21" t="s">
        <v>296</v>
      </c>
      <c r="F89" s="21" t="s">
        <v>380</v>
      </c>
      <c r="G89">
        <v>1122.0</v>
      </c>
      <c r="H89">
        <v>1292.0</v>
      </c>
      <c r="I89">
        <v>2486.0</v>
      </c>
      <c r="J89" s="52">
        <f t="shared" ref="J89:K89" si="92">G89/$I89</f>
        <v>0.4513274336</v>
      </c>
      <c r="K89" s="52">
        <f t="shared" si="92"/>
        <v>0.5197103781</v>
      </c>
      <c r="L89" s="101">
        <f t="shared" si="3"/>
        <v>-6.838294449</v>
      </c>
      <c r="M89">
        <f t="shared" si="4"/>
        <v>-170</v>
      </c>
      <c r="N89" t="str">
        <f t="shared" si="22"/>
        <v>Green</v>
      </c>
    </row>
    <row r="90">
      <c r="A90" s="21">
        <v>2014.0</v>
      </c>
      <c r="B90" s="21" t="s">
        <v>207</v>
      </c>
      <c r="C90" t="s">
        <v>4099</v>
      </c>
      <c r="D90" t="s">
        <v>4225</v>
      </c>
      <c r="E90" s="21" t="s">
        <v>296</v>
      </c>
      <c r="F90" s="21" t="s">
        <v>380</v>
      </c>
      <c r="G90">
        <v>588.0</v>
      </c>
      <c r="H90">
        <v>886.0</v>
      </c>
      <c r="I90">
        <v>1509.0</v>
      </c>
      <c r="J90" s="52">
        <f t="shared" ref="J90:K90" si="93">G90/$I90</f>
        <v>0.3896620278</v>
      </c>
      <c r="K90" s="52">
        <f t="shared" si="93"/>
        <v>0.5871438038</v>
      </c>
      <c r="L90" s="101">
        <f t="shared" si="3"/>
        <v>-19.7481776</v>
      </c>
      <c r="M90">
        <f t="shared" si="4"/>
        <v>-298</v>
      </c>
      <c r="N90" t="str">
        <f t="shared" si="22"/>
        <v>Green</v>
      </c>
    </row>
    <row r="91">
      <c r="A91" s="21">
        <v>2014.0</v>
      </c>
      <c r="B91" s="21" t="s">
        <v>207</v>
      </c>
      <c r="C91" t="s">
        <v>4099</v>
      </c>
      <c r="D91" t="s">
        <v>314</v>
      </c>
      <c r="E91" s="21" t="s">
        <v>296</v>
      </c>
      <c r="F91" s="21" t="s">
        <v>380</v>
      </c>
      <c r="G91">
        <v>1116.0</v>
      </c>
      <c r="H91">
        <v>722.0</v>
      </c>
      <c r="I91">
        <v>1914.0</v>
      </c>
      <c r="J91" s="52">
        <f t="shared" ref="J91:K91" si="94">G91/$I91</f>
        <v>0.5830721003</v>
      </c>
      <c r="K91" s="52">
        <f t="shared" si="94"/>
        <v>0.3772204807</v>
      </c>
      <c r="L91" s="101">
        <f t="shared" si="3"/>
        <v>20.58516196</v>
      </c>
      <c r="M91">
        <f t="shared" si="4"/>
        <v>394</v>
      </c>
      <c r="N91" t="str">
        <f t="shared" si="22"/>
        <v>Blue</v>
      </c>
    </row>
    <row r="92">
      <c r="A92" s="21">
        <v>2014.0</v>
      </c>
      <c r="B92" s="21" t="s">
        <v>207</v>
      </c>
      <c r="C92" t="s">
        <v>4099</v>
      </c>
      <c r="D92" t="s">
        <v>4186</v>
      </c>
      <c r="E92" s="21" t="s">
        <v>296</v>
      </c>
      <c r="F92" s="21" t="s">
        <v>380</v>
      </c>
      <c r="G92">
        <v>570.0</v>
      </c>
      <c r="H92">
        <v>1017.0</v>
      </c>
      <c r="I92">
        <v>1623.0</v>
      </c>
      <c r="J92" s="52">
        <f t="shared" ref="J92:K92" si="95">G92/$I92</f>
        <v>0.3512014787</v>
      </c>
      <c r="K92" s="52">
        <f t="shared" si="95"/>
        <v>0.6266173752</v>
      </c>
      <c r="L92" s="101">
        <f t="shared" si="3"/>
        <v>-27.54158965</v>
      </c>
      <c r="M92">
        <f t="shared" si="4"/>
        <v>-447</v>
      </c>
      <c r="N92" t="str">
        <f t="shared" si="22"/>
        <v>Green</v>
      </c>
    </row>
    <row r="93">
      <c r="A93" s="21">
        <v>2014.0</v>
      </c>
      <c r="B93" s="21" t="s">
        <v>207</v>
      </c>
      <c r="C93" t="s">
        <v>4099</v>
      </c>
      <c r="D93" t="s">
        <v>4120</v>
      </c>
      <c r="E93" s="21" t="s">
        <v>296</v>
      </c>
      <c r="F93" s="21" t="s">
        <v>380</v>
      </c>
      <c r="G93">
        <v>1541.0</v>
      </c>
      <c r="H93">
        <v>1633.0</v>
      </c>
      <c r="I93">
        <v>3255.0</v>
      </c>
      <c r="J93" s="52">
        <f t="shared" ref="J93:K93" si="96">G93/$I93</f>
        <v>0.4734254992</v>
      </c>
      <c r="K93" s="52">
        <f t="shared" si="96"/>
        <v>0.5016897081</v>
      </c>
      <c r="L93" s="101">
        <f t="shared" si="3"/>
        <v>-2.826420891</v>
      </c>
      <c r="M93">
        <f t="shared" si="4"/>
        <v>-92</v>
      </c>
      <c r="N93" t="str">
        <f t="shared" si="22"/>
        <v>Green</v>
      </c>
    </row>
    <row r="94">
      <c r="A94" s="21">
        <v>2014.0</v>
      </c>
      <c r="B94" s="21" t="s">
        <v>207</v>
      </c>
      <c r="C94" t="s">
        <v>4099</v>
      </c>
      <c r="D94" t="s">
        <v>4272</v>
      </c>
      <c r="E94" s="21" t="s">
        <v>296</v>
      </c>
      <c r="F94" s="21" t="s">
        <v>380</v>
      </c>
      <c r="G94">
        <v>1951.0</v>
      </c>
      <c r="H94">
        <v>1833.0</v>
      </c>
      <c r="I94">
        <v>3875.0</v>
      </c>
      <c r="J94" s="52">
        <f t="shared" ref="J94:K94" si="97">G94/$I94</f>
        <v>0.503483871</v>
      </c>
      <c r="K94" s="52">
        <f t="shared" si="97"/>
        <v>0.4730322581</v>
      </c>
      <c r="L94" s="101">
        <f t="shared" si="3"/>
        <v>3.04516129</v>
      </c>
      <c r="M94">
        <f t="shared" si="4"/>
        <v>118</v>
      </c>
      <c r="N94" t="str">
        <f t="shared" si="22"/>
        <v>Blue</v>
      </c>
    </row>
    <row r="95">
      <c r="A95" s="21">
        <v>2014.0</v>
      </c>
      <c r="B95" s="21" t="s">
        <v>207</v>
      </c>
      <c r="C95" t="s">
        <v>4099</v>
      </c>
      <c r="D95" t="s">
        <v>4266</v>
      </c>
      <c r="E95" s="21" t="s">
        <v>296</v>
      </c>
      <c r="F95" s="21" t="s">
        <v>380</v>
      </c>
      <c r="G95">
        <v>842.0</v>
      </c>
      <c r="H95">
        <v>1123.0</v>
      </c>
      <c r="I95">
        <v>2012.0</v>
      </c>
      <c r="J95" s="52">
        <f t="shared" ref="J95:K95" si="98">G95/$I95</f>
        <v>0.4184890656</v>
      </c>
      <c r="K95" s="52">
        <f t="shared" si="98"/>
        <v>0.5581510934</v>
      </c>
      <c r="L95" s="101">
        <f t="shared" si="3"/>
        <v>-13.96620278</v>
      </c>
      <c r="M95">
        <f t="shared" si="4"/>
        <v>-281</v>
      </c>
      <c r="N95" t="str">
        <f t="shared" si="22"/>
        <v>Green</v>
      </c>
    </row>
    <row r="96">
      <c r="A96" s="21">
        <v>2014.0</v>
      </c>
      <c r="B96" s="21" t="s">
        <v>207</v>
      </c>
      <c r="C96" t="s">
        <v>4099</v>
      </c>
      <c r="D96" t="s">
        <v>4403</v>
      </c>
      <c r="E96" s="21" t="s">
        <v>296</v>
      </c>
      <c r="F96" s="21" t="s">
        <v>380</v>
      </c>
      <c r="G96">
        <v>541.0</v>
      </c>
      <c r="H96">
        <v>694.0</v>
      </c>
      <c r="I96">
        <v>1282.0</v>
      </c>
      <c r="J96" s="52">
        <f t="shared" ref="J96:K96" si="99">G96/$I96</f>
        <v>0.4219968799</v>
      </c>
      <c r="K96" s="52">
        <f t="shared" si="99"/>
        <v>0.5413416537</v>
      </c>
      <c r="L96" s="101">
        <f t="shared" si="3"/>
        <v>-11.93447738</v>
      </c>
      <c r="M96">
        <f t="shared" si="4"/>
        <v>-153</v>
      </c>
      <c r="N96" t="str">
        <f t="shared" si="22"/>
        <v>Green</v>
      </c>
    </row>
    <row r="97">
      <c r="A97" s="21">
        <v>2014.0</v>
      </c>
      <c r="B97" s="21" t="s">
        <v>207</v>
      </c>
      <c r="C97" t="s">
        <v>4099</v>
      </c>
      <c r="D97" t="s">
        <v>4204</v>
      </c>
      <c r="E97" s="21" t="s">
        <v>296</v>
      </c>
      <c r="F97" s="21" t="s">
        <v>380</v>
      </c>
      <c r="G97">
        <v>720.0</v>
      </c>
      <c r="H97">
        <v>972.0</v>
      </c>
      <c r="I97">
        <v>1735.0</v>
      </c>
      <c r="J97" s="52">
        <f t="shared" ref="J97:K97" si="100">G97/$I97</f>
        <v>0.4149855908</v>
      </c>
      <c r="K97" s="52">
        <f t="shared" si="100"/>
        <v>0.5602305476</v>
      </c>
      <c r="L97" s="101">
        <f t="shared" si="3"/>
        <v>-14.52449568</v>
      </c>
      <c r="M97">
        <f t="shared" si="4"/>
        <v>-252</v>
      </c>
      <c r="N97" t="str">
        <f t="shared" si="22"/>
        <v>Green</v>
      </c>
    </row>
    <row r="98">
      <c r="A98" s="21">
        <v>2014.0</v>
      </c>
      <c r="B98" s="21" t="s">
        <v>207</v>
      </c>
      <c r="C98" t="s">
        <v>4099</v>
      </c>
      <c r="D98" t="s">
        <v>4389</v>
      </c>
      <c r="E98" s="21" t="s">
        <v>296</v>
      </c>
      <c r="F98" s="21" t="s">
        <v>380</v>
      </c>
      <c r="G98">
        <v>977.0</v>
      </c>
      <c r="H98">
        <v>1161.0</v>
      </c>
      <c r="I98">
        <v>2199.0</v>
      </c>
      <c r="J98" s="52">
        <f t="shared" ref="J98:K98" si="101">G98/$I98</f>
        <v>0.4442928604</v>
      </c>
      <c r="K98" s="52">
        <f t="shared" si="101"/>
        <v>0.5279672578</v>
      </c>
      <c r="L98" s="101">
        <f t="shared" si="3"/>
        <v>-8.367439745</v>
      </c>
      <c r="M98">
        <f t="shared" si="4"/>
        <v>-184</v>
      </c>
      <c r="N98" t="str">
        <f t="shared" si="22"/>
        <v>Green</v>
      </c>
    </row>
    <row r="99">
      <c r="A99" s="21">
        <v>2014.0</v>
      </c>
      <c r="B99" s="21" t="s">
        <v>207</v>
      </c>
      <c r="C99" t="s">
        <v>4099</v>
      </c>
      <c r="D99" t="s">
        <v>4222</v>
      </c>
      <c r="E99" s="21" t="s">
        <v>296</v>
      </c>
      <c r="F99" s="21" t="s">
        <v>380</v>
      </c>
      <c r="G99">
        <v>884.0</v>
      </c>
      <c r="H99">
        <v>1141.0</v>
      </c>
      <c r="I99">
        <v>2074.0</v>
      </c>
      <c r="J99" s="52">
        <f t="shared" ref="J99:K99" si="102">G99/$I99</f>
        <v>0.4262295082</v>
      </c>
      <c r="K99" s="52">
        <f t="shared" si="102"/>
        <v>0.550144648</v>
      </c>
      <c r="L99" s="101">
        <f t="shared" si="3"/>
        <v>-12.39151398</v>
      </c>
      <c r="M99">
        <f t="shared" si="4"/>
        <v>-257</v>
      </c>
      <c r="N99" t="str">
        <f t="shared" si="22"/>
        <v>Green</v>
      </c>
    </row>
    <row r="100">
      <c r="A100" s="21">
        <v>2014.0</v>
      </c>
      <c r="B100" s="21" t="s">
        <v>207</v>
      </c>
      <c r="C100" t="s">
        <v>4099</v>
      </c>
      <c r="D100" t="s">
        <v>2941</v>
      </c>
      <c r="E100" s="21" t="s">
        <v>296</v>
      </c>
      <c r="F100" s="21" t="s">
        <v>380</v>
      </c>
      <c r="G100">
        <v>740.0</v>
      </c>
      <c r="H100">
        <v>905.0</v>
      </c>
      <c r="I100">
        <v>1678.0</v>
      </c>
      <c r="J100" s="52">
        <f t="shared" ref="J100:K100" si="103">G100/$I100</f>
        <v>0.4410011919</v>
      </c>
      <c r="K100" s="52">
        <f t="shared" si="103"/>
        <v>0.5393325387</v>
      </c>
      <c r="L100" s="101">
        <f t="shared" si="3"/>
        <v>-9.833134684</v>
      </c>
      <c r="M100">
        <f t="shared" si="4"/>
        <v>-165</v>
      </c>
      <c r="N100" t="str">
        <f t="shared" si="22"/>
        <v>Green</v>
      </c>
    </row>
    <row r="101">
      <c r="A101" s="21">
        <v>2014.0</v>
      </c>
      <c r="B101" s="21" t="s">
        <v>207</v>
      </c>
      <c r="C101" t="s">
        <v>4099</v>
      </c>
      <c r="D101" t="s">
        <v>736</v>
      </c>
      <c r="E101" s="21" t="s">
        <v>296</v>
      </c>
      <c r="F101" s="21" t="s">
        <v>380</v>
      </c>
      <c r="G101">
        <v>824.0</v>
      </c>
      <c r="H101">
        <v>1053.0</v>
      </c>
      <c r="I101">
        <v>1915.0</v>
      </c>
      <c r="J101" s="52">
        <f t="shared" ref="J101:K101" si="104">G101/$I101</f>
        <v>0.4302872063</v>
      </c>
      <c r="K101" s="52">
        <f t="shared" si="104"/>
        <v>0.5498694517</v>
      </c>
      <c r="L101" s="101">
        <f t="shared" si="3"/>
        <v>-11.95822454</v>
      </c>
      <c r="M101">
        <f t="shared" si="4"/>
        <v>-229</v>
      </c>
      <c r="N101" t="str">
        <f t="shared" si="22"/>
        <v>Green</v>
      </c>
    </row>
    <row r="102">
      <c r="A102" s="21">
        <v>2014.0</v>
      </c>
      <c r="B102" s="21" t="s">
        <v>207</v>
      </c>
      <c r="C102" t="s">
        <v>4099</v>
      </c>
      <c r="D102" t="s">
        <v>4406</v>
      </c>
      <c r="E102" s="21" t="s">
        <v>296</v>
      </c>
      <c r="F102" s="21" t="s">
        <v>380</v>
      </c>
      <c r="G102">
        <v>887.0</v>
      </c>
      <c r="H102">
        <v>1193.0</v>
      </c>
      <c r="I102">
        <v>2148.0</v>
      </c>
      <c r="J102" s="52">
        <f t="shared" ref="J102:K102" si="105">G102/$I102</f>
        <v>0.4129422719</v>
      </c>
      <c r="K102" s="52">
        <f t="shared" si="105"/>
        <v>0.5554003724</v>
      </c>
      <c r="L102" s="101">
        <f t="shared" si="3"/>
        <v>-14.24581006</v>
      </c>
      <c r="M102">
        <f t="shared" si="4"/>
        <v>-306</v>
      </c>
      <c r="N102" t="str">
        <f t="shared" si="22"/>
        <v>Green</v>
      </c>
    </row>
    <row r="103">
      <c r="A103" s="21">
        <v>2014.0</v>
      </c>
      <c r="B103" s="21" t="s">
        <v>207</v>
      </c>
      <c r="C103" t="s">
        <v>4099</v>
      </c>
      <c r="D103" t="s">
        <v>2434</v>
      </c>
      <c r="E103" s="21" t="s">
        <v>296</v>
      </c>
      <c r="F103" s="21" t="s">
        <v>380</v>
      </c>
      <c r="G103">
        <v>1094.0</v>
      </c>
      <c r="H103">
        <v>1251.0</v>
      </c>
      <c r="I103">
        <v>2405.0</v>
      </c>
      <c r="J103" s="52">
        <f t="shared" ref="J103:K103" si="106">G103/$I103</f>
        <v>0.4548856549</v>
      </c>
      <c r="K103" s="52">
        <f t="shared" si="106"/>
        <v>0.5201663202</v>
      </c>
      <c r="L103" s="101">
        <f t="shared" si="3"/>
        <v>-6.528066528</v>
      </c>
      <c r="M103">
        <f t="shared" si="4"/>
        <v>-157</v>
      </c>
      <c r="N103" t="str">
        <f t="shared" si="22"/>
        <v>Green</v>
      </c>
    </row>
    <row r="104">
      <c r="A104" s="21">
        <v>2014.0</v>
      </c>
      <c r="B104" s="21" t="s">
        <v>207</v>
      </c>
      <c r="C104" t="s">
        <v>4099</v>
      </c>
      <c r="D104" t="s">
        <v>1172</v>
      </c>
      <c r="E104" s="21" t="s">
        <v>296</v>
      </c>
      <c r="F104" s="21" t="s">
        <v>380</v>
      </c>
      <c r="G104">
        <v>665.0</v>
      </c>
      <c r="H104">
        <v>725.0</v>
      </c>
      <c r="I104">
        <v>1437.0</v>
      </c>
      <c r="J104" s="52">
        <f t="shared" ref="J104:K104" si="107">G104/$I104</f>
        <v>0.462769659</v>
      </c>
      <c r="K104" s="52">
        <f t="shared" si="107"/>
        <v>0.5045233125</v>
      </c>
      <c r="L104" s="101">
        <f t="shared" si="3"/>
        <v>-4.175365344</v>
      </c>
      <c r="M104">
        <f t="shared" si="4"/>
        <v>-60</v>
      </c>
      <c r="N104" t="str">
        <f t="shared" si="22"/>
        <v>Green</v>
      </c>
    </row>
    <row r="105">
      <c r="A105" s="21">
        <v>2014.0</v>
      </c>
      <c r="B105" s="21" t="s">
        <v>207</v>
      </c>
      <c r="C105" t="s">
        <v>4099</v>
      </c>
      <c r="D105" t="s">
        <v>4358</v>
      </c>
      <c r="E105" s="21" t="s">
        <v>296</v>
      </c>
      <c r="F105" s="21" t="s">
        <v>380</v>
      </c>
      <c r="G105">
        <v>885.0</v>
      </c>
      <c r="H105">
        <v>959.0</v>
      </c>
      <c r="I105">
        <v>1903.0</v>
      </c>
      <c r="J105" s="52">
        <f t="shared" ref="J105:K105" si="108">G105/$I105</f>
        <v>0.465055176</v>
      </c>
      <c r="K105" s="52">
        <f t="shared" si="108"/>
        <v>0.5039411456</v>
      </c>
      <c r="L105" s="101">
        <f t="shared" si="3"/>
        <v>-3.888596952</v>
      </c>
      <c r="M105">
        <f t="shared" si="4"/>
        <v>-74</v>
      </c>
      <c r="N105" t="str">
        <f t="shared" si="22"/>
        <v>Green</v>
      </c>
    </row>
    <row r="106">
      <c r="A106" s="21">
        <v>2014.0</v>
      </c>
      <c r="B106" s="21" t="s">
        <v>207</v>
      </c>
      <c r="C106" t="s">
        <v>4099</v>
      </c>
      <c r="D106" t="s">
        <v>4418</v>
      </c>
      <c r="E106" s="21" t="s">
        <v>296</v>
      </c>
      <c r="F106" s="21" t="s">
        <v>380</v>
      </c>
      <c r="G106">
        <v>2922.0</v>
      </c>
      <c r="H106">
        <v>3206.0</v>
      </c>
      <c r="I106">
        <v>6249.0</v>
      </c>
      <c r="J106" s="52">
        <f t="shared" ref="J106:K106" si="109">G106/$I106</f>
        <v>0.4675948152</v>
      </c>
      <c r="K106" s="52">
        <f t="shared" si="109"/>
        <v>0.5130420867</v>
      </c>
      <c r="L106" s="101">
        <f t="shared" si="3"/>
        <v>-4.544727156</v>
      </c>
      <c r="M106">
        <f t="shared" si="4"/>
        <v>-284</v>
      </c>
      <c r="N106" t="str">
        <f t="shared" si="22"/>
        <v>Green</v>
      </c>
    </row>
    <row r="107">
      <c r="A107" s="21">
        <v>2014.0</v>
      </c>
      <c r="B107" s="21" t="s">
        <v>207</v>
      </c>
      <c r="C107" t="s">
        <v>4099</v>
      </c>
      <c r="D107" t="s">
        <v>4177</v>
      </c>
      <c r="E107" s="21" t="s">
        <v>296</v>
      </c>
      <c r="F107" s="21" t="s">
        <v>380</v>
      </c>
      <c r="G107">
        <v>1411.0</v>
      </c>
      <c r="H107">
        <v>1846.0</v>
      </c>
      <c r="I107">
        <v>3342.0</v>
      </c>
      <c r="J107" s="52">
        <f t="shared" ref="J107:K107" si="110">G107/$I107</f>
        <v>0.4222022741</v>
      </c>
      <c r="K107" s="52">
        <f t="shared" si="110"/>
        <v>0.552363854</v>
      </c>
      <c r="L107" s="101">
        <f t="shared" si="3"/>
        <v>-13.01615799</v>
      </c>
      <c r="M107">
        <f t="shared" si="4"/>
        <v>-435</v>
      </c>
      <c r="N107" t="str">
        <f t="shared" si="22"/>
        <v>Green</v>
      </c>
    </row>
    <row r="108">
      <c r="A108" s="21">
        <v>2014.0</v>
      </c>
      <c r="B108" s="21" t="s">
        <v>207</v>
      </c>
      <c r="C108" t="s">
        <v>4099</v>
      </c>
      <c r="D108" t="s">
        <v>4355</v>
      </c>
      <c r="E108" s="21" t="s">
        <v>296</v>
      </c>
      <c r="F108" s="21" t="s">
        <v>380</v>
      </c>
      <c r="G108">
        <v>1305.0</v>
      </c>
      <c r="H108">
        <v>1607.0</v>
      </c>
      <c r="I108">
        <v>3009.0</v>
      </c>
      <c r="J108" s="52">
        <f t="shared" ref="J108:K108" si="111">G108/$I108</f>
        <v>0.4336989033</v>
      </c>
      <c r="K108" s="52">
        <f t="shared" si="111"/>
        <v>0.5340644732</v>
      </c>
      <c r="L108" s="101">
        <f t="shared" si="3"/>
        <v>-10.036557</v>
      </c>
      <c r="M108">
        <f t="shared" si="4"/>
        <v>-302</v>
      </c>
      <c r="N108" t="str">
        <f t="shared" si="22"/>
        <v>Green</v>
      </c>
    </row>
    <row r="109">
      <c r="A109" s="21">
        <v>2014.0</v>
      </c>
      <c r="B109" s="21" t="s">
        <v>207</v>
      </c>
      <c r="C109" t="s">
        <v>4099</v>
      </c>
      <c r="D109" t="s">
        <v>4275</v>
      </c>
      <c r="E109" s="21" t="s">
        <v>296</v>
      </c>
      <c r="F109" s="21" t="s">
        <v>380</v>
      </c>
      <c r="G109">
        <v>980.0</v>
      </c>
      <c r="H109">
        <v>1167.0</v>
      </c>
      <c r="I109">
        <v>2210.0</v>
      </c>
      <c r="J109" s="52">
        <f t="shared" ref="J109:K109" si="112">G109/$I109</f>
        <v>0.443438914</v>
      </c>
      <c r="K109" s="52">
        <f t="shared" si="112"/>
        <v>0.5280542986</v>
      </c>
      <c r="L109" s="101">
        <f t="shared" si="3"/>
        <v>-8.461538462</v>
      </c>
      <c r="M109">
        <f t="shared" si="4"/>
        <v>-187</v>
      </c>
      <c r="N109" t="str">
        <f t="shared" si="22"/>
        <v>Green</v>
      </c>
    </row>
    <row r="110">
      <c r="A110" s="21">
        <v>2014.0</v>
      </c>
      <c r="B110" s="21" t="s">
        <v>207</v>
      </c>
      <c r="C110" t="s">
        <v>4099</v>
      </c>
      <c r="D110" t="s">
        <v>4123</v>
      </c>
      <c r="E110" s="21" t="s">
        <v>296</v>
      </c>
      <c r="F110" s="21" t="s">
        <v>380</v>
      </c>
      <c r="G110">
        <v>1086.0</v>
      </c>
      <c r="H110">
        <v>1437.0</v>
      </c>
      <c r="I110">
        <v>2596.0</v>
      </c>
      <c r="J110" s="52">
        <f t="shared" ref="J110:K110" si="113">G110/$I110</f>
        <v>0.4183359014</v>
      </c>
      <c r="K110" s="52">
        <f t="shared" si="113"/>
        <v>0.5535439137</v>
      </c>
      <c r="L110" s="101">
        <f t="shared" si="3"/>
        <v>-13.52080123</v>
      </c>
      <c r="M110">
        <f t="shared" si="4"/>
        <v>-351</v>
      </c>
      <c r="N110" t="str">
        <f t="shared" si="22"/>
        <v>Green</v>
      </c>
    </row>
    <row r="111">
      <c r="A111" s="21">
        <v>2014.0</v>
      </c>
      <c r="B111" s="21" t="s">
        <v>207</v>
      </c>
      <c r="C111" t="s">
        <v>4099</v>
      </c>
      <c r="D111" t="s">
        <v>4361</v>
      </c>
      <c r="E111" s="21" t="s">
        <v>296</v>
      </c>
      <c r="F111" s="21" t="s">
        <v>380</v>
      </c>
      <c r="G111">
        <v>695.0</v>
      </c>
      <c r="H111">
        <v>777.0</v>
      </c>
      <c r="I111">
        <v>1512.0</v>
      </c>
      <c r="J111" s="52">
        <f t="shared" ref="J111:K111" si="114">G111/$I111</f>
        <v>0.4596560847</v>
      </c>
      <c r="K111" s="52">
        <f t="shared" si="114"/>
        <v>0.5138888889</v>
      </c>
      <c r="L111" s="101">
        <f t="shared" si="3"/>
        <v>-5.423280423</v>
      </c>
      <c r="M111">
        <f t="shared" si="4"/>
        <v>-82</v>
      </c>
      <c r="N111" t="str">
        <f t="shared" si="22"/>
        <v>Green</v>
      </c>
    </row>
    <row r="112">
      <c r="A112" s="21">
        <v>2014.0</v>
      </c>
      <c r="B112" s="21" t="s">
        <v>207</v>
      </c>
      <c r="C112" t="s">
        <v>4099</v>
      </c>
      <c r="D112" t="s">
        <v>4301</v>
      </c>
      <c r="E112" s="21" t="s">
        <v>296</v>
      </c>
      <c r="F112" s="21" t="s">
        <v>380</v>
      </c>
      <c r="G112">
        <v>978.0</v>
      </c>
      <c r="H112">
        <v>985.0</v>
      </c>
      <c r="I112">
        <v>2021.0</v>
      </c>
      <c r="J112" s="52">
        <f t="shared" ref="J112:K112" si="115">G112/$I112</f>
        <v>0.4839188521</v>
      </c>
      <c r="K112" s="52">
        <f t="shared" si="115"/>
        <v>0.4873824839</v>
      </c>
      <c r="L112" s="101">
        <f t="shared" si="3"/>
        <v>-0.3463631865</v>
      </c>
      <c r="M112">
        <f t="shared" si="4"/>
        <v>-7</v>
      </c>
      <c r="N112" t="str">
        <f t="shared" si="22"/>
        <v>Green</v>
      </c>
    </row>
    <row r="113">
      <c r="A113" s="21">
        <v>2014.0</v>
      </c>
      <c r="B113" s="21" t="s">
        <v>207</v>
      </c>
      <c r="C113" t="s">
        <v>4099</v>
      </c>
      <c r="D113" t="s">
        <v>4166</v>
      </c>
      <c r="E113" s="21" t="s">
        <v>296</v>
      </c>
      <c r="F113" s="21" t="s">
        <v>380</v>
      </c>
      <c r="G113">
        <v>622.0</v>
      </c>
      <c r="H113">
        <v>679.0</v>
      </c>
      <c r="I113">
        <v>1345.0</v>
      </c>
      <c r="J113" s="52">
        <f t="shared" ref="J113:K113" si="116">G113/$I113</f>
        <v>0.4624535316</v>
      </c>
      <c r="K113" s="52">
        <f t="shared" si="116"/>
        <v>0.5048327138</v>
      </c>
      <c r="L113" s="101">
        <f t="shared" si="3"/>
        <v>-4.237918216</v>
      </c>
      <c r="M113">
        <f t="shared" si="4"/>
        <v>-57</v>
      </c>
      <c r="N113" t="str">
        <f t="shared" si="22"/>
        <v>Green</v>
      </c>
    </row>
    <row r="114">
      <c r="A114" s="21">
        <v>2014.0</v>
      </c>
      <c r="B114" s="21" t="s">
        <v>207</v>
      </c>
      <c r="C114" t="s">
        <v>4099</v>
      </c>
      <c r="D114" t="s">
        <v>4189</v>
      </c>
      <c r="E114" s="21" t="s">
        <v>296</v>
      </c>
      <c r="F114" s="21" t="s">
        <v>380</v>
      </c>
      <c r="G114">
        <v>1761.0</v>
      </c>
      <c r="H114">
        <v>2062.0</v>
      </c>
      <c r="I114">
        <v>3920.0</v>
      </c>
      <c r="J114" s="52">
        <f t="shared" ref="J114:K114" si="117">G114/$I114</f>
        <v>0.4492346939</v>
      </c>
      <c r="K114" s="52">
        <f t="shared" si="117"/>
        <v>0.5260204082</v>
      </c>
      <c r="L114" s="101">
        <f t="shared" si="3"/>
        <v>-7.678571429</v>
      </c>
      <c r="M114">
        <f t="shared" si="4"/>
        <v>-301</v>
      </c>
      <c r="N114" t="str">
        <f t="shared" si="22"/>
        <v>Green</v>
      </c>
    </row>
    <row r="115">
      <c r="A115" s="21">
        <v>2014.0</v>
      </c>
      <c r="B115" s="21" t="s">
        <v>207</v>
      </c>
      <c r="C115" t="s">
        <v>4099</v>
      </c>
      <c r="D115" t="s">
        <v>4370</v>
      </c>
      <c r="E115" s="21" t="s">
        <v>296</v>
      </c>
      <c r="F115" s="21" t="s">
        <v>380</v>
      </c>
      <c r="G115">
        <v>931.0</v>
      </c>
      <c r="H115">
        <v>1165.0</v>
      </c>
      <c r="I115">
        <v>2149.0</v>
      </c>
      <c r="J115" s="52">
        <f t="shared" ref="J115:K115" si="118">G115/$I115</f>
        <v>0.4332247557</v>
      </c>
      <c r="K115" s="52">
        <f t="shared" si="118"/>
        <v>0.5421126105</v>
      </c>
      <c r="L115" s="101">
        <f t="shared" si="3"/>
        <v>-10.88878548</v>
      </c>
      <c r="M115">
        <f t="shared" si="4"/>
        <v>-234</v>
      </c>
      <c r="N115" t="str">
        <f t="shared" si="22"/>
        <v>Green</v>
      </c>
    </row>
    <row r="116">
      <c r="A116" s="21">
        <v>2014.0</v>
      </c>
      <c r="B116" s="21" t="s">
        <v>207</v>
      </c>
      <c r="C116" t="s">
        <v>4099</v>
      </c>
      <c r="D116" t="s">
        <v>1670</v>
      </c>
      <c r="E116" s="21" t="s">
        <v>296</v>
      </c>
      <c r="F116" s="21" t="s">
        <v>380</v>
      </c>
      <c r="G116">
        <v>1119.0</v>
      </c>
      <c r="H116">
        <v>1158.0</v>
      </c>
      <c r="I116">
        <v>2349.0</v>
      </c>
      <c r="J116" s="52">
        <f t="shared" ref="J116:K116" si="119">G116/$I116</f>
        <v>0.4763729246</v>
      </c>
      <c r="K116" s="52">
        <f t="shared" si="119"/>
        <v>0.4929757344</v>
      </c>
      <c r="L116" s="101">
        <f t="shared" si="3"/>
        <v>-1.660280971</v>
      </c>
      <c r="M116">
        <f t="shared" si="4"/>
        <v>-39</v>
      </c>
      <c r="N116" t="str">
        <f t="shared" si="22"/>
        <v>Green</v>
      </c>
    </row>
    <row r="117">
      <c r="A117" s="21">
        <v>2014.0</v>
      </c>
      <c r="B117" s="21" t="s">
        <v>207</v>
      </c>
      <c r="C117" t="s">
        <v>4099</v>
      </c>
      <c r="D117" t="s">
        <v>566</v>
      </c>
      <c r="E117" s="21" t="s">
        <v>296</v>
      </c>
      <c r="F117" s="21" t="s">
        <v>380</v>
      </c>
      <c r="G117">
        <v>1200.0</v>
      </c>
      <c r="H117">
        <v>1369.0</v>
      </c>
      <c r="I117">
        <v>2644.0</v>
      </c>
      <c r="J117" s="52">
        <f t="shared" ref="J117:K117" si="120">G117/$I117</f>
        <v>0.4538577912</v>
      </c>
      <c r="K117" s="52">
        <f t="shared" si="120"/>
        <v>0.5177760968</v>
      </c>
      <c r="L117" s="101">
        <f t="shared" si="3"/>
        <v>-6.39183056</v>
      </c>
      <c r="M117">
        <f t="shared" si="4"/>
        <v>-169</v>
      </c>
      <c r="N117" t="str">
        <f t="shared" si="22"/>
        <v>Green</v>
      </c>
    </row>
    <row r="118">
      <c r="A118" s="21">
        <v>2014.0</v>
      </c>
      <c r="B118" s="21" t="s">
        <v>207</v>
      </c>
      <c r="C118" t="s">
        <v>4099</v>
      </c>
      <c r="D118" t="s">
        <v>2896</v>
      </c>
      <c r="E118" s="21" t="s">
        <v>296</v>
      </c>
      <c r="F118" s="21" t="s">
        <v>380</v>
      </c>
      <c r="G118">
        <v>760.0</v>
      </c>
      <c r="H118">
        <v>828.0</v>
      </c>
      <c r="I118">
        <v>1618.0</v>
      </c>
      <c r="J118" s="52">
        <f t="shared" ref="J118:K118" si="121">G118/$I118</f>
        <v>0.4697156984</v>
      </c>
      <c r="K118" s="52">
        <f t="shared" si="121"/>
        <v>0.5117428925</v>
      </c>
      <c r="L118" s="101">
        <f t="shared" si="3"/>
        <v>-4.202719407</v>
      </c>
      <c r="M118">
        <f t="shared" si="4"/>
        <v>-68</v>
      </c>
      <c r="N118" t="str">
        <f t="shared" si="22"/>
        <v>Green</v>
      </c>
    </row>
    <row r="119">
      <c r="A119" s="21">
        <v>2014.0</v>
      </c>
      <c r="B119" s="21" t="s">
        <v>207</v>
      </c>
      <c r="C119" t="s">
        <v>4099</v>
      </c>
      <c r="D119" t="s">
        <v>2544</v>
      </c>
      <c r="E119" s="21" t="s">
        <v>296</v>
      </c>
      <c r="F119" s="21" t="s">
        <v>380</v>
      </c>
      <c r="G119">
        <v>1008.0</v>
      </c>
      <c r="H119">
        <v>1071.0</v>
      </c>
      <c r="I119">
        <v>2140.0</v>
      </c>
      <c r="J119" s="52">
        <f t="shared" ref="J119:K119" si="122">G119/$I119</f>
        <v>0.4710280374</v>
      </c>
      <c r="K119" s="52">
        <f t="shared" si="122"/>
        <v>0.5004672897</v>
      </c>
      <c r="L119" s="101">
        <f t="shared" si="3"/>
        <v>-2.943925234</v>
      </c>
      <c r="M119">
        <f t="shared" si="4"/>
        <v>-63</v>
      </c>
      <c r="N119" t="str">
        <f t="shared" si="22"/>
        <v>Green</v>
      </c>
    </row>
    <row r="120">
      <c r="A120" s="21">
        <v>2014.0</v>
      </c>
      <c r="B120" s="21" t="s">
        <v>207</v>
      </c>
      <c r="C120" t="s">
        <v>4099</v>
      </c>
      <c r="D120" t="s">
        <v>737</v>
      </c>
      <c r="E120" s="21" t="s">
        <v>296</v>
      </c>
      <c r="F120" s="21" t="s">
        <v>380</v>
      </c>
      <c r="G120">
        <v>1040.0</v>
      </c>
      <c r="H120">
        <v>1246.0</v>
      </c>
      <c r="I120">
        <v>2355.0</v>
      </c>
      <c r="J120" s="52">
        <f t="shared" ref="J120:K120" si="123">G120/$I120</f>
        <v>0.4416135881</v>
      </c>
      <c r="K120" s="52">
        <f t="shared" si="123"/>
        <v>0.5290870488</v>
      </c>
      <c r="L120" s="101">
        <f t="shared" si="3"/>
        <v>-8.747346072</v>
      </c>
      <c r="M120">
        <f t="shared" si="4"/>
        <v>-206</v>
      </c>
      <c r="N120" t="str">
        <f t="shared" si="22"/>
        <v>Green</v>
      </c>
    </row>
    <row r="121">
      <c r="A121" s="21">
        <v>2014.0</v>
      </c>
      <c r="B121" s="21" t="s">
        <v>207</v>
      </c>
      <c r="C121" t="s">
        <v>4099</v>
      </c>
      <c r="D121" t="s">
        <v>1414</v>
      </c>
      <c r="E121" s="21" t="s">
        <v>296</v>
      </c>
      <c r="F121" s="21" t="s">
        <v>380</v>
      </c>
      <c r="G121">
        <v>683.0</v>
      </c>
      <c r="H121">
        <v>891.0</v>
      </c>
      <c r="I121">
        <v>1618.0</v>
      </c>
      <c r="J121" s="52">
        <f t="shared" ref="J121:K121" si="124">G121/$I121</f>
        <v>0.4221260816</v>
      </c>
      <c r="K121" s="52">
        <f t="shared" si="124"/>
        <v>0.5506798517</v>
      </c>
      <c r="L121" s="101">
        <f t="shared" si="3"/>
        <v>-12.85537701</v>
      </c>
      <c r="M121">
        <f t="shared" si="4"/>
        <v>-208</v>
      </c>
      <c r="N121" t="str">
        <f t="shared" si="22"/>
        <v>Green</v>
      </c>
    </row>
    <row r="122">
      <c r="A122" s="21">
        <v>2014.0</v>
      </c>
      <c r="B122" s="21" t="s">
        <v>207</v>
      </c>
      <c r="C122" t="s">
        <v>4099</v>
      </c>
      <c r="D122" t="s">
        <v>4112</v>
      </c>
      <c r="E122" s="21" t="s">
        <v>296</v>
      </c>
      <c r="F122" s="21" t="s">
        <v>380</v>
      </c>
      <c r="G122">
        <v>536.0</v>
      </c>
      <c r="H122">
        <v>354.0</v>
      </c>
      <c r="I122">
        <v>916.0</v>
      </c>
      <c r="J122" s="52">
        <f t="shared" ref="J122:K122" si="125">G122/$I122</f>
        <v>0.5851528384</v>
      </c>
      <c r="K122" s="52">
        <f t="shared" si="125"/>
        <v>0.3864628821</v>
      </c>
      <c r="L122" s="101">
        <f t="shared" si="3"/>
        <v>19.86899563</v>
      </c>
      <c r="M122">
        <f t="shared" si="4"/>
        <v>182</v>
      </c>
      <c r="N122" t="str">
        <f t="shared" si="22"/>
        <v>Blue</v>
      </c>
    </row>
    <row r="123">
      <c r="A123" s="21">
        <v>2014.0</v>
      </c>
      <c r="B123" s="21" t="s">
        <v>207</v>
      </c>
      <c r="C123" t="s">
        <v>4099</v>
      </c>
      <c r="D123" t="s">
        <v>544</v>
      </c>
      <c r="E123" s="21" t="s">
        <v>296</v>
      </c>
      <c r="F123" s="21" t="s">
        <v>380</v>
      </c>
      <c r="G123">
        <v>805.0</v>
      </c>
      <c r="H123">
        <v>996.0</v>
      </c>
      <c r="I123">
        <v>1844.0</v>
      </c>
      <c r="J123" s="52">
        <f t="shared" ref="J123:K123" si="126">G123/$I123</f>
        <v>0.4365509761</v>
      </c>
      <c r="K123" s="52">
        <f t="shared" si="126"/>
        <v>0.5401301518</v>
      </c>
      <c r="L123" s="101">
        <f t="shared" si="3"/>
        <v>-10.35791757</v>
      </c>
      <c r="M123">
        <f t="shared" si="4"/>
        <v>-191</v>
      </c>
      <c r="N123" t="str">
        <f t="shared" si="22"/>
        <v>Green</v>
      </c>
    </row>
    <row r="124">
      <c r="A124" s="21">
        <v>2014.0</v>
      </c>
      <c r="B124" s="21" t="s">
        <v>207</v>
      </c>
      <c r="C124" t="s">
        <v>4099</v>
      </c>
      <c r="D124" t="s">
        <v>4255</v>
      </c>
      <c r="E124" s="21" t="s">
        <v>296</v>
      </c>
      <c r="F124" s="21" t="s">
        <v>380</v>
      </c>
      <c r="G124">
        <v>1197.0</v>
      </c>
      <c r="H124">
        <v>1410.0</v>
      </c>
      <c r="I124">
        <v>2682.0</v>
      </c>
      <c r="J124" s="52">
        <f t="shared" ref="J124:K124" si="127">G124/$I124</f>
        <v>0.4463087248</v>
      </c>
      <c r="K124" s="52">
        <f t="shared" si="127"/>
        <v>0.5257270694</v>
      </c>
      <c r="L124" s="101">
        <f t="shared" si="3"/>
        <v>-7.941834452</v>
      </c>
      <c r="M124">
        <f t="shared" si="4"/>
        <v>-213</v>
      </c>
      <c r="N124" t="str">
        <f t="shared" si="22"/>
        <v>Green</v>
      </c>
    </row>
    <row r="125">
      <c r="A125" s="21">
        <v>2014.0</v>
      </c>
      <c r="B125" s="21" t="s">
        <v>207</v>
      </c>
      <c r="C125" t="s">
        <v>4099</v>
      </c>
      <c r="D125" t="s">
        <v>872</v>
      </c>
      <c r="E125" s="21" t="s">
        <v>296</v>
      </c>
      <c r="F125" s="21" t="s">
        <v>380</v>
      </c>
      <c r="G125">
        <v>1114.0</v>
      </c>
      <c r="H125">
        <v>1245.0</v>
      </c>
      <c r="I125">
        <v>2413.0</v>
      </c>
      <c r="J125" s="52">
        <f t="shared" ref="J125:K125" si="128">G125/$I125</f>
        <v>0.461665976</v>
      </c>
      <c r="K125" s="52">
        <f t="shared" si="128"/>
        <v>0.5159552424</v>
      </c>
      <c r="L125" s="101">
        <f t="shared" si="3"/>
        <v>-5.428926647</v>
      </c>
      <c r="M125">
        <f t="shared" si="4"/>
        <v>-131</v>
      </c>
      <c r="N125" t="str">
        <f t="shared" si="22"/>
        <v>Green</v>
      </c>
    </row>
    <row r="126">
      <c r="A126" s="21">
        <v>2014.0</v>
      </c>
      <c r="B126" s="21" t="s">
        <v>207</v>
      </c>
      <c r="C126" t="s">
        <v>4099</v>
      </c>
      <c r="D126" t="s">
        <v>4246</v>
      </c>
      <c r="E126" s="21" t="s">
        <v>296</v>
      </c>
      <c r="F126" s="21" t="s">
        <v>380</v>
      </c>
      <c r="G126">
        <v>719.0</v>
      </c>
      <c r="H126">
        <v>913.0</v>
      </c>
      <c r="I126">
        <v>1677.0</v>
      </c>
      <c r="J126" s="52">
        <f t="shared" ref="J126:K126" si="129">G126/$I126</f>
        <v>0.4287418008</v>
      </c>
      <c r="K126" s="52">
        <f t="shared" si="129"/>
        <v>0.5444245677</v>
      </c>
      <c r="L126" s="101">
        <f t="shared" si="3"/>
        <v>-11.56827668</v>
      </c>
      <c r="M126">
        <f t="shared" si="4"/>
        <v>-194</v>
      </c>
      <c r="N126" t="str">
        <f t="shared" si="22"/>
        <v>Green</v>
      </c>
    </row>
    <row r="127">
      <c r="A127" s="21">
        <v>2014.0</v>
      </c>
      <c r="B127" s="21" t="s">
        <v>207</v>
      </c>
      <c r="C127" t="s">
        <v>4099</v>
      </c>
      <c r="D127" t="s">
        <v>2598</v>
      </c>
      <c r="E127" s="21" t="s">
        <v>296</v>
      </c>
      <c r="F127" s="21" t="s">
        <v>380</v>
      </c>
      <c r="G127">
        <v>1196.0</v>
      </c>
      <c r="H127">
        <v>1551.0</v>
      </c>
      <c r="I127">
        <v>2822.0</v>
      </c>
      <c r="J127" s="52">
        <f t="shared" ref="J127:K127" si="130">G127/$I127</f>
        <v>0.4238128987</v>
      </c>
      <c r="K127" s="52">
        <f t="shared" si="130"/>
        <v>0.5496102055</v>
      </c>
      <c r="L127" s="101">
        <f t="shared" si="3"/>
        <v>-12.57973069</v>
      </c>
      <c r="M127">
        <f t="shared" si="4"/>
        <v>-355</v>
      </c>
      <c r="N127" t="str">
        <f t="shared" si="22"/>
        <v>Green</v>
      </c>
    </row>
    <row r="128">
      <c r="A128" s="21">
        <v>2014.0</v>
      </c>
      <c r="B128" s="21" t="s">
        <v>207</v>
      </c>
      <c r="C128" t="s">
        <v>4099</v>
      </c>
      <c r="D128" t="s">
        <v>4238</v>
      </c>
      <c r="E128" s="21" t="s">
        <v>296</v>
      </c>
      <c r="F128" s="21" t="s">
        <v>380</v>
      </c>
      <c r="G128">
        <v>1035.0</v>
      </c>
      <c r="H128">
        <v>1462.0</v>
      </c>
      <c r="I128">
        <v>2579.0</v>
      </c>
      <c r="J128" s="52">
        <f t="shared" ref="J128:K128" si="131">G128/$I128</f>
        <v>0.4013183404</v>
      </c>
      <c r="K128" s="52">
        <f t="shared" si="131"/>
        <v>0.5668863901</v>
      </c>
      <c r="L128" s="101">
        <f t="shared" si="3"/>
        <v>-16.55680496</v>
      </c>
      <c r="M128">
        <f t="shared" si="4"/>
        <v>-427</v>
      </c>
      <c r="N128" t="str">
        <f t="shared" si="22"/>
        <v>Green</v>
      </c>
    </row>
    <row r="129">
      <c r="A129" s="21">
        <v>2014.0</v>
      </c>
      <c r="B129" s="21" t="s">
        <v>207</v>
      </c>
      <c r="C129" t="s">
        <v>4099</v>
      </c>
      <c r="D129" t="s">
        <v>4378</v>
      </c>
      <c r="E129" s="21" t="s">
        <v>296</v>
      </c>
      <c r="F129" s="21" t="s">
        <v>380</v>
      </c>
      <c r="G129">
        <v>731.0</v>
      </c>
      <c r="H129">
        <v>952.0</v>
      </c>
      <c r="I129">
        <v>1736.0</v>
      </c>
      <c r="J129" s="52">
        <f t="shared" ref="J129:K129" si="132">G129/$I129</f>
        <v>0.4210829493</v>
      </c>
      <c r="K129" s="52">
        <f t="shared" si="132"/>
        <v>0.5483870968</v>
      </c>
      <c r="L129" s="101">
        <f t="shared" si="3"/>
        <v>-12.73041475</v>
      </c>
      <c r="M129">
        <f t="shared" si="4"/>
        <v>-221</v>
      </c>
      <c r="N129" t="str">
        <f t="shared" si="22"/>
        <v>Green</v>
      </c>
    </row>
    <row r="130">
      <c r="A130" s="21">
        <v>2014.0</v>
      </c>
      <c r="B130" s="21" t="s">
        <v>207</v>
      </c>
      <c r="C130" t="s">
        <v>4099</v>
      </c>
      <c r="D130" t="s">
        <v>509</v>
      </c>
      <c r="E130" s="21" t="s">
        <v>296</v>
      </c>
      <c r="F130" s="21" t="s">
        <v>380</v>
      </c>
      <c r="G130">
        <v>923.0</v>
      </c>
      <c r="H130">
        <v>1002.0</v>
      </c>
      <c r="I130">
        <v>1984.0</v>
      </c>
      <c r="J130" s="52">
        <f t="shared" ref="J130:K130" si="133">G130/$I130</f>
        <v>0.4652217742</v>
      </c>
      <c r="K130" s="52">
        <f t="shared" si="133"/>
        <v>0.5050403226</v>
      </c>
      <c r="L130" s="101">
        <f t="shared" si="3"/>
        <v>-3.981854839</v>
      </c>
      <c r="M130">
        <f t="shared" si="4"/>
        <v>-79</v>
      </c>
      <c r="N130" t="str">
        <f t="shared" si="22"/>
        <v>Green</v>
      </c>
    </row>
    <row r="131">
      <c r="A131" s="21">
        <v>2014.0</v>
      </c>
      <c r="B131" s="21" t="s">
        <v>207</v>
      </c>
      <c r="C131" t="s">
        <v>4099</v>
      </c>
      <c r="D131" t="s">
        <v>111</v>
      </c>
      <c r="E131" s="21" t="s">
        <v>296</v>
      </c>
      <c r="F131" s="21" t="s">
        <v>380</v>
      </c>
      <c r="G131">
        <v>1017.0</v>
      </c>
      <c r="H131">
        <v>1169.0</v>
      </c>
      <c r="I131">
        <v>2230.0</v>
      </c>
      <c r="J131" s="52">
        <f t="shared" ref="J131:K131" si="134">G131/$I131</f>
        <v>0.4560538117</v>
      </c>
      <c r="K131" s="52">
        <f t="shared" si="134"/>
        <v>0.5242152466</v>
      </c>
      <c r="L131" s="101">
        <f t="shared" si="3"/>
        <v>-6.816143498</v>
      </c>
      <c r="M131">
        <f t="shared" si="4"/>
        <v>-152</v>
      </c>
      <c r="N131" t="str">
        <f t="shared" si="22"/>
        <v>Green</v>
      </c>
    </row>
    <row r="132">
      <c r="A132" s="21">
        <v>2014.0</v>
      </c>
      <c r="B132" s="21" t="s">
        <v>207</v>
      </c>
      <c r="C132" t="s">
        <v>4099</v>
      </c>
      <c r="D132" t="s">
        <v>1368</v>
      </c>
      <c r="E132" s="21" t="s">
        <v>296</v>
      </c>
      <c r="F132" s="21" t="s">
        <v>380</v>
      </c>
      <c r="G132">
        <v>1535.0</v>
      </c>
      <c r="H132">
        <v>600.0</v>
      </c>
      <c r="I132">
        <v>2191.0</v>
      </c>
      <c r="J132" s="52">
        <f t="shared" ref="J132:K132" si="135">G132/$I132</f>
        <v>0.7005933364</v>
      </c>
      <c r="K132" s="52">
        <f t="shared" si="135"/>
        <v>0.2738475582</v>
      </c>
      <c r="L132" s="101">
        <f t="shared" si="3"/>
        <v>42.67457782</v>
      </c>
      <c r="M132">
        <f t="shared" si="4"/>
        <v>935</v>
      </c>
      <c r="N132" t="str">
        <f t="shared" si="22"/>
        <v>Blue</v>
      </c>
    </row>
    <row r="133">
      <c r="A133" s="21">
        <v>2014.0</v>
      </c>
      <c r="B133" s="21" t="s">
        <v>207</v>
      </c>
      <c r="C133" t="s">
        <v>4099</v>
      </c>
      <c r="D133" t="s">
        <v>4216</v>
      </c>
      <c r="E133" s="21" t="s">
        <v>296</v>
      </c>
      <c r="F133" s="21" t="s">
        <v>380</v>
      </c>
      <c r="G133">
        <v>2734.0</v>
      </c>
      <c r="H133">
        <v>2434.0</v>
      </c>
      <c r="I133">
        <v>5279.0</v>
      </c>
      <c r="J133" s="52">
        <f t="shared" ref="J133:K133" si="136">G133/$I133</f>
        <v>0.5179011176</v>
      </c>
      <c r="K133" s="52">
        <f t="shared" si="136"/>
        <v>0.4610721728</v>
      </c>
      <c r="L133" s="101">
        <f t="shared" si="3"/>
        <v>5.682894488</v>
      </c>
      <c r="M133">
        <f t="shared" si="4"/>
        <v>300</v>
      </c>
      <c r="N133" t="str">
        <f t="shared" si="22"/>
        <v>Blue</v>
      </c>
    </row>
    <row r="134">
      <c r="A134" s="21">
        <v>2014.0</v>
      </c>
      <c r="B134" s="21" t="s">
        <v>207</v>
      </c>
      <c r="C134" t="s">
        <v>4099</v>
      </c>
      <c r="D134" t="s">
        <v>842</v>
      </c>
      <c r="E134" s="21" t="s">
        <v>296</v>
      </c>
      <c r="F134" s="21" t="s">
        <v>380</v>
      </c>
      <c r="G134">
        <v>2218.0</v>
      </c>
      <c r="H134">
        <v>2210.0</v>
      </c>
      <c r="I134">
        <v>4550.0</v>
      </c>
      <c r="J134" s="52">
        <f t="shared" ref="J134:K134" si="137">G134/$I134</f>
        <v>0.4874725275</v>
      </c>
      <c r="K134" s="52">
        <f t="shared" si="137"/>
        <v>0.4857142857</v>
      </c>
      <c r="L134" s="101">
        <f t="shared" si="3"/>
        <v>0.1758241758</v>
      </c>
      <c r="M134">
        <f t="shared" si="4"/>
        <v>8</v>
      </c>
      <c r="N134" t="str">
        <f t="shared" si="22"/>
        <v>Blue</v>
      </c>
    </row>
    <row r="135">
      <c r="A135" s="21">
        <v>2014.0</v>
      </c>
      <c r="B135" s="21" t="s">
        <v>207</v>
      </c>
      <c r="C135" t="s">
        <v>4099</v>
      </c>
      <c r="D135" t="s">
        <v>32</v>
      </c>
      <c r="E135" s="21" t="s">
        <v>296</v>
      </c>
      <c r="F135" s="21" t="s">
        <v>380</v>
      </c>
      <c r="G135">
        <v>1063.0</v>
      </c>
      <c r="H135">
        <v>1101.0</v>
      </c>
      <c r="I135">
        <v>2218.0</v>
      </c>
      <c r="J135" s="52">
        <f t="shared" ref="J135:K135" si="138">G135/$I135</f>
        <v>0.4792605951</v>
      </c>
      <c r="K135" s="52">
        <f t="shared" si="138"/>
        <v>0.496393147</v>
      </c>
      <c r="L135" s="101">
        <f t="shared" si="3"/>
        <v>-1.713255185</v>
      </c>
      <c r="M135">
        <f t="shared" si="4"/>
        <v>-38</v>
      </c>
      <c r="N135" t="str">
        <f t="shared" si="22"/>
        <v>Green</v>
      </c>
    </row>
    <row r="136">
      <c r="A136" s="21">
        <v>2014.0</v>
      </c>
      <c r="B136" s="21" t="s">
        <v>207</v>
      </c>
      <c r="C136" t="s">
        <v>4099</v>
      </c>
      <c r="D136" t="s">
        <v>4130</v>
      </c>
      <c r="E136" s="21" t="s">
        <v>296</v>
      </c>
      <c r="F136" s="21" t="s">
        <v>380</v>
      </c>
      <c r="G136">
        <v>697.0</v>
      </c>
      <c r="H136">
        <v>867.0</v>
      </c>
      <c r="I136">
        <v>1591.0</v>
      </c>
      <c r="J136" s="52">
        <f t="shared" ref="J136:K136" si="139">G136/$I136</f>
        <v>0.438089252</v>
      </c>
      <c r="K136" s="52">
        <f t="shared" si="139"/>
        <v>0.5449402891</v>
      </c>
      <c r="L136" s="101">
        <f t="shared" si="3"/>
        <v>-10.68510371</v>
      </c>
      <c r="M136">
        <f t="shared" si="4"/>
        <v>-170</v>
      </c>
      <c r="N136" t="str">
        <f t="shared" si="22"/>
        <v>Green</v>
      </c>
    </row>
    <row r="137">
      <c r="A137" s="21">
        <v>2014.0</v>
      </c>
      <c r="B137" s="21" t="s">
        <v>207</v>
      </c>
      <c r="C137" t="s">
        <v>4099</v>
      </c>
      <c r="D137" t="s">
        <v>55</v>
      </c>
      <c r="E137" s="21" t="s">
        <v>296</v>
      </c>
      <c r="F137" s="21" t="s">
        <v>380</v>
      </c>
      <c r="G137">
        <v>1714.0</v>
      </c>
      <c r="H137">
        <v>1286.0</v>
      </c>
      <c r="I137">
        <v>3076.0</v>
      </c>
      <c r="J137" s="52">
        <f t="shared" ref="J137:K137" si="140">G137/$I137</f>
        <v>0.5572171651</v>
      </c>
      <c r="K137" s="52">
        <f t="shared" si="140"/>
        <v>0.4180754226</v>
      </c>
      <c r="L137" s="101">
        <f t="shared" si="3"/>
        <v>13.91417425</v>
      </c>
      <c r="M137">
        <f t="shared" si="4"/>
        <v>428</v>
      </c>
      <c r="N137" t="str">
        <f t="shared" si="22"/>
        <v>Blue</v>
      </c>
    </row>
    <row r="138">
      <c r="A138" s="21">
        <v>2014.0</v>
      </c>
      <c r="B138" s="21" t="s">
        <v>207</v>
      </c>
      <c r="C138" t="s">
        <v>5776</v>
      </c>
      <c r="D138" t="s">
        <v>5825</v>
      </c>
      <c r="E138" s="21" t="s">
        <v>296</v>
      </c>
      <c r="F138" s="21" t="s">
        <v>380</v>
      </c>
      <c r="G138">
        <v>1181.0</v>
      </c>
      <c r="H138">
        <v>982.0</v>
      </c>
      <c r="I138">
        <v>2227.0</v>
      </c>
      <c r="J138" s="52">
        <f t="shared" ref="J138:K138" si="141">G138/$I138</f>
        <v>0.5303098339</v>
      </c>
      <c r="K138" s="52">
        <f t="shared" si="141"/>
        <v>0.4409519533</v>
      </c>
      <c r="L138" s="101">
        <f t="shared" si="3"/>
        <v>8.935788056</v>
      </c>
      <c r="M138">
        <f t="shared" si="4"/>
        <v>199</v>
      </c>
      <c r="N138" t="str">
        <f t="shared" si="22"/>
        <v>Blue</v>
      </c>
    </row>
    <row r="139">
      <c r="A139" s="21">
        <v>2014.0</v>
      </c>
      <c r="B139" s="21" t="s">
        <v>207</v>
      </c>
      <c r="C139" t="s">
        <v>5776</v>
      </c>
      <c r="D139" t="s">
        <v>5807</v>
      </c>
      <c r="E139" s="21" t="s">
        <v>296</v>
      </c>
      <c r="F139" s="21" t="s">
        <v>380</v>
      </c>
      <c r="G139">
        <v>2292.0</v>
      </c>
      <c r="H139">
        <v>1708.0</v>
      </c>
      <c r="I139">
        <v>4121.0</v>
      </c>
      <c r="J139" s="52">
        <f t="shared" ref="J139:K139" si="142">G139/$I139</f>
        <v>0.5561756855</v>
      </c>
      <c r="K139" s="52">
        <f t="shared" si="142"/>
        <v>0.4144625091</v>
      </c>
      <c r="L139" s="101">
        <f t="shared" si="3"/>
        <v>14.17131764</v>
      </c>
      <c r="M139">
        <f t="shared" si="4"/>
        <v>584</v>
      </c>
      <c r="N139" t="str">
        <f t="shared" si="22"/>
        <v>Blue</v>
      </c>
    </row>
    <row r="140">
      <c r="A140" s="21">
        <v>2014.0</v>
      </c>
      <c r="B140" s="21" t="s">
        <v>207</v>
      </c>
      <c r="C140" t="s">
        <v>5776</v>
      </c>
      <c r="D140" t="s">
        <v>5872</v>
      </c>
      <c r="E140" s="21" t="s">
        <v>296</v>
      </c>
      <c r="F140" s="21" t="s">
        <v>380</v>
      </c>
      <c r="G140">
        <v>654.0</v>
      </c>
      <c r="H140">
        <v>514.0</v>
      </c>
      <c r="I140">
        <v>1223.0</v>
      </c>
      <c r="J140" s="52">
        <f t="shared" ref="J140:K140" si="143">G140/$I140</f>
        <v>0.5347506132</v>
      </c>
      <c r="K140" s="52">
        <f t="shared" si="143"/>
        <v>0.4202780049</v>
      </c>
      <c r="L140" s="101">
        <f t="shared" si="3"/>
        <v>11.44726083</v>
      </c>
      <c r="M140">
        <f t="shared" si="4"/>
        <v>140</v>
      </c>
      <c r="N140" t="str">
        <f t="shared" si="22"/>
        <v>Blue</v>
      </c>
    </row>
    <row r="141">
      <c r="A141" s="21">
        <v>2014.0</v>
      </c>
      <c r="B141" s="21" t="s">
        <v>207</v>
      </c>
      <c r="C141" t="s">
        <v>5776</v>
      </c>
      <c r="D141" t="s">
        <v>5842</v>
      </c>
      <c r="E141" s="21" t="s">
        <v>296</v>
      </c>
      <c r="F141" s="21" t="s">
        <v>380</v>
      </c>
      <c r="G141">
        <v>220.0</v>
      </c>
      <c r="H141">
        <v>265.0</v>
      </c>
      <c r="I141">
        <v>494.0</v>
      </c>
      <c r="J141" s="52">
        <f t="shared" ref="J141:K141" si="144">G141/$I141</f>
        <v>0.4453441296</v>
      </c>
      <c r="K141" s="52">
        <f t="shared" si="144"/>
        <v>0.536437247</v>
      </c>
      <c r="L141" s="101">
        <f t="shared" si="3"/>
        <v>-9.109311741</v>
      </c>
      <c r="M141">
        <f t="shared" si="4"/>
        <v>-45</v>
      </c>
      <c r="N141" t="str">
        <f t="shared" si="22"/>
        <v>Green</v>
      </c>
    </row>
    <row r="142">
      <c r="A142" s="21">
        <v>2014.0</v>
      </c>
      <c r="B142" s="21" t="s">
        <v>207</v>
      </c>
      <c r="C142" t="s">
        <v>5776</v>
      </c>
      <c r="D142" t="s">
        <v>5881</v>
      </c>
      <c r="E142" s="21" t="s">
        <v>296</v>
      </c>
      <c r="F142" s="21" t="s">
        <v>380</v>
      </c>
      <c r="G142">
        <v>1484.0</v>
      </c>
      <c r="H142">
        <v>1078.0</v>
      </c>
      <c r="I142">
        <v>2613.0</v>
      </c>
      <c r="J142" s="52">
        <f t="shared" ref="J142:K142" si="145">G142/$I142</f>
        <v>0.5679295829</v>
      </c>
      <c r="K142" s="52">
        <f t="shared" si="145"/>
        <v>0.4125526215</v>
      </c>
      <c r="L142" s="101">
        <f t="shared" si="3"/>
        <v>15.53769613</v>
      </c>
      <c r="M142">
        <f t="shared" si="4"/>
        <v>406</v>
      </c>
      <c r="N142" t="str">
        <f t="shared" si="22"/>
        <v>Blue</v>
      </c>
    </row>
    <row r="143">
      <c r="A143" s="21">
        <v>2014.0</v>
      </c>
      <c r="B143" s="21" t="s">
        <v>207</v>
      </c>
      <c r="C143" t="s">
        <v>5776</v>
      </c>
      <c r="D143" t="s">
        <v>5831</v>
      </c>
      <c r="E143" s="21" t="s">
        <v>296</v>
      </c>
      <c r="F143" s="21" t="s">
        <v>380</v>
      </c>
      <c r="G143">
        <v>1605.0</v>
      </c>
      <c r="H143">
        <v>1246.0</v>
      </c>
      <c r="I143">
        <v>2921.0</v>
      </c>
      <c r="J143" s="52">
        <f t="shared" ref="J143:K143" si="146">G143/$I143</f>
        <v>0.5494693598</v>
      </c>
      <c r="K143" s="52">
        <f t="shared" si="146"/>
        <v>0.4265662444</v>
      </c>
      <c r="L143" s="101">
        <f t="shared" si="3"/>
        <v>12.29031154</v>
      </c>
      <c r="M143">
        <f t="shared" si="4"/>
        <v>359</v>
      </c>
      <c r="N143" t="str">
        <f t="shared" si="22"/>
        <v>Blue</v>
      </c>
    </row>
    <row r="144">
      <c r="A144" s="21">
        <v>2014.0</v>
      </c>
      <c r="B144" s="21" t="s">
        <v>207</v>
      </c>
      <c r="C144" t="s">
        <v>5776</v>
      </c>
      <c r="D144" t="s">
        <v>5787</v>
      </c>
      <c r="E144" s="21" t="s">
        <v>296</v>
      </c>
      <c r="F144" s="21" t="s">
        <v>380</v>
      </c>
      <c r="G144">
        <v>358.0</v>
      </c>
      <c r="H144">
        <v>258.0</v>
      </c>
      <c r="I144">
        <v>645.0</v>
      </c>
      <c r="J144" s="52">
        <f t="shared" ref="J144:K144" si="147">G144/$I144</f>
        <v>0.5550387597</v>
      </c>
      <c r="K144" s="52">
        <f t="shared" si="147"/>
        <v>0.4</v>
      </c>
      <c r="L144" s="101">
        <f t="shared" si="3"/>
        <v>15.50387597</v>
      </c>
      <c r="M144">
        <f t="shared" si="4"/>
        <v>100</v>
      </c>
      <c r="N144" t="str">
        <f t="shared" si="22"/>
        <v>Blue</v>
      </c>
    </row>
    <row r="145">
      <c r="A145" s="21">
        <v>2014.0</v>
      </c>
      <c r="B145" s="21" t="s">
        <v>207</v>
      </c>
      <c r="C145" t="s">
        <v>5776</v>
      </c>
      <c r="D145" t="s">
        <v>1292</v>
      </c>
      <c r="E145" s="21" t="s">
        <v>296</v>
      </c>
      <c r="F145" s="21" t="s">
        <v>380</v>
      </c>
      <c r="G145">
        <v>1875.0</v>
      </c>
      <c r="H145">
        <v>1291.0</v>
      </c>
      <c r="I145">
        <v>3240.0</v>
      </c>
      <c r="J145" s="52">
        <f t="shared" ref="J145:K145" si="148">G145/$I145</f>
        <v>0.5787037037</v>
      </c>
      <c r="K145" s="52">
        <f t="shared" si="148"/>
        <v>0.3984567901</v>
      </c>
      <c r="L145" s="101">
        <f t="shared" si="3"/>
        <v>18.02469136</v>
      </c>
      <c r="M145">
        <f t="shared" si="4"/>
        <v>584</v>
      </c>
      <c r="N145" t="str">
        <f t="shared" si="22"/>
        <v>Blue</v>
      </c>
    </row>
    <row r="146">
      <c r="A146" s="21">
        <v>2014.0</v>
      </c>
      <c r="B146" s="21" t="s">
        <v>207</v>
      </c>
      <c r="C146" t="s">
        <v>5776</v>
      </c>
      <c r="D146" t="s">
        <v>5828</v>
      </c>
      <c r="E146" s="21" t="s">
        <v>296</v>
      </c>
      <c r="F146" s="21" t="s">
        <v>380</v>
      </c>
      <c r="G146">
        <v>2364.0</v>
      </c>
      <c r="H146">
        <v>1628.0</v>
      </c>
      <c r="I146">
        <v>4077.0</v>
      </c>
      <c r="J146" s="52">
        <f t="shared" ref="J146:K146" si="149">G146/$I146</f>
        <v>0.5798381163</v>
      </c>
      <c r="K146" s="52">
        <f t="shared" si="149"/>
        <v>0.3993132205</v>
      </c>
      <c r="L146" s="101">
        <f t="shared" si="3"/>
        <v>18.05248958</v>
      </c>
      <c r="M146">
        <f t="shared" si="4"/>
        <v>736</v>
      </c>
      <c r="N146" t="str">
        <f t="shared" si="22"/>
        <v>Blue</v>
      </c>
    </row>
    <row r="147">
      <c r="A147" s="21">
        <v>2014.0</v>
      </c>
      <c r="B147" s="21" t="s">
        <v>207</v>
      </c>
      <c r="C147" t="s">
        <v>5776</v>
      </c>
      <c r="D147" t="s">
        <v>5796</v>
      </c>
      <c r="E147" s="21" t="s">
        <v>296</v>
      </c>
      <c r="F147" s="21" t="s">
        <v>380</v>
      </c>
      <c r="G147">
        <v>1795.0</v>
      </c>
      <c r="H147">
        <v>1169.0</v>
      </c>
      <c r="I147">
        <v>3050.0</v>
      </c>
      <c r="J147" s="52">
        <f t="shared" ref="J147:K147" si="150">G147/$I147</f>
        <v>0.5885245902</v>
      </c>
      <c r="K147" s="52">
        <f t="shared" si="150"/>
        <v>0.3832786885</v>
      </c>
      <c r="L147" s="101">
        <f t="shared" si="3"/>
        <v>20.52459016</v>
      </c>
      <c r="M147">
        <f t="shared" si="4"/>
        <v>626</v>
      </c>
      <c r="N147" t="str">
        <f t="shared" si="22"/>
        <v>Blue</v>
      </c>
    </row>
    <row r="148">
      <c r="A148" s="21">
        <v>2014.0</v>
      </c>
      <c r="B148" s="21" t="s">
        <v>207</v>
      </c>
      <c r="C148" t="s">
        <v>5776</v>
      </c>
      <c r="D148" t="s">
        <v>502</v>
      </c>
      <c r="E148" s="21" t="s">
        <v>296</v>
      </c>
      <c r="F148" s="21" t="s">
        <v>380</v>
      </c>
      <c r="G148">
        <v>193.0</v>
      </c>
      <c r="H148">
        <v>271.0</v>
      </c>
      <c r="I148">
        <v>478.0</v>
      </c>
      <c r="J148" s="52">
        <f t="shared" ref="J148:K148" si="151">G148/$I148</f>
        <v>0.4037656904</v>
      </c>
      <c r="K148" s="52">
        <f t="shared" si="151"/>
        <v>0.5669456067</v>
      </c>
      <c r="L148" s="101">
        <f t="shared" si="3"/>
        <v>-16.31799163</v>
      </c>
      <c r="M148">
        <f t="shared" si="4"/>
        <v>-78</v>
      </c>
      <c r="N148" t="str">
        <f t="shared" si="22"/>
        <v>Green</v>
      </c>
    </row>
    <row r="149">
      <c r="A149" s="21">
        <v>2014.0</v>
      </c>
      <c r="B149" s="21" t="s">
        <v>207</v>
      </c>
      <c r="C149" t="s">
        <v>5776</v>
      </c>
      <c r="D149" t="s">
        <v>799</v>
      </c>
      <c r="E149" s="21" t="s">
        <v>296</v>
      </c>
      <c r="F149" s="21" t="s">
        <v>380</v>
      </c>
      <c r="G149">
        <v>1077.0</v>
      </c>
      <c r="H149">
        <v>954.0</v>
      </c>
      <c r="I149">
        <v>2092.0</v>
      </c>
      <c r="J149" s="52">
        <f t="shared" ref="J149:K149" si="152">G149/$I149</f>
        <v>0.5148183556</v>
      </c>
      <c r="K149" s="52">
        <f t="shared" si="152"/>
        <v>0.4560229446</v>
      </c>
      <c r="L149" s="101">
        <f t="shared" si="3"/>
        <v>5.879541109</v>
      </c>
      <c r="M149">
        <f t="shared" si="4"/>
        <v>123</v>
      </c>
      <c r="N149" t="str">
        <f t="shared" si="22"/>
        <v>Blue</v>
      </c>
    </row>
    <row r="150">
      <c r="A150" s="21">
        <v>2014.0</v>
      </c>
      <c r="B150" s="21" t="s">
        <v>207</v>
      </c>
      <c r="C150" t="s">
        <v>5776</v>
      </c>
      <c r="D150" t="s">
        <v>2283</v>
      </c>
      <c r="E150" s="21" t="s">
        <v>296</v>
      </c>
      <c r="F150" s="21" t="s">
        <v>380</v>
      </c>
      <c r="G150">
        <v>1861.0</v>
      </c>
      <c r="H150">
        <v>1539.0</v>
      </c>
      <c r="I150">
        <v>3513.0</v>
      </c>
      <c r="J150" s="52">
        <f t="shared" ref="J150:K150" si="153">G150/$I150</f>
        <v>0.5297466553</v>
      </c>
      <c r="K150" s="52">
        <f t="shared" si="153"/>
        <v>0.438087105</v>
      </c>
      <c r="L150" s="101">
        <f t="shared" si="3"/>
        <v>9.165955024</v>
      </c>
      <c r="M150">
        <f t="shared" si="4"/>
        <v>322</v>
      </c>
      <c r="N150" t="str">
        <f t="shared" si="22"/>
        <v>Blue</v>
      </c>
    </row>
    <row r="151">
      <c r="A151" s="21">
        <v>2014.0</v>
      </c>
      <c r="B151" s="21" t="s">
        <v>207</v>
      </c>
      <c r="C151" t="s">
        <v>5776</v>
      </c>
      <c r="D151" t="s">
        <v>5799</v>
      </c>
      <c r="E151" s="21" t="s">
        <v>296</v>
      </c>
      <c r="F151" s="21" t="s">
        <v>380</v>
      </c>
      <c r="G151">
        <v>465.0</v>
      </c>
      <c r="H151">
        <v>418.0</v>
      </c>
      <c r="I151">
        <v>932.0</v>
      </c>
      <c r="J151" s="52">
        <f t="shared" ref="J151:K151" si="154">G151/$I151</f>
        <v>0.4989270386</v>
      </c>
      <c r="K151" s="52">
        <f t="shared" si="154"/>
        <v>0.4484978541</v>
      </c>
      <c r="L151" s="101">
        <f t="shared" si="3"/>
        <v>5.042918455</v>
      </c>
      <c r="M151">
        <f t="shared" si="4"/>
        <v>47</v>
      </c>
      <c r="N151" t="str">
        <f t="shared" si="22"/>
        <v>Blue</v>
      </c>
    </row>
    <row r="152">
      <c r="A152" s="21">
        <v>2014.0</v>
      </c>
      <c r="B152" s="21" t="s">
        <v>207</v>
      </c>
      <c r="C152" t="s">
        <v>5776</v>
      </c>
      <c r="D152" t="s">
        <v>2806</v>
      </c>
      <c r="E152" s="21" t="s">
        <v>296</v>
      </c>
      <c r="F152" s="21" t="s">
        <v>380</v>
      </c>
      <c r="G152">
        <v>368.0</v>
      </c>
      <c r="H152">
        <v>408.0</v>
      </c>
      <c r="I152">
        <v>813.0</v>
      </c>
      <c r="J152" s="52">
        <f t="shared" ref="J152:K152" si="155">G152/$I152</f>
        <v>0.4526445264</v>
      </c>
      <c r="K152" s="52">
        <f t="shared" si="155"/>
        <v>0.5018450185</v>
      </c>
      <c r="L152" s="101">
        <f t="shared" si="3"/>
        <v>-4.9200492</v>
      </c>
      <c r="M152">
        <f t="shared" si="4"/>
        <v>-40</v>
      </c>
      <c r="N152" t="str">
        <f t="shared" si="22"/>
        <v>Green</v>
      </c>
    </row>
    <row r="153">
      <c r="A153" s="21">
        <v>2014.0</v>
      </c>
      <c r="B153" s="21" t="s">
        <v>207</v>
      </c>
      <c r="C153" t="s">
        <v>5776</v>
      </c>
      <c r="D153" t="s">
        <v>5839</v>
      </c>
      <c r="E153" s="21" t="s">
        <v>296</v>
      </c>
      <c r="F153" s="21" t="s">
        <v>380</v>
      </c>
      <c r="G153">
        <v>313.0</v>
      </c>
      <c r="H153">
        <v>338.0</v>
      </c>
      <c r="I153">
        <v>685.0</v>
      </c>
      <c r="J153" s="52">
        <f t="shared" ref="J153:K153" si="156">G153/$I153</f>
        <v>0.4569343066</v>
      </c>
      <c r="K153" s="52">
        <f t="shared" si="156"/>
        <v>0.4934306569</v>
      </c>
      <c r="L153" s="101">
        <f t="shared" si="3"/>
        <v>-3.649635036</v>
      </c>
      <c r="M153">
        <f t="shared" si="4"/>
        <v>-25</v>
      </c>
      <c r="N153" t="str">
        <f t="shared" si="22"/>
        <v>Green</v>
      </c>
    </row>
    <row r="154">
      <c r="A154" s="21">
        <v>2014.0</v>
      </c>
      <c r="B154" s="21" t="s">
        <v>207</v>
      </c>
      <c r="C154" t="s">
        <v>5776</v>
      </c>
      <c r="D154" t="s">
        <v>5859</v>
      </c>
      <c r="E154" s="21" t="s">
        <v>296</v>
      </c>
      <c r="F154" s="21" t="s">
        <v>380</v>
      </c>
      <c r="G154">
        <v>878.0</v>
      </c>
      <c r="H154">
        <v>879.0</v>
      </c>
      <c r="I154">
        <v>1824.0</v>
      </c>
      <c r="J154" s="52">
        <f t="shared" ref="J154:K154" si="157">G154/$I154</f>
        <v>0.4813596491</v>
      </c>
      <c r="K154" s="52">
        <f t="shared" si="157"/>
        <v>0.4819078947</v>
      </c>
      <c r="L154" s="101">
        <f t="shared" si="3"/>
        <v>-0.0548245614</v>
      </c>
      <c r="M154">
        <f t="shared" si="4"/>
        <v>-1</v>
      </c>
      <c r="N154" t="str">
        <f t="shared" si="22"/>
        <v>Green</v>
      </c>
    </row>
    <row r="155">
      <c r="A155" s="21">
        <v>2014.0</v>
      </c>
      <c r="B155" s="21" t="s">
        <v>207</v>
      </c>
      <c r="C155" t="s">
        <v>5776</v>
      </c>
      <c r="D155" t="s">
        <v>5606</v>
      </c>
      <c r="E155" s="21" t="s">
        <v>296</v>
      </c>
      <c r="F155" s="21" t="s">
        <v>380</v>
      </c>
      <c r="G155">
        <v>350.0</v>
      </c>
      <c r="H155">
        <v>395.0</v>
      </c>
      <c r="I155">
        <v>770.0</v>
      </c>
      <c r="J155" s="52">
        <f t="shared" ref="J155:K155" si="158">G155/$I155</f>
        <v>0.4545454545</v>
      </c>
      <c r="K155" s="52">
        <f t="shared" si="158"/>
        <v>0.512987013</v>
      </c>
      <c r="L155" s="101">
        <f t="shared" si="3"/>
        <v>-5.844155844</v>
      </c>
      <c r="M155">
        <f t="shared" si="4"/>
        <v>-45</v>
      </c>
      <c r="N155" t="str">
        <f t="shared" si="22"/>
        <v>Green</v>
      </c>
    </row>
    <row r="156">
      <c r="A156" s="21">
        <v>2014.0</v>
      </c>
      <c r="B156" s="21" t="s">
        <v>207</v>
      </c>
      <c r="C156" t="s">
        <v>5776</v>
      </c>
      <c r="D156" t="s">
        <v>5804</v>
      </c>
      <c r="E156" s="21" t="s">
        <v>296</v>
      </c>
      <c r="F156" s="21" t="s">
        <v>380</v>
      </c>
      <c r="G156">
        <v>1536.0</v>
      </c>
      <c r="H156">
        <v>1501.0</v>
      </c>
      <c r="I156">
        <v>3158.0</v>
      </c>
      <c r="J156" s="52">
        <f t="shared" ref="J156:K156" si="159">G156/$I156</f>
        <v>0.4863837872</v>
      </c>
      <c r="K156" s="52">
        <f t="shared" si="159"/>
        <v>0.4753008233</v>
      </c>
      <c r="L156" s="101">
        <f t="shared" si="3"/>
        <v>1.10829639</v>
      </c>
      <c r="M156">
        <f t="shared" si="4"/>
        <v>35</v>
      </c>
      <c r="N156" t="str">
        <f t="shared" si="22"/>
        <v>Blue</v>
      </c>
    </row>
    <row r="157">
      <c r="A157" s="21">
        <v>2014.0</v>
      </c>
      <c r="B157" s="21" t="s">
        <v>207</v>
      </c>
      <c r="C157" t="s">
        <v>5776</v>
      </c>
      <c r="D157" t="s">
        <v>643</v>
      </c>
      <c r="E157" s="21" t="s">
        <v>296</v>
      </c>
      <c r="F157" s="21" t="s">
        <v>380</v>
      </c>
      <c r="G157">
        <v>575.0</v>
      </c>
      <c r="H157">
        <v>772.0</v>
      </c>
      <c r="I157">
        <v>1404.0</v>
      </c>
      <c r="J157" s="52">
        <f t="shared" ref="J157:K157" si="160">G157/$I157</f>
        <v>0.4095441595</v>
      </c>
      <c r="K157" s="52">
        <f t="shared" si="160"/>
        <v>0.5498575499</v>
      </c>
      <c r="L157" s="101">
        <f t="shared" si="3"/>
        <v>-14.03133903</v>
      </c>
      <c r="M157">
        <f t="shared" si="4"/>
        <v>-197</v>
      </c>
      <c r="N157" t="str">
        <f t="shared" si="22"/>
        <v>Green</v>
      </c>
    </row>
    <row r="158">
      <c r="A158" s="21">
        <v>2014.0</v>
      </c>
      <c r="B158" s="21" t="s">
        <v>207</v>
      </c>
      <c r="C158" t="s">
        <v>5776</v>
      </c>
      <c r="D158" t="s">
        <v>5779</v>
      </c>
      <c r="E158" s="21" t="s">
        <v>296</v>
      </c>
      <c r="F158" s="21" t="s">
        <v>380</v>
      </c>
      <c r="G158">
        <v>308.0</v>
      </c>
      <c r="H158">
        <v>376.0</v>
      </c>
      <c r="I158">
        <v>716.0</v>
      </c>
      <c r="J158" s="52">
        <f t="shared" ref="J158:K158" si="161">G158/$I158</f>
        <v>0.4301675978</v>
      </c>
      <c r="K158" s="52">
        <f t="shared" si="161"/>
        <v>0.5251396648</v>
      </c>
      <c r="L158" s="101">
        <f t="shared" si="3"/>
        <v>-9.497206704</v>
      </c>
      <c r="M158">
        <f t="shared" si="4"/>
        <v>-68</v>
      </c>
      <c r="N158" t="str">
        <f t="shared" si="22"/>
        <v>Green</v>
      </c>
    </row>
    <row r="159">
      <c r="A159" s="21">
        <v>2014.0</v>
      </c>
      <c r="B159" s="21" t="s">
        <v>207</v>
      </c>
      <c r="C159" t="s">
        <v>5776</v>
      </c>
      <c r="D159" t="s">
        <v>736</v>
      </c>
      <c r="E159" s="21" t="s">
        <v>296</v>
      </c>
      <c r="F159" s="21" t="s">
        <v>380</v>
      </c>
      <c r="G159">
        <v>557.0</v>
      </c>
      <c r="H159">
        <v>425.0</v>
      </c>
      <c r="I159">
        <v>1012.0</v>
      </c>
      <c r="J159" s="52">
        <f t="shared" ref="J159:K159" si="162">G159/$I159</f>
        <v>0.5503952569</v>
      </c>
      <c r="K159" s="52">
        <f t="shared" si="162"/>
        <v>0.4199604743</v>
      </c>
      <c r="L159" s="101">
        <f t="shared" si="3"/>
        <v>13.04347826</v>
      </c>
      <c r="M159">
        <f t="shared" si="4"/>
        <v>132</v>
      </c>
      <c r="N159" t="str">
        <f t="shared" si="22"/>
        <v>Blue</v>
      </c>
    </row>
    <row r="160">
      <c r="A160" s="21">
        <v>2014.0</v>
      </c>
      <c r="B160" s="21" t="s">
        <v>207</v>
      </c>
      <c r="C160" t="s">
        <v>5776</v>
      </c>
      <c r="D160" t="s">
        <v>5782</v>
      </c>
      <c r="E160" s="21" t="s">
        <v>296</v>
      </c>
      <c r="F160" s="21" t="s">
        <v>380</v>
      </c>
      <c r="G160">
        <v>493.0</v>
      </c>
      <c r="H160">
        <v>394.0</v>
      </c>
      <c r="I160">
        <v>922.0</v>
      </c>
      <c r="J160" s="52">
        <f t="shared" ref="J160:K160" si="163">G160/$I160</f>
        <v>0.5347071584</v>
      </c>
      <c r="K160" s="52">
        <f t="shared" si="163"/>
        <v>0.4273318872</v>
      </c>
      <c r="L160" s="101">
        <f t="shared" si="3"/>
        <v>10.73752711</v>
      </c>
      <c r="M160">
        <f t="shared" si="4"/>
        <v>99</v>
      </c>
      <c r="N160" t="str">
        <f t="shared" si="22"/>
        <v>Blue</v>
      </c>
    </row>
    <row r="161">
      <c r="A161" s="21">
        <v>2014.0</v>
      </c>
      <c r="B161" s="21" t="s">
        <v>207</v>
      </c>
      <c r="C161" t="s">
        <v>5776</v>
      </c>
      <c r="D161" t="s">
        <v>5845</v>
      </c>
      <c r="E161" s="21" t="s">
        <v>296</v>
      </c>
      <c r="F161" s="21" t="s">
        <v>380</v>
      </c>
      <c r="G161">
        <v>442.0</v>
      </c>
      <c r="H161">
        <v>467.0</v>
      </c>
      <c r="I161">
        <v>944.0</v>
      </c>
      <c r="J161" s="52">
        <f t="shared" ref="J161:K161" si="164">G161/$I161</f>
        <v>0.468220339</v>
      </c>
      <c r="K161" s="52">
        <f t="shared" si="164"/>
        <v>0.4947033898</v>
      </c>
      <c r="L161" s="101">
        <f t="shared" si="3"/>
        <v>-2.648305085</v>
      </c>
      <c r="M161">
        <f t="shared" si="4"/>
        <v>-25</v>
      </c>
      <c r="N161" t="str">
        <f t="shared" si="22"/>
        <v>Green</v>
      </c>
    </row>
    <row r="162">
      <c r="A162" s="21">
        <v>2014.0</v>
      </c>
      <c r="B162" s="21" t="s">
        <v>207</v>
      </c>
      <c r="C162" t="s">
        <v>5776</v>
      </c>
      <c r="D162" t="s">
        <v>5865</v>
      </c>
      <c r="E162" s="21" t="s">
        <v>296</v>
      </c>
      <c r="F162" s="21" t="s">
        <v>380</v>
      </c>
      <c r="G162">
        <v>1637.0</v>
      </c>
      <c r="H162">
        <v>1347.0</v>
      </c>
      <c r="I162">
        <v>3068.0</v>
      </c>
      <c r="J162" s="52">
        <f t="shared" ref="J162:K162" si="165">G162/$I162</f>
        <v>0.5335723598</v>
      </c>
      <c r="K162" s="52">
        <f t="shared" si="165"/>
        <v>0.4390482399</v>
      </c>
      <c r="L162" s="101">
        <f t="shared" si="3"/>
        <v>9.452411995</v>
      </c>
      <c r="M162">
        <f t="shared" si="4"/>
        <v>290</v>
      </c>
      <c r="N162" t="str">
        <f t="shared" si="22"/>
        <v>Blue</v>
      </c>
    </row>
    <row r="163">
      <c r="A163" s="21">
        <v>2014.0</v>
      </c>
      <c r="B163" s="21" t="s">
        <v>207</v>
      </c>
      <c r="C163" t="s">
        <v>5776</v>
      </c>
      <c r="D163" t="s">
        <v>1670</v>
      </c>
      <c r="E163" s="21" t="s">
        <v>296</v>
      </c>
      <c r="F163" s="21" t="s">
        <v>380</v>
      </c>
      <c r="G163">
        <v>1197.0</v>
      </c>
      <c r="H163">
        <v>1056.0</v>
      </c>
      <c r="I163">
        <v>2315.0</v>
      </c>
      <c r="J163" s="52">
        <f t="shared" ref="J163:K163" si="166">G163/$I163</f>
        <v>0.517062635</v>
      </c>
      <c r="K163" s="52">
        <f t="shared" si="166"/>
        <v>0.4561555076</v>
      </c>
      <c r="L163" s="101">
        <f t="shared" si="3"/>
        <v>6.090712743</v>
      </c>
      <c r="M163">
        <f t="shared" si="4"/>
        <v>141</v>
      </c>
      <c r="N163" t="str">
        <f t="shared" si="22"/>
        <v>Blue</v>
      </c>
    </row>
    <row r="164">
      <c r="A164" s="21">
        <v>2014.0</v>
      </c>
      <c r="B164" s="21" t="s">
        <v>207</v>
      </c>
      <c r="C164" t="s">
        <v>5776</v>
      </c>
      <c r="D164" t="s">
        <v>566</v>
      </c>
      <c r="E164" s="21" t="s">
        <v>296</v>
      </c>
      <c r="F164" s="21" t="s">
        <v>380</v>
      </c>
      <c r="G164">
        <v>131.0</v>
      </c>
      <c r="H164">
        <v>143.0</v>
      </c>
      <c r="I164">
        <v>288.0</v>
      </c>
      <c r="J164" s="52">
        <f t="shared" ref="J164:K164" si="167">G164/$I164</f>
        <v>0.4548611111</v>
      </c>
      <c r="K164" s="52">
        <f t="shared" si="167"/>
        <v>0.4965277778</v>
      </c>
      <c r="L164" s="101">
        <f t="shared" si="3"/>
        <v>-4.166666667</v>
      </c>
      <c r="M164">
        <f t="shared" si="4"/>
        <v>-12</v>
      </c>
      <c r="N164" t="str">
        <f t="shared" si="22"/>
        <v>Green</v>
      </c>
    </row>
    <row r="165">
      <c r="A165" s="21">
        <v>2014.0</v>
      </c>
      <c r="B165" s="21" t="s">
        <v>207</v>
      </c>
      <c r="C165" t="s">
        <v>5776</v>
      </c>
      <c r="D165" t="s">
        <v>2896</v>
      </c>
      <c r="E165" s="21" t="s">
        <v>296</v>
      </c>
      <c r="F165" s="21" t="s">
        <v>380</v>
      </c>
      <c r="G165">
        <v>1598.0</v>
      </c>
      <c r="H165">
        <v>1237.0</v>
      </c>
      <c r="I165">
        <v>2909.0</v>
      </c>
      <c r="J165" s="52">
        <f t="shared" ref="J165:K165" si="168">G165/$I165</f>
        <v>0.5493296666</v>
      </c>
      <c r="K165" s="52">
        <f t="shared" si="168"/>
        <v>0.4252320385</v>
      </c>
      <c r="L165" s="101">
        <f t="shared" si="3"/>
        <v>12.40976281</v>
      </c>
      <c r="M165">
        <f t="shared" si="4"/>
        <v>361</v>
      </c>
      <c r="N165" t="str">
        <f t="shared" si="22"/>
        <v>Blue</v>
      </c>
    </row>
    <row r="166">
      <c r="A166" s="21">
        <v>2014.0</v>
      </c>
      <c r="B166" s="21" t="s">
        <v>207</v>
      </c>
      <c r="C166" t="s">
        <v>5776</v>
      </c>
      <c r="D166" t="s">
        <v>5862</v>
      </c>
      <c r="E166" s="21" t="s">
        <v>296</v>
      </c>
      <c r="F166" s="21" t="s">
        <v>380</v>
      </c>
      <c r="G166">
        <v>1065.0</v>
      </c>
      <c r="H166">
        <v>1116.0</v>
      </c>
      <c r="I166">
        <v>2249.0</v>
      </c>
      <c r="J166" s="52">
        <f t="shared" ref="J166:K166" si="169">G166/$I166</f>
        <v>0.4735437972</v>
      </c>
      <c r="K166" s="52">
        <f t="shared" si="169"/>
        <v>0.4962205425</v>
      </c>
      <c r="L166" s="101">
        <f t="shared" si="3"/>
        <v>-2.267674522</v>
      </c>
      <c r="M166">
        <f t="shared" si="4"/>
        <v>-51</v>
      </c>
      <c r="N166" t="str">
        <f t="shared" si="22"/>
        <v>Green</v>
      </c>
    </row>
    <row r="167">
      <c r="A167" s="21">
        <v>2014.0</v>
      </c>
      <c r="B167" s="21" t="s">
        <v>207</v>
      </c>
      <c r="C167" t="s">
        <v>5776</v>
      </c>
      <c r="D167" t="s">
        <v>737</v>
      </c>
      <c r="E167" s="21" t="s">
        <v>296</v>
      </c>
      <c r="F167" s="21" t="s">
        <v>380</v>
      </c>
      <c r="G167">
        <v>1120.0</v>
      </c>
      <c r="H167">
        <v>1112.0</v>
      </c>
      <c r="I167">
        <v>2307.0</v>
      </c>
      <c r="J167" s="52">
        <f t="shared" ref="J167:K167" si="170">G167/$I167</f>
        <v>0.485478977</v>
      </c>
      <c r="K167" s="52">
        <f t="shared" si="170"/>
        <v>0.48201127</v>
      </c>
      <c r="L167" s="101">
        <f t="shared" si="3"/>
        <v>0.3467706979</v>
      </c>
      <c r="M167">
        <f t="shared" si="4"/>
        <v>8</v>
      </c>
      <c r="N167" t="str">
        <f t="shared" si="22"/>
        <v>Blue</v>
      </c>
    </row>
    <row r="168">
      <c r="A168" s="21">
        <v>2014.0</v>
      </c>
      <c r="B168" s="21" t="s">
        <v>207</v>
      </c>
      <c r="C168" t="s">
        <v>5776</v>
      </c>
      <c r="D168" t="s">
        <v>2556</v>
      </c>
      <c r="E168" s="21" t="s">
        <v>296</v>
      </c>
      <c r="F168" s="21" t="s">
        <v>380</v>
      </c>
      <c r="G168">
        <v>496.0</v>
      </c>
      <c r="H168">
        <v>497.0</v>
      </c>
      <c r="I168">
        <v>1032.0</v>
      </c>
      <c r="J168" s="52">
        <f t="shared" ref="J168:K168" si="171">G168/$I168</f>
        <v>0.480620155</v>
      </c>
      <c r="K168" s="52">
        <f t="shared" si="171"/>
        <v>0.4815891473</v>
      </c>
      <c r="L168" s="101">
        <f t="shared" si="3"/>
        <v>-0.09689922481</v>
      </c>
      <c r="M168">
        <f t="shared" si="4"/>
        <v>-1</v>
      </c>
      <c r="N168" t="str">
        <f t="shared" si="22"/>
        <v>Green</v>
      </c>
    </row>
    <row r="169">
      <c r="A169" s="21">
        <v>2014.0</v>
      </c>
      <c r="B169" s="21" t="s">
        <v>207</v>
      </c>
      <c r="C169" t="s">
        <v>5776</v>
      </c>
      <c r="D169" t="s">
        <v>486</v>
      </c>
      <c r="E169" s="21" t="s">
        <v>296</v>
      </c>
      <c r="F169" s="21" t="s">
        <v>380</v>
      </c>
      <c r="G169">
        <v>1054.0</v>
      </c>
      <c r="H169">
        <v>856.0</v>
      </c>
      <c r="I169">
        <v>1967.0</v>
      </c>
      <c r="J169" s="52">
        <f t="shared" ref="J169:K169" si="172">G169/$I169</f>
        <v>0.5358413828</v>
      </c>
      <c r="K169" s="52">
        <f t="shared" si="172"/>
        <v>0.4351804779</v>
      </c>
      <c r="L169" s="101">
        <f t="shared" si="3"/>
        <v>10.06609049</v>
      </c>
      <c r="M169">
        <f t="shared" si="4"/>
        <v>198</v>
      </c>
      <c r="N169" t="str">
        <f t="shared" si="22"/>
        <v>Blue</v>
      </c>
    </row>
    <row r="170">
      <c r="A170" s="21">
        <v>2014.0</v>
      </c>
      <c r="B170" s="21" t="s">
        <v>207</v>
      </c>
      <c r="C170" t="s">
        <v>5776</v>
      </c>
      <c r="D170" t="s">
        <v>5790</v>
      </c>
      <c r="E170" s="21" t="s">
        <v>296</v>
      </c>
      <c r="F170" s="21" t="s">
        <v>380</v>
      </c>
      <c r="G170">
        <v>934.0</v>
      </c>
      <c r="H170">
        <v>741.0</v>
      </c>
      <c r="I170">
        <v>1744.0</v>
      </c>
      <c r="J170" s="52">
        <f t="shared" ref="J170:K170" si="173">G170/$I170</f>
        <v>0.5355504587</v>
      </c>
      <c r="K170" s="52">
        <f t="shared" si="173"/>
        <v>0.4248853211</v>
      </c>
      <c r="L170" s="101">
        <f t="shared" si="3"/>
        <v>11.06651376</v>
      </c>
      <c r="M170">
        <f t="shared" si="4"/>
        <v>193</v>
      </c>
      <c r="N170" t="str">
        <f t="shared" si="22"/>
        <v>Blue</v>
      </c>
    </row>
    <row r="171">
      <c r="A171" s="21">
        <v>2014.0</v>
      </c>
      <c r="B171" s="21" t="s">
        <v>207</v>
      </c>
      <c r="C171" t="s">
        <v>5776</v>
      </c>
      <c r="D171" t="s">
        <v>189</v>
      </c>
      <c r="E171" s="21" t="s">
        <v>296</v>
      </c>
      <c r="F171" s="21" t="s">
        <v>380</v>
      </c>
      <c r="G171">
        <v>295.0</v>
      </c>
      <c r="H171">
        <v>263.0</v>
      </c>
      <c r="I171">
        <v>578.0</v>
      </c>
      <c r="J171" s="52">
        <f t="shared" ref="J171:K171" si="174">G171/$I171</f>
        <v>0.5103806228</v>
      </c>
      <c r="K171" s="52">
        <f t="shared" si="174"/>
        <v>0.455017301</v>
      </c>
      <c r="L171" s="101">
        <f t="shared" si="3"/>
        <v>5.53633218</v>
      </c>
      <c r="M171">
        <f t="shared" si="4"/>
        <v>32</v>
      </c>
      <c r="N171" t="str">
        <f t="shared" si="22"/>
        <v>Blue</v>
      </c>
    </row>
    <row r="172">
      <c r="A172" s="21">
        <v>2014.0</v>
      </c>
      <c r="B172" s="21" t="s">
        <v>207</v>
      </c>
      <c r="C172" t="s">
        <v>5776</v>
      </c>
      <c r="D172" t="s">
        <v>5856</v>
      </c>
      <c r="E172" s="21" t="s">
        <v>296</v>
      </c>
      <c r="F172" s="21" t="s">
        <v>380</v>
      </c>
      <c r="G172">
        <v>1609.0</v>
      </c>
      <c r="H172">
        <v>1222.0</v>
      </c>
      <c r="I172">
        <v>2928.0</v>
      </c>
      <c r="J172" s="52">
        <f t="shared" ref="J172:K172" si="175">G172/$I172</f>
        <v>0.5495218579</v>
      </c>
      <c r="K172" s="52">
        <f t="shared" si="175"/>
        <v>0.4173497268</v>
      </c>
      <c r="L172" s="101">
        <f t="shared" si="3"/>
        <v>13.21721311</v>
      </c>
      <c r="M172">
        <f t="shared" si="4"/>
        <v>387</v>
      </c>
      <c r="N172" t="str">
        <f t="shared" si="22"/>
        <v>Blue</v>
      </c>
    </row>
    <row r="173">
      <c r="A173" s="21">
        <v>2014.0</v>
      </c>
      <c r="B173" s="21" t="s">
        <v>207</v>
      </c>
      <c r="C173" t="s">
        <v>5776</v>
      </c>
      <c r="D173" t="s">
        <v>5836</v>
      </c>
      <c r="E173" s="21" t="s">
        <v>296</v>
      </c>
      <c r="F173" s="21" t="s">
        <v>380</v>
      </c>
      <c r="G173">
        <v>467.0</v>
      </c>
      <c r="H173">
        <v>435.0</v>
      </c>
      <c r="I173">
        <v>933.0</v>
      </c>
      <c r="J173" s="52">
        <f t="shared" ref="J173:K173" si="176">G173/$I173</f>
        <v>0.5005359057</v>
      </c>
      <c r="K173" s="52">
        <f t="shared" si="176"/>
        <v>0.4662379421</v>
      </c>
      <c r="L173" s="101">
        <f t="shared" si="3"/>
        <v>3.429796356</v>
      </c>
      <c r="M173">
        <f t="shared" si="4"/>
        <v>32</v>
      </c>
      <c r="N173" t="str">
        <f t="shared" si="22"/>
        <v>Blue</v>
      </c>
    </row>
    <row r="174">
      <c r="A174" s="21">
        <v>2014.0</v>
      </c>
      <c r="B174" s="21" t="s">
        <v>207</v>
      </c>
      <c r="C174" t="s">
        <v>5776</v>
      </c>
      <c r="D174" t="s">
        <v>1607</v>
      </c>
      <c r="E174" s="21" t="s">
        <v>296</v>
      </c>
      <c r="F174" s="21" t="s">
        <v>380</v>
      </c>
      <c r="G174">
        <v>1191.0</v>
      </c>
      <c r="H174">
        <v>874.0</v>
      </c>
      <c r="I174">
        <v>2115.0</v>
      </c>
      <c r="J174" s="52">
        <f t="shared" ref="J174:K174" si="177">G174/$I174</f>
        <v>0.5631205674</v>
      </c>
      <c r="K174" s="52">
        <f t="shared" si="177"/>
        <v>0.4132387707</v>
      </c>
      <c r="L174" s="101">
        <f t="shared" si="3"/>
        <v>14.98817967</v>
      </c>
      <c r="M174">
        <f t="shared" si="4"/>
        <v>317</v>
      </c>
      <c r="N174" t="str">
        <f t="shared" si="22"/>
        <v>Blue</v>
      </c>
    </row>
    <row r="175">
      <c r="A175" s="21">
        <v>2014.0</v>
      </c>
      <c r="B175" s="21" t="s">
        <v>207</v>
      </c>
      <c r="C175" t="s">
        <v>5776</v>
      </c>
      <c r="D175" t="s">
        <v>945</v>
      </c>
      <c r="E175" s="21" t="s">
        <v>296</v>
      </c>
      <c r="F175" s="21" t="s">
        <v>380</v>
      </c>
      <c r="G175">
        <v>200.0</v>
      </c>
      <c r="H175">
        <v>261.0</v>
      </c>
      <c r="I175">
        <v>483.0</v>
      </c>
      <c r="J175" s="52">
        <f t="shared" ref="J175:K175" si="178">G175/$I175</f>
        <v>0.4140786749</v>
      </c>
      <c r="K175" s="52">
        <f t="shared" si="178"/>
        <v>0.5403726708</v>
      </c>
      <c r="L175" s="101">
        <f t="shared" si="3"/>
        <v>-12.62939959</v>
      </c>
      <c r="M175">
        <f t="shared" si="4"/>
        <v>-61</v>
      </c>
      <c r="N175" t="str">
        <f t="shared" si="22"/>
        <v>Green</v>
      </c>
    </row>
    <row r="176">
      <c r="A176" s="21">
        <v>2014.0</v>
      </c>
      <c r="B176" s="21" t="s">
        <v>207</v>
      </c>
      <c r="C176" t="s">
        <v>5776</v>
      </c>
      <c r="D176" t="s">
        <v>153</v>
      </c>
      <c r="E176" s="21" t="s">
        <v>296</v>
      </c>
      <c r="F176" s="21" t="s">
        <v>380</v>
      </c>
      <c r="G176">
        <v>1143.0</v>
      </c>
      <c r="H176">
        <v>1017.0</v>
      </c>
      <c r="I176">
        <v>2221.0</v>
      </c>
      <c r="J176" s="52">
        <f t="shared" ref="J176:K176" si="179">G176/$I176</f>
        <v>0.5146330482</v>
      </c>
      <c r="K176" s="52">
        <f t="shared" si="179"/>
        <v>0.457901846</v>
      </c>
      <c r="L176" s="101">
        <f t="shared" si="3"/>
        <v>5.673120216</v>
      </c>
      <c r="M176">
        <f t="shared" si="4"/>
        <v>126</v>
      </c>
      <c r="N176" t="str">
        <f t="shared" si="22"/>
        <v>Blue</v>
      </c>
    </row>
    <row r="177">
      <c r="A177" s="21">
        <v>2014.0</v>
      </c>
      <c r="B177" s="21" t="s">
        <v>207</v>
      </c>
      <c r="C177" t="s">
        <v>5776</v>
      </c>
      <c r="D177" t="s">
        <v>5812</v>
      </c>
      <c r="E177" s="21" t="s">
        <v>296</v>
      </c>
      <c r="F177" s="21" t="s">
        <v>380</v>
      </c>
      <c r="G177">
        <v>315.0</v>
      </c>
      <c r="H177">
        <v>447.0</v>
      </c>
      <c r="I177">
        <v>808.0</v>
      </c>
      <c r="J177" s="52">
        <f t="shared" ref="J177:K177" si="180">G177/$I177</f>
        <v>0.3898514851</v>
      </c>
      <c r="K177" s="52">
        <f t="shared" si="180"/>
        <v>0.5532178218</v>
      </c>
      <c r="L177" s="101">
        <f t="shared" si="3"/>
        <v>-16.33663366</v>
      </c>
      <c r="M177">
        <f t="shared" si="4"/>
        <v>-132</v>
      </c>
      <c r="N177" t="str">
        <f t="shared" si="22"/>
        <v>Green</v>
      </c>
    </row>
    <row r="178">
      <c r="A178" s="21">
        <v>2014.0</v>
      </c>
      <c r="B178" s="21" t="s">
        <v>207</v>
      </c>
      <c r="C178" t="s">
        <v>5776</v>
      </c>
      <c r="D178" t="s">
        <v>5793</v>
      </c>
      <c r="E178" s="21" t="s">
        <v>296</v>
      </c>
      <c r="F178" s="21" t="s">
        <v>380</v>
      </c>
      <c r="G178">
        <v>310.0</v>
      </c>
      <c r="H178">
        <v>266.0</v>
      </c>
      <c r="I178">
        <v>613.0</v>
      </c>
      <c r="J178" s="52">
        <f t="shared" ref="J178:K178" si="181">G178/$I178</f>
        <v>0.5057096248</v>
      </c>
      <c r="K178" s="52">
        <f t="shared" si="181"/>
        <v>0.4339314845</v>
      </c>
      <c r="L178" s="101">
        <f t="shared" si="3"/>
        <v>7.177814029</v>
      </c>
      <c r="M178">
        <f t="shared" si="4"/>
        <v>44</v>
      </c>
      <c r="N178" t="str">
        <f t="shared" si="22"/>
        <v>Blue</v>
      </c>
    </row>
    <row r="179">
      <c r="A179" s="21">
        <v>2014.0</v>
      </c>
      <c r="B179" s="21" t="s">
        <v>207</v>
      </c>
      <c r="C179" t="s">
        <v>5776</v>
      </c>
      <c r="D179" t="s">
        <v>3383</v>
      </c>
      <c r="E179" s="21" t="s">
        <v>296</v>
      </c>
      <c r="F179" s="21" t="s">
        <v>380</v>
      </c>
      <c r="G179">
        <v>1758.0</v>
      </c>
      <c r="H179">
        <v>1335.0</v>
      </c>
      <c r="I179">
        <v>3174.0</v>
      </c>
      <c r="J179" s="52">
        <f t="shared" ref="J179:K179" si="182">G179/$I179</f>
        <v>0.5538752363</v>
      </c>
      <c r="K179" s="52">
        <f t="shared" si="182"/>
        <v>0.4206049149</v>
      </c>
      <c r="L179" s="101">
        <f t="shared" si="3"/>
        <v>13.32703214</v>
      </c>
      <c r="M179">
        <f t="shared" si="4"/>
        <v>423</v>
      </c>
      <c r="N179" t="str">
        <f t="shared" si="22"/>
        <v>Blue</v>
      </c>
    </row>
    <row r="180">
      <c r="A180" s="21">
        <v>2014.0</v>
      </c>
      <c r="B180" s="21" t="s">
        <v>207</v>
      </c>
      <c r="C180" t="s">
        <v>324</v>
      </c>
      <c r="D180" t="s">
        <v>6740</v>
      </c>
      <c r="E180" s="21" t="s">
        <v>296</v>
      </c>
      <c r="F180" s="21" t="s">
        <v>380</v>
      </c>
      <c r="G180">
        <v>215.0</v>
      </c>
      <c r="H180">
        <v>300.0</v>
      </c>
      <c r="I180">
        <v>534.0</v>
      </c>
      <c r="J180" s="52">
        <f t="shared" ref="J180:K180" si="183">G180/$I180</f>
        <v>0.4026217228</v>
      </c>
      <c r="K180" s="52">
        <f t="shared" si="183"/>
        <v>0.5617977528</v>
      </c>
      <c r="L180" s="101">
        <f t="shared" si="3"/>
        <v>-15.917603</v>
      </c>
      <c r="M180">
        <f t="shared" si="4"/>
        <v>-85</v>
      </c>
      <c r="N180" t="str">
        <f t="shared" si="22"/>
        <v>Green</v>
      </c>
    </row>
    <row r="181">
      <c r="A181" s="21">
        <v>2014.0</v>
      </c>
      <c r="B181" s="21" t="s">
        <v>207</v>
      </c>
      <c r="C181" t="s">
        <v>324</v>
      </c>
      <c r="D181" t="s">
        <v>2457</v>
      </c>
      <c r="E181" s="21" t="s">
        <v>296</v>
      </c>
      <c r="F181" s="21" t="s">
        <v>380</v>
      </c>
      <c r="G181">
        <v>552.0</v>
      </c>
      <c r="H181">
        <v>608.0</v>
      </c>
      <c r="I181">
        <v>1200.0</v>
      </c>
      <c r="J181" s="52">
        <f t="shared" ref="J181:K181" si="184">G181/$I181</f>
        <v>0.46</v>
      </c>
      <c r="K181" s="52">
        <f t="shared" si="184"/>
        <v>0.5066666667</v>
      </c>
      <c r="L181" s="101">
        <f t="shared" si="3"/>
        <v>-4.666666667</v>
      </c>
      <c r="M181">
        <f t="shared" si="4"/>
        <v>-56</v>
      </c>
      <c r="N181" t="str">
        <f t="shared" si="22"/>
        <v>Green</v>
      </c>
    </row>
    <row r="182">
      <c r="A182" s="21">
        <v>2014.0</v>
      </c>
      <c r="B182" s="21" t="s">
        <v>207</v>
      </c>
      <c r="C182" t="s">
        <v>324</v>
      </c>
      <c r="D182" t="s">
        <v>6720</v>
      </c>
      <c r="E182" s="21" t="s">
        <v>296</v>
      </c>
      <c r="F182" s="21" t="s">
        <v>380</v>
      </c>
      <c r="G182">
        <v>315.0</v>
      </c>
      <c r="H182">
        <v>299.0</v>
      </c>
      <c r="I182">
        <v>643.0</v>
      </c>
      <c r="J182" s="52">
        <f t="shared" ref="J182:K182" si="185">G182/$I182</f>
        <v>0.4898911353</v>
      </c>
      <c r="K182" s="52">
        <f t="shared" si="185"/>
        <v>0.465007776</v>
      </c>
      <c r="L182" s="101">
        <f t="shared" si="3"/>
        <v>2.488335925</v>
      </c>
      <c r="M182">
        <f t="shared" si="4"/>
        <v>16</v>
      </c>
      <c r="N182" t="str">
        <f t="shared" si="22"/>
        <v>Blue</v>
      </c>
    </row>
    <row r="183">
      <c r="A183" s="21">
        <v>2014.0</v>
      </c>
      <c r="B183" s="21" t="s">
        <v>207</v>
      </c>
      <c r="C183" t="s">
        <v>324</v>
      </c>
      <c r="D183" t="s">
        <v>6746</v>
      </c>
      <c r="E183" s="21" t="s">
        <v>296</v>
      </c>
      <c r="F183" s="21" t="s">
        <v>380</v>
      </c>
      <c r="G183">
        <v>252.0</v>
      </c>
      <c r="H183">
        <v>352.0</v>
      </c>
      <c r="I183">
        <v>628.0</v>
      </c>
      <c r="J183" s="52">
        <f t="shared" ref="J183:K183" si="186">G183/$I183</f>
        <v>0.4012738854</v>
      </c>
      <c r="K183" s="52">
        <f t="shared" si="186"/>
        <v>0.5605095541</v>
      </c>
      <c r="L183" s="101">
        <f t="shared" si="3"/>
        <v>-15.92356688</v>
      </c>
      <c r="M183">
        <f t="shared" si="4"/>
        <v>-100</v>
      </c>
      <c r="N183" t="str">
        <f t="shared" si="22"/>
        <v>Green</v>
      </c>
    </row>
    <row r="184">
      <c r="A184" s="21">
        <v>2014.0</v>
      </c>
      <c r="B184" s="21" t="s">
        <v>207</v>
      </c>
      <c r="C184" t="s">
        <v>324</v>
      </c>
      <c r="D184" t="s">
        <v>6723</v>
      </c>
      <c r="E184" s="21" t="s">
        <v>296</v>
      </c>
      <c r="F184" s="21" t="s">
        <v>380</v>
      </c>
      <c r="G184">
        <v>201.0</v>
      </c>
      <c r="H184">
        <v>158.0</v>
      </c>
      <c r="I184">
        <v>374.0</v>
      </c>
      <c r="J184" s="52">
        <f t="shared" ref="J184:K184" si="187">G184/$I184</f>
        <v>0.5374331551</v>
      </c>
      <c r="K184" s="52">
        <f t="shared" si="187"/>
        <v>0.422459893</v>
      </c>
      <c r="L184" s="101">
        <f t="shared" si="3"/>
        <v>11.4973262</v>
      </c>
      <c r="M184">
        <f t="shared" si="4"/>
        <v>43</v>
      </c>
      <c r="N184" t="str">
        <f t="shared" si="22"/>
        <v>Blue</v>
      </c>
    </row>
    <row r="185">
      <c r="A185" s="21">
        <v>2014.0</v>
      </c>
      <c r="B185" s="21" t="s">
        <v>207</v>
      </c>
      <c r="C185" t="s">
        <v>324</v>
      </c>
      <c r="D185" t="s">
        <v>6728</v>
      </c>
      <c r="E185" s="21" t="s">
        <v>296</v>
      </c>
      <c r="F185" s="21" t="s">
        <v>380</v>
      </c>
      <c r="G185">
        <v>148.0</v>
      </c>
      <c r="H185">
        <v>220.0</v>
      </c>
      <c r="I185">
        <v>380.0</v>
      </c>
      <c r="J185" s="52">
        <f t="shared" ref="J185:K185" si="188">G185/$I185</f>
        <v>0.3894736842</v>
      </c>
      <c r="K185" s="52">
        <f t="shared" si="188"/>
        <v>0.5789473684</v>
      </c>
      <c r="L185" s="101">
        <f t="shared" si="3"/>
        <v>-18.94736842</v>
      </c>
      <c r="M185">
        <f t="shared" si="4"/>
        <v>-72</v>
      </c>
      <c r="N185" t="str">
        <f t="shared" si="22"/>
        <v>Green</v>
      </c>
    </row>
    <row r="186">
      <c r="A186" s="21">
        <v>2014.0</v>
      </c>
      <c r="B186" s="21" t="s">
        <v>207</v>
      </c>
      <c r="C186" t="s">
        <v>324</v>
      </c>
      <c r="D186" t="s">
        <v>432</v>
      </c>
      <c r="E186" s="21" t="s">
        <v>296</v>
      </c>
      <c r="F186" s="21" t="s">
        <v>380</v>
      </c>
      <c r="G186">
        <v>200.0</v>
      </c>
      <c r="H186">
        <v>341.0</v>
      </c>
      <c r="I186">
        <v>570.0</v>
      </c>
      <c r="J186" s="52">
        <f t="shared" ref="J186:K186" si="189">G186/$I186</f>
        <v>0.350877193</v>
      </c>
      <c r="K186" s="52">
        <f t="shared" si="189"/>
        <v>0.598245614</v>
      </c>
      <c r="L186" s="101">
        <f t="shared" si="3"/>
        <v>-24.73684211</v>
      </c>
      <c r="M186">
        <f t="shared" si="4"/>
        <v>-141</v>
      </c>
      <c r="N186" t="str">
        <f t="shared" si="22"/>
        <v>Green</v>
      </c>
    </row>
    <row r="187">
      <c r="A187" s="21">
        <v>2014.0</v>
      </c>
      <c r="B187" s="21" t="s">
        <v>207</v>
      </c>
      <c r="C187" t="s">
        <v>324</v>
      </c>
      <c r="D187" t="s">
        <v>6743</v>
      </c>
      <c r="E187" s="21" t="s">
        <v>296</v>
      </c>
      <c r="F187" s="21" t="s">
        <v>380</v>
      </c>
      <c r="G187">
        <v>206.0</v>
      </c>
      <c r="H187">
        <v>363.0</v>
      </c>
      <c r="I187">
        <v>599.0</v>
      </c>
      <c r="J187" s="52">
        <f t="shared" ref="J187:K187" si="190">G187/$I187</f>
        <v>0.3439065109</v>
      </c>
      <c r="K187" s="52">
        <f t="shared" si="190"/>
        <v>0.6060100167</v>
      </c>
      <c r="L187" s="101">
        <f t="shared" si="3"/>
        <v>-26.21035058</v>
      </c>
      <c r="M187">
        <f t="shared" si="4"/>
        <v>-157</v>
      </c>
      <c r="N187" t="str">
        <f t="shared" si="22"/>
        <v>Green</v>
      </c>
    </row>
    <row r="188">
      <c r="A188" s="21">
        <v>2014.0</v>
      </c>
      <c r="B188" s="21" t="s">
        <v>207</v>
      </c>
      <c r="C188" t="s">
        <v>324</v>
      </c>
      <c r="D188" t="s">
        <v>6735</v>
      </c>
      <c r="E188" s="21" t="s">
        <v>296</v>
      </c>
      <c r="F188" s="21" t="s">
        <v>380</v>
      </c>
      <c r="G188">
        <v>487.0</v>
      </c>
      <c r="H188">
        <v>522.0</v>
      </c>
      <c r="I188">
        <v>1059.0</v>
      </c>
      <c r="J188" s="52">
        <f t="shared" ref="J188:K188" si="191">G188/$I188</f>
        <v>0.4598677998</v>
      </c>
      <c r="K188" s="52">
        <f t="shared" si="191"/>
        <v>0.492917847</v>
      </c>
      <c r="L188" s="101">
        <f t="shared" si="3"/>
        <v>-3.305004721</v>
      </c>
      <c r="M188">
        <f t="shared" si="4"/>
        <v>-35</v>
      </c>
      <c r="N188" t="str">
        <f t="shared" si="22"/>
        <v>Green</v>
      </c>
    </row>
    <row r="189">
      <c r="A189" s="21">
        <v>2014.0</v>
      </c>
      <c r="B189" s="21" t="s">
        <v>207</v>
      </c>
      <c r="C189" t="s">
        <v>324</v>
      </c>
      <c r="D189" t="s">
        <v>4266</v>
      </c>
      <c r="E189" s="21" t="s">
        <v>296</v>
      </c>
      <c r="F189" s="21" t="s">
        <v>380</v>
      </c>
      <c r="G189">
        <v>178.0</v>
      </c>
      <c r="H189">
        <v>268.0</v>
      </c>
      <c r="I189">
        <v>469.0</v>
      </c>
      <c r="J189" s="52">
        <f t="shared" ref="J189:K189" si="192">G189/$I189</f>
        <v>0.3795309168</v>
      </c>
      <c r="K189" s="52">
        <f t="shared" si="192"/>
        <v>0.5714285714</v>
      </c>
      <c r="L189" s="101">
        <f t="shared" si="3"/>
        <v>-19.18976546</v>
      </c>
      <c r="M189">
        <f t="shared" si="4"/>
        <v>-90</v>
      </c>
      <c r="N189" t="str">
        <f t="shared" si="22"/>
        <v>Green</v>
      </c>
    </row>
    <row r="190">
      <c r="A190" s="21">
        <v>2014.0</v>
      </c>
      <c r="B190" s="21" t="s">
        <v>207</v>
      </c>
      <c r="C190" t="s">
        <v>324</v>
      </c>
      <c r="D190" t="s">
        <v>326</v>
      </c>
      <c r="E190" s="21" t="s">
        <v>296</v>
      </c>
      <c r="F190" s="21" t="s">
        <v>380</v>
      </c>
      <c r="G190">
        <v>302.0</v>
      </c>
      <c r="H190">
        <v>741.0</v>
      </c>
      <c r="I190">
        <v>1090.0</v>
      </c>
      <c r="J190" s="52">
        <f t="shared" ref="J190:K190" si="193">G190/$I190</f>
        <v>0.2770642202</v>
      </c>
      <c r="K190" s="52">
        <f t="shared" si="193"/>
        <v>0.6798165138</v>
      </c>
      <c r="L190" s="101">
        <f t="shared" si="3"/>
        <v>-40.27522936</v>
      </c>
      <c r="M190">
        <f t="shared" si="4"/>
        <v>-439</v>
      </c>
      <c r="N190" t="str">
        <f t="shared" si="22"/>
        <v>Green</v>
      </c>
    </row>
    <row r="191">
      <c r="A191" s="21">
        <v>2014.0</v>
      </c>
      <c r="B191" s="21" t="s">
        <v>207</v>
      </c>
      <c r="C191" t="s">
        <v>6752</v>
      </c>
      <c r="D191" t="s">
        <v>287</v>
      </c>
      <c r="E191" s="21" t="s">
        <v>296</v>
      </c>
      <c r="F191" s="21" t="s">
        <v>380</v>
      </c>
      <c r="G191">
        <v>201.0</v>
      </c>
      <c r="H191">
        <v>182.0</v>
      </c>
      <c r="I191">
        <v>401.0</v>
      </c>
      <c r="J191" s="52">
        <f t="shared" ref="J191:K191" si="194">G191/$I191</f>
        <v>0.5012468828</v>
      </c>
      <c r="K191" s="52">
        <f t="shared" si="194"/>
        <v>0.4538653367</v>
      </c>
      <c r="L191" s="101">
        <f t="shared" si="3"/>
        <v>4.738154613</v>
      </c>
      <c r="M191">
        <f t="shared" si="4"/>
        <v>19</v>
      </c>
      <c r="N191" t="str">
        <f t="shared" si="22"/>
        <v>Blue</v>
      </c>
    </row>
    <row r="192">
      <c r="A192" s="21">
        <v>2014.0</v>
      </c>
      <c r="B192" s="21" t="s">
        <v>207</v>
      </c>
      <c r="C192" t="s">
        <v>6752</v>
      </c>
      <c r="D192" t="s">
        <v>6757</v>
      </c>
      <c r="E192" s="21" t="s">
        <v>296</v>
      </c>
      <c r="F192" s="21" t="s">
        <v>380</v>
      </c>
      <c r="G192">
        <v>122.0</v>
      </c>
      <c r="H192">
        <v>161.0</v>
      </c>
      <c r="I192">
        <v>293.0</v>
      </c>
      <c r="J192" s="52">
        <f t="shared" ref="J192:K192" si="195">G192/$I192</f>
        <v>0.4163822526</v>
      </c>
      <c r="K192" s="52">
        <f t="shared" si="195"/>
        <v>0.5494880546</v>
      </c>
      <c r="L192" s="101">
        <f t="shared" si="3"/>
        <v>-13.3105802</v>
      </c>
      <c r="M192">
        <f t="shared" si="4"/>
        <v>-39</v>
      </c>
      <c r="N192" t="str">
        <f t="shared" si="22"/>
        <v>Green</v>
      </c>
    </row>
    <row r="193">
      <c r="A193" s="21">
        <v>2014.0</v>
      </c>
      <c r="B193" s="21" t="s">
        <v>207</v>
      </c>
      <c r="C193" t="s">
        <v>6752</v>
      </c>
      <c r="D193" t="s">
        <v>898</v>
      </c>
      <c r="E193" s="21" t="s">
        <v>296</v>
      </c>
      <c r="F193" s="21" t="s">
        <v>380</v>
      </c>
      <c r="G193">
        <v>153.0</v>
      </c>
      <c r="H193">
        <v>147.0</v>
      </c>
      <c r="I193">
        <v>308.0</v>
      </c>
      <c r="J193" s="52">
        <f t="shared" ref="J193:K193" si="196">G193/$I193</f>
        <v>0.4967532468</v>
      </c>
      <c r="K193" s="52">
        <f t="shared" si="196"/>
        <v>0.4772727273</v>
      </c>
      <c r="L193" s="101">
        <f t="shared" si="3"/>
        <v>1.948051948</v>
      </c>
      <c r="M193">
        <f t="shared" si="4"/>
        <v>6</v>
      </c>
      <c r="N193" t="str">
        <f t="shared" si="22"/>
        <v>Blue</v>
      </c>
    </row>
    <row r="194">
      <c r="A194" s="21">
        <v>2014.0</v>
      </c>
      <c r="B194" s="21" t="s">
        <v>207</v>
      </c>
      <c r="C194" t="s">
        <v>6752</v>
      </c>
      <c r="D194" t="s">
        <v>6760</v>
      </c>
      <c r="E194" s="21" t="s">
        <v>296</v>
      </c>
      <c r="F194" s="21" t="s">
        <v>380</v>
      </c>
      <c r="G194">
        <v>409.0</v>
      </c>
      <c r="H194">
        <v>607.0</v>
      </c>
      <c r="I194">
        <v>1060.0</v>
      </c>
      <c r="J194" s="52">
        <f t="shared" ref="J194:K194" si="197">G194/$I194</f>
        <v>0.3858490566</v>
      </c>
      <c r="K194" s="52">
        <f t="shared" si="197"/>
        <v>0.5726415094</v>
      </c>
      <c r="L194" s="101">
        <f t="shared" si="3"/>
        <v>-18.67924528</v>
      </c>
      <c r="M194">
        <f t="shared" si="4"/>
        <v>-198</v>
      </c>
      <c r="N194" t="str">
        <f t="shared" si="22"/>
        <v>Green</v>
      </c>
    </row>
    <row r="195">
      <c r="A195" s="21">
        <v>2014.0</v>
      </c>
      <c r="B195" s="21" t="s">
        <v>207</v>
      </c>
      <c r="C195" t="s">
        <v>6752</v>
      </c>
      <c r="D195" t="s">
        <v>6789</v>
      </c>
      <c r="E195" s="21" t="s">
        <v>296</v>
      </c>
      <c r="F195" s="21" t="s">
        <v>380</v>
      </c>
      <c r="G195">
        <v>1234.0</v>
      </c>
      <c r="H195">
        <v>1301.0</v>
      </c>
      <c r="I195">
        <v>2599.0</v>
      </c>
      <c r="J195" s="52">
        <f t="shared" ref="J195:K195" si="198">G195/$I195</f>
        <v>0.4747979992</v>
      </c>
      <c r="K195" s="52">
        <f t="shared" si="198"/>
        <v>0.5005771451</v>
      </c>
      <c r="L195" s="101">
        <f t="shared" si="3"/>
        <v>-2.577914583</v>
      </c>
      <c r="M195">
        <f t="shared" si="4"/>
        <v>-67</v>
      </c>
      <c r="N195" t="str">
        <f t="shared" si="22"/>
        <v>Green</v>
      </c>
    </row>
    <row r="196">
      <c r="A196" s="21">
        <v>2014.0</v>
      </c>
      <c r="B196" s="21" t="s">
        <v>207</v>
      </c>
      <c r="C196" t="s">
        <v>6752</v>
      </c>
      <c r="D196" t="s">
        <v>6771</v>
      </c>
      <c r="E196" s="21" t="s">
        <v>296</v>
      </c>
      <c r="F196" s="21" t="s">
        <v>380</v>
      </c>
      <c r="G196">
        <v>134.0</v>
      </c>
      <c r="H196">
        <v>160.0</v>
      </c>
      <c r="I196">
        <v>306.0</v>
      </c>
      <c r="J196" s="52">
        <f t="shared" ref="J196:K196" si="199">G196/$I196</f>
        <v>0.4379084967</v>
      </c>
      <c r="K196" s="52">
        <f t="shared" si="199"/>
        <v>0.522875817</v>
      </c>
      <c r="L196" s="101">
        <f t="shared" si="3"/>
        <v>-8.496732026</v>
      </c>
      <c r="M196">
        <f t="shared" si="4"/>
        <v>-26</v>
      </c>
      <c r="N196" t="str">
        <f t="shared" si="22"/>
        <v>Green</v>
      </c>
    </row>
    <row r="197">
      <c r="A197" s="21">
        <v>2014.0</v>
      </c>
      <c r="B197" s="21" t="s">
        <v>207</v>
      </c>
      <c r="C197" t="s">
        <v>6752</v>
      </c>
      <c r="D197" t="s">
        <v>6774</v>
      </c>
      <c r="E197" s="21" t="s">
        <v>296</v>
      </c>
      <c r="F197" s="21" t="s">
        <v>380</v>
      </c>
      <c r="G197">
        <v>201.0</v>
      </c>
      <c r="H197">
        <v>283.0</v>
      </c>
      <c r="I197">
        <v>495.0</v>
      </c>
      <c r="J197" s="52">
        <f t="shared" ref="J197:K197" si="200">G197/$I197</f>
        <v>0.4060606061</v>
      </c>
      <c r="K197" s="52">
        <f t="shared" si="200"/>
        <v>0.5717171717</v>
      </c>
      <c r="L197" s="101">
        <f t="shared" si="3"/>
        <v>-16.56565657</v>
      </c>
      <c r="M197">
        <f t="shared" si="4"/>
        <v>-82</v>
      </c>
      <c r="N197" t="str">
        <f t="shared" si="22"/>
        <v>Green</v>
      </c>
    </row>
    <row r="198">
      <c r="A198" s="21">
        <v>2014.0</v>
      </c>
      <c r="B198" s="21" t="s">
        <v>207</v>
      </c>
      <c r="C198" t="s">
        <v>6752</v>
      </c>
      <c r="D198" t="s">
        <v>2362</v>
      </c>
      <c r="E198" s="21" t="s">
        <v>296</v>
      </c>
      <c r="F198" s="21" t="s">
        <v>380</v>
      </c>
      <c r="G198">
        <v>990.0</v>
      </c>
      <c r="H198">
        <v>1046.0</v>
      </c>
      <c r="I198">
        <v>2095.0</v>
      </c>
      <c r="J198" s="52">
        <f t="shared" ref="J198:K198" si="201">G198/$I198</f>
        <v>0.4725536993</v>
      </c>
      <c r="K198" s="52">
        <f t="shared" si="201"/>
        <v>0.4992840095</v>
      </c>
      <c r="L198" s="101">
        <f t="shared" si="3"/>
        <v>-2.673031026</v>
      </c>
      <c r="M198">
        <f t="shared" si="4"/>
        <v>-56</v>
      </c>
      <c r="N198" t="str">
        <f t="shared" si="22"/>
        <v>Green</v>
      </c>
    </row>
    <row r="199">
      <c r="A199" s="21">
        <v>2014.0</v>
      </c>
      <c r="B199" s="21" t="s">
        <v>207</v>
      </c>
      <c r="C199" t="s">
        <v>6752</v>
      </c>
      <c r="D199" t="s">
        <v>6780</v>
      </c>
      <c r="E199" s="21" t="s">
        <v>296</v>
      </c>
      <c r="F199" s="21" t="s">
        <v>380</v>
      </c>
      <c r="G199">
        <v>227.0</v>
      </c>
      <c r="H199">
        <v>255.0</v>
      </c>
      <c r="I199">
        <v>498.0</v>
      </c>
      <c r="J199" s="52">
        <f t="shared" ref="J199:K199" si="202">G199/$I199</f>
        <v>0.4558232932</v>
      </c>
      <c r="K199" s="52">
        <f t="shared" si="202"/>
        <v>0.5120481928</v>
      </c>
      <c r="L199" s="101">
        <f t="shared" si="3"/>
        <v>-5.62248996</v>
      </c>
      <c r="M199">
        <f t="shared" si="4"/>
        <v>-28</v>
      </c>
      <c r="N199" t="str">
        <f t="shared" si="22"/>
        <v>Green</v>
      </c>
    </row>
    <row r="200">
      <c r="A200" s="21">
        <v>2014.0</v>
      </c>
      <c r="B200" s="21" t="s">
        <v>207</v>
      </c>
      <c r="C200" t="s">
        <v>6752</v>
      </c>
      <c r="D200" t="s">
        <v>6777</v>
      </c>
      <c r="E200" s="21" t="s">
        <v>296</v>
      </c>
      <c r="F200" s="21" t="s">
        <v>380</v>
      </c>
      <c r="G200">
        <v>165.0</v>
      </c>
      <c r="H200">
        <v>202.0</v>
      </c>
      <c r="I200">
        <v>394.0</v>
      </c>
      <c r="J200" s="52">
        <f t="shared" ref="J200:K200" si="203">G200/$I200</f>
        <v>0.4187817259</v>
      </c>
      <c r="K200" s="52">
        <f t="shared" si="203"/>
        <v>0.5126903553</v>
      </c>
      <c r="L200" s="101">
        <f t="shared" si="3"/>
        <v>-9.390862944</v>
      </c>
      <c r="M200">
        <f t="shared" si="4"/>
        <v>-37</v>
      </c>
      <c r="N200" t="str">
        <f t="shared" si="22"/>
        <v>Green</v>
      </c>
    </row>
    <row r="201">
      <c r="A201" s="21">
        <v>2014.0</v>
      </c>
      <c r="B201" s="21" t="s">
        <v>207</v>
      </c>
      <c r="C201" t="s">
        <v>6752</v>
      </c>
      <c r="D201" t="s">
        <v>853</v>
      </c>
      <c r="E201" s="21" t="s">
        <v>296</v>
      </c>
      <c r="F201" s="21" t="s">
        <v>380</v>
      </c>
      <c r="G201">
        <v>140.0</v>
      </c>
      <c r="H201">
        <v>197.0</v>
      </c>
      <c r="I201">
        <v>346.0</v>
      </c>
      <c r="J201" s="52">
        <f t="shared" ref="J201:K201" si="204">G201/$I201</f>
        <v>0.4046242775</v>
      </c>
      <c r="K201" s="52">
        <f t="shared" si="204"/>
        <v>0.5693641618</v>
      </c>
      <c r="L201" s="101">
        <f t="shared" si="3"/>
        <v>-16.47398844</v>
      </c>
      <c r="M201">
        <f t="shared" si="4"/>
        <v>-57</v>
      </c>
      <c r="N201" t="str">
        <f t="shared" si="22"/>
        <v>Green</v>
      </c>
    </row>
    <row r="202">
      <c r="A202" s="21">
        <v>2014.0</v>
      </c>
      <c r="B202" s="21" t="s">
        <v>207</v>
      </c>
      <c r="C202" t="s">
        <v>6752</v>
      </c>
      <c r="D202" t="s">
        <v>6765</v>
      </c>
      <c r="E202" s="21" t="s">
        <v>296</v>
      </c>
      <c r="F202" s="21" t="s">
        <v>380</v>
      </c>
      <c r="G202">
        <v>605.0</v>
      </c>
      <c r="H202">
        <v>683.0</v>
      </c>
      <c r="I202">
        <v>1354.0</v>
      </c>
      <c r="J202" s="52">
        <f t="shared" ref="J202:K202" si="205">G202/$I202</f>
        <v>0.4468242245</v>
      </c>
      <c r="K202" s="52">
        <f t="shared" si="205"/>
        <v>0.5044313146</v>
      </c>
      <c r="L202" s="101">
        <f t="shared" si="3"/>
        <v>-5.76070901</v>
      </c>
      <c r="M202">
        <f t="shared" si="4"/>
        <v>-78</v>
      </c>
      <c r="N202" t="str">
        <f t="shared" si="22"/>
        <v>Green</v>
      </c>
    </row>
    <row r="203">
      <c r="A203" s="21">
        <v>2014.0</v>
      </c>
      <c r="B203" s="21" t="s">
        <v>207</v>
      </c>
      <c r="C203" t="s">
        <v>6752</v>
      </c>
      <c r="D203" t="s">
        <v>1166</v>
      </c>
      <c r="E203" s="21" t="s">
        <v>296</v>
      </c>
      <c r="F203" s="21" t="s">
        <v>380</v>
      </c>
      <c r="G203">
        <v>79.0</v>
      </c>
      <c r="H203">
        <v>61.0</v>
      </c>
      <c r="I203">
        <v>147.0</v>
      </c>
      <c r="J203" s="52">
        <f t="shared" ref="J203:K203" si="206">G203/$I203</f>
        <v>0.537414966</v>
      </c>
      <c r="K203" s="52">
        <f t="shared" si="206"/>
        <v>0.4149659864</v>
      </c>
      <c r="L203" s="101">
        <f t="shared" si="3"/>
        <v>12.24489796</v>
      </c>
      <c r="M203">
        <f t="shared" si="4"/>
        <v>18</v>
      </c>
      <c r="N203" t="str">
        <f t="shared" si="22"/>
        <v>Blue</v>
      </c>
    </row>
    <row r="204">
      <c r="A204" s="21">
        <v>2014.0</v>
      </c>
      <c r="B204" s="21" t="s">
        <v>207</v>
      </c>
      <c r="C204" t="s">
        <v>6752</v>
      </c>
      <c r="D204" t="s">
        <v>4015</v>
      </c>
      <c r="E204" s="21" t="s">
        <v>296</v>
      </c>
      <c r="F204" s="21" t="s">
        <v>380</v>
      </c>
      <c r="G204">
        <v>141.0</v>
      </c>
      <c r="H204">
        <v>159.0</v>
      </c>
      <c r="I204">
        <v>306.0</v>
      </c>
      <c r="J204" s="52">
        <f t="shared" ref="J204:K204" si="207">G204/$I204</f>
        <v>0.4607843137</v>
      </c>
      <c r="K204" s="52">
        <f t="shared" si="207"/>
        <v>0.5196078431</v>
      </c>
      <c r="L204" s="101">
        <f t="shared" si="3"/>
        <v>-5.882352941</v>
      </c>
      <c r="M204">
        <f t="shared" si="4"/>
        <v>-18</v>
      </c>
      <c r="N204" t="str">
        <f t="shared" si="22"/>
        <v>Green</v>
      </c>
    </row>
    <row r="205">
      <c r="A205" s="21">
        <v>2014.0</v>
      </c>
      <c r="B205" s="21" t="s">
        <v>207</v>
      </c>
      <c r="C205" t="s">
        <v>6752</v>
      </c>
      <c r="D205" t="s">
        <v>6768</v>
      </c>
      <c r="E205" s="21" t="s">
        <v>296</v>
      </c>
      <c r="F205" s="21" t="s">
        <v>380</v>
      </c>
      <c r="G205">
        <v>243.0</v>
      </c>
      <c r="H205">
        <v>395.0</v>
      </c>
      <c r="I205">
        <v>649.0</v>
      </c>
      <c r="J205" s="52">
        <f t="shared" ref="J205:K205" si="208">G205/$I205</f>
        <v>0.374422188</v>
      </c>
      <c r="K205" s="52">
        <f t="shared" si="208"/>
        <v>0.6086286595</v>
      </c>
      <c r="L205" s="101">
        <f t="shared" si="3"/>
        <v>-23.42064715</v>
      </c>
      <c r="M205">
        <f t="shared" si="4"/>
        <v>-152</v>
      </c>
      <c r="N205" t="str">
        <f t="shared" si="22"/>
        <v>Green</v>
      </c>
    </row>
    <row r="206">
      <c r="A206" s="21">
        <v>2014.0</v>
      </c>
      <c r="B206" s="21" t="s">
        <v>207</v>
      </c>
      <c r="C206" t="s">
        <v>6431</v>
      </c>
      <c r="D206" t="s">
        <v>6175</v>
      </c>
      <c r="E206" s="21" t="s">
        <v>296</v>
      </c>
      <c r="F206" s="21" t="s">
        <v>380</v>
      </c>
      <c r="G206">
        <v>207.0</v>
      </c>
      <c r="H206">
        <v>440.0</v>
      </c>
      <c r="I206">
        <v>682.0</v>
      </c>
      <c r="J206" s="52">
        <f t="shared" ref="J206:K206" si="209">G206/$I206</f>
        <v>0.3035190616</v>
      </c>
      <c r="K206" s="52">
        <f t="shared" si="209"/>
        <v>0.6451612903</v>
      </c>
      <c r="L206" s="101">
        <f t="shared" si="3"/>
        <v>-34.16422287</v>
      </c>
      <c r="M206">
        <f t="shared" si="4"/>
        <v>-233</v>
      </c>
      <c r="N206" t="str">
        <f t="shared" si="22"/>
        <v>Green</v>
      </c>
    </row>
    <row r="207">
      <c r="A207" s="21">
        <v>2014.0</v>
      </c>
      <c r="B207" s="21" t="s">
        <v>207</v>
      </c>
      <c r="C207" t="s">
        <v>6431</v>
      </c>
      <c r="D207" t="s">
        <v>3050</v>
      </c>
      <c r="E207" s="21" t="s">
        <v>296</v>
      </c>
      <c r="F207" s="21" t="s">
        <v>380</v>
      </c>
      <c r="G207">
        <v>972.0</v>
      </c>
      <c r="H207">
        <v>1174.0</v>
      </c>
      <c r="I207">
        <v>2214.0</v>
      </c>
      <c r="J207" s="52">
        <f t="shared" ref="J207:K207" si="210">G207/$I207</f>
        <v>0.4390243902</v>
      </c>
      <c r="K207" s="52">
        <f t="shared" si="210"/>
        <v>0.5302619693</v>
      </c>
      <c r="L207" s="101">
        <f t="shared" si="3"/>
        <v>-9.123757904</v>
      </c>
      <c r="M207">
        <f t="shared" si="4"/>
        <v>-202</v>
      </c>
      <c r="N207" t="str">
        <f t="shared" si="22"/>
        <v>Green</v>
      </c>
    </row>
    <row r="208">
      <c r="A208" s="21">
        <v>2014.0</v>
      </c>
      <c r="B208" s="21" t="s">
        <v>207</v>
      </c>
      <c r="C208" t="s">
        <v>6431</v>
      </c>
      <c r="D208" t="s">
        <v>77</v>
      </c>
      <c r="E208" s="21" t="s">
        <v>296</v>
      </c>
      <c r="F208" s="21" t="s">
        <v>380</v>
      </c>
      <c r="G208">
        <v>1660.0</v>
      </c>
      <c r="H208">
        <v>1299.0</v>
      </c>
      <c r="I208">
        <v>3057.0</v>
      </c>
      <c r="J208" s="52">
        <f t="shared" ref="J208:K208" si="211">G208/$I208</f>
        <v>0.5430160288</v>
      </c>
      <c r="K208" s="52">
        <f t="shared" si="211"/>
        <v>0.4249263984</v>
      </c>
      <c r="L208" s="101">
        <f t="shared" si="3"/>
        <v>11.80896304</v>
      </c>
      <c r="M208">
        <f t="shared" si="4"/>
        <v>361</v>
      </c>
      <c r="N208" t="str">
        <f t="shared" si="22"/>
        <v>Blue</v>
      </c>
    </row>
    <row r="209">
      <c r="A209" s="21">
        <v>2014.0</v>
      </c>
      <c r="B209" s="21" t="s">
        <v>207</v>
      </c>
      <c r="C209" t="s">
        <v>6431</v>
      </c>
      <c r="D209" t="s">
        <v>6444</v>
      </c>
      <c r="E209" s="21" t="s">
        <v>296</v>
      </c>
      <c r="F209" s="21" t="s">
        <v>380</v>
      </c>
      <c r="G209">
        <v>346.0</v>
      </c>
      <c r="H209">
        <v>553.0</v>
      </c>
      <c r="I209">
        <v>930.0</v>
      </c>
      <c r="J209" s="52">
        <f t="shared" ref="J209:K209" si="212">G209/$I209</f>
        <v>0.3720430108</v>
      </c>
      <c r="K209" s="52">
        <f t="shared" si="212"/>
        <v>0.5946236559</v>
      </c>
      <c r="L209" s="101">
        <f t="shared" si="3"/>
        <v>-22.25806452</v>
      </c>
      <c r="M209">
        <f t="shared" si="4"/>
        <v>-207</v>
      </c>
      <c r="N209" t="str">
        <f t="shared" si="22"/>
        <v>Green</v>
      </c>
    </row>
    <row r="210">
      <c r="A210" s="21">
        <v>2014.0</v>
      </c>
      <c r="B210" s="21" t="s">
        <v>207</v>
      </c>
      <c r="C210" t="s">
        <v>6431</v>
      </c>
      <c r="D210" t="s">
        <v>6447</v>
      </c>
      <c r="E210" s="21" t="s">
        <v>296</v>
      </c>
      <c r="F210" s="21" t="s">
        <v>380</v>
      </c>
      <c r="G210">
        <v>3709.0</v>
      </c>
      <c r="H210">
        <v>2805.0</v>
      </c>
      <c r="I210">
        <v>6638.0</v>
      </c>
      <c r="J210" s="52">
        <f t="shared" ref="J210:K210" si="213">G210/$I210</f>
        <v>0.5587526363</v>
      </c>
      <c r="K210" s="52">
        <f t="shared" si="213"/>
        <v>0.4225670383</v>
      </c>
      <c r="L210" s="101">
        <f t="shared" si="3"/>
        <v>13.61855981</v>
      </c>
      <c r="M210">
        <f t="shared" si="4"/>
        <v>904</v>
      </c>
      <c r="N210" t="str">
        <f t="shared" si="22"/>
        <v>Blue</v>
      </c>
    </row>
    <row r="211">
      <c r="A211" s="21">
        <v>2014.0</v>
      </c>
      <c r="B211" s="21" t="s">
        <v>207</v>
      </c>
      <c r="C211" t="s">
        <v>6431</v>
      </c>
      <c r="D211" t="s">
        <v>6460</v>
      </c>
      <c r="E211" s="21" t="s">
        <v>296</v>
      </c>
      <c r="F211" s="21" t="s">
        <v>380</v>
      </c>
      <c r="G211">
        <v>281.0</v>
      </c>
      <c r="H211">
        <v>445.0</v>
      </c>
      <c r="I211">
        <v>758.0</v>
      </c>
      <c r="J211" s="52">
        <f t="shared" ref="J211:K211" si="214">G211/$I211</f>
        <v>0.3707124011</v>
      </c>
      <c r="K211" s="52">
        <f t="shared" si="214"/>
        <v>0.5870712401</v>
      </c>
      <c r="L211" s="101">
        <f t="shared" si="3"/>
        <v>-21.63588391</v>
      </c>
      <c r="M211">
        <f t="shared" si="4"/>
        <v>-164</v>
      </c>
      <c r="N211" t="str">
        <f t="shared" si="22"/>
        <v>Green</v>
      </c>
    </row>
    <row r="212">
      <c r="A212" s="21">
        <v>2014.0</v>
      </c>
      <c r="B212" s="21" t="s">
        <v>207</v>
      </c>
      <c r="C212" t="s">
        <v>6431</v>
      </c>
      <c r="D212" t="s">
        <v>6439</v>
      </c>
      <c r="E212" s="21" t="s">
        <v>296</v>
      </c>
      <c r="F212" s="21" t="s">
        <v>380</v>
      </c>
      <c r="G212">
        <v>1052.0</v>
      </c>
      <c r="H212">
        <v>1258.0</v>
      </c>
      <c r="I212">
        <v>2361.0</v>
      </c>
      <c r="J212" s="52">
        <f t="shared" ref="J212:K212" si="215">G212/$I212</f>
        <v>0.4455739094</v>
      </c>
      <c r="K212" s="52">
        <f t="shared" si="215"/>
        <v>0.5328250741</v>
      </c>
      <c r="L212" s="101">
        <f t="shared" si="3"/>
        <v>-8.725116476</v>
      </c>
      <c r="M212">
        <f t="shared" si="4"/>
        <v>-206</v>
      </c>
      <c r="N212" t="str">
        <f t="shared" si="22"/>
        <v>Green</v>
      </c>
    </row>
    <row r="213">
      <c r="A213" s="21">
        <v>2014.0</v>
      </c>
      <c r="B213" s="21" t="s">
        <v>207</v>
      </c>
      <c r="C213" t="s">
        <v>6431</v>
      </c>
      <c r="D213" t="s">
        <v>6469</v>
      </c>
      <c r="E213" s="21" t="s">
        <v>296</v>
      </c>
      <c r="F213" s="21" t="s">
        <v>380</v>
      </c>
      <c r="G213">
        <v>2109.0</v>
      </c>
      <c r="H213">
        <v>1379.0</v>
      </c>
      <c r="I213">
        <v>3568.0</v>
      </c>
      <c r="J213" s="52">
        <f t="shared" ref="J213:K213" si="216">G213/$I213</f>
        <v>0.5910874439</v>
      </c>
      <c r="K213" s="52">
        <f t="shared" si="216"/>
        <v>0.3864910314</v>
      </c>
      <c r="L213" s="101">
        <f t="shared" si="3"/>
        <v>20.45964126</v>
      </c>
      <c r="M213">
        <f t="shared" si="4"/>
        <v>730</v>
      </c>
      <c r="N213" t="str">
        <f t="shared" si="22"/>
        <v>Blue</v>
      </c>
    </row>
    <row r="214">
      <c r="A214" s="21">
        <v>2014.0</v>
      </c>
      <c r="B214" s="21" t="s">
        <v>207</v>
      </c>
      <c r="C214" t="s">
        <v>6431</v>
      </c>
      <c r="D214" t="s">
        <v>6472</v>
      </c>
      <c r="E214" s="21" t="s">
        <v>296</v>
      </c>
      <c r="F214" s="21" t="s">
        <v>380</v>
      </c>
      <c r="G214">
        <v>1161.0</v>
      </c>
      <c r="H214">
        <v>923.0</v>
      </c>
      <c r="I214">
        <v>2141.0</v>
      </c>
      <c r="J214" s="52">
        <f t="shared" ref="J214:K214" si="217">G214/$I214</f>
        <v>0.5422699673</v>
      </c>
      <c r="K214" s="52">
        <f t="shared" si="217"/>
        <v>0.4311069594</v>
      </c>
      <c r="L214" s="101">
        <f t="shared" si="3"/>
        <v>11.11630079</v>
      </c>
      <c r="M214">
        <f t="shared" si="4"/>
        <v>238</v>
      </c>
      <c r="N214" t="str">
        <f t="shared" si="22"/>
        <v>Blue</v>
      </c>
    </row>
    <row r="215">
      <c r="A215" s="21">
        <v>2014.0</v>
      </c>
      <c r="B215" s="21" t="s">
        <v>207</v>
      </c>
      <c r="C215" t="s">
        <v>6431</v>
      </c>
      <c r="D215" t="s">
        <v>6434</v>
      </c>
      <c r="E215" s="21" t="s">
        <v>296</v>
      </c>
      <c r="F215" s="21" t="s">
        <v>380</v>
      </c>
      <c r="G215">
        <v>1209.0</v>
      </c>
      <c r="H215">
        <v>1150.0</v>
      </c>
      <c r="I215">
        <v>2418.0</v>
      </c>
      <c r="J215" s="52">
        <f t="shared" ref="J215:K215" si="218">G215/$I215</f>
        <v>0.5</v>
      </c>
      <c r="K215" s="52">
        <f t="shared" si="218"/>
        <v>0.4755996691</v>
      </c>
      <c r="L215" s="101">
        <f t="shared" si="3"/>
        <v>2.440033085</v>
      </c>
      <c r="M215">
        <f t="shared" si="4"/>
        <v>59</v>
      </c>
      <c r="N215" t="str">
        <f t="shared" si="22"/>
        <v>Blue</v>
      </c>
    </row>
    <row r="216">
      <c r="A216" s="21">
        <v>2014.0</v>
      </c>
      <c r="B216" s="21" t="s">
        <v>207</v>
      </c>
      <c r="C216" t="s">
        <v>6431</v>
      </c>
      <c r="D216" t="s">
        <v>6450</v>
      </c>
      <c r="E216" s="21" t="s">
        <v>296</v>
      </c>
      <c r="F216" s="21" t="s">
        <v>380</v>
      </c>
      <c r="G216">
        <v>3284.0</v>
      </c>
      <c r="H216">
        <v>2193.0</v>
      </c>
      <c r="I216">
        <v>5577.0</v>
      </c>
      <c r="J216" s="52">
        <f t="shared" ref="J216:K216" si="219">G216/$I216</f>
        <v>0.5888470504</v>
      </c>
      <c r="K216" s="52">
        <f t="shared" si="219"/>
        <v>0.3932221625</v>
      </c>
      <c r="L216" s="101">
        <f t="shared" si="3"/>
        <v>19.56248879</v>
      </c>
      <c r="M216">
        <f t="shared" si="4"/>
        <v>1091</v>
      </c>
      <c r="N216" t="str">
        <f t="shared" si="22"/>
        <v>Blue</v>
      </c>
    </row>
    <row r="217">
      <c r="A217" s="21">
        <v>2014.0</v>
      </c>
      <c r="B217" s="21" t="s">
        <v>207</v>
      </c>
      <c r="C217" t="s">
        <v>6431</v>
      </c>
      <c r="D217" t="s">
        <v>314</v>
      </c>
      <c r="E217" s="21" t="s">
        <v>296</v>
      </c>
      <c r="F217" s="21" t="s">
        <v>380</v>
      </c>
      <c r="G217">
        <v>1662.0</v>
      </c>
      <c r="H217">
        <v>1043.0</v>
      </c>
      <c r="I217">
        <v>2773.0</v>
      </c>
      <c r="J217" s="52">
        <f t="shared" ref="J217:K217" si="220">G217/$I217</f>
        <v>0.5993508835</v>
      </c>
      <c r="K217" s="52">
        <f t="shared" si="220"/>
        <v>0.3761269383</v>
      </c>
      <c r="L217" s="101">
        <f t="shared" si="3"/>
        <v>22.32239452</v>
      </c>
      <c r="M217">
        <f t="shared" si="4"/>
        <v>619</v>
      </c>
      <c r="N217" t="str">
        <f t="shared" si="22"/>
        <v>Blue</v>
      </c>
    </row>
    <row r="218">
      <c r="A218" s="21">
        <v>2014.0</v>
      </c>
      <c r="B218" s="21" t="s">
        <v>207</v>
      </c>
      <c r="C218" t="s">
        <v>6431</v>
      </c>
      <c r="D218" t="s">
        <v>2661</v>
      </c>
      <c r="E218" s="21" t="s">
        <v>296</v>
      </c>
      <c r="F218" s="21" t="s">
        <v>380</v>
      </c>
      <c r="G218">
        <v>199.0</v>
      </c>
      <c r="H218">
        <v>320.0</v>
      </c>
      <c r="I218">
        <v>536.0</v>
      </c>
      <c r="J218" s="52">
        <f t="shared" ref="J218:K218" si="221">G218/$I218</f>
        <v>0.3712686567</v>
      </c>
      <c r="K218" s="52">
        <f t="shared" si="221"/>
        <v>0.5970149254</v>
      </c>
      <c r="L218" s="101">
        <f t="shared" si="3"/>
        <v>-22.57462687</v>
      </c>
      <c r="M218">
        <f t="shared" si="4"/>
        <v>-121</v>
      </c>
      <c r="N218" t="str">
        <f t="shared" si="22"/>
        <v>Green</v>
      </c>
    </row>
    <row r="219">
      <c r="A219" s="21">
        <v>2014.0</v>
      </c>
      <c r="B219" s="21" t="s">
        <v>207</v>
      </c>
      <c r="C219" t="s">
        <v>6431</v>
      </c>
      <c r="D219" t="s">
        <v>3813</v>
      </c>
      <c r="E219" s="21" t="s">
        <v>296</v>
      </c>
      <c r="F219" s="21" t="s">
        <v>380</v>
      </c>
      <c r="G219">
        <v>262.0</v>
      </c>
      <c r="H219">
        <v>531.0</v>
      </c>
      <c r="I219">
        <v>826.0</v>
      </c>
      <c r="J219" s="52">
        <f t="shared" ref="J219:K219" si="222">G219/$I219</f>
        <v>0.3171912833</v>
      </c>
      <c r="K219" s="52">
        <f t="shared" si="222"/>
        <v>0.6428571429</v>
      </c>
      <c r="L219" s="101">
        <f t="shared" si="3"/>
        <v>-32.56658596</v>
      </c>
      <c r="M219">
        <f t="shared" si="4"/>
        <v>-269</v>
      </c>
      <c r="N219" t="str">
        <f t="shared" si="22"/>
        <v>Green</v>
      </c>
    </row>
    <row r="220">
      <c r="A220" s="21">
        <v>2014.0</v>
      </c>
      <c r="B220" s="21" t="s">
        <v>207</v>
      </c>
      <c r="C220" t="s">
        <v>6431</v>
      </c>
      <c r="D220" t="s">
        <v>3443</v>
      </c>
      <c r="E220" s="21" t="s">
        <v>296</v>
      </c>
      <c r="F220" s="21" t="s">
        <v>380</v>
      </c>
      <c r="G220">
        <v>1970.0</v>
      </c>
      <c r="H220">
        <v>1855.0</v>
      </c>
      <c r="I220">
        <v>3901.0</v>
      </c>
      <c r="J220" s="52">
        <f t="shared" ref="J220:K220" si="223">G220/$I220</f>
        <v>0.5049987183</v>
      </c>
      <c r="K220" s="52">
        <f t="shared" si="223"/>
        <v>0.4755190977</v>
      </c>
      <c r="L220" s="101">
        <f t="shared" si="3"/>
        <v>2.947962061</v>
      </c>
      <c r="M220">
        <f t="shared" si="4"/>
        <v>115</v>
      </c>
      <c r="N220" t="str">
        <f t="shared" si="22"/>
        <v>Blue</v>
      </c>
    </row>
    <row r="221">
      <c r="A221" s="21">
        <v>2014.0</v>
      </c>
      <c r="B221" s="21" t="s">
        <v>207</v>
      </c>
      <c r="C221" t="s">
        <v>6431</v>
      </c>
      <c r="D221" t="s">
        <v>6457</v>
      </c>
      <c r="E221" s="21" t="s">
        <v>296</v>
      </c>
      <c r="F221" s="21" t="s">
        <v>380</v>
      </c>
      <c r="G221">
        <v>432.0</v>
      </c>
      <c r="H221">
        <v>375.0</v>
      </c>
      <c r="I221">
        <v>841.0</v>
      </c>
      <c r="J221" s="52">
        <f t="shared" ref="J221:K221" si="224">G221/$I221</f>
        <v>0.5136741974</v>
      </c>
      <c r="K221" s="52">
        <f t="shared" si="224"/>
        <v>0.4458977408</v>
      </c>
      <c r="L221" s="101">
        <f t="shared" si="3"/>
        <v>6.77764566</v>
      </c>
      <c r="M221">
        <f t="shared" si="4"/>
        <v>57</v>
      </c>
      <c r="N221" t="str">
        <f t="shared" si="22"/>
        <v>Blue</v>
      </c>
    </row>
    <row r="222">
      <c r="A222" s="21">
        <v>2014.0</v>
      </c>
      <c r="B222" s="21" t="s">
        <v>207</v>
      </c>
      <c r="C222" t="s">
        <v>6431</v>
      </c>
      <c r="D222" t="s">
        <v>5688</v>
      </c>
      <c r="E222" s="21" t="s">
        <v>296</v>
      </c>
      <c r="F222" s="21" t="s">
        <v>380</v>
      </c>
      <c r="G222">
        <v>785.0</v>
      </c>
      <c r="H222">
        <v>983.0</v>
      </c>
      <c r="I222">
        <v>1821.0</v>
      </c>
      <c r="J222" s="52">
        <f t="shared" ref="J222:K222" si="225">G222/$I222</f>
        <v>0.4310818232</v>
      </c>
      <c r="K222" s="52">
        <f t="shared" si="225"/>
        <v>0.5398132894</v>
      </c>
      <c r="L222" s="101">
        <f t="shared" si="3"/>
        <v>-10.87314662</v>
      </c>
      <c r="M222">
        <f t="shared" si="4"/>
        <v>-198</v>
      </c>
      <c r="N222" t="str">
        <f t="shared" si="22"/>
        <v>Green</v>
      </c>
    </row>
    <row r="223">
      <c r="A223" s="21">
        <v>2014.0</v>
      </c>
      <c r="B223" s="21" t="s">
        <v>207</v>
      </c>
      <c r="C223" t="s">
        <v>6238</v>
      </c>
      <c r="D223" t="s">
        <v>6267</v>
      </c>
      <c r="E223" s="21" t="s">
        <v>296</v>
      </c>
      <c r="F223" s="21" t="s">
        <v>380</v>
      </c>
      <c r="G223">
        <v>562.0</v>
      </c>
      <c r="H223">
        <v>726.0</v>
      </c>
      <c r="I223">
        <v>1321.0</v>
      </c>
      <c r="J223" s="52">
        <f t="shared" ref="J223:K223" si="226">G223/$I223</f>
        <v>0.4254352763</v>
      </c>
      <c r="K223" s="52">
        <f t="shared" si="226"/>
        <v>0.5495836488</v>
      </c>
      <c r="L223" s="101">
        <f t="shared" si="3"/>
        <v>-12.41483724</v>
      </c>
      <c r="M223">
        <f t="shared" si="4"/>
        <v>-164</v>
      </c>
      <c r="N223" t="str">
        <f t="shared" si="22"/>
        <v>Green</v>
      </c>
    </row>
    <row r="224">
      <c r="A224" s="21">
        <v>2014.0</v>
      </c>
      <c r="B224" s="21" t="s">
        <v>207</v>
      </c>
      <c r="C224" t="s">
        <v>6238</v>
      </c>
      <c r="D224" t="s">
        <v>6009</v>
      </c>
      <c r="E224" s="21" t="s">
        <v>296</v>
      </c>
      <c r="F224" s="21" t="s">
        <v>380</v>
      </c>
      <c r="G224">
        <v>669.0</v>
      </c>
      <c r="H224">
        <v>941.0</v>
      </c>
      <c r="I224">
        <v>1671.0</v>
      </c>
      <c r="J224" s="52">
        <f t="shared" ref="J224:K224" si="227">G224/$I224</f>
        <v>0.4003590664</v>
      </c>
      <c r="K224" s="52">
        <f t="shared" si="227"/>
        <v>0.5631358468</v>
      </c>
      <c r="L224" s="101">
        <f t="shared" si="3"/>
        <v>-16.27767804</v>
      </c>
      <c r="M224">
        <f t="shared" si="4"/>
        <v>-272</v>
      </c>
      <c r="N224" t="str">
        <f t="shared" si="22"/>
        <v>Green</v>
      </c>
    </row>
    <row r="225">
      <c r="A225" s="21">
        <v>2014.0</v>
      </c>
      <c r="B225" s="21" t="s">
        <v>207</v>
      </c>
      <c r="C225" t="s">
        <v>6238</v>
      </c>
      <c r="D225" t="s">
        <v>6247</v>
      </c>
      <c r="E225" s="21" t="s">
        <v>296</v>
      </c>
      <c r="F225" s="21" t="s">
        <v>380</v>
      </c>
      <c r="G225">
        <v>819.0</v>
      </c>
      <c r="H225">
        <v>1080.0</v>
      </c>
      <c r="I225">
        <v>1950.0</v>
      </c>
      <c r="J225" s="52">
        <f t="shared" ref="J225:K225" si="228">G225/$I225</f>
        <v>0.42</v>
      </c>
      <c r="K225" s="52">
        <f t="shared" si="228"/>
        <v>0.5538461538</v>
      </c>
      <c r="L225" s="101">
        <f t="shared" si="3"/>
        <v>-13.38461538</v>
      </c>
      <c r="M225">
        <f t="shared" si="4"/>
        <v>-261</v>
      </c>
      <c r="N225" t="str">
        <f t="shared" si="22"/>
        <v>Green</v>
      </c>
    </row>
    <row r="226">
      <c r="A226" s="21">
        <v>2014.0</v>
      </c>
      <c r="B226" s="21" t="s">
        <v>207</v>
      </c>
      <c r="C226" t="s">
        <v>6238</v>
      </c>
      <c r="D226" t="s">
        <v>541</v>
      </c>
      <c r="E226" s="21" t="s">
        <v>296</v>
      </c>
      <c r="F226" s="21" t="s">
        <v>380</v>
      </c>
      <c r="G226">
        <v>1493.0</v>
      </c>
      <c r="H226">
        <v>2114.0</v>
      </c>
      <c r="I226">
        <v>3688.0</v>
      </c>
      <c r="J226" s="52">
        <f t="shared" ref="J226:K226" si="229">G226/$I226</f>
        <v>0.4048264642</v>
      </c>
      <c r="K226" s="52">
        <f t="shared" si="229"/>
        <v>0.5732104121</v>
      </c>
      <c r="L226" s="101">
        <f t="shared" si="3"/>
        <v>-16.83839479</v>
      </c>
      <c r="M226">
        <f t="shared" si="4"/>
        <v>-621</v>
      </c>
      <c r="N226" t="str">
        <f t="shared" si="22"/>
        <v>Green</v>
      </c>
    </row>
    <row r="227">
      <c r="A227" s="21">
        <v>2014.0</v>
      </c>
      <c r="B227" s="21" t="s">
        <v>207</v>
      </c>
      <c r="C227" t="s">
        <v>6238</v>
      </c>
      <c r="D227" t="s">
        <v>6301</v>
      </c>
      <c r="E227" s="21" t="s">
        <v>296</v>
      </c>
      <c r="F227" s="21" t="s">
        <v>380</v>
      </c>
      <c r="G227">
        <v>648.0</v>
      </c>
      <c r="H227">
        <v>978.0</v>
      </c>
      <c r="I227">
        <v>1662.0</v>
      </c>
      <c r="J227" s="52">
        <f t="shared" ref="J227:K227" si="230">G227/$I227</f>
        <v>0.3898916968</v>
      </c>
      <c r="K227" s="52">
        <f t="shared" si="230"/>
        <v>0.5884476534</v>
      </c>
      <c r="L227" s="101">
        <f t="shared" si="3"/>
        <v>-19.85559567</v>
      </c>
      <c r="M227">
        <f t="shared" si="4"/>
        <v>-330</v>
      </c>
      <c r="N227" t="str">
        <f t="shared" si="22"/>
        <v>Green</v>
      </c>
    </row>
    <row r="228">
      <c r="A228" s="21">
        <v>2014.0</v>
      </c>
      <c r="B228" s="21" t="s">
        <v>207</v>
      </c>
      <c r="C228" t="s">
        <v>6238</v>
      </c>
      <c r="D228" t="s">
        <v>6273</v>
      </c>
      <c r="E228" s="21" t="s">
        <v>296</v>
      </c>
      <c r="F228" s="21" t="s">
        <v>380</v>
      </c>
      <c r="G228">
        <v>705.0</v>
      </c>
      <c r="H228">
        <v>1031.0</v>
      </c>
      <c r="I228">
        <v>1773.0</v>
      </c>
      <c r="J228" s="52">
        <f t="shared" ref="J228:K228" si="231">G228/$I228</f>
        <v>0.3976311337</v>
      </c>
      <c r="K228" s="52">
        <f t="shared" si="231"/>
        <v>0.581500282</v>
      </c>
      <c r="L228" s="101">
        <f t="shared" si="3"/>
        <v>-18.38691483</v>
      </c>
      <c r="M228">
        <f t="shared" si="4"/>
        <v>-326</v>
      </c>
      <c r="N228" t="str">
        <f t="shared" si="22"/>
        <v>Green</v>
      </c>
    </row>
    <row r="229">
      <c r="A229" s="21">
        <v>2014.0</v>
      </c>
      <c r="B229" s="21" t="s">
        <v>207</v>
      </c>
      <c r="C229" t="s">
        <v>6238</v>
      </c>
      <c r="D229" t="s">
        <v>73</v>
      </c>
      <c r="E229" s="21" t="s">
        <v>296</v>
      </c>
      <c r="F229" s="21" t="s">
        <v>380</v>
      </c>
      <c r="G229">
        <v>682.0</v>
      </c>
      <c r="H229">
        <v>946.0</v>
      </c>
      <c r="I229">
        <v>1663.0</v>
      </c>
      <c r="J229" s="52">
        <f t="shared" ref="J229:K229" si="232">G229/$I229</f>
        <v>0.4101022249</v>
      </c>
      <c r="K229" s="52">
        <f t="shared" si="232"/>
        <v>0.5688514732</v>
      </c>
      <c r="L229" s="101">
        <f t="shared" si="3"/>
        <v>-15.87492483</v>
      </c>
      <c r="M229">
        <f t="shared" si="4"/>
        <v>-264</v>
      </c>
      <c r="N229" t="str">
        <f t="shared" si="22"/>
        <v>Green</v>
      </c>
    </row>
    <row r="230">
      <c r="A230" s="21">
        <v>2014.0</v>
      </c>
      <c r="B230" s="21" t="s">
        <v>207</v>
      </c>
      <c r="C230" t="s">
        <v>6238</v>
      </c>
      <c r="D230" t="s">
        <v>2702</v>
      </c>
      <c r="E230" s="21" t="s">
        <v>296</v>
      </c>
      <c r="F230" s="21" t="s">
        <v>380</v>
      </c>
      <c r="G230">
        <v>610.0</v>
      </c>
      <c r="H230">
        <v>1138.0</v>
      </c>
      <c r="I230">
        <v>1798.0</v>
      </c>
      <c r="J230" s="52">
        <f t="shared" ref="J230:K230" si="233">G230/$I230</f>
        <v>0.3392658509</v>
      </c>
      <c r="K230" s="52">
        <f t="shared" si="233"/>
        <v>0.6329254727</v>
      </c>
      <c r="L230" s="101">
        <f t="shared" si="3"/>
        <v>-29.36596218</v>
      </c>
      <c r="M230">
        <f t="shared" si="4"/>
        <v>-528</v>
      </c>
      <c r="N230" t="str">
        <f t="shared" si="22"/>
        <v>Green</v>
      </c>
    </row>
    <row r="231">
      <c r="A231" s="21">
        <v>2014.0</v>
      </c>
      <c r="B231" s="21" t="s">
        <v>207</v>
      </c>
      <c r="C231" t="s">
        <v>6238</v>
      </c>
      <c r="D231" t="s">
        <v>2392</v>
      </c>
      <c r="E231" s="21" t="s">
        <v>296</v>
      </c>
      <c r="F231" s="21" t="s">
        <v>380</v>
      </c>
      <c r="G231">
        <v>1158.0</v>
      </c>
      <c r="H231">
        <v>1427.0</v>
      </c>
      <c r="I231">
        <v>2642.0</v>
      </c>
      <c r="J231" s="52">
        <f t="shared" ref="J231:K231" si="234">G231/$I231</f>
        <v>0.4383043149</v>
      </c>
      <c r="K231" s="52">
        <f t="shared" si="234"/>
        <v>0.5401211204</v>
      </c>
      <c r="L231" s="101">
        <f t="shared" si="3"/>
        <v>-10.18168055</v>
      </c>
      <c r="M231">
        <f t="shared" si="4"/>
        <v>-269</v>
      </c>
      <c r="N231" t="str">
        <f t="shared" si="22"/>
        <v>Green</v>
      </c>
    </row>
    <row r="232">
      <c r="A232" s="21">
        <v>2014.0</v>
      </c>
      <c r="B232" s="21" t="s">
        <v>207</v>
      </c>
      <c r="C232" t="s">
        <v>6238</v>
      </c>
      <c r="D232" t="s">
        <v>361</v>
      </c>
      <c r="E232" s="21" t="s">
        <v>296</v>
      </c>
      <c r="F232" s="21" t="s">
        <v>380</v>
      </c>
      <c r="G232">
        <v>976.0</v>
      </c>
      <c r="H232">
        <v>1357.0</v>
      </c>
      <c r="I232">
        <v>2411.0</v>
      </c>
      <c r="J232" s="52">
        <f t="shared" ref="J232:K232" si="235">G232/$I232</f>
        <v>0.4048112816</v>
      </c>
      <c r="K232" s="52">
        <f t="shared" si="235"/>
        <v>0.5628369971</v>
      </c>
      <c r="L232" s="101">
        <f t="shared" si="3"/>
        <v>-15.80257155</v>
      </c>
      <c r="M232">
        <f t="shared" si="4"/>
        <v>-381</v>
      </c>
      <c r="N232" t="str">
        <f t="shared" si="22"/>
        <v>Green</v>
      </c>
    </row>
    <row r="233">
      <c r="A233" s="21">
        <v>2014.0</v>
      </c>
      <c r="B233" s="21" t="s">
        <v>207</v>
      </c>
      <c r="C233" t="s">
        <v>6238</v>
      </c>
      <c r="D233" t="s">
        <v>6259</v>
      </c>
      <c r="E233" s="21" t="s">
        <v>296</v>
      </c>
      <c r="F233" s="21" t="s">
        <v>380</v>
      </c>
      <c r="G233">
        <v>1364.0</v>
      </c>
      <c r="H233">
        <v>1666.0</v>
      </c>
      <c r="I233">
        <v>3117.0</v>
      </c>
      <c r="J233" s="52">
        <f t="shared" ref="J233:K233" si="236">G233/$I233</f>
        <v>0.4376002567</v>
      </c>
      <c r="K233" s="52">
        <f t="shared" si="236"/>
        <v>0.53448829</v>
      </c>
      <c r="L233" s="101">
        <f t="shared" si="3"/>
        <v>-9.688803337</v>
      </c>
      <c r="M233">
        <f t="shared" si="4"/>
        <v>-302</v>
      </c>
      <c r="N233" t="str">
        <f t="shared" si="22"/>
        <v>Green</v>
      </c>
    </row>
    <row r="234">
      <c r="A234" s="21">
        <v>2014.0</v>
      </c>
      <c r="B234" s="21" t="s">
        <v>207</v>
      </c>
      <c r="C234" t="s">
        <v>6238</v>
      </c>
      <c r="D234" t="s">
        <v>6296</v>
      </c>
      <c r="E234" s="21" t="s">
        <v>296</v>
      </c>
      <c r="F234" s="21" t="s">
        <v>380</v>
      </c>
      <c r="G234">
        <v>1064.0</v>
      </c>
      <c r="H234">
        <v>1459.0</v>
      </c>
      <c r="I234">
        <v>2581.0</v>
      </c>
      <c r="J234" s="52">
        <f t="shared" ref="J234:K234" si="237">G234/$I234</f>
        <v>0.4122433165</v>
      </c>
      <c r="K234" s="52">
        <f t="shared" si="237"/>
        <v>0.5652847733</v>
      </c>
      <c r="L234" s="101">
        <f t="shared" si="3"/>
        <v>-15.30414568</v>
      </c>
      <c r="M234">
        <f t="shared" si="4"/>
        <v>-395</v>
      </c>
      <c r="N234" t="str">
        <f t="shared" si="22"/>
        <v>Green</v>
      </c>
    </row>
    <row r="235">
      <c r="A235" s="21">
        <v>2014.0</v>
      </c>
      <c r="B235" s="21" t="s">
        <v>207</v>
      </c>
      <c r="C235" t="s">
        <v>6238</v>
      </c>
      <c r="D235" t="s">
        <v>6253</v>
      </c>
      <c r="E235" s="21" t="s">
        <v>296</v>
      </c>
      <c r="F235" s="21" t="s">
        <v>380</v>
      </c>
      <c r="G235">
        <v>1397.0</v>
      </c>
      <c r="H235">
        <v>1672.0</v>
      </c>
      <c r="I235">
        <v>3170.0</v>
      </c>
      <c r="J235" s="52">
        <f t="shared" ref="J235:K235" si="238">G235/$I235</f>
        <v>0.4406940063</v>
      </c>
      <c r="K235" s="52">
        <f t="shared" si="238"/>
        <v>0.527444795</v>
      </c>
      <c r="L235" s="101">
        <f t="shared" si="3"/>
        <v>-8.675078864</v>
      </c>
      <c r="M235">
        <f t="shared" si="4"/>
        <v>-275</v>
      </c>
      <c r="N235" t="str">
        <f t="shared" si="22"/>
        <v>Green</v>
      </c>
    </row>
    <row r="236">
      <c r="A236" s="21">
        <v>2014.0</v>
      </c>
      <c r="B236" s="21" t="s">
        <v>207</v>
      </c>
      <c r="C236" t="s">
        <v>6238</v>
      </c>
      <c r="D236" t="s">
        <v>6256</v>
      </c>
      <c r="E236" s="21" t="s">
        <v>296</v>
      </c>
      <c r="F236" s="21" t="s">
        <v>380</v>
      </c>
      <c r="G236">
        <v>1192.0</v>
      </c>
      <c r="H236">
        <v>1573.0</v>
      </c>
      <c r="I236">
        <v>2844.0</v>
      </c>
      <c r="J236" s="52">
        <f t="shared" ref="J236:K236" si="239">G236/$I236</f>
        <v>0.4191279887</v>
      </c>
      <c r="K236" s="52">
        <f t="shared" si="239"/>
        <v>0.5530942335</v>
      </c>
      <c r="L236" s="101">
        <f t="shared" si="3"/>
        <v>-13.39662447</v>
      </c>
      <c r="M236">
        <f t="shared" si="4"/>
        <v>-381</v>
      </c>
      <c r="N236" t="str">
        <f t="shared" si="22"/>
        <v>Green</v>
      </c>
    </row>
    <row r="237">
      <c r="A237" s="21">
        <v>2014.0</v>
      </c>
      <c r="B237" s="21" t="s">
        <v>207</v>
      </c>
      <c r="C237" t="s">
        <v>6238</v>
      </c>
      <c r="D237" t="s">
        <v>6314</v>
      </c>
      <c r="E237" s="21" t="s">
        <v>296</v>
      </c>
      <c r="F237" s="21" t="s">
        <v>380</v>
      </c>
      <c r="G237">
        <v>698.0</v>
      </c>
      <c r="H237">
        <v>881.0</v>
      </c>
      <c r="I237">
        <v>1616.0</v>
      </c>
      <c r="J237" s="52">
        <f t="shared" ref="J237:K237" si="240">G237/$I237</f>
        <v>0.4319306931</v>
      </c>
      <c r="K237" s="52">
        <f t="shared" si="240"/>
        <v>0.5451732673</v>
      </c>
      <c r="L237" s="101">
        <f t="shared" si="3"/>
        <v>-11.32425743</v>
      </c>
      <c r="M237">
        <f t="shared" si="4"/>
        <v>-183</v>
      </c>
      <c r="N237" t="str">
        <f t="shared" si="22"/>
        <v>Green</v>
      </c>
    </row>
    <row r="238">
      <c r="A238" s="21">
        <v>2014.0</v>
      </c>
      <c r="B238" s="21" t="s">
        <v>207</v>
      </c>
      <c r="C238" t="s">
        <v>6238</v>
      </c>
      <c r="D238" t="s">
        <v>1105</v>
      </c>
      <c r="E238" s="21" t="s">
        <v>296</v>
      </c>
      <c r="F238" s="21" t="s">
        <v>380</v>
      </c>
      <c r="G238">
        <v>1276.0</v>
      </c>
      <c r="H238">
        <v>1388.0</v>
      </c>
      <c r="I238">
        <v>2725.0</v>
      </c>
      <c r="J238" s="52">
        <f t="shared" ref="J238:K238" si="241">G238/$I238</f>
        <v>0.4682568807</v>
      </c>
      <c r="K238" s="52">
        <f t="shared" si="241"/>
        <v>0.5093577982</v>
      </c>
      <c r="L238" s="101">
        <f t="shared" si="3"/>
        <v>-4.110091743</v>
      </c>
      <c r="M238">
        <f t="shared" si="4"/>
        <v>-112</v>
      </c>
      <c r="N238" t="str">
        <f t="shared" si="22"/>
        <v>Green</v>
      </c>
    </row>
    <row r="239">
      <c r="A239" s="21">
        <v>2014.0</v>
      </c>
      <c r="B239" s="21" t="s">
        <v>207</v>
      </c>
      <c r="C239" t="s">
        <v>6238</v>
      </c>
      <c r="D239" t="s">
        <v>314</v>
      </c>
      <c r="E239" s="21" t="s">
        <v>296</v>
      </c>
      <c r="F239" s="21" t="s">
        <v>380</v>
      </c>
      <c r="G239">
        <v>1202.0</v>
      </c>
      <c r="H239">
        <v>1515.0</v>
      </c>
      <c r="I239">
        <v>2798.0</v>
      </c>
      <c r="J239" s="52">
        <f t="shared" ref="J239:K239" si="242">G239/$I239</f>
        <v>0.4295925661</v>
      </c>
      <c r="K239" s="52">
        <f t="shared" si="242"/>
        <v>0.5414581844</v>
      </c>
      <c r="L239" s="101">
        <f t="shared" si="3"/>
        <v>-11.18656183</v>
      </c>
      <c r="M239">
        <f t="shared" si="4"/>
        <v>-313</v>
      </c>
      <c r="N239" t="str">
        <f t="shared" si="22"/>
        <v>Green</v>
      </c>
    </row>
    <row r="240">
      <c r="A240" s="21">
        <v>2014.0</v>
      </c>
      <c r="B240" s="21" t="s">
        <v>207</v>
      </c>
      <c r="C240" t="s">
        <v>6238</v>
      </c>
      <c r="D240" t="s">
        <v>877</v>
      </c>
      <c r="E240" s="21" t="s">
        <v>296</v>
      </c>
      <c r="F240" s="21" t="s">
        <v>380</v>
      </c>
      <c r="G240">
        <v>1161.0</v>
      </c>
      <c r="H240">
        <v>1772.0</v>
      </c>
      <c r="I240">
        <v>3007.0</v>
      </c>
      <c r="J240" s="52">
        <f t="shared" ref="J240:K240" si="243">G240/$I240</f>
        <v>0.3860991021</v>
      </c>
      <c r="K240" s="52">
        <f t="shared" si="243"/>
        <v>0.5892916528</v>
      </c>
      <c r="L240" s="101">
        <f t="shared" si="3"/>
        <v>-20.31925507</v>
      </c>
      <c r="M240">
        <f t="shared" si="4"/>
        <v>-611</v>
      </c>
      <c r="N240" t="str">
        <f t="shared" si="22"/>
        <v>Green</v>
      </c>
    </row>
    <row r="241">
      <c r="A241" s="21">
        <v>2014.0</v>
      </c>
      <c r="B241" s="21" t="s">
        <v>207</v>
      </c>
      <c r="C241" t="s">
        <v>6238</v>
      </c>
      <c r="D241" t="s">
        <v>6270</v>
      </c>
      <c r="E241" s="21" t="s">
        <v>296</v>
      </c>
      <c r="F241" s="21" t="s">
        <v>380</v>
      </c>
      <c r="G241">
        <v>562.0</v>
      </c>
      <c r="H241">
        <v>680.0</v>
      </c>
      <c r="I241">
        <v>1289.0</v>
      </c>
      <c r="J241" s="52">
        <f t="shared" ref="J241:K241" si="244">G241/$I241</f>
        <v>0.4359968968</v>
      </c>
      <c r="K241" s="52">
        <f t="shared" si="244"/>
        <v>0.5275407292</v>
      </c>
      <c r="L241" s="101">
        <f t="shared" si="3"/>
        <v>-9.154383243</v>
      </c>
      <c r="M241">
        <f t="shared" si="4"/>
        <v>-118</v>
      </c>
      <c r="N241" t="str">
        <f t="shared" si="22"/>
        <v>Green</v>
      </c>
    </row>
    <row r="242">
      <c r="A242" s="21">
        <v>2014.0</v>
      </c>
      <c r="B242" s="21" t="s">
        <v>207</v>
      </c>
      <c r="C242" t="s">
        <v>6238</v>
      </c>
      <c r="D242" t="s">
        <v>921</v>
      </c>
      <c r="E242" s="21" t="s">
        <v>296</v>
      </c>
      <c r="F242" s="21" t="s">
        <v>380</v>
      </c>
      <c r="G242">
        <v>837.0</v>
      </c>
      <c r="H242">
        <v>1168.0</v>
      </c>
      <c r="I242">
        <v>2056.0</v>
      </c>
      <c r="J242" s="52">
        <f t="shared" ref="J242:K242" si="245">G242/$I242</f>
        <v>0.4071011673</v>
      </c>
      <c r="K242" s="52">
        <f t="shared" si="245"/>
        <v>0.5680933852</v>
      </c>
      <c r="L242" s="101">
        <f t="shared" si="3"/>
        <v>-16.09922179</v>
      </c>
      <c r="M242">
        <f t="shared" si="4"/>
        <v>-331</v>
      </c>
      <c r="N242" t="str">
        <f t="shared" si="22"/>
        <v>Green</v>
      </c>
    </row>
    <row r="243">
      <c r="A243" s="21">
        <v>2014.0</v>
      </c>
      <c r="B243" s="21" t="s">
        <v>207</v>
      </c>
      <c r="C243" t="s">
        <v>6238</v>
      </c>
      <c r="D243" t="s">
        <v>1640</v>
      </c>
      <c r="E243" s="21" t="s">
        <v>296</v>
      </c>
      <c r="F243" s="21" t="s">
        <v>380</v>
      </c>
      <c r="G243">
        <v>785.0</v>
      </c>
      <c r="H243">
        <v>975.0</v>
      </c>
      <c r="I243">
        <v>1803.0</v>
      </c>
      <c r="J243" s="52">
        <f t="shared" ref="J243:K243" si="246">G243/$I243</f>
        <v>0.4353854687</v>
      </c>
      <c r="K243" s="52">
        <f t="shared" si="246"/>
        <v>0.540765391</v>
      </c>
      <c r="L243" s="101">
        <f t="shared" si="3"/>
        <v>-10.53799224</v>
      </c>
      <c r="M243">
        <f t="shared" si="4"/>
        <v>-190</v>
      </c>
      <c r="N243" t="str">
        <f t="shared" si="22"/>
        <v>Green</v>
      </c>
    </row>
    <row r="244">
      <c r="A244" s="21">
        <v>2014.0</v>
      </c>
      <c r="B244" s="21" t="s">
        <v>207</v>
      </c>
      <c r="C244" t="s">
        <v>6238</v>
      </c>
      <c r="D244" t="s">
        <v>6289</v>
      </c>
      <c r="E244" s="21" t="s">
        <v>296</v>
      </c>
      <c r="F244" s="21" t="s">
        <v>380</v>
      </c>
      <c r="G244">
        <v>1776.0</v>
      </c>
      <c r="H244">
        <v>2439.0</v>
      </c>
      <c r="I244">
        <v>4341.0</v>
      </c>
      <c r="J244" s="52">
        <f t="shared" ref="J244:K244" si="247">G244/$I244</f>
        <v>0.409122322</v>
      </c>
      <c r="K244" s="52">
        <f t="shared" si="247"/>
        <v>0.5618521078</v>
      </c>
      <c r="L244" s="101">
        <f t="shared" si="3"/>
        <v>-15.27297858</v>
      </c>
      <c r="M244">
        <f t="shared" si="4"/>
        <v>-663</v>
      </c>
      <c r="N244" t="str">
        <f t="shared" si="22"/>
        <v>Green</v>
      </c>
    </row>
    <row r="245">
      <c r="A245" s="21">
        <v>2014.0</v>
      </c>
      <c r="B245" s="21" t="s">
        <v>207</v>
      </c>
      <c r="C245" t="s">
        <v>6238</v>
      </c>
      <c r="D245" t="s">
        <v>6250</v>
      </c>
      <c r="E245" s="21" t="s">
        <v>296</v>
      </c>
      <c r="F245" s="21" t="s">
        <v>380</v>
      </c>
      <c r="G245">
        <v>1982.0</v>
      </c>
      <c r="H245">
        <v>2745.0</v>
      </c>
      <c r="I245">
        <v>4849.0</v>
      </c>
      <c r="J245" s="52">
        <f t="shared" ref="J245:K245" si="248">G245/$I245</f>
        <v>0.4087440709</v>
      </c>
      <c r="K245" s="52">
        <f t="shared" si="248"/>
        <v>0.5660961023</v>
      </c>
      <c r="L245" s="101">
        <f t="shared" si="3"/>
        <v>-15.73520313</v>
      </c>
      <c r="M245">
        <f t="shared" si="4"/>
        <v>-763</v>
      </c>
      <c r="N245" t="str">
        <f t="shared" si="22"/>
        <v>Green</v>
      </c>
    </row>
    <row r="246">
      <c r="A246" s="21">
        <v>2014.0</v>
      </c>
      <c r="B246" s="21" t="s">
        <v>207</v>
      </c>
      <c r="C246" t="s">
        <v>6238</v>
      </c>
      <c r="D246" t="s">
        <v>6262</v>
      </c>
      <c r="E246" s="21" t="s">
        <v>296</v>
      </c>
      <c r="F246" s="21" t="s">
        <v>380</v>
      </c>
      <c r="G246">
        <v>768.0</v>
      </c>
      <c r="H246">
        <v>1097.0</v>
      </c>
      <c r="I246">
        <v>1917.0</v>
      </c>
      <c r="J246" s="52">
        <f t="shared" ref="J246:K246" si="249">G246/$I246</f>
        <v>0.4006259781</v>
      </c>
      <c r="K246" s="52">
        <f t="shared" si="249"/>
        <v>0.5722483046</v>
      </c>
      <c r="L246" s="101">
        <f t="shared" si="3"/>
        <v>-17.16223266</v>
      </c>
      <c r="M246">
        <f t="shared" si="4"/>
        <v>-329</v>
      </c>
      <c r="N246" t="str">
        <f t="shared" si="22"/>
        <v>Green</v>
      </c>
    </row>
    <row r="247">
      <c r="A247" s="21">
        <v>2014.0</v>
      </c>
      <c r="B247" s="21" t="s">
        <v>207</v>
      </c>
      <c r="C247" t="s">
        <v>6238</v>
      </c>
      <c r="D247" t="s">
        <v>2544</v>
      </c>
      <c r="E247" s="21" t="s">
        <v>296</v>
      </c>
      <c r="F247" s="21" t="s">
        <v>380</v>
      </c>
      <c r="G247">
        <v>938.0</v>
      </c>
      <c r="H247">
        <v>1277.0</v>
      </c>
      <c r="I247">
        <v>2278.0</v>
      </c>
      <c r="J247" s="52">
        <f t="shared" ref="J247:K247" si="250">G247/$I247</f>
        <v>0.4117647059</v>
      </c>
      <c r="K247" s="52">
        <f t="shared" si="250"/>
        <v>0.5605794557</v>
      </c>
      <c r="L247" s="101">
        <f t="shared" si="3"/>
        <v>-14.88147498</v>
      </c>
      <c r="M247">
        <f t="shared" si="4"/>
        <v>-339</v>
      </c>
      <c r="N247" t="str">
        <f t="shared" si="22"/>
        <v>Green</v>
      </c>
    </row>
    <row r="248">
      <c r="A248" s="21">
        <v>2014.0</v>
      </c>
      <c r="B248" s="21" t="s">
        <v>207</v>
      </c>
      <c r="C248" t="s">
        <v>6238</v>
      </c>
      <c r="D248" t="s">
        <v>789</v>
      </c>
      <c r="E248" s="21" t="s">
        <v>296</v>
      </c>
      <c r="F248" s="21" t="s">
        <v>380</v>
      </c>
      <c r="G248">
        <v>779.0</v>
      </c>
      <c r="H248">
        <v>1232.0</v>
      </c>
      <c r="I248">
        <v>2059.0</v>
      </c>
      <c r="J248" s="52">
        <f t="shared" ref="J248:K248" si="251">G248/$I248</f>
        <v>0.3783389995</v>
      </c>
      <c r="K248" s="52">
        <f t="shared" si="251"/>
        <v>0.598348713</v>
      </c>
      <c r="L248" s="101">
        <f t="shared" si="3"/>
        <v>-22.00097135</v>
      </c>
      <c r="M248">
        <f t="shared" si="4"/>
        <v>-453</v>
      </c>
      <c r="N248" t="str">
        <f t="shared" si="22"/>
        <v>Green</v>
      </c>
    </row>
    <row r="249">
      <c r="A249" s="21">
        <v>2014.0</v>
      </c>
      <c r="B249" s="21" t="s">
        <v>207</v>
      </c>
      <c r="C249" t="s">
        <v>6238</v>
      </c>
      <c r="D249" t="s">
        <v>544</v>
      </c>
      <c r="E249" s="21" t="s">
        <v>296</v>
      </c>
      <c r="F249" s="21" t="s">
        <v>380</v>
      </c>
      <c r="G249">
        <v>1038.0</v>
      </c>
      <c r="H249">
        <v>1505.0</v>
      </c>
      <c r="I249">
        <v>2607.0</v>
      </c>
      <c r="J249" s="52">
        <f t="shared" ref="J249:K249" si="252">G249/$I249</f>
        <v>0.3981588032</v>
      </c>
      <c r="K249" s="52">
        <f t="shared" si="252"/>
        <v>0.5772919064</v>
      </c>
      <c r="L249" s="101">
        <f t="shared" si="3"/>
        <v>-17.91331032</v>
      </c>
      <c r="M249">
        <f t="shared" si="4"/>
        <v>-467</v>
      </c>
      <c r="N249" t="str">
        <f t="shared" si="22"/>
        <v>Green</v>
      </c>
    </row>
    <row r="250">
      <c r="A250" s="21">
        <v>2014.0</v>
      </c>
      <c r="B250" s="21" t="s">
        <v>207</v>
      </c>
      <c r="C250" t="s">
        <v>6238</v>
      </c>
      <c r="D250" t="s">
        <v>4642</v>
      </c>
      <c r="E250" s="21" t="s">
        <v>296</v>
      </c>
      <c r="F250" s="21" t="s">
        <v>380</v>
      </c>
      <c r="G250">
        <v>919.0</v>
      </c>
      <c r="H250">
        <v>1200.0</v>
      </c>
      <c r="I250">
        <v>2183.0</v>
      </c>
      <c r="J250" s="52">
        <f t="shared" ref="J250:K250" si="253">G250/$I250</f>
        <v>0.4209803023</v>
      </c>
      <c r="K250" s="52">
        <f t="shared" si="253"/>
        <v>0.5497022446</v>
      </c>
      <c r="L250" s="101">
        <f t="shared" si="3"/>
        <v>-12.87219423</v>
      </c>
      <c r="M250">
        <f t="shared" si="4"/>
        <v>-281</v>
      </c>
      <c r="N250" t="str">
        <f t="shared" si="22"/>
        <v>Green</v>
      </c>
    </row>
    <row r="251">
      <c r="A251" s="21">
        <v>2014.0</v>
      </c>
      <c r="B251" s="21" t="s">
        <v>207</v>
      </c>
      <c r="C251" t="s">
        <v>6238</v>
      </c>
      <c r="D251" t="s">
        <v>358</v>
      </c>
      <c r="E251" s="21" t="s">
        <v>296</v>
      </c>
      <c r="F251" s="21" t="s">
        <v>380</v>
      </c>
      <c r="G251">
        <v>1217.0</v>
      </c>
      <c r="H251">
        <v>1843.0</v>
      </c>
      <c r="I251">
        <v>3145.0</v>
      </c>
      <c r="J251" s="52">
        <f t="shared" ref="J251:K251" si="254">G251/$I251</f>
        <v>0.386963434</v>
      </c>
      <c r="K251" s="52">
        <f t="shared" si="254"/>
        <v>0.586009539</v>
      </c>
      <c r="L251" s="101">
        <f t="shared" si="3"/>
        <v>-19.90461049</v>
      </c>
      <c r="M251">
        <f t="shared" si="4"/>
        <v>-626</v>
      </c>
      <c r="N251" t="str">
        <f t="shared" si="22"/>
        <v>Green</v>
      </c>
    </row>
    <row r="252">
      <c r="A252" s="21">
        <v>2014.0</v>
      </c>
      <c r="B252" s="21" t="s">
        <v>207</v>
      </c>
      <c r="C252" t="s">
        <v>6238</v>
      </c>
      <c r="D252" t="s">
        <v>772</v>
      </c>
      <c r="E252" s="21" t="s">
        <v>296</v>
      </c>
      <c r="F252" s="21" t="s">
        <v>380</v>
      </c>
      <c r="G252">
        <v>1159.0</v>
      </c>
      <c r="H252">
        <v>1625.0</v>
      </c>
      <c r="I252">
        <v>2852.0</v>
      </c>
      <c r="J252" s="52">
        <f t="shared" ref="J252:K252" si="255">G252/$I252</f>
        <v>0.4063814867</v>
      </c>
      <c r="K252" s="52">
        <f t="shared" si="255"/>
        <v>0.5697755961</v>
      </c>
      <c r="L252" s="101">
        <f t="shared" si="3"/>
        <v>-16.33941094</v>
      </c>
      <c r="M252">
        <f t="shared" si="4"/>
        <v>-466</v>
      </c>
      <c r="N252" t="str">
        <f t="shared" si="22"/>
        <v>Green</v>
      </c>
    </row>
    <row r="253">
      <c r="A253" s="21">
        <v>2014.0</v>
      </c>
      <c r="B253" s="21" t="s">
        <v>207</v>
      </c>
      <c r="C253" t="s">
        <v>6238</v>
      </c>
      <c r="D253" t="s">
        <v>6284</v>
      </c>
      <c r="E253" s="21" t="s">
        <v>296</v>
      </c>
      <c r="F253" s="21" t="s">
        <v>380</v>
      </c>
      <c r="G253">
        <v>1140.0</v>
      </c>
      <c r="H253">
        <v>1478.0</v>
      </c>
      <c r="I253">
        <v>2669.0</v>
      </c>
      <c r="J253" s="52">
        <f t="shared" ref="J253:K253" si="256">G253/$I253</f>
        <v>0.4271262645</v>
      </c>
      <c r="K253" s="52">
        <f t="shared" si="256"/>
        <v>0.5537654552</v>
      </c>
      <c r="L253" s="101">
        <f t="shared" si="3"/>
        <v>-12.66391907</v>
      </c>
      <c r="M253">
        <f t="shared" si="4"/>
        <v>-338</v>
      </c>
      <c r="N253" t="str">
        <f t="shared" si="22"/>
        <v>Green</v>
      </c>
    </row>
    <row r="254">
      <c r="A254" s="21">
        <v>2014.0</v>
      </c>
      <c r="B254" s="21" t="s">
        <v>207</v>
      </c>
      <c r="C254" t="s">
        <v>6238</v>
      </c>
      <c r="D254" t="s">
        <v>872</v>
      </c>
      <c r="E254" s="21" t="s">
        <v>296</v>
      </c>
      <c r="F254" s="21" t="s">
        <v>380</v>
      </c>
      <c r="G254">
        <v>987.0</v>
      </c>
      <c r="H254">
        <v>1534.0</v>
      </c>
      <c r="I254">
        <v>2590.0</v>
      </c>
      <c r="J254" s="52">
        <f t="shared" ref="J254:K254" si="257">G254/$I254</f>
        <v>0.3810810811</v>
      </c>
      <c r="K254" s="52">
        <f t="shared" si="257"/>
        <v>0.5922779923</v>
      </c>
      <c r="L254" s="101">
        <f t="shared" si="3"/>
        <v>-21.11969112</v>
      </c>
      <c r="M254">
        <f t="shared" si="4"/>
        <v>-547</v>
      </c>
      <c r="N254" t="str">
        <f t="shared" si="22"/>
        <v>Green</v>
      </c>
    </row>
    <row r="255">
      <c r="A255" s="21">
        <v>2014.0</v>
      </c>
      <c r="B255" s="21" t="s">
        <v>207</v>
      </c>
      <c r="C255" t="s">
        <v>6238</v>
      </c>
      <c r="D255" t="s">
        <v>494</v>
      </c>
      <c r="E255" s="21" t="s">
        <v>296</v>
      </c>
      <c r="F255" s="21" t="s">
        <v>380</v>
      </c>
      <c r="G255">
        <v>2521.0</v>
      </c>
      <c r="H255">
        <v>2752.0</v>
      </c>
      <c r="I255">
        <v>5372.0</v>
      </c>
      <c r="J255" s="52">
        <f t="shared" ref="J255:K255" si="258">G255/$I255</f>
        <v>0.4692851824</v>
      </c>
      <c r="K255" s="52">
        <f t="shared" si="258"/>
        <v>0.512285927</v>
      </c>
      <c r="L255" s="101">
        <f t="shared" si="3"/>
        <v>-4.30007446</v>
      </c>
      <c r="M255">
        <f t="shared" si="4"/>
        <v>-231</v>
      </c>
      <c r="N255" t="str">
        <f t="shared" si="22"/>
        <v>Green</v>
      </c>
    </row>
    <row r="256">
      <c r="A256" s="21">
        <v>2014.0</v>
      </c>
      <c r="B256" s="21" t="s">
        <v>207</v>
      </c>
      <c r="C256" t="s">
        <v>6238</v>
      </c>
      <c r="D256" t="s">
        <v>81</v>
      </c>
      <c r="E256" s="21" t="s">
        <v>296</v>
      </c>
      <c r="F256" s="21" t="s">
        <v>380</v>
      </c>
      <c r="G256">
        <v>773.0</v>
      </c>
      <c r="H256">
        <v>1066.0</v>
      </c>
      <c r="I256">
        <v>1878.0</v>
      </c>
      <c r="J256" s="52">
        <f t="shared" ref="J256:K256" si="259">G256/$I256</f>
        <v>0.4116080937</v>
      </c>
      <c r="K256" s="52">
        <f t="shared" si="259"/>
        <v>0.5676251331</v>
      </c>
      <c r="L256" s="101">
        <f t="shared" si="3"/>
        <v>-15.60170394</v>
      </c>
      <c r="M256">
        <f t="shared" si="4"/>
        <v>-293</v>
      </c>
      <c r="N256" t="str">
        <f t="shared" si="22"/>
        <v>Green</v>
      </c>
    </row>
    <row r="257">
      <c r="A257" s="21">
        <v>2014.0</v>
      </c>
      <c r="B257" s="21" t="s">
        <v>207</v>
      </c>
      <c r="C257" t="s">
        <v>6238</v>
      </c>
      <c r="D257" t="s">
        <v>3541</v>
      </c>
      <c r="E257" s="21" t="s">
        <v>296</v>
      </c>
      <c r="F257" s="21" t="s">
        <v>380</v>
      </c>
      <c r="G257">
        <v>894.0</v>
      </c>
      <c r="H257">
        <v>1247.0</v>
      </c>
      <c r="I257">
        <v>2199.0</v>
      </c>
      <c r="J257" s="52">
        <f t="shared" ref="J257:K257" si="260">G257/$I257</f>
        <v>0.4065484311</v>
      </c>
      <c r="K257" s="52">
        <f t="shared" si="260"/>
        <v>0.5670759436</v>
      </c>
      <c r="L257" s="101">
        <f t="shared" si="3"/>
        <v>-16.05275125</v>
      </c>
      <c r="M257">
        <f t="shared" si="4"/>
        <v>-353</v>
      </c>
      <c r="N257" t="str">
        <f t="shared" si="22"/>
        <v>Green</v>
      </c>
    </row>
    <row r="258">
      <c r="A258" s="21">
        <v>2014.0</v>
      </c>
      <c r="B258" s="21" t="s">
        <v>207</v>
      </c>
      <c r="C258" t="s">
        <v>6238</v>
      </c>
      <c r="D258" t="s">
        <v>599</v>
      </c>
      <c r="E258" s="21" t="s">
        <v>296</v>
      </c>
      <c r="F258" s="21" t="s">
        <v>380</v>
      </c>
      <c r="G258">
        <v>1111.0</v>
      </c>
      <c r="H258">
        <v>1562.0</v>
      </c>
      <c r="I258">
        <v>2733.0</v>
      </c>
      <c r="J258" s="52">
        <f t="shared" ref="J258:K258" si="261">G258/$I258</f>
        <v>0.4065129894</v>
      </c>
      <c r="K258" s="52">
        <f t="shared" si="261"/>
        <v>0.5715331138</v>
      </c>
      <c r="L258" s="101">
        <f t="shared" si="3"/>
        <v>-16.50201244</v>
      </c>
      <c r="M258">
        <f t="shared" si="4"/>
        <v>-451</v>
      </c>
      <c r="N258" t="str">
        <f t="shared" si="22"/>
        <v>Green</v>
      </c>
    </row>
    <row r="259">
      <c r="A259" s="21">
        <v>2014.0</v>
      </c>
      <c r="B259" s="21" t="s">
        <v>207</v>
      </c>
      <c r="C259" t="s">
        <v>6238</v>
      </c>
      <c r="D259" t="s">
        <v>2619</v>
      </c>
      <c r="E259" s="21" t="s">
        <v>296</v>
      </c>
      <c r="F259" s="21" t="s">
        <v>380</v>
      </c>
      <c r="G259">
        <v>446.0</v>
      </c>
      <c r="H259">
        <v>786.0</v>
      </c>
      <c r="I259">
        <v>1263.0</v>
      </c>
      <c r="J259" s="52">
        <f t="shared" ref="J259:K259" si="262">G259/$I259</f>
        <v>0.3531274743</v>
      </c>
      <c r="K259" s="52">
        <f t="shared" si="262"/>
        <v>0.622327791</v>
      </c>
      <c r="L259" s="101">
        <f t="shared" si="3"/>
        <v>-26.92003167</v>
      </c>
      <c r="M259">
        <f t="shared" si="4"/>
        <v>-340</v>
      </c>
      <c r="N259" t="str">
        <f t="shared" si="22"/>
        <v>Green</v>
      </c>
    </row>
    <row r="260">
      <c r="A260" s="21">
        <v>2014.0</v>
      </c>
      <c r="B260" s="21" t="s">
        <v>207</v>
      </c>
      <c r="C260" t="s">
        <v>6238</v>
      </c>
      <c r="D260" t="s">
        <v>2890</v>
      </c>
      <c r="E260" s="21" t="s">
        <v>296</v>
      </c>
      <c r="F260" s="21" t="s">
        <v>380</v>
      </c>
      <c r="G260">
        <v>660.0</v>
      </c>
      <c r="H260">
        <v>924.0</v>
      </c>
      <c r="I260">
        <v>1616.0</v>
      </c>
      <c r="J260" s="52">
        <f t="shared" ref="J260:K260" si="263">G260/$I260</f>
        <v>0.4084158416</v>
      </c>
      <c r="K260" s="52">
        <f t="shared" si="263"/>
        <v>0.5717821782</v>
      </c>
      <c r="L260" s="101">
        <f t="shared" si="3"/>
        <v>-16.33663366</v>
      </c>
      <c r="M260">
        <f t="shared" si="4"/>
        <v>-264</v>
      </c>
      <c r="N260" t="str">
        <f t="shared" si="22"/>
        <v>Green</v>
      </c>
    </row>
    <row r="261">
      <c r="A261" s="21">
        <v>2014.0</v>
      </c>
      <c r="B261" s="21" t="s">
        <v>207</v>
      </c>
      <c r="C261" t="s">
        <v>6652</v>
      </c>
      <c r="D261" t="s">
        <v>6659</v>
      </c>
      <c r="E261" s="21" t="s">
        <v>296</v>
      </c>
      <c r="F261" s="21" t="s">
        <v>380</v>
      </c>
      <c r="G261">
        <v>89.0</v>
      </c>
      <c r="H261">
        <v>110.0</v>
      </c>
      <c r="I261">
        <v>210.0</v>
      </c>
      <c r="J261" s="52">
        <f t="shared" ref="J261:K261" si="264">G261/$I261</f>
        <v>0.4238095238</v>
      </c>
      <c r="K261" s="52">
        <f t="shared" si="264"/>
        <v>0.5238095238</v>
      </c>
      <c r="L261" s="101">
        <f t="shared" si="3"/>
        <v>-10</v>
      </c>
      <c r="M261">
        <f t="shared" si="4"/>
        <v>-21</v>
      </c>
      <c r="N261" t="str">
        <f t="shared" si="22"/>
        <v>Green</v>
      </c>
    </row>
    <row r="262">
      <c r="A262" s="21">
        <v>2014.0</v>
      </c>
      <c r="B262" s="21" t="s">
        <v>207</v>
      </c>
      <c r="C262" t="s">
        <v>6652</v>
      </c>
      <c r="D262" t="s">
        <v>77</v>
      </c>
      <c r="E262" s="21" t="s">
        <v>296</v>
      </c>
      <c r="F262" s="21" t="s">
        <v>380</v>
      </c>
      <c r="G262">
        <v>175.0</v>
      </c>
      <c r="H262">
        <v>110.0</v>
      </c>
      <c r="I262">
        <v>296.0</v>
      </c>
      <c r="J262" s="52">
        <f t="shared" ref="J262:K262" si="265">G262/$I262</f>
        <v>0.5912162162</v>
      </c>
      <c r="K262" s="52">
        <f t="shared" si="265"/>
        <v>0.3716216216</v>
      </c>
      <c r="L262" s="101">
        <f t="shared" si="3"/>
        <v>21.95945946</v>
      </c>
      <c r="M262">
        <f t="shared" si="4"/>
        <v>65</v>
      </c>
      <c r="N262" t="str">
        <f t="shared" si="22"/>
        <v>Blue</v>
      </c>
    </row>
    <row r="263">
      <c r="A263" s="21">
        <v>2014.0</v>
      </c>
      <c r="B263" s="21" t="s">
        <v>207</v>
      </c>
      <c r="C263" t="s">
        <v>6652</v>
      </c>
      <c r="D263" t="s">
        <v>6656</v>
      </c>
      <c r="E263" s="21" t="s">
        <v>296</v>
      </c>
      <c r="F263" s="21" t="s">
        <v>380</v>
      </c>
      <c r="G263">
        <v>89.0</v>
      </c>
      <c r="H263">
        <v>75.0</v>
      </c>
      <c r="I263">
        <v>178.0</v>
      </c>
      <c r="J263" s="52">
        <f t="shared" ref="J263:K263" si="266">G263/$I263</f>
        <v>0.5</v>
      </c>
      <c r="K263" s="52">
        <f t="shared" si="266"/>
        <v>0.4213483146</v>
      </c>
      <c r="L263" s="101">
        <f t="shared" si="3"/>
        <v>7.865168539</v>
      </c>
      <c r="M263">
        <f t="shared" si="4"/>
        <v>14</v>
      </c>
      <c r="N263" t="str">
        <f t="shared" si="22"/>
        <v>Blue</v>
      </c>
    </row>
    <row r="264">
      <c r="A264" s="21">
        <v>2014.0</v>
      </c>
      <c r="B264" s="21" t="s">
        <v>207</v>
      </c>
      <c r="C264" t="s">
        <v>6652</v>
      </c>
      <c r="D264" t="s">
        <v>6668</v>
      </c>
      <c r="E264" s="21" t="s">
        <v>296</v>
      </c>
      <c r="F264" s="21" t="s">
        <v>380</v>
      </c>
      <c r="G264">
        <v>232.0</v>
      </c>
      <c r="H264">
        <v>229.0</v>
      </c>
      <c r="I264">
        <v>480.0</v>
      </c>
      <c r="J264" s="52">
        <f t="shared" ref="J264:K264" si="267">G264/$I264</f>
        <v>0.4833333333</v>
      </c>
      <c r="K264" s="52">
        <f t="shared" si="267"/>
        <v>0.4770833333</v>
      </c>
      <c r="L264" s="101">
        <f t="shared" si="3"/>
        <v>0.625</v>
      </c>
      <c r="M264">
        <f t="shared" si="4"/>
        <v>3</v>
      </c>
      <c r="N264" t="str">
        <f t="shared" si="22"/>
        <v>Blue</v>
      </c>
    </row>
    <row r="265">
      <c r="A265" s="21">
        <v>2014.0</v>
      </c>
      <c r="B265" s="21" t="s">
        <v>207</v>
      </c>
      <c r="C265" t="s">
        <v>6652</v>
      </c>
      <c r="D265" t="s">
        <v>4797</v>
      </c>
      <c r="E265" s="21" t="s">
        <v>296</v>
      </c>
      <c r="F265" s="21" t="s">
        <v>380</v>
      </c>
      <c r="G265">
        <v>113.0</v>
      </c>
      <c r="H265">
        <v>100.0</v>
      </c>
      <c r="I265">
        <v>228.0</v>
      </c>
      <c r="J265" s="52">
        <f t="shared" ref="J265:K265" si="268">G265/$I265</f>
        <v>0.4956140351</v>
      </c>
      <c r="K265" s="52">
        <f t="shared" si="268"/>
        <v>0.4385964912</v>
      </c>
      <c r="L265" s="101">
        <f t="shared" si="3"/>
        <v>5.701754386</v>
      </c>
      <c r="M265">
        <f t="shared" si="4"/>
        <v>13</v>
      </c>
      <c r="N265" t="str">
        <f t="shared" si="22"/>
        <v>Blue</v>
      </c>
    </row>
    <row r="266">
      <c r="A266" s="21">
        <v>2014.0</v>
      </c>
      <c r="B266" s="21" t="s">
        <v>207</v>
      </c>
      <c r="C266" t="s">
        <v>6652</v>
      </c>
      <c r="D266" t="s">
        <v>6678</v>
      </c>
      <c r="E266" s="21" t="s">
        <v>296</v>
      </c>
      <c r="F266" s="21" t="s">
        <v>380</v>
      </c>
      <c r="G266">
        <v>62.0</v>
      </c>
      <c r="H266">
        <v>67.0</v>
      </c>
      <c r="I266">
        <v>131.0</v>
      </c>
      <c r="J266" s="52">
        <f t="shared" ref="J266:K266" si="269">G266/$I266</f>
        <v>0.4732824427</v>
      </c>
      <c r="K266" s="52">
        <f t="shared" si="269"/>
        <v>0.5114503817</v>
      </c>
      <c r="L266" s="101">
        <f t="shared" si="3"/>
        <v>-3.816793893</v>
      </c>
      <c r="M266">
        <f t="shared" si="4"/>
        <v>-5</v>
      </c>
      <c r="N266" t="str">
        <f t="shared" si="22"/>
        <v>Green</v>
      </c>
    </row>
    <row r="267">
      <c r="A267" s="21">
        <v>2014.0</v>
      </c>
      <c r="B267" s="21" t="s">
        <v>207</v>
      </c>
      <c r="C267" t="s">
        <v>6652</v>
      </c>
      <c r="D267" t="s">
        <v>6665</v>
      </c>
      <c r="E267" s="21" t="s">
        <v>296</v>
      </c>
      <c r="F267" s="21" t="s">
        <v>380</v>
      </c>
      <c r="G267">
        <v>91.0</v>
      </c>
      <c r="H267">
        <v>65.0</v>
      </c>
      <c r="I267">
        <v>170.0</v>
      </c>
      <c r="J267" s="52">
        <f t="shared" ref="J267:K267" si="270">G267/$I267</f>
        <v>0.5352941176</v>
      </c>
      <c r="K267" s="52">
        <f t="shared" si="270"/>
        <v>0.3823529412</v>
      </c>
      <c r="L267" s="101">
        <f t="shared" si="3"/>
        <v>15.29411765</v>
      </c>
      <c r="M267">
        <f t="shared" si="4"/>
        <v>26</v>
      </c>
      <c r="N267" t="str">
        <f t="shared" si="22"/>
        <v>Blue</v>
      </c>
    </row>
    <row r="268">
      <c r="A268" s="21">
        <v>2014.0</v>
      </c>
      <c r="B268" s="21" t="s">
        <v>207</v>
      </c>
      <c r="C268" t="s">
        <v>6652</v>
      </c>
      <c r="D268" t="s">
        <v>6681</v>
      </c>
      <c r="E268" s="21" t="s">
        <v>296</v>
      </c>
      <c r="F268" s="21" t="s">
        <v>380</v>
      </c>
      <c r="G268">
        <v>303.0</v>
      </c>
      <c r="H268">
        <v>286.0</v>
      </c>
      <c r="I268">
        <v>610.0</v>
      </c>
      <c r="J268" s="52">
        <f t="shared" ref="J268:K268" si="271">G268/$I268</f>
        <v>0.4967213115</v>
      </c>
      <c r="K268" s="52">
        <f t="shared" si="271"/>
        <v>0.468852459</v>
      </c>
      <c r="L268" s="101">
        <f t="shared" si="3"/>
        <v>2.786885246</v>
      </c>
      <c r="M268">
        <f t="shared" si="4"/>
        <v>17</v>
      </c>
      <c r="N268" t="str">
        <f t="shared" si="22"/>
        <v>Blue</v>
      </c>
    </row>
    <row r="269">
      <c r="A269" s="21">
        <v>2014.0</v>
      </c>
      <c r="B269" s="21" t="s">
        <v>207</v>
      </c>
      <c r="C269" t="s">
        <v>6652</v>
      </c>
      <c r="D269" t="s">
        <v>6662</v>
      </c>
      <c r="E269" s="21" t="s">
        <v>296</v>
      </c>
      <c r="F269" s="21" t="s">
        <v>380</v>
      </c>
      <c r="G269">
        <v>160.0</v>
      </c>
      <c r="H269">
        <v>172.0</v>
      </c>
      <c r="I269">
        <v>352.0</v>
      </c>
      <c r="J269" s="52">
        <f t="shared" ref="J269:K269" si="272">G269/$I269</f>
        <v>0.4545454545</v>
      </c>
      <c r="K269" s="52">
        <f t="shared" si="272"/>
        <v>0.4886363636</v>
      </c>
      <c r="L269" s="101">
        <f t="shared" si="3"/>
        <v>-3.409090909</v>
      </c>
      <c r="M269">
        <f t="shared" si="4"/>
        <v>-12</v>
      </c>
      <c r="N269" t="str">
        <f t="shared" si="22"/>
        <v>Green</v>
      </c>
    </row>
    <row r="270">
      <c r="A270" s="21">
        <v>2014.0</v>
      </c>
      <c r="B270" s="21" t="s">
        <v>207</v>
      </c>
      <c r="C270" t="s">
        <v>6652</v>
      </c>
      <c r="D270" t="s">
        <v>6653</v>
      </c>
      <c r="E270" s="21" t="s">
        <v>296</v>
      </c>
      <c r="F270" s="21" t="s">
        <v>380</v>
      </c>
      <c r="G270">
        <v>149.0</v>
      </c>
      <c r="H270">
        <v>172.0</v>
      </c>
      <c r="I270">
        <v>329.0</v>
      </c>
      <c r="J270" s="52">
        <f t="shared" ref="J270:K270" si="273">G270/$I270</f>
        <v>0.452887538</v>
      </c>
      <c r="K270" s="52">
        <f t="shared" si="273"/>
        <v>0.5227963526</v>
      </c>
      <c r="L270" s="101">
        <f t="shared" si="3"/>
        <v>-6.990881459</v>
      </c>
      <c r="M270">
        <f t="shared" si="4"/>
        <v>-23</v>
      </c>
      <c r="N270" t="str">
        <f t="shared" si="22"/>
        <v>Green</v>
      </c>
    </row>
    <row r="271">
      <c r="A271" s="21">
        <v>2014.0</v>
      </c>
      <c r="B271" s="21" t="s">
        <v>207</v>
      </c>
      <c r="C271" t="s">
        <v>6652</v>
      </c>
      <c r="D271" t="s">
        <v>6673</v>
      </c>
      <c r="E271" s="21" t="s">
        <v>296</v>
      </c>
      <c r="F271" s="21" t="s">
        <v>380</v>
      </c>
      <c r="G271">
        <v>64.0</v>
      </c>
      <c r="H271">
        <v>58.0</v>
      </c>
      <c r="I271">
        <v>126.0</v>
      </c>
      <c r="J271" s="52">
        <f t="shared" ref="J271:K271" si="274">G271/$I271</f>
        <v>0.5079365079</v>
      </c>
      <c r="K271" s="52">
        <f t="shared" si="274"/>
        <v>0.4603174603</v>
      </c>
      <c r="L271" s="101">
        <f t="shared" si="3"/>
        <v>4.761904762</v>
      </c>
      <c r="M271">
        <f t="shared" si="4"/>
        <v>6</v>
      </c>
      <c r="N271" t="str">
        <f t="shared" si="22"/>
        <v>Blue</v>
      </c>
    </row>
    <row r="272">
      <c r="A272" s="21">
        <v>2014.0</v>
      </c>
      <c r="B272" s="21" t="s">
        <v>207</v>
      </c>
      <c r="C272" t="s">
        <v>6652</v>
      </c>
      <c r="D272" t="s">
        <v>3931</v>
      </c>
      <c r="E272" s="21" t="s">
        <v>296</v>
      </c>
      <c r="F272" s="21" t="s">
        <v>380</v>
      </c>
      <c r="G272">
        <v>74.0</v>
      </c>
      <c r="H272">
        <v>65.0</v>
      </c>
      <c r="I272">
        <v>144.0</v>
      </c>
      <c r="J272" s="52">
        <f t="shared" ref="J272:K272" si="275">G272/$I272</f>
        <v>0.5138888889</v>
      </c>
      <c r="K272" s="52">
        <f t="shared" si="275"/>
        <v>0.4513888889</v>
      </c>
      <c r="L272" s="101">
        <f t="shared" si="3"/>
        <v>6.25</v>
      </c>
      <c r="M272">
        <f t="shared" si="4"/>
        <v>9</v>
      </c>
      <c r="N272" t="str">
        <f t="shared" si="22"/>
        <v>Blue</v>
      </c>
    </row>
    <row r="273">
      <c r="A273" s="21">
        <v>2014.0</v>
      </c>
      <c r="B273" s="21" t="s">
        <v>207</v>
      </c>
      <c r="C273" t="s">
        <v>6535</v>
      </c>
      <c r="D273" t="s">
        <v>6536</v>
      </c>
      <c r="E273" s="21" t="s">
        <v>296</v>
      </c>
      <c r="F273" s="21" t="s">
        <v>380</v>
      </c>
      <c r="G273">
        <v>256.0</v>
      </c>
      <c r="H273">
        <v>317.0</v>
      </c>
      <c r="I273">
        <v>589.0</v>
      </c>
      <c r="J273" s="52">
        <f t="shared" ref="J273:K273" si="276">G273/$I273</f>
        <v>0.4346349745</v>
      </c>
      <c r="K273" s="52">
        <f t="shared" si="276"/>
        <v>0.5382003396</v>
      </c>
      <c r="L273" s="101">
        <f t="shared" si="3"/>
        <v>-10.3565365</v>
      </c>
      <c r="M273">
        <f t="shared" si="4"/>
        <v>-61</v>
      </c>
      <c r="N273" t="str">
        <f t="shared" si="22"/>
        <v>Green</v>
      </c>
    </row>
    <row r="274">
      <c r="A274" s="21">
        <v>2014.0</v>
      </c>
      <c r="B274" s="21" t="s">
        <v>207</v>
      </c>
      <c r="C274" t="s">
        <v>6535</v>
      </c>
      <c r="D274" t="s">
        <v>3826</v>
      </c>
      <c r="E274" s="21" t="s">
        <v>296</v>
      </c>
      <c r="F274" s="21" t="s">
        <v>380</v>
      </c>
      <c r="G274">
        <v>200.0</v>
      </c>
      <c r="H274">
        <v>395.0</v>
      </c>
      <c r="I274">
        <v>629.0</v>
      </c>
      <c r="J274" s="52">
        <f t="shared" ref="J274:K274" si="277">G274/$I274</f>
        <v>0.3179650238</v>
      </c>
      <c r="K274" s="52">
        <f t="shared" si="277"/>
        <v>0.6279809221</v>
      </c>
      <c r="L274" s="101">
        <f t="shared" si="3"/>
        <v>-31.00158983</v>
      </c>
      <c r="M274">
        <f t="shared" si="4"/>
        <v>-195</v>
      </c>
      <c r="N274" t="str">
        <f t="shared" si="22"/>
        <v>Green</v>
      </c>
    </row>
    <row r="275">
      <c r="A275" s="21">
        <v>2014.0</v>
      </c>
      <c r="B275" s="21" t="s">
        <v>207</v>
      </c>
      <c r="C275" t="s">
        <v>6535</v>
      </c>
      <c r="D275" t="s">
        <v>6539</v>
      </c>
      <c r="E275" s="21" t="s">
        <v>296</v>
      </c>
      <c r="F275" s="21" t="s">
        <v>380</v>
      </c>
      <c r="G275">
        <v>340.0</v>
      </c>
      <c r="H275">
        <v>462.0</v>
      </c>
      <c r="I275">
        <v>830.0</v>
      </c>
      <c r="J275" s="52">
        <f t="shared" ref="J275:K275" si="278">G275/$I275</f>
        <v>0.4096385542</v>
      </c>
      <c r="K275" s="52">
        <f t="shared" si="278"/>
        <v>0.556626506</v>
      </c>
      <c r="L275" s="101">
        <f t="shared" si="3"/>
        <v>-14.69879518</v>
      </c>
      <c r="M275">
        <f t="shared" si="4"/>
        <v>-122</v>
      </c>
      <c r="N275" t="str">
        <f t="shared" si="22"/>
        <v>Green</v>
      </c>
    </row>
    <row r="276">
      <c r="A276" s="21">
        <v>2014.0</v>
      </c>
      <c r="B276" s="21" t="s">
        <v>207</v>
      </c>
      <c r="C276" t="s">
        <v>6535</v>
      </c>
      <c r="D276" t="s">
        <v>6547</v>
      </c>
      <c r="E276" s="21" t="s">
        <v>296</v>
      </c>
      <c r="F276" s="21" t="s">
        <v>380</v>
      </c>
      <c r="G276">
        <v>268.0</v>
      </c>
      <c r="H276">
        <v>262.0</v>
      </c>
      <c r="I276">
        <v>547.0</v>
      </c>
      <c r="J276" s="52">
        <f t="shared" ref="J276:K276" si="279">G276/$I276</f>
        <v>0.4899451554</v>
      </c>
      <c r="K276" s="52">
        <f t="shared" si="279"/>
        <v>0.478976234</v>
      </c>
      <c r="L276" s="101">
        <f t="shared" si="3"/>
        <v>1.096892139</v>
      </c>
      <c r="M276">
        <f t="shared" si="4"/>
        <v>6</v>
      </c>
      <c r="N276" t="str">
        <f t="shared" si="22"/>
        <v>Blue</v>
      </c>
    </row>
    <row r="277">
      <c r="A277" s="21">
        <v>2014.0</v>
      </c>
      <c r="B277" s="21" t="s">
        <v>207</v>
      </c>
      <c r="C277" t="s">
        <v>6535</v>
      </c>
      <c r="D277" s="21" t="s">
        <v>6544</v>
      </c>
      <c r="E277" s="21" t="s">
        <v>296</v>
      </c>
      <c r="F277" s="21" t="s">
        <v>380</v>
      </c>
      <c r="G277">
        <v>105.0</v>
      </c>
      <c r="H277">
        <v>181.0</v>
      </c>
      <c r="I277">
        <v>297.0</v>
      </c>
      <c r="J277" s="52">
        <f t="shared" ref="J277:K277" si="280">G277/$I277</f>
        <v>0.3535353535</v>
      </c>
      <c r="K277" s="52">
        <f t="shared" si="280"/>
        <v>0.6094276094</v>
      </c>
      <c r="L277" s="101">
        <f t="shared" si="3"/>
        <v>-25.58922559</v>
      </c>
      <c r="M277">
        <f t="shared" si="4"/>
        <v>-76</v>
      </c>
      <c r="N277" t="str">
        <f t="shared" si="22"/>
        <v>Green</v>
      </c>
    </row>
    <row r="278">
      <c r="A278" s="21">
        <v>2014.0</v>
      </c>
      <c r="B278" s="21" t="s">
        <v>207</v>
      </c>
      <c r="C278" t="s">
        <v>6535</v>
      </c>
      <c r="D278" t="s">
        <v>6550</v>
      </c>
      <c r="E278" s="21" t="s">
        <v>296</v>
      </c>
      <c r="F278" s="21" t="s">
        <v>380</v>
      </c>
      <c r="G278">
        <v>166.0</v>
      </c>
      <c r="H278">
        <v>194.0</v>
      </c>
      <c r="I278">
        <v>365.0</v>
      </c>
      <c r="J278" s="52">
        <f t="shared" ref="J278:K278" si="281">G278/$I278</f>
        <v>0.4547945205</v>
      </c>
      <c r="K278" s="52">
        <f t="shared" si="281"/>
        <v>0.5315068493</v>
      </c>
      <c r="L278" s="101">
        <f t="shared" si="3"/>
        <v>-7.671232877</v>
      </c>
      <c r="M278">
        <f t="shared" si="4"/>
        <v>-28</v>
      </c>
      <c r="N278" t="str">
        <f t="shared" si="22"/>
        <v>Green</v>
      </c>
    </row>
    <row r="279">
      <c r="A279" s="21">
        <v>2014.0</v>
      </c>
      <c r="B279" s="21" t="s">
        <v>207</v>
      </c>
      <c r="C279" t="s">
        <v>6535</v>
      </c>
      <c r="D279" t="s">
        <v>6553</v>
      </c>
      <c r="E279" s="21" t="s">
        <v>296</v>
      </c>
      <c r="F279" s="21" t="s">
        <v>380</v>
      </c>
      <c r="G279">
        <v>147.0</v>
      </c>
      <c r="H279">
        <v>326.0</v>
      </c>
      <c r="I279">
        <v>483.0</v>
      </c>
      <c r="J279" s="52">
        <f t="shared" ref="J279:K279" si="282">G279/$I279</f>
        <v>0.3043478261</v>
      </c>
      <c r="K279" s="52">
        <f t="shared" si="282"/>
        <v>0.6749482402</v>
      </c>
      <c r="L279" s="101">
        <f t="shared" si="3"/>
        <v>-37.06004141</v>
      </c>
      <c r="M279">
        <f t="shared" si="4"/>
        <v>-179</v>
      </c>
      <c r="N279" t="str">
        <f t="shared" si="22"/>
        <v>Green</v>
      </c>
    </row>
    <row r="280">
      <c r="A280" s="21">
        <v>2014.0</v>
      </c>
      <c r="B280" s="21" t="s">
        <v>207</v>
      </c>
      <c r="C280" t="s">
        <v>6012</v>
      </c>
      <c r="D280" t="s">
        <v>6102</v>
      </c>
      <c r="E280" s="21" t="s">
        <v>296</v>
      </c>
      <c r="F280" s="21" t="s">
        <v>380</v>
      </c>
      <c r="G280">
        <v>248.0</v>
      </c>
      <c r="H280">
        <v>204.0</v>
      </c>
      <c r="I280">
        <v>472.0</v>
      </c>
      <c r="J280" s="52">
        <f t="shared" ref="J280:K280" si="283">G280/$I280</f>
        <v>0.5254237288</v>
      </c>
      <c r="K280" s="52">
        <f t="shared" si="283"/>
        <v>0.4322033898</v>
      </c>
      <c r="L280" s="101">
        <f t="shared" si="3"/>
        <v>9.322033898</v>
      </c>
      <c r="M280">
        <f t="shared" si="4"/>
        <v>44</v>
      </c>
      <c r="N280" t="str">
        <f t="shared" si="22"/>
        <v>Blue</v>
      </c>
    </row>
    <row r="281">
      <c r="A281" s="21">
        <v>2014.0</v>
      </c>
      <c r="B281" s="21" t="s">
        <v>207</v>
      </c>
      <c r="C281" t="s">
        <v>6012</v>
      </c>
      <c r="D281" t="s">
        <v>6064</v>
      </c>
      <c r="E281" s="21" t="s">
        <v>296</v>
      </c>
      <c r="F281" s="21" t="s">
        <v>380</v>
      </c>
      <c r="G281">
        <v>94.0</v>
      </c>
      <c r="H281">
        <v>101.0</v>
      </c>
      <c r="I281">
        <v>203.0</v>
      </c>
      <c r="J281" s="52">
        <f t="shared" ref="J281:K281" si="284">G281/$I281</f>
        <v>0.4630541872</v>
      </c>
      <c r="K281" s="52">
        <f t="shared" si="284"/>
        <v>0.4975369458</v>
      </c>
      <c r="L281" s="101">
        <f t="shared" si="3"/>
        <v>-3.448275862</v>
      </c>
      <c r="M281">
        <f t="shared" si="4"/>
        <v>-7</v>
      </c>
      <c r="N281" t="str">
        <f t="shared" si="22"/>
        <v>Green</v>
      </c>
    </row>
    <row r="282">
      <c r="A282" s="21">
        <v>2014.0</v>
      </c>
      <c r="B282" s="21" t="s">
        <v>207</v>
      </c>
      <c r="C282" t="s">
        <v>6012</v>
      </c>
      <c r="D282" t="s">
        <v>6033</v>
      </c>
      <c r="E282" s="21" t="s">
        <v>296</v>
      </c>
      <c r="F282" s="21" t="s">
        <v>380</v>
      </c>
      <c r="G282">
        <v>568.0</v>
      </c>
      <c r="H282">
        <v>501.0</v>
      </c>
      <c r="I282">
        <v>1127.0</v>
      </c>
      <c r="J282" s="52">
        <f t="shared" ref="J282:K282" si="285">G282/$I282</f>
        <v>0.5039929015</v>
      </c>
      <c r="K282" s="52">
        <f t="shared" si="285"/>
        <v>0.4445430346</v>
      </c>
      <c r="L282" s="101">
        <f t="shared" si="3"/>
        <v>5.94498669</v>
      </c>
      <c r="M282">
        <f t="shared" si="4"/>
        <v>67</v>
      </c>
      <c r="N282" t="str">
        <f t="shared" si="22"/>
        <v>Blue</v>
      </c>
    </row>
    <row r="283">
      <c r="A283" s="21">
        <v>2014.0</v>
      </c>
      <c r="B283" s="21" t="s">
        <v>207</v>
      </c>
      <c r="C283" t="s">
        <v>6012</v>
      </c>
      <c r="D283" t="s">
        <v>355</v>
      </c>
      <c r="E283" s="21" t="s">
        <v>296</v>
      </c>
      <c r="F283" s="21" t="s">
        <v>380</v>
      </c>
      <c r="G283">
        <v>62.0</v>
      </c>
      <c r="H283">
        <v>48.0</v>
      </c>
      <c r="I283">
        <v>116.0</v>
      </c>
      <c r="J283" s="52">
        <f t="shared" ref="J283:K283" si="286">G283/$I283</f>
        <v>0.5344827586</v>
      </c>
      <c r="K283" s="52">
        <f t="shared" si="286"/>
        <v>0.4137931034</v>
      </c>
      <c r="L283" s="101">
        <f t="shared" si="3"/>
        <v>12.06896552</v>
      </c>
      <c r="M283">
        <f t="shared" si="4"/>
        <v>14</v>
      </c>
      <c r="N283" t="str">
        <f t="shared" si="22"/>
        <v>Blue</v>
      </c>
    </row>
    <row r="284">
      <c r="A284" s="21">
        <v>2014.0</v>
      </c>
      <c r="B284" s="21" t="s">
        <v>207</v>
      </c>
      <c r="C284" t="s">
        <v>6012</v>
      </c>
      <c r="D284" t="s">
        <v>6030</v>
      </c>
      <c r="E284" s="21" t="s">
        <v>296</v>
      </c>
      <c r="F284" s="21" t="s">
        <v>380</v>
      </c>
      <c r="G284">
        <v>383.0</v>
      </c>
      <c r="H284">
        <v>414.0</v>
      </c>
      <c r="I284">
        <v>824.0</v>
      </c>
      <c r="J284" s="52">
        <f t="shared" ref="J284:K284" si="287">G284/$I284</f>
        <v>0.4648058252</v>
      </c>
      <c r="K284" s="52">
        <f t="shared" si="287"/>
        <v>0.5024271845</v>
      </c>
      <c r="L284" s="101">
        <f t="shared" si="3"/>
        <v>-3.762135922</v>
      </c>
      <c r="M284">
        <f t="shared" si="4"/>
        <v>-31</v>
      </c>
      <c r="N284" t="str">
        <f t="shared" si="22"/>
        <v>Green</v>
      </c>
    </row>
    <row r="285">
      <c r="A285" s="21">
        <v>2014.0</v>
      </c>
      <c r="B285" s="21" t="s">
        <v>207</v>
      </c>
      <c r="C285" t="s">
        <v>6012</v>
      </c>
      <c r="D285" t="s">
        <v>6052</v>
      </c>
      <c r="E285" s="21" t="s">
        <v>296</v>
      </c>
      <c r="F285" s="21" t="s">
        <v>380</v>
      </c>
      <c r="G285">
        <v>73.0</v>
      </c>
      <c r="H285">
        <v>130.0</v>
      </c>
      <c r="I285">
        <v>215.0</v>
      </c>
      <c r="J285" s="52">
        <f t="shared" ref="J285:K285" si="288">G285/$I285</f>
        <v>0.3395348837</v>
      </c>
      <c r="K285" s="52">
        <f t="shared" si="288"/>
        <v>0.6046511628</v>
      </c>
      <c r="L285" s="101">
        <f t="shared" si="3"/>
        <v>-26.51162791</v>
      </c>
      <c r="M285">
        <f t="shared" si="4"/>
        <v>-57</v>
      </c>
      <c r="N285" t="str">
        <f t="shared" si="22"/>
        <v>Green</v>
      </c>
    </row>
    <row r="286">
      <c r="A286" s="21">
        <v>2014.0</v>
      </c>
      <c r="B286" s="21" t="s">
        <v>207</v>
      </c>
      <c r="C286" t="s">
        <v>6012</v>
      </c>
      <c r="D286" t="s">
        <v>6075</v>
      </c>
      <c r="E286" s="21" t="s">
        <v>296</v>
      </c>
      <c r="F286" s="21" t="s">
        <v>380</v>
      </c>
      <c r="G286">
        <v>81.0</v>
      </c>
      <c r="H286">
        <v>54.0</v>
      </c>
      <c r="I286">
        <v>144.0</v>
      </c>
      <c r="J286" s="52">
        <f t="shared" ref="J286:K286" si="289">G286/$I286</f>
        <v>0.5625</v>
      </c>
      <c r="K286" s="52">
        <f t="shared" si="289"/>
        <v>0.375</v>
      </c>
      <c r="L286" s="101">
        <f t="shared" si="3"/>
        <v>18.75</v>
      </c>
      <c r="M286">
        <f t="shared" si="4"/>
        <v>27</v>
      </c>
      <c r="N286" t="str">
        <f t="shared" si="22"/>
        <v>Blue</v>
      </c>
    </row>
    <row r="287">
      <c r="A287" s="21">
        <v>2014.0</v>
      </c>
      <c r="B287" s="21" t="s">
        <v>207</v>
      </c>
      <c r="C287" t="s">
        <v>6012</v>
      </c>
      <c r="D287" t="s">
        <v>724</v>
      </c>
      <c r="E287" s="21" t="s">
        <v>296</v>
      </c>
      <c r="F287" s="21" t="s">
        <v>380</v>
      </c>
      <c r="G287">
        <v>120.0</v>
      </c>
      <c r="H287">
        <v>125.0</v>
      </c>
      <c r="I287">
        <v>271.0</v>
      </c>
      <c r="J287" s="52">
        <f t="shared" ref="J287:K287" si="290">G287/$I287</f>
        <v>0.442804428</v>
      </c>
      <c r="K287" s="52">
        <f t="shared" si="290"/>
        <v>0.4612546125</v>
      </c>
      <c r="L287" s="101">
        <f t="shared" si="3"/>
        <v>-1.84501845</v>
      </c>
      <c r="M287">
        <f t="shared" si="4"/>
        <v>-5</v>
      </c>
      <c r="N287" t="str">
        <f t="shared" si="22"/>
        <v>Green</v>
      </c>
    </row>
    <row r="288">
      <c r="A288" s="21">
        <v>2014.0</v>
      </c>
      <c r="B288" s="21" t="s">
        <v>207</v>
      </c>
      <c r="C288" t="s">
        <v>6012</v>
      </c>
      <c r="D288" t="s">
        <v>6090</v>
      </c>
      <c r="E288" s="21" t="s">
        <v>296</v>
      </c>
      <c r="F288" s="21" t="s">
        <v>380</v>
      </c>
      <c r="G288">
        <v>491.0</v>
      </c>
      <c r="H288">
        <v>269.0</v>
      </c>
      <c r="I288">
        <v>803.0</v>
      </c>
      <c r="J288" s="52">
        <f t="shared" ref="J288:K288" si="291">G288/$I288</f>
        <v>0.6114570361</v>
      </c>
      <c r="K288" s="52">
        <f t="shared" si="291"/>
        <v>0.3349937733</v>
      </c>
      <c r="L288" s="101">
        <f t="shared" si="3"/>
        <v>27.64632628</v>
      </c>
      <c r="M288">
        <f t="shared" si="4"/>
        <v>222</v>
      </c>
      <c r="N288" t="str">
        <f t="shared" si="22"/>
        <v>Blue</v>
      </c>
    </row>
    <row r="289">
      <c r="A289" s="21">
        <v>2014.0</v>
      </c>
      <c r="B289" s="21" t="s">
        <v>207</v>
      </c>
      <c r="C289" t="s">
        <v>6012</v>
      </c>
      <c r="D289" t="s">
        <v>6047</v>
      </c>
      <c r="E289" s="21" t="s">
        <v>296</v>
      </c>
      <c r="F289" s="21" t="s">
        <v>380</v>
      </c>
      <c r="G289">
        <v>184.0</v>
      </c>
      <c r="H289">
        <v>198.0</v>
      </c>
      <c r="I289">
        <v>403.0</v>
      </c>
      <c r="J289" s="52">
        <f t="shared" ref="J289:K289" si="292">G289/$I289</f>
        <v>0.4565756824</v>
      </c>
      <c r="K289" s="52">
        <f t="shared" si="292"/>
        <v>0.4913151365</v>
      </c>
      <c r="L289" s="101">
        <f t="shared" si="3"/>
        <v>-3.473945409</v>
      </c>
      <c r="M289">
        <f t="shared" si="4"/>
        <v>-14</v>
      </c>
      <c r="N289" t="str">
        <f t="shared" si="22"/>
        <v>Green</v>
      </c>
    </row>
    <row r="290">
      <c r="A290" s="21">
        <v>2014.0</v>
      </c>
      <c r="B290" s="21" t="s">
        <v>207</v>
      </c>
      <c r="C290" t="s">
        <v>6012</v>
      </c>
      <c r="D290" t="s">
        <v>6058</v>
      </c>
      <c r="E290" s="21" t="s">
        <v>296</v>
      </c>
      <c r="F290" s="21" t="s">
        <v>380</v>
      </c>
      <c r="G290">
        <v>133.0</v>
      </c>
      <c r="H290">
        <v>157.0</v>
      </c>
      <c r="I290">
        <v>300.0</v>
      </c>
      <c r="J290" s="52">
        <f t="shared" ref="J290:K290" si="293">G290/$I290</f>
        <v>0.4433333333</v>
      </c>
      <c r="K290" s="52">
        <f t="shared" si="293"/>
        <v>0.5233333333</v>
      </c>
      <c r="L290" s="101">
        <f t="shared" si="3"/>
        <v>-8</v>
      </c>
      <c r="M290">
        <f t="shared" si="4"/>
        <v>-24</v>
      </c>
      <c r="N290" t="str">
        <f t="shared" si="22"/>
        <v>Green</v>
      </c>
    </row>
    <row r="291">
      <c r="A291" s="21">
        <v>2014.0</v>
      </c>
      <c r="B291" s="21" t="s">
        <v>207</v>
      </c>
      <c r="C291" t="s">
        <v>6012</v>
      </c>
      <c r="D291" t="s">
        <v>6041</v>
      </c>
      <c r="E291" s="21" t="s">
        <v>296</v>
      </c>
      <c r="F291" s="21" t="s">
        <v>380</v>
      </c>
      <c r="G291">
        <v>902.0</v>
      </c>
      <c r="H291">
        <v>694.0</v>
      </c>
      <c r="I291">
        <v>1662.0</v>
      </c>
      <c r="J291" s="52">
        <f t="shared" ref="J291:K291" si="294">G291/$I291</f>
        <v>0.5427196149</v>
      </c>
      <c r="K291" s="52">
        <f t="shared" si="294"/>
        <v>0.4175691937</v>
      </c>
      <c r="L291" s="101">
        <f t="shared" si="3"/>
        <v>12.51504212</v>
      </c>
      <c r="M291">
        <f t="shared" si="4"/>
        <v>208</v>
      </c>
      <c r="N291" t="str">
        <f t="shared" si="22"/>
        <v>Blue</v>
      </c>
    </row>
    <row r="292">
      <c r="A292" s="21">
        <v>2014.0</v>
      </c>
      <c r="B292" s="21" t="s">
        <v>207</v>
      </c>
      <c r="C292" t="s">
        <v>6012</v>
      </c>
      <c r="D292" t="s">
        <v>466</v>
      </c>
      <c r="E292" s="21" t="s">
        <v>296</v>
      </c>
      <c r="F292" s="21" t="s">
        <v>380</v>
      </c>
      <c r="G292">
        <v>555.0</v>
      </c>
      <c r="H292">
        <v>415.0</v>
      </c>
      <c r="I292">
        <v>1007.0</v>
      </c>
      <c r="J292" s="52">
        <f t="shared" ref="J292:K292" si="295">G292/$I292</f>
        <v>0.551142006</v>
      </c>
      <c r="K292" s="52">
        <f t="shared" si="295"/>
        <v>0.4121151936</v>
      </c>
      <c r="L292" s="101">
        <f t="shared" si="3"/>
        <v>13.90268123</v>
      </c>
      <c r="M292">
        <f t="shared" si="4"/>
        <v>140</v>
      </c>
      <c r="N292" t="str">
        <f t="shared" si="22"/>
        <v>Blue</v>
      </c>
    </row>
    <row r="293">
      <c r="A293" s="21">
        <v>2014.0</v>
      </c>
      <c r="B293" s="21" t="s">
        <v>207</v>
      </c>
      <c r="C293" t="s">
        <v>6012</v>
      </c>
      <c r="D293" t="s">
        <v>6044</v>
      </c>
      <c r="E293" s="21" t="s">
        <v>296</v>
      </c>
      <c r="F293" s="21" t="s">
        <v>380</v>
      </c>
      <c r="G293">
        <v>619.0</v>
      </c>
      <c r="H293">
        <v>610.0</v>
      </c>
      <c r="I293">
        <v>1279.0</v>
      </c>
      <c r="J293" s="52">
        <f t="shared" ref="J293:K293" si="296">G293/$I293</f>
        <v>0.483971853</v>
      </c>
      <c r="K293" s="52">
        <f t="shared" si="296"/>
        <v>0.4769351056</v>
      </c>
      <c r="L293" s="101">
        <f t="shared" si="3"/>
        <v>0.7036747459</v>
      </c>
      <c r="M293">
        <f t="shared" si="4"/>
        <v>9</v>
      </c>
      <c r="N293" t="str">
        <f t="shared" si="22"/>
        <v>Blue</v>
      </c>
    </row>
    <row r="294">
      <c r="A294" s="21">
        <v>2014.0</v>
      </c>
      <c r="B294" s="21" t="s">
        <v>207</v>
      </c>
      <c r="C294" t="s">
        <v>6012</v>
      </c>
      <c r="D294" t="s">
        <v>11713</v>
      </c>
      <c r="E294" s="21" t="s">
        <v>296</v>
      </c>
      <c r="F294" s="21" t="s">
        <v>380</v>
      </c>
      <c r="G294">
        <v>159.0</v>
      </c>
      <c r="H294">
        <v>92.0</v>
      </c>
      <c r="I294">
        <v>319.0</v>
      </c>
      <c r="J294" s="52">
        <f t="shared" ref="J294:K294" si="297">G294/$I294</f>
        <v>0.4984326019</v>
      </c>
      <c r="K294" s="52">
        <f t="shared" si="297"/>
        <v>0.2884012539</v>
      </c>
      <c r="L294" s="101">
        <f t="shared" si="3"/>
        <v>21.0031348</v>
      </c>
      <c r="M294">
        <f t="shared" si="4"/>
        <v>67</v>
      </c>
      <c r="N294" t="str">
        <f t="shared" si="22"/>
        <v>Blue</v>
      </c>
    </row>
    <row r="295">
      <c r="A295" s="21">
        <v>2014.0</v>
      </c>
      <c r="B295" s="21" t="s">
        <v>207</v>
      </c>
      <c r="C295" t="s">
        <v>6012</v>
      </c>
      <c r="D295" t="s">
        <v>11714</v>
      </c>
      <c r="E295" s="21" t="s">
        <v>296</v>
      </c>
      <c r="F295" s="21" t="s">
        <v>380</v>
      </c>
      <c r="G295">
        <v>99.0</v>
      </c>
      <c r="H295">
        <v>91.0</v>
      </c>
      <c r="I295">
        <v>205.0</v>
      </c>
      <c r="J295" s="52">
        <f t="shared" ref="J295:K295" si="298">G295/$I295</f>
        <v>0.4829268293</v>
      </c>
      <c r="K295" s="52">
        <f t="shared" si="298"/>
        <v>0.443902439</v>
      </c>
      <c r="L295" s="101">
        <f t="shared" si="3"/>
        <v>3.902439024</v>
      </c>
      <c r="M295">
        <f t="shared" si="4"/>
        <v>8</v>
      </c>
      <c r="N295" t="str">
        <f t="shared" si="22"/>
        <v>Blue</v>
      </c>
    </row>
    <row r="296">
      <c r="A296" s="21">
        <v>2014.0</v>
      </c>
      <c r="B296" s="21" t="s">
        <v>207</v>
      </c>
      <c r="C296" t="s">
        <v>6012</v>
      </c>
      <c r="D296" t="s">
        <v>348</v>
      </c>
      <c r="E296" s="21" t="s">
        <v>296</v>
      </c>
      <c r="F296" s="21" t="s">
        <v>380</v>
      </c>
      <c r="G296">
        <v>245.0</v>
      </c>
      <c r="H296">
        <v>169.0</v>
      </c>
      <c r="I296">
        <v>443.0</v>
      </c>
      <c r="J296" s="52">
        <f t="shared" ref="J296:K296" si="299">G296/$I296</f>
        <v>0.5530474041</v>
      </c>
      <c r="K296" s="52">
        <f t="shared" si="299"/>
        <v>0.381489842</v>
      </c>
      <c r="L296" s="101">
        <f t="shared" si="3"/>
        <v>17.15575621</v>
      </c>
      <c r="M296">
        <f t="shared" si="4"/>
        <v>76</v>
      </c>
      <c r="N296" t="str">
        <f t="shared" si="22"/>
        <v>Blue</v>
      </c>
    </row>
    <row r="297">
      <c r="A297" s="21">
        <v>2014.0</v>
      </c>
      <c r="B297" s="21" t="s">
        <v>207</v>
      </c>
      <c r="C297" t="s">
        <v>6012</v>
      </c>
      <c r="D297" t="s">
        <v>6020</v>
      </c>
      <c r="E297" s="21" t="s">
        <v>296</v>
      </c>
      <c r="F297" s="21" t="s">
        <v>380</v>
      </c>
      <c r="G297">
        <v>614.0</v>
      </c>
      <c r="H297">
        <v>464.0</v>
      </c>
      <c r="I297">
        <v>1129.0</v>
      </c>
      <c r="J297" s="52">
        <f t="shared" ref="J297:K297" si="300">G297/$I297</f>
        <v>0.5438441098</v>
      </c>
      <c r="K297" s="52">
        <f t="shared" si="300"/>
        <v>0.4109831709</v>
      </c>
      <c r="L297" s="101">
        <f t="shared" si="3"/>
        <v>13.28609389</v>
      </c>
      <c r="M297">
        <f t="shared" si="4"/>
        <v>150</v>
      </c>
      <c r="N297" t="str">
        <f t="shared" si="22"/>
        <v>Blue</v>
      </c>
    </row>
    <row r="298">
      <c r="A298" s="21">
        <v>2014.0</v>
      </c>
      <c r="B298" s="21" t="s">
        <v>207</v>
      </c>
      <c r="C298" t="s">
        <v>6012</v>
      </c>
      <c r="D298" t="s">
        <v>3885</v>
      </c>
      <c r="E298" s="21" t="s">
        <v>296</v>
      </c>
      <c r="F298" s="21" t="s">
        <v>380</v>
      </c>
      <c r="G298">
        <v>484.0</v>
      </c>
      <c r="H298">
        <v>377.0</v>
      </c>
      <c r="I298">
        <v>897.0</v>
      </c>
      <c r="J298" s="52">
        <f t="shared" ref="J298:K298" si="301">G298/$I298</f>
        <v>0.5395763657</v>
      </c>
      <c r="K298" s="52">
        <f t="shared" si="301"/>
        <v>0.4202898551</v>
      </c>
      <c r="L298" s="101">
        <f t="shared" si="3"/>
        <v>11.92865106</v>
      </c>
      <c r="M298">
        <f t="shared" si="4"/>
        <v>107</v>
      </c>
      <c r="N298" t="str">
        <f t="shared" si="22"/>
        <v>Blue</v>
      </c>
    </row>
    <row r="299">
      <c r="A299" s="21">
        <v>2014.0</v>
      </c>
      <c r="B299" s="21" t="s">
        <v>207</v>
      </c>
      <c r="C299" t="s">
        <v>6012</v>
      </c>
      <c r="D299" t="s">
        <v>578</v>
      </c>
      <c r="E299" s="21" t="s">
        <v>296</v>
      </c>
      <c r="F299" s="21" t="s">
        <v>380</v>
      </c>
      <c r="G299">
        <v>229.0</v>
      </c>
      <c r="H299">
        <v>221.0</v>
      </c>
      <c r="I299">
        <v>468.0</v>
      </c>
      <c r="J299" s="52">
        <f t="shared" ref="J299:K299" si="302">G299/$I299</f>
        <v>0.4893162393</v>
      </c>
      <c r="K299" s="52">
        <f t="shared" si="302"/>
        <v>0.4722222222</v>
      </c>
      <c r="L299" s="101">
        <f t="shared" si="3"/>
        <v>1.709401709</v>
      </c>
      <c r="M299">
        <f t="shared" si="4"/>
        <v>8</v>
      </c>
      <c r="N299" t="str">
        <f t="shared" si="22"/>
        <v>Blue</v>
      </c>
    </row>
    <row r="300">
      <c r="A300" s="21">
        <v>2014.0</v>
      </c>
      <c r="B300" s="21" t="s">
        <v>207</v>
      </c>
      <c r="C300" t="s">
        <v>6012</v>
      </c>
      <c r="D300" t="s">
        <v>690</v>
      </c>
      <c r="E300" s="21" t="s">
        <v>296</v>
      </c>
      <c r="F300" s="21" t="s">
        <v>380</v>
      </c>
      <c r="G300">
        <v>621.0</v>
      </c>
      <c r="H300">
        <v>538.0</v>
      </c>
      <c r="I300">
        <v>1218.0</v>
      </c>
      <c r="J300" s="52">
        <f t="shared" ref="J300:K300" si="303">G300/$I300</f>
        <v>0.5098522167</v>
      </c>
      <c r="K300" s="52">
        <f t="shared" si="303"/>
        <v>0.4417077176</v>
      </c>
      <c r="L300" s="101">
        <f t="shared" si="3"/>
        <v>6.814449918</v>
      </c>
      <c r="M300">
        <f t="shared" si="4"/>
        <v>83</v>
      </c>
      <c r="N300" t="str">
        <f t="shared" si="22"/>
        <v>Blue</v>
      </c>
    </row>
    <row r="301">
      <c r="A301" s="21">
        <v>2014.0</v>
      </c>
      <c r="B301" s="21" t="s">
        <v>207</v>
      </c>
      <c r="C301" t="s">
        <v>6012</v>
      </c>
      <c r="D301" t="s">
        <v>6017</v>
      </c>
      <c r="E301" s="21" t="s">
        <v>296</v>
      </c>
      <c r="F301" s="21" t="s">
        <v>380</v>
      </c>
      <c r="G301">
        <v>441.0</v>
      </c>
      <c r="H301">
        <v>340.0</v>
      </c>
      <c r="I301">
        <v>819.0</v>
      </c>
      <c r="J301" s="52">
        <f t="shared" ref="J301:K301" si="304">G301/$I301</f>
        <v>0.5384615385</v>
      </c>
      <c r="K301" s="52">
        <f t="shared" si="304"/>
        <v>0.4151404151</v>
      </c>
      <c r="L301" s="101">
        <f t="shared" si="3"/>
        <v>12.33211233</v>
      </c>
      <c r="M301">
        <f t="shared" si="4"/>
        <v>101</v>
      </c>
      <c r="N301" t="str">
        <f t="shared" si="22"/>
        <v>Blue</v>
      </c>
    </row>
    <row r="302">
      <c r="A302" s="21">
        <v>2014.0</v>
      </c>
      <c r="B302" s="21" t="s">
        <v>207</v>
      </c>
      <c r="C302" t="s">
        <v>6012</v>
      </c>
      <c r="D302" t="s">
        <v>6099</v>
      </c>
      <c r="E302" s="21" t="s">
        <v>296</v>
      </c>
      <c r="F302" s="21" t="s">
        <v>380</v>
      </c>
      <c r="G302">
        <v>104.0</v>
      </c>
      <c r="H302">
        <v>83.0</v>
      </c>
      <c r="I302">
        <v>193.0</v>
      </c>
      <c r="J302" s="52">
        <f t="shared" ref="J302:K302" si="305">G302/$I302</f>
        <v>0.5388601036</v>
      </c>
      <c r="K302" s="52">
        <f t="shared" si="305"/>
        <v>0.4300518135</v>
      </c>
      <c r="L302" s="101">
        <f t="shared" si="3"/>
        <v>10.88082902</v>
      </c>
      <c r="M302">
        <f t="shared" si="4"/>
        <v>21</v>
      </c>
      <c r="N302" t="str">
        <f t="shared" si="22"/>
        <v>Blue</v>
      </c>
    </row>
    <row r="303">
      <c r="A303" s="21">
        <v>2014.0</v>
      </c>
      <c r="B303" s="21" t="s">
        <v>207</v>
      </c>
      <c r="C303" t="s">
        <v>6012</v>
      </c>
      <c r="D303" t="s">
        <v>6093</v>
      </c>
      <c r="E303" s="21" t="s">
        <v>296</v>
      </c>
      <c r="F303" s="21" t="s">
        <v>380</v>
      </c>
      <c r="G303">
        <v>657.0</v>
      </c>
      <c r="H303">
        <v>468.0</v>
      </c>
      <c r="I303">
        <v>1185.0</v>
      </c>
      <c r="J303" s="52">
        <f t="shared" ref="J303:K303" si="306">G303/$I303</f>
        <v>0.5544303797</v>
      </c>
      <c r="K303" s="52">
        <f t="shared" si="306"/>
        <v>0.3949367089</v>
      </c>
      <c r="L303" s="101">
        <f t="shared" si="3"/>
        <v>15.94936709</v>
      </c>
      <c r="M303">
        <f t="shared" si="4"/>
        <v>189</v>
      </c>
      <c r="N303" t="str">
        <f t="shared" si="22"/>
        <v>Blue</v>
      </c>
    </row>
    <row r="304">
      <c r="A304" s="21">
        <v>2014.0</v>
      </c>
      <c r="B304" s="21" t="s">
        <v>207</v>
      </c>
      <c r="C304" t="s">
        <v>6012</v>
      </c>
      <c r="D304" t="s">
        <v>6036</v>
      </c>
      <c r="E304" s="21" t="s">
        <v>296</v>
      </c>
      <c r="F304" s="21" t="s">
        <v>380</v>
      </c>
      <c r="G304">
        <v>462.0</v>
      </c>
      <c r="H304">
        <v>444.0</v>
      </c>
      <c r="I304">
        <v>947.0</v>
      </c>
      <c r="J304" s="52">
        <f t="shared" ref="J304:K304" si="307">G304/$I304</f>
        <v>0.4878563886</v>
      </c>
      <c r="K304" s="52">
        <f t="shared" si="307"/>
        <v>0.4688489968</v>
      </c>
      <c r="L304" s="101">
        <f t="shared" si="3"/>
        <v>1.900739176</v>
      </c>
      <c r="M304">
        <f t="shared" si="4"/>
        <v>18</v>
      </c>
      <c r="N304" t="str">
        <f t="shared" si="22"/>
        <v>Blue</v>
      </c>
    </row>
    <row r="305">
      <c r="A305" s="21">
        <v>2014.0</v>
      </c>
      <c r="B305" s="21" t="s">
        <v>207</v>
      </c>
      <c r="C305" t="s">
        <v>6012</v>
      </c>
      <c r="D305" t="s">
        <v>6096</v>
      </c>
      <c r="E305" s="21" t="s">
        <v>296</v>
      </c>
      <c r="F305" s="21" t="s">
        <v>380</v>
      </c>
      <c r="G305">
        <v>422.0</v>
      </c>
      <c r="H305">
        <v>251.0</v>
      </c>
      <c r="I305">
        <v>713.0</v>
      </c>
      <c r="J305" s="52">
        <f t="shared" ref="J305:K305" si="308">G305/$I305</f>
        <v>0.5918653576</v>
      </c>
      <c r="K305" s="52">
        <f t="shared" si="308"/>
        <v>0.3520336606</v>
      </c>
      <c r="L305" s="101">
        <f t="shared" si="3"/>
        <v>23.98316971</v>
      </c>
      <c r="M305">
        <f t="shared" si="4"/>
        <v>171</v>
      </c>
      <c r="N305" t="str">
        <f t="shared" si="22"/>
        <v>Blue</v>
      </c>
    </row>
    <row r="306">
      <c r="A306" s="21">
        <v>2014.0</v>
      </c>
      <c r="B306" s="21" t="s">
        <v>207</v>
      </c>
      <c r="C306" t="s">
        <v>6012</v>
      </c>
      <c r="D306" t="s">
        <v>6081</v>
      </c>
      <c r="E306" s="21" t="s">
        <v>296</v>
      </c>
      <c r="F306" s="21" t="s">
        <v>380</v>
      </c>
      <c r="G306">
        <v>125.0</v>
      </c>
      <c r="H306">
        <v>72.0</v>
      </c>
      <c r="I306">
        <v>204.0</v>
      </c>
      <c r="J306" s="52">
        <f t="shared" ref="J306:K306" si="309">G306/$I306</f>
        <v>0.612745098</v>
      </c>
      <c r="K306" s="52">
        <f t="shared" si="309"/>
        <v>0.3529411765</v>
      </c>
      <c r="L306" s="101">
        <f t="shared" si="3"/>
        <v>25.98039216</v>
      </c>
      <c r="M306">
        <f t="shared" si="4"/>
        <v>53</v>
      </c>
      <c r="N306" t="str">
        <f t="shared" si="22"/>
        <v>Blue</v>
      </c>
    </row>
    <row r="307">
      <c r="A307" s="21">
        <v>2014.0</v>
      </c>
      <c r="B307" s="21" t="s">
        <v>207</v>
      </c>
      <c r="C307" t="s">
        <v>6012</v>
      </c>
      <c r="D307" t="s">
        <v>6055</v>
      </c>
      <c r="E307" s="21" t="s">
        <v>296</v>
      </c>
      <c r="F307" s="21" t="s">
        <v>380</v>
      </c>
      <c r="G307">
        <v>70.0</v>
      </c>
      <c r="H307">
        <v>80.0</v>
      </c>
      <c r="I307">
        <v>152.0</v>
      </c>
      <c r="J307" s="52">
        <f t="shared" ref="J307:K307" si="310">G307/$I307</f>
        <v>0.4605263158</v>
      </c>
      <c r="K307" s="52">
        <f t="shared" si="310"/>
        <v>0.5263157895</v>
      </c>
      <c r="L307" s="101">
        <f t="shared" si="3"/>
        <v>-6.578947368</v>
      </c>
      <c r="M307">
        <f t="shared" si="4"/>
        <v>-10</v>
      </c>
      <c r="N307" t="str">
        <f t="shared" si="22"/>
        <v>Green</v>
      </c>
    </row>
    <row r="308">
      <c r="A308" s="21">
        <v>2014.0</v>
      </c>
      <c r="B308" s="21" t="s">
        <v>207</v>
      </c>
      <c r="C308" t="s">
        <v>6012</v>
      </c>
      <c r="D308" t="s">
        <v>6069</v>
      </c>
      <c r="E308" s="21" t="s">
        <v>296</v>
      </c>
      <c r="F308" s="21" t="s">
        <v>380</v>
      </c>
      <c r="G308">
        <v>133.0</v>
      </c>
      <c r="H308">
        <v>124.0</v>
      </c>
      <c r="I308">
        <v>272.0</v>
      </c>
      <c r="J308" s="52">
        <f t="shared" ref="J308:K308" si="311">G308/$I308</f>
        <v>0.4889705882</v>
      </c>
      <c r="K308" s="52">
        <f t="shared" si="311"/>
        <v>0.4558823529</v>
      </c>
      <c r="L308" s="101">
        <f t="shared" si="3"/>
        <v>3.308823529</v>
      </c>
      <c r="M308">
        <f t="shared" si="4"/>
        <v>9</v>
      </c>
      <c r="N308" t="str">
        <f t="shared" si="22"/>
        <v>Blue</v>
      </c>
    </row>
    <row r="309">
      <c r="A309" s="21">
        <v>2014.0</v>
      </c>
      <c r="B309" s="21" t="s">
        <v>207</v>
      </c>
      <c r="C309" t="s">
        <v>6012</v>
      </c>
      <c r="D309" t="s">
        <v>6078</v>
      </c>
      <c r="E309" s="21" t="s">
        <v>296</v>
      </c>
      <c r="F309" s="21" t="s">
        <v>380</v>
      </c>
      <c r="G309">
        <v>67.0</v>
      </c>
      <c r="H309">
        <v>68.0</v>
      </c>
      <c r="I309">
        <v>143.0</v>
      </c>
      <c r="J309" s="52">
        <f t="shared" ref="J309:K309" si="312">G309/$I309</f>
        <v>0.4685314685</v>
      </c>
      <c r="K309" s="52">
        <f t="shared" si="312"/>
        <v>0.4755244755</v>
      </c>
      <c r="L309" s="101">
        <f t="shared" si="3"/>
        <v>-0.6993006993</v>
      </c>
      <c r="M309">
        <f t="shared" si="4"/>
        <v>-1</v>
      </c>
      <c r="N309" t="str">
        <f t="shared" si="22"/>
        <v>Green</v>
      </c>
    </row>
    <row r="310">
      <c r="A310" s="21">
        <v>2014.0</v>
      </c>
      <c r="B310" s="21" t="s">
        <v>207</v>
      </c>
      <c r="C310" t="s">
        <v>6012</v>
      </c>
      <c r="D310" t="s">
        <v>6105</v>
      </c>
      <c r="E310" s="21" t="s">
        <v>296</v>
      </c>
      <c r="F310" s="21" t="s">
        <v>380</v>
      </c>
      <c r="G310">
        <v>1015.0</v>
      </c>
      <c r="H310">
        <v>701.0</v>
      </c>
      <c r="I310">
        <v>1780.0</v>
      </c>
      <c r="J310" s="52">
        <f t="shared" ref="J310:K310" si="313">G310/$I310</f>
        <v>0.5702247191</v>
      </c>
      <c r="K310" s="52">
        <f t="shared" si="313"/>
        <v>0.3938202247</v>
      </c>
      <c r="L310" s="101">
        <f t="shared" si="3"/>
        <v>17.64044944</v>
      </c>
      <c r="M310">
        <f t="shared" si="4"/>
        <v>314</v>
      </c>
      <c r="N310" t="str">
        <f t="shared" si="22"/>
        <v>Blue</v>
      </c>
    </row>
    <row r="311">
      <c r="A311" s="21">
        <v>2014.0</v>
      </c>
      <c r="B311" s="21" t="s">
        <v>207</v>
      </c>
      <c r="C311" t="s">
        <v>6012</v>
      </c>
      <c r="D311" t="s">
        <v>6072</v>
      </c>
      <c r="E311" s="21" t="s">
        <v>296</v>
      </c>
      <c r="F311" s="21" t="s">
        <v>380</v>
      </c>
      <c r="G311">
        <v>133.0</v>
      </c>
      <c r="H311">
        <v>125.0</v>
      </c>
      <c r="I311">
        <v>274.0</v>
      </c>
      <c r="J311" s="52">
        <f t="shared" ref="J311:K311" si="314">G311/$I311</f>
        <v>0.4854014599</v>
      </c>
      <c r="K311" s="52">
        <f t="shared" si="314"/>
        <v>0.4562043796</v>
      </c>
      <c r="L311" s="101">
        <f t="shared" si="3"/>
        <v>2.919708029</v>
      </c>
      <c r="M311">
        <f t="shared" si="4"/>
        <v>8</v>
      </c>
      <c r="N311" t="str">
        <f t="shared" si="22"/>
        <v>Blue</v>
      </c>
    </row>
    <row r="312">
      <c r="A312" s="21">
        <v>2014.0</v>
      </c>
      <c r="B312" s="21" t="s">
        <v>207</v>
      </c>
      <c r="C312" t="s">
        <v>6012</v>
      </c>
      <c r="D312" t="s">
        <v>6061</v>
      </c>
      <c r="E312" s="21" t="s">
        <v>296</v>
      </c>
      <c r="F312" s="21" t="s">
        <v>380</v>
      </c>
      <c r="G312">
        <v>119.0</v>
      </c>
      <c r="H312">
        <v>121.0</v>
      </c>
      <c r="I312">
        <v>256.0</v>
      </c>
      <c r="J312" s="52">
        <f t="shared" ref="J312:K312" si="315">G312/$I312</f>
        <v>0.46484375</v>
      </c>
      <c r="K312" s="52">
        <f t="shared" si="315"/>
        <v>0.47265625</v>
      </c>
      <c r="L312" s="101">
        <f t="shared" si="3"/>
        <v>-0.78125</v>
      </c>
      <c r="M312">
        <f t="shared" si="4"/>
        <v>-2</v>
      </c>
      <c r="N312" t="str">
        <f t="shared" si="22"/>
        <v>Green</v>
      </c>
    </row>
    <row r="313">
      <c r="A313" s="21">
        <v>2014.0</v>
      </c>
      <c r="B313" s="21" t="s">
        <v>207</v>
      </c>
      <c r="C313" t="s">
        <v>6012</v>
      </c>
      <c r="D313" t="s">
        <v>6027</v>
      </c>
      <c r="E313" s="21" t="s">
        <v>296</v>
      </c>
      <c r="F313" s="21" t="s">
        <v>380</v>
      </c>
      <c r="G313">
        <v>1190.0</v>
      </c>
      <c r="H313">
        <v>1139.0</v>
      </c>
      <c r="I313">
        <v>2443.0</v>
      </c>
      <c r="J313" s="52">
        <f t="shared" ref="J313:K313" si="316">G313/$I313</f>
        <v>0.4871060172</v>
      </c>
      <c r="K313" s="52">
        <f t="shared" si="316"/>
        <v>0.466230045</v>
      </c>
      <c r="L313" s="101">
        <f t="shared" si="3"/>
        <v>2.087597217</v>
      </c>
      <c r="M313">
        <f t="shared" si="4"/>
        <v>51</v>
      </c>
      <c r="N313" t="str">
        <f t="shared" si="22"/>
        <v>Blue</v>
      </c>
    </row>
    <row r="314">
      <c r="A314" s="21">
        <v>2014.0</v>
      </c>
      <c r="B314" s="21" t="s">
        <v>207</v>
      </c>
      <c r="C314" t="s">
        <v>5696</v>
      </c>
      <c r="D314" t="s">
        <v>5754</v>
      </c>
      <c r="E314" s="21" t="s">
        <v>296</v>
      </c>
      <c r="F314" s="21" t="s">
        <v>380</v>
      </c>
      <c r="G314">
        <v>266.0</v>
      </c>
      <c r="H314">
        <v>503.0</v>
      </c>
      <c r="I314">
        <v>793.0</v>
      </c>
      <c r="J314" s="52">
        <f t="shared" ref="J314:K314" si="317">G314/$I314</f>
        <v>0.3354350567</v>
      </c>
      <c r="K314" s="52">
        <f t="shared" si="317"/>
        <v>0.6343001261</v>
      </c>
      <c r="L314" s="101">
        <f t="shared" si="3"/>
        <v>-29.88650694</v>
      </c>
      <c r="M314">
        <f t="shared" si="4"/>
        <v>-237</v>
      </c>
      <c r="N314" t="str">
        <f t="shared" si="22"/>
        <v>Green</v>
      </c>
    </row>
    <row r="315">
      <c r="A315" s="21">
        <v>2014.0</v>
      </c>
      <c r="B315" s="21" t="s">
        <v>207</v>
      </c>
      <c r="C315" t="s">
        <v>5696</v>
      </c>
      <c r="D315" t="s">
        <v>5762</v>
      </c>
      <c r="E315" s="21" t="s">
        <v>296</v>
      </c>
      <c r="F315" s="21" t="s">
        <v>380</v>
      </c>
      <c r="G315">
        <v>1706.0</v>
      </c>
      <c r="H315">
        <v>1682.0</v>
      </c>
      <c r="I315">
        <v>3492.0</v>
      </c>
      <c r="J315" s="52">
        <f t="shared" ref="J315:K315" si="318">G315/$I315</f>
        <v>0.4885452463</v>
      </c>
      <c r="K315" s="52">
        <f t="shared" si="318"/>
        <v>0.481672394</v>
      </c>
      <c r="L315" s="101">
        <f t="shared" si="3"/>
        <v>0.6872852234</v>
      </c>
      <c r="M315">
        <f t="shared" si="4"/>
        <v>24</v>
      </c>
      <c r="N315" t="str">
        <f t="shared" si="22"/>
        <v>Blue</v>
      </c>
    </row>
    <row r="316">
      <c r="A316" s="21">
        <v>2014.0</v>
      </c>
      <c r="B316" s="21" t="s">
        <v>207</v>
      </c>
      <c r="C316" t="s">
        <v>5696</v>
      </c>
      <c r="D316" t="s">
        <v>5703</v>
      </c>
      <c r="E316" s="21" t="s">
        <v>296</v>
      </c>
      <c r="F316" s="21" t="s">
        <v>380</v>
      </c>
      <c r="G316">
        <v>896.0</v>
      </c>
      <c r="H316">
        <v>916.0</v>
      </c>
      <c r="I316">
        <v>1867.0</v>
      </c>
      <c r="J316" s="52">
        <f t="shared" ref="J316:K316" si="319">G316/$I316</f>
        <v>0.479914301</v>
      </c>
      <c r="K316" s="52">
        <f t="shared" si="319"/>
        <v>0.4906266738</v>
      </c>
      <c r="L316" s="101">
        <f t="shared" si="3"/>
        <v>-1.071237279</v>
      </c>
      <c r="M316">
        <f t="shared" si="4"/>
        <v>-20</v>
      </c>
      <c r="N316" t="str">
        <f t="shared" si="22"/>
        <v>Green</v>
      </c>
    </row>
    <row r="317">
      <c r="A317" s="21">
        <v>2014.0</v>
      </c>
      <c r="B317" s="21" t="s">
        <v>207</v>
      </c>
      <c r="C317" t="s">
        <v>5696</v>
      </c>
      <c r="D317" t="s">
        <v>5738</v>
      </c>
      <c r="E317" s="21" t="s">
        <v>296</v>
      </c>
      <c r="F317" s="21" t="s">
        <v>380</v>
      </c>
      <c r="G317">
        <v>174.0</v>
      </c>
      <c r="H317">
        <v>275.0</v>
      </c>
      <c r="I317">
        <v>461.0</v>
      </c>
      <c r="J317" s="52">
        <f t="shared" ref="J317:K317" si="320">G317/$I317</f>
        <v>0.3774403471</v>
      </c>
      <c r="K317" s="52">
        <f t="shared" si="320"/>
        <v>0.5965292842</v>
      </c>
      <c r="L317" s="101">
        <f t="shared" si="3"/>
        <v>-21.90889371</v>
      </c>
      <c r="M317">
        <f t="shared" si="4"/>
        <v>-101</v>
      </c>
      <c r="N317" t="str">
        <f t="shared" si="22"/>
        <v>Green</v>
      </c>
    </row>
    <row r="318">
      <c r="A318" s="21">
        <v>2014.0</v>
      </c>
      <c r="B318" s="21" t="s">
        <v>207</v>
      </c>
      <c r="C318" t="s">
        <v>5696</v>
      </c>
      <c r="D318" t="s">
        <v>1135</v>
      </c>
      <c r="E318" s="21" t="s">
        <v>296</v>
      </c>
      <c r="F318" s="21" t="s">
        <v>380</v>
      </c>
      <c r="G318">
        <v>271.0</v>
      </c>
      <c r="H318">
        <v>397.0</v>
      </c>
      <c r="I318">
        <v>685.0</v>
      </c>
      <c r="J318" s="52">
        <f t="shared" ref="J318:K318" si="321">G318/$I318</f>
        <v>0.395620438</v>
      </c>
      <c r="K318" s="52">
        <f t="shared" si="321"/>
        <v>0.5795620438</v>
      </c>
      <c r="L318" s="101">
        <f t="shared" si="3"/>
        <v>-18.39416058</v>
      </c>
      <c r="M318">
        <f t="shared" si="4"/>
        <v>-126</v>
      </c>
      <c r="N318" t="str">
        <f t="shared" si="22"/>
        <v>Green</v>
      </c>
    </row>
    <row r="319">
      <c r="A319" s="21">
        <v>2014.0</v>
      </c>
      <c r="B319" s="21" t="s">
        <v>207</v>
      </c>
      <c r="C319" t="s">
        <v>5696</v>
      </c>
      <c r="D319" t="s">
        <v>5723</v>
      </c>
      <c r="E319" s="21" t="s">
        <v>296</v>
      </c>
      <c r="F319" s="21" t="s">
        <v>380</v>
      </c>
      <c r="G319">
        <v>1099.0</v>
      </c>
      <c r="H319">
        <v>987.0</v>
      </c>
      <c r="I319">
        <v>2154.0</v>
      </c>
      <c r="J319" s="52">
        <f t="shared" ref="J319:K319" si="322">G319/$I319</f>
        <v>0.5102135562</v>
      </c>
      <c r="K319" s="52">
        <f t="shared" si="322"/>
        <v>0.4582172702</v>
      </c>
      <c r="L319" s="101">
        <f t="shared" si="3"/>
        <v>5.199628598</v>
      </c>
      <c r="M319">
        <f t="shared" si="4"/>
        <v>112</v>
      </c>
      <c r="N319" t="str">
        <f t="shared" si="22"/>
        <v>Blue</v>
      </c>
    </row>
    <row r="320">
      <c r="A320" s="21">
        <v>2014.0</v>
      </c>
      <c r="B320" s="21" t="s">
        <v>207</v>
      </c>
      <c r="C320" t="s">
        <v>5696</v>
      </c>
      <c r="D320" t="s">
        <v>5767</v>
      </c>
      <c r="E320" s="21" t="s">
        <v>296</v>
      </c>
      <c r="F320" s="21" t="s">
        <v>380</v>
      </c>
      <c r="G320">
        <v>947.0</v>
      </c>
      <c r="H320">
        <v>818.0</v>
      </c>
      <c r="I320">
        <v>1812.0</v>
      </c>
      <c r="J320" s="52">
        <f t="shared" ref="J320:K320" si="323">G320/$I320</f>
        <v>0.5226269316</v>
      </c>
      <c r="K320" s="52">
        <f t="shared" si="323"/>
        <v>0.4514348786</v>
      </c>
      <c r="L320" s="101">
        <f t="shared" si="3"/>
        <v>7.119205298</v>
      </c>
      <c r="M320">
        <f t="shared" si="4"/>
        <v>129</v>
      </c>
      <c r="N320" t="str">
        <f t="shared" si="22"/>
        <v>Blue</v>
      </c>
    </row>
    <row r="321">
      <c r="A321" s="21">
        <v>2014.0</v>
      </c>
      <c r="B321" s="21" t="s">
        <v>207</v>
      </c>
      <c r="C321" t="s">
        <v>5696</v>
      </c>
      <c r="D321" t="s">
        <v>5708</v>
      </c>
      <c r="E321" s="21" t="s">
        <v>296</v>
      </c>
      <c r="F321" s="21" t="s">
        <v>380</v>
      </c>
      <c r="G321">
        <v>278.0</v>
      </c>
      <c r="H321">
        <v>435.0</v>
      </c>
      <c r="I321">
        <v>738.0</v>
      </c>
      <c r="J321" s="52">
        <f t="shared" ref="J321:K321" si="324">G321/$I321</f>
        <v>0.3766937669</v>
      </c>
      <c r="K321" s="52">
        <f t="shared" si="324"/>
        <v>0.5894308943</v>
      </c>
      <c r="L321" s="101">
        <f t="shared" si="3"/>
        <v>-21.27371274</v>
      </c>
      <c r="M321">
        <f t="shared" si="4"/>
        <v>-157</v>
      </c>
      <c r="N321" t="str">
        <f t="shared" si="22"/>
        <v>Green</v>
      </c>
    </row>
    <row r="322">
      <c r="A322" s="21">
        <v>2014.0</v>
      </c>
      <c r="B322" s="21" t="s">
        <v>207</v>
      </c>
      <c r="C322" t="s">
        <v>5696</v>
      </c>
      <c r="D322" t="s">
        <v>5726</v>
      </c>
      <c r="E322" s="21" t="s">
        <v>296</v>
      </c>
      <c r="F322" s="21" t="s">
        <v>380</v>
      </c>
      <c r="G322">
        <v>779.0</v>
      </c>
      <c r="H322">
        <v>591.0</v>
      </c>
      <c r="I322">
        <v>1417.0</v>
      </c>
      <c r="J322" s="52">
        <f t="shared" ref="J322:K322" si="325">G322/$I322</f>
        <v>0.5497529993</v>
      </c>
      <c r="K322" s="52">
        <f t="shared" si="325"/>
        <v>0.4170783345</v>
      </c>
      <c r="L322" s="101">
        <f t="shared" si="3"/>
        <v>13.26746648</v>
      </c>
      <c r="M322">
        <f t="shared" si="4"/>
        <v>188</v>
      </c>
      <c r="N322" t="str">
        <f t="shared" si="22"/>
        <v>Blue</v>
      </c>
    </row>
    <row r="323">
      <c r="A323" s="21">
        <v>2014.0</v>
      </c>
      <c r="B323" s="21" t="s">
        <v>207</v>
      </c>
      <c r="C323" t="s">
        <v>5696</v>
      </c>
      <c r="D323" t="s">
        <v>5714</v>
      </c>
      <c r="E323" s="21" t="s">
        <v>296</v>
      </c>
      <c r="F323" s="21" t="s">
        <v>380</v>
      </c>
      <c r="G323">
        <v>1254.0</v>
      </c>
      <c r="H323">
        <v>1336.0</v>
      </c>
      <c r="I323">
        <v>2666.0</v>
      </c>
      <c r="J323" s="52">
        <f t="shared" ref="J323:K323" si="326">G323/$I323</f>
        <v>0.4703675919</v>
      </c>
      <c r="K323" s="52">
        <f t="shared" si="326"/>
        <v>0.5011252813</v>
      </c>
      <c r="L323" s="101">
        <f t="shared" si="3"/>
        <v>-3.075768942</v>
      </c>
      <c r="M323">
        <f t="shared" si="4"/>
        <v>-82</v>
      </c>
      <c r="N323" t="str">
        <f t="shared" si="22"/>
        <v>Green</v>
      </c>
    </row>
    <row r="324">
      <c r="A324" s="21">
        <v>2014.0</v>
      </c>
      <c r="B324" s="21" t="s">
        <v>207</v>
      </c>
      <c r="C324" t="s">
        <v>5696</v>
      </c>
      <c r="D324" t="s">
        <v>56</v>
      </c>
      <c r="E324" s="21" t="s">
        <v>296</v>
      </c>
      <c r="F324" s="21" t="s">
        <v>380</v>
      </c>
      <c r="G324">
        <v>1243.0</v>
      </c>
      <c r="H324">
        <v>1541.0</v>
      </c>
      <c r="I324">
        <v>2866.0</v>
      </c>
      <c r="J324" s="52">
        <f t="shared" ref="J324:K324" si="327">G324/$I324</f>
        <v>0.4337055129</v>
      </c>
      <c r="K324" s="52">
        <f t="shared" si="327"/>
        <v>0.5376831821</v>
      </c>
      <c r="L324" s="101">
        <f t="shared" si="3"/>
        <v>-10.39776692</v>
      </c>
      <c r="M324">
        <f t="shared" si="4"/>
        <v>-298</v>
      </c>
      <c r="N324" t="str">
        <f t="shared" si="22"/>
        <v>Green</v>
      </c>
    </row>
    <row r="325">
      <c r="A325" s="21">
        <v>2014.0</v>
      </c>
      <c r="B325" s="21" t="s">
        <v>207</v>
      </c>
      <c r="C325" t="s">
        <v>5696</v>
      </c>
      <c r="D325" t="s">
        <v>5732</v>
      </c>
      <c r="E325" s="21" t="s">
        <v>296</v>
      </c>
      <c r="F325" s="21" t="s">
        <v>380</v>
      </c>
      <c r="G325">
        <v>128.0</v>
      </c>
      <c r="H325">
        <v>169.0</v>
      </c>
      <c r="I325">
        <v>307.0</v>
      </c>
      <c r="J325" s="52">
        <f t="shared" ref="J325:K325" si="328">G325/$I325</f>
        <v>0.4169381107</v>
      </c>
      <c r="K325" s="52">
        <f t="shared" si="328"/>
        <v>0.5504885993</v>
      </c>
      <c r="L325" s="101">
        <f t="shared" si="3"/>
        <v>-13.35504886</v>
      </c>
      <c r="M325">
        <f t="shared" si="4"/>
        <v>-41</v>
      </c>
      <c r="N325" t="str">
        <f t="shared" si="22"/>
        <v>Green</v>
      </c>
    </row>
    <row r="326">
      <c r="A326" s="21">
        <v>2014.0</v>
      </c>
      <c r="B326" s="21" t="s">
        <v>207</v>
      </c>
      <c r="C326" t="s">
        <v>5696</v>
      </c>
      <c r="D326" t="s">
        <v>5720</v>
      </c>
      <c r="E326" s="21" t="s">
        <v>296</v>
      </c>
      <c r="F326" s="21" t="s">
        <v>380</v>
      </c>
      <c r="G326">
        <v>1806.0</v>
      </c>
      <c r="H326">
        <v>1900.0</v>
      </c>
      <c r="I326">
        <v>3814.0</v>
      </c>
      <c r="J326" s="52">
        <f t="shared" ref="J326:K326" si="329">G326/$I326</f>
        <v>0.4735186156</v>
      </c>
      <c r="K326" s="52">
        <f t="shared" si="329"/>
        <v>0.4981646565</v>
      </c>
      <c r="L326" s="101">
        <f t="shared" si="3"/>
        <v>-2.46460409</v>
      </c>
      <c r="M326">
        <f t="shared" si="4"/>
        <v>-94</v>
      </c>
      <c r="N326" t="str">
        <f t="shared" si="22"/>
        <v>Green</v>
      </c>
    </row>
    <row r="327">
      <c r="A327" s="21">
        <v>2014.0</v>
      </c>
      <c r="B327" s="21" t="s">
        <v>207</v>
      </c>
      <c r="C327" t="s">
        <v>5696</v>
      </c>
      <c r="D327" t="s">
        <v>5773</v>
      </c>
      <c r="E327" s="21" t="s">
        <v>296</v>
      </c>
      <c r="F327" s="21" t="s">
        <v>380</v>
      </c>
      <c r="G327">
        <v>1347.0</v>
      </c>
      <c r="H327">
        <v>831.0</v>
      </c>
      <c r="I327">
        <v>2247.0</v>
      </c>
      <c r="J327" s="52">
        <f t="shared" ref="J327:K327" si="330">G327/$I327</f>
        <v>0.5994659546</v>
      </c>
      <c r="K327" s="52">
        <f t="shared" si="330"/>
        <v>0.3698264352</v>
      </c>
      <c r="L327" s="101">
        <f t="shared" si="3"/>
        <v>22.96395194</v>
      </c>
      <c r="M327">
        <f t="shared" si="4"/>
        <v>516</v>
      </c>
      <c r="N327" t="str">
        <f t="shared" si="22"/>
        <v>Blue</v>
      </c>
    </row>
    <row r="328">
      <c r="A328" s="21">
        <v>2014.0</v>
      </c>
      <c r="B328" s="21" t="s">
        <v>207</v>
      </c>
      <c r="C328" t="s">
        <v>5696</v>
      </c>
      <c r="D328" t="s">
        <v>5770</v>
      </c>
      <c r="E328" s="21" t="s">
        <v>296</v>
      </c>
      <c r="F328" s="21" t="s">
        <v>380</v>
      </c>
      <c r="G328">
        <v>3190.0</v>
      </c>
      <c r="H328">
        <v>2043.0</v>
      </c>
      <c r="I328">
        <v>5362.0</v>
      </c>
      <c r="J328" s="52">
        <f t="shared" ref="J328:K328" si="331">G328/$I328</f>
        <v>0.5949272659</v>
      </c>
      <c r="K328" s="52">
        <f t="shared" si="331"/>
        <v>0.3810145468</v>
      </c>
      <c r="L328" s="101">
        <f t="shared" si="3"/>
        <v>21.39127191</v>
      </c>
      <c r="M328">
        <f t="shared" si="4"/>
        <v>1147</v>
      </c>
      <c r="N328" t="str">
        <f t="shared" si="22"/>
        <v>Blue</v>
      </c>
    </row>
    <row r="329">
      <c r="A329" s="21">
        <v>2014.0</v>
      </c>
      <c r="B329" s="21" t="s">
        <v>207</v>
      </c>
      <c r="C329" t="s">
        <v>5696</v>
      </c>
      <c r="D329" t="s">
        <v>5697</v>
      </c>
      <c r="E329" s="21" t="s">
        <v>296</v>
      </c>
      <c r="F329" s="21" t="s">
        <v>380</v>
      </c>
      <c r="G329">
        <v>117.0</v>
      </c>
      <c r="H329">
        <v>108.0</v>
      </c>
      <c r="I329">
        <v>233.0</v>
      </c>
      <c r="J329" s="52">
        <f t="shared" ref="J329:K329" si="332">G329/$I329</f>
        <v>0.5021459227</v>
      </c>
      <c r="K329" s="52">
        <f t="shared" si="332"/>
        <v>0.4635193133</v>
      </c>
      <c r="L329" s="101">
        <f t="shared" si="3"/>
        <v>3.862660944</v>
      </c>
      <c r="M329">
        <f t="shared" si="4"/>
        <v>9</v>
      </c>
      <c r="N329" t="str">
        <f t="shared" si="22"/>
        <v>Blue</v>
      </c>
    </row>
    <row r="330">
      <c r="A330" s="21">
        <v>2014.0</v>
      </c>
      <c r="B330" s="21" t="s">
        <v>207</v>
      </c>
      <c r="C330" t="s">
        <v>5696</v>
      </c>
      <c r="D330" t="s">
        <v>5729</v>
      </c>
      <c r="E330" s="21" t="s">
        <v>296</v>
      </c>
      <c r="F330" s="21" t="s">
        <v>380</v>
      </c>
      <c r="G330">
        <v>364.0</v>
      </c>
      <c r="H330">
        <v>437.0</v>
      </c>
      <c r="I330">
        <v>827.0</v>
      </c>
      <c r="J330" s="52">
        <f t="shared" ref="J330:K330" si="333">G330/$I330</f>
        <v>0.4401451028</v>
      </c>
      <c r="K330" s="52">
        <f t="shared" si="333"/>
        <v>0.5284159613</v>
      </c>
      <c r="L330" s="101">
        <f t="shared" si="3"/>
        <v>-8.827085852</v>
      </c>
      <c r="M330">
        <f t="shared" si="4"/>
        <v>-73</v>
      </c>
      <c r="N330" t="str">
        <f t="shared" si="22"/>
        <v>Green</v>
      </c>
    </row>
    <row r="331">
      <c r="A331" s="21">
        <v>2014.0</v>
      </c>
      <c r="B331" s="21" t="s">
        <v>207</v>
      </c>
      <c r="C331" t="s">
        <v>5696</v>
      </c>
      <c r="D331" t="s">
        <v>5735</v>
      </c>
      <c r="E331" s="21" t="s">
        <v>296</v>
      </c>
      <c r="F331" s="21" t="s">
        <v>380</v>
      </c>
      <c r="G331">
        <v>316.0</v>
      </c>
      <c r="H331">
        <v>305.0</v>
      </c>
      <c r="I331">
        <v>642.0</v>
      </c>
      <c r="J331" s="52">
        <f t="shared" ref="J331:K331" si="334">G331/$I331</f>
        <v>0.492211838</v>
      </c>
      <c r="K331" s="52">
        <f t="shared" si="334"/>
        <v>0.4750778816</v>
      </c>
      <c r="L331" s="101">
        <f t="shared" si="3"/>
        <v>1.713395639</v>
      </c>
      <c r="M331">
        <f t="shared" si="4"/>
        <v>11</v>
      </c>
      <c r="N331" t="str">
        <f t="shared" si="22"/>
        <v>Blue</v>
      </c>
    </row>
    <row r="332">
      <c r="A332" s="21">
        <v>2014.0</v>
      </c>
      <c r="B332" s="21" t="s">
        <v>207</v>
      </c>
      <c r="C332" t="s">
        <v>5696</v>
      </c>
      <c r="D332" t="s">
        <v>4358</v>
      </c>
      <c r="E332" s="21" t="s">
        <v>296</v>
      </c>
      <c r="F332" s="21" t="s">
        <v>380</v>
      </c>
      <c r="G332">
        <v>529.0</v>
      </c>
      <c r="H332">
        <v>792.0</v>
      </c>
      <c r="I332">
        <v>1362.0</v>
      </c>
      <c r="J332" s="52">
        <f t="shared" ref="J332:K332" si="335">G332/$I332</f>
        <v>0.3883994126</v>
      </c>
      <c r="K332" s="52">
        <f t="shared" si="335"/>
        <v>0.5814977974</v>
      </c>
      <c r="L332" s="101">
        <f t="shared" si="3"/>
        <v>-19.30983847</v>
      </c>
      <c r="M332">
        <f t="shared" si="4"/>
        <v>-263</v>
      </c>
      <c r="N332" t="str">
        <f t="shared" si="22"/>
        <v>Green</v>
      </c>
    </row>
    <row r="333">
      <c r="A333" s="21">
        <v>2014.0</v>
      </c>
      <c r="B333" s="21" t="s">
        <v>207</v>
      </c>
      <c r="C333" t="s">
        <v>5696</v>
      </c>
      <c r="D333" t="s">
        <v>5749</v>
      </c>
      <c r="E333" s="21" t="s">
        <v>296</v>
      </c>
      <c r="F333" s="21" t="s">
        <v>380</v>
      </c>
      <c r="G333">
        <v>862.0</v>
      </c>
      <c r="H333">
        <v>816.0</v>
      </c>
      <c r="I333">
        <v>1736.0</v>
      </c>
      <c r="J333" s="52">
        <f t="shared" ref="J333:K333" si="336">G333/$I333</f>
        <v>0.4965437788</v>
      </c>
      <c r="K333" s="52">
        <f t="shared" si="336"/>
        <v>0.4700460829</v>
      </c>
      <c r="L333" s="101">
        <f t="shared" si="3"/>
        <v>2.649769585</v>
      </c>
      <c r="M333">
        <f t="shared" si="4"/>
        <v>46</v>
      </c>
      <c r="N333" t="str">
        <f t="shared" si="22"/>
        <v>Blue</v>
      </c>
    </row>
    <row r="334">
      <c r="A334" s="21">
        <v>2014.0</v>
      </c>
      <c r="B334" s="21" t="s">
        <v>207</v>
      </c>
      <c r="C334" t="s">
        <v>5696</v>
      </c>
      <c r="D334" t="s">
        <v>5746</v>
      </c>
      <c r="E334" s="21" t="s">
        <v>296</v>
      </c>
      <c r="F334" s="21" t="s">
        <v>380</v>
      </c>
      <c r="G334">
        <v>426.0</v>
      </c>
      <c r="H334">
        <v>587.0</v>
      </c>
      <c r="I334">
        <v>1048.0</v>
      </c>
      <c r="J334" s="52">
        <f t="shared" ref="J334:K334" si="337">G334/$I334</f>
        <v>0.4064885496</v>
      </c>
      <c r="K334" s="52">
        <f t="shared" si="337"/>
        <v>0.5601145038</v>
      </c>
      <c r="L334" s="101">
        <f t="shared" si="3"/>
        <v>-15.36259542</v>
      </c>
      <c r="M334">
        <f t="shared" si="4"/>
        <v>-161</v>
      </c>
      <c r="N334" t="str">
        <f t="shared" si="22"/>
        <v>Green</v>
      </c>
    </row>
    <row r="335">
      <c r="A335" s="21">
        <v>2014.0</v>
      </c>
      <c r="B335" s="21" t="s">
        <v>207</v>
      </c>
      <c r="C335" t="s">
        <v>5696</v>
      </c>
      <c r="D335" t="s">
        <v>5700</v>
      </c>
      <c r="E335" s="21" t="s">
        <v>296</v>
      </c>
      <c r="F335" s="21" t="s">
        <v>380</v>
      </c>
      <c r="G335">
        <v>170.0</v>
      </c>
      <c r="H335">
        <v>162.0</v>
      </c>
      <c r="I335">
        <v>344.0</v>
      </c>
      <c r="J335" s="52">
        <f t="shared" ref="J335:K335" si="338">G335/$I335</f>
        <v>0.4941860465</v>
      </c>
      <c r="K335" s="52">
        <f t="shared" si="338"/>
        <v>0.4709302326</v>
      </c>
      <c r="L335" s="101">
        <f t="shared" si="3"/>
        <v>2.325581395</v>
      </c>
      <c r="M335">
        <f t="shared" si="4"/>
        <v>8</v>
      </c>
      <c r="N335" t="str">
        <f t="shared" si="22"/>
        <v>Blue</v>
      </c>
    </row>
    <row r="336">
      <c r="A336" s="21">
        <v>2014.0</v>
      </c>
      <c r="B336" s="21" t="s">
        <v>207</v>
      </c>
      <c r="C336" t="s">
        <v>5696</v>
      </c>
      <c r="D336" t="s">
        <v>5711</v>
      </c>
      <c r="E336" s="21" t="s">
        <v>296</v>
      </c>
      <c r="F336" s="21" t="s">
        <v>380</v>
      </c>
      <c r="G336">
        <v>1669.0</v>
      </c>
      <c r="H336">
        <v>1897.0</v>
      </c>
      <c r="I336">
        <v>3665.0</v>
      </c>
      <c r="J336" s="52">
        <f t="shared" ref="J336:K336" si="339">G336/$I336</f>
        <v>0.4553888131</v>
      </c>
      <c r="K336" s="52">
        <f t="shared" si="339"/>
        <v>0.5175989086</v>
      </c>
      <c r="L336" s="101">
        <f t="shared" si="3"/>
        <v>-6.22100955</v>
      </c>
      <c r="M336">
        <f t="shared" si="4"/>
        <v>-228</v>
      </c>
      <c r="N336" t="str">
        <f t="shared" si="22"/>
        <v>Green</v>
      </c>
    </row>
    <row r="337">
      <c r="A337" s="21">
        <v>2014.0</v>
      </c>
      <c r="B337" s="21" t="s">
        <v>207</v>
      </c>
      <c r="C337" t="s">
        <v>5696</v>
      </c>
      <c r="D337" t="s">
        <v>5741</v>
      </c>
      <c r="E337" s="21" t="s">
        <v>296</v>
      </c>
      <c r="F337" s="21" t="s">
        <v>380</v>
      </c>
      <c r="G337">
        <v>206.0</v>
      </c>
      <c r="H337">
        <v>298.0</v>
      </c>
      <c r="I337">
        <v>530.0</v>
      </c>
      <c r="J337" s="52">
        <f t="shared" ref="J337:K337" si="340">G337/$I337</f>
        <v>0.3886792453</v>
      </c>
      <c r="K337" s="52">
        <f t="shared" si="340"/>
        <v>0.5622641509</v>
      </c>
      <c r="L337" s="101">
        <f t="shared" si="3"/>
        <v>-17.35849057</v>
      </c>
      <c r="M337">
        <f t="shared" si="4"/>
        <v>-92</v>
      </c>
      <c r="N337" t="str">
        <f t="shared" si="22"/>
        <v>Green</v>
      </c>
    </row>
    <row r="338">
      <c r="A338" s="21">
        <v>2014.0</v>
      </c>
      <c r="B338" s="21" t="s">
        <v>207</v>
      </c>
      <c r="C338" t="s">
        <v>5696</v>
      </c>
      <c r="D338" t="s">
        <v>5717</v>
      </c>
      <c r="E338" s="21" t="s">
        <v>296</v>
      </c>
      <c r="F338" s="21" t="s">
        <v>380</v>
      </c>
      <c r="G338">
        <v>2219.0</v>
      </c>
      <c r="H338">
        <v>2348.0</v>
      </c>
      <c r="I338">
        <v>4707.0</v>
      </c>
      <c r="J338" s="52">
        <f t="shared" ref="J338:K338" si="341">G338/$I338</f>
        <v>0.4714255364</v>
      </c>
      <c r="K338" s="52">
        <f t="shared" si="341"/>
        <v>0.4988315275</v>
      </c>
      <c r="L338" s="101">
        <f t="shared" si="3"/>
        <v>-2.740599108</v>
      </c>
      <c r="M338">
        <f t="shared" si="4"/>
        <v>-129</v>
      </c>
      <c r="N338" t="str">
        <f t="shared" si="22"/>
        <v>Green</v>
      </c>
    </row>
    <row r="339">
      <c r="A339" s="21">
        <v>2014.0</v>
      </c>
      <c r="B339" s="21" t="s">
        <v>207</v>
      </c>
      <c r="C339" t="s">
        <v>5696</v>
      </c>
      <c r="D339" t="s">
        <v>4030</v>
      </c>
      <c r="E339" s="21" t="s">
        <v>296</v>
      </c>
      <c r="F339" s="21" t="s">
        <v>380</v>
      </c>
      <c r="G339">
        <v>627.0</v>
      </c>
      <c r="H339">
        <v>622.0</v>
      </c>
      <c r="I339">
        <v>1281.0</v>
      </c>
      <c r="J339" s="52">
        <f t="shared" ref="J339:K339" si="342">G339/$I339</f>
        <v>0.4894613583</v>
      </c>
      <c r="K339" s="52">
        <f t="shared" si="342"/>
        <v>0.4855581577</v>
      </c>
      <c r="L339" s="101">
        <f t="shared" si="3"/>
        <v>0.3903200625</v>
      </c>
      <c r="M339">
        <f t="shared" si="4"/>
        <v>5</v>
      </c>
      <c r="N339" t="str">
        <f t="shared" si="22"/>
        <v>Blue</v>
      </c>
    </row>
    <row r="340">
      <c r="A340" s="21">
        <v>2014.0</v>
      </c>
      <c r="B340" s="21" t="s">
        <v>207</v>
      </c>
      <c r="C340" t="s">
        <v>5696</v>
      </c>
      <c r="D340" t="s">
        <v>111</v>
      </c>
      <c r="E340" s="21" t="s">
        <v>296</v>
      </c>
      <c r="F340" s="21" t="s">
        <v>380</v>
      </c>
      <c r="G340">
        <v>1131.0</v>
      </c>
      <c r="H340">
        <v>1249.0</v>
      </c>
      <c r="I340">
        <v>2443.0</v>
      </c>
      <c r="J340" s="52">
        <f t="shared" ref="J340:K340" si="343">G340/$I340</f>
        <v>0.4629553827</v>
      </c>
      <c r="K340" s="52">
        <f t="shared" si="343"/>
        <v>0.5112566517</v>
      </c>
      <c r="L340" s="101">
        <f t="shared" si="3"/>
        <v>-4.830126893</v>
      </c>
      <c r="M340">
        <f t="shared" si="4"/>
        <v>-118</v>
      </c>
      <c r="N340" t="str">
        <f t="shared" si="22"/>
        <v>Green</v>
      </c>
    </row>
    <row r="341">
      <c r="A341" s="21">
        <v>2014.0</v>
      </c>
      <c r="B341" s="21" t="s">
        <v>207</v>
      </c>
      <c r="C341" t="s">
        <v>5696</v>
      </c>
      <c r="D341" t="s">
        <v>5757</v>
      </c>
      <c r="E341" s="21" t="s">
        <v>296</v>
      </c>
      <c r="F341" s="21" t="s">
        <v>380</v>
      </c>
      <c r="G341">
        <v>369.0</v>
      </c>
      <c r="H341">
        <v>702.0</v>
      </c>
      <c r="I341">
        <v>1107.0</v>
      </c>
      <c r="J341" s="52">
        <f t="shared" ref="J341:K341" si="344">G341/$I341</f>
        <v>0.3333333333</v>
      </c>
      <c r="K341" s="52">
        <f t="shared" si="344"/>
        <v>0.6341463415</v>
      </c>
      <c r="L341" s="101">
        <f t="shared" si="3"/>
        <v>-30.08130081</v>
      </c>
      <c r="M341">
        <f t="shared" si="4"/>
        <v>-333</v>
      </c>
      <c r="N341" t="str">
        <f t="shared" si="22"/>
        <v>Green</v>
      </c>
    </row>
    <row r="342">
      <c r="A342" s="21">
        <v>2014.0</v>
      </c>
      <c r="B342" s="21" t="s">
        <v>207</v>
      </c>
      <c r="C342" t="s">
        <v>6556</v>
      </c>
      <c r="D342" t="s">
        <v>6557</v>
      </c>
      <c r="E342" s="21" t="s">
        <v>296</v>
      </c>
      <c r="F342" s="21" t="s">
        <v>380</v>
      </c>
      <c r="G342">
        <v>126.0</v>
      </c>
      <c r="H342">
        <v>118.0</v>
      </c>
      <c r="I342">
        <v>252.0</v>
      </c>
      <c r="J342" s="52">
        <f t="shared" ref="J342:K342" si="345">G342/$I342</f>
        <v>0.5</v>
      </c>
      <c r="K342" s="52">
        <f t="shared" si="345"/>
        <v>0.4682539683</v>
      </c>
      <c r="L342" s="101">
        <f t="shared" si="3"/>
        <v>3.174603175</v>
      </c>
      <c r="M342">
        <f t="shared" si="4"/>
        <v>8</v>
      </c>
      <c r="N342" t="str">
        <f t="shared" si="22"/>
        <v>Blue</v>
      </c>
    </row>
    <row r="343">
      <c r="A343" s="21">
        <v>2014.0</v>
      </c>
      <c r="B343" s="21" t="s">
        <v>207</v>
      </c>
      <c r="C343" t="s">
        <v>6556</v>
      </c>
      <c r="D343" t="s">
        <v>6568</v>
      </c>
      <c r="E343" s="21" t="s">
        <v>296</v>
      </c>
      <c r="F343" s="21" t="s">
        <v>380</v>
      </c>
      <c r="G343">
        <v>1770.0</v>
      </c>
      <c r="H343">
        <v>1271.0</v>
      </c>
      <c r="I343">
        <v>3158.0</v>
      </c>
      <c r="J343" s="52">
        <f t="shared" ref="J343:K343" si="346">G343/$I343</f>
        <v>0.5604813173</v>
      </c>
      <c r="K343" s="52">
        <f t="shared" si="346"/>
        <v>0.4024699177</v>
      </c>
      <c r="L343" s="101">
        <f t="shared" si="3"/>
        <v>15.80113996</v>
      </c>
      <c r="M343">
        <f t="shared" si="4"/>
        <v>499</v>
      </c>
      <c r="N343" t="str">
        <f t="shared" si="22"/>
        <v>Blue</v>
      </c>
    </row>
    <row r="344">
      <c r="A344" s="21">
        <v>2014.0</v>
      </c>
      <c r="B344" s="21" t="s">
        <v>207</v>
      </c>
      <c r="C344" t="s">
        <v>6556</v>
      </c>
      <c r="D344" t="s">
        <v>6560</v>
      </c>
      <c r="E344" s="21" t="s">
        <v>296</v>
      </c>
      <c r="F344" s="21" t="s">
        <v>380</v>
      </c>
      <c r="G344">
        <v>1280.0</v>
      </c>
      <c r="H344">
        <v>1067.0</v>
      </c>
      <c r="I344">
        <v>2450.0</v>
      </c>
      <c r="J344" s="52">
        <f t="shared" ref="J344:K344" si="347">G344/$I344</f>
        <v>0.5224489796</v>
      </c>
      <c r="K344" s="52">
        <f t="shared" si="347"/>
        <v>0.4355102041</v>
      </c>
      <c r="L344" s="101">
        <f t="shared" si="3"/>
        <v>8.693877551</v>
      </c>
      <c r="M344">
        <f t="shared" si="4"/>
        <v>213</v>
      </c>
      <c r="N344" t="str">
        <f t="shared" si="22"/>
        <v>Blue</v>
      </c>
    </row>
    <row r="345">
      <c r="A345" s="21">
        <v>2014.0</v>
      </c>
      <c r="B345" s="21" t="s">
        <v>207</v>
      </c>
      <c r="C345" t="s">
        <v>6556</v>
      </c>
      <c r="D345" t="s">
        <v>6586</v>
      </c>
      <c r="E345" s="21" t="s">
        <v>296</v>
      </c>
      <c r="F345" s="21" t="s">
        <v>380</v>
      </c>
      <c r="G345">
        <v>217.0</v>
      </c>
      <c r="H345">
        <v>212.0</v>
      </c>
      <c r="I345">
        <v>447.0</v>
      </c>
      <c r="J345" s="52">
        <f t="shared" ref="J345:K345" si="348">G345/$I345</f>
        <v>0.485458613</v>
      </c>
      <c r="K345" s="52">
        <f t="shared" si="348"/>
        <v>0.4742729306</v>
      </c>
      <c r="L345" s="101">
        <f t="shared" si="3"/>
        <v>1.118568233</v>
      </c>
      <c r="M345">
        <f t="shared" si="4"/>
        <v>5</v>
      </c>
      <c r="N345" t="str">
        <f t="shared" si="22"/>
        <v>Blue</v>
      </c>
    </row>
    <row r="346">
      <c r="A346" s="21">
        <v>2014.0</v>
      </c>
      <c r="B346" s="21" t="s">
        <v>207</v>
      </c>
      <c r="C346" t="s">
        <v>6556</v>
      </c>
      <c r="D346" t="s">
        <v>1292</v>
      </c>
      <c r="E346" s="21" t="s">
        <v>296</v>
      </c>
      <c r="F346" s="21" t="s">
        <v>380</v>
      </c>
      <c r="G346">
        <v>252.0</v>
      </c>
      <c r="H346">
        <v>183.0</v>
      </c>
      <c r="I346">
        <v>455.0</v>
      </c>
      <c r="J346" s="52">
        <f t="shared" ref="J346:K346" si="349">G346/$I346</f>
        <v>0.5538461538</v>
      </c>
      <c r="K346" s="52">
        <f t="shared" si="349"/>
        <v>0.4021978022</v>
      </c>
      <c r="L346" s="101">
        <f t="shared" si="3"/>
        <v>15.16483516</v>
      </c>
      <c r="M346">
        <f t="shared" si="4"/>
        <v>69</v>
      </c>
      <c r="N346" t="str">
        <f t="shared" si="22"/>
        <v>Blue</v>
      </c>
    </row>
    <row r="347">
      <c r="A347" s="21">
        <v>2014.0</v>
      </c>
      <c r="B347" s="21" t="s">
        <v>207</v>
      </c>
      <c r="C347" t="s">
        <v>6556</v>
      </c>
      <c r="D347" t="s">
        <v>6563</v>
      </c>
      <c r="E347" s="21" t="s">
        <v>296</v>
      </c>
      <c r="F347" s="21" t="s">
        <v>380</v>
      </c>
      <c r="G347">
        <v>288.0</v>
      </c>
      <c r="H347">
        <v>247.0</v>
      </c>
      <c r="I347">
        <v>561.0</v>
      </c>
      <c r="J347" s="52">
        <f t="shared" ref="J347:K347" si="350">G347/$I347</f>
        <v>0.513368984</v>
      </c>
      <c r="K347" s="52">
        <f t="shared" si="350"/>
        <v>0.440285205</v>
      </c>
      <c r="L347" s="101">
        <f t="shared" si="3"/>
        <v>7.308377897</v>
      </c>
      <c r="M347">
        <f t="shared" si="4"/>
        <v>41</v>
      </c>
      <c r="N347" t="str">
        <f t="shared" si="22"/>
        <v>Blue</v>
      </c>
    </row>
    <row r="348">
      <c r="A348" s="21">
        <v>2014.0</v>
      </c>
      <c r="B348" s="21" t="s">
        <v>207</v>
      </c>
      <c r="C348" t="s">
        <v>6556</v>
      </c>
      <c r="D348" t="s">
        <v>3504</v>
      </c>
      <c r="E348" s="21" t="s">
        <v>296</v>
      </c>
      <c r="F348" s="21" t="s">
        <v>380</v>
      </c>
      <c r="G348">
        <v>209.0</v>
      </c>
      <c r="H348">
        <v>130.0</v>
      </c>
      <c r="I348">
        <v>357.0</v>
      </c>
      <c r="J348" s="52">
        <f t="shared" ref="J348:K348" si="351">G348/$I348</f>
        <v>0.5854341737</v>
      </c>
      <c r="K348" s="52">
        <f t="shared" si="351"/>
        <v>0.3641456583</v>
      </c>
      <c r="L348" s="101">
        <f t="shared" si="3"/>
        <v>22.12885154</v>
      </c>
      <c r="M348">
        <f t="shared" si="4"/>
        <v>79</v>
      </c>
      <c r="N348" t="str">
        <f t="shared" si="22"/>
        <v>Blue</v>
      </c>
    </row>
    <row r="349">
      <c r="A349" s="21">
        <v>2014.0</v>
      </c>
      <c r="B349" s="21" t="s">
        <v>207</v>
      </c>
      <c r="C349" t="s">
        <v>6556</v>
      </c>
      <c r="D349" t="s">
        <v>6579</v>
      </c>
      <c r="E349" s="21" t="s">
        <v>296</v>
      </c>
      <c r="F349" s="21" t="s">
        <v>380</v>
      </c>
      <c r="G349">
        <v>671.0</v>
      </c>
      <c r="H349">
        <v>474.0</v>
      </c>
      <c r="I349">
        <v>1182.0</v>
      </c>
      <c r="J349" s="52">
        <f t="shared" ref="J349:K349" si="352">G349/$I349</f>
        <v>0.5676818951</v>
      </c>
      <c r="K349" s="52">
        <f t="shared" si="352"/>
        <v>0.4010152284</v>
      </c>
      <c r="L349" s="101">
        <f t="shared" si="3"/>
        <v>16.66666667</v>
      </c>
      <c r="M349">
        <f t="shared" si="4"/>
        <v>197</v>
      </c>
      <c r="N349" t="str">
        <f t="shared" si="22"/>
        <v>Blue</v>
      </c>
    </row>
    <row r="350">
      <c r="A350" s="21">
        <v>2014.0</v>
      </c>
      <c r="B350" s="21" t="s">
        <v>207</v>
      </c>
      <c r="C350" t="s">
        <v>6556</v>
      </c>
      <c r="D350" t="s">
        <v>6571</v>
      </c>
      <c r="E350" s="21" t="s">
        <v>296</v>
      </c>
      <c r="F350" s="21" t="s">
        <v>380</v>
      </c>
      <c r="G350">
        <v>196.0</v>
      </c>
      <c r="H350">
        <v>183.0</v>
      </c>
      <c r="I350">
        <v>390.0</v>
      </c>
      <c r="J350" s="52">
        <f t="shared" ref="J350:K350" si="353">G350/$I350</f>
        <v>0.5025641026</v>
      </c>
      <c r="K350" s="52">
        <f t="shared" si="353"/>
        <v>0.4692307692</v>
      </c>
      <c r="L350" s="101">
        <f t="shared" si="3"/>
        <v>3.333333333</v>
      </c>
      <c r="M350">
        <f t="shared" si="4"/>
        <v>13</v>
      </c>
      <c r="N350" t="str">
        <f t="shared" si="22"/>
        <v>Blue</v>
      </c>
    </row>
    <row r="351">
      <c r="A351" s="21">
        <v>2014.0</v>
      </c>
      <c r="B351" s="21" t="s">
        <v>207</v>
      </c>
      <c r="C351" t="s">
        <v>6556</v>
      </c>
      <c r="D351" t="s">
        <v>6576</v>
      </c>
      <c r="E351" s="21" t="s">
        <v>296</v>
      </c>
      <c r="F351" s="21" t="s">
        <v>380</v>
      </c>
      <c r="G351">
        <v>288.0</v>
      </c>
      <c r="H351">
        <v>268.0</v>
      </c>
      <c r="I351">
        <v>581.0</v>
      </c>
      <c r="J351" s="52">
        <f t="shared" ref="J351:K351" si="354">G351/$I351</f>
        <v>0.495697074</v>
      </c>
      <c r="K351" s="52">
        <f t="shared" si="354"/>
        <v>0.4612736661</v>
      </c>
      <c r="L351" s="101">
        <f t="shared" si="3"/>
        <v>3.442340792</v>
      </c>
      <c r="M351">
        <f t="shared" si="4"/>
        <v>20</v>
      </c>
      <c r="N351" t="str">
        <f t="shared" si="22"/>
        <v>Blue</v>
      </c>
    </row>
    <row r="352">
      <c r="A352" s="21">
        <v>2014.0</v>
      </c>
      <c r="B352" s="21" t="s">
        <v>207</v>
      </c>
      <c r="C352" t="s">
        <v>6556</v>
      </c>
      <c r="D352" t="s">
        <v>556</v>
      </c>
      <c r="E352" s="21" t="s">
        <v>296</v>
      </c>
      <c r="F352" s="21" t="s">
        <v>380</v>
      </c>
      <c r="G352">
        <v>269.0</v>
      </c>
      <c r="H352">
        <v>206.0</v>
      </c>
      <c r="I352">
        <v>502.0</v>
      </c>
      <c r="J352" s="52">
        <f t="shared" ref="J352:K352" si="355">G352/$I352</f>
        <v>0.5358565737</v>
      </c>
      <c r="K352" s="52">
        <f t="shared" si="355"/>
        <v>0.4103585657</v>
      </c>
      <c r="L352" s="101">
        <f t="shared" si="3"/>
        <v>12.5498008</v>
      </c>
      <c r="M352">
        <f t="shared" si="4"/>
        <v>63</v>
      </c>
      <c r="N352" t="str">
        <f t="shared" si="22"/>
        <v>Blue</v>
      </c>
    </row>
    <row r="353">
      <c r="A353" s="21">
        <v>2014.0</v>
      </c>
      <c r="B353" s="21" t="s">
        <v>207</v>
      </c>
      <c r="C353" t="s">
        <v>6556</v>
      </c>
      <c r="D353" t="s">
        <v>6589</v>
      </c>
      <c r="E353" s="21" t="s">
        <v>296</v>
      </c>
      <c r="F353" s="21" t="s">
        <v>380</v>
      </c>
      <c r="G353">
        <v>353.0</v>
      </c>
      <c r="H353">
        <v>327.0</v>
      </c>
      <c r="I353">
        <v>707.0</v>
      </c>
      <c r="J353" s="52">
        <f t="shared" ref="J353:K353" si="356">G353/$I353</f>
        <v>0.4992927864</v>
      </c>
      <c r="K353" s="52">
        <f t="shared" si="356"/>
        <v>0.4625176803</v>
      </c>
      <c r="L353" s="101">
        <f t="shared" si="3"/>
        <v>3.677510608</v>
      </c>
      <c r="M353">
        <f t="shared" si="4"/>
        <v>26</v>
      </c>
      <c r="N353" t="str">
        <f t="shared" si="22"/>
        <v>Blue</v>
      </c>
    </row>
    <row r="354">
      <c r="A354" s="21">
        <v>2014.0</v>
      </c>
      <c r="B354" s="21" t="s">
        <v>207</v>
      </c>
      <c r="C354" t="s">
        <v>6556</v>
      </c>
      <c r="D354" t="s">
        <v>529</v>
      </c>
      <c r="E354" s="21" t="s">
        <v>296</v>
      </c>
      <c r="F354" s="21" t="s">
        <v>380</v>
      </c>
      <c r="G354">
        <v>176.0</v>
      </c>
      <c r="H354">
        <v>153.0</v>
      </c>
      <c r="I354">
        <v>346.0</v>
      </c>
      <c r="J354" s="52">
        <f t="shared" ref="J354:K354" si="357">G354/$I354</f>
        <v>0.5086705202</v>
      </c>
      <c r="K354" s="52">
        <f t="shared" si="357"/>
        <v>0.4421965318</v>
      </c>
      <c r="L354" s="101">
        <f t="shared" si="3"/>
        <v>6.647398844</v>
      </c>
      <c r="M354">
        <f t="shared" si="4"/>
        <v>23</v>
      </c>
      <c r="N354" t="str">
        <f t="shared" si="22"/>
        <v>Blue</v>
      </c>
    </row>
    <row r="355">
      <c r="A355" s="21">
        <v>2014.0</v>
      </c>
      <c r="B355" s="21" t="s">
        <v>207</v>
      </c>
      <c r="C355" t="s">
        <v>4427</v>
      </c>
      <c r="D355" t="s">
        <v>4610</v>
      </c>
      <c r="E355" s="21" t="s">
        <v>296</v>
      </c>
      <c r="F355" s="21" t="s">
        <v>380</v>
      </c>
      <c r="G355">
        <v>523.0</v>
      </c>
      <c r="H355">
        <v>700.0</v>
      </c>
      <c r="I355">
        <v>1262.0</v>
      </c>
      <c r="J355" s="52">
        <f t="shared" ref="J355:K355" si="358">G355/$I355</f>
        <v>0.4144215531</v>
      </c>
      <c r="K355" s="52">
        <f t="shared" si="358"/>
        <v>0.5546751189</v>
      </c>
      <c r="L355" s="101">
        <f t="shared" si="3"/>
        <v>-14.02535658</v>
      </c>
      <c r="M355">
        <f t="shared" si="4"/>
        <v>-177</v>
      </c>
      <c r="N355" t="str">
        <f t="shared" si="22"/>
        <v>Green</v>
      </c>
    </row>
    <row r="356">
      <c r="A356" s="21">
        <v>2014.0</v>
      </c>
      <c r="B356" s="21" t="s">
        <v>207</v>
      </c>
      <c r="C356" t="s">
        <v>4427</v>
      </c>
      <c r="D356" t="s">
        <v>4695</v>
      </c>
      <c r="E356" s="21" t="s">
        <v>296</v>
      </c>
      <c r="F356" s="21" t="s">
        <v>380</v>
      </c>
      <c r="G356">
        <v>1491.0</v>
      </c>
      <c r="H356">
        <v>1601.0</v>
      </c>
      <c r="I356">
        <v>3144.0</v>
      </c>
      <c r="J356" s="52">
        <f t="shared" ref="J356:K356" si="359">G356/$I356</f>
        <v>0.4742366412</v>
      </c>
      <c r="K356" s="52">
        <f t="shared" si="359"/>
        <v>0.5092239186</v>
      </c>
      <c r="L356" s="101">
        <f t="shared" si="3"/>
        <v>-3.498727735</v>
      </c>
      <c r="M356">
        <f t="shared" si="4"/>
        <v>-110</v>
      </c>
      <c r="N356" t="str">
        <f t="shared" si="22"/>
        <v>Green</v>
      </c>
    </row>
    <row r="357">
      <c r="A357" s="21">
        <v>2014.0</v>
      </c>
      <c r="B357" s="21" t="s">
        <v>207</v>
      </c>
      <c r="C357" t="s">
        <v>4427</v>
      </c>
      <c r="D357" t="s">
        <v>1522</v>
      </c>
      <c r="E357" s="21" t="s">
        <v>296</v>
      </c>
      <c r="F357" s="21" t="s">
        <v>380</v>
      </c>
      <c r="G357">
        <v>1133.0</v>
      </c>
      <c r="H357">
        <v>1314.0</v>
      </c>
      <c r="I357">
        <v>2510.0</v>
      </c>
      <c r="J357" s="52">
        <f t="shared" ref="J357:K357" si="360">G357/$I357</f>
        <v>0.4513944223</v>
      </c>
      <c r="K357" s="52">
        <f t="shared" si="360"/>
        <v>0.5235059761</v>
      </c>
      <c r="L357" s="101">
        <f t="shared" si="3"/>
        <v>-7.211155378</v>
      </c>
      <c r="M357">
        <f t="shared" si="4"/>
        <v>-181</v>
      </c>
      <c r="N357" t="str">
        <f t="shared" si="22"/>
        <v>Green</v>
      </c>
    </row>
    <row r="358">
      <c r="A358" s="21">
        <v>2014.0</v>
      </c>
      <c r="B358" s="21" t="s">
        <v>207</v>
      </c>
      <c r="C358" t="s">
        <v>4427</v>
      </c>
      <c r="D358" t="s">
        <v>4490</v>
      </c>
      <c r="E358" s="21" t="s">
        <v>296</v>
      </c>
      <c r="F358" s="21" t="s">
        <v>380</v>
      </c>
      <c r="G358">
        <v>577.0</v>
      </c>
      <c r="H358">
        <v>637.0</v>
      </c>
      <c r="I358">
        <v>1248.0</v>
      </c>
      <c r="J358" s="52">
        <f t="shared" ref="J358:K358" si="361">G358/$I358</f>
        <v>0.4623397436</v>
      </c>
      <c r="K358" s="52">
        <f t="shared" si="361"/>
        <v>0.5104166667</v>
      </c>
      <c r="L358" s="101">
        <f t="shared" si="3"/>
        <v>-4.807692308</v>
      </c>
      <c r="M358">
        <f t="shared" si="4"/>
        <v>-60</v>
      </c>
      <c r="N358" t="str">
        <f t="shared" si="22"/>
        <v>Green</v>
      </c>
    </row>
    <row r="359">
      <c r="A359" s="21">
        <v>2014.0</v>
      </c>
      <c r="B359" s="21" t="s">
        <v>207</v>
      </c>
      <c r="C359" t="s">
        <v>4427</v>
      </c>
      <c r="D359" t="s">
        <v>541</v>
      </c>
      <c r="E359" s="21" t="s">
        <v>296</v>
      </c>
      <c r="F359" s="21" t="s">
        <v>380</v>
      </c>
      <c r="G359">
        <v>1456.0</v>
      </c>
      <c r="H359">
        <v>1537.0</v>
      </c>
      <c r="I359">
        <v>3054.0</v>
      </c>
      <c r="J359" s="52">
        <f t="shared" ref="J359:K359" si="362">G359/$I359</f>
        <v>0.4767518009</v>
      </c>
      <c r="K359" s="52">
        <f t="shared" si="362"/>
        <v>0.5032743942</v>
      </c>
      <c r="L359" s="101">
        <f t="shared" si="3"/>
        <v>-2.652259332</v>
      </c>
      <c r="M359">
        <f t="shared" si="4"/>
        <v>-81</v>
      </c>
      <c r="N359" t="str">
        <f t="shared" si="22"/>
        <v>Green</v>
      </c>
    </row>
    <row r="360">
      <c r="A360" s="21">
        <v>2014.0</v>
      </c>
      <c r="B360" s="21" t="s">
        <v>207</v>
      </c>
      <c r="C360" t="s">
        <v>4427</v>
      </c>
      <c r="D360" t="s">
        <v>1316</v>
      </c>
      <c r="E360" s="21" t="s">
        <v>296</v>
      </c>
      <c r="F360" s="21" t="s">
        <v>380</v>
      </c>
      <c r="G360">
        <v>475.0</v>
      </c>
      <c r="H360">
        <v>570.0</v>
      </c>
      <c r="I360">
        <v>1087.0</v>
      </c>
      <c r="J360" s="52">
        <f t="shared" ref="J360:K360" si="363">G360/$I360</f>
        <v>0.4369825207</v>
      </c>
      <c r="K360" s="52">
        <f t="shared" si="363"/>
        <v>0.5243790248</v>
      </c>
      <c r="L360" s="101">
        <f t="shared" si="3"/>
        <v>-8.739650414</v>
      </c>
      <c r="M360">
        <f t="shared" si="4"/>
        <v>-95</v>
      </c>
      <c r="N360" t="str">
        <f t="shared" si="22"/>
        <v>Green</v>
      </c>
    </row>
    <row r="361">
      <c r="A361" s="21">
        <v>2014.0</v>
      </c>
      <c r="B361" s="21" t="s">
        <v>207</v>
      </c>
      <c r="C361" t="s">
        <v>4427</v>
      </c>
      <c r="D361" t="s">
        <v>3524</v>
      </c>
      <c r="E361" s="21" t="s">
        <v>296</v>
      </c>
      <c r="F361" s="21" t="s">
        <v>380</v>
      </c>
      <c r="G361">
        <v>1020.0</v>
      </c>
      <c r="H361">
        <v>1500.0</v>
      </c>
      <c r="I361">
        <v>2575.0</v>
      </c>
      <c r="J361" s="52">
        <f t="shared" ref="J361:K361" si="364">G361/$I361</f>
        <v>0.3961165049</v>
      </c>
      <c r="K361" s="52">
        <f t="shared" si="364"/>
        <v>0.5825242718</v>
      </c>
      <c r="L361" s="101">
        <f t="shared" si="3"/>
        <v>-18.6407767</v>
      </c>
      <c r="M361">
        <f t="shared" si="4"/>
        <v>-480</v>
      </c>
      <c r="N361" t="str">
        <f t="shared" si="22"/>
        <v>Green</v>
      </c>
    </row>
    <row r="362">
      <c r="A362" s="21">
        <v>2014.0</v>
      </c>
      <c r="B362" s="21" t="s">
        <v>207</v>
      </c>
      <c r="C362" t="s">
        <v>4427</v>
      </c>
      <c r="D362" t="s">
        <v>1519</v>
      </c>
      <c r="E362" s="21" t="s">
        <v>296</v>
      </c>
      <c r="F362" s="21" t="s">
        <v>380</v>
      </c>
      <c r="G362">
        <v>875.0</v>
      </c>
      <c r="H362">
        <v>1253.0</v>
      </c>
      <c r="I362">
        <v>2215.0</v>
      </c>
      <c r="J362" s="52">
        <f t="shared" ref="J362:K362" si="365">G362/$I362</f>
        <v>0.39503386</v>
      </c>
      <c r="K362" s="52">
        <f t="shared" si="365"/>
        <v>0.5656884876</v>
      </c>
      <c r="L362" s="101">
        <f t="shared" si="3"/>
        <v>-17.06546275</v>
      </c>
      <c r="M362">
        <f t="shared" si="4"/>
        <v>-378</v>
      </c>
      <c r="N362" t="str">
        <f t="shared" si="22"/>
        <v>Green</v>
      </c>
    </row>
    <row r="363">
      <c r="A363" s="21">
        <v>2014.0</v>
      </c>
      <c r="B363" s="21" t="s">
        <v>207</v>
      </c>
      <c r="C363" t="s">
        <v>4427</v>
      </c>
      <c r="D363" t="s">
        <v>4669</v>
      </c>
      <c r="E363" s="21" t="s">
        <v>296</v>
      </c>
      <c r="F363" s="21" t="s">
        <v>380</v>
      </c>
      <c r="G363">
        <v>489.0</v>
      </c>
      <c r="H363">
        <v>746.0</v>
      </c>
      <c r="I363">
        <v>1265.0</v>
      </c>
      <c r="J363" s="52">
        <f t="shared" ref="J363:K363" si="366">G363/$I363</f>
        <v>0.3865612648</v>
      </c>
      <c r="K363" s="52">
        <f t="shared" si="366"/>
        <v>0.5897233202</v>
      </c>
      <c r="L363" s="101">
        <f t="shared" si="3"/>
        <v>-20.31620553</v>
      </c>
      <c r="M363">
        <f t="shared" si="4"/>
        <v>-257</v>
      </c>
      <c r="N363" t="str">
        <f t="shared" si="22"/>
        <v>Green</v>
      </c>
    </row>
    <row r="364">
      <c r="A364" s="21">
        <v>2014.0</v>
      </c>
      <c r="B364" s="21" t="s">
        <v>207</v>
      </c>
      <c r="C364" t="s">
        <v>4427</v>
      </c>
      <c r="D364" t="s">
        <v>4680</v>
      </c>
      <c r="E364" s="21" t="s">
        <v>296</v>
      </c>
      <c r="F364" s="21" t="s">
        <v>380</v>
      </c>
      <c r="G364">
        <v>564.0</v>
      </c>
      <c r="H364">
        <v>836.0</v>
      </c>
      <c r="I364">
        <v>1428.0</v>
      </c>
      <c r="J364" s="52">
        <f t="shared" ref="J364:K364" si="367">G364/$I364</f>
        <v>0.3949579832</v>
      </c>
      <c r="K364" s="52">
        <f t="shared" si="367"/>
        <v>0.5854341737</v>
      </c>
      <c r="L364" s="101">
        <f t="shared" si="3"/>
        <v>-19.04761905</v>
      </c>
      <c r="M364">
        <f t="shared" si="4"/>
        <v>-272</v>
      </c>
      <c r="N364" t="str">
        <f t="shared" si="22"/>
        <v>Green</v>
      </c>
    </row>
    <row r="365">
      <c r="A365" s="21">
        <v>2014.0</v>
      </c>
      <c r="B365" s="21" t="s">
        <v>207</v>
      </c>
      <c r="C365" t="s">
        <v>4427</v>
      </c>
      <c r="D365" t="s">
        <v>4675</v>
      </c>
      <c r="E365" s="21" t="s">
        <v>296</v>
      </c>
      <c r="F365" s="21" t="s">
        <v>380</v>
      </c>
      <c r="G365">
        <v>466.0</v>
      </c>
      <c r="H365">
        <v>800.0</v>
      </c>
      <c r="I365">
        <v>1304.0</v>
      </c>
      <c r="J365" s="52">
        <f t="shared" ref="J365:K365" si="368">G365/$I365</f>
        <v>0.3573619632</v>
      </c>
      <c r="K365" s="52">
        <f t="shared" si="368"/>
        <v>0.6134969325</v>
      </c>
      <c r="L365" s="101">
        <f t="shared" si="3"/>
        <v>-25.61349693</v>
      </c>
      <c r="M365">
        <f t="shared" si="4"/>
        <v>-334</v>
      </c>
      <c r="N365" t="str">
        <f t="shared" si="22"/>
        <v>Green</v>
      </c>
    </row>
    <row r="366">
      <c r="A366" s="21">
        <v>2014.0</v>
      </c>
      <c r="B366" s="21" t="s">
        <v>207</v>
      </c>
      <c r="C366" t="s">
        <v>4427</v>
      </c>
      <c r="D366" t="s">
        <v>4672</v>
      </c>
      <c r="E366" s="21" t="s">
        <v>296</v>
      </c>
      <c r="F366" s="21" t="s">
        <v>380</v>
      </c>
      <c r="G366">
        <v>593.0</v>
      </c>
      <c r="H366">
        <v>832.0</v>
      </c>
      <c r="I366">
        <v>1479.0</v>
      </c>
      <c r="J366" s="52">
        <f t="shared" ref="J366:K366" si="369">G366/$I366</f>
        <v>0.4009465855</v>
      </c>
      <c r="K366" s="52">
        <f t="shared" si="369"/>
        <v>0.5625422583</v>
      </c>
      <c r="L366" s="101">
        <f t="shared" si="3"/>
        <v>-16.15956728</v>
      </c>
      <c r="M366">
        <f t="shared" si="4"/>
        <v>-239</v>
      </c>
      <c r="N366" t="str">
        <f t="shared" si="22"/>
        <v>Green</v>
      </c>
    </row>
    <row r="367">
      <c r="A367" s="21">
        <v>2014.0</v>
      </c>
      <c r="B367" s="21" t="s">
        <v>207</v>
      </c>
      <c r="C367" t="s">
        <v>4427</v>
      </c>
      <c r="D367" t="s">
        <v>90</v>
      </c>
      <c r="E367" s="21" t="s">
        <v>296</v>
      </c>
      <c r="F367" s="21" t="s">
        <v>380</v>
      </c>
      <c r="G367">
        <v>1113.0</v>
      </c>
      <c r="H367">
        <v>1561.0</v>
      </c>
      <c r="I367">
        <v>2753.0</v>
      </c>
      <c r="J367" s="52">
        <f t="shared" ref="J367:K367" si="370">G367/$I367</f>
        <v>0.4042862332</v>
      </c>
      <c r="K367" s="52">
        <f t="shared" si="370"/>
        <v>0.5670177988</v>
      </c>
      <c r="L367" s="101">
        <f t="shared" si="3"/>
        <v>-16.27315656</v>
      </c>
      <c r="M367">
        <f t="shared" si="4"/>
        <v>-448</v>
      </c>
      <c r="N367" t="str">
        <f t="shared" si="22"/>
        <v>Green</v>
      </c>
    </row>
    <row r="368">
      <c r="A368" s="21">
        <v>2014.0</v>
      </c>
      <c r="B368" s="21" t="s">
        <v>207</v>
      </c>
      <c r="C368" t="s">
        <v>4427</v>
      </c>
      <c r="D368" t="s">
        <v>4342</v>
      </c>
      <c r="E368" s="21" t="s">
        <v>296</v>
      </c>
      <c r="F368" s="21" t="s">
        <v>380</v>
      </c>
      <c r="G368">
        <v>406.0</v>
      </c>
      <c r="H368">
        <v>450.0</v>
      </c>
      <c r="I368">
        <v>878.0</v>
      </c>
      <c r="J368" s="52">
        <f t="shared" ref="J368:K368" si="371">G368/$I368</f>
        <v>0.4624145786</v>
      </c>
      <c r="K368" s="52">
        <f t="shared" si="371"/>
        <v>0.5125284738</v>
      </c>
      <c r="L368" s="101">
        <f t="shared" si="3"/>
        <v>-5.011389522</v>
      </c>
      <c r="M368">
        <f t="shared" si="4"/>
        <v>-44</v>
      </c>
      <c r="N368" t="str">
        <f t="shared" si="22"/>
        <v>Green</v>
      </c>
    </row>
    <row r="369">
      <c r="A369" s="21">
        <v>2014.0</v>
      </c>
      <c r="B369" s="21" t="s">
        <v>207</v>
      </c>
      <c r="C369" t="s">
        <v>4427</v>
      </c>
      <c r="D369" t="s">
        <v>2988</v>
      </c>
      <c r="E369" s="21" t="s">
        <v>296</v>
      </c>
      <c r="F369" s="21" t="s">
        <v>380</v>
      </c>
      <c r="G369">
        <v>242.0</v>
      </c>
      <c r="H369">
        <v>293.0</v>
      </c>
      <c r="I369">
        <v>551.0</v>
      </c>
      <c r="J369" s="52">
        <f t="shared" ref="J369:K369" si="372">G369/$I369</f>
        <v>0.4392014519</v>
      </c>
      <c r="K369" s="52">
        <f t="shared" si="372"/>
        <v>0.5317604356</v>
      </c>
      <c r="L369" s="101">
        <f t="shared" si="3"/>
        <v>-9.255898367</v>
      </c>
      <c r="M369">
        <f t="shared" si="4"/>
        <v>-51</v>
      </c>
      <c r="N369" t="str">
        <f t="shared" si="22"/>
        <v>Green</v>
      </c>
    </row>
    <row r="370">
      <c r="A370" s="21">
        <v>2014.0</v>
      </c>
      <c r="B370" s="21" t="s">
        <v>207</v>
      </c>
      <c r="C370" t="s">
        <v>4427</v>
      </c>
      <c r="D370" t="s">
        <v>287</v>
      </c>
      <c r="E370" s="21" t="s">
        <v>296</v>
      </c>
      <c r="F370" s="21" t="s">
        <v>380</v>
      </c>
      <c r="G370">
        <v>486.0</v>
      </c>
      <c r="H370">
        <v>546.0</v>
      </c>
      <c r="I370">
        <v>1065.0</v>
      </c>
      <c r="J370" s="52">
        <f t="shared" ref="J370:K370" si="373">G370/$I370</f>
        <v>0.4563380282</v>
      </c>
      <c r="K370" s="52">
        <f t="shared" si="373"/>
        <v>0.5126760563</v>
      </c>
      <c r="L370" s="101">
        <f t="shared" si="3"/>
        <v>-5.633802817</v>
      </c>
      <c r="M370">
        <f t="shared" si="4"/>
        <v>-60</v>
      </c>
      <c r="N370" t="str">
        <f t="shared" si="22"/>
        <v>Green</v>
      </c>
    </row>
    <row r="371">
      <c r="A371" s="21">
        <v>2014.0</v>
      </c>
      <c r="B371" s="21" t="s">
        <v>207</v>
      </c>
      <c r="C371" t="s">
        <v>4427</v>
      </c>
      <c r="D371" t="s">
        <v>785</v>
      </c>
      <c r="E371" s="21" t="s">
        <v>296</v>
      </c>
      <c r="F371" s="21" t="s">
        <v>380</v>
      </c>
      <c r="G371">
        <v>1344.0</v>
      </c>
      <c r="H371">
        <v>1741.0</v>
      </c>
      <c r="I371">
        <v>3154.0</v>
      </c>
      <c r="J371" s="52">
        <f t="shared" ref="J371:K371" si="374">G371/$I371</f>
        <v>0.4261255549</v>
      </c>
      <c r="K371" s="52">
        <f t="shared" si="374"/>
        <v>0.5519974635</v>
      </c>
      <c r="L371" s="101">
        <f t="shared" si="3"/>
        <v>-12.58719087</v>
      </c>
      <c r="M371">
        <f t="shared" si="4"/>
        <v>-397</v>
      </c>
      <c r="N371" t="str">
        <f t="shared" si="22"/>
        <v>Green</v>
      </c>
    </row>
    <row r="372">
      <c r="A372" s="21">
        <v>2014.0</v>
      </c>
      <c r="B372" s="21" t="s">
        <v>207</v>
      </c>
      <c r="C372" t="s">
        <v>4427</v>
      </c>
      <c r="D372" t="s">
        <v>4529</v>
      </c>
      <c r="E372" s="21" t="s">
        <v>296</v>
      </c>
      <c r="F372" s="21" t="s">
        <v>380</v>
      </c>
      <c r="G372">
        <v>600.0</v>
      </c>
      <c r="H372">
        <v>852.0</v>
      </c>
      <c r="I372">
        <v>1492.0</v>
      </c>
      <c r="J372" s="52">
        <f t="shared" ref="J372:K372" si="375">G372/$I372</f>
        <v>0.4021447721</v>
      </c>
      <c r="K372" s="52">
        <f t="shared" si="375"/>
        <v>0.5710455764</v>
      </c>
      <c r="L372" s="101">
        <f t="shared" si="3"/>
        <v>-16.89008043</v>
      </c>
      <c r="M372">
        <f t="shared" si="4"/>
        <v>-252</v>
      </c>
      <c r="N372" t="str">
        <f t="shared" si="22"/>
        <v>Green</v>
      </c>
    </row>
    <row r="373">
      <c r="A373" s="21">
        <v>2014.0</v>
      </c>
      <c r="B373" s="21" t="s">
        <v>207</v>
      </c>
      <c r="C373" t="s">
        <v>4427</v>
      </c>
      <c r="D373" t="s">
        <v>4441</v>
      </c>
      <c r="E373" s="21" t="s">
        <v>296</v>
      </c>
      <c r="F373" s="21" t="s">
        <v>380</v>
      </c>
      <c r="G373">
        <v>107.0</v>
      </c>
      <c r="H373">
        <v>167.0</v>
      </c>
      <c r="I373">
        <v>284.0</v>
      </c>
      <c r="J373" s="52">
        <f t="shared" ref="J373:K373" si="376">G373/$I373</f>
        <v>0.3767605634</v>
      </c>
      <c r="K373" s="52">
        <f t="shared" si="376"/>
        <v>0.588028169</v>
      </c>
      <c r="L373" s="101">
        <f t="shared" si="3"/>
        <v>-21.12676056</v>
      </c>
      <c r="M373">
        <f t="shared" si="4"/>
        <v>-60</v>
      </c>
      <c r="N373" t="str">
        <f t="shared" si="22"/>
        <v>Green</v>
      </c>
    </row>
    <row r="374">
      <c r="A374" s="21">
        <v>2014.0</v>
      </c>
      <c r="B374" s="21" t="s">
        <v>207</v>
      </c>
      <c r="C374" t="s">
        <v>4427</v>
      </c>
      <c r="D374" t="s">
        <v>4433</v>
      </c>
      <c r="E374" s="21" t="s">
        <v>296</v>
      </c>
      <c r="F374" s="21" t="s">
        <v>380</v>
      </c>
      <c r="G374">
        <v>530.0</v>
      </c>
      <c r="H374">
        <v>788.0</v>
      </c>
      <c r="I374">
        <v>1349.0</v>
      </c>
      <c r="J374" s="52">
        <f t="shared" ref="J374:K374" si="377">G374/$I374</f>
        <v>0.3928836175</v>
      </c>
      <c r="K374" s="52">
        <f t="shared" si="377"/>
        <v>0.5841363973</v>
      </c>
      <c r="L374" s="101">
        <f t="shared" si="3"/>
        <v>-19.12527798</v>
      </c>
      <c r="M374">
        <f t="shared" si="4"/>
        <v>-258</v>
      </c>
      <c r="N374" t="str">
        <f t="shared" si="22"/>
        <v>Green</v>
      </c>
    </row>
    <row r="375">
      <c r="A375" s="21">
        <v>2014.0</v>
      </c>
      <c r="B375" s="21" t="s">
        <v>207</v>
      </c>
      <c r="C375" t="s">
        <v>4427</v>
      </c>
      <c r="D375" t="s">
        <v>4430</v>
      </c>
      <c r="E375" s="21" t="s">
        <v>296</v>
      </c>
      <c r="F375" s="21" t="s">
        <v>380</v>
      </c>
      <c r="G375">
        <v>366.0</v>
      </c>
      <c r="H375">
        <v>567.0</v>
      </c>
      <c r="I375">
        <v>953.0</v>
      </c>
      <c r="J375" s="52">
        <f t="shared" ref="J375:K375" si="378">G375/$I375</f>
        <v>0.3840503673</v>
      </c>
      <c r="K375" s="52">
        <f t="shared" si="378"/>
        <v>0.5949632739</v>
      </c>
      <c r="L375" s="101">
        <f t="shared" si="3"/>
        <v>-21.09129066</v>
      </c>
      <c r="M375">
        <f t="shared" si="4"/>
        <v>-201</v>
      </c>
      <c r="N375" t="str">
        <f t="shared" si="22"/>
        <v>Green</v>
      </c>
    </row>
    <row r="376">
      <c r="A376" s="21">
        <v>2014.0</v>
      </c>
      <c r="B376" s="21" t="s">
        <v>207</v>
      </c>
      <c r="C376" t="s">
        <v>4427</v>
      </c>
      <c r="D376" t="s">
        <v>73</v>
      </c>
      <c r="E376" s="21" t="s">
        <v>296</v>
      </c>
      <c r="F376" s="21" t="s">
        <v>380</v>
      </c>
      <c r="G376">
        <v>692.0</v>
      </c>
      <c r="H376">
        <v>975.0</v>
      </c>
      <c r="I376">
        <v>1708.0</v>
      </c>
      <c r="J376" s="52">
        <f t="shared" ref="J376:K376" si="379">G376/$I376</f>
        <v>0.4051522248</v>
      </c>
      <c r="K376" s="52">
        <f t="shared" si="379"/>
        <v>0.5708430913</v>
      </c>
      <c r="L376" s="101">
        <f t="shared" si="3"/>
        <v>-16.56908665</v>
      </c>
      <c r="M376">
        <f t="shared" si="4"/>
        <v>-283</v>
      </c>
      <c r="N376" t="str">
        <f t="shared" si="22"/>
        <v>Green</v>
      </c>
    </row>
    <row r="377">
      <c r="A377" s="21">
        <v>2014.0</v>
      </c>
      <c r="B377" s="21" t="s">
        <v>207</v>
      </c>
      <c r="C377" t="s">
        <v>4427</v>
      </c>
      <c r="D377" t="s">
        <v>1292</v>
      </c>
      <c r="E377" s="21" t="s">
        <v>296</v>
      </c>
      <c r="F377" s="21" t="s">
        <v>380</v>
      </c>
      <c r="G377">
        <v>884.0</v>
      </c>
      <c r="H377">
        <v>1167.0</v>
      </c>
      <c r="I377">
        <v>2083.0</v>
      </c>
      <c r="J377" s="52">
        <f t="shared" ref="J377:K377" si="380">G377/$I377</f>
        <v>0.4243879021</v>
      </c>
      <c r="K377" s="52">
        <f t="shared" si="380"/>
        <v>0.5602496399</v>
      </c>
      <c r="L377" s="101">
        <f t="shared" si="3"/>
        <v>-13.58617379</v>
      </c>
      <c r="M377">
        <f t="shared" si="4"/>
        <v>-283</v>
      </c>
      <c r="N377" t="str">
        <f t="shared" si="22"/>
        <v>Green</v>
      </c>
    </row>
    <row r="378">
      <c r="A378" s="21">
        <v>2014.0</v>
      </c>
      <c r="B378" s="21" t="s">
        <v>207</v>
      </c>
      <c r="C378" t="s">
        <v>4427</v>
      </c>
      <c r="D378" t="s">
        <v>4718</v>
      </c>
      <c r="E378" s="21" t="s">
        <v>296</v>
      </c>
      <c r="F378" s="21" t="s">
        <v>380</v>
      </c>
      <c r="G378">
        <v>797.0</v>
      </c>
      <c r="H378">
        <v>1213.0</v>
      </c>
      <c r="I378">
        <v>2066.0</v>
      </c>
      <c r="J378" s="52">
        <f t="shared" ref="J378:K378" si="381">G378/$I378</f>
        <v>0.3857696031</v>
      </c>
      <c r="K378" s="52">
        <f t="shared" si="381"/>
        <v>0.587124879</v>
      </c>
      <c r="L378" s="101">
        <f t="shared" si="3"/>
        <v>-20.13552759</v>
      </c>
      <c r="M378">
        <f t="shared" si="4"/>
        <v>-416</v>
      </c>
      <c r="N378" t="str">
        <f t="shared" si="22"/>
        <v>Green</v>
      </c>
    </row>
    <row r="379">
      <c r="A379" s="21">
        <v>2014.0</v>
      </c>
      <c r="B379" s="21" t="s">
        <v>207</v>
      </c>
      <c r="C379" t="s">
        <v>4427</v>
      </c>
      <c r="D379" t="s">
        <v>4519</v>
      </c>
      <c r="E379" s="21" t="s">
        <v>296</v>
      </c>
      <c r="F379" s="21" t="s">
        <v>380</v>
      </c>
      <c r="G379">
        <v>525.0</v>
      </c>
      <c r="H379">
        <v>633.0</v>
      </c>
      <c r="I379">
        <v>1179.0</v>
      </c>
      <c r="J379" s="52">
        <f t="shared" ref="J379:K379" si="382">G379/$I379</f>
        <v>0.4452926209</v>
      </c>
      <c r="K379" s="52">
        <f t="shared" si="382"/>
        <v>0.5368956743</v>
      </c>
      <c r="L379" s="101">
        <f t="shared" si="3"/>
        <v>-9.160305344</v>
      </c>
      <c r="M379">
        <f t="shared" si="4"/>
        <v>-108</v>
      </c>
      <c r="N379" t="str">
        <f t="shared" si="22"/>
        <v>Green</v>
      </c>
    </row>
    <row r="380">
      <c r="A380" s="21">
        <v>2014.0</v>
      </c>
      <c r="B380" s="21" t="s">
        <v>207</v>
      </c>
      <c r="C380" t="s">
        <v>4427</v>
      </c>
      <c r="D380" t="s">
        <v>2457</v>
      </c>
      <c r="E380" s="21" t="s">
        <v>296</v>
      </c>
      <c r="F380" s="21" t="s">
        <v>380</v>
      </c>
      <c r="G380">
        <v>976.0</v>
      </c>
      <c r="H380">
        <v>1302.0</v>
      </c>
      <c r="I380">
        <v>2330.0</v>
      </c>
      <c r="J380" s="52">
        <f t="shared" ref="J380:K380" si="383">G380/$I380</f>
        <v>0.4188841202</v>
      </c>
      <c r="K380" s="52">
        <f t="shared" si="383"/>
        <v>0.5587982833</v>
      </c>
      <c r="L380" s="101">
        <f t="shared" si="3"/>
        <v>-13.99141631</v>
      </c>
      <c r="M380">
        <f t="shared" si="4"/>
        <v>-326</v>
      </c>
      <c r="N380" t="str">
        <f t="shared" si="22"/>
        <v>Green</v>
      </c>
    </row>
    <row r="381">
      <c r="A381" s="21">
        <v>2014.0</v>
      </c>
      <c r="B381" s="21" t="s">
        <v>207</v>
      </c>
      <c r="C381" t="s">
        <v>4427</v>
      </c>
      <c r="D381" t="s">
        <v>4449</v>
      </c>
      <c r="E381" s="21" t="s">
        <v>296</v>
      </c>
      <c r="F381" s="21" t="s">
        <v>380</v>
      </c>
      <c r="G381">
        <v>924.0</v>
      </c>
      <c r="H381">
        <v>1143.0</v>
      </c>
      <c r="I381">
        <v>2117.0</v>
      </c>
      <c r="J381" s="52">
        <f t="shared" ref="J381:K381" si="384">G381/$I381</f>
        <v>0.4364666982</v>
      </c>
      <c r="K381" s="52">
        <f t="shared" si="384"/>
        <v>0.539914974</v>
      </c>
      <c r="L381" s="101">
        <f t="shared" si="3"/>
        <v>-10.34482759</v>
      </c>
      <c r="M381">
        <f t="shared" si="4"/>
        <v>-219</v>
      </c>
      <c r="N381" t="str">
        <f t="shared" si="22"/>
        <v>Green</v>
      </c>
    </row>
    <row r="382">
      <c r="A382" s="21">
        <v>2014.0</v>
      </c>
      <c r="B382" s="21" t="s">
        <v>207</v>
      </c>
      <c r="C382" t="s">
        <v>4427</v>
      </c>
      <c r="D382" t="s">
        <v>4470</v>
      </c>
      <c r="E382" s="21" t="s">
        <v>296</v>
      </c>
      <c r="F382" s="21" t="s">
        <v>380</v>
      </c>
      <c r="G382">
        <v>936.0</v>
      </c>
      <c r="H382">
        <v>1339.0</v>
      </c>
      <c r="I382">
        <v>2341.0</v>
      </c>
      <c r="J382" s="52">
        <f t="shared" ref="J382:K382" si="385">G382/$I382</f>
        <v>0.3998291328</v>
      </c>
      <c r="K382" s="52">
        <f t="shared" si="385"/>
        <v>0.5719777873</v>
      </c>
      <c r="L382" s="101">
        <f t="shared" si="3"/>
        <v>-17.21486544</v>
      </c>
      <c r="M382">
        <f t="shared" si="4"/>
        <v>-403</v>
      </c>
      <c r="N382" t="str">
        <f t="shared" si="22"/>
        <v>Green</v>
      </c>
    </row>
    <row r="383">
      <c r="A383" s="21">
        <v>2014.0</v>
      </c>
      <c r="B383" s="21" t="s">
        <v>207</v>
      </c>
      <c r="C383" t="s">
        <v>4427</v>
      </c>
      <c r="D383" t="s">
        <v>849</v>
      </c>
      <c r="E383" s="21" t="s">
        <v>296</v>
      </c>
      <c r="F383" s="21" t="s">
        <v>380</v>
      </c>
      <c r="G383">
        <v>251.0</v>
      </c>
      <c r="H383">
        <v>310.0</v>
      </c>
      <c r="I383">
        <v>574.0</v>
      </c>
      <c r="J383" s="52">
        <f t="shared" ref="J383:K383" si="386">G383/$I383</f>
        <v>0.43728223</v>
      </c>
      <c r="K383" s="52">
        <f t="shared" si="386"/>
        <v>0.5400696864</v>
      </c>
      <c r="L383" s="101">
        <f t="shared" si="3"/>
        <v>-10.27874564</v>
      </c>
      <c r="M383">
        <f t="shared" si="4"/>
        <v>-59</v>
      </c>
      <c r="N383" t="str">
        <f t="shared" si="22"/>
        <v>Green</v>
      </c>
    </row>
    <row r="384">
      <c r="A384" s="21">
        <v>2014.0</v>
      </c>
      <c r="B384" s="21" t="s">
        <v>207</v>
      </c>
      <c r="C384" t="s">
        <v>4427</v>
      </c>
      <c r="D384" t="s">
        <v>4446</v>
      </c>
      <c r="E384" s="21" t="s">
        <v>296</v>
      </c>
      <c r="F384" s="21" t="s">
        <v>380</v>
      </c>
      <c r="G384">
        <v>1246.0</v>
      </c>
      <c r="H384">
        <v>1470.0</v>
      </c>
      <c r="I384">
        <v>2798.0</v>
      </c>
      <c r="J384" s="52">
        <f t="shared" ref="J384:K384" si="387">G384/$I384</f>
        <v>0.4453180843</v>
      </c>
      <c r="K384" s="52">
        <f t="shared" si="387"/>
        <v>0.525375268</v>
      </c>
      <c r="L384" s="101">
        <f t="shared" si="3"/>
        <v>-8.00571837</v>
      </c>
      <c r="M384">
        <f t="shared" si="4"/>
        <v>-224</v>
      </c>
      <c r="N384" t="str">
        <f t="shared" si="22"/>
        <v>Green</v>
      </c>
    </row>
    <row r="385">
      <c r="A385" s="21">
        <v>2014.0</v>
      </c>
      <c r="B385" s="21" t="s">
        <v>207</v>
      </c>
      <c r="C385" t="s">
        <v>4427</v>
      </c>
      <c r="D385" t="s">
        <v>880</v>
      </c>
      <c r="E385" s="21" t="s">
        <v>296</v>
      </c>
      <c r="F385" s="21" t="s">
        <v>380</v>
      </c>
      <c r="G385">
        <v>433.0</v>
      </c>
      <c r="H385">
        <v>698.0</v>
      </c>
      <c r="I385">
        <v>1162.0</v>
      </c>
      <c r="J385" s="52">
        <f t="shared" ref="J385:K385" si="388">G385/$I385</f>
        <v>0.3726333907</v>
      </c>
      <c r="K385" s="52">
        <f t="shared" si="388"/>
        <v>0.6006884682</v>
      </c>
      <c r="L385" s="101">
        <f t="shared" si="3"/>
        <v>-22.80550775</v>
      </c>
      <c r="M385">
        <f t="shared" si="4"/>
        <v>-265</v>
      </c>
      <c r="N385" t="str">
        <f t="shared" si="22"/>
        <v>Green</v>
      </c>
    </row>
    <row r="386">
      <c r="A386" s="21">
        <v>2014.0</v>
      </c>
      <c r="B386" s="21" t="s">
        <v>207</v>
      </c>
      <c r="C386" t="s">
        <v>4427</v>
      </c>
      <c r="D386" t="s">
        <v>4375</v>
      </c>
      <c r="E386" s="21" t="s">
        <v>296</v>
      </c>
      <c r="F386" s="21" t="s">
        <v>380</v>
      </c>
      <c r="G386">
        <v>1353.0</v>
      </c>
      <c r="H386">
        <v>1507.0</v>
      </c>
      <c r="I386">
        <v>2920.0</v>
      </c>
      <c r="J386" s="52">
        <f t="shared" ref="J386:K386" si="389">G386/$I386</f>
        <v>0.4633561644</v>
      </c>
      <c r="K386" s="52">
        <f t="shared" si="389"/>
        <v>0.5160958904</v>
      </c>
      <c r="L386" s="101">
        <f t="shared" si="3"/>
        <v>-5.273972603</v>
      </c>
      <c r="M386">
        <f t="shared" si="4"/>
        <v>-154</v>
      </c>
      <c r="N386" t="str">
        <f t="shared" si="22"/>
        <v>Green</v>
      </c>
    </row>
    <row r="387">
      <c r="A387" s="21">
        <v>2014.0</v>
      </c>
      <c r="B387" s="21" t="s">
        <v>207</v>
      </c>
      <c r="C387" t="s">
        <v>4427</v>
      </c>
      <c r="D387" t="s">
        <v>4690</v>
      </c>
      <c r="E387" s="21" t="s">
        <v>296</v>
      </c>
      <c r="F387" s="21" t="s">
        <v>380</v>
      </c>
      <c r="G387">
        <v>712.0</v>
      </c>
      <c r="H387">
        <v>951.0</v>
      </c>
      <c r="I387">
        <v>1712.0</v>
      </c>
      <c r="J387" s="52">
        <f t="shared" ref="J387:K387" si="390">G387/$I387</f>
        <v>0.4158878505</v>
      </c>
      <c r="K387" s="52">
        <f t="shared" si="390"/>
        <v>0.5554906542</v>
      </c>
      <c r="L387" s="101">
        <f t="shared" si="3"/>
        <v>-13.96028037</v>
      </c>
      <c r="M387">
        <f t="shared" si="4"/>
        <v>-239</v>
      </c>
      <c r="N387" t="str">
        <f t="shared" si="22"/>
        <v>Green</v>
      </c>
    </row>
    <row r="388">
      <c r="A388" s="21">
        <v>2014.0</v>
      </c>
      <c r="B388" s="21" t="s">
        <v>207</v>
      </c>
      <c r="C388" t="s">
        <v>4427</v>
      </c>
      <c r="D388" t="s">
        <v>4436</v>
      </c>
      <c r="E388" s="21" t="s">
        <v>296</v>
      </c>
      <c r="F388" s="21" t="s">
        <v>380</v>
      </c>
      <c r="G388">
        <v>285.0</v>
      </c>
      <c r="H388">
        <v>366.0</v>
      </c>
      <c r="I388">
        <v>685.0</v>
      </c>
      <c r="J388" s="52">
        <f t="shared" ref="J388:K388" si="391">G388/$I388</f>
        <v>0.4160583942</v>
      </c>
      <c r="K388" s="52">
        <f t="shared" si="391"/>
        <v>0.5343065693</v>
      </c>
      <c r="L388" s="101">
        <f t="shared" si="3"/>
        <v>-11.82481752</v>
      </c>
      <c r="M388">
        <f t="shared" si="4"/>
        <v>-81</v>
      </c>
      <c r="N388" t="str">
        <f t="shared" si="22"/>
        <v>Green</v>
      </c>
    </row>
    <row r="389">
      <c r="A389" s="21">
        <v>2014.0</v>
      </c>
      <c r="B389" s="21" t="s">
        <v>207</v>
      </c>
      <c r="C389" t="s">
        <v>4427</v>
      </c>
      <c r="D389" t="s">
        <v>2392</v>
      </c>
      <c r="E389" s="21" t="s">
        <v>296</v>
      </c>
      <c r="F389" s="21" t="s">
        <v>380</v>
      </c>
      <c r="G389">
        <v>464.0</v>
      </c>
      <c r="H389">
        <v>575.0</v>
      </c>
      <c r="I389">
        <v>1069.0</v>
      </c>
      <c r="J389" s="52">
        <f t="shared" ref="J389:K389" si="392">G389/$I389</f>
        <v>0.4340505145</v>
      </c>
      <c r="K389" s="52">
        <f t="shared" si="392"/>
        <v>0.5378858746</v>
      </c>
      <c r="L389" s="101">
        <f t="shared" si="3"/>
        <v>-10.38353601</v>
      </c>
      <c r="M389">
        <f t="shared" si="4"/>
        <v>-111</v>
      </c>
      <c r="N389" t="str">
        <f t="shared" si="22"/>
        <v>Green</v>
      </c>
    </row>
    <row r="390">
      <c r="A390" s="21">
        <v>2014.0</v>
      </c>
      <c r="B390" s="21" t="s">
        <v>207</v>
      </c>
      <c r="C390" t="s">
        <v>4427</v>
      </c>
      <c r="D390" t="s">
        <v>1728</v>
      </c>
      <c r="E390" s="21" t="s">
        <v>296</v>
      </c>
      <c r="F390" s="21" t="s">
        <v>380</v>
      </c>
      <c r="G390">
        <v>428.0</v>
      </c>
      <c r="H390">
        <v>467.0</v>
      </c>
      <c r="I390">
        <v>912.0</v>
      </c>
      <c r="J390" s="52">
        <f t="shared" ref="J390:K390" si="393">G390/$I390</f>
        <v>0.4692982456</v>
      </c>
      <c r="K390" s="52">
        <f t="shared" si="393"/>
        <v>0.5120614035</v>
      </c>
      <c r="L390" s="101">
        <f t="shared" si="3"/>
        <v>-4.276315789</v>
      </c>
      <c r="M390">
        <f t="shared" si="4"/>
        <v>-39</v>
      </c>
      <c r="N390" t="str">
        <f t="shared" si="22"/>
        <v>Green</v>
      </c>
    </row>
    <row r="391">
      <c r="A391" s="21">
        <v>2014.0</v>
      </c>
      <c r="B391" s="21" t="s">
        <v>207</v>
      </c>
      <c r="C391" t="s">
        <v>4427</v>
      </c>
      <c r="D391" t="s">
        <v>361</v>
      </c>
      <c r="E391" s="21" t="s">
        <v>296</v>
      </c>
      <c r="F391" s="21" t="s">
        <v>380</v>
      </c>
      <c r="G391">
        <v>1777.0</v>
      </c>
      <c r="H391">
        <v>1901.0</v>
      </c>
      <c r="I391">
        <v>3803.0</v>
      </c>
      <c r="J391" s="52">
        <f t="shared" ref="J391:K391" si="394">G391/$I391</f>
        <v>0.4672626874</v>
      </c>
      <c r="K391" s="52">
        <f t="shared" si="394"/>
        <v>0.4998685248</v>
      </c>
      <c r="L391" s="101">
        <f t="shared" si="3"/>
        <v>-3.26058375</v>
      </c>
      <c r="M391">
        <f t="shared" si="4"/>
        <v>-124</v>
      </c>
      <c r="N391" t="str">
        <f t="shared" si="22"/>
        <v>Green</v>
      </c>
    </row>
    <row r="392">
      <c r="A392" s="21">
        <v>2014.0</v>
      </c>
      <c r="B392" s="21" t="s">
        <v>207</v>
      </c>
      <c r="C392" t="s">
        <v>4427</v>
      </c>
      <c r="D392" t="s">
        <v>1588</v>
      </c>
      <c r="E392" s="21" t="s">
        <v>296</v>
      </c>
      <c r="F392" s="21" t="s">
        <v>380</v>
      </c>
      <c r="G392">
        <v>374.0</v>
      </c>
      <c r="H392">
        <v>428.0</v>
      </c>
      <c r="I392">
        <v>824.0</v>
      </c>
      <c r="J392" s="52">
        <f t="shared" ref="J392:K392" si="395">G392/$I392</f>
        <v>0.4538834951</v>
      </c>
      <c r="K392" s="52">
        <f t="shared" si="395"/>
        <v>0.5194174757</v>
      </c>
      <c r="L392" s="101">
        <f t="shared" si="3"/>
        <v>-6.553398058</v>
      </c>
      <c r="M392">
        <f t="shared" si="4"/>
        <v>-54</v>
      </c>
      <c r="N392" t="str">
        <f t="shared" si="22"/>
        <v>Green</v>
      </c>
    </row>
    <row r="393">
      <c r="A393" s="21">
        <v>2014.0</v>
      </c>
      <c r="B393" s="21" t="s">
        <v>207</v>
      </c>
      <c r="C393" t="s">
        <v>4427</v>
      </c>
      <c r="D393" t="s">
        <v>4461</v>
      </c>
      <c r="E393" s="21" t="s">
        <v>296</v>
      </c>
      <c r="F393" s="21" t="s">
        <v>380</v>
      </c>
      <c r="G393">
        <v>1149.0</v>
      </c>
      <c r="H393">
        <v>1317.0</v>
      </c>
      <c r="I393">
        <v>2529.0</v>
      </c>
      <c r="J393" s="52">
        <f t="shared" ref="J393:K393" si="396">G393/$I393</f>
        <v>0.4543297746</v>
      </c>
      <c r="K393" s="52">
        <f t="shared" si="396"/>
        <v>0.5207591934</v>
      </c>
      <c r="L393" s="101">
        <f t="shared" si="3"/>
        <v>-6.642941874</v>
      </c>
      <c r="M393">
        <f t="shared" si="4"/>
        <v>-168</v>
      </c>
      <c r="N393" t="str">
        <f t="shared" si="22"/>
        <v>Green</v>
      </c>
    </row>
    <row r="394">
      <c r="A394" s="21">
        <v>2014.0</v>
      </c>
      <c r="B394" s="21" t="s">
        <v>207</v>
      </c>
      <c r="C394" t="s">
        <v>4427</v>
      </c>
      <c r="D394" t="s">
        <v>4464</v>
      </c>
      <c r="E394" s="21" t="s">
        <v>296</v>
      </c>
      <c r="F394" s="21" t="s">
        <v>380</v>
      </c>
      <c r="G394">
        <v>1591.0</v>
      </c>
      <c r="H394">
        <v>1927.0</v>
      </c>
      <c r="I394">
        <v>3616.0</v>
      </c>
      <c r="J394" s="52">
        <f t="shared" ref="J394:K394" si="397">G394/$I394</f>
        <v>0.4399889381</v>
      </c>
      <c r="K394" s="52">
        <f t="shared" si="397"/>
        <v>0.532909292</v>
      </c>
      <c r="L394" s="101">
        <f t="shared" si="3"/>
        <v>-9.292035398</v>
      </c>
      <c r="M394">
        <f t="shared" si="4"/>
        <v>-336</v>
      </c>
      <c r="N394" t="str">
        <f t="shared" si="22"/>
        <v>Green</v>
      </c>
    </row>
    <row r="395">
      <c r="A395" s="21">
        <v>2014.0</v>
      </c>
      <c r="B395" s="21" t="s">
        <v>207</v>
      </c>
      <c r="C395" t="s">
        <v>4427</v>
      </c>
      <c r="D395" t="s">
        <v>4483</v>
      </c>
      <c r="E395" s="21" t="s">
        <v>296</v>
      </c>
      <c r="F395" s="21" t="s">
        <v>380</v>
      </c>
      <c r="G395">
        <v>545.0</v>
      </c>
      <c r="H395">
        <v>542.0</v>
      </c>
      <c r="I395">
        <v>1110.0</v>
      </c>
      <c r="J395" s="52">
        <f t="shared" ref="J395:K395" si="398">G395/$I395</f>
        <v>0.490990991</v>
      </c>
      <c r="K395" s="52">
        <f t="shared" si="398"/>
        <v>0.4882882883</v>
      </c>
      <c r="L395" s="101">
        <f t="shared" si="3"/>
        <v>0.2702702703</v>
      </c>
      <c r="M395">
        <f t="shared" si="4"/>
        <v>3</v>
      </c>
      <c r="N395" t="str">
        <f t="shared" si="22"/>
        <v>Blue</v>
      </c>
    </row>
    <row r="396">
      <c r="A396" s="21">
        <v>2014.0</v>
      </c>
      <c r="B396" s="21" t="s">
        <v>207</v>
      </c>
      <c r="C396" t="s">
        <v>4427</v>
      </c>
      <c r="D396" t="s">
        <v>2938</v>
      </c>
      <c r="E396" s="21" t="s">
        <v>296</v>
      </c>
      <c r="F396" s="21" t="s">
        <v>380</v>
      </c>
      <c r="G396">
        <v>721.0</v>
      </c>
      <c r="H396">
        <v>785.0</v>
      </c>
      <c r="I396">
        <v>1549.0</v>
      </c>
      <c r="J396" s="52">
        <f t="shared" ref="J396:K396" si="399">G396/$I396</f>
        <v>0.4654615881</v>
      </c>
      <c r="K396" s="52">
        <f t="shared" si="399"/>
        <v>0.5067785668</v>
      </c>
      <c r="L396" s="101">
        <f t="shared" si="3"/>
        <v>-4.13169787</v>
      </c>
      <c r="M396">
        <f t="shared" si="4"/>
        <v>-64</v>
      </c>
      <c r="N396" t="str">
        <f t="shared" si="22"/>
        <v>Green</v>
      </c>
    </row>
    <row r="397">
      <c r="A397" s="21">
        <v>2014.0</v>
      </c>
      <c r="B397" s="21" t="s">
        <v>207</v>
      </c>
      <c r="C397" t="s">
        <v>4427</v>
      </c>
      <c r="D397" t="s">
        <v>4452</v>
      </c>
      <c r="E397" s="21" t="s">
        <v>296</v>
      </c>
      <c r="F397" s="21" t="s">
        <v>380</v>
      </c>
      <c r="G397">
        <v>1585.0</v>
      </c>
      <c r="H397">
        <v>1616.0</v>
      </c>
      <c r="I397">
        <v>3301.0</v>
      </c>
      <c r="J397" s="52">
        <f t="shared" ref="J397:K397" si="400">G397/$I397</f>
        <v>0.480157528</v>
      </c>
      <c r="K397" s="52">
        <f t="shared" si="400"/>
        <v>0.4895486216</v>
      </c>
      <c r="L397" s="101">
        <f t="shared" si="3"/>
        <v>-0.9391093608</v>
      </c>
      <c r="M397">
        <f t="shared" si="4"/>
        <v>-31</v>
      </c>
      <c r="N397" t="str">
        <f t="shared" si="22"/>
        <v>Green</v>
      </c>
    </row>
    <row r="398">
      <c r="A398" s="21">
        <v>2014.0</v>
      </c>
      <c r="B398" s="21" t="s">
        <v>207</v>
      </c>
      <c r="C398" t="s">
        <v>4427</v>
      </c>
      <c r="D398" t="s">
        <v>4630</v>
      </c>
      <c r="E398" s="21" t="s">
        <v>296</v>
      </c>
      <c r="F398" s="21" t="s">
        <v>380</v>
      </c>
      <c r="G398">
        <v>811.0</v>
      </c>
      <c r="H398">
        <v>1107.0</v>
      </c>
      <c r="I398">
        <v>1951.0</v>
      </c>
      <c r="J398" s="52">
        <f t="shared" ref="J398:K398" si="401">G398/$I398</f>
        <v>0.4156842645</v>
      </c>
      <c r="K398" s="52">
        <f t="shared" si="401"/>
        <v>0.5674013326</v>
      </c>
      <c r="L398" s="101">
        <f t="shared" si="3"/>
        <v>-15.17170682</v>
      </c>
      <c r="M398">
        <f t="shared" si="4"/>
        <v>-296</v>
      </c>
      <c r="N398" t="str">
        <f t="shared" si="22"/>
        <v>Green</v>
      </c>
    </row>
    <row r="399">
      <c r="A399" s="21">
        <v>2014.0</v>
      </c>
      <c r="B399" s="21" t="s">
        <v>207</v>
      </c>
      <c r="C399" t="s">
        <v>4427</v>
      </c>
      <c r="D399" t="s">
        <v>447</v>
      </c>
      <c r="E399" s="21" t="s">
        <v>296</v>
      </c>
      <c r="F399" s="21" t="s">
        <v>380</v>
      </c>
      <c r="G399">
        <v>404.0</v>
      </c>
      <c r="H399">
        <v>425.0</v>
      </c>
      <c r="I399">
        <v>856.0</v>
      </c>
      <c r="J399" s="52">
        <f t="shared" ref="J399:K399" si="402">G399/$I399</f>
        <v>0.4719626168</v>
      </c>
      <c r="K399" s="52">
        <f t="shared" si="402"/>
        <v>0.4964953271</v>
      </c>
      <c r="L399" s="101">
        <f t="shared" si="3"/>
        <v>-2.453271028</v>
      </c>
      <c r="M399">
        <f t="shared" si="4"/>
        <v>-21</v>
      </c>
      <c r="N399" t="str">
        <f t="shared" si="22"/>
        <v>Green</v>
      </c>
    </row>
    <row r="400">
      <c r="A400" s="21">
        <v>2014.0</v>
      </c>
      <c r="B400" s="21" t="s">
        <v>207</v>
      </c>
      <c r="C400" t="s">
        <v>4427</v>
      </c>
      <c r="D400" t="s">
        <v>56</v>
      </c>
      <c r="E400" s="21" t="s">
        <v>296</v>
      </c>
      <c r="F400" s="21" t="s">
        <v>380</v>
      </c>
      <c r="G400">
        <v>373.0</v>
      </c>
      <c r="H400">
        <v>388.0</v>
      </c>
      <c r="I400">
        <v>791.0</v>
      </c>
      <c r="J400" s="52">
        <f t="shared" ref="J400:K400" si="403">G400/$I400</f>
        <v>0.4715549937</v>
      </c>
      <c r="K400" s="52">
        <f t="shared" si="403"/>
        <v>0.4905183312</v>
      </c>
      <c r="L400" s="101">
        <f t="shared" si="3"/>
        <v>-1.896333755</v>
      </c>
      <c r="M400">
        <f t="shared" si="4"/>
        <v>-15</v>
      </c>
      <c r="N400" t="str">
        <f t="shared" si="22"/>
        <v>Green</v>
      </c>
    </row>
    <row r="401">
      <c r="A401" s="21">
        <v>2014.0</v>
      </c>
      <c r="B401" s="21" t="s">
        <v>207</v>
      </c>
      <c r="C401" t="s">
        <v>4427</v>
      </c>
      <c r="D401" t="s">
        <v>351</v>
      </c>
      <c r="E401" s="21" t="s">
        <v>296</v>
      </c>
      <c r="F401" s="21" t="s">
        <v>380</v>
      </c>
      <c r="G401">
        <v>570.0</v>
      </c>
      <c r="H401">
        <v>639.0</v>
      </c>
      <c r="I401">
        <v>1233.0</v>
      </c>
      <c r="J401" s="52">
        <f t="shared" ref="J401:K401" si="404">G401/$I401</f>
        <v>0.4622871046</v>
      </c>
      <c r="K401" s="52">
        <f t="shared" si="404"/>
        <v>0.5182481752</v>
      </c>
      <c r="L401" s="101">
        <f t="shared" si="3"/>
        <v>-5.596107056</v>
      </c>
      <c r="M401">
        <f t="shared" si="4"/>
        <v>-69</v>
      </c>
      <c r="N401" t="str">
        <f t="shared" si="22"/>
        <v>Green</v>
      </c>
    </row>
    <row r="402">
      <c r="A402" s="21">
        <v>2014.0</v>
      </c>
      <c r="B402" s="21" t="s">
        <v>207</v>
      </c>
      <c r="C402" t="s">
        <v>4427</v>
      </c>
      <c r="D402" t="s">
        <v>4588</v>
      </c>
      <c r="E402" s="21" t="s">
        <v>296</v>
      </c>
      <c r="F402" s="21" t="s">
        <v>380</v>
      </c>
      <c r="G402">
        <v>615.0</v>
      </c>
      <c r="H402">
        <v>822.0</v>
      </c>
      <c r="I402">
        <v>1472.0</v>
      </c>
      <c r="J402" s="52">
        <f t="shared" ref="J402:K402" si="405">G402/$I402</f>
        <v>0.417798913</v>
      </c>
      <c r="K402" s="52">
        <f t="shared" si="405"/>
        <v>0.558423913</v>
      </c>
      <c r="L402" s="101">
        <f t="shared" si="3"/>
        <v>-14.0625</v>
      </c>
      <c r="M402">
        <f t="shared" si="4"/>
        <v>-207</v>
      </c>
      <c r="N402" t="str">
        <f t="shared" si="22"/>
        <v>Green</v>
      </c>
    </row>
    <row r="403">
      <c r="A403" s="21">
        <v>2014.0</v>
      </c>
      <c r="B403" s="21" t="s">
        <v>207</v>
      </c>
      <c r="C403" t="s">
        <v>4427</v>
      </c>
      <c r="D403" t="s">
        <v>4455</v>
      </c>
      <c r="E403" s="21" t="s">
        <v>296</v>
      </c>
      <c r="F403" s="21" t="s">
        <v>380</v>
      </c>
      <c r="G403">
        <v>447.0</v>
      </c>
      <c r="H403">
        <v>667.0</v>
      </c>
      <c r="I403">
        <v>1146.0</v>
      </c>
      <c r="J403" s="52">
        <f t="shared" ref="J403:K403" si="406">G403/$I403</f>
        <v>0.390052356</v>
      </c>
      <c r="K403" s="52">
        <f t="shared" si="406"/>
        <v>0.5820244328</v>
      </c>
      <c r="L403" s="101">
        <f t="shared" si="3"/>
        <v>-19.19720768</v>
      </c>
      <c r="M403">
        <f t="shared" si="4"/>
        <v>-220</v>
      </c>
      <c r="N403" t="str">
        <f t="shared" si="22"/>
        <v>Green</v>
      </c>
    </row>
    <row r="404">
      <c r="A404" s="21">
        <v>2014.0</v>
      </c>
      <c r="B404" s="21" t="s">
        <v>207</v>
      </c>
      <c r="C404" t="s">
        <v>4427</v>
      </c>
      <c r="D404" t="s">
        <v>4556</v>
      </c>
      <c r="E404" s="21" t="s">
        <v>296</v>
      </c>
      <c r="F404" s="21" t="s">
        <v>380</v>
      </c>
      <c r="G404">
        <v>428.0</v>
      </c>
      <c r="H404">
        <v>476.0</v>
      </c>
      <c r="I404">
        <v>930.0</v>
      </c>
      <c r="J404" s="52">
        <f t="shared" ref="J404:K404" si="407">G404/$I404</f>
        <v>0.4602150538</v>
      </c>
      <c r="K404" s="52">
        <f t="shared" si="407"/>
        <v>0.511827957</v>
      </c>
      <c r="L404" s="101">
        <f t="shared" si="3"/>
        <v>-5.161290323</v>
      </c>
      <c r="M404">
        <f t="shared" si="4"/>
        <v>-48</v>
      </c>
      <c r="N404" t="str">
        <f t="shared" si="22"/>
        <v>Green</v>
      </c>
    </row>
    <row r="405">
      <c r="A405" s="21">
        <v>2014.0</v>
      </c>
      <c r="B405" s="21" t="s">
        <v>207</v>
      </c>
      <c r="C405" t="s">
        <v>4427</v>
      </c>
      <c r="D405" t="s">
        <v>4567</v>
      </c>
      <c r="E405" s="21" t="s">
        <v>296</v>
      </c>
      <c r="F405" s="21" t="s">
        <v>380</v>
      </c>
      <c r="G405">
        <v>378.0</v>
      </c>
      <c r="H405">
        <v>472.0</v>
      </c>
      <c r="I405">
        <v>883.0</v>
      </c>
      <c r="J405" s="52">
        <f t="shared" ref="J405:K405" si="408">G405/$I405</f>
        <v>0.4280860702</v>
      </c>
      <c r="K405" s="52">
        <f t="shared" si="408"/>
        <v>0.5345413364</v>
      </c>
      <c r="L405" s="101">
        <f t="shared" si="3"/>
        <v>-10.64552661</v>
      </c>
      <c r="M405">
        <f t="shared" si="4"/>
        <v>-94</v>
      </c>
      <c r="N405" t="str">
        <f t="shared" si="22"/>
        <v>Green</v>
      </c>
    </row>
    <row r="406">
      <c r="A406" s="21">
        <v>2014.0</v>
      </c>
      <c r="B406" s="21" t="s">
        <v>207</v>
      </c>
      <c r="C406" t="s">
        <v>4427</v>
      </c>
      <c r="D406" t="s">
        <v>2158</v>
      </c>
      <c r="E406" s="21" t="s">
        <v>296</v>
      </c>
      <c r="F406" s="21" t="s">
        <v>380</v>
      </c>
      <c r="G406">
        <v>862.0</v>
      </c>
      <c r="H406">
        <v>1149.0</v>
      </c>
      <c r="I406">
        <v>2061.0</v>
      </c>
      <c r="J406" s="52">
        <f t="shared" ref="J406:K406" si="409">G406/$I406</f>
        <v>0.4182435711</v>
      </c>
      <c r="K406" s="52">
        <f t="shared" si="409"/>
        <v>0.557496361</v>
      </c>
      <c r="L406" s="101">
        <f t="shared" si="3"/>
        <v>-13.92527899</v>
      </c>
      <c r="M406">
        <f t="shared" si="4"/>
        <v>-287</v>
      </c>
      <c r="N406" t="str">
        <f t="shared" si="22"/>
        <v>Green</v>
      </c>
    </row>
    <row r="407">
      <c r="A407" s="21">
        <v>2014.0</v>
      </c>
      <c r="B407" s="21" t="s">
        <v>207</v>
      </c>
      <c r="C407" t="s">
        <v>4427</v>
      </c>
      <c r="D407" t="s">
        <v>4617</v>
      </c>
      <c r="E407" s="21" t="s">
        <v>296</v>
      </c>
      <c r="F407" s="21" t="s">
        <v>380</v>
      </c>
      <c r="G407">
        <v>1122.0</v>
      </c>
      <c r="H407">
        <v>1795.0</v>
      </c>
      <c r="I407">
        <v>2968.0</v>
      </c>
      <c r="J407" s="52">
        <f t="shared" ref="J407:K407" si="410">G407/$I407</f>
        <v>0.378032345</v>
      </c>
      <c r="K407" s="52">
        <f t="shared" si="410"/>
        <v>0.6047843666</v>
      </c>
      <c r="L407" s="101">
        <f t="shared" si="3"/>
        <v>-22.67520216</v>
      </c>
      <c r="M407">
        <f t="shared" si="4"/>
        <v>-673</v>
      </c>
      <c r="N407" t="str">
        <f t="shared" si="22"/>
        <v>Green</v>
      </c>
    </row>
    <row r="408">
      <c r="A408" s="21">
        <v>2014.0</v>
      </c>
      <c r="B408" s="21" t="s">
        <v>207</v>
      </c>
      <c r="C408" t="s">
        <v>4427</v>
      </c>
      <c r="D408" t="s">
        <v>265</v>
      </c>
      <c r="E408" s="21" t="s">
        <v>296</v>
      </c>
      <c r="F408" s="21" t="s">
        <v>380</v>
      </c>
      <c r="G408">
        <v>867.0</v>
      </c>
      <c r="H408">
        <v>1182.0</v>
      </c>
      <c r="I408">
        <v>2106.0</v>
      </c>
      <c r="J408" s="52">
        <f t="shared" ref="J408:K408" si="411">G408/$I408</f>
        <v>0.4116809117</v>
      </c>
      <c r="K408" s="52">
        <f t="shared" si="411"/>
        <v>0.5612535613</v>
      </c>
      <c r="L408" s="101">
        <f t="shared" si="3"/>
        <v>-14.95726496</v>
      </c>
      <c r="M408">
        <f t="shared" si="4"/>
        <v>-315</v>
      </c>
      <c r="N408" t="str">
        <f t="shared" si="22"/>
        <v>Green</v>
      </c>
    </row>
    <row r="409">
      <c r="A409" s="21">
        <v>2014.0</v>
      </c>
      <c r="B409" s="21" t="s">
        <v>207</v>
      </c>
      <c r="C409" t="s">
        <v>4427</v>
      </c>
      <c r="D409" t="s">
        <v>4591</v>
      </c>
      <c r="E409" s="21" t="s">
        <v>296</v>
      </c>
      <c r="F409" s="21" t="s">
        <v>380</v>
      </c>
      <c r="G409">
        <v>895.0</v>
      </c>
      <c r="H409">
        <v>1060.0</v>
      </c>
      <c r="I409">
        <v>2003.0</v>
      </c>
      <c r="J409" s="52">
        <f t="shared" ref="J409:K409" si="412">G409/$I409</f>
        <v>0.4468297554</v>
      </c>
      <c r="K409" s="52">
        <f t="shared" si="412"/>
        <v>0.5292061907</v>
      </c>
      <c r="L409" s="101">
        <f t="shared" si="3"/>
        <v>-8.237643535</v>
      </c>
      <c r="M409">
        <f t="shared" si="4"/>
        <v>-165</v>
      </c>
      <c r="N409" t="str">
        <f t="shared" si="22"/>
        <v>Green</v>
      </c>
    </row>
    <row r="410">
      <c r="A410" s="21">
        <v>2014.0</v>
      </c>
      <c r="B410" s="21" t="s">
        <v>207</v>
      </c>
      <c r="C410" t="s">
        <v>4427</v>
      </c>
      <c r="D410" t="s">
        <v>432</v>
      </c>
      <c r="E410" s="21" t="s">
        <v>296</v>
      </c>
      <c r="F410" s="21" t="s">
        <v>380</v>
      </c>
      <c r="G410">
        <v>396.0</v>
      </c>
      <c r="H410">
        <v>555.0</v>
      </c>
      <c r="I410">
        <v>995.0</v>
      </c>
      <c r="J410" s="52">
        <f t="shared" ref="J410:K410" si="413">G410/$I410</f>
        <v>0.3979899497</v>
      </c>
      <c r="K410" s="52">
        <f t="shared" si="413"/>
        <v>0.5577889447</v>
      </c>
      <c r="L410" s="101">
        <f t="shared" si="3"/>
        <v>-15.9798995</v>
      </c>
      <c r="M410">
        <f t="shared" si="4"/>
        <v>-159</v>
      </c>
      <c r="N410" t="str">
        <f t="shared" si="22"/>
        <v>Green</v>
      </c>
    </row>
    <row r="411">
      <c r="A411" s="21">
        <v>2014.0</v>
      </c>
      <c r="B411" s="21" t="s">
        <v>207</v>
      </c>
      <c r="C411" t="s">
        <v>4427</v>
      </c>
      <c r="D411" t="s">
        <v>2283</v>
      </c>
      <c r="E411" s="21" t="s">
        <v>296</v>
      </c>
      <c r="F411" s="21" t="s">
        <v>380</v>
      </c>
      <c r="G411">
        <v>989.0</v>
      </c>
      <c r="H411">
        <v>1345.0</v>
      </c>
      <c r="I411">
        <v>2390.0</v>
      </c>
      <c r="J411" s="52">
        <f t="shared" ref="J411:K411" si="414">G411/$I411</f>
        <v>0.4138075314</v>
      </c>
      <c r="K411" s="52">
        <f t="shared" si="414"/>
        <v>0.5627615063</v>
      </c>
      <c r="L411" s="101">
        <f t="shared" si="3"/>
        <v>-14.89539749</v>
      </c>
      <c r="M411">
        <f t="shared" si="4"/>
        <v>-356</v>
      </c>
      <c r="N411" t="str">
        <f t="shared" si="22"/>
        <v>Green</v>
      </c>
    </row>
    <row r="412">
      <c r="A412" s="21">
        <v>2014.0</v>
      </c>
      <c r="B412" s="21" t="s">
        <v>207</v>
      </c>
      <c r="C412" t="s">
        <v>4427</v>
      </c>
      <c r="D412" t="s">
        <v>4639</v>
      </c>
      <c r="E412" s="21" t="s">
        <v>296</v>
      </c>
      <c r="F412" s="21" t="s">
        <v>380</v>
      </c>
      <c r="G412">
        <v>858.0</v>
      </c>
      <c r="H412">
        <v>1286.0</v>
      </c>
      <c r="I412">
        <v>2199.0</v>
      </c>
      <c r="J412" s="52">
        <f t="shared" ref="J412:K412" si="415">G412/$I412</f>
        <v>0.3901773533</v>
      </c>
      <c r="K412" s="52">
        <f t="shared" si="415"/>
        <v>0.5848112779</v>
      </c>
      <c r="L412" s="101">
        <f t="shared" si="3"/>
        <v>-19.46339245</v>
      </c>
      <c r="M412">
        <f t="shared" si="4"/>
        <v>-428</v>
      </c>
      <c r="N412" t="str">
        <f t="shared" si="22"/>
        <v>Green</v>
      </c>
    </row>
    <row r="413">
      <c r="A413" s="21">
        <v>2014.0</v>
      </c>
      <c r="B413" s="21" t="s">
        <v>207</v>
      </c>
      <c r="C413" t="s">
        <v>4427</v>
      </c>
      <c r="D413" t="s">
        <v>1610</v>
      </c>
      <c r="E413" s="21" t="s">
        <v>296</v>
      </c>
      <c r="F413" s="21" t="s">
        <v>380</v>
      </c>
      <c r="G413">
        <v>444.0</v>
      </c>
      <c r="H413">
        <v>507.0</v>
      </c>
      <c r="I413">
        <v>989.0</v>
      </c>
      <c r="J413" s="52">
        <f t="shared" ref="J413:K413" si="416">G413/$I413</f>
        <v>0.4489383215</v>
      </c>
      <c r="K413" s="52">
        <f t="shared" si="416"/>
        <v>0.5126390293</v>
      </c>
      <c r="L413" s="101">
        <f t="shared" si="3"/>
        <v>-6.370070779</v>
      </c>
      <c r="M413">
        <f t="shared" si="4"/>
        <v>-63</v>
      </c>
      <c r="N413" t="str">
        <f t="shared" si="22"/>
        <v>Green</v>
      </c>
    </row>
    <row r="414">
      <c r="A414" s="21">
        <v>2014.0</v>
      </c>
      <c r="B414" s="21" t="s">
        <v>207</v>
      </c>
      <c r="C414" t="s">
        <v>4427</v>
      </c>
      <c r="D414" t="s">
        <v>4522</v>
      </c>
      <c r="E414" s="21" t="s">
        <v>296</v>
      </c>
      <c r="F414" s="21" t="s">
        <v>380</v>
      </c>
      <c r="G414">
        <v>879.0</v>
      </c>
      <c r="H414">
        <v>1026.0</v>
      </c>
      <c r="I414">
        <v>1945.0</v>
      </c>
      <c r="J414" s="52">
        <f t="shared" ref="J414:K414" si="417">G414/$I414</f>
        <v>0.4519280206</v>
      </c>
      <c r="K414" s="52">
        <f t="shared" si="417"/>
        <v>0.5275064267</v>
      </c>
      <c r="L414" s="101">
        <f t="shared" si="3"/>
        <v>-7.557840617</v>
      </c>
      <c r="M414">
        <f t="shared" si="4"/>
        <v>-147</v>
      </c>
      <c r="N414" t="str">
        <f t="shared" si="22"/>
        <v>Green</v>
      </c>
    </row>
    <row r="415">
      <c r="A415" s="21">
        <v>2014.0</v>
      </c>
      <c r="B415" s="21" t="s">
        <v>207</v>
      </c>
      <c r="C415" t="s">
        <v>4427</v>
      </c>
      <c r="D415" t="s">
        <v>877</v>
      </c>
      <c r="E415" s="21" t="s">
        <v>296</v>
      </c>
      <c r="F415" s="21" t="s">
        <v>380</v>
      </c>
      <c r="G415">
        <v>477.0</v>
      </c>
      <c r="H415">
        <v>632.0</v>
      </c>
      <c r="I415">
        <v>1142.0</v>
      </c>
      <c r="J415" s="52">
        <f t="shared" ref="J415:K415" si="418">G415/$I415</f>
        <v>0.4176882662</v>
      </c>
      <c r="K415" s="52">
        <f t="shared" si="418"/>
        <v>0.5534150613</v>
      </c>
      <c r="L415" s="101">
        <f t="shared" si="3"/>
        <v>-13.57267951</v>
      </c>
      <c r="M415">
        <f t="shared" si="4"/>
        <v>-155</v>
      </c>
      <c r="N415" t="str">
        <f t="shared" si="22"/>
        <v>Green</v>
      </c>
    </row>
    <row r="416">
      <c r="A416" s="21">
        <v>2014.0</v>
      </c>
      <c r="B416" s="21" t="s">
        <v>207</v>
      </c>
      <c r="C416" t="s">
        <v>4427</v>
      </c>
      <c r="D416" t="s">
        <v>4721</v>
      </c>
      <c r="E416" s="21" t="s">
        <v>296</v>
      </c>
      <c r="F416" s="21" t="s">
        <v>380</v>
      </c>
      <c r="G416">
        <v>938.0</v>
      </c>
      <c r="H416">
        <v>1289.0</v>
      </c>
      <c r="I416">
        <v>2289.0</v>
      </c>
      <c r="J416" s="52">
        <f t="shared" ref="J416:K416" si="419">G416/$I416</f>
        <v>0.4097859327</v>
      </c>
      <c r="K416" s="52">
        <f t="shared" si="419"/>
        <v>0.5631280035</v>
      </c>
      <c r="L416" s="101">
        <f t="shared" si="3"/>
        <v>-15.33420708</v>
      </c>
      <c r="M416">
        <f t="shared" si="4"/>
        <v>-351</v>
      </c>
      <c r="N416" t="str">
        <f t="shared" si="22"/>
        <v>Green</v>
      </c>
    </row>
    <row r="417">
      <c r="A417" s="21">
        <v>2014.0</v>
      </c>
      <c r="B417" s="21" t="s">
        <v>207</v>
      </c>
      <c r="C417" t="s">
        <v>4427</v>
      </c>
      <c r="D417" t="s">
        <v>921</v>
      </c>
      <c r="E417" s="21" t="s">
        <v>296</v>
      </c>
      <c r="F417" s="21" t="s">
        <v>380</v>
      </c>
      <c r="G417">
        <v>316.0</v>
      </c>
      <c r="H417">
        <v>350.0</v>
      </c>
      <c r="I417">
        <v>685.0</v>
      </c>
      <c r="J417" s="52">
        <f t="shared" ref="J417:K417" si="420">G417/$I417</f>
        <v>0.4613138686</v>
      </c>
      <c r="K417" s="52">
        <f t="shared" si="420"/>
        <v>0.5109489051</v>
      </c>
      <c r="L417" s="101">
        <f t="shared" si="3"/>
        <v>-4.96350365</v>
      </c>
      <c r="M417">
        <f t="shared" si="4"/>
        <v>-34</v>
      </c>
      <c r="N417" t="str">
        <f t="shared" si="22"/>
        <v>Green</v>
      </c>
    </row>
    <row r="418">
      <c r="A418" s="21">
        <v>2014.0</v>
      </c>
      <c r="B418" s="21" t="s">
        <v>207</v>
      </c>
      <c r="C418" t="s">
        <v>4427</v>
      </c>
      <c r="D418" t="s">
        <v>4666</v>
      </c>
      <c r="E418" s="21" t="s">
        <v>296</v>
      </c>
      <c r="F418" s="21" t="s">
        <v>380</v>
      </c>
      <c r="G418">
        <v>727.0</v>
      </c>
      <c r="H418">
        <v>946.0</v>
      </c>
      <c r="I418">
        <v>1728.0</v>
      </c>
      <c r="J418" s="52">
        <f t="shared" ref="J418:K418" si="421">G418/$I418</f>
        <v>0.4207175926</v>
      </c>
      <c r="K418" s="52">
        <f t="shared" si="421"/>
        <v>0.5474537037</v>
      </c>
      <c r="L418" s="101">
        <f t="shared" si="3"/>
        <v>-12.67361111</v>
      </c>
      <c r="M418">
        <f t="shared" si="4"/>
        <v>-219</v>
      </c>
      <c r="N418" t="str">
        <f t="shared" si="22"/>
        <v>Green</v>
      </c>
    </row>
    <row r="419">
      <c r="A419" s="21">
        <v>2014.0</v>
      </c>
      <c r="B419" s="21" t="s">
        <v>207</v>
      </c>
      <c r="C419" t="s">
        <v>4427</v>
      </c>
      <c r="D419" t="s">
        <v>4625</v>
      </c>
      <c r="E419" s="21" t="s">
        <v>296</v>
      </c>
      <c r="F419" s="21" t="s">
        <v>380</v>
      </c>
      <c r="G419">
        <v>548.0</v>
      </c>
      <c r="H419">
        <v>864.0</v>
      </c>
      <c r="I419">
        <v>1453.0</v>
      </c>
      <c r="J419" s="52">
        <f t="shared" ref="J419:K419" si="422">G419/$I419</f>
        <v>0.3771507226</v>
      </c>
      <c r="K419" s="52">
        <f t="shared" si="422"/>
        <v>0.5946317963</v>
      </c>
      <c r="L419" s="101">
        <f t="shared" si="3"/>
        <v>-21.74810736</v>
      </c>
      <c r="M419">
        <f t="shared" si="4"/>
        <v>-316</v>
      </c>
      <c r="N419" t="str">
        <f t="shared" si="22"/>
        <v>Green</v>
      </c>
    </row>
    <row r="420">
      <c r="A420" s="21">
        <v>2014.0</v>
      </c>
      <c r="B420" s="21" t="s">
        <v>207</v>
      </c>
      <c r="C420" t="s">
        <v>4427</v>
      </c>
      <c r="D420" t="s">
        <v>4602</v>
      </c>
      <c r="E420" s="21" t="s">
        <v>296</v>
      </c>
      <c r="F420" s="21" t="s">
        <v>380</v>
      </c>
      <c r="G420">
        <v>653.0</v>
      </c>
      <c r="H420">
        <v>861.0</v>
      </c>
      <c r="I420">
        <v>1551.0</v>
      </c>
      <c r="J420" s="52">
        <f t="shared" ref="J420:K420" si="423">G420/$I420</f>
        <v>0.4210186976</v>
      </c>
      <c r="K420" s="52">
        <f t="shared" si="423"/>
        <v>0.5551257253</v>
      </c>
      <c r="L420" s="101">
        <f t="shared" si="3"/>
        <v>-13.41070277</v>
      </c>
      <c r="M420">
        <f t="shared" si="4"/>
        <v>-208</v>
      </c>
      <c r="N420" t="str">
        <f t="shared" si="22"/>
        <v>Green</v>
      </c>
    </row>
    <row r="421">
      <c r="A421" s="21">
        <v>2014.0</v>
      </c>
      <c r="B421" s="21" t="s">
        <v>207</v>
      </c>
      <c r="C421" t="s">
        <v>4427</v>
      </c>
      <c r="D421" t="s">
        <v>39</v>
      </c>
      <c r="E421" s="21" t="s">
        <v>296</v>
      </c>
      <c r="F421" s="21" t="s">
        <v>380</v>
      </c>
      <c r="G421">
        <v>683.0</v>
      </c>
      <c r="H421">
        <v>953.0</v>
      </c>
      <c r="I421">
        <v>1672.0</v>
      </c>
      <c r="J421" s="52">
        <f t="shared" ref="J421:K421" si="424">G421/$I421</f>
        <v>0.408492823</v>
      </c>
      <c r="K421" s="52">
        <f t="shared" si="424"/>
        <v>0.5699760766</v>
      </c>
      <c r="L421" s="101">
        <f t="shared" si="3"/>
        <v>-16.14832536</v>
      </c>
      <c r="M421">
        <f t="shared" si="4"/>
        <v>-270</v>
      </c>
      <c r="N421" t="str">
        <f t="shared" si="22"/>
        <v>Green</v>
      </c>
    </row>
    <row r="422">
      <c r="A422" s="21">
        <v>2014.0</v>
      </c>
      <c r="B422" s="21" t="s">
        <v>207</v>
      </c>
      <c r="C422" t="s">
        <v>4427</v>
      </c>
      <c r="D422" t="s">
        <v>4636</v>
      </c>
      <c r="E422" s="21" t="s">
        <v>296</v>
      </c>
      <c r="F422" s="21" t="s">
        <v>380</v>
      </c>
      <c r="G422">
        <v>826.0</v>
      </c>
      <c r="H422">
        <v>977.0</v>
      </c>
      <c r="I422">
        <v>1845.0</v>
      </c>
      <c r="J422" s="52">
        <f t="shared" ref="J422:K422" si="425">G422/$I422</f>
        <v>0.447696477</v>
      </c>
      <c r="K422" s="52">
        <f t="shared" si="425"/>
        <v>0.5295392954</v>
      </c>
      <c r="L422" s="101">
        <f t="shared" si="3"/>
        <v>-8.184281843</v>
      </c>
      <c r="M422">
        <f t="shared" si="4"/>
        <v>-151</v>
      </c>
      <c r="N422" t="str">
        <f t="shared" si="22"/>
        <v>Green</v>
      </c>
    </row>
    <row r="423">
      <c r="A423" s="21">
        <v>2014.0</v>
      </c>
      <c r="B423" s="21" t="s">
        <v>207</v>
      </c>
      <c r="C423" t="s">
        <v>4427</v>
      </c>
      <c r="D423" t="s">
        <v>886</v>
      </c>
      <c r="E423" s="21" t="s">
        <v>296</v>
      </c>
      <c r="F423" s="21" t="s">
        <v>380</v>
      </c>
      <c r="G423">
        <v>246.0</v>
      </c>
      <c r="H423">
        <v>282.0</v>
      </c>
      <c r="I423">
        <v>550.0</v>
      </c>
      <c r="J423" s="52">
        <f t="shared" ref="J423:K423" si="426">G423/$I423</f>
        <v>0.4472727273</v>
      </c>
      <c r="K423" s="52">
        <f t="shared" si="426"/>
        <v>0.5127272727</v>
      </c>
      <c r="L423" s="101">
        <f t="shared" si="3"/>
        <v>-6.545454545</v>
      </c>
      <c r="M423">
        <f t="shared" si="4"/>
        <v>-36</v>
      </c>
      <c r="N423" t="str">
        <f t="shared" si="22"/>
        <v>Green</v>
      </c>
    </row>
    <row r="424">
      <c r="A424" s="21">
        <v>2014.0</v>
      </c>
      <c r="B424" s="21" t="s">
        <v>207</v>
      </c>
      <c r="C424" t="s">
        <v>4427</v>
      </c>
      <c r="D424" t="s">
        <v>4620</v>
      </c>
      <c r="E424" s="21" t="s">
        <v>296</v>
      </c>
      <c r="F424" s="21" t="s">
        <v>380</v>
      </c>
      <c r="G424">
        <v>585.0</v>
      </c>
      <c r="H424">
        <v>706.0</v>
      </c>
      <c r="I424">
        <v>1337.0</v>
      </c>
      <c r="J424" s="52">
        <f t="shared" ref="J424:K424" si="427">G424/$I424</f>
        <v>0.4375467464</v>
      </c>
      <c r="K424" s="52">
        <f t="shared" si="427"/>
        <v>0.5280478684</v>
      </c>
      <c r="L424" s="101">
        <f t="shared" si="3"/>
        <v>-9.050112191</v>
      </c>
      <c r="M424">
        <f t="shared" si="4"/>
        <v>-121</v>
      </c>
      <c r="N424" t="str">
        <f t="shared" si="22"/>
        <v>Green</v>
      </c>
    </row>
    <row r="425">
      <c r="A425" s="21">
        <v>2014.0</v>
      </c>
      <c r="B425" s="21" t="s">
        <v>207</v>
      </c>
      <c r="C425" t="s">
        <v>4427</v>
      </c>
      <c r="D425" t="s">
        <v>4476</v>
      </c>
      <c r="E425" s="21" t="s">
        <v>296</v>
      </c>
      <c r="F425" s="21" t="s">
        <v>380</v>
      </c>
      <c r="G425">
        <v>1611.0</v>
      </c>
      <c r="H425">
        <v>1881.0</v>
      </c>
      <c r="I425">
        <v>3580.0</v>
      </c>
      <c r="J425" s="52">
        <f t="shared" ref="J425:K425" si="428">G425/$I425</f>
        <v>0.45</v>
      </c>
      <c r="K425" s="52">
        <f t="shared" si="428"/>
        <v>0.5254189944</v>
      </c>
      <c r="L425" s="101">
        <f t="shared" si="3"/>
        <v>-7.541899441</v>
      </c>
      <c r="M425">
        <f t="shared" si="4"/>
        <v>-270</v>
      </c>
      <c r="N425" t="str">
        <f t="shared" si="22"/>
        <v>Green</v>
      </c>
    </row>
    <row r="426">
      <c r="A426" s="21">
        <v>2014.0</v>
      </c>
      <c r="B426" s="21" t="s">
        <v>207</v>
      </c>
      <c r="C426" t="s">
        <v>4427</v>
      </c>
      <c r="D426" t="s">
        <v>4467</v>
      </c>
      <c r="E426" s="21" t="s">
        <v>296</v>
      </c>
      <c r="F426" s="21" t="s">
        <v>380</v>
      </c>
      <c r="G426">
        <v>1015.0</v>
      </c>
      <c r="H426">
        <v>1367.0</v>
      </c>
      <c r="I426">
        <v>2453.0</v>
      </c>
      <c r="J426" s="52">
        <f t="shared" ref="J426:K426" si="429">G426/$I426</f>
        <v>0.4137790461</v>
      </c>
      <c r="K426" s="52">
        <f t="shared" si="429"/>
        <v>0.5572768039</v>
      </c>
      <c r="L426" s="101">
        <f t="shared" si="3"/>
        <v>-14.34977578</v>
      </c>
      <c r="M426">
        <f t="shared" si="4"/>
        <v>-352</v>
      </c>
      <c r="N426" t="str">
        <f t="shared" si="22"/>
        <v>Green</v>
      </c>
    </row>
    <row r="427">
      <c r="A427" s="21">
        <v>2014.0</v>
      </c>
      <c r="B427" s="21" t="s">
        <v>207</v>
      </c>
      <c r="C427" t="s">
        <v>4427</v>
      </c>
      <c r="D427" t="s">
        <v>4473</v>
      </c>
      <c r="E427" s="21" t="s">
        <v>296</v>
      </c>
      <c r="F427" s="21" t="s">
        <v>380</v>
      </c>
      <c r="G427">
        <v>1393.0</v>
      </c>
      <c r="H427">
        <v>2152.0</v>
      </c>
      <c r="I427">
        <v>3626.0</v>
      </c>
      <c r="J427" s="52">
        <f t="shared" ref="J427:K427" si="430">G427/$I427</f>
        <v>0.3841698842</v>
      </c>
      <c r="K427" s="52">
        <f t="shared" si="430"/>
        <v>0.5934914506</v>
      </c>
      <c r="L427" s="101">
        <f t="shared" si="3"/>
        <v>-20.93215665</v>
      </c>
      <c r="M427">
        <f t="shared" si="4"/>
        <v>-759</v>
      </c>
      <c r="N427" t="str">
        <f t="shared" si="22"/>
        <v>Green</v>
      </c>
    </row>
    <row r="428">
      <c r="A428" s="21">
        <v>2014.0</v>
      </c>
      <c r="B428" s="21" t="s">
        <v>207</v>
      </c>
      <c r="C428" t="s">
        <v>4427</v>
      </c>
      <c r="D428" t="s">
        <v>3794</v>
      </c>
      <c r="E428" s="21" t="s">
        <v>296</v>
      </c>
      <c r="F428" s="21" t="s">
        <v>380</v>
      </c>
      <c r="G428">
        <v>347.0</v>
      </c>
      <c r="H428">
        <v>415.0</v>
      </c>
      <c r="I428">
        <v>792.0</v>
      </c>
      <c r="J428" s="52">
        <f t="shared" ref="J428:K428" si="431">G428/$I428</f>
        <v>0.4381313131</v>
      </c>
      <c r="K428" s="52">
        <f t="shared" si="431"/>
        <v>0.523989899</v>
      </c>
      <c r="L428" s="101">
        <f t="shared" si="3"/>
        <v>-8.585858586</v>
      </c>
      <c r="M428">
        <f t="shared" si="4"/>
        <v>-68</v>
      </c>
      <c r="N428" t="str">
        <f t="shared" si="22"/>
        <v>Green</v>
      </c>
    </row>
    <row r="429">
      <c r="A429" s="21">
        <v>2014.0</v>
      </c>
      <c r="B429" s="21" t="s">
        <v>207</v>
      </c>
      <c r="C429" t="s">
        <v>4427</v>
      </c>
      <c r="D429" t="s">
        <v>2416</v>
      </c>
      <c r="E429" s="21" t="s">
        <v>296</v>
      </c>
      <c r="F429" s="21" t="s">
        <v>380</v>
      </c>
      <c r="G429">
        <v>541.0</v>
      </c>
      <c r="H429">
        <v>498.0</v>
      </c>
      <c r="I429">
        <v>1068.0</v>
      </c>
      <c r="J429" s="52">
        <f t="shared" ref="J429:K429" si="432">G429/$I429</f>
        <v>0.5065543071</v>
      </c>
      <c r="K429" s="52">
        <f t="shared" si="432"/>
        <v>0.4662921348</v>
      </c>
      <c r="L429" s="101">
        <f t="shared" si="3"/>
        <v>4.026217228</v>
      </c>
      <c r="M429">
        <f t="shared" si="4"/>
        <v>43</v>
      </c>
      <c r="N429" t="str">
        <f t="shared" si="22"/>
        <v>Blue</v>
      </c>
    </row>
    <row r="430">
      <c r="A430" s="21">
        <v>2014.0</v>
      </c>
      <c r="B430" s="21" t="s">
        <v>207</v>
      </c>
      <c r="C430" t="s">
        <v>4427</v>
      </c>
      <c r="D430" t="s">
        <v>853</v>
      </c>
      <c r="E430" s="21" t="s">
        <v>296</v>
      </c>
      <c r="F430" s="21" t="s">
        <v>380</v>
      </c>
      <c r="G430">
        <v>540.0</v>
      </c>
      <c r="H430">
        <v>580.0</v>
      </c>
      <c r="I430">
        <v>1157.0</v>
      </c>
      <c r="J430" s="52">
        <f t="shared" ref="J430:K430" si="433">G430/$I430</f>
        <v>0.4667242869</v>
      </c>
      <c r="K430" s="52">
        <f t="shared" si="433"/>
        <v>0.5012964564</v>
      </c>
      <c r="L430" s="101">
        <f t="shared" si="3"/>
        <v>-3.45721694</v>
      </c>
      <c r="M430">
        <f t="shared" si="4"/>
        <v>-40</v>
      </c>
      <c r="N430" t="str">
        <f t="shared" si="22"/>
        <v>Green</v>
      </c>
    </row>
    <row r="431">
      <c r="A431" s="21">
        <v>2014.0</v>
      </c>
      <c r="B431" s="21" t="s">
        <v>207</v>
      </c>
      <c r="C431" t="s">
        <v>4427</v>
      </c>
      <c r="D431" t="s">
        <v>4633</v>
      </c>
      <c r="E431" s="21" t="s">
        <v>296</v>
      </c>
      <c r="F431" s="21" t="s">
        <v>380</v>
      </c>
      <c r="G431">
        <v>673.0</v>
      </c>
      <c r="H431">
        <v>1014.0</v>
      </c>
      <c r="I431">
        <v>1735.0</v>
      </c>
      <c r="J431" s="52">
        <f t="shared" ref="J431:K431" si="434">G431/$I431</f>
        <v>0.3878962536</v>
      </c>
      <c r="K431" s="52">
        <f t="shared" si="434"/>
        <v>0.5844380403</v>
      </c>
      <c r="L431" s="101">
        <f t="shared" si="3"/>
        <v>-19.65417867</v>
      </c>
      <c r="M431">
        <f t="shared" si="4"/>
        <v>-341</v>
      </c>
      <c r="N431" t="str">
        <f t="shared" si="22"/>
        <v>Green</v>
      </c>
    </row>
    <row r="432">
      <c r="A432" s="21">
        <v>2014.0</v>
      </c>
      <c r="B432" s="21" t="s">
        <v>207</v>
      </c>
      <c r="C432" t="s">
        <v>4427</v>
      </c>
      <c r="D432" t="s">
        <v>736</v>
      </c>
      <c r="E432" s="21" t="s">
        <v>296</v>
      </c>
      <c r="F432" s="21" t="s">
        <v>380</v>
      </c>
      <c r="G432">
        <v>588.0</v>
      </c>
      <c r="H432">
        <v>804.0</v>
      </c>
      <c r="I432">
        <v>1422.0</v>
      </c>
      <c r="J432" s="52">
        <f t="shared" ref="J432:K432" si="435">G432/$I432</f>
        <v>0.4135021097</v>
      </c>
      <c r="K432" s="52">
        <f t="shared" si="435"/>
        <v>0.5654008439</v>
      </c>
      <c r="L432" s="101">
        <f t="shared" si="3"/>
        <v>-15.18987342</v>
      </c>
      <c r="M432">
        <f t="shared" si="4"/>
        <v>-216</v>
      </c>
      <c r="N432" t="str">
        <f t="shared" si="22"/>
        <v>Green</v>
      </c>
    </row>
    <row r="433">
      <c r="A433" s="21">
        <v>2014.0</v>
      </c>
      <c r="B433" s="21" t="s">
        <v>207</v>
      </c>
      <c r="C433" t="s">
        <v>4427</v>
      </c>
      <c r="D433" t="s">
        <v>181</v>
      </c>
      <c r="E433" s="21" t="s">
        <v>296</v>
      </c>
      <c r="F433" s="21" t="s">
        <v>380</v>
      </c>
      <c r="G433">
        <v>919.0</v>
      </c>
      <c r="H433">
        <v>1323.0</v>
      </c>
      <c r="I433">
        <v>2287.0</v>
      </c>
      <c r="J433" s="52">
        <f t="shared" ref="J433:K433" si="436">G433/$I433</f>
        <v>0.401836467</v>
      </c>
      <c r="K433" s="52">
        <f t="shared" si="436"/>
        <v>0.578487101</v>
      </c>
      <c r="L433" s="101">
        <f t="shared" si="3"/>
        <v>-17.6650634</v>
      </c>
      <c r="M433">
        <f t="shared" si="4"/>
        <v>-404</v>
      </c>
      <c r="N433" t="str">
        <f t="shared" si="22"/>
        <v>Green</v>
      </c>
    </row>
    <row r="434">
      <c r="A434" s="21">
        <v>2014.0</v>
      </c>
      <c r="B434" s="21" t="s">
        <v>207</v>
      </c>
      <c r="C434" t="s">
        <v>4427</v>
      </c>
      <c r="D434" t="s">
        <v>2495</v>
      </c>
      <c r="E434" s="21" t="s">
        <v>296</v>
      </c>
      <c r="F434" s="21" t="s">
        <v>380</v>
      </c>
      <c r="G434">
        <v>852.0</v>
      </c>
      <c r="H434">
        <v>1145.0</v>
      </c>
      <c r="I434">
        <v>2051.0</v>
      </c>
      <c r="J434" s="52">
        <f t="shared" ref="J434:K434" si="437">G434/$I434</f>
        <v>0.4154071185</v>
      </c>
      <c r="K434" s="52">
        <f t="shared" si="437"/>
        <v>0.5582642613</v>
      </c>
      <c r="L434" s="101">
        <f t="shared" si="3"/>
        <v>-14.28571429</v>
      </c>
      <c r="M434">
        <f t="shared" si="4"/>
        <v>-293</v>
      </c>
      <c r="N434" t="str">
        <f t="shared" si="22"/>
        <v>Green</v>
      </c>
    </row>
    <row r="435">
      <c r="A435" s="21">
        <v>2014.0</v>
      </c>
      <c r="B435" s="21" t="s">
        <v>207</v>
      </c>
      <c r="C435" t="s">
        <v>4427</v>
      </c>
      <c r="D435" t="s">
        <v>4698</v>
      </c>
      <c r="E435" s="21" t="s">
        <v>296</v>
      </c>
      <c r="F435" s="21" t="s">
        <v>380</v>
      </c>
      <c r="G435">
        <v>475.0</v>
      </c>
      <c r="H435">
        <v>616.0</v>
      </c>
      <c r="I435">
        <v>1114.0</v>
      </c>
      <c r="J435" s="52">
        <f t="shared" ref="J435:K435" si="438">G435/$I435</f>
        <v>0.4263913824</v>
      </c>
      <c r="K435" s="52">
        <f t="shared" si="438"/>
        <v>0.552962298</v>
      </c>
      <c r="L435" s="101">
        <f t="shared" si="3"/>
        <v>-12.65709156</v>
      </c>
      <c r="M435">
        <f t="shared" si="4"/>
        <v>-141</v>
      </c>
      <c r="N435" t="str">
        <f t="shared" si="22"/>
        <v>Green</v>
      </c>
    </row>
    <row r="436">
      <c r="A436" s="21">
        <v>2014.0</v>
      </c>
      <c r="B436" s="21" t="s">
        <v>207</v>
      </c>
      <c r="C436" t="s">
        <v>4427</v>
      </c>
      <c r="D436" t="s">
        <v>4685</v>
      </c>
      <c r="E436" s="21" t="s">
        <v>296</v>
      </c>
      <c r="F436" s="21" t="s">
        <v>380</v>
      </c>
      <c r="G436">
        <v>1082.0</v>
      </c>
      <c r="H436">
        <v>1596.0</v>
      </c>
      <c r="I436">
        <v>2740.0</v>
      </c>
      <c r="J436" s="52">
        <f t="shared" ref="J436:K436" si="439">G436/$I436</f>
        <v>0.3948905109</v>
      </c>
      <c r="K436" s="52">
        <f t="shared" si="439"/>
        <v>0.5824817518</v>
      </c>
      <c r="L436" s="101">
        <f t="shared" si="3"/>
        <v>-18.75912409</v>
      </c>
      <c r="M436">
        <f t="shared" si="4"/>
        <v>-514</v>
      </c>
      <c r="N436" t="str">
        <f t="shared" si="22"/>
        <v>Green</v>
      </c>
    </row>
    <row r="437">
      <c r="A437" s="21">
        <v>2014.0</v>
      </c>
      <c r="B437" s="21" t="s">
        <v>207</v>
      </c>
      <c r="C437" t="s">
        <v>4427</v>
      </c>
      <c r="D437" t="s">
        <v>4724</v>
      </c>
      <c r="E437" s="21" t="s">
        <v>296</v>
      </c>
      <c r="F437" s="21" t="s">
        <v>380</v>
      </c>
      <c r="G437">
        <v>915.0</v>
      </c>
      <c r="H437">
        <v>1270.0</v>
      </c>
      <c r="I437">
        <v>2246.0</v>
      </c>
      <c r="J437" s="52">
        <f t="shared" ref="J437:K437" si="440">G437/$I437</f>
        <v>0.4073909172</v>
      </c>
      <c r="K437" s="52">
        <f t="shared" si="440"/>
        <v>0.5654496883</v>
      </c>
      <c r="L437" s="101">
        <f t="shared" si="3"/>
        <v>-15.80587711</v>
      </c>
      <c r="M437">
        <f t="shared" si="4"/>
        <v>-355</v>
      </c>
      <c r="N437" t="str">
        <f t="shared" si="22"/>
        <v>Green</v>
      </c>
    </row>
    <row r="438">
      <c r="A438" s="21">
        <v>2014.0</v>
      </c>
      <c r="B438" s="21" t="s">
        <v>207</v>
      </c>
      <c r="C438" t="s">
        <v>4427</v>
      </c>
      <c r="D438" t="s">
        <v>4657</v>
      </c>
      <c r="E438" s="21" t="s">
        <v>296</v>
      </c>
      <c r="F438" s="21" t="s">
        <v>380</v>
      </c>
      <c r="G438">
        <v>1837.0</v>
      </c>
      <c r="H438">
        <v>2444.0</v>
      </c>
      <c r="I438">
        <v>4385.0</v>
      </c>
      <c r="J438" s="52">
        <f t="shared" ref="J438:K438" si="441">G438/$I438</f>
        <v>0.4189281642</v>
      </c>
      <c r="K438" s="52">
        <f t="shared" si="441"/>
        <v>0.557354618</v>
      </c>
      <c r="L438" s="101">
        <f t="shared" si="3"/>
        <v>-13.84264538</v>
      </c>
      <c r="M438">
        <f t="shared" si="4"/>
        <v>-607</v>
      </c>
      <c r="N438" t="str">
        <f t="shared" si="22"/>
        <v>Green</v>
      </c>
    </row>
    <row r="439">
      <c r="A439" s="21">
        <v>2014.0</v>
      </c>
      <c r="B439" s="21" t="s">
        <v>207</v>
      </c>
      <c r="C439" t="s">
        <v>4427</v>
      </c>
      <c r="D439" t="s">
        <v>4607</v>
      </c>
      <c r="E439" s="21" t="s">
        <v>296</v>
      </c>
      <c r="F439" s="21" t="s">
        <v>380</v>
      </c>
      <c r="G439">
        <v>443.0</v>
      </c>
      <c r="H439">
        <v>587.0</v>
      </c>
      <c r="I439">
        <v>1052.0</v>
      </c>
      <c r="J439" s="52">
        <f t="shared" ref="J439:K439" si="442">G439/$I439</f>
        <v>0.4211026616</v>
      </c>
      <c r="K439" s="52">
        <f t="shared" si="442"/>
        <v>0.5579847909</v>
      </c>
      <c r="L439" s="101">
        <f t="shared" si="3"/>
        <v>-13.68821293</v>
      </c>
      <c r="M439">
        <f t="shared" si="4"/>
        <v>-144</v>
      </c>
      <c r="N439" t="str">
        <f t="shared" si="22"/>
        <v>Green</v>
      </c>
    </row>
    <row r="440">
      <c r="A440" s="21">
        <v>2014.0</v>
      </c>
      <c r="B440" s="21" t="s">
        <v>207</v>
      </c>
      <c r="C440" t="s">
        <v>4427</v>
      </c>
      <c r="D440" t="s">
        <v>737</v>
      </c>
      <c r="E440" s="21" t="s">
        <v>296</v>
      </c>
      <c r="F440" s="21" t="s">
        <v>380</v>
      </c>
      <c r="G440">
        <v>1038.0</v>
      </c>
      <c r="H440">
        <v>1439.0</v>
      </c>
      <c r="I440">
        <v>2532.0</v>
      </c>
      <c r="J440" s="52">
        <f t="shared" ref="J440:K440" si="443">G440/$I440</f>
        <v>0.4099526066</v>
      </c>
      <c r="K440" s="52">
        <f t="shared" si="443"/>
        <v>0.5683254344</v>
      </c>
      <c r="L440" s="101">
        <f t="shared" si="3"/>
        <v>-15.83728278</v>
      </c>
      <c r="M440">
        <f t="shared" si="4"/>
        <v>-401</v>
      </c>
      <c r="N440" t="str">
        <f t="shared" si="22"/>
        <v>Green</v>
      </c>
    </row>
    <row r="441">
      <c r="A441" s="21">
        <v>2014.0</v>
      </c>
      <c r="B441" s="21" t="s">
        <v>207</v>
      </c>
      <c r="C441" t="s">
        <v>4427</v>
      </c>
      <c r="D441" t="s">
        <v>4596</v>
      </c>
      <c r="E441" s="21" t="s">
        <v>296</v>
      </c>
      <c r="F441" s="21" t="s">
        <v>380</v>
      </c>
      <c r="G441">
        <v>344.0</v>
      </c>
      <c r="H441">
        <v>419.0</v>
      </c>
      <c r="I441">
        <v>779.0</v>
      </c>
      <c r="J441" s="52">
        <f t="shared" ref="J441:K441" si="444">G441/$I441</f>
        <v>0.4415917843</v>
      </c>
      <c r="K441" s="52">
        <f t="shared" si="444"/>
        <v>0.5378690629</v>
      </c>
      <c r="L441" s="101">
        <f t="shared" si="3"/>
        <v>-9.627727856</v>
      </c>
      <c r="M441">
        <f t="shared" si="4"/>
        <v>-75</v>
      </c>
      <c r="N441" t="str">
        <f t="shared" si="22"/>
        <v>Green</v>
      </c>
    </row>
    <row r="442">
      <c r="A442" s="21">
        <v>2014.0</v>
      </c>
      <c r="B442" s="21" t="s">
        <v>207</v>
      </c>
      <c r="C442" t="s">
        <v>4427</v>
      </c>
      <c r="D442" t="s">
        <v>4599</v>
      </c>
      <c r="E442" s="21" t="s">
        <v>296</v>
      </c>
      <c r="F442" s="21" t="s">
        <v>380</v>
      </c>
      <c r="G442">
        <v>423.0</v>
      </c>
      <c r="H442">
        <v>596.0</v>
      </c>
      <c r="I442">
        <v>1048.0</v>
      </c>
      <c r="J442" s="52">
        <f t="shared" ref="J442:K442" si="445">G442/$I442</f>
        <v>0.4036259542</v>
      </c>
      <c r="K442" s="52">
        <f t="shared" si="445"/>
        <v>0.5687022901</v>
      </c>
      <c r="L442" s="101">
        <f t="shared" si="3"/>
        <v>-16.50763359</v>
      </c>
      <c r="M442">
        <f t="shared" si="4"/>
        <v>-173</v>
      </c>
      <c r="N442" t="str">
        <f t="shared" si="22"/>
        <v>Green</v>
      </c>
    </row>
    <row r="443">
      <c r="A443" s="21">
        <v>2014.0</v>
      </c>
      <c r="B443" s="21" t="s">
        <v>207</v>
      </c>
      <c r="C443" t="s">
        <v>4427</v>
      </c>
      <c r="D443" t="s">
        <v>544</v>
      </c>
      <c r="E443" s="21" t="s">
        <v>296</v>
      </c>
      <c r="F443" s="21" t="s">
        <v>380</v>
      </c>
      <c r="G443">
        <v>971.0</v>
      </c>
      <c r="H443">
        <v>1291.0</v>
      </c>
      <c r="I443">
        <v>2322.0</v>
      </c>
      <c r="J443" s="52">
        <f t="shared" ref="J443:K443" si="446">G443/$I443</f>
        <v>0.4181739879</v>
      </c>
      <c r="K443" s="52">
        <f t="shared" si="446"/>
        <v>0.5559862188</v>
      </c>
      <c r="L443" s="101">
        <f t="shared" si="3"/>
        <v>-13.78122308</v>
      </c>
      <c r="M443">
        <f t="shared" si="4"/>
        <v>-320</v>
      </c>
      <c r="N443" t="str">
        <f t="shared" si="22"/>
        <v>Green</v>
      </c>
    </row>
    <row r="444">
      <c r="A444" s="21">
        <v>2014.0</v>
      </c>
      <c r="B444" s="21" t="s">
        <v>207</v>
      </c>
      <c r="C444" t="s">
        <v>4427</v>
      </c>
      <c r="D444" t="s">
        <v>217</v>
      </c>
      <c r="E444" s="21" t="s">
        <v>296</v>
      </c>
      <c r="F444" s="21" t="s">
        <v>380</v>
      </c>
      <c r="G444">
        <v>530.0</v>
      </c>
      <c r="H444">
        <v>580.0</v>
      </c>
      <c r="I444">
        <v>1137.0</v>
      </c>
      <c r="J444" s="52">
        <f t="shared" ref="J444:K444" si="447">G444/$I444</f>
        <v>0.4661389622</v>
      </c>
      <c r="K444" s="52">
        <f t="shared" si="447"/>
        <v>0.510114336</v>
      </c>
      <c r="L444" s="101">
        <f t="shared" si="3"/>
        <v>-4.397537379</v>
      </c>
      <c r="M444">
        <f t="shared" si="4"/>
        <v>-50</v>
      </c>
      <c r="N444" t="str">
        <f t="shared" si="22"/>
        <v>Green</v>
      </c>
    </row>
    <row r="445">
      <c r="A445" s="21">
        <v>2014.0</v>
      </c>
      <c r="B445" s="21" t="s">
        <v>207</v>
      </c>
      <c r="C445" t="s">
        <v>4427</v>
      </c>
      <c r="D445" t="s">
        <v>4642</v>
      </c>
      <c r="E445" s="21" t="s">
        <v>296</v>
      </c>
      <c r="F445" s="21" t="s">
        <v>380</v>
      </c>
      <c r="G445">
        <v>997.0</v>
      </c>
      <c r="H445">
        <v>1584.0</v>
      </c>
      <c r="I445">
        <v>2652.0</v>
      </c>
      <c r="J445" s="52">
        <f t="shared" ref="J445:K445" si="448">G445/$I445</f>
        <v>0.3759426848</v>
      </c>
      <c r="K445" s="52">
        <f t="shared" si="448"/>
        <v>0.5972850679</v>
      </c>
      <c r="L445" s="101">
        <f t="shared" si="3"/>
        <v>-22.13423831</v>
      </c>
      <c r="M445">
        <f t="shared" si="4"/>
        <v>-587</v>
      </c>
      <c r="N445" t="str">
        <f t="shared" si="22"/>
        <v>Green</v>
      </c>
    </row>
    <row r="446">
      <c r="A446" s="21">
        <v>2014.0</v>
      </c>
      <c r="B446" s="21" t="s">
        <v>207</v>
      </c>
      <c r="C446" t="s">
        <v>4427</v>
      </c>
      <c r="D446" t="s">
        <v>4707</v>
      </c>
      <c r="E446" s="21" t="s">
        <v>296</v>
      </c>
      <c r="F446" s="21" t="s">
        <v>380</v>
      </c>
      <c r="G446">
        <v>1257.0</v>
      </c>
      <c r="H446">
        <v>1954.0</v>
      </c>
      <c r="I446">
        <v>3280.0</v>
      </c>
      <c r="J446" s="52">
        <f t="shared" ref="J446:K446" si="449">G446/$I446</f>
        <v>0.3832317073</v>
      </c>
      <c r="K446" s="52">
        <f t="shared" si="449"/>
        <v>0.5957317073</v>
      </c>
      <c r="L446" s="101">
        <f t="shared" si="3"/>
        <v>-21.25</v>
      </c>
      <c r="M446">
        <f t="shared" si="4"/>
        <v>-697</v>
      </c>
      <c r="N446" t="str">
        <f t="shared" si="22"/>
        <v>Green</v>
      </c>
    </row>
    <row r="447">
      <c r="A447" s="21">
        <v>2014.0</v>
      </c>
      <c r="B447" s="21" t="s">
        <v>207</v>
      </c>
      <c r="C447" t="s">
        <v>4427</v>
      </c>
      <c r="D447" t="s">
        <v>4713</v>
      </c>
      <c r="E447" s="21" t="s">
        <v>296</v>
      </c>
      <c r="F447" s="21" t="s">
        <v>380</v>
      </c>
      <c r="G447">
        <v>1155.0</v>
      </c>
      <c r="H447">
        <v>1748.0</v>
      </c>
      <c r="I447">
        <v>2972.0</v>
      </c>
      <c r="J447" s="52">
        <f t="shared" ref="J447:K447" si="450">G447/$I447</f>
        <v>0.3886271871</v>
      </c>
      <c r="K447" s="52">
        <f t="shared" si="450"/>
        <v>0.5881561238</v>
      </c>
      <c r="L447" s="101">
        <f t="shared" si="3"/>
        <v>-19.95289367</v>
      </c>
      <c r="M447">
        <f t="shared" si="4"/>
        <v>-593</v>
      </c>
      <c r="N447" t="str">
        <f t="shared" si="22"/>
        <v>Green</v>
      </c>
    </row>
    <row r="448">
      <c r="A448" s="21">
        <v>2014.0</v>
      </c>
      <c r="B448" s="21" t="s">
        <v>207</v>
      </c>
      <c r="C448" t="s">
        <v>4427</v>
      </c>
      <c r="D448" t="s">
        <v>495</v>
      </c>
      <c r="E448" s="21" t="s">
        <v>296</v>
      </c>
      <c r="F448" s="21" t="s">
        <v>380</v>
      </c>
      <c r="G448">
        <v>1177.0</v>
      </c>
      <c r="H448">
        <v>1817.0</v>
      </c>
      <c r="I448">
        <v>3056.0</v>
      </c>
      <c r="J448" s="52">
        <f t="shared" ref="J448:K448" si="451">G448/$I448</f>
        <v>0.3851439791</v>
      </c>
      <c r="K448" s="52">
        <f t="shared" si="451"/>
        <v>0.5945680628</v>
      </c>
      <c r="L448" s="101">
        <f t="shared" si="3"/>
        <v>-20.94240838</v>
      </c>
      <c r="M448">
        <f t="shared" si="4"/>
        <v>-640</v>
      </c>
      <c r="N448" t="str">
        <f t="shared" si="22"/>
        <v>Green</v>
      </c>
    </row>
    <row r="449">
      <c r="A449" s="21">
        <v>2014.0</v>
      </c>
      <c r="B449" s="21" t="s">
        <v>207</v>
      </c>
      <c r="C449" t="s">
        <v>4427</v>
      </c>
      <c r="D449" t="s">
        <v>4654</v>
      </c>
      <c r="E449" s="21" t="s">
        <v>296</v>
      </c>
      <c r="F449" s="21" t="s">
        <v>380</v>
      </c>
      <c r="G449">
        <v>573.0</v>
      </c>
      <c r="H449">
        <v>905.0</v>
      </c>
      <c r="I449">
        <v>1530.0</v>
      </c>
      <c r="J449" s="52">
        <f t="shared" ref="J449:K449" si="452">G449/$I449</f>
        <v>0.3745098039</v>
      </c>
      <c r="K449" s="52">
        <f t="shared" si="452"/>
        <v>0.591503268</v>
      </c>
      <c r="L449" s="101">
        <f t="shared" si="3"/>
        <v>-21.69934641</v>
      </c>
      <c r="M449">
        <f t="shared" si="4"/>
        <v>-332</v>
      </c>
      <c r="N449" t="str">
        <f t="shared" si="22"/>
        <v>Green</v>
      </c>
    </row>
    <row r="450">
      <c r="A450" s="21">
        <v>2014.0</v>
      </c>
      <c r="B450" s="21" t="s">
        <v>207</v>
      </c>
      <c r="C450" t="s">
        <v>4427</v>
      </c>
      <c r="D450" t="s">
        <v>189</v>
      </c>
      <c r="E450" s="21" t="s">
        <v>296</v>
      </c>
      <c r="F450" s="21" t="s">
        <v>380</v>
      </c>
      <c r="G450">
        <v>705.0</v>
      </c>
      <c r="H450">
        <v>877.0</v>
      </c>
      <c r="I450">
        <v>1624.0</v>
      </c>
      <c r="J450" s="52">
        <f t="shared" ref="J450:K450" si="453">G450/$I450</f>
        <v>0.4341133005</v>
      </c>
      <c r="K450" s="52">
        <f t="shared" si="453"/>
        <v>0.5400246305</v>
      </c>
      <c r="L450" s="101">
        <f t="shared" si="3"/>
        <v>-10.591133</v>
      </c>
      <c r="M450">
        <f t="shared" si="4"/>
        <v>-172</v>
      </c>
      <c r="N450" t="str">
        <f t="shared" si="22"/>
        <v>Green</v>
      </c>
    </row>
    <row r="451">
      <c r="A451" s="21">
        <v>2014.0</v>
      </c>
      <c r="B451" s="21" t="s">
        <v>207</v>
      </c>
      <c r="C451" t="s">
        <v>4427</v>
      </c>
      <c r="D451" t="s">
        <v>1722</v>
      </c>
      <c r="E451" s="21" t="s">
        <v>296</v>
      </c>
      <c r="F451" s="21" t="s">
        <v>380</v>
      </c>
      <c r="G451">
        <v>1186.0</v>
      </c>
      <c r="H451">
        <v>1793.0</v>
      </c>
      <c r="I451">
        <v>3044.0</v>
      </c>
      <c r="J451" s="52">
        <f t="shared" ref="J451:K451" si="454">G451/$I451</f>
        <v>0.3896189225</v>
      </c>
      <c r="K451" s="52">
        <f t="shared" si="454"/>
        <v>0.5890275953</v>
      </c>
      <c r="L451" s="101">
        <f t="shared" si="3"/>
        <v>-19.94086728</v>
      </c>
      <c r="M451">
        <f t="shared" si="4"/>
        <v>-607</v>
      </c>
      <c r="N451" t="str">
        <f t="shared" si="22"/>
        <v>Green</v>
      </c>
    </row>
    <row r="452">
      <c r="A452" s="21">
        <v>2014.0</v>
      </c>
      <c r="B452" s="21" t="s">
        <v>207</v>
      </c>
      <c r="C452" t="s">
        <v>4427</v>
      </c>
      <c r="D452" t="s">
        <v>4645</v>
      </c>
      <c r="E452" s="21" t="s">
        <v>296</v>
      </c>
      <c r="F452" s="21" t="s">
        <v>380</v>
      </c>
      <c r="G452">
        <v>796.0</v>
      </c>
      <c r="H452">
        <v>1182.0</v>
      </c>
      <c r="I452">
        <v>2028.0</v>
      </c>
      <c r="J452" s="52">
        <f t="shared" ref="J452:K452" si="455">G452/$I452</f>
        <v>0.392504931</v>
      </c>
      <c r="K452" s="52">
        <f t="shared" si="455"/>
        <v>0.5828402367</v>
      </c>
      <c r="L452" s="101">
        <f t="shared" si="3"/>
        <v>-19.03353057</v>
      </c>
      <c r="M452">
        <f t="shared" si="4"/>
        <v>-386</v>
      </c>
      <c r="N452" t="str">
        <f t="shared" si="22"/>
        <v>Green</v>
      </c>
    </row>
    <row r="453">
      <c r="A453" s="21">
        <v>2014.0</v>
      </c>
      <c r="B453" s="21" t="s">
        <v>207</v>
      </c>
      <c r="C453" t="s">
        <v>4427</v>
      </c>
      <c r="D453" t="s">
        <v>4710</v>
      </c>
      <c r="E453" s="21" t="s">
        <v>296</v>
      </c>
      <c r="F453" s="21" t="s">
        <v>380</v>
      </c>
      <c r="G453">
        <v>1105.0</v>
      </c>
      <c r="H453">
        <v>1638.0</v>
      </c>
      <c r="I453">
        <v>2820.0</v>
      </c>
      <c r="J453" s="52">
        <f t="shared" ref="J453:K453" si="456">G453/$I453</f>
        <v>0.3918439716</v>
      </c>
      <c r="K453" s="52">
        <f t="shared" si="456"/>
        <v>0.5808510638</v>
      </c>
      <c r="L453" s="101">
        <f t="shared" si="3"/>
        <v>-18.90070922</v>
      </c>
      <c r="M453">
        <f t="shared" si="4"/>
        <v>-533</v>
      </c>
      <c r="N453" t="str">
        <f t="shared" si="22"/>
        <v>Green</v>
      </c>
    </row>
    <row r="454">
      <c r="A454" s="21">
        <v>2014.0</v>
      </c>
      <c r="B454" s="21" t="s">
        <v>207</v>
      </c>
      <c r="C454" t="s">
        <v>4427</v>
      </c>
      <c r="D454" t="s">
        <v>4015</v>
      </c>
      <c r="E454" s="21" t="s">
        <v>296</v>
      </c>
      <c r="F454" s="21" t="s">
        <v>380</v>
      </c>
      <c r="G454">
        <v>315.0</v>
      </c>
      <c r="H454">
        <v>363.0</v>
      </c>
      <c r="I454">
        <v>697.0</v>
      </c>
      <c r="J454" s="52">
        <f t="shared" ref="J454:K454" si="457">G454/$I454</f>
        <v>0.4519368723</v>
      </c>
      <c r="K454" s="52">
        <f t="shared" si="457"/>
        <v>0.5208034433</v>
      </c>
      <c r="L454" s="101">
        <f t="shared" si="3"/>
        <v>-6.886657102</v>
      </c>
      <c r="M454">
        <f t="shared" si="4"/>
        <v>-48</v>
      </c>
      <c r="N454" t="str">
        <f t="shared" si="22"/>
        <v>Green</v>
      </c>
    </row>
    <row r="455">
      <c r="A455" s="21">
        <v>2014.0</v>
      </c>
      <c r="B455" s="21" t="s">
        <v>207</v>
      </c>
      <c r="C455" t="s">
        <v>4427</v>
      </c>
      <c r="D455" t="s">
        <v>872</v>
      </c>
      <c r="E455" s="21" t="s">
        <v>296</v>
      </c>
      <c r="F455" s="21" t="s">
        <v>380</v>
      </c>
      <c r="G455">
        <v>507.0</v>
      </c>
      <c r="H455">
        <v>661.0</v>
      </c>
      <c r="I455">
        <v>1193.0</v>
      </c>
      <c r="J455" s="52">
        <f t="shared" ref="J455:K455" si="458">G455/$I455</f>
        <v>0.4249790444</v>
      </c>
      <c r="K455" s="52">
        <f t="shared" si="458"/>
        <v>0.5540653814</v>
      </c>
      <c r="L455" s="101">
        <f t="shared" si="3"/>
        <v>-12.9086337</v>
      </c>
      <c r="M455">
        <f t="shared" si="4"/>
        <v>-154</v>
      </c>
      <c r="N455" t="str">
        <f t="shared" si="22"/>
        <v>Green</v>
      </c>
    </row>
    <row r="456">
      <c r="A456" s="21">
        <v>2014.0</v>
      </c>
      <c r="B456" s="21" t="s">
        <v>207</v>
      </c>
      <c r="C456" t="s">
        <v>4427</v>
      </c>
      <c r="D456" t="s">
        <v>4581</v>
      </c>
      <c r="E456" s="21" t="s">
        <v>296</v>
      </c>
      <c r="F456" s="21" t="s">
        <v>380</v>
      </c>
      <c r="G456">
        <v>351.0</v>
      </c>
      <c r="H456">
        <v>506.0</v>
      </c>
      <c r="I456">
        <v>892.0</v>
      </c>
      <c r="J456" s="52">
        <f t="shared" ref="J456:K456" si="459">G456/$I456</f>
        <v>0.3934977578</v>
      </c>
      <c r="K456" s="52">
        <f t="shared" si="459"/>
        <v>0.567264574</v>
      </c>
      <c r="L456" s="101">
        <f t="shared" si="3"/>
        <v>-17.37668161</v>
      </c>
      <c r="M456">
        <f t="shared" si="4"/>
        <v>-155</v>
      </c>
      <c r="N456" t="str">
        <f t="shared" si="22"/>
        <v>Green</v>
      </c>
    </row>
    <row r="457">
      <c r="A457" s="21">
        <v>2014.0</v>
      </c>
      <c r="B457" s="21" t="s">
        <v>207</v>
      </c>
      <c r="C457" t="s">
        <v>4427</v>
      </c>
      <c r="D457" t="s">
        <v>4575</v>
      </c>
      <c r="E457" s="21" t="s">
        <v>296</v>
      </c>
      <c r="F457" s="21" t="s">
        <v>380</v>
      </c>
      <c r="G457">
        <v>470.0</v>
      </c>
      <c r="H457">
        <v>619.0</v>
      </c>
      <c r="I457">
        <v>1116.0</v>
      </c>
      <c r="J457" s="52">
        <f t="shared" ref="J457:K457" si="460">G457/$I457</f>
        <v>0.4211469534</v>
      </c>
      <c r="K457" s="52">
        <f t="shared" si="460"/>
        <v>0.5546594982</v>
      </c>
      <c r="L457" s="101">
        <f t="shared" si="3"/>
        <v>-13.35125448</v>
      </c>
      <c r="M457">
        <f t="shared" si="4"/>
        <v>-149</v>
      </c>
      <c r="N457" t="str">
        <f t="shared" si="22"/>
        <v>Green</v>
      </c>
    </row>
    <row r="458">
      <c r="A458" s="21">
        <v>2014.0</v>
      </c>
      <c r="B458" s="21" t="s">
        <v>207</v>
      </c>
      <c r="C458" t="s">
        <v>4427</v>
      </c>
      <c r="D458" t="s">
        <v>2304</v>
      </c>
      <c r="E458" s="21" t="s">
        <v>296</v>
      </c>
      <c r="F458" s="21" t="s">
        <v>380</v>
      </c>
      <c r="G458">
        <v>163.0</v>
      </c>
      <c r="H458">
        <v>309.0</v>
      </c>
      <c r="I458">
        <v>491.0</v>
      </c>
      <c r="J458" s="52">
        <f t="shared" ref="J458:K458" si="461">G458/$I458</f>
        <v>0.3319755601</v>
      </c>
      <c r="K458" s="52">
        <f t="shared" si="461"/>
        <v>0.6293279022</v>
      </c>
      <c r="L458" s="101">
        <f t="shared" si="3"/>
        <v>-29.73523422</v>
      </c>
      <c r="M458">
        <f t="shared" si="4"/>
        <v>-146</v>
      </c>
      <c r="N458" t="str">
        <f t="shared" si="22"/>
        <v>Green</v>
      </c>
    </row>
    <row r="459">
      <c r="A459" s="21">
        <v>2014.0</v>
      </c>
      <c r="B459" s="21" t="s">
        <v>207</v>
      </c>
      <c r="C459" t="s">
        <v>4427</v>
      </c>
      <c r="D459" t="s">
        <v>4578</v>
      </c>
      <c r="E459" s="21" t="s">
        <v>296</v>
      </c>
      <c r="F459" s="21" t="s">
        <v>380</v>
      </c>
      <c r="G459">
        <v>492.0</v>
      </c>
      <c r="H459">
        <v>729.0</v>
      </c>
      <c r="I459">
        <v>1253.0</v>
      </c>
      <c r="J459" s="52">
        <f t="shared" ref="J459:K459" si="462">G459/$I459</f>
        <v>0.3926576217</v>
      </c>
      <c r="K459" s="52">
        <f t="shared" si="462"/>
        <v>0.5818036712</v>
      </c>
      <c r="L459" s="101">
        <f t="shared" si="3"/>
        <v>-18.91460495</v>
      </c>
      <c r="M459">
        <f t="shared" si="4"/>
        <v>-237</v>
      </c>
      <c r="N459" t="str">
        <f t="shared" si="22"/>
        <v>Green</v>
      </c>
    </row>
    <row r="460">
      <c r="A460" s="21">
        <v>2014.0</v>
      </c>
      <c r="B460" s="21" t="s">
        <v>207</v>
      </c>
      <c r="C460" t="s">
        <v>4427</v>
      </c>
      <c r="D460" t="s">
        <v>4572</v>
      </c>
      <c r="E460" s="21" t="s">
        <v>296</v>
      </c>
      <c r="F460" s="21" t="s">
        <v>380</v>
      </c>
      <c r="G460">
        <v>656.0</v>
      </c>
      <c r="H460">
        <v>805.0</v>
      </c>
      <c r="I460">
        <v>1513.0</v>
      </c>
      <c r="J460" s="52">
        <f t="shared" ref="J460:K460" si="463">G460/$I460</f>
        <v>0.4335756775</v>
      </c>
      <c r="K460" s="52">
        <f t="shared" si="463"/>
        <v>0.5320555188</v>
      </c>
      <c r="L460" s="101">
        <f t="shared" si="3"/>
        <v>-9.847984137</v>
      </c>
      <c r="M460">
        <f t="shared" si="4"/>
        <v>-149</v>
      </c>
      <c r="N460" t="str">
        <f t="shared" si="22"/>
        <v>Green</v>
      </c>
    </row>
    <row r="461">
      <c r="A461" s="21">
        <v>2014.0</v>
      </c>
      <c r="B461" s="21" t="s">
        <v>207</v>
      </c>
      <c r="C461" t="s">
        <v>4427</v>
      </c>
      <c r="D461" t="s">
        <v>4545</v>
      </c>
      <c r="E461" s="21" t="s">
        <v>296</v>
      </c>
      <c r="F461" s="21" t="s">
        <v>380</v>
      </c>
      <c r="G461">
        <v>525.0</v>
      </c>
      <c r="H461">
        <v>600.0</v>
      </c>
      <c r="I461">
        <v>1157.0</v>
      </c>
      <c r="J461" s="52">
        <f t="shared" ref="J461:K461" si="464">G461/$I461</f>
        <v>0.4537597234</v>
      </c>
      <c r="K461" s="52">
        <f t="shared" si="464"/>
        <v>0.5185825411</v>
      </c>
      <c r="L461" s="101">
        <f t="shared" si="3"/>
        <v>-6.482281763</v>
      </c>
      <c r="M461">
        <f t="shared" si="4"/>
        <v>-75</v>
      </c>
      <c r="N461" t="str">
        <f t="shared" si="22"/>
        <v>Green</v>
      </c>
    </row>
    <row r="462">
      <c r="A462" s="21">
        <v>2014.0</v>
      </c>
      <c r="B462" s="21" t="s">
        <v>207</v>
      </c>
      <c r="C462" t="s">
        <v>4427</v>
      </c>
      <c r="D462" t="s">
        <v>1607</v>
      </c>
      <c r="E462" s="21" t="s">
        <v>296</v>
      </c>
      <c r="F462" s="21" t="s">
        <v>380</v>
      </c>
      <c r="G462">
        <v>272.0</v>
      </c>
      <c r="H462">
        <v>370.0</v>
      </c>
      <c r="I462">
        <v>650.0</v>
      </c>
      <c r="J462" s="52">
        <f t="shared" ref="J462:K462" si="465">G462/$I462</f>
        <v>0.4184615385</v>
      </c>
      <c r="K462" s="52">
        <f t="shared" si="465"/>
        <v>0.5692307692</v>
      </c>
      <c r="L462" s="101">
        <f t="shared" si="3"/>
        <v>-15.07692308</v>
      </c>
      <c r="M462">
        <f t="shared" si="4"/>
        <v>-98</v>
      </c>
      <c r="N462" t="str">
        <f t="shared" si="22"/>
        <v>Green</v>
      </c>
    </row>
    <row r="463">
      <c r="A463" s="21">
        <v>2014.0</v>
      </c>
      <c r="B463" s="21" t="s">
        <v>207</v>
      </c>
      <c r="C463" t="s">
        <v>4427</v>
      </c>
      <c r="D463" t="s">
        <v>494</v>
      </c>
      <c r="E463" s="21" t="s">
        <v>296</v>
      </c>
      <c r="F463" s="21" t="s">
        <v>380</v>
      </c>
      <c r="G463">
        <v>457.0</v>
      </c>
      <c r="H463">
        <v>552.0</v>
      </c>
      <c r="I463">
        <v>1036.0</v>
      </c>
      <c r="J463" s="52">
        <f t="shared" ref="J463:K463" si="466">G463/$I463</f>
        <v>0.4411196911</v>
      </c>
      <c r="K463" s="52">
        <f t="shared" si="466"/>
        <v>0.5328185328</v>
      </c>
      <c r="L463" s="101">
        <f t="shared" si="3"/>
        <v>-9.16988417</v>
      </c>
      <c r="M463">
        <f t="shared" si="4"/>
        <v>-95</v>
      </c>
      <c r="N463" t="str">
        <f t="shared" si="22"/>
        <v>Green</v>
      </c>
    </row>
    <row r="464">
      <c r="A464" s="21">
        <v>2014.0</v>
      </c>
      <c r="B464" s="21" t="s">
        <v>207</v>
      </c>
      <c r="C464" t="s">
        <v>4427</v>
      </c>
      <c r="D464" t="s">
        <v>3028</v>
      </c>
      <c r="E464" s="21" t="s">
        <v>296</v>
      </c>
      <c r="F464" s="21" t="s">
        <v>380</v>
      </c>
      <c r="G464">
        <v>418.0</v>
      </c>
      <c r="H464">
        <v>385.0</v>
      </c>
      <c r="I464">
        <v>822.0</v>
      </c>
      <c r="J464" s="52">
        <f t="shared" ref="J464:K464" si="467">G464/$I464</f>
        <v>0.5085158151</v>
      </c>
      <c r="K464" s="52">
        <f t="shared" si="467"/>
        <v>0.4683698297</v>
      </c>
      <c r="L464" s="101">
        <f t="shared" si="3"/>
        <v>4.01459854</v>
      </c>
      <c r="M464">
        <f t="shared" si="4"/>
        <v>33</v>
      </c>
      <c r="N464" t="str">
        <f t="shared" si="22"/>
        <v>Blue</v>
      </c>
    </row>
    <row r="465">
      <c r="A465" s="21">
        <v>2014.0</v>
      </c>
      <c r="B465" s="21" t="s">
        <v>207</v>
      </c>
      <c r="C465" t="s">
        <v>4427</v>
      </c>
      <c r="D465" t="s">
        <v>509</v>
      </c>
      <c r="E465" s="21" t="s">
        <v>296</v>
      </c>
      <c r="F465" s="21" t="s">
        <v>380</v>
      </c>
      <c r="G465">
        <v>588.0</v>
      </c>
      <c r="H465">
        <v>786.0</v>
      </c>
      <c r="I465">
        <v>1414.0</v>
      </c>
      <c r="J465" s="52">
        <f t="shared" ref="J465:K465" si="468">G465/$I465</f>
        <v>0.4158415842</v>
      </c>
      <c r="K465" s="52">
        <f t="shared" si="468"/>
        <v>0.5558698727</v>
      </c>
      <c r="L465" s="101">
        <f t="shared" si="3"/>
        <v>-14.00282885</v>
      </c>
      <c r="M465">
        <f t="shared" si="4"/>
        <v>-198</v>
      </c>
      <c r="N465" t="str">
        <f t="shared" si="22"/>
        <v>Green</v>
      </c>
    </row>
    <row r="466">
      <c r="A466" s="21">
        <v>2014.0</v>
      </c>
      <c r="B466" s="21" t="s">
        <v>207</v>
      </c>
      <c r="C466" t="s">
        <v>4427</v>
      </c>
      <c r="D466" t="s">
        <v>153</v>
      </c>
      <c r="E466" s="21" t="s">
        <v>296</v>
      </c>
      <c r="F466" s="21" t="s">
        <v>380</v>
      </c>
      <c r="G466">
        <v>907.0</v>
      </c>
      <c r="H466">
        <v>1263.0</v>
      </c>
      <c r="I466">
        <v>2224.0</v>
      </c>
      <c r="J466" s="52">
        <f t="shared" ref="J466:K466" si="469">G466/$I466</f>
        <v>0.407823741</v>
      </c>
      <c r="K466" s="52">
        <f t="shared" si="469"/>
        <v>0.5678956835</v>
      </c>
      <c r="L466" s="101">
        <f t="shared" si="3"/>
        <v>-16.00719424</v>
      </c>
      <c r="M466">
        <f t="shared" si="4"/>
        <v>-356</v>
      </c>
      <c r="N466" t="str">
        <f t="shared" si="22"/>
        <v>Green</v>
      </c>
    </row>
    <row r="467">
      <c r="A467" s="21">
        <v>2014.0</v>
      </c>
      <c r="B467" s="21" t="s">
        <v>207</v>
      </c>
      <c r="C467" t="s">
        <v>4427</v>
      </c>
      <c r="D467" t="s">
        <v>605</v>
      </c>
      <c r="E467" s="21" t="s">
        <v>296</v>
      </c>
      <c r="F467" s="21" t="s">
        <v>380</v>
      </c>
      <c r="G467">
        <v>399.0</v>
      </c>
      <c r="H467">
        <v>638.0</v>
      </c>
      <c r="I467">
        <v>1074.0</v>
      </c>
      <c r="J467" s="52">
        <f t="shared" ref="J467:K467" si="470">G467/$I467</f>
        <v>0.3715083799</v>
      </c>
      <c r="K467" s="52">
        <f t="shared" si="470"/>
        <v>0.5940409683</v>
      </c>
      <c r="L467" s="101">
        <f t="shared" si="3"/>
        <v>-22.25325885</v>
      </c>
      <c r="M467">
        <f t="shared" si="4"/>
        <v>-239</v>
      </c>
      <c r="N467" t="str">
        <f t="shared" si="22"/>
        <v>Green</v>
      </c>
    </row>
    <row r="468">
      <c r="A468" s="21">
        <v>2014.0</v>
      </c>
      <c r="B468" s="21" t="s">
        <v>207</v>
      </c>
      <c r="C468" t="s">
        <v>4427</v>
      </c>
      <c r="D468" t="s">
        <v>111</v>
      </c>
      <c r="E468" s="21" t="s">
        <v>296</v>
      </c>
      <c r="F468" s="21" t="s">
        <v>380</v>
      </c>
      <c r="G468">
        <v>399.0</v>
      </c>
      <c r="H468">
        <v>449.0</v>
      </c>
      <c r="I468">
        <v>886.0</v>
      </c>
      <c r="J468" s="52">
        <f t="shared" ref="J468:K468" si="471">G468/$I468</f>
        <v>0.4503386005</v>
      </c>
      <c r="K468" s="52">
        <f t="shared" si="471"/>
        <v>0.506772009</v>
      </c>
      <c r="L468" s="101">
        <f t="shared" si="3"/>
        <v>-5.643340858</v>
      </c>
      <c r="M468">
        <f t="shared" si="4"/>
        <v>-50</v>
      </c>
      <c r="N468" t="str">
        <f t="shared" si="22"/>
        <v>Green</v>
      </c>
    </row>
    <row r="469">
      <c r="A469" s="21">
        <v>2014.0</v>
      </c>
      <c r="B469" s="21" t="s">
        <v>207</v>
      </c>
      <c r="C469" t="s">
        <v>4427</v>
      </c>
      <c r="D469" t="s">
        <v>2619</v>
      </c>
      <c r="E469" s="21" t="s">
        <v>296</v>
      </c>
      <c r="F469" s="21" t="s">
        <v>380</v>
      </c>
      <c r="G469">
        <v>444.0</v>
      </c>
      <c r="H469">
        <v>559.0</v>
      </c>
      <c r="I469">
        <v>1031.0</v>
      </c>
      <c r="J469" s="52">
        <f t="shared" ref="J469:K469" si="472">G469/$I469</f>
        <v>0.4306498545</v>
      </c>
      <c r="K469" s="52">
        <f t="shared" si="472"/>
        <v>0.5421920466</v>
      </c>
      <c r="L469" s="101">
        <f t="shared" si="3"/>
        <v>-11.1542192</v>
      </c>
      <c r="M469">
        <f t="shared" si="4"/>
        <v>-115</v>
      </c>
      <c r="N469" t="str">
        <f t="shared" si="22"/>
        <v>Green</v>
      </c>
    </row>
    <row r="470">
      <c r="A470" s="21">
        <v>2014.0</v>
      </c>
      <c r="B470" s="21" t="s">
        <v>207</v>
      </c>
      <c r="C470" t="s">
        <v>4427</v>
      </c>
      <c r="D470" t="s">
        <v>4458</v>
      </c>
      <c r="E470" s="21" t="s">
        <v>296</v>
      </c>
      <c r="F470" s="21" t="s">
        <v>380</v>
      </c>
      <c r="G470">
        <v>901.0</v>
      </c>
      <c r="H470">
        <v>1049.0</v>
      </c>
      <c r="I470">
        <v>2016.0</v>
      </c>
      <c r="J470" s="52">
        <f t="shared" ref="J470:K470" si="473">G470/$I470</f>
        <v>0.4469246032</v>
      </c>
      <c r="K470" s="52">
        <f t="shared" si="473"/>
        <v>0.5203373016</v>
      </c>
      <c r="L470" s="101">
        <f t="shared" si="3"/>
        <v>-7.341269841</v>
      </c>
      <c r="M470">
        <f t="shared" si="4"/>
        <v>-148</v>
      </c>
      <c r="N470" t="str">
        <f t="shared" si="22"/>
        <v>Green</v>
      </c>
    </row>
    <row r="471">
      <c r="A471" s="21">
        <v>2014.0</v>
      </c>
      <c r="B471" s="21" t="s">
        <v>207</v>
      </c>
      <c r="C471" t="s">
        <v>4427</v>
      </c>
      <c r="D471" t="s">
        <v>4538</v>
      </c>
      <c r="E471" s="21" t="s">
        <v>296</v>
      </c>
      <c r="F471" s="21" t="s">
        <v>380</v>
      </c>
      <c r="G471">
        <v>318.0</v>
      </c>
      <c r="H471">
        <v>517.0</v>
      </c>
      <c r="I471">
        <v>861.0</v>
      </c>
      <c r="J471" s="52">
        <f t="shared" ref="J471:K471" si="474">G471/$I471</f>
        <v>0.3693379791</v>
      </c>
      <c r="K471" s="52">
        <f t="shared" si="474"/>
        <v>0.6004645761</v>
      </c>
      <c r="L471" s="101">
        <f t="shared" si="3"/>
        <v>-23.1126597</v>
      </c>
      <c r="M471">
        <f t="shared" si="4"/>
        <v>-199</v>
      </c>
      <c r="N471" t="str">
        <f t="shared" si="22"/>
        <v>Green</v>
      </c>
    </row>
    <row r="472">
      <c r="A472" s="21">
        <v>2014.0</v>
      </c>
      <c r="B472" s="21" t="s">
        <v>207</v>
      </c>
      <c r="C472" t="s">
        <v>4427</v>
      </c>
      <c r="D472" t="s">
        <v>1162</v>
      </c>
      <c r="E472" s="21" t="s">
        <v>296</v>
      </c>
      <c r="F472" s="21" t="s">
        <v>380</v>
      </c>
      <c r="G472">
        <v>872.0</v>
      </c>
      <c r="H472">
        <v>1030.0</v>
      </c>
      <c r="I472">
        <v>1945.0</v>
      </c>
      <c r="J472" s="52">
        <f t="shared" ref="J472:K472" si="475">G472/$I472</f>
        <v>0.4483290488</v>
      </c>
      <c r="K472" s="52">
        <f t="shared" si="475"/>
        <v>0.529562982</v>
      </c>
      <c r="L472" s="101">
        <f t="shared" si="3"/>
        <v>-8.123393316</v>
      </c>
      <c r="M472">
        <f t="shared" si="4"/>
        <v>-158</v>
      </c>
      <c r="N472" t="str">
        <f t="shared" si="22"/>
        <v>Green</v>
      </c>
    </row>
    <row r="473">
      <c r="A473" s="21">
        <v>2014.0</v>
      </c>
      <c r="B473" s="21" t="s">
        <v>207</v>
      </c>
      <c r="C473" t="s">
        <v>4427</v>
      </c>
      <c r="D473" t="s">
        <v>55</v>
      </c>
      <c r="E473" s="21" t="s">
        <v>296</v>
      </c>
      <c r="F473" s="21" t="s">
        <v>380</v>
      </c>
      <c r="G473">
        <v>504.0</v>
      </c>
      <c r="H473">
        <v>701.0</v>
      </c>
      <c r="I473">
        <v>1241.0</v>
      </c>
      <c r="J473" s="52">
        <f t="shared" ref="J473:K473" si="476">G473/$I473</f>
        <v>0.4061240935</v>
      </c>
      <c r="K473" s="52">
        <f t="shared" si="476"/>
        <v>0.5648670427</v>
      </c>
      <c r="L473" s="101">
        <f t="shared" si="3"/>
        <v>-15.87429492</v>
      </c>
      <c r="M473">
        <f t="shared" si="4"/>
        <v>-197</v>
      </c>
      <c r="N473" t="str">
        <f t="shared" si="22"/>
        <v>Green</v>
      </c>
    </row>
    <row r="474">
      <c r="A474" s="21">
        <v>2014.0</v>
      </c>
      <c r="B474" s="21" t="s">
        <v>207</v>
      </c>
      <c r="C474" t="s">
        <v>6477</v>
      </c>
      <c r="D474" t="s">
        <v>6490</v>
      </c>
      <c r="E474" s="21" t="s">
        <v>296</v>
      </c>
      <c r="F474" s="21" t="s">
        <v>380</v>
      </c>
      <c r="G474">
        <v>188.0</v>
      </c>
      <c r="H474">
        <v>203.0</v>
      </c>
      <c r="I474">
        <v>399.0</v>
      </c>
      <c r="J474" s="52">
        <f t="shared" ref="J474:K474" si="477">G474/$I474</f>
        <v>0.4711779449</v>
      </c>
      <c r="K474" s="52">
        <f t="shared" si="477"/>
        <v>0.5087719298</v>
      </c>
      <c r="L474" s="101">
        <f t="shared" si="3"/>
        <v>-3.759398496</v>
      </c>
      <c r="M474">
        <f t="shared" si="4"/>
        <v>-15</v>
      </c>
      <c r="N474" t="str">
        <f t="shared" si="22"/>
        <v>Green</v>
      </c>
    </row>
    <row r="475">
      <c r="A475" s="21">
        <v>2014.0</v>
      </c>
      <c r="B475" s="21" t="s">
        <v>207</v>
      </c>
      <c r="C475" t="s">
        <v>6477</v>
      </c>
      <c r="D475" t="s">
        <v>6493</v>
      </c>
      <c r="E475" s="21" t="s">
        <v>296</v>
      </c>
      <c r="F475" s="21" t="s">
        <v>380</v>
      </c>
      <c r="G475">
        <v>1569.0</v>
      </c>
      <c r="H475">
        <v>1249.0</v>
      </c>
      <c r="I475">
        <v>2887.0</v>
      </c>
      <c r="J475" s="52">
        <f t="shared" ref="J475:K475" si="478">G475/$I475</f>
        <v>0.5434707309</v>
      </c>
      <c r="K475" s="52">
        <f t="shared" si="478"/>
        <v>0.4326290267</v>
      </c>
      <c r="L475" s="101">
        <f t="shared" si="3"/>
        <v>11.08417042</v>
      </c>
      <c r="M475">
        <f t="shared" si="4"/>
        <v>320</v>
      </c>
      <c r="N475" t="str">
        <f t="shared" si="22"/>
        <v>Blue</v>
      </c>
    </row>
    <row r="476">
      <c r="A476" s="21">
        <v>2014.0</v>
      </c>
      <c r="B476" s="21" t="s">
        <v>207</v>
      </c>
      <c r="C476" t="s">
        <v>6477</v>
      </c>
      <c r="D476" t="s">
        <v>6498</v>
      </c>
      <c r="E476" s="21" t="s">
        <v>296</v>
      </c>
      <c r="F476" s="21" t="s">
        <v>380</v>
      </c>
      <c r="G476">
        <v>713.0</v>
      </c>
      <c r="H476">
        <v>500.0</v>
      </c>
      <c r="I476">
        <v>1266.0</v>
      </c>
      <c r="J476" s="52">
        <f t="shared" ref="J476:K476" si="479">G476/$I476</f>
        <v>0.5631911532</v>
      </c>
      <c r="K476" s="52">
        <f t="shared" si="479"/>
        <v>0.3949447077</v>
      </c>
      <c r="L476" s="101">
        <f t="shared" si="3"/>
        <v>16.82464455</v>
      </c>
      <c r="M476">
        <f t="shared" si="4"/>
        <v>213</v>
      </c>
      <c r="N476" t="str">
        <f t="shared" si="22"/>
        <v>Blue</v>
      </c>
    </row>
    <row r="477">
      <c r="A477" s="21">
        <v>2014.0</v>
      </c>
      <c r="B477" s="21" t="s">
        <v>207</v>
      </c>
      <c r="C477" t="s">
        <v>6477</v>
      </c>
      <c r="D477" t="s">
        <v>6478</v>
      </c>
      <c r="E477" s="21" t="s">
        <v>296</v>
      </c>
      <c r="F477" s="21" t="s">
        <v>380</v>
      </c>
      <c r="G477">
        <v>781.0</v>
      </c>
      <c r="H477">
        <v>770.0</v>
      </c>
      <c r="I477">
        <v>1594.0</v>
      </c>
      <c r="J477" s="52">
        <f t="shared" ref="J477:K477" si="480">G477/$I477</f>
        <v>0.4899623588</v>
      </c>
      <c r="K477" s="52">
        <f t="shared" si="480"/>
        <v>0.4830614806</v>
      </c>
      <c r="L477" s="101">
        <f t="shared" si="3"/>
        <v>0.6900878294</v>
      </c>
      <c r="M477">
        <f t="shared" si="4"/>
        <v>11</v>
      </c>
      <c r="N477" t="str">
        <f t="shared" si="22"/>
        <v>Blue</v>
      </c>
    </row>
    <row r="478">
      <c r="A478" s="21">
        <v>2014.0</v>
      </c>
      <c r="B478" s="21" t="s">
        <v>207</v>
      </c>
      <c r="C478" t="s">
        <v>6477</v>
      </c>
      <c r="D478" t="s">
        <v>6487</v>
      </c>
      <c r="E478" s="21" t="s">
        <v>296</v>
      </c>
      <c r="F478" s="21" t="s">
        <v>380</v>
      </c>
      <c r="G478">
        <v>750.0</v>
      </c>
      <c r="H478">
        <v>605.0</v>
      </c>
      <c r="I478">
        <v>1410.0</v>
      </c>
      <c r="J478" s="52">
        <f t="shared" ref="J478:K478" si="481">G478/$I478</f>
        <v>0.5319148936</v>
      </c>
      <c r="K478" s="52">
        <f t="shared" si="481"/>
        <v>0.4290780142</v>
      </c>
      <c r="L478" s="101">
        <f t="shared" si="3"/>
        <v>10.28368794</v>
      </c>
      <c r="M478">
        <f t="shared" si="4"/>
        <v>145</v>
      </c>
      <c r="N478" t="str">
        <f t="shared" si="22"/>
        <v>Blue</v>
      </c>
    </row>
    <row r="479">
      <c r="A479" s="21">
        <v>2014.0</v>
      </c>
      <c r="B479" s="21" t="s">
        <v>207</v>
      </c>
      <c r="C479" t="s">
        <v>6477</v>
      </c>
      <c r="D479" t="s">
        <v>6484</v>
      </c>
      <c r="E479" s="21" t="s">
        <v>296</v>
      </c>
      <c r="F479" s="21" t="s">
        <v>380</v>
      </c>
      <c r="G479">
        <v>748.0</v>
      </c>
      <c r="H479">
        <v>660.0</v>
      </c>
      <c r="I479">
        <v>1457.0</v>
      </c>
      <c r="J479" s="52">
        <f t="shared" ref="J479:K479" si="482">G479/$I479</f>
        <v>0.5133836651</v>
      </c>
      <c r="K479" s="52">
        <f t="shared" si="482"/>
        <v>0.4529855868</v>
      </c>
      <c r="L479" s="101">
        <f t="shared" si="3"/>
        <v>6.039807824</v>
      </c>
      <c r="M479">
        <f t="shared" si="4"/>
        <v>88</v>
      </c>
      <c r="N479" t="str">
        <f t="shared" si="22"/>
        <v>Blue</v>
      </c>
    </row>
    <row r="480">
      <c r="A480" s="21">
        <v>2014.0</v>
      </c>
      <c r="B480" s="21" t="s">
        <v>207</v>
      </c>
      <c r="C480" t="s">
        <v>6477</v>
      </c>
      <c r="D480" t="s">
        <v>1138</v>
      </c>
      <c r="E480" s="21" t="s">
        <v>296</v>
      </c>
      <c r="F480" s="21" t="s">
        <v>380</v>
      </c>
      <c r="G480">
        <v>643.0</v>
      </c>
      <c r="H480">
        <v>646.0</v>
      </c>
      <c r="I480">
        <v>1326.0</v>
      </c>
      <c r="J480" s="52">
        <f t="shared" ref="J480:K480" si="483">G480/$I480</f>
        <v>0.4849170437</v>
      </c>
      <c r="K480" s="52">
        <f t="shared" si="483"/>
        <v>0.4871794872</v>
      </c>
      <c r="L480" s="101">
        <f t="shared" si="3"/>
        <v>-0.2262443439</v>
      </c>
      <c r="M480">
        <f t="shared" si="4"/>
        <v>-3</v>
      </c>
      <c r="N480" t="str">
        <f t="shared" si="22"/>
        <v>Green</v>
      </c>
    </row>
    <row r="481">
      <c r="A481" s="21">
        <v>2014.0</v>
      </c>
      <c r="B481" s="21" t="s">
        <v>207</v>
      </c>
      <c r="C481" t="s">
        <v>6477</v>
      </c>
      <c r="D481" t="s">
        <v>6481</v>
      </c>
      <c r="E481" s="21" t="s">
        <v>296</v>
      </c>
      <c r="F481" s="21" t="s">
        <v>380</v>
      </c>
      <c r="G481">
        <v>607.0</v>
      </c>
      <c r="H481">
        <v>577.0</v>
      </c>
      <c r="I481">
        <v>1216.0</v>
      </c>
      <c r="J481" s="52">
        <f t="shared" ref="J481:K481" si="484">G481/$I481</f>
        <v>0.4991776316</v>
      </c>
      <c r="K481" s="52">
        <f t="shared" si="484"/>
        <v>0.4745065789</v>
      </c>
      <c r="L481" s="101">
        <f t="shared" si="3"/>
        <v>2.467105263</v>
      </c>
      <c r="M481">
        <f t="shared" si="4"/>
        <v>30</v>
      </c>
      <c r="N481" t="str">
        <f t="shared" si="22"/>
        <v>Blue</v>
      </c>
    </row>
    <row r="482">
      <c r="A482" s="21">
        <v>2014.0</v>
      </c>
      <c r="B482" s="21" t="s">
        <v>207</v>
      </c>
      <c r="C482" t="s">
        <v>6501</v>
      </c>
      <c r="D482" t="s">
        <v>6527</v>
      </c>
      <c r="E482" s="21" t="s">
        <v>296</v>
      </c>
      <c r="F482" s="21" t="s">
        <v>380</v>
      </c>
      <c r="G482">
        <v>114.0</v>
      </c>
      <c r="H482">
        <v>127.0</v>
      </c>
      <c r="I482">
        <v>248.0</v>
      </c>
      <c r="J482" s="52">
        <f t="shared" ref="J482:K482" si="485">G482/$I482</f>
        <v>0.4596774194</v>
      </c>
      <c r="K482" s="52">
        <f t="shared" si="485"/>
        <v>0.5120967742</v>
      </c>
      <c r="L482" s="101">
        <f t="shared" si="3"/>
        <v>-5.241935484</v>
      </c>
      <c r="M482">
        <f t="shared" si="4"/>
        <v>-13</v>
      </c>
      <c r="N482" t="str">
        <f t="shared" si="22"/>
        <v>Green</v>
      </c>
    </row>
    <row r="483">
      <c r="A483" s="21">
        <v>2014.0</v>
      </c>
      <c r="B483" s="21" t="s">
        <v>207</v>
      </c>
      <c r="C483" t="s">
        <v>6501</v>
      </c>
      <c r="D483" t="s">
        <v>6517</v>
      </c>
      <c r="E483" s="21" t="s">
        <v>296</v>
      </c>
      <c r="F483" s="21" t="s">
        <v>380</v>
      </c>
      <c r="G483">
        <v>126.0</v>
      </c>
      <c r="H483">
        <v>186.0</v>
      </c>
      <c r="I483">
        <v>325.0</v>
      </c>
      <c r="J483" s="52">
        <f t="shared" ref="J483:K483" si="486">G483/$I483</f>
        <v>0.3876923077</v>
      </c>
      <c r="K483" s="52">
        <f t="shared" si="486"/>
        <v>0.5723076923</v>
      </c>
      <c r="L483" s="101">
        <f t="shared" si="3"/>
        <v>-18.46153846</v>
      </c>
      <c r="M483">
        <f t="shared" si="4"/>
        <v>-60</v>
      </c>
      <c r="N483" t="str">
        <f t="shared" si="22"/>
        <v>Green</v>
      </c>
    </row>
    <row r="484">
      <c r="A484" s="21">
        <v>2014.0</v>
      </c>
      <c r="B484" s="21" t="s">
        <v>207</v>
      </c>
      <c r="C484" t="s">
        <v>6501</v>
      </c>
      <c r="D484" t="s">
        <v>6532</v>
      </c>
      <c r="E484" s="21" t="s">
        <v>296</v>
      </c>
      <c r="F484" s="21" t="s">
        <v>380</v>
      </c>
      <c r="G484">
        <v>182.0</v>
      </c>
      <c r="H484">
        <v>344.0</v>
      </c>
      <c r="I484">
        <v>543.0</v>
      </c>
      <c r="J484" s="52">
        <f t="shared" ref="J484:K484" si="487">G484/$I484</f>
        <v>0.335174954</v>
      </c>
      <c r="K484" s="52">
        <f t="shared" si="487"/>
        <v>0.6335174954</v>
      </c>
      <c r="L484" s="101">
        <f t="shared" si="3"/>
        <v>-29.83425414</v>
      </c>
      <c r="M484">
        <f t="shared" si="4"/>
        <v>-162</v>
      </c>
      <c r="N484" t="str">
        <f t="shared" si="22"/>
        <v>Green</v>
      </c>
    </row>
    <row r="485">
      <c r="A485" s="21">
        <v>2014.0</v>
      </c>
      <c r="B485" s="21" t="s">
        <v>207</v>
      </c>
      <c r="C485" t="s">
        <v>6501</v>
      </c>
      <c r="D485" t="s">
        <v>361</v>
      </c>
      <c r="E485" s="21" t="s">
        <v>296</v>
      </c>
      <c r="F485" s="21" t="s">
        <v>380</v>
      </c>
      <c r="G485">
        <v>73.0</v>
      </c>
      <c r="H485">
        <v>95.0</v>
      </c>
      <c r="I485">
        <v>173.0</v>
      </c>
      <c r="J485" s="52">
        <f t="shared" ref="J485:K485" si="488">G485/$I485</f>
        <v>0.4219653179</v>
      </c>
      <c r="K485" s="52">
        <f t="shared" si="488"/>
        <v>0.549132948</v>
      </c>
      <c r="L485" s="101">
        <f t="shared" si="3"/>
        <v>-12.71676301</v>
      </c>
      <c r="M485">
        <f t="shared" si="4"/>
        <v>-22</v>
      </c>
      <c r="N485" t="str">
        <f t="shared" si="22"/>
        <v>Green</v>
      </c>
    </row>
    <row r="486">
      <c r="A486" s="21">
        <v>2014.0</v>
      </c>
      <c r="B486" s="21" t="s">
        <v>207</v>
      </c>
      <c r="C486" t="s">
        <v>6501</v>
      </c>
      <c r="D486" t="s">
        <v>6508</v>
      </c>
      <c r="E486" s="21" t="s">
        <v>296</v>
      </c>
      <c r="F486" s="21" t="s">
        <v>380</v>
      </c>
      <c r="G486">
        <v>175.0</v>
      </c>
      <c r="H486">
        <v>234.0</v>
      </c>
      <c r="I486">
        <v>427.0</v>
      </c>
      <c r="J486" s="52">
        <f t="shared" ref="J486:K486" si="489">G486/$I486</f>
        <v>0.4098360656</v>
      </c>
      <c r="K486" s="52">
        <f t="shared" si="489"/>
        <v>0.5480093677</v>
      </c>
      <c r="L486" s="101">
        <f t="shared" si="3"/>
        <v>-13.81733021</v>
      </c>
      <c r="M486">
        <f t="shared" si="4"/>
        <v>-59</v>
      </c>
      <c r="N486" t="str">
        <f t="shared" si="22"/>
        <v>Green</v>
      </c>
    </row>
    <row r="487">
      <c r="A487" s="21">
        <v>2014.0</v>
      </c>
      <c r="B487" s="21" t="s">
        <v>207</v>
      </c>
      <c r="C487" t="s">
        <v>6501</v>
      </c>
      <c r="D487" t="s">
        <v>6514</v>
      </c>
      <c r="E487" s="21" t="s">
        <v>296</v>
      </c>
      <c r="F487" s="21" t="s">
        <v>380</v>
      </c>
      <c r="G487">
        <v>105.0</v>
      </c>
      <c r="H487">
        <v>88.0</v>
      </c>
      <c r="I487">
        <v>203.0</v>
      </c>
      <c r="J487" s="52">
        <f t="shared" ref="J487:K487" si="490">G487/$I487</f>
        <v>0.5172413793</v>
      </c>
      <c r="K487" s="52">
        <f t="shared" si="490"/>
        <v>0.4334975369</v>
      </c>
      <c r="L487" s="101">
        <f t="shared" si="3"/>
        <v>8.374384236</v>
      </c>
      <c r="M487">
        <f t="shared" si="4"/>
        <v>17</v>
      </c>
      <c r="N487" t="str">
        <f t="shared" si="22"/>
        <v>Blue</v>
      </c>
    </row>
    <row r="488">
      <c r="A488" s="21">
        <v>2014.0</v>
      </c>
      <c r="B488" s="21" t="s">
        <v>207</v>
      </c>
      <c r="C488" t="s">
        <v>6501</v>
      </c>
      <c r="D488" t="s">
        <v>6502</v>
      </c>
      <c r="E488" s="21" t="s">
        <v>296</v>
      </c>
      <c r="F488" s="21" t="s">
        <v>380</v>
      </c>
      <c r="G488">
        <v>147.0</v>
      </c>
      <c r="H488">
        <v>148.0</v>
      </c>
      <c r="I488">
        <v>306.0</v>
      </c>
      <c r="J488" s="52">
        <f t="shared" ref="J488:K488" si="491">G488/$I488</f>
        <v>0.4803921569</v>
      </c>
      <c r="K488" s="52">
        <f t="shared" si="491"/>
        <v>0.4836601307</v>
      </c>
      <c r="L488" s="101">
        <f t="shared" si="3"/>
        <v>-0.3267973856</v>
      </c>
      <c r="M488">
        <f t="shared" si="4"/>
        <v>-1</v>
      </c>
      <c r="N488" t="str">
        <f t="shared" si="22"/>
        <v>Green</v>
      </c>
    </row>
    <row r="489">
      <c r="A489" s="21">
        <v>2014.0</v>
      </c>
      <c r="B489" s="21" t="s">
        <v>207</v>
      </c>
      <c r="C489" t="s">
        <v>6501</v>
      </c>
      <c r="D489" t="s">
        <v>6505</v>
      </c>
      <c r="E489" s="21" t="s">
        <v>296</v>
      </c>
      <c r="F489" s="21" t="s">
        <v>380</v>
      </c>
      <c r="G489">
        <v>175.0</v>
      </c>
      <c r="H489">
        <v>256.0</v>
      </c>
      <c r="I489">
        <v>463.0</v>
      </c>
      <c r="J489" s="52">
        <f t="shared" ref="J489:K489" si="492">G489/$I489</f>
        <v>0.3779697624</v>
      </c>
      <c r="K489" s="52">
        <f t="shared" si="492"/>
        <v>0.5529157667</v>
      </c>
      <c r="L489" s="101">
        <f t="shared" si="3"/>
        <v>-17.49460043</v>
      </c>
      <c r="M489">
        <f t="shared" si="4"/>
        <v>-81</v>
      </c>
      <c r="N489" t="str">
        <f t="shared" si="22"/>
        <v>Green</v>
      </c>
    </row>
    <row r="490">
      <c r="A490" s="21">
        <v>2014.0</v>
      </c>
      <c r="B490" s="21" t="s">
        <v>207</v>
      </c>
      <c r="C490" t="s">
        <v>6501</v>
      </c>
      <c r="D490" t="s">
        <v>6511</v>
      </c>
      <c r="E490" s="21" t="s">
        <v>296</v>
      </c>
      <c r="F490" s="21" t="s">
        <v>380</v>
      </c>
      <c r="G490">
        <v>188.0</v>
      </c>
      <c r="H490">
        <v>278.0</v>
      </c>
      <c r="I490">
        <v>486.0</v>
      </c>
      <c r="J490" s="52">
        <f t="shared" ref="J490:K490" si="493">G490/$I490</f>
        <v>0.3868312757</v>
      </c>
      <c r="K490" s="52">
        <f t="shared" si="493"/>
        <v>0.5720164609</v>
      </c>
      <c r="L490" s="101">
        <f t="shared" si="3"/>
        <v>-18.51851852</v>
      </c>
      <c r="M490">
        <f t="shared" si="4"/>
        <v>-90</v>
      </c>
      <c r="N490" t="str">
        <f t="shared" si="22"/>
        <v>Green</v>
      </c>
    </row>
    <row r="491">
      <c r="A491" s="21">
        <v>2014.0</v>
      </c>
      <c r="B491" s="21" t="s">
        <v>207</v>
      </c>
      <c r="C491" t="s">
        <v>6501</v>
      </c>
      <c r="D491" t="s">
        <v>544</v>
      </c>
      <c r="E491" s="21" t="s">
        <v>296</v>
      </c>
      <c r="F491" s="21" t="s">
        <v>380</v>
      </c>
      <c r="G491">
        <v>178.0</v>
      </c>
      <c r="H491">
        <v>274.0</v>
      </c>
      <c r="I491">
        <v>468.0</v>
      </c>
      <c r="J491" s="52">
        <f t="shared" ref="J491:K491" si="494">G491/$I491</f>
        <v>0.3803418803</v>
      </c>
      <c r="K491" s="52">
        <f t="shared" si="494"/>
        <v>0.5854700855</v>
      </c>
      <c r="L491" s="101">
        <f t="shared" si="3"/>
        <v>-20.51282051</v>
      </c>
      <c r="M491">
        <f t="shared" si="4"/>
        <v>-96</v>
      </c>
      <c r="N491" t="str">
        <f t="shared" si="22"/>
        <v>Green</v>
      </c>
    </row>
    <row r="492">
      <c r="A492" s="21">
        <v>2014.0</v>
      </c>
      <c r="B492" s="21" t="s">
        <v>207</v>
      </c>
      <c r="C492" t="s">
        <v>6501</v>
      </c>
      <c r="D492" t="s">
        <v>6520</v>
      </c>
      <c r="E492" s="21" t="s">
        <v>296</v>
      </c>
      <c r="F492" s="21" t="s">
        <v>380</v>
      </c>
      <c r="G492">
        <v>196.0</v>
      </c>
      <c r="H492">
        <v>285.0</v>
      </c>
      <c r="I492">
        <v>496.0</v>
      </c>
      <c r="J492" s="52">
        <f t="shared" ref="J492:K492" si="495">G492/$I492</f>
        <v>0.3951612903</v>
      </c>
      <c r="K492" s="52">
        <f t="shared" si="495"/>
        <v>0.5745967742</v>
      </c>
      <c r="L492" s="101">
        <f t="shared" si="3"/>
        <v>-17.94354839</v>
      </c>
      <c r="M492">
        <f t="shared" si="4"/>
        <v>-89</v>
      </c>
      <c r="N492" t="str">
        <f t="shared" si="22"/>
        <v>Green</v>
      </c>
    </row>
    <row r="493">
      <c r="A493" s="21">
        <v>2014.0</v>
      </c>
      <c r="B493" s="21" t="s">
        <v>207</v>
      </c>
      <c r="C493" t="s">
        <v>6501</v>
      </c>
      <c r="D493" t="s">
        <v>3028</v>
      </c>
      <c r="E493" s="21" t="s">
        <v>296</v>
      </c>
      <c r="F493" s="21" t="s">
        <v>380</v>
      </c>
      <c r="G493">
        <v>244.0</v>
      </c>
      <c r="H493">
        <v>288.0</v>
      </c>
      <c r="I493">
        <v>556.0</v>
      </c>
      <c r="J493" s="52">
        <f t="shared" ref="J493:K493" si="496">G493/$I493</f>
        <v>0.4388489209</v>
      </c>
      <c r="K493" s="52">
        <f t="shared" si="496"/>
        <v>0.5179856115</v>
      </c>
      <c r="L493" s="101">
        <f t="shared" si="3"/>
        <v>-7.913669065</v>
      </c>
      <c r="M493">
        <f t="shared" si="4"/>
        <v>-44</v>
      </c>
      <c r="N493" t="str">
        <f t="shared" si="22"/>
        <v>Green</v>
      </c>
    </row>
    <row r="494">
      <c r="A494" s="21">
        <v>2014.0</v>
      </c>
      <c r="B494" s="21" t="s">
        <v>207</v>
      </c>
      <c r="C494" t="s">
        <v>6592</v>
      </c>
      <c r="D494" t="s">
        <v>6616</v>
      </c>
      <c r="E494" s="21" t="s">
        <v>296</v>
      </c>
      <c r="F494" s="21" t="s">
        <v>380</v>
      </c>
      <c r="G494">
        <v>372.0</v>
      </c>
      <c r="H494">
        <v>243.0</v>
      </c>
      <c r="I494">
        <v>650.0</v>
      </c>
      <c r="J494" s="52">
        <f t="shared" ref="J494:K494" si="497">G494/$I494</f>
        <v>0.5723076923</v>
      </c>
      <c r="K494" s="52">
        <f t="shared" si="497"/>
        <v>0.3738461538</v>
      </c>
      <c r="L494" s="101">
        <f t="shared" si="3"/>
        <v>19.84615385</v>
      </c>
      <c r="M494">
        <f t="shared" si="4"/>
        <v>129</v>
      </c>
      <c r="N494" t="str">
        <f t="shared" si="22"/>
        <v>Blue</v>
      </c>
    </row>
    <row r="495">
      <c r="A495" s="21">
        <v>2014.0</v>
      </c>
      <c r="B495" s="21" t="s">
        <v>207</v>
      </c>
      <c r="C495" t="s">
        <v>6592</v>
      </c>
      <c r="D495" t="s">
        <v>6593</v>
      </c>
      <c r="E495" s="21" t="s">
        <v>296</v>
      </c>
      <c r="F495" s="21" t="s">
        <v>380</v>
      </c>
      <c r="G495">
        <v>432.0</v>
      </c>
      <c r="H495">
        <v>387.0</v>
      </c>
      <c r="I495">
        <v>855.0</v>
      </c>
      <c r="J495" s="52">
        <f t="shared" ref="J495:K495" si="498">G495/$I495</f>
        <v>0.5052631579</v>
      </c>
      <c r="K495" s="52">
        <f t="shared" si="498"/>
        <v>0.4526315789</v>
      </c>
      <c r="L495" s="101">
        <f t="shared" si="3"/>
        <v>5.263157895</v>
      </c>
      <c r="M495">
        <f t="shared" si="4"/>
        <v>45</v>
      </c>
      <c r="N495" t="str">
        <f t="shared" si="22"/>
        <v>Blue</v>
      </c>
    </row>
    <row r="496">
      <c r="A496" s="21">
        <v>2014.0</v>
      </c>
      <c r="B496" s="21" t="s">
        <v>207</v>
      </c>
      <c r="C496" t="s">
        <v>6592</v>
      </c>
      <c r="D496" t="s">
        <v>6596</v>
      </c>
      <c r="E496" s="21" t="s">
        <v>296</v>
      </c>
      <c r="F496" s="21" t="s">
        <v>380</v>
      </c>
      <c r="G496">
        <v>415.0</v>
      </c>
      <c r="H496">
        <v>366.0</v>
      </c>
      <c r="I496">
        <v>808.0</v>
      </c>
      <c r="J496" s="52">
        <f t="shared" ref="J496:K496" si="499">G496/$I496</f>
        <v>0.5136138614</v>
      </c>
      <c r="K496" s="52">
        <f t="shared" si="499"/>
        <v>0.452970297</v>
      </c>
      <c r="L496" s="101">
        <f t="shared" si="3"/>
        <v>6.064356436</v>
      </c>
      <c r="M496">
        <f t="shared" si="4"/>
        <v>49</v>
      </c>
      <c r="N496" t="str">
        <f t="shared" si="22"/>
        <v>Blue</v>
      </c>
    </row>
    <row r="497">
      <c r="A497" s="21">
        <v>2014.0</v>
      </c>
      <c r="B497" s="21" t="s">
        <v>207</v>
      </c>
      <c r="C497" t="s">
        <v>6592</v>
      </c>
      <c r="D497" t="s">
        <v>6611</v>
      </c>
      <c r="E497" s="21" t="s">
        <v>296</v>
      </c>
      <c r="F497" s="21" t="s">
        <v>380</v>
      </c>
      <c r="G497">
        <v>121.0</v>
      </c>
      <c r="H497">
        <v>69.0</v>
      </c>
      <c r="I497">
        <v>199.0</v>
      </c>
      <c r="J497" s="52">
        <f t="shared" ref="J497:K497" si="500">G497/$I497</f>
        <v>0.608040201</v>
      </c>
      <c r="K497" s="52">
        <f t="shared" si="500"/>
        <v>0.3467336683</v>
      </c>
      <c r="L497" s="101">
        <f t="shared" si="3"/>
        <v>26.13065327</v>
      </c>
      <c r="M497">
        <f t="shared" si="4"/>
        <v>52</v>
      </c>
      <c r="N497" t="str">
        <f t="shared" si="22"/>
        <v>Blue</v>
      </c>
    </row>
    <row r="498">
      <c r="A498" s="21">
        <v>2014.0</v>
      </c>
      <c r="B498" s="21" t="s">
        <v>207</v>
      </c>
      <c r="C498" t="s">
        <v>6592</v>
      </c>
      <c r="D498" t="s">
        <v>6608</v>
      </c>
      <c r="E498" s="21" t="s">
        <v>296</v>
      </c>
      <c r="F498" s="21" t="s">
        <v>380</v>
      </c>
      <c r="G498">
        <v>576.0</v>
      </c>
      <c r="H498">
        <v>422.0</v>
      </c>
      <c r="I498">
        <v>1057.0</v>
      </c>
      <c r="J498" s="52">
        <f t="shared" ref="J498:K498" si="501">G498/$I498</f>
        <v>0.5449385052</v>
      </c>
      <c r="K498" s="52">
        <f t="shared" si="501"/>
        <v>0.399243141</v>
      </c>
      <c r="L498" s="101">
        <f t="shared" si="3"/>
        <v>14.56953642</v>
      </c>
      <c r="M498">
        <f t="shared" si="4"/>
        <v>154</v>
      </c>
      <c r="N498" t="str">
        <f t="shared" si="22"/>
        <v>Blue</v>
      </c>
    </row>
    <row r="499">
      <c r="A499" s="21">
        <v>2014.0</v>
      </c>
      <c r="B499" s="21" t="s">
        <v>207</v>
      </c>
      <c r="C499" t="s">
        <v>6592</v>
      </c>
      <c r="D499" t="s">
        <v>6599</v>
      </c>
      <c r="E499" s="21" t="s">
        <v>296</v>
      </c>
      <c r="F499" s="21" t="s">
        <v>380</v>
      </c>
      <c r="G499">
        <v>728.0</v>
      </c>
      <c r="H499">
        <v>660.0</v>
      </c>
      <c r="I499">
        <v>1457.0</v>
      </c>
      <c r="J499" s="52">
        <f t="shared" ref="J499:K499" si="502">G499/$I499</f>
        <v>0.4996568291</v>
      </c>
      <c r="K499" s="52">
        <f t="shared" si="502"/>
        <v>0.4529855868</v>
      </c>
      <c r="L499" s="101">
        <f t="shared" si="3"/>
        <v>4.667124228</v>
      </c>
      <c r="M499">
        <f t="shared" si="4"/>
        <v>68</v>
      </c>
      <c r="N499" t="str">
        <f t="shared" si="22"/>
        <v>Blue</v>
      </c>
    </row>
    <row r="500">
      <c r="A500" s="21">
        <v>2014.0</v>
      </c>
      <c r="B500" s="21" t="s">
        <v>207</v>
      </c>
      <c r="C500" t="s">
        <v>6592</v>
      </c>
      <c r="D500" t="s">
        <v>4057</v>
      </c>
      <c r="E500" s="21" t="s">
        <v>296</v>
      </c>
      <c r="F500" s="21" t="s">
        <v>380</v>
      </c>
      <c r="G500">
        <v>290.0</v>
      </c>
      <c r="H500">
        <v>212.0</v>
      </c>
      <c r="I500">
        <v>529.0</v>
      </c>
      <c r="J500" s="52">
        <f t="shared" ref="J500:K500" si="503">G500/$I500</f>
        <v>0.5482041588</v>
      </c>
      <c r="K500" s="52">
        <f t="shared" si="503"/>
        <v>0.4007561437</v>
      </c>
      <c r="L500" s="101">
        <f t="shared" si="3"/>
        <v>14.74480151</v>
      </c>
      <c r="M500">
        <f t="shared" si="4"/>
        <v>78</v>
      </c>
      <c r="N500" t="str">
        <f t="shared" si="22"/>
        <v>Blue</v>
      </c>
    </row>
    <row r="501">
      <c r="A501" s="21">
        <v>2014.0</v>
      </c>
      <c r="B501" s="21" t="s">
        <v>207</v>
      </c>
      <c r="C501" t="s">
        <v>6592</v>
      </c>
      <c r="D501" t="s">
        <v>6602</v>
      </c>
      <c r="E501" s="21" t="s">
        <v>296</v>
      </c>
      <c r="F501" s="21" t="s">
        <v>380</v>
      </c>
      <c r="G501">
        <v>281.0</v>
      </c>
      <c r="H501">
        <v>189.0</v>
      </c>
      <c r="I501">
        <v>492.0</v>
      </c>
      <c r="J501" s="52">
        <f t="shared" ref="J501:K501" si="504">G501/$I501</f>
        <v>0.5711382114</v>
      </c>
      <c r="K501" s="52">
        <f t="shared" si="504"/>
        <v>0.3841463415</v>
      </c>
      <c r="L501" s="101">
        <f t="shared" si="3"/>
        <v>18.69918699</v>
      </c>
      <c r="M501">
        <f t="shared" si="4"/>
        <v>92</v>
      </c>
      <c r="N501" t="str">
        <f t="shared" si="22"/>
        <v>Blue</v>
      </c>
    </row>
    <row r="502">
      <c r="A502" s="21">
        <v>2014.0</v>
      </c>
      <c r="B502" s="21" t="s">
        <v>207</v>
      </c>
      <c r="C502" t="s">
        <v>6592</v>
      </c>
      <c r="D502" t="s">
        <v>6605</v>
      </c>
      <c r="E502" s="21" t="s">
        <v>296</v>
      </c>
      <c r="F502" s="21" t="s">
        <v>380</v>
      </c>
      <c r="G502">
        <v>511.0</v>
      </c>
      <c r="H502">
        <v>345.0</v>
      </c>
      <c r="I502">
        <v>908.0</v>
      </c>
      <c r="J502" s="52">
        <f t="shared" ref="J502:K502" si="505">G502/$I502</f>
        <v>0.5627753304</v>
      </c>
      <c r="K502" s="52">
        <f t="shared" si="505"/>
        <v>0.3799559471</v>
      </c>
      <c r="L502" s="101">
        <f t="shared" si="3"/>
        <v>18.28193833</v>
      </c>
      <c r="M502">
        <f t="shared" si="4"/>
        <v>166</v>
      </c>
      <c r="N502" t="str">
        <f t="shared" si="22"/>
        <v>Blue</v>
      </c>
    </row>
    <row r="503">
      <c r="A503" s="21">
        <v>2014.0</v>
      </c>
      <c r="B503" s="21" t="s">
        <v>207</v>
      </c>
      <c r="C503" t="s">
        <v>5527</v>
      </c>
      <c r="D503" t="s">
        <v>846</v>
      </c>
      <c r="E503" s="21" t="s">
        <v>296</v>
      </c>
      <c r="F503" s="21" t="s">
        <v>380</v>
      </c>
      <c r="G503">
        <v>1644.0</v>
      </c>
      <c r="H503">
        <v>1859.0</v>
      </c>
      <c r="I503">
        <v>3610.0</v>
      </c>
      <c r="J503" s="52">
        <f t="shared" ref="J503:K503" si="506">G503/$I503</f>
        <v>0.455401662</v>
      </c>
      <c r="K503" s="52">
        <f t="shared" si="506"/>
        <v>0.5149584488</v>
      </c>
      <c r="L503" s="101">
        <f t="shared" si="3"/>
        <v>-5.95567867</v>
      </c>
      <c r="M503">
        <f t="shared" si="4"/>
        <v>-215</v>
      </c>
      <c r="N503" t="str">
        <f t="shared" si="22"/>
        <v>Green</v>
      </c>
    </row>
    <row r="504">
      <c r="A504" s="21">
        <v>2014.0</v>
      </c>
      <c r="B504" s="21" t="s">
        <v>207</v>
      </c>
      <c r="C504" t="s">
        <v>5527</v>
      </c>
      <c r="D504" t="s">
        <v>5594</v>
      </c>
      <c r="E504" s="21" t="s">
        <v>296</v>
      </c>
      <c r="F504" s="21" t="s">
        <v>380</v>
      </c>
      <c r="G504">
        <v>417.0</v>
      </c>
      <c r="H504">
        <v>678.0</v>
      </c>
      <c r="I504">
        <v>1132.0</v>
      </c>
      <c r="J504" s="52">
        <f t="shared" ref="J504:K504" si="507">G504/$I504</f>
        <v>0.3683745583</v>
      </c>
      <c r="K504" s="52">
        <f t="shared" si="507"/>
        <v>0.5989399293</v>
      </c>
      <c r="L504" s="101">
        <f t="shared" si="3"/>
        <v>-23.0565371</v>
      </c>
      <c r="M504">
        <f t="shared" si="4"/>
        <v>-261</v>
      </c>
      <c r="N504" t="str">
        <f t="shared" si="22"/>
        <v>Green</v>
      </c>
    </row>
    <row r="505">
      <c r="A505" s="21">
        <v>2014.0</v>
      </c>
      <c r="B505" s="21" t="s">
        <v>207</v>
      </c>
      <c r="C505" t="s">
        <v>5527</v>
      </c>
      <c r="D505" t="s">
        <v>287</v>
      </c>
      <c r="E505" s="21" t="s">
        <v>296</v>
      </c>
      <c r="F505" s="21" t="s">
        <v>380</v>
      </c>
      <c r="G505">
        <v>775.0</v>
      </c>
      <c r="H505">
        <v>791.0</v>
      </c>
      <c r="I505">
        <v>1614.0</v>
      </c>
      <c r="J505" s="52">
        <f t="shared" ref="J505:K505" si="508">G505/$I505</f>
        <v>0.480173482</v>
      </c>
      <c r="K505" s="52">
        <f t="shared" si="508"/>
        <v>0.490086741</v>
      </c>
      <c r="L505" s="101">
        <f t="shared" si="3"/>
        <v>-0.9913258984</v>
      </c>
      <c r="M505">
        <f t="shared" si="4"/>
        <v>-16</v>
      </c>
      <c r="N505" t="str">
        <f t="shared" si="22"/>
        <v>Green</v>
      </c>
    </row>
    <row r="506">
      <c r="A506" s="21">
        <v>2014.0</v>
      </c>
      <c r="B506" s="21" t="s">
        <v>207</v>
      </c>
      <c r="C506" t="s">
        <v>5527</v>
      </c>
      <c r="D506" t="s">
        <v>1374</v>
      </c>
      <c r="E506" s="21" t="s">
        <v>296</v>
      </c>
      <c r="F506" s="21" t="s">
        <v>380</v>
      </c>
      <c r="G506">
        <v>696.0</v>
      </c>
      <c r="H506">
        <v>991.0</v>
      </c>
      <c r="I506">
        <v>1732.0</v>
      </c>
      <c r="J506" s="52">
        <f t="shared" ref="J506:K506" si="509">G506/$I506</f>
        <v>0.4018475751</v>
      </c>
      <c r="K506" s="52">
        <f t="shared" si="509"/>
        <v>0.5721709007</v>
      </c>
      <c r="L506" s="101">
        <f t="shared" si="3"/>
        <v>-17.03233256</v>
      </c>
      <c r="M506">
        <f t="shared" si="4"/>
        <v>-295</v>
      </c>
      <c r="N506" t="str">
        <f t="shared" si="22"/>
        <v>Green</v>
      </c>
    </row>
    <row r="507">
      <c r="A507" s="21">
        <v>2014.0</v>
      </c>
      <c r="B507" s="21" t="s">
        <v>207</v>
      </c>
      <c r="C507" t="s">
        <v>5527</v>
      </c>
      <c r="D507" t="s">
        <v>5579</v>
      </c>
      <c r="E507" s="21" t="s">
        <v>296</v>
      </c>
      <c r="F507" s="21" t="s">
        <v>380</v>
      </c>
      <c r="G507">
        <v>1084.0</v>
      </c>
      <c r="H507">
        <v>1320.0</v>
      </c>
      <c r="I507">
        <v>2460.0</v>
      </c>
      <c r="J507" s="52">
        <f t="shared" ref="J507:K507" si="510">G507/$I507</f>
        <v>0.4406504065</v>
      </c>
      <c r="K507" s="52">
        <f t="shared" si="510"/>
        <v>0.5365853659</v>
      </c>
      <c r="L507" s="101">
        <f t="shared" si="3"/>
        <v>-9.593495935</v>
      </c>
      <c r="M507">
        <f t="shared" si="4"/>
        <v>-236</v>
      </c>
      <c r="N507" t="str">
        <f t="shared" si="22"/>
        <v>Green</v>
      </c>
    </row>
    <row r="508">
      <c r="A508" s="21">
        <v>2014.0</v>
      </c>
      <c r="B508" s="21" t="s">
        <v>207</v>
      </c>
      <c r="C508" t="s">
        <v>5527</v>
      </c>
      <c r="D508" t="s">
        <v>5576</v>
      </c>
      <c r="E508" s="21" t="s">
        <v>296</v>
      </c>
      <c r="F508" s="21" t="s">
        <v>380</v>
      </c>
      <c r="G508">
        <v>1517.0</v>
      </c>
      <c r="H508">
        <v>1649.0</v>
      </c>
      <c r="I508">
        <v>3242.0</v>
      </c>
      <c r="J508" s="52">
        <f t="shared" ref="J508:K508" si="511">G508/$I508</f>
        <v>0.4679210364</v>
      </c>
      <c r="K508" s="52">
        <f t="shared" si="511"/>
        <v>0.508636644</v>
      </c>
      <c r="L508" s="101">
        <f t="shared" si="3"/>
        <v>-4.071560765</v>
      </c>
      <c r="M508">
        <f t="shared" si="4"/>
        <v>-132</v>
      </c>
      <c r="N508" t="str">
        <f t="shared" si="22"/>
        <v>Green</v>
      </c>
    </row>
    <row r="509">
      <c r="A509" s="21">
        <v>2014.0</v>
      </c>
      <c r="B509" s="21" t="s">
        <v>207</v>
      </c>
      <c r="C509" t="s">
        <v>5527</v>
      </c>
      <c r="D509" t="s">
        <v>5585</v>
      </c>
      <c r="E509" s="21" t="s">
        <v>296</v>
      </c>
      <c r="F509" s="21" t="s">
        <v>380</v>
      </c>
      <c r="G509">
        <v>319.0</v>
      </c>
      <c r="H509">
        <v>578.0</v>
      </c>
      <c r="I509">
        <v>919.0</v>
      </c>
      <c r="J509" s="52">
        <f t="shared" ref="J509:K509" si="512">G509/$I509</f>
        <v>0.3471164309</v>
      </c>
      <c r="K509" s="52">
        <f t="shared" si="512"/>
        <v>0.6289445049</v>
      </c>
      <c r="L509" s="101">
        <f t="shared" si="3"/>
        <v>-28.1828074</v>
      </c>
      <c r="M509">
        <f t="shared" si="4"/>
        <v>-259</v>
      </c>
      <c r="N509" t="str">
        <f t="shared" si="22"/>
        <v>Green</v>
      </c>
    </row>
    <row r="510">
      <c r="A510" s="21">
        <v>2014.0</v>
      </c>
      <c r="B510" s="21" t="s">
        <v>207</v>
      </c>
      <c r="C510" t="s">
        <v>5527</v>
      </c>
      <c r="D510" t="s">
        <v>5597</v>
      </c>
      <c r="E510" s="21" t="s">
        <v>296</v>
      </c>
      <c r="F510" s="21" t="s">
        <v>380</v>
      </c>
      <c r="G510">
        <v>2022.0</v>
      </c>
      <c r="H510">
        <v>1672.0</v>
      </c>
      <c r="I510">
        <v>3809.0</v>
      </c>
      <c r="J510" s="52">
        <f t="shared" ref="J510:K510" si="513">G510/$I510</f>
        <v>0.5308479916</v>
      </c>
      <c r="K510" s="52">
        <f t="shared" si="513"/>
        <v>0.438960357</v>
      </c>
      <c r="L510" s="101">
        <f t="shared" si="3"/>
        <v>9.188763455</v>
      </c>
      <c r="M510">
        <f t="shared" si="4"/>
        <v>350</v>
      </c>
      <c r="N510" t="str">
        <f t="shared" si="22"/>
        <v>Blue</v>
      </c>
    </row>
    <row r="511">
      <c r="A511" s="21">
        <v>2014.0</v>
      </c>
      <c r="B511" s="21" t="s">
        <v>207</v>
      </c>
      <c r="C511" t="s">
        <v>5527</v>
      </c>
      <c r="D511" t="s">
        <v>4053</v>
      </c>
      <c r="E511" s="21" t="s">
        <v>296</v>
      </c>
      <c r="F511" s="21" t="s">
        <v>380</v>
      </c>
      <c r="G511">
        <v>738.0</v>
      </c>
      <c r="H511">
        <v>1059.0</v>
      </c>
      <c r="I511">
        <v>1846.0</v>
      </c>
      <c r="J511" s="52">
        <f t="shared" ref="J511:K511" si="514">G511/$I511</f>
        <v>0.3997833153</v>
      </c>
      <c r="K511" s="52">
        <f t="shared" si="514"/>
        <v>0.5736728061</v>
      </c>
      <c r="L511" s="101">
        <f t="shared" si="3"/>
        <v>-17.38894908</v>
      </c>
      <c r="M511">
        <f t="shared" si="4"/>
        <v>-321</v>
      </c>
      <c r="N511" t="str">
        <f t="shared" si="22"/>
        <v>Green</v>
      </c>
    </row>
    <row r="512">
      <c r="A512" s="21">
        <v>2014.0</v>
      </c>
      <c r="B512" s="21" t="s">
        <v>207</v>
      </c>
      <c r="C512" t="s">
        <v>5527</v>
      </c>
      <c r="D512" t="s">
        <v>898</v>
      </c>
      <c r="E512" s="21" t="s">
        <v>296</v>
      </c>
      <c r="F512" s="21" t="s">
        <v>380</v>
      </c>
      <c r="G512">
        <v>823.0</v>
      </c>
      <c r="H512">
        <v>1136.0</v>
      </c>
      <c r="I512">
        <v>2014.0</v>
      </c>
      <c r="J512" s="52">
        <f t="shared" ref="J512:K512" si="515">G512/$I512</f>
        <v>0.4086395233</v>
      </c>
      <c r="K512" s="52">
        <f t="shared" si="515"/>
        <v>0.5640516385</v>
      </c>
      <c r="L512" s="101">
        <f t="shared" si="3"/>
        <v>-15.54121152</v>
      </c>
      <c r="M512">
        <f t="shared" si="4"/>
        <v>-313</v>
      </c>
      <c r="N512" t="str">
        <f t="shared" si="22"/>
        <v>Green</v>
      </c>
    </row>
    <row r="513">
      <c r="A513" s="21">
        <v>2014.0</v>
      </c>
      <c r="B513" s="21" t="s">
        <v>207</v>
      </c>
      <c r="C513" t="s">
        <v>5527</v>
      </c>
      <c r="D513" t="s">
        <v>5614</v>
      </c>
      <c r="E513" s="21" t="s">
        <v>296</v>
      </c>
      <c r="F513" s="21" t="s">
        <v>380</v>
      </c>
      <c r="G513">
        <v>899.0</v>
      </c>
      <c r="H513">
        <v>1131.0</v>
      </c>
      <c r="I513">
        <v>2090.0</v>
      </c>
      <c r="J513" s="52">
        <f t="shared" ref="J513:K513" si="516">G513/$I513</f>
        <v>0.4301435407</v>
      </c>
      <c r="K513" s="52">
        <f t="shared" si="516"/>
        <v>0.5411483254</v>
      </c>
      <c r="L513" s="101">
        <f t="shared" si="3"/>
        <v>-11.10047847</v>
      </c>
      <c r="M513">
        <f t="shared" si="4"/>
        <v>-232</v>
      </c>
      <c r="N513" t="str">
        <f t="shared" si="22"/>
        <v>Green</v>
      </c>
    </row>
    <row r="514">
      <c r="A514" s="21">
        <v>2014.0</v>
      </c>
      <c r="B514" s="21" t="s">
        <v>207</v>
      </c>
      <c r="C514" t="s">
        <v>5527</v>
      </c>
      <c r="D514" t="s">
        <v>5582</v>
      </c>
      <c r="E514" s="21" t="s">
        <v>296</v>
      </c>
      <c r="F514" s="21" t="s">
        <v>380</v>
      </c>
      <c r="G514">
        <v>373.0</v>
      </c>
      <c r="H514">
        <v>512.0</v>
      </c>
      <c r="I514">
        <v>913.0</v>
      </c>
      <c r="J514" s="52">
        <f t="shared" ref="J514:K514" si="517">G514/$I514</f>
        <v>0.408543264</v>
      </c>
      <c r="K514" s="52">
        <f t="shared" si="517"/>
        <v>0.560788609</v>
      </c>
      <c r="L514" s="101">
        <f t="shared" si="3"/>
        <v>-15.2245345</v>
      </c>
      <c r="M514">
        <f t="shared" si="4"/>
        <v>-139</v>
      </c>
      <c r="N514" t="str">
        <f t="shared" si="22"/>
        <v>Green</v>
      </c>
    </row>
    <row r="515">
      <c r="A515" s="21">
        <v>2014.0</v>
      </c>
      <c r="B515" s="21" t="s">
        <v>207</v>
      </c>
      <c r="C515" t="s">
        <v>5527</v>
      </c>
      <c r="D515" t="s">
        <v>5591</v>
      </c>
      <c r="E515" s="21" t="s">
        <v>296</v>
      </c>
      <c r="F515" s="21" t="s">
        <v>380</v>
      </c>
      <c r="G515">
        <v>3096.0</v>
      </c>
      <c r="H515">
        <v>2358.0</v>
      </c>
      <c r="I515">
        <v>5585.0</v>
      </c>
      <c r="J515" s="52">
        <f t="shared" ref="J515:K515" si="518">G515/$I515</f>
        <v>0.5543419875</v>
      </c>
      <c r="K515" s="52">
        <f t="shared" si="518"/>
        <v>0.4222023277</v>
      </c>
      <c r="L515" s="101">
        <f t="shared" si="3"/>
        <v>13.21396598</v>
      </c>
      <c r="M515">
        <f t="shared" si="4"/>
        <v>738</v>
      </c>
      <c r="N515" t="str">
        <f t="shared" si="22"/>
        <v>Blue</v>
      </c>
    </row>
    <row r="516">
      <c r="A516" s="21">
        <v>2014.0</v>
      </c>
      <c r="B516" s="21" t="s">
        <v>207</v>
      </c>
      <c r="C516" t="s">
        <v>5527</v>
      </c>
      <c r="D516" t="s">
        <v>5568</v>
      </c>
      <c r="E516" s="21" t="s">
        <v>296</v>
      </c>
      <c r="F516" s="21" t="s">
        <v>380</v>
      </c>
      <c r="G516">
        <v>1109.0</v>
      </c>
      <c r="H516">
        <v>1431.0</v>
      </c>
      <c r="I516">
        <v>2610.0</v>
      </c>
      <c r="J516" s="52">
        <f t="shared" ref="J516:K516" si="519">G516/$I516</f>
        <v>0.4249042146</v>
      </c>
      <c r="K516" s="52">
        <f t="shared" si="519"/>
        <v>0.5482758621</v>
      </c>
      <c r="L516" s="101">
        <f t="shared" si="3"/>
        <v>-12.33716475</v>
      </c>
      <c r="M516">
        <f t="shared" si="4"/>
        <v>-322</v>
      </c>
      <c r="N516" t="str">
        <f t="shared" si="22"/>
        <v>Green</v>
      </c>
    </row>
    <row r="517">
      <c r="A517" s="21">
        <v>2014.0</v>
      </c>
      <c r="B517" s="21" t="s">
        <v>207</v>
      </c>
      <c r="C517" t="s">
        <v>5527</v>
      </c>
      <c r="D517" t="s">
        <v>5571</v>
      </c>
      <c r="E517" s="21" t="s">
        <v>296</v>
      </c>
      <c r="F517" s="21" t="s">
        <v>380</v>
      </c>
      <c r="G517">
        <v>1079.0</v>
      </c>
      <c r="H517">
        <v>1363.0</v>
      </c>
      <c r="I517">
        <v>2498.0</v>
      </c>
      <c r="J517" s="52">
        <f t="shared" ref="J517:K517" si="520">G517/$I517</f>
        <v>0.4319455564</v>
      </c>
      <c r="K517" s="52">
        <f t="shared" si="520"/>
        <v>0.5456365092</v>
      </c>
      <c r="L517" s="101">
        <f t="shared" si="3"/>
        <v>-11.36909528</v>
      </c>
      <c r="M517">
        <f t="shared" si="4"/>
        <v>-284</v>
      </c>
      <c r="N517" t="str">
        <f t="shared" si="22"/>
        <v>Green</v>
      </c>
    </row>
    <row r="518">
      <c r="A518" s="21">
        <v>2014.0</v>
      </c>
      <c r="B518" s="21" t="s">
        <v>207</v>
      </c>
      <c r="C518" t="s">
        <v>5527</v>
      </c>
      <c r="D518" t="s">
        <v>5617</v>
      </c>
      <c r="E518" s="21" t="s">
        <v>296</v>
      </c>
      <c r="F518" s="21" t="s">
        <v>380</v>
      </c>
      <c r="G518">
        <v>1268.0</v>
      </c>
      <c r="H518">
        <v>1626.0</v>
      </c>
      <c r="I518">
        <v>2969.0</v>
      </c>
      <c r="J518" s="52">
        <f t="shared" ref="J518:K518" si="521">G518/$I518</f>
        <v>0.4270798249</v>
      </c>
      <c r="K518" s="52">
        <f t="shared" si="521"/>
        <v>0.5476591445</v>
      </c>
      <c r="L518" s="101">
        <f t="shared" si="3"/>
        <v>-12.05793196</v>
      </c>
      <c r="M518">
        <f t="shared" si="4"/>
        <v>-358</v>
      </c>
      <c r="N518" t="str">
        <f t="shared" si="22"/>
        <v>Green</v>
      </c>
    </row>
    <row r="519">
      <c r="A519" s="21">
        <v>2014.0</v>
      </c>
      <c r="B519" s="21" t="s">
        <v>207</v>
      </c>
      <c r="C519" t="s">
        <v>5527</v>
      </c>
      <c r="D519" t="s">
        <v>5558</v>
      </c>
      <c r="E519" s="21" t="s">
        <v>296</v>
      </c>
      <c r="F519" s="21" t="s">
        <v>380</v>
      </c>
      <c r="G519">
        <v>472.0</v>
      </c>
      <c r="H519">
        <v>551.0</v>
      </c>
      <c r="I519">
        <v>1047.0</v>
      </c>
      <c r="J519" s="52">
        <f t="shared" ref="J519:K519" si="522">G519/$I519</f>
        <v>0.4508118434</v>
      </c>
      <c r="K519" s="52">
        <f t="shared" si="522"/>
        <v>0.5262655205</v>
      </c>
      <c r="L519" s="101">
        <f t="shared" si="3"/>
        <v>-7.545367717</v>
      </c>
      <c r="M519">
        <f t="shared" si="4"/>
        <v>-79</v>
      </c>
      <c r="N519" t="str">
        <f t="shared" si="22"/>
        <v>Green</v>
      </c>
    </row>
    <row r="520">
      <c r="A520" s="21">
        <v>2014.0</v>
      </c>
      <c r="B520" s="21" t="s">
        <v>207</v>
      </c>
      <c r="C520" t="s">
        <v>5527</v>
      </c>
      <c r="D520" t="s">
        <v>5528</v>
      </c>
      <c r="E520" s="21" t="s">
        <v>296</v>
      </c>
      <c r="F520" s="21" t="s">
        <v>380</v>
      </c>
      <c r="G520">
        <v>785.0</v>
      </c>
      <c r="H520">
        <v>1081.0</v>
      </c>
      <c r="I520">
        <v>1923.0</v>
      </c>
      <c r="J520" s="52">
        <f t="shared" ref="J520:K520" si="523">G520/$I520</f>
        <v>0.4082163287</v>
      </c>
      <c r="K520" s="52">
        <f t="shared" si="523"/>
        <v>0.5621424857</v>
      </c>
      <c r="L520" s="101">
        <f t="shared" si="3"/>
        <v>-15.3926157</v>
      </c>
      <c r="M520">
        <f t="shared" si="4"/>
        <v>-296</v>
      </c>
      <c r="N520" t="str">
        <f t="shared" si="22"/>
        <v>Green</v>
      </c>
    </row>
    <row r="521">
      <c r="A521" s="21">
        <v>2014.0</v>
      </c>
      <c r="B521" s="21" t="s">
        <v>207</v>
      </c>
      <c r="C521" t="s">
        <v>5527</v>
      </c>
      <c r="D521" t="s">
        <v>5531</v>
      </c>
      <c r="E521" s="21" t="s">
        <v>296</v>
      </c>
      <c r="F521" s="21" t="s">
        <v>380</v>
      </c>
      <c r="G521">
        <v>1126.0</v>
      </c>
      <c r="H521">
        <v>1049.0</v>
      </c>
      <c r="I521">
        <v>2232.0</v>
      </c>
      <c r="J521" s="52">
        <f t="shared" ref="J521:K521" si="524">G521/$I521</f>
        <v>0.5044802867</v>
      </c>
      <c r="K521" s="52">
        <f t="shared" si="524"/>
        <v>0.4699820789</v>
      </c>
      <c r="L521" s="101">
        <f t="shared" si="3"/>
        <v>3.449820789</v>
      </c>
      <c r="M521">
        <f t="shared" si="4"/>
        <v>77</v>
      </c>
      <c r="N521" t="str">
        <f t="shared" si="22"/>
        <v>Blue</v>
      </c>
    </row>
    <row r="522">
      <c r="A522" s="21">
        <v>2014.0</v>
      </c>
      <c r="B522" s="21" t="s">
        <v>207</v>
      </c>
      <c r="C522" t="s">
        <v>5527</v>
      </c>
      <c r="D522" t="s">
        <v>5641</v>
      </c>
      <c r="E522" s="21" t="s">
        <v>296</v>
      </c>
      <c r="F522" s="21" t="s">
        <v>380</v>
      </c>
      <c r="G522">
        <v>583.0</v>
      </c>
      <c r="H522">
        <v>670.0</v>
      </c>
      <c r="I522">
        <v>1282.0</v>
      </c>
      <c r="J522" s="52">
        <f t="shared" ref="J522:K522" si="525">G522/$I522</f>
        <v>0.4547581903</v>
      </c>
      <c r="K522" s="52">
        <f t="shared" si="525"/>
        <v>0.5226209048</v>
      </c>
      <c r="L522" s="101">
        <f t="shared" si="3"/>
        <v>-6.786271451</v>
      </c>
      <c r="M522">
        <f t="shared" si="4"/>
        <v>-87</v>
      </c>
      <c r="N522" t="str">
        <f t="shared" si="22"/>
        <v>Green</v>
      </c>
    </row>
    <row r="523">
      <c r="A523" s="21">
        <v>2014.0</v>
      </c>
      <c r="B523" s="21" t="s">
        <v>207</v>
      </c>
      <c r="C523" t="s">
        <v>5527</v>
      </c>
      <c r="D523" t="s">
        <v>5534</v>
      </c>
      <c r="E523" s="21" t="s">
        <v>296</v>
      </c>
      <c r="F523" s="21" t="s">
        <v>380</v>
      </c>
      <c r="G523">
        <v>1114.0</v>
      </c>
      <c r="H523">
        <v>1307.0</v>
      </c>
      <c r="I523">
        <v>2491.0</v>
      </c>
      <c r="J523" s="52">
        <f t="shared" ref="J523:K523" si="526">G523/$I523</f>
        <v>0.4472099558</v>
      </c>
      <c r="K523" s="52">
        <f t="shared" si="526"/>
        <v>0.52468888</v>
      </c>
      <c r="L523" s="101">
        <f t="shared" si="3"/>
        <v>-7.747892413</v>
      </c>
      <c r="M523">
        <f t="shared" si="4"/>
        <v>-193</v>
      </c>
      <c r="N523" t="str">
        <f t="shared" si="22"/>
        <v>Green</v>
      </c>
    </row>
    <row r="524">
      <c r="A524" s="21">
        <v>2014.0</v>
      </c>
      <c r="B524" s="21" t="s">
        <v>207</v>
      </c>
      <c r="C524" t="s">
        <v>5527</v>
      </c>
      <c r="D524" t="s">
        <v>5622</v>
      </c>
      <c r="E524" s="21" t="s">
        <v>296</v>
      </c>
      <c r="F524" s="21" t="s">
        <v>380</v>
      </c>
      <c r="G524">
        <v>1398.0</v>
      </c>
      <c r="H524">
        <v>1576.0</v>
      </c>
      <c r="I524">
        <v>3041.0</v>
      </c>
      <c r="J524" s="52">
        <f t="shared" ref="J524:K524" si="527">G524/$I524</f>
        <v>0.4597171983</v>
      </c>
      <c r="K524" s="52">
        <f t="shared" si="527"/>
        <v>0.5182505755</v>
      </c>
      <c r="L524" s="101">
        <f t="shared" si="3"/>
        <v>-5.853337718</v>
      </c>
      <c r="M524">
        <f t="shared" si="4"/>
        <v>-178</v>
      </c>
      <c r="N524" t="str">
        <f t="shared" si="22"/>
        <v>Green</v>
      </c>
    </row>
    <row r="525">
      <c r="A525" s="21">
        <v>2014.0</v>
      </c>
      <c r="B525" s="21" t="s">
        <v>207</v>
      </c>
      <c r="C525" t="s">
        <v>5527</v>
      </c>
      <c r="D525" t="s">
        <v>5600</v>
      </c>
      <c r="E525" s="21" t="s">
        <v>296</v>
      </c>
      <c r="F525" s="21" t="s">
        <v>380</v>
      </c>
      <c r="G525">
        <v>262.0</v>
      </c>
      <c r="H525">
        <v>334.0</v>
      </c>
      <c r="I525">
        <v>622.0</v>
      </c>
      <c r="J525" s="52">
        <f t="shared" ref="J525:K525" si="528">G525/$I525</f>
        <v>0.421221865</v>
      </c>
      <c r="K525" s="52">
        <f t="shared" si="528"/>
        <v>0.536977492</v>
      </c>
      <c r="L525" s="101">
        <f t="shared" si="3"/>
        <v>-11.5755627</v>
      </c>
      <c r="M525">
        <f t="shared" si="4"/>
        <v>-72</v>
      </c>
      <c r="N525" t="str">
        <f t="shared" si="22"/>
        <v>Green</v>
      </c>
    </row>
    <row r="526">
      <c r="A526" s="21">
        <v>2014.0</v>
      </c>
      <c r="B526" s="21" t="s">
        <v>207</v>
      </c>
      <c r="C526" t="s">
        <v>5527</v>
      </c>
      <c r="D526" t="s">
        <v>1640</v>
      </c>
      <c r="E526" s="21" t="s">
        <v>296</v>
      </c>
      <c r="F526" s="21" t="s">
        <v>380</v>
      </c>
      <c r="G526">
        <v>890.0</v>
      </c>
      <c r="H526">
        <v>1094.0</v>
      </c>
      <c r="I526">
        <v>2033.0</v>
      </c>
      <c r="J526" s="52">
        <f t="shared" ref="J526:K526" si="529">G526/$I526</f>
        <v>0.4377766847</v>
      </c>
      <c r="K526" s="52">
        <f t="shared" si="529"/>
        <v>0.5381210034</v>
      </c>
      <c r="L526" s="101">
        <f t="shared" si="3"/>
        <v>-10.03443187</v>
      </c>
      <c r="M526">
        <f t="shared" si="4"/>
        <v>-204</v>
      </c>
      <c r="N526" t="str">
        <f t="shared" si="22"/>
        <v>Green</v>
      </c>
    </row>
    <row r="527">
      <c r="A527" s="21">
        <v>2014.0</v>
      </c>
      <c r="B527" s="21" t="s">
        <v>207</v>
      </c>
      <c r="C527" t="s">
        <v>5527</v>
      </c>
      <c r="D527" t="s">
        <v>5561</v>
      </c>
      <c r="E527" s="21" t="s">
        <v>296</v>
      </c>
      <c r="F527" s="21" t="s">
        <v>380</v>
      </c>
      <c r="G527">
        <v>311.0</v>
      </c>
      <c r="H527">
        <v>314.0</v>
      </c>
      <c r="I527">
        <v>638.0</v>
      </c>
      <c r="J527" s="52">
        <f t="shared" ref="J527:K527" si="530">G527/$I527</f>
        <v>0.487460815</v>
      </c>
      <c r="K527" s="52">
        <f t="shared" si="530"/>
        <v>0.4921630094</v>
      </c>
      <c r="L527" s="101">
        <f t="shared" si="3"/>
        <v>-0.4702194357</v>
      </c>
      <c r="M527">
        <f t="shared" si="4"/>
        <v>-3</v>
      </c>
      <c r="N527" t="str">
        <f t="shared" si="22"/>
        <v>Green</v>
      </c>
    </row>
    <row r="528">
      <c r="A528" s="21">
        <v>2014.0</v>
      </c>
      <c r="B528" s="21" t="s">
        <v>207</v>
      </c>
      <c r="C528" t="s">
        <v>5527</v>
      </c>
      <c r="D528" t="s">
        <v>5609</v>
      </c>
      <c r="E528" s="21" t="s">
        <v>296</v>
      </c>
      <c r="F528" s="21" t="s">
        <v>380</v>
      </c>
      <c r="G528">
        <v>995.0</v>
      </c>
      <c r="H528">
        <v>1053.0</v>
      </c>
      <c r="I528">
        <v>2111.0</v>
      </c>
      <c r="J528" s="52">
        <f t="shared" ref="J528:K528" si="531">G528/$I528</f>
        <v>0.4713405969</v>
      </c>
      <c r="K528" s="52">
        <f t="shared" si="531"/>
        <v>0.4988157271</v>
      </c>
      <c r="L528" s="101">
        <f t="shared" si="3"/>
        <v>-2.747513027</v>
      </c>
      <c r="M528">
        <f t="shared" si="4"/>
        <v>-58</v>
      </c>
      <c r="N528" t="str">
        <f t="shared" si="22"/>
        <v>Green</v>
      </c>
    </row>
    <row r="529">
      <c r="A529" s="21">
        <v>2014.0</v>
      </c>
      <c r="B529" s="21" t="s">
        <v>207</v>
      </c>
      <c r="C529" t="s">
        <v>5527</v>
      </c>
      <c r="D529" t="s">
        <v>5552</v>
      </c>
      <c r="E529" s="21" t="s">
        <v>296</v>
      </c>
      <c r="F529" s="21" t="s">
        <v>380</v>
      </c>
      <c r="G529">
        <v>1076.0</v>
      </c>
      <c r="H529">
        <v>1153.0</v>
      </c>
      <c r="I529">
        <v>2306.0</v>
      </c>
      <c r="J529" s="52">
        <f t="shared" ref="J529:K529" si="532">G529/$I529</f>
        <v>0.4666088465</v>
      </c>
      <c r="K529" s="52">
        <f t="shared" si="532"/>
        <v>0.5</v>
      </c>
      <c r="L529" s="101">
        <f t="shared" si="3"/>
        <v>-3.339115351</v>
      </c>
      <c r="M529">
        <f t="shared" si="4"/>
        <v>-77</v>
      </c>
      <c r="N529" t="str">
        <f t="shared" si="22"/>
        <v>Green</v>
      </c>
    </row>
    <row r="530">
      <c r="A530" s="21">
        <v>2014.0</v>
      </c>
      <c r="B530" s="21" t="s">
        <v>207</v>
      </c>
      <c r="C530" t="s">
        <v>5527</v>
      </c>
      <c r="D530" t="s">
        <v>5555</v>
      </c>
      <c r="E530" s="21" t="s">
        <v>296</v>
      </c>
      <c r="F530" s="21" t="s">
        <v>380</v>
      </c>
      <c r="G530">
        <v>973.0</v>
      </c>
      <c r="H530">
        <v>848.0</v>
      </c>
      <c r="I530">
        <v>1870.0</v>
      </c>
      <c r="J530" s="52">
        <f t="shared" ref="J530:K530" si="533">G530/$I530</f>
        <v>0.5203208556</v>
      </c>
      <c r="K530" s="52">
        <f t="shared" si="533"/>
        <v>0.4534759358</v>
      </c>
      <c r="L530" s="101">
        <f t="shared" si="3"/>
        <v>6.684491979</v>
      </c>
      <c r="M530">
        <f t="shared" si="4"/>
        <v>125</v>
      </c>
      <c r="N530" t="str">
        <f t="shared" si="22"/>
        <v>Blue</v>
      </c>
    </row>
    <row r="531">
      <c r="A531" s="21">
        <v>2014.0</v>
      </c>
      <c r="B531" s="21" t="s">
        <v>207</v>
      </c>
      <c r="C531" t="s">
        <v>5527</v>
      </c>
      <c r="D531" t="s">
        <v>5549</v>
      </c>
      <c r="E531" s="21" t="s">
        <v>296</v>
      </c>
      <c r="F531" s="21" t="s">
        <v>380</v>
      </c>
      <c r="G531">
        <v>1445.0</v>
      </c>
      <c r="H531">
        <v>1379.0</v>
      </c>
      <c r="I531">
        <v>2912.0</v>
      </c>
      <c r="J531" s="52">
        <f t="shared" ref="J531:K531" si="534">G531/$I531</f>
        <v>0.4962225275</v>
      </c>
      <c r="K531" s="52">
        <f t="shared" si="534"/>
        <v>0.4735576923</v>
      </c>
      <c r="L531" s="101">
        <f t="shared" si="3"/>
        <v>2.266483516</v>
      </c>
      <c r="M531">
        <f t="shared" si="4"/>
        <v>66</v>
      </c>
      <c r="N531" t="str">
        <f t="shared" si="22"/>
        <v>Blue</v>
      </c>
    </row>
    <row r="532">
      <c r="A532" s="21">
        <v>2014.0</v>
      </c>
      <c r="B532" s="21" t="s">
        <v>207</v>
      </c>
      <c r="C532" t="s">
        <v>5527</v>
      </c>
      <c r="D532" t="s">
        <v>5606</v>
      </c>
      <c r="E532" s="21" t="s">
        <v>296</v>
      </c>
      <c r="F532" s="21" t="s">
        <v>380</v>
      </c>
      <c r="G532">
        <v>882.0</v>
      </c>
      <c r="H532">
        <v>910.0</v>
      </c>
      <c r="I532">
        <v>1844.0</v>
      </c>
      <c r="J532" s="52">
        <f t="shared" ref="J532:K532" si="535">G532/$I532</f>
        <v>0.478308026</v>
      </c>
      <c r="K532" s="52">
        <f t="shared" si="535"/>
        <v>0.4934924078</v>
      </c>
      <c r="L532" s="101">
        <f t="shared" si="3"/>
        <v>-1.518438178</v>
      </c>
      <c r="M532">
        <f t="shared" si="4"/>
        <v>-28</v>
      </c>
      <c r="N532" t="str">
        <f t="shared" si="22"/>
        <v>Green</v>
      </c>
    </row>
    <row r="533">
      <c r="A533" s="21">
        <v>2014.0</v>
      </c>
      <c r="B533" s="21" t="s">
        <v>207</v>
      </c>
      <c r="C533" t="s">
        <v>5527</v>
      </c>
      <c r="D533" t="s">
        <v>5632</v>
      </c>
      <c r="E533" s="21" t="s">
        <v>296</v>
      </c>
      <c r="F533" s="21" t="s">
        <v>380</v>
      </c>
      <c r="G533">
        <v>592.0</v>
      </c>
      <c r="H533">
        <v>713.0</v>
      </c>
      <c r="I533">
        <v>1343.0</v>
      </c>
      <c r="J533" s="52">
        <f t="shared" ref="J533:K533" si="536">G533/$I533</f>
        <v>0.4408041698</v>
      </c>
      <c r="K533" s="52">
        <f t="shared" si="536"/>
        <v>0.530900968</v>
      </c>
      <c r="L533" s="101">
        <f t="shared" si="3"/>
        <v>-9.009679821</v>
      </c>
      <c r="M533">
        <f t="shared" si="4"/>
        <v>-121</v>
      </c>
      <c r="N533" t="str">
        <f t="shared" si="22"/>
        <v>Green</v>
      </c>
    </row>
    <row r="534">
      <c r="A534" s="21">
        <v>2014.0</v>
      </c>
      <c r="B534" s="21" t="s">
        <v>207</v>
      </c>
      <c r="C534" t="s">
        <v>5527</v>
      </c>
      <c r="D534" t="s">
        <v>3369</v>
      </c>
      <c r="E534" s="21" t="s">
        <v>296</v>
      </c>
      <c r="F534" s="21" t="s">
        <v>380</v>
      </c>
      <c r="G534">
        <v>957.0</v>
      </c>
      <c r="H534">
        <v>1242.0</v>
      </c>
      <c r="I534">
        <v>2263.0</v>
      </c>
      <c r="J534" s="52">
        <f t="shared" ref="J534:K534" si="537">G534/$I534</f>
        <v>0.4228899691</v>
      </c>
      <c r="K534" s="52">
        <f t="shared" si="537"/>
        <v>0.5488289881</v>
      </c>
      <c r="L534" s="101">
        <f t="shared" si="3"/>
        <v>-12.5939019</v>
      </c>
      <c r="M534">
        <f t="shared" si="4"/>
        <v>-285</v>
      </c>
      <c r="N534" t="str">
        <f t="shared" si="22"/>
        <v>Green</v>
      </c>
    </row>
    <row r="535">
      <c r="A535" s="21">
        <v>2014.0</v>
      </c>
      <c r="B535" s="21" t="s">
        <v>207</v>
      </c>
      <c r="C535" t="s">
        <v>5527</v>
      </c>
      <c r="D535" t="s">
        <v>752</v>
      </c>
      <c r="E535" s="21" t="s">
        <v>296</v>
      </c>
      <c r="F535" s="21" t="s">
        <v>380</v>
      </c>
      <c r="G535">
        <v>1259.0</v>
      </c>
      <c r="H535">
        <v>1401.0</v>
      </c>
      <c r="I535">
        <v>2721.0</v>
      </c>
      <c r="J535" s="52">
        <f t="shared" ref="J535:K535" si="538">G535/$I535</f>
        <v>0.4626975377</v>
      </c>
      <c r="K535" s="52">
        <f t="shared" si="538"/>
        <v>0.5148842337</v>
      </c>
      <c r="L535" s="101">
        <f t="shared" si="3"/>
        <v>-5.218669607</v>
      </c>
      <c r="M535">
        <f t="shared" si="4"/>
        <v>-142</v>
      </c>
      <c r="N535" t="str">
        <f t="shared" si="22"/>
        <v>Green</v>
      </c>
    </row>
    <row r="536">
      <c r="A536" s="21">
        <v>2014.0</v>
      </c>
      <c r="B536" s="21" t="s">
        <v>207</v>
      </c>
      <c r="C536" t="s">
        <v>5527</v>
      </c>
      <c r="D536" t="s">
        <v>5588</v>
      </c>
      <c r="E536" s="21" t="s">
        <v>296</v>
      </c>
      <c r="F536" s="21" t="s">
        <v>380</v>
      </c>
      <c r="G536">
        <v>381.0</v>
      </c>
      <c r="H536">
        <v>679.0</v>
      </c>
      <c r="I536">
        <v>1098.0</v>
      </c>
      <c r="J536" s="52">
        <f t="shared" ref="J536:K536" si="539">G536/$I536</f>
        <v>0.3469945355</v>
      </c>
      <c r="K536" s="52">
        <f t="shared" si="539"/>
        <v>0.6183970856</v>
      </c>
      <c r="L536" s="101">
        <f t="shared" si="3"/>
        <v>-27.14025501</v>
      </c>
      <c r="M536">
        <f t="shared" si="4"/>
        <v>-298</v>
      </c>
      <c r="N536" t="str">
        <f t="shared" si="22"/>
        <v>Green</v>
      </c>
    </row>
    <row r="537">
      <c r="A537" s="21">
        <v>2014.0</v>
      </c>
      <c r="B537" s="21" t="s">
        <v>207</v>
      </c>
      <c r="C537" t="s">
        <v>5527</v>
      </c>
      <c r="D537" t="s">
        <v>5627</v>
      </c>
      <c r="E537" s="21" t="s">
        <v>296</v>
      </c>
      <c r="F537" s="21" t="s">
        <v>380</v>
      </c>
      <c r="G537">
        <v>780.0</v>
      </c>
      <c r="H537">
        <v>889.0</v>
      </c>
      <c r="I537">
        <v>1723.0</v>
      </c>
      <c r="J537" s="52">
        <f t="shared" ref="J537:K537" si="540">G537/$I537</f>
        <v>0.4526987812</v>
      </c>
      <c r="K537" s="52">
        <f t="shared" si="540"/>
        <v>0.515960534</v>
      </c>
      <c r="L537" s="101">
        <f t="shared" si="3"/>
        <v>-6.326175276</v>
      </c>
      <c r="M537">
        <f t="shared" si="4"/>
        <v>-109</v>
      </c>
      <c r="N537" t="str">
        <f t="shared" si="22"/>
        <v>Green</v>
      </c>
    </row>
    <row r="538">
      <c r="A538" s="21">
        <v>2014.0</v>
      </c>
      <c r="B538" s="21" t="s">
        <v>207</v>
      </c>
      <c r="C538" t="s">
        <v>5527</v>
      </c>
      <c r="D538" t="s">
        <v>5537</v>
      </c>
      <c r="E538" s="21" t="s">
        <v>296</v>
      </c>
      <c r="F538" s="21" t="s">
        <v>380</v>
      </c>
      <c r="G538">
        <v>707.0</v>
      </c>
      <c r="H538">
        <v>990.0</v>
      </c>
      <c r="I538">
        <v>1732.0</v>
      </c>
      <c r="J538" s="52">
        <f t="shared" ref="J538:K538" si="541">G538/$I538</f>
        <v>0.4081986143</v>
      </c>
      <c r="K538" s="52">
        <f t="shared" si="541"/>
        <v>0.5715935335</v>
      </c>
      <c r="L538" s="101">
        <f t="shared" si="3"/>
        <v>-16.33949192</v>
      </c>
      <c r="M538">
        <f t="shared" si="4"/>
        <v>-283</v>
      </c>
      <c r="N538" t="str">
        <f t="shared" si="22"/>
        <v>Green</v>
      </c>
    </row>
    <row r="539">
      <c r="A539" s="21">
        <v>2014.0</v>
      </c>
      <c r="B539" s="21" t="s">
        <v>207</v>
      </c>
      <c r="C539" t="s">
        <v>5527</v>
      </c>
      <c r="D539" t="s">
        <v>5603</v>
      </c>
      <c r="E539" s="21" t="s">
        <v>296</v>
      </c>
      <c r="F539" s="21" t="s">
        <v>380</v>
      </c>
      <c r="G539">
        <v>1078.0</v>
      </c>
      <c r="H539">
        <v>1160.0</v>
      </c>
      <c r="I539">
        <v>2309.0</v>
      </c>
      <c r="J539" s="52">
        <f t="shared" ref="J539:K539" si="542">G539/$I539</f>
        <v>0.4668687744</v>
      </c>
      <c r="K539" s="52">
        <f t="shared" si="542"/>
        <v>0.5023819835</v>
      </c>
      <c r="L539" s="101">
        <f t="shared" si="3"/>
        <v>-3.551320918</v>
      </c>
      <c r="M539">
        <f t="shared" si="4"/>
        <v>-82</v>
      </c>
      <c r="N539" t="str">
        <f t="shared" si="22"/>
        <v>Green</v>
      </c>
    </row>
    <row r="540">
      <c r="A540" s="21">
        <v>2014.0</v>
      </c>
      <c r="B540" s="21" t="s">
        <v>207</v>
      </c>
      <c r="C540" t="s">
        <v>5527</v>
      </c>
      <c r="D540" t="s">
        <v>5635</v>
      </c>
      <c r="E540" s="21" t="s">
        <v>296</v>
      </c>
      <c r="F540" s="21" t="s">
        <v>380</v>
      </c>
      <c r="G540">
        <v>620.0</v>
      </c>
      <c r="H540">
        <v>705.0</v>
      </c>
      <c r="I540">
        <v>1355.0</v>
      </c>
      <c r="J540" s="52">
        <f t="shared" ref="J540:K540" si="543">G540/$I540</f>
        <v>0.4575645756</v>
      </c>
      <c r="K540" s="52">
        <f t="shared" si="543"/>
        <v>0.520295203</v>
      </c>
      <c r="L540" s="101">
        <f t="shared" si="3"/>
        <v>-6.273062731</v>
      </c>
      <c r="M540">
        <f t="shared" si="4"/>
        <v>-85</v>
      </c>
      <c r="N540" t="str">
        <f t="shared" si="22"/>
        <v>Green</v>
      </c>
    </row>
    <row r="541">
      <c r="A541" s="21">
        <v>2014.0</v>
      </c>
      <c r="B541" s="21" t="s">
        <v>207</v>
      </c>
      <c r="C541" t="s">
        <v>5527</v>
      </c>
      <c r="D541" t="s">
        <v>5638</v>
      </c>
      <c r="E541" s="21" t="s">
        <v>296</v>
      </c>
      <c r="F541" s="21" t="s">
        <v>380</v>
      </c>
      <c r="G541">
        <v>316.0</v>
      </c>
      <c r="H541">
        <v>603.0</v>
      </c>
      <c r="I541">
        <v>948.0</v>
      </c>
      <c r="J541" s="52">
        <f t="shared" ref="J541:K541" si="544">G541/$I541</f>
        <v>0.3333333333</v>
      </c>
      <c r="K541" s="52">
        <f t="shared" si="544"/>
        <v>0.6360759494</v>
      </c>
      <c r="L541" s="101">
        <f t="shared" si="3"/>
        <v>-30.2742616</v>
      </c>
      <c r="M541">
        <f t="shared" si="4"/>
        <v>-287</v>
      </c>
      <c r="N541" t="str">
        <f t="shared" si="22"/>
        <v>Green</v>
      </c>
    </row>
    <row r="542">
      <c r="A542" s="21">
        <v>2014.0</v>
      </c>
      <c r="B542" s="21" t="s">
        <v>207</v>
      </c>
      <c r="C542" t="s">
        <v>5527</v>
      </c>
      <c r="D542" t="s">
        <v>81</v>
      </c>
      <c r="E542" s="21" t="s">
        <v>296</v>
      </c>
      <c r="F542" s="21" t="s">
        <v>380</v>
      </c>
      <c r="G542">
        <v>722.0</v>
      </c>
      <c r="H542">
        <v>773.0</v>
      </c>
      <c r="I542">
        <v>1533.0</v>
      </c>
      <c r="J542" s="52">
        <f t="shared" ref="J542:K542" si="545">G542/$I542</f>
        <v>0.4709719504</v>
      </c>
      <c r="K542" s="52">
        <f t="shared" si="545"/>
        <v>0.5042400522</v>
      </c>
      <c r="L542" s="101">
        <f t="shared" si="3"/>
        <v>-3.326810176</v>
      </c>
      <c r="M542">
        <f t="shared" si="4"/>
        <v>-51</v>
      </c>
      <c r="N542" t="str">
        <f t="shared" si="22"/>
        <v>Green</v>
      </c>
    </row>
    <row r="543">
      <c r="A543" s="21">
        <v>2014.0</v>
      </c>
      <c r="B543" s="21" t="s">
        <v>207</v>
      </c>
      <c r="C543" t="s">
        <v>5527</v>
      </c>
      <c r="D543" t="s">
        <v>509</v>
      </c>
      <c r="E543" s="21" t="s">
        <v>296</v>
      </c>
      <c r="F543" s="21" t="s">
        <v>380</v>
      </c>
      <c r="G543">
        <v>1192.0</v>
      </c>
      <c r="H543">
        <v>1472.0</v>
      </c>
      <c r="I543">
        <v>2737.0</v>
      </c>
      <c r="J543" s="52">
        <f t="shared" ref="J543:K543" si="546">G543/$I543</f>
        <v>0.4355133358</v>
      </c>
      <c r="K543" s="52">
        <f t="shared" si="546"/>
        <v>0.5378151261</v>
      </c>
      <c r="L543" s="101">
        <f t="shared" si="3"/>
        <v>-10.23017903</v>
      </c>
      <c r="M543">
        <f t="shared" si="4"/>
        <v>-280</v>
      </c>
      <c r="N543" t="str">
        <f t="shared" si="22"/>
        <v>Green</v>
      </c>
    </row>
    <row r="544">
      <c r="A544" s="21">
        <v>2014.0</v>
      </c>
      <c r="B544" s="21" t="s">
        <v>207</v>
      </c>
      <c r="C544" t="s">
        <v>5527</v>
      </c>
      <c r="D544" s="21" t="s">
        <v>5544</v>
      </c>
      <c r="E544" s="21" t="s">
        <v>296</v>
      </c>
      <c r="F544" s="21" t="s">
        <v>380</v>
      </c>
      <c r="G544">
        <v>950.0</v>
      </c>
      <c r="H544">
        <v>1244.0</v>
      </c>
      <c r="I544">
        <v>2249.0</v>
      </c>
      <c r="J544" s="52">
        <f t="shared" ref="J544:K544" si="547">G544/$I544</f>
        <v>0.42240996</v>
      </c>
      <c r="K544" s="52">
        <f t="shared" si="547"/>
        <v>0.5531347265</v>
      </c>
      <c r="L544" s="101">
        <f t="shared" si="3"/>
        <v>-13.07247666</v>
      </c>
      <c r="M544">
        <f t="shared" si="4"/>
        <v>-294</v>
      </c>
      <c r="N544" t="str">
        <f t="shared" si="22"/>
        <v>Green</v>
      </c>
    </row>
    <row r="545">
      <c r="A545" s="21">
        <v>2014.0</v>
      </c>
      <c r="B545" s="21" t="s">
        <v>207</v>
      </c>
      <c r="C545" t="s">
        <v>259</v>
      </c>
      <c r="D545" t="s">
        <v>6689</v>
      </c>
      <c r="E545" s="21" t="s">
        <v>296</v>
      </c>
      <c r="F545" s="21" t="s">
        <v>380</v>
      </c>
      <c r="G545">
        <v>166.0</v>
      </c>
      <c r="H545">
        <v>136.0</v>
      </c>
      <c r="I545">
        <v>318.0</v>
      </c>
      <c r="J545" s="52">
        <f t="shared" ref="J545:K545" si="548">G545/$I545</f>
        <v>0.5220125786</v>
      </c>
      <c r="K545" s="52">
        <f t="shared" si="548"/>
        <v>0.427672956</v>
      </c>
      <c r="L545" s="101">
        <f t="shared" si="3"/>
        <v>9.433962264</v>
      </c>
      <c r="M545">
        <f t="shared" si="4"/>
        <v>30</v>
      </c>
      <c r="N545" t="str">
        <f t="shared" si="22"/>
        <v>Blue</v>
      </c>
    </row>
    <row r="546">
      <c r="A546" s="21">
        <v>2014.0</v>
      </c>
      <c r="B546" s="21" t="s">
        <v>207</v>
      </c>
      <c r="C546" t="s">
        <v>259</v>
      </c>
      <c r="D546" t="s">
        <v>6701</v>
      </c>
      <c r="E546" s="21" t="s">
        <v>296</v>
      </c>
      <c r="F546" s="21" t="s">
        <v>380</v>
      </c>
      <c r="G546">
        <v>650.0</v>
      </c>
      <c r="H546">
        <v>571.0</v>
      </c>
      <c r="I546">
        <v>1278.0</v>
      </c>
      <c r="J546" s="52">
        <f t="shared" ref="J546:K546" si="549">G546/$I546</f>
        <v>0.5086071987</v>
      </c>
      <c r="K546" s="52">
        <f t="shared" si="549"/>
        <v>0.4467918623</v>
      </c>
      <c r="L546" s="101">
        <f t="shared" si="3"/>
        <v>6.181533646</v>
      </c>
      <c r="M546">
        <f t="shared" si="4"/>
        <v>79</v>
      </c>
      <c r="N546" t="str">
        <f t="shared" si="22"/>
        <v>Blue</v>
      </c>
    </row>
    <row r="547">
      <c r="A547" s="21">
        <v>2014.0</v>
      </c>
      <c r="B547" s="21" t="s">
        <v>207</v>
      </c>
      <c r="C547" t="s">
        <v>259</v>
      </c>
      <c r="D547" t="s">
        <v>6707</v>
      </c>
      <c r="E547" s="21" t="s">
        <v>296</v>
      </c>
      <c r="F547" s="21" t="s">
        <v>380</v>
      </c>
      <c r="G547">
        <v>397.0</v>
      </c>
      <c r="H547">
        <v>308.0</v>
      </c>
      <c r="I547">
        <v>735.0</v>
      </c>
      <c r="J547" s="52">
        <f t="shared" ref="J547:K547" si="550">G547/$I547</f>
        <v>0.5401360544</v>
      </c>
      <c r="K547" s="52">
        <f t="shared" si="550"/>
        <v>0.419047619</v>
      </c>
      <c r="L547" s="101">
        <f t="shared" si="3"/>
        <v>12.10884354</v>
      </c>
      <c r="M547">
        <f t="shared" si="4"/>
        <v>89</v>
      </c>
      <c r="N547" t="str">
        <f t="shared" si="22"/>
        <v>Blue</v>
      </c>
    </row>
    <row r="548">
      <c r="A548" s="21">
        <v>2014.0</v>
      </c>
      <c r="B548" s="21" t="s">
        <v>207</v>
      </c>
      <c r="C548" t="s">
        <v>259</v>
      </c>
      <c r="D548" t="s">
        <v>6704</v>
      </c>
      <c r="E548" s="21" t="s">
        <v>296</v>
      </c>
      <c r="F548" s="21" t="s">
        <v>380</v>
      </c>
      <c r="G548">
        <v>132.0</v>
      </c>
      <c r="H548">
        <v>143.0</v>
      </c>
      <c r="I548">
        <v>284.0</v>
      </c>
      <c r="J548" s="52">
        <f t="shared" ref="J548:K548" si="551">G548/$I548</f>
        <v>0.4647887324</v>
      </c>
      <c r="K548" s="52">
        <f t="shared" si="551"/>
        <v>0.5035211268</v>
      </c>
      <c r="L548" s="101">
        <f t="shared" si="3"/>
        <v>-3.873239437</v>
      </c>
      <c r="M548">
        <f t="shared" si="4"/>
        <v>-11</v>
      </c>
      <c r="N548" t="str">
        <f t="shared" si="22"/>
        <v>Green</v>
      </c>
    </row>
    <row r="549">
      <c r="A549" s="21">
        <v>2014.0</v>
      </c>
      <c r="B549" s="21" t="s">
        <v>207</v>
      </c>
      <c r="C549" t="s">
        <v>259</v>
      </c>
      <c r="D549" t="s">
        <v>6698</v>
      </c>
      <c r="E549" s="21" t="s">
        <v>296</v>
      </c>
      <c r="F549" s="21" t="s">
        <v>380</v>
      </c>
      <c r="G549">
        <v>123.0</v>
      </c>
      <c r="H549">
        <v>132.0</v>
      </c>
      <c r="I549">
        <v>265.0</v>
      </c>
      <c r="J549" s="52">
        <f t="shared" ref="J549:K549" si="552">G549/$I549</f>
        <v>0.4641509434</v>
      </c>
      <c r="K549" s="52">
        <f t="shared" si="552"/>
        <v>0.4981132075</v>
      </c>
      <c r="L549" s="101">
        <f t="shared" si="3"/>
        <v>-3.396226415</v>
      </c>
      <c r="M549">
        <f t="shared" si="4"/>
        <v>-9</v>
      </c>
      <c r="N549" t="str">
        <f t="shared" si="22"/>
        <v>Green</v>
      </c>
    </row>
    <row r="550">
      <c r="A550" s="21">
        <v>2014.0</v>
      </c>
      <c r="B550" s="21" t="s">
        <v>207</v>
      </c>
      <c r="C550" t="s">
        <v>259</v>
      </c>
      <c r="D550" t="s">
        <v>5107</v>
      </c>
      <c r="E550" s="21" t="s">
        <v>296</v>
      </c>
      <c r="F550" s="21" t="s">
        <v>380</v>
      </c>
      <c r="G550">
        <v>236.0</v>
      </c>
      <c r="H550">
        <v>231.0</v>
      </c>
      <c r="I550">
        <v>481.0</v>
      </c>
      <c r="J550" s="52">
        <f t="shared" ref="J550:K550" si="553">G550/$I550</f>
        <v>0.4906444906</v>
      </c>
      <c r="K550" s="52">
        <f t="shared" si="553"/>
        <v>0.4802494802</v>
      </c>
      <c r="L550" s="101">
        <f t="shared" si="3"/>
        <v>1.03950104</v>
      </c>
      <c r="M550">
        <f t="shared" si="4"/>
        <v>5</v>
      </c>
      <c r="N550" t="str">
        <f t="shared" si="22"/>
        <v>Blue</v>
      </c>
    </row>
    <row r="551">
      <c r="A551" s="21">
        <v>2014.0</v>
      </c>
      <c r="B551" s="21" t="s">
        <v>207</v>
      </c>
      <c r="C551" t="s">
        <v>259</v>
      </c>
      <c r="D551" t="s">
        <v>6686</v>
      </c>
      <c r="E551" s="21" t="s">
        <v>296</v>
      </c>
      <c r="F551" s="21" t="s">
        <v>380</v>
      </c>
      <c r="G551">
        <v>203.0</v>
      </c>
      <c r="H551">
        <v>142.0</v>
      </c>
      <c r="I551">
        <v>357.0</v>
      </c>
      <c r="J551" s="52">
        <f t="shared" ref="J551:K551" si="554">G551/$I551</f>
        <v>0.568627451</v>
      </c>
      <c r="K551" s="52">
        <f t="shared" si="554"/>
        <v>0.3977591036</v>
      </c>
      <c r="L551" s="101">
        <f t="shared" si="3"/>
        <v>17.08683473</v>
      </c>
      <c r="M551">
        <f t="shared" si="4"/>
        <v>61</v>
      </c>
      <c r="N551" t="str">
        <f t="shared" si="22"/>
        <v>Blue</v>
      </c>
    </row>
    <row r="552">
      <c r="A552" s="21">
        <v>2014.0</v>
      </c>
      <c r="B552" s="21" t="s">
        <v>207</v>
      </c>
      <c r="C552" t="s">
        <v>259</v>
      </c>
      <c r="D552" t="s">
        <v>6717</v>
      </c>
      <c r="E552" s="21" t="s">
        <v>296</v>
      </c>
      <c r="F552" s="21" t="s">
        <v>380</v>
      </c>
      <c r="G552">
        <v>341.0</v>
      </c>
      <c r="H552">
        <v>330.0</v>
      </c>
      <c r="I552">
        <v>697.0</v>
      </c>
      <c r="J552" s="52">
        <f t="shared" ref="J552:K552" si="555">G552/$I552</f>
        <v>0.4892395983</v>
      </c>
      <c r="K552" s="52">
        <f t="shared" si="555"/>
        <v>0.4734576758</v>
      </c>
      <c r="L552" s="101">
        <f t="shared" si="3"/>
        <v>1.578192253</v>
      </c>
      <c r="M552">
        <f t="shared" si="4"/>
        <v>11</v>
      </c>
      <c r="N552" t="str">
        <f t="shared" si="22"/>
        <v>Blue</v>
      </c>
    </row>
    <row r="553">
      <c r="A553" s="21">
        <v>2014.0</v>
      </c>
      <c r="B553" s="21" t="s">
        <v>207</v>
      </c>
      <c r="C553" t="s">
        <v>259</v>
      </c>
      <c r="D553" t="s">
        <v>6712</v>
      </c>
      <c r="E553" s="21" t="s">
        <v>296</v>
      </c>
      <c r="F553" s="21" t="s">
        <v>380</v>
      </c>
      <c r="G553">
        <v>173.0</v>
      </c>
      <c r="H553">
        <v>172.0</v>
      </c>
      <c r="I553">
        <v>358.0</v>
      </c>
      <c r="J553" s="52">
        <f t="shared" ref="J553:K553" si="556">G553/$I553</f>
        <v>0.4832402235</v>
      </c>
      <c r="K553" s="52">
        <f t="shared" si="556"/>
        <v>0.4804469274</v>
      </c>
      <c r="L553" s="101">
        <f t="shared" si="3"/>
        <v>0.2793296089</v>
      </c>
      <c r="M553">
        <f t="shared" si="4"/>
        <v>1</v>
      </c>
      <c r="N553" t="str">
        <f t="shared" si="22"/>
        <v>Blue</v>
      </c>
    </row>
    <row r="554">
      <c r="A554" s="21">
        <v>2014.0</v>
      </c>
      <c r="B554" s="21" t="s">
        <v>207</v>
      </c>
      <c r="C554" t="s">
        <v>259</v>
      </c>
      <c r="D554" t="s">
        <v>6692</v>
      </c>
      <c r="E554" s="21" t="s">
        <v>296</v>
      </c>
      <c r="F554" s="21" t="s">
        <v>380</v>
      </c>
      <c r="G554">
        <v>293.0</v>
      </c>
      <c r="H554">
        <v>204.0</v>
      </c>
      <c r="I554">
        <v>509.0</v>
      </c>
      <c r="J554" s="52">
        <f t="shared" ref="J554:K554" si="557">G554/$I554</f>
        <v>0.5756385069</v>
      </c>
      <c r="K554" s="52">
        <f t="shared" si="557"/>
        <v>0.4007858546</v>
      </c>
      <c r="L554" s="101">
        <f t="shared" si="3"/>
        <v>17.48526523</v>
      </c>
      <c r="M554">
        <f t="shared" si="4"/>
        <v>89</v>
      </c>
      <c r="N554" t="str">
        <f t="shared" si="22"/>
        <v>Blue</v>
      </c>
    </row>
    <row r="555">
      <c r="A555" s="21">
        <v>2014.0</v>
      </c>
      <c r="B555" s="21" t="s">
        <v>207</v>
      </c>
      <c r="C555" t="s">
        <v>259</v>
      </c>
      <c r="D555" t="s">
        <v>6695</v>
      </c>
      <c r="E555" s="21" t="s">
        <v>296</v>
      </c>
      <c r="F555" s="21" t="s">
        <v>380</v>
      </c>
      <c r="G555">
        <v>282.0</v>
      </c>
      <c r="H555">
        <v>280.0</v>
      </c>
      <c r="I555">
        <v>590.0</v>
      </c>
      <c r="J555" s="52">
        <f t="shared" ref="J555:K555" si="558">G555/$I555</f>
        <v>0.4779661017</v>
      </c>
      <c r="K555" s="52">
        <f t="shared" si="558"/>
        <v>0.4745762712</v>
      </c>
      <c r="L555" s="101">
        <f t="shared" si="3"/>
        <v>0.3389830508</v>
      </c>
      <c r="M555">
        <f t="shared" si="4"/>
        <v>2</v>
      </c>
      <c r="N555" t="str">
        <f t="shared" si="22"/>
        <v>Blue</v>
      </c>
    </row>
    <row r="556">
      <c r="A556" s="21">
        <v>2014.0</v>
      </c>
      <c r="B556" s="21" t="s">
        <v>207</v>
      </c>
      <c r="C556" t="s">
        <v>259</v>
      </c>
      <c r="D556" t="s">
        <v>260</v>
      </c>
      <c r="E556" s="21" t="s">
        <v>296</v>
      </c>
      <c r="F556" s="21" t="s">
        <v>380</v>
      </c>
      <c r="G556">
        <v>83.0</v>
      </c>
      <c r="H556">
        <v>115.0</v>
      </c>
      <c r="I556">
        <v>207.0</v>
      </c>
      <c r="J556" s="52">
        <f t="shared" ref="J556:K556" si="559">G556/$I556</f>
        <v>0.4009661836</v>
      </c>
      <c r="K556" s="52">
        <f t="shared" si="559"/>
        <v>0.5555555556</v>
      </c>
      <c r="L556" s="101">
        <f t="shared" si="3"/>
        <v>-15.4589372</v>
      </c>
      <c r="M556">
        <f t="shared" si="4"/>
        <v>-32</v>
      </c>
      <c r="N556" t="str">
        <f t="shared" si="22"/>
        <v>Green</v>
      </c>
    </row>
    <row r="557">
      <c r="A557" s="21">
        <v>2014.0</v>
      </c>
      <c r="B557" s="21" t="s">
        <v>207</v>
      </c>
      <c r="C557" t="s">
        <v>6382</v>
      </c>
      <c r="D557" t="s">
        <v>6383</v>
      </c>
      <c r="E557" s="21" t="s">
        <v>296</v>
      </c>
      <c r="F557" s="21" t="s">
        <v>380</v>
      </c>
      <c r="G557">
        <v>207.0</v>
      </c>
      <c r="H557">
        <v>302.0</v>
      </c>
      <c r="I557">
        <v>531.0</v>
      </c>
      <c r="J557" s="52">
        <f t="shared" ref="J557:K557" si="560">G557/$I557</f>
        <v>0.3898305085</v>
      </c>
      <c r="K557" s="52">
        <f t="shared" si="560"/>
        <v>0.5687382298</v>
      </c>
      <c r="L557" s="101">
        <f t="shared" si="3"/>
        <v>-17.89077213</v>
      </c>
      <c r="M557">
        <f t="shared" si="4"/>
        <v>-95</v>
      </c>
      <c r="N557" t="str">
        <f t="shared" si="22"/>
        <v>Green</v>
      </c>
    </row>
    <row r="558">
      <c r="A558" s="21">
        <v>2014.0</v>
      </c>
      <c r="B558" s="21" t="s">
        <v>207</v>
      </c>
      <c r="C558" t="s">
        <v>6382</v>
      </c>
      <c r="D558" t="s">
        <v>6394</v>
      </c>
      <c r="E558" s="21" t="s">
        <v>296</v>
      </c>
      <c r="F558" s="21" t="s">
        <v>380</v>
      </c>
      <c r="G558">
        <v>1026.0</v>
      </c>
      <c r="H558">
        <v>1121.0</v>
      </c>
      <c r="I558">
        <v>2200.0</v>
      </c>
      <c r="J558" s="52">
        <f t="shared" ref="J558:K558" si="561">G558/$I558</f>
        <v>0.4663636364</v>
      </c>
      <c r="K558" s="52">
        <f t="shared" si="561"/>
        <v>0.5095454545</v>
      </c>
      <c r="L558" s="101">
        <f t="shared" si="3"/>
        <v>-4.318181818</v>
      </c>
      <c r="M558">
        <f t="shared" si="4"/>
        <v>-95</v>
      </c>
      <c r="N558" t="str">
        <f t="shared" si="22"/>
        <v>Green</v>
      </c>
    </row>
    <row r="559">
      <c r="A559" s="21">
        <v>2014.0</v>
      </c>
      <c r="B559" s="21" t="s">
        <v>207</v>
      </c>
      <c r="C559" t="s">
        <v>6382</v>
      </c>
      <c r="D559" t="s">
        <v>6391</v>
      </c>
      <c r="E559" s="21" t="s">
        <v>296</v>
      </c>
      <c r="F559" s="21" t="s">
        <v>380</v>
      </c>
      <c r="G559">
        <v>707.0</v>
      </c>
      <c r="H559">
        <v>773.0</v>
      </c>
      <c r="I559">
        <v>1508.0</v>
      </c>
      <c r="J559" s="52">
        <f t="shared" ref="J559:K559" si="562">G559/$I559</f>
        <v>0.4688328912</v>
      </c>
      <c r="K559" s="52">
        <f t="shared" si="562"/>
        <v>0.5125994695</v>
      </c>
      <c r="L559" s="101">
        <f t="shared" si="3"/>
        <v>-4.376657825</v>
      </c>
      <c r="M559">
        <f t="shared" si="4"/>
        <v>-66</v>
      </c>
      <c r="N559" t="str">
        <f t="shared" si="22"/>
        <v>Green</v>
      </c>
    </row>
    <row r="560">
      <c r="A560" s="21">
        <v>2014.0</v>
      </c>
      <c r="B560" s="21" t="s">
        <v>207</v>
      </c>
      <c r="C560" t="s">
        <v>6382</v>
      </c>
      <c r="D560" t="s">
        <v>377</v>
      </c>
      <c r="E560" s="21" t="s">
        <v>296</v>
      </c>
      <c r="F560" s="21" t="s">
        <v>380</v>
      </c>
      <c r="G560">
        <v>950.0</v>
      </c>
      <c r="H560">
        <v>887.0</v>
      </c>
      <c r="I560">
        <v>1878.0</v>
      </c>
      <c r="J560" s="52">
        <f t="shared" ref="J560:K560" si="563">G560/$I560</f>
        <v>0.505857295</v>
      </c>
      <c r="K560" s="52">
        <f t="shared" si="563"/>
        <v>0.4723109691</v>
      </c>
      <c r="L560" s="101">
        <f t="shared" si="3"/>
        <v>3.354632588</v>
      </c>
      <c r="M560">
        <f t="shared" si="4"/>
        <v>63</v>
      </c>
      <c r="N560" t="str">
        <f t="shared" si="22"/>
        <v>Blue</v>
      </c>
    </row>
    <row r="561">
      <c r="A561" s="21">
        <v>2014.0</v>
      </c>
      <c r="B561" s="21" t="s">
        <v>207</v>
      </c>
      <c r="C561" t="s">
        <v>6382</v>
      </c>
      <c r="D561" t="s">
        <v>6409</v>
      </c>
      <c r="E561" s="21" t="s">
        <v>296</v>
      </c>
      <c r="F561" s="21" t="s">
        <v>380</v>
      </c>
      <c r="G561">
        <v>1248.0</v>
      </c>
      <c r="H561">
        <v>1426.0</v>
      </c>
      <c r="I561">
        <v>2732.0</v>
      </c>
      <c r="J561" s="52">
        <f t="shared" ref="J561:K561" si="564">G561/$I561</f>
        <v>0.4568081991</v>
      </c>
      <c r="K561" s="52">
        <f t="shared" si="564"/>
        <v>0.5219619327</v>
      </c>
      <c r="L561" s="101">
        <f t="shared" si="3"/>
        <v>-6.515373353</v>
      </c>
      <c r="M561">
        <f t="shared" si="4"/>
        <v>-178</v>
      </c>
      <c r="N561" t="str">
        <f t="shared" si="22"/>
        <v>Green</v>
      </c>
    </row>
    <row r="562">
      <c r="A562" s="21">
        <v>2014.0</v>
      </c>
      <c r="B562" s="21" t="s">
        <v>207</v>
      </c>
      <c r="C562" t="s">
        <v>6382</v>
      </c>
      <c r="D562" t="s">
        <v>6423</v>
      </c>
      <c r="E562" s="21" t="s">
        <v>296</v>
      </c>
      <c r="F562" s="21" t="s">
        <v>380</v>
      </c>
      <c r="G562">
        <v>1164.0</v>
      </c>
      <c r="H562">
        <v>1008.0</v>
      </c>
      <c r="I562">
        <v>2227.0</v>
      </c>
      <c r="J562" s="52">
        <f t="shared" ref="J562:K562" si="565">G562/$I562</f>
        <v>0.5226762461</v>
      </c>
      <c r="K562" s="52">
        <f t="shared" si="565"/>
        <v>0.4526268523</v>
      </c>
      <c r="L562" s="101">
        <f t="shared" si="3"/>
        <v>7.00493938</v>
      </c>
      <c r="M562">
        <f t="shared" si="4"/>
        <v>156</v>
      </c>
      <c r="N562" t="str">
        <f t="shared" si="22"/>
        <v>Blue</v>
      </c>
    </row>
    <row r="563">
      <c r="A563" s="21">
        <v>2014.0</v>
      </c>
      <c r="B563" s="21" t="s">
        <v>207</v>
      </c>
      <c r="C563" t="s">
        <v>6382</v>
      </c>
      <c r="D563" t="s">
        <v>6406</v>
      </c>
      <c r="E563" s="21" t="s">
        <v>296</v>
      </c>
      <c r="F563" s="21" t="s">
        <v>380</v>
      </c>
      <c r="G563">
        <v>953.0</v>
      </c>
      <c r="H563">
        <v>1030.0</v>
      </c>
      <c r="I563">
        <v>2047.0</v>
      </c>
      <c r="J563" s="52">
        <f t="shared" ref="J563:K563" si="566">G563/$I563</f>
        <v>0.4655593552</v>
      </c>
      <c r="K563" s="52">
        <f t="shared" si="566"/>
        <v>0.5031753786</v>
      </c>
      <c r="L563" s="101">
        <f t="shared" si="3"/>
        <v>-3.761602345</v>
      </c>
      <c r="M563">
        <f t="shared" si="4"/>
        <v>-77</v>
      </c>
      <c r="N563" t="str">
        <f t="shared" si="22"/>
        <v>Green</v>
      </c>
    </row>
    <row r="564">
      <c r="A564" s="21">
        <v>2014.0</v>
      </c>
      <c r="B564" s="21" t="s">
        <v>207</v>
      </c>
      <c r="C564" t="s">
        <v>6382</v>
      </c>
      <c r="D564" t="s">
        <v>727</v>
      </c>
      <c r="E564" s="21" t="s">
        <v>296</v>
      </c>
      <c r="F564" s="21" t="s">
        <v>380</v>
      </c>
      <c r="G564">
        <v>811.0</v>
      </c>
      <c r="H564">
        <v>886.0</v>
      </c>
      <c r="I564">
        <v>1735.0</v>
      </c>
      <c r="J564" s="52">
        <f t="shared" ref="J564:K564" si="567">G564/$I564</f>
        <v>0.4674351585</v>
      </c>
      <c r="K564" s="52">
        <f t="shared" si="567"/>
        <v>0.5106628242</v>
      </c>
      <c r="L564" s="101">
        <f t="shared" si="3"/>
        <v>-4.322766571</v>
      </c>
      <c r="M564">
        <f t="shared" si="4"/>
        <v>-75</v>
      </c>
      <c r="N564" t="str">
        <f t="shared" si="22"/>
        <v>Green</v>
      </c>
    </row>
    <row r="565">
      <c r="A565" s="21">
        <v>2014.0</v>
      </c>
      <c r="B565" s="21" t="s">
        <v>207</v>
      </c>
      <c r="C565" t="s">
        <v>6382</v>
      </c>
      <c r="D565" t="s">
        <v>6403</v>
      </c>
      <c r="E565" s="21" t="s">
        <v>296</v>
      </c>
      <c r="F565" s="21" t="s">
        <v>380</v>
      </c>
      <c r="G565">
        <v>990.0</v>
      </c>
      <c r="H565">
        <v>992.0</v>
      </c>
      <c r="I565">
        <v>2025.0</v>
      </c>
      <c r="J565" s="52">
        <f t="shared" ref="J565:K565" si="568">G565/$I565</f>
        <v>0.4888888889</v>
      </c>
      <c r="K565" s="52">
        <f t="shared" si="568"/>
        <v>0.4898765432</v>
      </c>
      <c r="L565" s="101">
        <f t="shared" si="3"/>
        <v>-0.0987654321</v>
      </c>
      <c r="M565">
        <f t="shared" si="4"/>
        <v>-2</v>
      </c>
      <c r="N565" t="str">
        <f t="shared" si="22"/>
        <v>Green</v>
      </c>
    </row>
    <row r="566">
      <c r="A566" s="21">
        <v>2014.0</v>
      </c>
      <c r="B566" s="21" t="s">
        <v>207</v>
      </c>
      <c r="C566" t="s">
        <v>6382</v>
      </c>
      <c r="D566" t="s">
        <v>6428</v>
      </c>
      <c r="E566" s="21" t="s">
        <v>296</v>
      </c>
      <c r="F566" s="21" t="s">
        <v>380</v>
      </c>
      <c r="G566">
        <v>1865.0</v>
      </c>
      <c r="H566">
        <v>1626.0</v>
      </c>
      <c r="I566">
        <v>3569.0</v>
      </c>
      <c r="J566" s="52">
        <f t="shared" ref="J566:K566" si="569">G566/$I566</f>
        <v>0.5225553376</v>
      </c>
      <c r="K566" s="52">
        <f t="shared" si="569"/>
        <v>0.4555898011</v>
      </c>
      <c r="L566" s="101">
        <f t="shared" si="3"/>
        <v>6.696553656</v>
      </c>
      <c r="M566">
        <f t="shared" si="4"/>
        <v>239</v>
      </c>
      <c r="N566" t="str">
        <f t="shared" si="22"/>
        <v>Blue</v>
      </c>
    </row>
    <row r="567">
      <c r="A567" s="21">
        <v>2014.0</v>
      </c>
      <c r="B567" s="21" t="s">
        <v>207</v>
      </c>
      <c r="C567" t="s">
        <v>6382</v>
      </c>
      <c r="D567" t="s">
        <v>6388</v>
      </c>
      <c r="E567" s="21" t="s">
        <v>296</v>
      </c>
      <c r="F567" s="21" t="s">
        <v>380</v>
      </c>
      <c r="G567">
        <v>1747.0</v>
      </c>
      <c r="H567">
        <v>1631.0</v>
      </c>
      <c r="I567">
        <v>3469.0</v>
      </c>
      <c r="J567" s="52">
        <f t="shared" ref="J567:K567" si="570">G567/$I567</f>
        <v>0.5036033439</v>
      </c>
      <c r="K567" s="52">
        <f t="shared" si="570"/>
        <v>0.4701643125</v>
      </c>
      <c r="L567" s="101">
        <f t="shared" si="3"/>
        <v>3.343903142</v>
      </c>
      <c r="M567">
        <f t="shared" si="4"/>
        <v>116</v>
      </c>
      <c r="N567" t="str">
        <f t="shared" si="22"/>
        <v>Blue</v>
      </c>
    </row>
    <row r="568">
      <c r="A568" s="21">
        <v>2014.0</v>
      </c>
      <c r="B568" s="21" t="s">
        <v>207</v>
      </c>
      <c r="C568" t="s">
        <v>6382</v>
      </c>
      <c r="D568" t="s">
        <v>6417</v>
      </c>
      <c r="E568" s="21" t="s">
        <v>296</v>
      </c>
      <c r="F568" s="21" t="s">
        <v>380</v>
      </c>
      <c r="G568">
        <v>637.0</v>
      </c>
      <c r="H568">
        <v>647.0</v>
      </c>
      <c r="I568">
        <v>1316.0</v>
      </c>
      <c r="J568" s="52">
        <f t="shared" ref="J568:K568" si="571">G568/$I568</f>
        <v>0.4840425532</v>
      </c>
      <c r="K568" s="52">
        <f t="shared" si="571"/>
        <v>0.4916413374</v>
      </c>
      <c r="L568" s="101">
        <f t="shared" si="3"/>
        <v>-0.7598784195</v>
      </c>
      <c r="M568">
        <f t="shared" si="4"/>
        <v>-10</v>
      </c>
      <c r="N568" t="str">
        <f t="shared" si="22"/>
        <v>Green</v>
      </c>
    </row>
    <row r="569">
      <c r="A569" s="21">
        <v>2014.0</v>
      </c>
      <c r="B569" s="21" t="s">
        <v>207</v>
      </c>
      <c r="C569" t="s">
        <v>6382</v>
      </c>
      <c r="D569" t="s">
        <v>6397</v>
      </c>
      <c r="E569" s="21" t="s">
        <v>296</v>
      </c>
      <c r="F569" s="21" t="s">
        <v>380</v>
      </c>
      <c r="G569">
        <v>1081.0</v>
      </c>
      <c r="H569">
        <v>1016.0</v>
      </c>
      <c r="I569">
        <v>2148.0</v>
      </c>
      <c r="J569" s="52">
        <f t="shared" ref="J569:K569" si="572">G569/$I569</f>
        <v>0.5032588454</v>
      </c>
      <c r="K569" s="52">
        <f t="shared" si="572"/>
        <v>0.4729981378</v>
      </c>
      <c r="L569" s="101">
        <f t="shared" si="3"/>
        <v>3.026070764</v>
      </c>
      <c r="M569">
        <f t="shared" si="4"/>
        <v>65</v>
      </c>
      <c r="N569" t="str">
        <f t="shared" si="22"/>
        <v>Blue</v>
      </c>
    </row>
    <row r="570">
      <c r="A570" s="21">
        <v>2014.0</v>
      </c>
      <c r="B570" s="21" t="s">
        <v>207</v>
      </c>
      <c r="C570" t="s">
        <v>6382</v>
      </c>
      <c r="D570" t="s">
        <v>6412</v>
      </c>
      <c r="E570" s="21" t="s">
        <v>296</v>
      </c>
      <c r="F570" s="21" t="s">
        <v>380</v>
      </c>
      <c r="G570">
        <v>940.0</v>
      </c>
      <c r="H570">
        <v>1041.0</v>
      </c>
      <c r="I570">
        <v>2039.0</v>
      </c>
      <c r="J570" s="52">
        <f t="shared" ref="J570:K570" si="573">G570/$I570</f>
        <v>0.4610102992</v>
      </c>
      <c r="K570" s="52">
        <f t="shared" si="573"/>
        <v>0.5105443845</v>
      </c>
      <c r="L570" s="101">
        <f t="shared" si="3"/>
        <v>-4.953408534</v>
      </c>
      <c r="M570">
        <f t="shared" si="4"/>
        <v>-101</v>
      </c>
      <c r="N570" t="str">
        <f t="shared" si="22"/>
        <v>Green</v>
      </c>
    </row>
    <row r="571">
      <c r="A571" s="21">
        <v>2014.0</v>
      </c>
      <c r="B571" s="21" t="s">
        <v>207</v>
      </c>
      <c r="C571" t="s">
        <v>6382</v>
      </c>
      <c r="D571" t="s">
        <v>6420</v>
      </c>
      <c r="E571" s="21" t="s">
        <v>296</v>
      </c>
      <c r="F571" s="21" t="s">
        <v>380</v>
      </c>
      <c r="G571">
        <v>919.0</v>
      </c>
      <c r="H571">
        <v>1024.0</v>
      </c>
      <c r="I571">
        <v>2000.0</v>
      </c>
      <c r="J571" s="52">
        <f t="shared" ref="J571:K571" si="574">G571/$I571</f>
        <v>0.4595</v>
      </c>
      <c r="K571" s="52">
        <f t="shared" si="574"/>
        <v>0.512</v>
      </c>
      <c r="L571" s="101">
        <f t="shared" si="3"/>
        <v>-5.25</v>
      </c>
      <c r="M571">
        <f t="shared" si="4"/>
        <v>-105</v>
      </c>
      <c r="N571" t="str">
        <f t="shared" si="22"/>
        <v>Green</v>
      </c>
    </row>
    <row r="572">
      <c r="A572" s="21">
        <v>2014.0</v>
      </c>
      <c r="B572" s="21" t="s">
        <v>207</v>
      </c>
      <c r="C572" t="s">
        <v>6382</v>
      </c>
      <c r="D572" t="s">
        <v>3147</v>
      </c>
      <c r="E572" s="21" t="s">
        <v>296</v>
      </c>
      <c r="F572" s="21" t="s">
        <v>380</v>
      </c>
      <c r="G572">
        <v>1763.0</v>
      </c>
      <c r="H572">
        <v>2054.0</v>
      </c>
      <c r="I572">
        <v>3901.0</v>
      </c>
      <c r="J572" s="52">
        <f t="shared" ref="J572:K572" si="575">G572/$I572</f>
        <v>0.4519354012</v>
      </c>
      <c r="K572" s="52">
        <f t="shared" si="575"/>
        <v>0.5265316585</v>
      </c>
      <c r="L572" s="101">
        <f t="shared" si="3"/>
        <v>-7.459625737</v>
      </c>
      <c r="M572">
        <f t="shared" si="4"/>
        <v>-291</v>
      </c>
      <c r="N572" t="str">
        <f t="shared" si="22"/>
        <v>Green</v>
      </c>
    </row>
    <row r="573">
      <c r="A573" s="21">
        <v>2014.0</v>
      </c>
      <c r="B573" s="21" t="s">
        <v>207</v>
      </c>
      <c r="C573" t="s">
        <v>6382</v>
      </c>
      <c r="D573" t="s">
        <v>6400</v>
      </c>
      <c r="E573" s="21" t="s">
        <v>296</v>
      </c>
      <c r="F573" s="21" t="s">
        <v>380</v>
      </c>
      <c r="G573">
        <v>1041.0</v>
      </c>
      <c r="H573">
        <v>1204.0</v>
      </c>
      <c r="I573">
        <v>2299.0</v>
      </c>
      <c r="J573" s="52">
        <f t="shared" ref="J573:K573" si="576">G573/$I573</f>
        <v>0.4528055676</v>
      </c>
      <c r="K573" s="52">
        <f t="shared" si="576"/>
        <v>0.5237059591</v>
      </c>
      <c r="L573" s="101">
        <f t="shared" si="3"/>
        <v>-7.090039147</v>
      </c>
      <c r="M573">
        <f t="shared" si="4"/>
        <v>-163</v>
      </c>
      <c r="N573" t="str">
        <f t="shared" si="22"/>
        <v>Green</v>
      </c>
    </row>
    <row r="574">
      <c r="A574" s="21">
        <v>2014.0</v>
      </c>
      <c r="B574" s="21" t="s">
        <v>207</v>
      </c>
      <c r="C574" t="s">
        <v>6112</v>
      </c>
      <c r="D574" t="s">
        <v>2053</v>
      </c>
      <c r="E574" s="21" t="s">
        <v>296</v>
      </c>
      <c r="F574" s="21" t="s">
        <v>380</v>
      </c>
      <c r="G574">
        <v>1102.0</v>
      </c>
      <c r="H574">
        <v>1387.0</v>
      </c>
      <c r="I574">
        <v>2534.0</v>
      </c>
      <c r="J574" s="52">
        <f t="shared" ref="J574:K574" si="577">G574/$I574</f>
        <v>0.4348855564</v>
      </c>
      <c r="K574" s="52">
        <f t="shared" si="577"/>
        <v>0.547355959</v>
      </c>
      <c r="L574" s="101">
        <f t="shared" si="3"/>
        <v>-11.24704025</v>
      </c>
      <c r="M574">
        <f t="shared" si="4"/>
        <v>-285</v>
      </c>
      <c r="N574" t="str">
        <f t="shared" si="22"/>
        <v>Green</v>
      </c>
    </row>
    <row r="575">
      <c r="A575" s="21">
        <v>2014.0</v>
      </c>
      <c r="B575" s="21" t="s">
        <v>207</v>
      </c>
      <c r="C575" t="s">
        <v>6112</v>
      </c>
      <c r="D575" t="s">
        <v>4342</v>
      </c>
      <c r="E575" s="21" t="s">
        <v>296</v>
      </c>
      <c r="F575" s="21" t="s">
        <v>380</v>
      </c>
      <c r="G575">
        <v>1036.0</v>
      </c>
      <c r="H575">
        <v>1245.0</v>
      </c>
      <c r="I575">
        <v>2345.0</v>
      </c>
      <c r="J575" s="52">
        <f t="shared" ref="J575:K575" si="578">G575/$I575</f>
        <v>0.4417910448</v>
      </c>
      <c r="K575" s="52">
        <f t="shared" si="578"/>
        <v>0.5309168443</v>
      </c>
      <c r="L575" s="101">
        <f t="shared" si="3"/>
        <v>-8.912579957</v>
      </c>
      <c r="M575">
        <f t="shared" si="4"/>
        <v>-209</v>
      </c>
      <c r="N575" t="str">
        <f t="shared" si="22"/>
        <v>Green</v>
      </c>
    </row>
    <row r="576">
      <c r="A576" s="21">
        <v>2014.0</v>
      </c>
      <c r="B576" s="21" t="s">
        <v>207</v>
      </c>
      <c r="C576" t="s">
        <v>6112</v>
      </c>
      <c r="D576" t="s">
        <v>6172</v>
      </c>
      <c r="E576" s="21" t="s">
        <v>296</v>
      </c>
      <c r="F576" s="21" t="s">
        <v>380</v>
      </c>
      <c r="G576">
        <v>1339.0</v>
      </c>
      <c r="H576">
        <v>1196.0</v>
      </c>
      <c r="I576">
        <v>2616.0</v>
      </c>
      <c r="J576" s="52">
        <f t="shared" ref="J576:K576" si="579">G576/$I576</f>
        <v>0.5118501529</v>
      </c>
      <c r="K576" s="52">
        <f t="shared" si="579"/>
        <v>0.4571865443</v>
      </c>
      <c r="L576" s="101">
        <f t="shared" si="3"/>
        <v>5.466360856</v>
      </c>
      <c r="M576">
        <f t="shared" si="4"/>
        <v>143</v>
      </c>
      <c r="N576" t="str">
        <f t="shared" si="22"/>
        <v>Blue</v>
      </c>
    </row>
    <row r="577">
      <c r="A577" s="21">
        <v>2014.0</v>
      </c>
      <c r="B577" s="21" t="s">
        <v>207</v>
      </c>
      <c r="C577" t="s">
        <v>6112</v>
      </c>
      <c r="D577" t="s">
        <v>6175</v>
      </c>
      <c r="E577" s="21" t="s">
        <v>296</v>
      </c>
      <c r="F577" s="21" t="s">
        <v>380</v>
      </c>
      <c r="G577">
        <v>1298.0</v>
      </c>
      <c r="H577">
        <v>1283.0</v>
      </c>
      <c r="I577">
        <v>2672.0</v>
      </c>
      <c r="J577" s="52">
        <f t="shared" ref="J577:K577" si="580">G577/$I577</f>
        <v>0.4857784431</v>
      </c>
      <c r="K577" s="52">
        <f t="shared" si="580"/>
        <v>0.4801646707</v>
      </c>
      <c r="L577" s="101">
        <f t="shared" si="3"/>
        <v>0.5613772455</v>
      </c>
      <c r="M577">
        <f t="shared" si="4"/>
        <v>15</v>
      </c>
      <c r="N577" t="str">
        <f t="shared" si="22"/>
        <v>Blue</v>
      </c>
    </row>
    <row r="578">
      <c r="A578" s="21">
        <v>2014.0</v>
      </c>
      <c r="B578" s="21" t="s">
        <v>207</v>
      </c>
      <c r="C578" t="s">
        <v>6112</v>
      </c>
      <c r="D578" t="s">
        <v>6178</v>
      </c>
      <c r="E578" s="21" t="s">
        <v>296</v>
      </c>
      <c r="F578" s="21" t="s">
        <v>380</v>
      </c>
      <c r="G578">
        <v>746.0</v>
      </c>
      <c r="H578">
        <v>431.0</v>
      </c>
      <c r="I578">
        <v>1206.0</v>
      </c>
      <c r="J578" s="52">
        <f t="shared" ref="J578:K578" si="581">G578/$I578</f>
        <v>0.6185737977</v>
      </c>
      <c r="K578" s="52">
        <f t="shared" si="581"/>
        <v>0.3573797678</v>
      </c>
      <c r="L578" s="101">
        <f t="shared" si="3"/>
        <v>26.11940299</v>
      </c>
      <c r="M578">
        <f t="shared" si="4"/>
        <v>315</v>
      </c>
      <c r="N578" t="str">
        <f t="shared" si="22"/>
        <v>Blue</v>
      </c>
    </row>
    <row r="579">
      <c r="A579" s="21">
        <v>2014.0</v>
      </c>
      <c r="B579" s="21" t="s">
        <v>207</v>
      </c>
      <c r="C579" t="s">
        <v>6112</v>
      </c>
      <c r="D579" t="s">
        <v>2702</v>
      </c>
      <c r="E579" s="21" t="s">
        <v>296</v>
      </c>
      <c r="F579" s="21" t="s">
        <v>380</v>
      </c>
      <c r="G579">
        <v>1115.0</v>
      </c>
      <c r="H579">
        <v>1260.0</v>
      </c>
      <c r="I579">
        <v>2450.0</v>
      </c>
      <c r="J579" s="52">
        <f t="shared" ref="J579:K579" si="582">G579/$I579</f>
        <v>0.4551020408</v>
      </c>
      <c r="K579" s="52">
        <f t="shared" si="582"/>
        <v>0.5142857143</v>
      </c>
      <c r="L579" s="101">
        <f t="shared" si="3"/>
        <v>-5.918367347</v>
      </c>
      <c r="M579">
        <f t="shared" si="4"/>
        <v>-145</v>
      </c>
      <c r="N579" t="str">
        <f t="shared" si="22"/>
        <v>Green</v>
      </c>
    </row>
    <row r="580">
      <c r="A580" s="21">
        <v>2014.0</v>
      </c>
      <c r="B580" s="21" t="s">
        <v>207</v>
      </c>
      <c r="C580" t="s">
        <v>6112</v>
      </c>
      <c r="D580" t="s">
        <v>6137</v>
      </c>
      <c r="E580" s="21" t="s">
        <v>296</v>
      </c>
      <c r="F580" s="21" t="s">
        <v>380</v>
      </c>
      <c r="G580">
        <v>707.0</v>
      </c>
      <c r="H580">
        <v>725.0</v>
      </c>
      <c r="I580">
        <v>1475.0</v>
      </c>
      <c r="J580" s="52">
        <f t="shared" ref="J580:K580" si="583">G580/$I580</f>
        <v>0.4793220339</v>
      </c>
      <c r="K580" s="52">
        <f t="shared" si="583"/>
        <v>0.4915254237</v>
      </c>
      <c r="L580" s="101">
        <f t="shared" si="3"/>
        <v>-1.220338983</v>
      </c>
      <c r="M580">
        <f t="shared" si="4"/>
        <v>-18</v>
      </c>
      <c r="N580" t="str">
        <f t="shared" si="22"/>
        <v>Green</v>
      </c>
    </row>
    <row r="581">
      <c r="A581" s="21">
        <v>2014.0</v>
      </c>
      <c r="B581" s="21" t="s">
        <v>207</v>
      </c>
      <c r="C581" t="s">
        <v>6112</v>
      </c>
      <c r="D581" t="s">
        <v>3867</v>
      </c>
      <c r="E581" s="21" t="s">
        <v>296</v>
      </c>
      <c r="F581" s="21" t="s">
        <v>380</v>
      </c>
      <c r="G581">
        <v>1696.0</v>
      </c>
      <c r="H581">
        <v>1372.0</v>
      </c>
      <c r="I581">
        <v>3153.0</v>
      </c>
      <c r="J581" s="52">
        <f t="shared" ref="J581:K581" si="584">G581/$I581</f>
        <v>0.5379004123</v>
      </c>
      <c r="K581" s="52">
        <f t="shared" si="584"/>
        <v>0.4351411354</v>
      </c>
      <c r="L581" s="101">
        <f t="shared" si="3"/>
        <v>10.27592769</v>
      </c>
      <c r="M581">
        <f t="shared" si="4"/>
        <v>324</v>
      </c>
      <c r="N581" t="str">
        <f t="shared" si="22"/>
        <v>Blue</v>
      </c>
    </row>
    <row r="582">
      <c r="A582" s="21">
        <v>2014.0</v>
      </c>
      <c r="B582" s="21" t="s">
        <v>207</v>
      </c>
      <c r="C582" t="s">
        <v>6112</v>
      </c>
      <c r="D582" t="s">
        <v>5421</v>
      </c>
      <c r="E582" s="21" t="s">
        <v>296</v>
      </c>
      <c r="F582" s="21" t="s">
        <v>380</v>
      </c>
      <c r="G582">
        <v>801.0</v>
      </c>
      <c r="H582">
        <v>838.0</v>
      </c>
      <c r="I582">
        <v>1688.0</v>
      </c>
      <c r="J582" s="52">
        <f t="shared" ref="J582:K582" si="585">G582/$I582</f>
        <v>0.4745260664</v>
      </c>
      <c r="K582" s="52">
        <f t="shared" si="585"/>
        <v>0.4964454976</v>
      </c>
      <c r="L582" s="101">
        <f t="shared" si="3"/>
        <v>-2.191943128</v>
      </c>
      <c r="M582">
        <f t="shared" si="4"/>
        <v>-37</v>
      </c>
      <c r="N582" t="str">
        <f t="shared" si="22"/>
        <v>Green</v>
      </c>
    </row>
    <row r="583">
      <c r="A583" s="21">
        <v>2014.0</v>
      </c>
      <c r="B583" s="21" t="s">
        <v>207</v>
      </c>
      <c r="C583" t="s">
        <v>6112</v>
      </c>
      <c r="D583" t="s">
        <v>6134</v>
      </c>
      <c r="E583" s="21" t="s">
        <v>296</v>
      </c>
      <c r="F583" s="21" t="s">
        <v>380</v>
      </c>
      <c r="G583">
        <v>832.0</v>
      </c>
      <c r="H583">
        <v>1110.0</v>
      </c>
      <c r="I583">
        <v>1989.0</v>
      </c>
      <c r="J583" s="52">
        <f t="shared" ref="J583:K583" si="586">G583/$I583</f>
        <v>0.4183006536</v>
      </c>
      <c r="K583" s="52">
        <f t="shared" si="586"/>
        <v>0.5580693816</v>
      </c>
      <c r="L583" s="101">
        <f t="shared" si="3"/>
        <v>-13.9768728</v>
      </c>
      <c r="M583">
        <f t="shared" si="4"/>
        <v>-278</v>
      </c>
      <c r="N583" t="str">
        <f t="shared" si="22"/>
        <v>Green</v>
      </c>
    </row>
    <row r="584">
      <c r="A584" s="21">
        <v>2014.0</v>
      </c>
      <c r="B584" s="21" t="s">
        <v>207</v>
      </c>
      <c r="C584" t="s">
        <v>6112</v>
      </c>
      <c r="D584" t="s">
        <v>6232</v>
      </c>
      <c r="E584" s="21" t="s">
        <v>296</v>
      </c>
      <c r="F584" s="21" t="s">
        <v>380</v>
      </c>
      <c r="G584">
        <v>1586.0</v>
      </c>
      <c r="H584">
        <v>1205.0</v>
      </c>
      <c r="I584">
        <v>2856.0</v>
      </c>
      <c r="J584" s="52">
        <f t="shared" ref="J584:K584" si="587">G584/$I584</f>
        <v>0.5553221289</v>
      </c>
      <c r="K584" s="52">
        <f t="shared" si="587"/>
        <v>0.4219187675</v>
      </c>
      <c r="L584" s="101">
        <f t="shared" si="3"/>
        <v>13.34033613</v>
      </c>
      <c r="M584">
        <f t="shared" si="4"/>
        <v>381</v>
      </c>
      <c r="N584" t="str">
        <f t="shared" si="22"/>
        <v>Blue</v>
      </c>
    </row>
    <row r="585">
      <c r="A585" s="21">
        <v>2014.0</v>
      </c>
      <c r="B585" s="21" t="s">
        <v>207</v>
      </c>
      <c r="C585" t="s">
        <v>6112</v>
      </c>
      <c r="D585" t="s">
        <v>6184</v>
      </c>
      <c r="E585" s="21" t="s">
        <v>296</v>
      </c>
      <c r="F585" s="21" t="s">
        <v>380</v>
      </c>
      <c r="G585">
        <v>1257.0</v>
      </c>
      <c r="H585">
        <v>1362.0</v>
      </c>
      <c r="I585">
        <v>2679.0</v>
      </c>
      <c r="J585" s="52">
        <f t="shared" ref="J585:K585" si="588">G585/$I585</f>
        <v>0.4692049272</v>
      </c>
      <c r="K585" s="52">
        <f t="shared" si="588"/>
        <v>0.5083986562</v>
      </c>
      <c r="L585" s="101">
        <f t="shared" si="3"/>
        <v>-3.9193729</v>
      </c>
      <c r="M585">
        <f t="shared" si="4"/>
        <v>-105</v>
      </c>
      <c r="N585" t="str">
        <f t="shared" si="22"/>
        <v>Green</v>
      </c>
    </row>
    <row r="586">
      <c r="A586" s="21">
        <v>2014.0</v>
      </c>
      <c r="B586" s="21" t="s">
        <v>207</v>
      </c>
      <c r="C586" t="s">
        <v>6112</v>
      </c>
      <c r="D586" t="s">
        <v>4920</v>
      </c>
      <c r="E586" s="21" t="s">
        <v>296</v>
      </c>
      <c r="F586" s="21" t="s">
        <v>380</v>
      </c>
      <c r="G586">
        <v>1452.0</v>
      </c>
      <c r="H586">
        <v>1254.0</v>
      </c>
      <c r="I586">
        <v>2770.0</v>
      </c>
      <c r="J586" s="52">
        <f t="shared" ref="J586:K586" si="589">G586/$I586</f>
        <v>0.5241877256</v>
      </c>
      <c r="K586" s="52">
        <f t="shared" si="589"/>
        <v>0.4527075812</v>
      </c>
      <c r="L586" s="101">
        <f t="shared" si="3"/>
        <v>7.14801444</v>
      </c>
      <c r="M586">
        <f t="shared" si="4"/>
        <v>198</v>
      </c>
      <c r="N586" t="str">
        <f t="shared" si="22"/>
        <v>Blue</v>
      </c>
    </row>
    <row r="587">
      <c r="A587" s="21">
        <v>2014.0</v>
      </c>
      <c r="B587" s="21" t="s">
        <v>207</v>
      </c>
      <c r="C587" t="s">
        <v>6112</v>
      </c>
      <c r="D587" t="s">
        <v>6169</v>
      </c>
      <c r="E587" s="21" t="s">
        <v>296</v>
      </c>
      <c r="F587" s="21" t="s">
        <v>380</v>
      </c>
      <c r="G587">
        <v>1114.0</v>
      </c>
      <c r="H587">
        <v>1204.0</v>
      </c>
      <c r="I587">
        <v>2376.0</v>
      </c>
      <c r="J587" s="52">
        <f t="shared" ref="J587:K587" si="590">G587/$I587</f>
        <v>0.4688552189</v>
      </c>
      <c r="K587" s="52">
        <f t="shared" si="590"/>
        <v>0.5067340067</v>
      </c>
      <c r="L587" s="101">
        <f t="shared" si="3"/>
        <v>-3.787878788</v>
      </c>
      <c r="M587">
        <f t="shared" si="4"/>
        <v>-90</v>
      </c>
      <c r="N587" t="str">
        <f t="shared" si="22"/>
        <v>Green</v>
      </c>
    </row>
    <row r="588">
      <c r="A588" s="21">
        <v>2014.0</v>
      </c>
      <c r="B588" s="21" t="s">
        <v>207</v>
      </c>
      <c r="C588" t="s">
        <v>6112</v>
      </c>
      <c r="D588" t="s">
        <v>6140</v>
      </c>
      <c r="E588" s="21" t="s">
        <v>296</v>
      </c>
      <c r="F588" s="21" t="s">
        <v>380</v>
      </c>
      <c r="G588">
        <v>2248.0</v>
      </c>
      <c r="H588">
        <v>1910.0</v>
      </c>
      <c r="I588">
        <v>4244.0</v>
      </c>
      <c r="J588" s="52">
        <f t="shared" ref="J588:K588" si="591">G588/$I588</f>
        <v>0.5296889727</v>
      </c>
      <c r="K588" s="52">
        <f t="shared" si="591"/>
        <v>0.4500471254</v>
      </c>
      <c r="L588" s="101">
        <f t="shared" si="3"/>
        <v>7.964184731</v>
      </c>
      <c r="M588">
        <f t="shared" si="4"/>
        <v>338</v>
      </c>
      <c r="N588" t="str">
        <f t="shared" si="22"/>
        <v>Blue</v>
      </c>
    </row>
    <row r="589">
      <c r="A589" s="21">
        <v>2014.0</v>
      </c>
      <c r="B589" s="21" t="s">
        <v>207</v>
      </c>
      <c r="C589" t="s">
        <v>6112</v>
      </c>
      <c r="D589" t="s">
        <v>6113</v>
      </c>
      <c r="E589" s="21" t="s">
        <v>296</v>
      </c>
      <c r="F589" s="21" t="s">
        <v>380</v>
      </c>
      <c r="G589">
        <v>842.0</v>
      </c>
      <c r="H589">
        <v>904.0</v>
      </c>
      <c r="I589">
        <v>1795.0</v>
      </c>
      <c r="J589" s="52">
        <f t="shared" ref="J589:K589" si="592">G589/$I589</f>
        <v>0.4690807799</v>
      </c>
      <c r="K589" s="52">
        <f t="shared" si="592"/>
        <v>0.5036211699</v>
      </c>
      <c r="L589" s="101">
        <f t="shared" si="3"/>
        <v>-3.454038997</v>
      </c>
      <c r="M589">
        <f t="shared" si="4"/>
        <v>-62</v>
      </c>
      <c r="N589" t="str">
        <f t="shared" si="22"/>
        <v>Green</v>
      </c>
    </row>
    <row r="590">
      <c r="A590" s="21">
        <v>2014.0</v>
      </c>
      <c r="B590" s="21" t="s">
        <v>207</v>
      </c>
      <c r="C590" t="s">
        <v>6112</v>
      </c>
      <c r="D590" t="s">
        <v>1610</v>
      </c>
      <c r="E590" s="21" t="s">
        <v>296</v>
      </c>
      <c r="F590" s="21" t="s">
        <v>380</v>
      </c>
      <c r="G590">
        <v>1544.0</v>
      </c>
      <c r="H590">
        <v>1829.0</v>
      </c>
      <c r="I590">
        <v>3464.0</v>
      </c>
      <c r="J590" s="52">
        <f t="shared" ref="J590:K590" si="593">G590/$I590</f>
        <v>0.4457274827</v>
      </c>
      <c r="K590" s="52">
        <f t="shared" si="593"/>
        <v>0.5280023095</v>
      </c>
      <c r="L590" s="101">
        <f t="shared" si="3"/>
        <v>-8.227482679</v>
      </c>
      <c r="M590">
        <f t="shared" si="4"/>
        <v>-285</v>
      </c>
      <c r="N590" t="str">
        <f t="shared" si="22"/>
        <v>Green</v>
      </c>
    </row>
    <row r="591">
      <c r="A591" s="21">
        <v>2014.0</v>
      </c>
      <c r="B591" s="21" t="s">
        <v>207</v>
      </c>
      <c r="C591" t="s">
        <v>6112</v>
      </c>
      <c r="D591" t="s">
        <v>867</v>
      </c>
      <c r="E591" s="21" t="s">
        <v>296</v>
      </c>
      <c r="F591" s="21" t="s">
        <v>380</v>
      </c>
      <c r="G591">
        <v>861.0</v>
      </c>
      <c r="H591">
        <v>895.0</v>
      </c>
      <c r="I591">
        <v>1810.0</v>
      </c>
      <c r="J591" s="52">
        <f t="shared" ref="J591:K591" si="594">G591/$I591</f>
        <v>0.4756906077</v>
      </c>
      <c r="K591" s="52">
        <f t="shared" si="594"/>
        <v>0.4944751381</v>
      </c>
      <c r="L591" s="101">
        <f t="shared" si="3"/>
        <v>-1.878453039</v>
      </c>
      <c r="M591">
        <f t="shared" si="4"/>
        <v>-34</v>
      </c>
      <c r="N591" t="str">
        <f t="shared" si="22"/>
        <v>Green</v>
      </c>
    </row>
    <row r="592">
      <c r="A592" s="21">
        <v>2014.0</v>
      </c>
      <c r="B592" s="21" t="s">
        <v>207</v>
      </c>
      <c r="C592" t="s">
        <v>6112</v>
      </c>
      <c r="D592" t="s">
        <v>6196</v>
      </c>
      <c r="E592" s="21" t="s">
        <v>296</v>
      </c>
      <c r="F592" s="21" t="s">
        <v>380</v>
      </c>
      <c r="G592">
        <v>715.0</v>
      </c>
      <c r="H592">
        <v>808.0</v>
      </c>
      <c r="I592">
        <v>1577.0</v>
      </c>
      <c r="J592" s="52">
        <f t="shared" ref="J592:K592" si="595">G592/$I592</f>
        <v>0.4533925174</v>
      </c>
      <c r="K592" s="52">
        <f t="shared" si="595"/>
        <v>0.5123652505</v>
      </c>
      <c r="L592" s="101">
        <f t="shared" si="3"/>
        <v>-5.897273304</v>
      </c>
      <c r="M592">
        <f t="shared" si="4"/>
        <v>-93</v>
      </c>
      <c r="N592" t="str">
        <f t="shared" si="22"/>
        <v>Green</v>
      </c>
    </row>
    <row r="593">
      <c r="A593" s="21">
        <v>2014.0</v>
      </c>
      <c r="B593" s="21" t="s">
        <v>207</v>
      </c>
      <c r="C593" t="s">
        <v>6112</v>
      </c>
      <c r="D593" t="s">
        <v>4522</v>
      </c>
      <c r="E593" s="21" t="s">
        <v>296</v>
      </c>
      <c r="F593" s="21" t="s">
        <v>380</v>
      </c>
      <c r="G593">
        <v>1223.0</v>
      </c>
      <c r="H593">
        <v>1616.0</v>
      </c>
      <c r="I593">
        <v>2900.0</v>
      </c>
      <c r="J593" s="52">
        <f t="shared" ref="J593:K593" si="596">G593/$I593</f>
        <v>0.4217241379</v>
      </c>
      <c r="K593" s="52">
        <f t="shared" si="596"/>
        <v>0.5572413793</v>
      </c>
      <c r="L593" s="101">
        <f t="shared" si="3"/>
        <v>-13.55172414</v>
      </c>
      <c r="M593">
        <f t="shared" si="4"/>
        <v>-393</v>
      </c>
      <c r="N593" t="str">
        <f t="shared" si="22"/>
        <v>Green</v>
      </c>
    </row>
    <row r="594">
      <c r="A594" s="21">
        <v>2014.0</v>
      </c>
      <c r="B594" s="21" t="s">
        <v>207</v>
      </c>
      <c r="C594" t="s">
        <v>6112</v>
      </c>
      <c r="D594" t="s">
        <v>6151</v>
      </c>
      <c r="E594" s="21" t="s">
        <v>296</v>
      </c>
      <c r="F594" s="21" t="s">
        <v>380</v>
      </c>
      <c r="G594">
        <v>356.0</v>
      </c>
      <c r="H594">
        <v>424.0</v>
      </c>
      <c r="I594">
        <v>797.0</v>
      </c>
      <c r="J594" s="52">
        <f t="shared" ref="J594:K594" si="597">G594/$I594</f>
        <v>0.4466750314</v>
      </c>
      <c r="K594" s="52">
        <f t="shared" si="597"/>
        <v>0.5319949812</v>
      </c>
      <c r="L594" s="101">
        <f t="shared" si="3"/>
        <v>-8.531994981</v>
      </c>
      <c r="M594">
        <f t="shared" si="4"/>
        <v>-68</v>
      </c>
      <c r="N594" t="str">
        <f t="shared" si="22"/>
        <v>Green</v>
      </c>
    </row>
    <row r="595">
      <c r="A595" s="21">
        <v>2014.0</v>
      </c>
      <c r="B595" s="21" t="s">
        <v>207</v>
      </c>
      <c r="C595" t="s">
        <v>6112</v>
      </c>
      <c r="D595" t="s">
        <v>3910</v>
      </c>
      <c r="E595" s="21" t="s">
        <v>296</v>
      </c>
      <c r="F595" s="21" t="s">
        <v>380</v>
      </c>
      <c r="G595">
        <v>1956.0</v>
      </c>
      <c r="H595">
        <v>2142.0</v>
      </c>
      <c r="I595">
        <v>4163.0</v>
      </c>
      <c r="J595" s="52">
        <f t="shared" ref="J595:K595" si="598">G595/$I595</f>
        <v>0.4698534711</v>
      </c>
      <c r="K595" s="52">
        <f t="shared" si="598"/>
        <v>0.5145327889</v>
      </c>
      <c r="L595" s="101">
        <f t="shared" si="3"/>
        <v>-4.46793178</v>
      </c>
      <c r="M595">
        <f t="shared" si="4"/>
        <v>-186</v>
      </c>
      <c r="N595" t="str">
        <f t="shared" si="22"/>
        <v>Green</v>
      </c>
    </row>
    <row r="596">
      <c r="A596" s="21">
        <v>2014.0</v>
      </c>
      <c r="B596" s="21" t="s">
        <v>207</v>
      </c>
      <c r="C596" t="s">
        <v>6112</v>
      </c>
      <c r="D596" t="s">
        <v>6154</v>
      </c>
      <c r="E596" s="21" t="s">
        <v>296</v>
      </c>
      <c r="F596" s="21" t="s">
        <v>380</v>
      </c>
      <c r="G596">
        <v>1855.0</v>
      </c>
      <c r="H596">
        <v>1569.0</v>
      </c>
      <c r="I596">
        <v>3517.0</v>
      </c>
      <c r="J596" s="52">
        <f t="shared" ref="J596:K596" si="599">G596/$I596</f>
        <v>0.5274381575</v>
      </c>
      <c r="K596" s="52">
        <f t="shared" si="599"/>
        <v>0.4461188513</v>
      </c>
      <c r="L596" s="101">
        <f t="shared" si="3"/>
        <v>8.131930623</v>
      </c>
      <c r="M596">
        <f t="shared" si="4"/>
        <v>286</v>
      </c>
      <c r="N596" t="str">
        <f t="shared" si="22"/>
        <v>Blue</v>
      </c>
    </row>
    <row r="597">
      <c r="A597" s="21">
        <v>2014.0</v>
      </c>
      <c r="B597" s="21" t="s">
        <v>207</v>
      </c>
      <c r="C597" t="s">
        <v>6112</v>
      </c>
      <c r="D597" t="s">
        <v>6131</v>
      </c>
      <c r="E597" s="21" t="s">
        <v>296</v>
      </c>
      <c r="F597" s="21" t="s">
        <v>380</v>
      </c>
      <c r="G597">
        <v>1369.0</v>
      </c>
      <c r="H597">
        <v>1683.0</v>
      </c>
      <c r="I597">
        <v>3126.0</v>
      </c>
      <c r="J597" s="52">
        <f t="shared" ref="J597:K597" si="600">G597/$I597</f>
        <v>0.4379398592</v>
      </c>
      <c r="K597" s="52">
        <f t="shared" si="600"/>
        <v>0.5383877159</v>
      </c>
      <c r="L597" s="101">
        <f t="shared" si="3"/>
        <v>-10.04478567</v>
      </c>
      <c r="M597">
        <f t="shared" si="4"/>
        <v>-314</v>
      </c>
      <c r="N597" t="str">
        <f t="shared" si="22"/>
        <v>Green</v>
      </c>
    </row>
    <row r="598">
      <c r="A598" s="21">
        <v>2014.0</v>
      </c>
      <c r="B598" s="21" t="s">
        <v>207</v>
      </c>
      <c r="C598" t="s">
        <v>6112</v>
      </c>
      <c r="D598" t="s">
        <v>6128</v>
      </c>
      <c r="E598" s="21" t="s">
        <v>296</v>
      </c>
      <c r="F598" s="21" t="s">
        <v>380</v>
      </c>
      <c r="G598">
        <v>1181.0</v>
      </c>
      <c r="H598">
        <v>1370.0</v>
      </c>
      <c r="I598">
        <v>2597.0</v>
      </c>
      <c r="J598" s="52">
        <f t="shared" ref="J598:K598" si="601">G598/$I598</f>
        <v>0.4547554871</v>
      </c>
      <c r="K598" s="52">
        <f t="shared" si="601"/>
        <v>0.5275317674</v>
      </c>
      <c r="L598" s="101">
        <f t="shared" si="3"/>
        <v>-7.277628032</v>
      </c>
      <c r="M598">
        <f t="shared" si="4"/>
        <v>-189</v>
      </c>
      <c r="N598" t="str">
        <f t="shared" si="22"/>
        <v>Green</v>
      </c>
    </row>
    <row r="599">
      <c r="A599" s="21">
        <v>2014.0</v>
      </c>
      <c r="B599" s="21" t="s">
        <v>207</v>
      </c>
      <c r="C599" t="s">
        <v>6112</v>
      </c>
      <c r="D599" t="s">
        <v>2676</v>
      </c>
      <c r="E599" s="21" t="s">
        <v>296</v>
      </c>
      <c r="F599" s="21" t="s">
        <v>380</v>
      </c>
      <c r="G599">
        <v>659.0</v>
      </c>
      <c r="H599">
        <v>933.0</v>
      </c>
      <c r="I599">
        <v>1631.0</v>
      </c>
      <c r="J599" s="52">
        <f t="shared" ref="J599:K599" si="602">G599/$I599</f>
        <v>0.4040465972</v>
      </c>
      <c r="K599" s="52">
        <f t="shared" si="602"/>
        <v>0.5720416922</v>
      </c>
      <c r="L599" s="101">
        <f t="shared" si="3"/>
        <v>-16.7995095</v>
      </c>
      <c r="M599">
        <f t="shared" si="4"/>
        <v>-274</v>
      </c>
      <c r="N599" t="str">
        <f t="shared" si="22"/>
        <v>Green</v>
      </c>
    </row>
    <row r="600">
      <c r="A600" s="21">
        <v>2014.0</v>
      </c>
      <c r="B600" s="21" t="s">
        <v>207</v>
      </c>
      <c r="C600" t="s">
        <v>6112</v>
      </c>
      <c r="D600" t="s">
        <v>6162</v>
      </c>
      <c r="E600" s="21" t="s">
        <v>296</v>
      </c>
      <c r="F600" s="21" t="s">
        <v>380</v>
      </c>
      <c r="G600">
        <v>1144.0</v>
      </c>
      <c r="H600">
        <v>1304.0</v>
      </c>
      <c r="I600">
        <v>2498.0</v>
      </c>
      <c r="J600" s="52">
        <f t="shared" ref="J600:K600" si="603">G600/$I600</f>
        <v>0.4579663731</v>
      </c>
      <c r="K600" s="52">
        <f t="shared" si="603"/>
        <v>0.5220176141</v>
      </c>
      <c r="L600" s="101">
        <f t="shared" si="3"/>
        <v>-6.405124099</v>
      </c>
      <c r="M600">
        <f t="shared" si="4"/>
        <v>-160</v>
      </c>
      <c r="N600" t="str">
        <f t="shared" si="22"/>
        <v>Green</v>
      </c>
    </row>
    <row r="601">
      <c r="A601" s="21">
        <v>2014.0</v>
      </c>
      <c r="B601" s="21" t="s">
        <v>207</v>
      </c>
      <c r="C601" t="s">
        <v>6112</v>
      </c>
      <c r="D601" t="s">
        <v>6116</v>
      </c>
      <c r="E601" s="21" t="s">
        <v>296</v>
      </c>
      <c r="F601" s="21" t="s">
        <v>380</v>
      </c>
      <c r="G601">
        <v>594.0</v>
      </c>
      <c r="H601">
        <v>560.0</v>
      </c>
      <c r="I601">
        <v>1200.0</v>
      </c>
      <c r="J601" s="52">
        <f t="shared" ref="J601:K601" si="604">G601/$I601</f>
        <v>0.495</v>
      </c>
      <c r="K601" s="52">
        <f t="shared" si="604"/>
        <v>0.4666666667</v>
      </c>
      <c r="L601" s="101">
        <f t="shared" si="3"/>
        <v>2.833333333</v>
      </c>
      <c r="M601">
        <f t="shared" si="4"/>
        <v>34</v>
      </c>
      <c r="N601" t="str">
        <f t="shared" si="22"/>
        <v>Blue</v>
      </c>
    </row>
    <row r="602">
      <c r="A602" s="21">
        <v>2014.0</v>
      </c>
      <c r="B602" s="21" t="s">
        <v>207</v>
      </c>
      <c r="C602" t="s">
        <v>6112</v>
      </c>
      <c r="D602" t="s">
        <v>6215</v>
      </c>
      <c r="E602" s="21" t="s">
        <v>296</v>
      </c>
      <c r="F602" s="21" t="s">
        <v>380</v>
      </c>
      <c r="G602">
        <v>897.0</v>
      </c>
      <c r="H602">
        <v>1017.0</v>
      </c>
      <c r="I602">
        <v>1966.0</v>
      </c>
      <c r="J602" s="52">
        <f t="shared" ref="J602:K602" si="605">G602/$I602</f>
        <v>0.4562563581</v>
      </c>
      <c r="K602" s="52">
        <f t="shared" si="605"/>
        <v>0.517293998</v>
      </c>
      <c r="L602" s="101">
        <f t="shared" si="3"/>
        <v>-6.103763988</v>
      </c>
      <c r="M602">
        <f t="shared" si="4"/>
        <v>-120</v>
      </c>
      <c r="N602" t="str">
        <f t="shared" si="22"/>
        <v>Green</v>
      </c>
    </row>
    <row r="603">
      <c r="A603" s="21">
        <v>2014.0</v>
      </c>
      <c r="B603" s="21" t="s">
        <v>207</v>
      </c>
      <c r="C603" t="s">
        <v>6112</v>
      </c>
      <c r="D603" t="s">
        <v>486</v>
      </c>
      <c r="E603" s="21" t="s">
        <v>296</v>
      </c>
      <c r="F603" s="21" t="s">
        <v>380</v>
      </c>
      <c r="G603">
        <v>985.0</v>
      </c>
      <c r="H603">
        <v>1022.0</v>
      </c>
      <c r="I603">
        <v>2087.0</v>
      </c>
      <c r="J603" s="52">
        <f t="shared" ref="J603:K603" si="606">G603/$I603</f>
        <v>0.471969334</v>
      </c>
      <c r="K603" s="52">
        <f t="shared" si="606"/>
        <v>0.4896981313</v>
      </c>
      <c r="L603" s="101">
        <f t="shared" si="3"/>
        <v>-1.772879732</v>
      </c>
      <c r="M603">
        <f t="shared" si="4"/>
        <v>-37</v>
      </c>
      <c r="N603" t="str">
        <f t="shared" si="22"/>
        <v>Green</v>
      </c>
    </row>
    <row r="604">
      <c r="A604" s="21">
        <v>2014.0</v>
      </c>
      <c r="B604" s="21" t="s">
        <v>207</v>
      </c>
      <c r="C604" t="s">
        <v>6112</v>
      </c>
      <c r="D604" t="s">
        <v>6223</v>
      </c>
      <c r="E604" s="21" t="s">
        <v>296</v>
      </c>
      <c r="F604" s="21" t="s">
        <v>380</v>
      </c>
      <c r="G604">
        <v>1157.0</v>
      </c>
      <c r="H604">
        <v>1135.0</v>
      </c>
      <c r="I604">
        <v>2330.0</v>
      </c>
      <c r="J604" s="52">
        <f t="shared" ref="J604:K604" si="607">G604/$I604</f>
        <v>0.4965665236</v>
      </c>
      <c r="K604" s="52">
        <f t="shared" si="607"/>
        <v>0.4871244635</v>
      </c>
      <c r="L604" s="101">
        <f t="shared" si="3"/>
        <v>0.9442060086</v>
      </c>
      <c r="M604">
        <f t="shared" si="4"/>
        <v>22</v>
      </c>
      <c r="N604" t="str">
        <f t="shared" si="22"/>
        <v>Blue</v>
      </c>
    </row>
    <row r="605">
      <c r="A605" s="21">
        <v>2014.0</v>
      </c>
      <c r="B605" s="21" t="s">
        <v>207</v>
      </c>
      <c r="C605" t="s">
        <v>6112</v>
      </c>
      <c r="D605" t="s">
        <v>6218</v>
      </c>
      <c r="E605" s="21" t="s">
        <v>296</v>
      </c>
      <c r="F605" s="21" t="s">
        <v>380</v>
      </c>
      <c r="G605">
        <v>1489.0</v>
      </c>
      <c r="H605">
        <v>1532.0</v>
      </c>
      <c r="I605">
        <v>3097.0</v>
      </c>
      <c r="J605" s="52">
        <f t="shared" ref="J605:K605" si="608">G605/$I605</f>
        <v>0.4807878592</v>
      </c>
      <c r="K605" s="52">
        <f t="shared" si="608"/>
        <v>0.4946722635</v>
      </c>
      <c r="L605" s="101">
        <f t="shared" si="3"/>
        <v>-1.388440426</v>
      </c>
      <c r="M605">
        <f t="shared" si="4"/>
        <v>-43</v>
      </c>
      <c r="N605" t="str">
        <f t="shared" si="22"/>
        <v>Green</v>
      </c>
    </row>
    <row r="606">
      <c r="A606" s="21">
        <v>2014.0</v>
      </c>
      <c r="B606" s="21" t="s">
        <v>207</v>
      </c>
      <c r="C606" t="s">
        <v>6112</v>
      </c>
      <c r="D606" t="s">
        <v>6202</v>
      </c>
      <c r="E606" s="21" t="s">
        <v>296</v>
      </c>
      <c r="F606" s="21" t="s">
        <v>380</v>
      </c>
      <c r="G606">
        <v>885.0</v>
      </c>
      <c r="H606">
        <v>1203.0</v>
      </c>
      <c r="I606">
        <v>2143.0</v>
      </c>
      <c r="J606" s="52">
        <f t="shared" ref="J606:K606" si="609">G606/$I606</f>
        <v>0.4129724685</v>
      </c>
      <c r="K606" s="52">
        <f t="shared" si="609"/>
        <v>0.5613625758</v>
      </c>
      <c r="L606" s="101">
        <f t="shared" si="3"/>
        <v>-14.83901073</v>
      </c>
      <c r="M606">
        <f t="shared" si="4"/>
        <v>-318</v>
      </c>
      <c r="N606" t="str">
        <f t="shared" si="22"/>
        <v>Green</v>
      </c>
    </row>
    <row r="607">
      <c r="A607" s="21">
        <v>2014.0</v>
      </c>
      <c r="B607" s="21" t="s">
        <v>207</v>
      </c>
      <c r="C607" t="s">
        <v>6112</v>
      </c>
      <c r="D607" t="s">
        <v>6235</v>
      </c>
      <c r="E607" s="21" t="s">
        <v>296</v>
      </c>
      <c r="F607" s="21" t="s">
        <v>380</v>
      </c>
      <c r="G607">
        <v>888.0</v>
      </c>
      <c r="H607">
        <v>1043.0</v>
      </c>
      <c r="I607">
        <v>1986.0</v>
      </c>
      <c r="J607" s="52">
        <f t="shared" ref="J607:K607" si="610">G607/$I607</f>
        <v>0.4471299094</v>
      </c>
      <c r="K607" s="52">
        <f t="shared" si="610"/>
        <v>0.5251762336</v>
      </c>
      <c r="L607" s="101">
        <f t="shared" si="3"/>
        <v>-7.804632427</v>
      </c>
      <c r="M607">
        <f t="shared" si="4"/>
        <v>-155</v>
      </c>
      <c r="N607" t="str">
        <f t="shared" si="22"/>
        <v>Green</v>
      </c>
    </row>
    <row r="608">
      <c r="A608" s="21">
        <v>2014.0</v>
      </c>
      <c r="B608" s="21" t="s">
        <v>207</v>
      </c>
      <c r="C608" t="s">
        <v>6112</v>
      </c>
      <c r="D608" t="s">
        <v>6191</v>
      </c>
      <c r="E608" s="21" t="s">
        <v>296</v>
      </c>
      <c r="F608" s="21" t="s">
        <v>380</v>
      </c>
      <c r="G608">
        <v>1103.0</v>
      </c>
      <c r="H608">
        <v>1296.0</v>
      </c>
      <c r="I608">
        <v>2453.0</v>
      </c>
      <c r="J608" s="52">
        <f t="shared" ref="J608:K608" si="611">G608/$I608</f>
        <v>0.4496534855</v>
      </c>
      <c r="K608" s="52">
        <f t="shared" si="611"/>
        <v>0.5283326539</v>
      </c>
      <c r="L608" s="101">
        <f t="shared" si="3"/>
        <v>-7.867916837</v>
      </c>
      <c r="M608">
        <f t="shared" si="4"/>
        <v>-193</v>
      </c>
      <c r="N608" t="str">
        <f t="shared" si="22"/>
        <v>Green</v>
      </c>
    </row>
    <row r="609">
      <c r="A609" s="21">
        <v>2014.0</v>
      </c>
      <c r="B609" s="21" t="s">
        <v>207</v>
      </c>
      <c r="C609" t="s">
        <v>6112</v>
      </c>
      <c r="D609" t="s">
        <v>4713</v>
      </c>
      <c r="E609" s="21" t="s">
        <v>296</v>
      </c>
      <c r="F609" s="21" t="s">
        <v>380</v>
      </c>
      <c r="G609">
        <v>1258.0</v>
      </c>
      <c r="H609">
        <v>1087.0</v>
      </c>
      <c r="I609">
        <v>2400.0</v>
      </c>
      <c r="J609" s="52">
        <f t="shared" ref="J609:K609" si="612">G609/$I609</f>
        <v>0.5241666667</v>
      </c>
      <c r="K609" s="52">
        <f t="shared" si="612"/>
        <v>0.4529166667</v>
      </c>
      <c r="L609" s="101">
        <f t="shared" si="3"/>
        <v>7.125</v>
      </c>
      <c r="M609">
        <f t="shared" si="4"/>
        <v>171</v>
      </c>
      <c r="N609" t="str">
        <f t="shared" si="22"/>
        <v>Blue</v>
      </c>
    </row>
    <row r="610">
      <c r="A610" s="21">
        <v>2014.0</v>
      </c>
      <c r="B610" s="21" t="s">
        <v>207</v>
      </c>
      <c r="C610" t="s">
        <v>6112</v>
      </c>
      <c r="D610" t="s">
        <v>4010</v>
      </c>
      <c r="E610" s="21" t="s">
        <v>296</v>
      </c>
      <c r="F610" s="21" t="s">
        <v>380</v>
      </c>
      <c r="G610">
        <v>1321.0</v>
      </c>
      <c r="H610">
        <v>1371.0</v>
      </c>
      <c r="I610">
        <v>2753.0</v>
      </c>
      <c r="J610" s="52">
        <f t="shared" ref="J610:K610" si="613">G610/$I610</f>
        <v>0.4798401744</v>
      </c>
      <c r="K610" s="52">
        <f t="shared" si="613"/>
        <v>0.4980021794</v>
      </c>
      <c r="L610" s="101">
        <f t="shared" si="3"/>
        <v>-1.816200509</v>
      </c>
      <c r="M610">
        <f t="shared" si="4"/>
        <v>-50</v>
      </c>
      <c r="N610" t="str">
        <f t="shared" si="22"/>
        <v>Green</v>
      </c>
    </row>
    <row r="611">
      <c r="A611" s="21">
        <v>2014.0</v>
      </c>
      <c r="B611" s="21" t="s">
        <v>207</v>
      </c>
      <c r="C611" t="s">
        <v>6112</v>
      </c>
      <c r="D611" t="s">
        <v>2196</v>
      </c>
      <c r="E611" s="21" t="s">
        <v>296</v>
      </c>
      <c r="F611" s="21" t="s">
        <v>380</v>
      </c>
      <c r="G611">
        <v>2049.0</v>
      </c>
      <c r="H611">
        <v>2035.0</v>
      </c>
      <c r="I611">
        <v>4183.0</v>
      </c>
      <c r="J611" s="52">
        <f t="shared" ref="J611:K611" si="614">G611/$I611</f>
        <v>0.4898398279</v>
      </c>
      <c r="K611" s="52">
        <f t="shared" si="614"/>
        <v>0.4864929476</v>
      </c>
      <c r="L611" s="101">
        <f t="shared" si="3"/>
        <v>0.334688023</v>
      </c>
      <c r="M611">
        <f t="shared" si="4"/>
        <v>14</v>
      </c>
      <c r="N611" t="str">
        <f t="shared" si="22"/>
        <v>Blue</v>
      </c>
    </row>
    <row r="612">
      <c r="A612" s="21">
        <v>2014.0</v>
      </c>
      <c r="B612" s="21" t="s">
        <v>207</v>
      </c>
      <c r="C612" t="s">
        <v>6112</v>
      </c>
      <c r="D612" t="s">
        <v>6207</v>
      </c>
      <c r="E612" s="21" t="s">
        <v>296</v>
      </c>
      <c r="F612" s="21" t="s">
        <v>380</v>
      </c>
      <c r="G612">
        <v>1222.0</v>
      </c>
      <c r="H612">
        <v>1436.0</v>
      </c>
      <c r="I612">
        <v>2717.0</v>
      </c>
      <c r="J612" s="52">
        <f t="shared" ref="J612:K612" si="615">G612/$I612</f>
        <v>0.4497607656</v>
      </c>
      <c r="K612" s="52">
        <f t="shared" si="615"/>
        <v>0.5285241075</v>
      </c>
      <c r="L612" s="101">
        <f t="shared" si="3"/>
        <v>-7.876334192</v>
      </c>
      <c r="M612">
        <f t="shared" si="4"/>
        <v>-214</v>
      </c>
      <c r="N612" t="str">
        <f t="shared" si="22"/>
        <v>Green</v>
      </c>
    </row>
    <row r="613">
      <c r="A613" s="21">
        <v>2014.0</v>
      </c>
      <c r="B613" s="21" t="s">
        <v>207</v>
      </c>
      <c r="C613" t="s">
        <v>6112</v>
      </c>
      <c r="D613" t="s">
        <v>6199</v>
      </c>
      <c r="E613" s="21" t="s">
        <v>296</v>
      </c>
      <c r="F613" s="21" t="s">
        <v>380</v>
      </c>
      <c r="G613">
        <v>1331.0</v>
      </c>
      <c r="H613">
        <v>1532.0</v>
      </c>
      <c r="I613">
        <v>2940.0</v>
      </c>
      <c r="J613" s="52">
        <f t="shared" ref="J613:K613" si="616">G613/$I613</f>
        <v>0.4527210884</v>
      </c>
      <c r="K613" s="52">
        <f t="shared" si="616"/>
        <v>0.5210884354</v>
      </c>
      <c r="L613" s="101">
        <f t="shared" si="3"/>
        <v>-6.836734694</v>
      </c>
      <c r="M613">
        <f t="shared" si="4"/>
        <v>-201</v>
      </c>
      <c r="N613" t="str">
        <f t="shared" si="22"/>
        <v>Green</v>
      </c>
    </row>
    <row r="614">
      <c r="A614" s="21">
        <v>2014.0</v>
      </c>
      <c r="B614" s="21" t="s">
        <v>207</v>
      </c>
      <c r="C614" t="s">
        <v>6112</v>
      </c>
      <c r="D614" t="s">
        <v>6119</v>
      </c>
      <c r="E614" s="21" t="s">
        <v>296</v>
      </c>
      <c r="F614" s="21" t="s">
        <v>380</v>
      </c>
      <c r="G614">
        <v>1509.0</v>
      </c>
      <c r="H614">
        <v>1381.0</v>
      </c>
      <c r="I614">
        <v>2970.0</v>
      </c>
      <c r="J614" s="52">
        <f t="shared" ref="J614:K614" si="617">G614/$I614</f>
        <v>0.5080808081</v>
      </c>
      <c r="K614" s="52">
        <f t="shared" si="617"/>
        <v>0.464983165</v>
      </c>
      <c r="L614" s="101">
        <f t="shared" si="3"/>
        <v>4.30976431</v>
      </c>
      <c r="M614">
        <f t="shared" si="4"/>
        <v>128</v>
      </c>
      <c r="N614" t="str">
        <f t="shared" si="22"/>
        <v>Blue</v>
      </c>
    </row>
    <row r="615">
      <c r="A615" s="21">
        <v>2014.0</v>
      </c>
      <c r="B615" s="21" t="s">
        <v>207</v>
      </c>
      <c r="C615" t="s">
        <v>6112</v>
      </c>
      <c r="D615" t="s">
        <v>6122</v>
      </c>
      <c r="E615" s="21" t="s">
        <v>296</v>
      </c>
      <c r="F615" s="21" t="s">
        <v>380</v>
      </c>
      <c r="G615">
        <v>1338.0</v>
      </c>
      <c r="H615">
        <v>1333.0</v>
      </c>
      <c r="I615">
        <v>2750.0</v>
      </c>
      <c r="J615" s="52">
        <f t="shared" ref="J615:K615" si="618">G615/$I615</f>
        <v>0.4865454545</v>
      </c>
      <c r="K615" s="52">
        <f t="shared" si="618"/>
        <v>0.4847272727</v>
      </c>
      <c r="L615" s="101">
        <f t="shared" si="3"/>
        <v>0.1818181818</v>
      </c>
      <c r="M615">
        <f t="shared" si="4"/>
        <v>5</v>
      </c>
      <c r="N615" t="str">
        <f t="shared" si="22"/>
        <v>Blue</v>
      </c>
    </row>
    <row r="616">
      <c r="A616" s="21">
        <v>2014.0</v>
      </c>
      <c r="B616" s="21" t="s">
        <v>207</v>
      </c>
      <c r="C616" t="s">
        <v>6112</v>
      </c>
      <c r="D616" t="s">
        <v>6210</v>
      </c>
      <c r="E616" s="21" t="s">
        <v>296</v>
      </c>
      <c r="F616" s="21" t="s">
        <v>380</v>
      </c>
      <c r="G616">
        <v>1091.0</v>
      </c>
      <c r="H616">
        <v>1045.0</v>
      </c>
      <c r="I616">
        <v>2187.0</v>
      </c>
      <c r="J616" s="52">
        <f t="shared" ref="J616:K616" si="619">G616/$I616</f>
        <v>0.4988568816</v>
      </c>
      <c r="K616" s="52">
        <f t="shared" si="619"/>
        <v>0.4778235025</v>
      </c>
      <c r="L616" s="101">
        <f t="shared" si="3"/>
        <v>2.103337906</v>
      </c>
      <c r="M616">
        <f t="shared" si="4"/>
        <v>46</v>
      </c>
      <c r="N616" t="str">
        <f t="shared" si="22"/>
        <v>Blue</v>
      </c>
    </row>
    <row r="617">
      <c r="A617" s="21">
        <v>2014.0</v>
      </c>
      <c r="B617" s="21" t="s">
        <v>207</v>
      </c>
      <c r="C617" t="s">
        <v>6112</v>
      </c>
      <c r="D617" t="s">
        <v>6125</v>
      </c>
      <c r="E617" s="21" t="s">
        <v>296</v>
      </c>
      <c r="F617" s="21" t="s">
        <v>380</v>
      </c>
      <c r="G617">
        <v>863.0</v>
      </c>
      <c r="H617">
        <v>237.0</v>
      </c>
      <c r="I617">
        <v>1130.0</v>
      </c>
      <c r="J617" s="52">
        <f t="shared" ref="J617:K617" si="620">G617/$I617</f>
        <v>0.7637168142</v>
      </c>
      <c r="K617" s="52">
        <f t="shared" si="620"/>
        <v>0.2097345133</v>
      </c>
      <c r="L617" s="101">
        <f t="shared" si="3"/>
        <v>55.39823009</v>
      </c>
      <c r="M617">
        <f t="shared" si="4"/>
        <v>626</v>
      </c>
      <c r="N617" t="str">
        <f t="shared" si="22"/>
        <v>Blue</v>
      </c>
    </row>
    <row r="618">
      <c r="A618" s="21">
        <v>2014.0</v>
      </c>
      <c r="B618" s="21" t="s">
        <v>207</v>
      </c>
      <c r="C618" t="s">
        <v>6112</v>
      </c>
      <c r="D618" t="s">
        <v>111</v>
      </c>
      <c r="E618" s="21" t="s">
        <v>296</v>
      </c>
      <c r="F618" s="21" t="s">
        <v>380</v>
      </c>
      <c r="G618">
        <v>867.0</v>
      </c>
      <c r="H618">
        <v>846.0</v>
      </c>
      <c r="I618">
        <v>1760.0</v>
      </c>
      <c r="J618" s="52">
        <f t="shared" ref="J618:K618" si="621">G618/$I618</f>
        <v>0.4926136364</v>
      </c>
      <c r="K618" s="52">
        <f t="shared" si="621"/>
        <v>0.4806818182</v>
      </c>
      <c r="L618" s="101">
        <f t="shared" si="3"/>
        <v>1.193181818</v>
      </c>
      <c r="M618">
        <f t="shared" si="4"/>
        <v>21</v>
      </c>
      <c r="N618" t="str">
        <f t="shared" si="22"/>
        <v>Blue</v>
      </c>
    </row>
    <row r="619">
      <c r="A619" s="21">
        <v>2014.0</v>
      </c>
      <c r="B619" s="21" t="s">
        <v>207</v>
      </c>
      <c r="C619" t="s">
        <v>6112</v>
      </c>
      <c r="D619" t="s">
        <v>6181</v>
      </c>
      <c r="E619" s="21" t="s">
        <v>296</v>
      </c>
      <c r="F619" s="21" t="s">
        <v>380</v>
      </c>
      <c r="G619">
        <v>374.0</v>
      </c>
      <c r="H619">
        <v>516.0</v>
      </c>
      <c r="I619">
        <v>921.0</v>
      </c>
      <c r="J619" s="52">
        <f t="shared" ref="J619:K619" si="622">G619/$I619</f>
        <v>0.4060803474</v>
      </c>
      <c r="K619" s="52">
        <f t="shared" si="622"/>
        <v>0.5602605863</v>
      </c>
      <c r="L619" s="101">
        <f t="shared" si="3"/>
        <v>-15.41802389</v>
      </c>
      <c r="M619">
        <f t="shared" si="4"/>
        <v>-142</v>
      </c>
      <c r="N619" t="str">
        <f t="shared" si="22"/>
        <v>Green</v>
      </c>
    </row>
    <row r="620">
      <c r="A620" s="21">
        <v>2014.0</v>
      </c>
      <c r="B620" s="21" t="s">
        <v>207</v>
      </c>
      <c r="C620" t="s">
        <v>6112</v>
      </c>
      <c r="D620" s="21" t="s">
        <v>6157</v>
      </c>
      <c r="E620" s="21" t="s">
        <v>296</v>
      </c>
      <c r="F620" s="21" t="s">
        <v>380</v>
      </c>
      <c r="G620">
        <v>1608.0</v>
      </c>
      <c r="H620">
        <v>1850.0</v>
      </c>
      <c r="I620">
        <v>3533.0</v>
      </c>
      <c r="J620" s="52">
        <f t="shared" ref="J620:K620" si="623">G620/$I620</f>
        <v>0.4551372771</v>
      </c>
      <c r="K620" s="52">
        <f t="shared" si="623"/>
        <v>0.5236343051</v>
      </c>
      <c r="L620" s="101">
        <f t="shared" si="3"/>
        <v>-6.849702802</v>
      </c>
      <c r="M620">
        <f t="shared" si="4"/>
        <v>-242</v>
      </c>
      <c r="N620" t="str">
        <f t="shared" si="22"/>
        <v>Green</v>
      </c>
    </row>
    <row r="621">
      <c r="A621" s="21">
        <v>2014.0</v>
      </c>
      <c r="B621" s="21" t="s">
        <v>207</v>
      </c>
      <c r="C621" t="s">
        <v>6794</v>
      </c>
      <c r="D621" t="s">
        <v>6821</v>
      </c>
      <c r="E621" s="21" t="s">
        <v>296</v>
      </c>
      <c r="F621" s="21" t="s">
        <v>380</v>
      </c>
      <c r="G621">
        <v>893.0</v>
      </c>
      <c r="H621">
        <v>650.0</v>
      </c>
      <c r="I621">
        <v>1588.0</v>
      </c>
      <c r="J621" s="52">
        <f t="shared" ref="J621:K621" si="624">G621/$I621</f>
        <v>0.5623425693</v>
      </c>
      <c r="K621" s="52">
        <f t="shared" si="624"/>
        <v>0.4093198992</v>
      </c>
      <c r="L621" s="101">
        <f t="shared" si="3"/>
        <v>15.302267</v>
      </c>
      <c r="M621">
        <f t="shared" si="4"/>
        <v>243</v>
      </c>
      <c r="N621" t="str">
        <f t="shared" si="22"/>
        <v>Blue</v>
      </c>
    </row>
    <row r="622">
      <c r="A622" s="21">
        <v>2014.0</v>
      </c>
      <c r="B622" s="21" t="s">
        <v>207</v>
      </c>
      <c r="C622" t="s">
        <v>6794</v>
      </c>
      <c r="D622" t="s">
        <v>211</v>
      </c>
      <c r="E622" s="21" t="s">
        <v>296</v>
      </c>
      <c r="F622" s="21" t="s">
        <v>380</v>
      </c>
      <c r="G622">
        <v>923.0</v>
      </c>
      <c r="H622">
        <v>816.0</v>
      </c>
      <c r="I622">
        <v>1796.0</v>
      </c>
      <c r="J622" s="52">
        <f t="shared" ref="J622:K622" si="625">G622/$I622</f>
        <v>0.5139198218</v>
      </c>
      <c r="K622" s="52">
        <f t="shared" si="625"/>
        <v>0.4543429844</v>
      </c>
      <c r="L622" s="101">
        <f t="shared" si="3"/>
        <v>5.957683742</v>
      </c>
      <c r="M622">
        <f t="shared" si="4"/>
        <v>107</v>
      </c>
      <c r="N622" t="str">
        <f t="shared" si="22"/>
        <v>Blue</v>
      </c>
    </row>
    <row r="623">
      <c r="A623" s="21">
        <v>2014.0</v>
      </c>
      <c r="B623" s="21" t="s">
        <v>207</v>
      </c>
      <c r="C623" t="s">
        <v>6794</v>
      </c>
      <c r="D623" t="s">
        <v>6798</v>
      </c>
      <c r="E623" s="21" t="s">
        <v>296</v>
      </c>
      <c r="F623" s="21" t="s">
        <v>380</v>
      </c>
      <c r="G623">
        <v>672.0</v>
      </c>
      <c r="H623">
        <v>646.0</v>
      </c>
      <c r="I623">
        <v>1387.0</v>
      </c>
      <c r="J623" s="52">
        <f t="shared" ref="J623:K623" si="626">G623/$I623</f>
        <v>0.4844989185</v>
      </c>
      <c r="K623" s="52">
        <f t="shared" si="626"/>
        <v>0.4657534247</v>
      </c>
      <c r="L623" s="101">
        <f t="shared" si="3"/>
        <v>1.874549387</v>
      </c>
      <c r="M623">
        <f t="shared" si="4"/>
        <v>26</v>
      </c>
      <c r="N623" t="str">
        <f t="shared" si="22"/>
        <v>Blue</v>
      </c>
    </row>
    <row r="624">
      <c r="A624" s="21">
        <v>2014.0</v>
      </c>
      <c r="B624" s="21" t="s">
        <v>207</v>
      </c>
      <c r="C624" t="s">
        <v>6794</v>
      </c>
      <c r="D624" t="s">
        <v>6806</v>
      </c>
      <c r="E624" s="21" t="s">
        <v>296</v>
      </c>
      <c r="F624" s="21" t="s">
        <v>380</v>
      </c>
      <c r="G624">
        <v>182.0</v>
      </c>
      <c r="H624">
        <v>160.0</v>
      </c>
      <c r="I624">
        <v>352.0</v>
      </c>
      <c r="J624" s="52">
        <f t="shared" ref="J624:K624" si="627">G624/$I624</f>
        <v>0.5170454545</v>
      </c>
      <c r="K624" s="52">
        <f t="shared" si="627"/>
        <v>0.4545454545</v>
      </c>
      <c r="L624" s="101">
        <f t="shared" si="3"/>
        <v>6.25</v>
      </c>
      <c r="M624">
        <f t="shared" si="4"/>
        <v>22</v>
      </c>
      <c r="N624" t="str">
        <f t="shared" si="22"/>
        <v>Blue</v>
      </c>
    </row>
    <row r="625">
      <c r="A625" s="21">
        <v>2014.0</v>
      </c>
      <c r="B625" s="21" t="s">
        <v>207</v>
      </c>
      <c r="C625" t="s">
        <v>6794</v>
      </c>
      <c r="D625" s="21" t="s">
        <v>6815</v>
      </c>
      <c r="E625" s="21" t="s">
        <v>296</v>
      </c>
      <c r="F625" s="21" t="s">
        <v>380</v>
      </c>
      <c r="G625">
        <v>133.0</v>
      </c>
      <c r="H625">
        <v>164.0</v>
      </c>
      <c r="I625">
        <v>309.0</v>
      </c>
      <c r="J625" s="52">
        <f t="shared" ref="J625:K625" si="628">G625/$I625</f>
        <v>0.430420712</v>
      </c>
      <c r="K625" s="52">
        <f t="shared" si="628"/>
        <v>0.5307443366</v>
      </c>
      <c r="L625" s="101">
        <f t="shared" si="3"/>
        <v>-10.03236246</v>
      </c>
      <c r="M625">
        <f t="shared" si="4"/>
        <v>-31</v>
      </c>
      <c r="N625" t="str">
        <f t="shared" si="22"/>
        <v>Green</v>
      </c>
    </row>
    <row r="626">
      <c r="A626" s="21">
        <v>2014.0</v>
      </c>
      <c r="B626" s="21" t="s">
        <v>207</v>
      </c>
      <c r="C626" t="s">
        <v>6794</v>
      </c>
      <c r="D626" t="s">
        <v>6809</v>
      </c>
      <c r="E626" s="21" t="s">
        <v>296</v>
      </c>
      <c r="F626" s="21" t="s">
        <v>380</v>
      </c>
      <c r="G626">
        <v>323.0</v>
      </c>
      <c r="H626">
        <v>379.0</v>
      </c>
      <c r="I626">
        <v>728.0</v>
      </c>
      <c r="J626" s="52">
        <f t="shared" ref="J626:K626" si="629">G626/$I626</f>
        <v>0.4436813187</v>
      </c>
      <c r="K626" s="52">
        <f t="shared" si="629"/>
        <v>0.5206043956</v>
      </c>
      <c r="L626" s="101">
        <f t="shared" si="3"/>
        <v>-7.692307692</v>
      </c>
      <c r="M626">
        <f t="shared" si="4"/>
        <v>-56</v>
      </c>
      <c r="N626" t="str">
        <f t="shared" si="22"/>
        <v>Green</v>
      </c>
    </row>
    <row r="627">
      <c r="A627" s="21">
        <v>2014.0</v>
      </c>
      <c r="B627" s="21" t="s">
        <v>207</v>
      </c>
      <c r="C627" t="s">
        <v>6794</v>
      </c>
      <c r="D627" t="s">
        <v>6795</v>
      </c>
      <c r="E627" s="21" t="s">
        <v>296</v>
      </c>
      <c r="F627" s="21" t="s">
        <v>380</v>
      </c>
      <c r="G627">
        <v>1057.0</v>
      </c>
      <c r="H627">
        <v>991.0</v>
      </c>
      <c r="I627">
        <v>2109.0</v>
      </c>
      <c r="J627" s="52">
        <f t="shared" ref="J627:K627" si="630">G627/$I627</f>
        <v>0.5011853959</v>
      </c>
      <c r="K627" s="52">
        <f t="shared" si="630"/>
        <v>0.4698909436</v>
      </c>
      <c r="L627" s="101">
        <f t="shared" si="3"/>
        <v>3.129445235</v>
      </c>
      <c r="M627">
        <f t="shared" si="4"/>
        <v>66</v>
      </c>
      <c r="N627" t="str">
        <f t="shared" si="22"/>
        <v>Blue</v>
      </c>
    </row>
    <row r="628">
      <c r="A628" s="21">
        <v>2014.0</v>
      </c>
      <c r="B628" s="21" t="s">
        <v>207</v>
      </c>
      <c r="C628" t="s">
        <v>6794</v>
      </c>
      <c r="D628" t="s">
        <v>6812</v>
      </c>
      <c r="E628" s="21" t="s">
        <v>296</v>
      </c>
      <c r="F628" s="21" t="s">
        <v>380</v>
      </c>
      <c r="G628">
        <v>180.0</v>
      </c>
      <c r="H628">
        <v>305.0</v>
      </c>
      <c r="I628">
        <v>500.0</v>
      </c>
      <c r="J628" s="52">
        <f t="shared" ref="J628:K628" si="631">G628/$I628</f>
        <v>0.36</v>
      </c>
      <c r="K628" s="52">
        <f t="shared" si="631"/>
        <v>0.61</v>
      </c>
      <c r="L628" s="101">
        <f t="shared" si="3"/>
        <v>-25</v>
      </c>
      <c r="M628">
        <f t="shared" si="4"/>
        <v>-125</v>
      </c>
      <c r="N628" t="str">
        <f t="shared" si="22"/>
        <v>Green</v>
      </c>
    </row>
    <row r="629">
      <c r="A629" s="21">
        <v>2014.0</v>
      </c>
      <c r="B629" s="21" t="s">
        <v>207</v>
      </c>
      <c r="C629" t="s">
        <v>6794</v>
      </c>
      <c r="D629" t="s">
        <v>6801</v>
      </c>
      <c r="E629" s="21" t="s">
        <v>296</v>
      </c>
      <c r="F629" s="21" t="s">
        <v>380</v>
      </c>
      <c r="G629">
        <v>748.0</v>
      </c>
      <c r="H629">
        <v>682.0</v>
      </c>
      <c r="I629">
        <v>1478.0</v>
      </c>
      <c r="J629" s="52">
        <f t="shared" ref="J629:K629" si="632">G629/$I629</f>
        <v>0.5060893099</v>
      </c>
      <c r="K629" s="52">
        <f t="shared" si="632"/>
        <v>0.4614343708</v>
      </c>
      <c r="L629" s="101">
        <f t="shared" si="3"/>
        <v>4.465493911</v>
      </c>
      <c r="M629">
        <f t="shared" si="4"/>
        <v>66</v>
      </c>
      <c r="N629" t="str">
        <f t="shared" si="22"/>
        <v>Blue</v>
      </c>
    </row>
    <row r="630">
      <c r="A630" s="21">
        <v>2014.0</v>
      </c>
      <c r="B630" s="21" t="s">
        <v>207</v>
      </c>
      <c r="C630" t="s">
        <v>6794</v>
      </c>
      <c r="D630" t="s">
        <v>6818</v>
      </c>
      <c r="E630" s="21" t="s">
        <v>296</v>
      </c>
      <c r="F630" s="21" t="s">
        <v>380</v>
      </c>
      <c r="G630">
        <v>313.0</v>
      </c>
      <c r="H630">
        <v>235.0</v>
      </c>
      <c r="I630">
        <v>571.0</v>
      </c>
      <c r="J630" s="52">
        <f t="shared" ref="J630:K630" si="633">G630/$I630</f>
        <v>0.5481611208</v>
      </c>
      <c r="K630" s="52">
        <f t="shared" si="633"/>
        <v>0.411558669</v>
      </c>
      <c r="L630" s="101">
        <f t="shared" si="3"/>
        <v>13.66024518</v>
      </c>
      <c r="M630">
        <f t="shared" si="4"/>
        <v>78</v>
      </c>
      <c r="N630" t="str">
        <f t="shared" si="22"/>
        <v>Blue</v>
      </c>
    </row>
    <row r="631">
      <c r="A631" s="21">
        <v>2014.0</v>
      </c>
      <c r="B631" s="21" t="s">
        <v>207</v>
      </c>
      <c r="C631" t="s">
        <v>6829</v>
      </c>
      <c r="D631" t="s">
        <v>1800</v>
      </c>
      <c r="E631" s="21" t="s">
        <v>296</v>
      </c>
      <c r="F631" s="21" t="s">
        <v>380</v>
      </c>
      <c r="G631">
        <v>320.0</v>
      </c>
      <c r="H631">
        <v>114.0</v>
      </c>
      <c r="I631">
        <v>466.0</v>
      </c>
      <c r="J631" s="52">
        <f t="shared" ref="J631:K631" si="634">G631/$I631</f>
        <v>0.686695279</v>
      </c>
      <c r="K631" s="52">
        <f t="shared" si="634"/>
        <v>0.2446351931</v>
      </c>
      <c r="L631" s="101">
        <f t="shared" si="3"/>
        <v>44.20600858</v>
      </c>
      <c r="M631">
        <f t="shared" si="4"/>
        <v>206</v>
      </c>
      <c r="N631" t="str">
        <f t="shared" si="22"/>
        <v>Blue</v>
      </c>
    </row>
    <row r="632">
      <c r="A632" s="21">
        <v>2014.0</v>
      </c>
      <c r="B632" s="21" t="s">
        <v>207</v>
      </c>
      <c r="C632" t="s">
        <v>6829</v>
      </c>
      <c r="D632" t="s">
        <v>6830</v>
      </c>
      <c r="E632" s="21" t="s">
        <v>296</v>
      </c>
      <c r="F632" s="21" t="s">
        <v>380</v>
      </c>
      <c r="G632">
        <v>954.0</v>
      </c>
      <c r="H632">
        <v>685.0</v>
      </c>
      <c r="I632">
        <v>1701.0</v>
      </c>
      <c r="J632" s="52">
        <f t="shared" ref="J632:K632" si="635">G632/$I632</f>
        <v>0.5608465608</v>
      </c>
      <c r="K632" s="52">
        <f t="shared" si="635"/>
        <v>0.4027042916</v>
      </c>
      <c r="L632" s="101">
        <f t="shared" si="3"/>
        <v>15.81422693</v>
      </c>
      <c r="M632">
        <f t="shared" si="4"/>
        <v>269</v>
      </c>
      <c r="N632" t="str">
        <f t="shared" si="22"/>
        <v>Blue</v>
      </c>
    </row>
    <row r="633">
      <c r="A633" s="21">
        <v>2014.0</v>
      </c>
      <c r="B633" s="21" t="s">
        <v>207</v>
      </c>
      <c r="C633" t="s">
        <v>6829</v>
      </c>
      <c r="D633" t="s">
        <v>6842</v>
      </c>
      <c r="E633" s="21" t="s">
        <v>296</v>
      </c>
      <c r="F633" s="21" t="s">
        <v>380</v>
      </c>
      <c r="G633">
        <v>86.0</v>
      </c>
      <c r="H633">
        <v>109.0</v>
      </c>
      <c r="I633">
        <v>204.0</v>
      </c>
      <c r="J633" s="52">
        <f t="shared" ref="J633:K633" si="636">G633/$I633</f>
        <v>0.4215686275</v>
      </c>
      <c r="K633" s="52">
        <f t="shared" si="636"/>
        <v>0.5343137255</v>
      </c>
      <c r="L633" s="101">
        <f t="shared" si="3"/>
        <v>-11.2745098</v>
      </c>
      <c r="M633">
        <f t="shared" si="4"/>
        <v>-23</v>
      </c>
      <c r="N633" t="str">
        <f t="shared" si="22"/>
        <v>Green</v>
      </c>
    </row>
    <row r="634">
      <c r="A634" s="21">
        <v>2014.0</v>
      </c>
      <c r="B634" s="21" t="s">
        <v>207</v>
      </c>
      <c r="C634" t="s">
        <v>6829</v>
      </c>
      <c r="D634" t="s">
        <v>6839</v>
      </c>
      <c r="E634" s="21" t="s">
        <v>296</v>
      </c>
      <c r="F634" s="21" t="s">
        <v>380</v>
      </c>
      <c r="G634">
        <v>184.0</v>
      </c>
      <c r="H634">
        <v>139.0</v>
      </c>
      <c r="I634">
        <v>342.0</v>
      </c>
      <c r="J634" s="52">
        <f t="shared" ref="J634:K634" si="637">G634/$I634</f>
        <v>0.5380116959</v>
      </c>
      <c r="K634" s="52">
        <f t="shared" si="637"/>
        <v>0.4064327485</v>
      </c>
      <c r="L634" s="101">
        <f t="shared" si="3"/>
        <v>13.15789474</v>
      </c>
      <c r="M634">
        <f t="shared" si="4"/>
        <v>45</v>
      </c>
      <c r="N634" t="str">
        <f t="shared" si="22"/>
        <v>Blue</v>
      </c>
    </row>
    <row r="635">
      <c r="A635" s="21">
        <v>2014.0</v>
      </c>
      <c r="B635" s="21" t="s">
        <v>207</v>
      </c>
      <c r="C635" t="s">
        <v>6829</v>
      </c>
      <c r="D635" t="s">
        <v>6833</v>
      </c>
      <c r="E635" s="21" t="s">
        <v>296</v>
      </c>
      <c r="F635" s="21" t="s">
        <v>380</v>
      </c>
      <c r="G635">
        <v>704.0</v>
      </c>
      <c r="H635">
        <v>457.0</v>
      </c>
      <c r="I635">
        <v>1204.0</v>
      </c>
      <c r="J635" s="52">
        <f t="shared" ref="J635:K635" si="638">G635/$I635</f>
        <v>0.584717608</v>
      </c>
      <c r="K635" s="52">
        <f t="shared" si="638"/>
        <v>0.3795681063</v>
      </c>
      <c r="L635" s="101">
        <f t="shared" si="3"/>
        <v>20.51495017</v>
      </c>
      <c r="M635">
        <f t="shared" si="4"/>
        <v>247</v>
      </c>
      <c r="N635" t="str">
        <f t="shared" si="22"/>
        <v>Blue</v>
      </c>
    </row>
    <row r="636">
      <c r="A636" s="21">
        <v>2014.0</v>
      </c>
      <c r="B636" s="21" t="s">
        <v>207</v>
      </c>
      <c r="C636" t="s">
        <v>293</v>
      </c>
      <c r="D636" t="s">
        <v>5317</v>
      </c>
      <c r="E636" s="21" t="s">
        <v>296</v>
      </c>
      <c r="F636" s="21" t="s">
        <v>380</v>
      </c>
      <c r="G636">
        <v>662.0</v>
      </c>
      <c r="H636">
        <v>1026.0</v>
      </c>
      <c r="I636">
        <v>1749.0</v>
      </c>
      <c r="J636" s="52">
        <f t="shared" ref="J636:K636" si="639">G636/$I636</f>
        <v>0.3785020011</v>
      </c>
      <c r="K636" s="52">
        <f t="shared" si="639"/>
        <v>0.5866209262</v>
      </c>
      <c r="L636" s="101">
        <f t="shared" si="3"/>
        <v>-20.81189251</v>
      </c>
      <c r="M636">
        <f t="shared" si="4"/>
        <v>-364</v>
      </c>
      <c r="N636" t="str">
        <f t="shared" si="22"/>
        <v>Green</v>
      </c>
    </row>
    <row r="637">
      <c r="A637" s="21">
        <v>2014.0</v>
      </c>
      <c r="B637" s="21" t="s">
        <v>207</v>
      </c>
      <c r="C637" t="s">
        <v>293</v>
      </c>
      <c r="D637" t="s">
        <v>541</v>
      </c>
      <c r="E637" s="21" t="s">
        <v>296</v>
      </c>
      <c r="F637" s="21" t="s">
        <v>380</v>
      </c>
      <c r="G637">
        <v>879.0</v>
      </c>
      <c r="H637">
        <v>1409.0</v>
      </c>
      <c r="I637">
        <v>2353.0</v>
      </c>
      <c r="J637" s="52">
        <f t="shared" ref="J637:K637" si="640">G637/$I637</f>
        <v>0.3735656609</v>
      </c>
      <c r="K637" s="52">
        <f t="shared" si="640"/>
        <v>0.5988100297</v>
      </c>
      <c r="L637" s="101">
        <f t="shared" si="3"/>
        <v>-22.52443689</v>
      </c>
      <c r="M637">
        <f t="shared" si="4"/>
        <v>-530</v>
      </c>
      <c r="N637" t="str">
        <f t="shared" si="22"/>
        <v>Green</v>
      </c>
    </row>
    <row r="638">
      <c r="A638" s="21">
        <v>2014.0</v>
      </c>
      <c r="B638" s="21" t="s">
        <v>207</v>
      </c>
      <c r="C638" t="s">
        <v>293</v>
      </c>
      <c r="D638" t="s">
        <v>6375</v>
      </c>
      <c r="E638" s="21" t="s">
        <v>296</v>
      </c>
      <c r="F638" s="21" t="s">
        <v>380</v>
      </c>
      <c r="G638">
        <v>1103.0</v>
      </c>
      <c r="H638">
        <v>1501.0</v>
      </c>
      <c r="I638">
        <v>2681.0</v>
      </c>
      <c r="J638" s="52">
        <f t="shared" ref="J638:K638" si="641">G638/$I638</f>
        <v>0.4114136516</v>
      </c>
      <c r="K638" s="52">
        <f t="shared" si="641"/>
        <v>0.5598657217</v>
      </c>
      <c r="L638" s="101">
        <f t="shared" si="3"/>
        <v>-14.84520701</v>
      </c>
      <c r="M638">
        <f t="shared" si="4"/>
        <v>-398</v>
      </c>
      <c r="N638" t="str">
        <f t="shared" si="22"/>
        <v>Green</v>
      </c>
    </row>
    <row r="639">
      <c r="A639" s="21">
        <v>2014.0</v>
      </c>
      <c r="B639" s="21" t="s">
        <v>207</v>
      </c>
      <c r="C639" t="s">
        <v>293</v>
      </c>
      <c r="D639" t="s">
        <v>6341</v>
      </c>
      <c r="E639" s="21" t="s">
        <v>296</v>
      </c>
      <c r="F639" s="21" t="s">
        <v>380</v>
      </c>
      <c r="G639">
        <v>1175.0</v>
      </c>
      <c r="H639">
        <v>1658.0</v>
      </c>
      <c r="I639">
        <v>2912.0</v>
      </c>
      <c r="J639" s="52">
        <f t="shared" ref="J639:K639" si="642">G639/$I639</f>
        <v>0.4035027473</v>
      </c>
      <c r="K639" s="52">
        <f t="shared" si="642"/>
        <v>0.5693681319</v>
      </c>
      <c r="L639" s="101">
        <f t="shared" si="3"/>
        <v>-16.58653846</v>
      </c>
      <c r="M639">
        <f t="shared" si="4"/>
        <v>-483</v>
      </c>
      <c r="N639" t="str">
        <f t="shared" si="22"/>
        <v>Green</v>
      </c>
    </row>
    <row r="640">
      <c r="A640" s="21">
        <v>2014.0</v>
      </c>
      <c r="B640" s="21" t="s">
        <v>207</v>
      </c>
      <c r="C640" t="s">
        <v>293</v>
      </c>
      <c r="D640" t="s">
        <v>6362</v>
      </c>
      <c r="E640" s="21" t="s">
        <v>296</v>
      </c>
      <c r="F640" s="21" t="s">
        <v>380</v>
      </c>
      <c r="G640">
        <v>1105.0</v>
      </c>
      <c r="H640">
        <v>1081.0</v>
      </c>
      <c r="I640">
        <v>2244.0</v>
      </c>
      <c r="J640" s="52">
        <f t="shared" ref="J640:K640" si="643">G640/$I640</f>
        <v>0.4924242424</v>
      </c>
      <c r="K640" s="52">
        <f t="shared" si="643"/>
        <v>0.4817290553</v>
      </c>
      <c r="L640" s="101">
        <f t="shared" si="3"/>
        <v>1.069518717</v>
      </c>
      <c r="M640">
        <f t="shared" si="4"/>
        <v>24</v>
      </c>
      <c r="N640" t="str">
        <f t="shared" si="22"/>
        <v>Blue</v>
      </c>
    </row>
    <row r="641">
      <c r="A641" s="21">
        <v>2014.0</v>
      </c>
      <c r="B641" s="21" t="s">
        <v>207</v>
      </c>
      <c r="C641" t="s">
        <v>293</v>
      </c>
      <c r="D641" t="s">
        <v>6354</v>
      </c>
      <c r="E641" s="21" t="s">
        <v>296</v>
      </c>
      <c r="F641" s="21" t="s">
        <v>380</v>
      </c>
      <c r="G641">
        <v>1247.0</v>
      </c>
      <c r="H641">
        <v>1242.0</v>
      </c>
      <c r="I641">
        <v>2542.0</v>
      </c>
      <c r="J641" s="52">
        <f t="shared" ref="J641:K641" si="644">G641/$I641</f>
        <v>0.4905586153</v>
      </c>
      <c r="K641" s="52">
        <f t="shared" si="644"/>
        <v>0.4885916601</v>
      </c>
      <c r="L641" s="101">
        <f t="shared" si="3"/>
        <v>0.1966955153</v>
      </c>
      <c r="M641">
        <f t="shared" si="4"/>
        <v>5</v>
      </c>
      <c r="N641" t="str">
        <f t="shared" si="22"/>
        <v>Blue</v>
      </c>
    </row>
    <row r="642">
      <c r="A642" s="21">
        <v>2014.0</v>
      </c>
      <c r="B642" s="21" t="s">
        <v>207</v>
      </c>
      <c r="C642" t="s">
        <v>293</v>
      </c>
      <c r="D642" t="s">
        <v>1292</v>
      </c>
      <c r="E642" s="21" t="s">
        <v>296</v>
      </c>
      <c r="F642" s="21" t="s">
        <v>380</v>
      </c>
      <c r="G642">
        <v>694.0</v>
      </c>
      <c r="H642">
        <v>690.0</v>
      </c>
      <c r="I642">
        <v>1423.0</v>
      </c>
      <c r="J642" s="52">
        <f t="shared" ref="J642:K642" si="645">G642/$I642</f>
        <v>0.4877020379</v>
      </c>
      <c r="K642" s="52">
        <f t="shared" si="645"/>
        <v>0.4848910752</v>
      </c>
      <c r="L642" s="101">
        <f t="shared" si="3"/>
        <v>0.2810962755</v>
      </c>
      <c r="M642">
        <f t="shared" si="4"/>
        <v>4</v>
      </c>
      <c r="N642" t="str">
        <f t="shared" si="22"/>
        <v>Blue</v>
      </c>
    </row>
    <row r="643">
      <c r="A643" s="21">
        <v>2014.0</v>
      </c>
      <c r="B643" s="21" t="s">
        <v>207</v>
      </c>
      <c r="C643" t="s">
        <v>293</v>
      </c>
      <c r="D643" t="s">
        <v>394</v>
      </c>
      <c r="E643" s="21" t="s">
        <v>296</v>
      </c>
      <c r="F643" s="21" t="s">
        <v>380</v>
      </c>
      <c r="G643">
        <v>182.0</v>
      </c>
      <c r="H643">
        <v>540.0</v>
      </c>
      <c r="I643">
        <v>743.0</v>
      </c>
      <c r="J643" s="52">
        <f t="shared" ref="J643:K643" si="646">G643/$I643</f>
        <v>0.2449528937</v>
      </c>
      <c r="K643" s="52">
        <f t="shared" si="646"/>
        <v>0.7267833109</v>
      </c>
      <c r="L643" s="101">
        <f t="shared" si="3"/>
        <v>-48.18304172</v>
      </c>
      <c r="M643">
        <f t="shared" si="4"/>
        <v>-358</v>
      </c>
      <c r="N643" t="str">
        <f t="shared" si="22"/>
        <v>Green</v>
      </c>
    </row>
    <row r="644">
      <c r="A644" s="21">
        <v>2014.0</v>
      </c>
      <c r="B644" s="21" t="s">
        <v>207</v>
      </c>
      <c r="C644" t="s">
        <v>293</v>
      </c>
      <c r="D644" t="s">
        <v>3258</v>
      </c>
      <c r="E644" s="21" t="s">
        <v>296</v>
      </c>
      <c r="F644" s="21" t="s">
        <v>380</v>
      </c>
      <c r="G644">
        <v>268.0</v>
      </c>
      <c r="H644">
        <v>485.0</v>
      </c>
      <c r="I644">
        <v>787.0</v>
      </c>
      <c r="J644" s="52">
        <f t="shared" ref="J644:K644" si="647">G644/$I644</f>
        <v>0.3405336722</v>
      </c>
      <c r="K644" s="52">
        <f t="shared" si="647"/>
        <v>0.6162642948</v>
      </c>
      <c r="L644" s="101">
        <f t="shared" si="3"/>
        <v>-27.57306226</v>
      </c>
      <c r="M644">
        <f t="shared" si="4"/>
        <v>-217</v>
      </c>
      <c r="N644" t="str">
        <f t="shared" si="22"/>
        <v>Green</v>
      </c>
    </row>
    <row r="645">
      <c r="A645" s="21">
        <v>2014.0</v>
      </c>
      <c r="B645" s="21" t="s">
        <v>207</v>
      </c>
      <c r="C645" t="s">
        <v>293</v>
      </c>
      <c r="D645" t="s">
        <v>6336</v>
      </c>
      <c r="E645" s="21" t="s">
        <v>296</v>
      </c>
      <c r="F645" s="21" t="s">
        <v>380</v>
      </c>
      <c r="G645">
        <v>924.0</v>
      </c>
      <c r="H645">
        <v>1094.0</v>
      </c>
      <c r="I645">
        <v>2069.0</v>
      </c>
      <c r="J645" s="52">
        <f t="shared" ref="J645:K645" si="648">G645/$I645</f>
        <v>0.4465925568</v>
      </c>
      <c r="K645" s="52">
        <f t="shared" si="648"/>
        <v>0.528757854</v>
      </c>
      <c r="L645" s="101">
        <f t="shared" si="3"/>
        <v>-8.216529725</v>
      </c>
      <c r="M645">
        <f t="shared" si="4"/>
        <v>-170</v>
      </c>
      <c r="N645" t="str">
        <f t="shared" si="22"/>
        <v>Green</v>
      </c>
    </row>
    <row r="646">
      <c r="A646" s="21">
        <v>2014.0</v>
      </c>
      <c r="B646" s="21" t="s">
        <v>207</v>
      </c>
      <c r="C646" t="s">
        <v>293</v>
      </c>
      <c r="D646" t="s">
        <v>6369</v>
      </c>
      <c r="E646" s="21" t="s">
        <v>296</v>
      </c>
      <c r="F646" s="21" t="s">
        <v>380</v>
      </c>
      <c r="G646">
        <v>711.0</v>
      </c>
      <c r="H646">
        <v>1101.0</v>
      </c>
      <c r="I646">
        <v>1839.0</v>
      </c>
      <c r="J646" s="52">
        <f t="shared" ref="J646:K646" si="649">G646/$I646</f>
        <v>0.3866231648</v>
      </c>
      <c r="K646" s="52">
        <f t="shared" si="649"/>
        <v>0.5986949429</v>
      </c>
      <c r="L646" s="101">
        <f t="shared" si="3"/>
        <v>-21.20717781</v>
      </c>
      <c r="M646">
        <f t="shared" si="4"/>
        <v>-390</v>
      </c>
      <c r="N646" t="str">
        <f t="shared" si="22"/>
        <v>Green</v>
      </c>
    </row>
    <row r="647">
      <c r="A647" s="21">
        <v>2014.0</v>
      </c>
      <c r="B647" s="21" t="s">
        <v>207</v>
      </c>
      <c r="C647" t="s">
        <v>293</v>
      </c>
      <c r="D647" t="s">
        <v>4617</v>
      </c>
      <c r="E647" s="21" t="s">
        <v>296</v>
      </c>
      <c r="F647" s="21" t="s">
        <v>380</v>
      </c>
      <c r="G647">
        <v>979.0</v>
      </c>
      <c r="H647">
        <v>861.0</v>
      </c>
      <c r="I647">
        <v>1900.0</v>
      </c>
      <c r="J647" s="52">
        <f t="shared" ref="J647:K647" si="650">G647/$I647</f>
        <v>0.5152631579</v>
      </c>
      <c r="K647" s="52">
        <f t="shared" si="650"/>
        <v>0.4531578947</v>
      </c>
      <c r="L647" s="101">
        <f t="shared" si="3"/>
        <v>6.210526316</v>
      </c>
      <c r="M647">
        <f t="shared" si="4"/>
        <v>118</v>
      </c>
      <c r="N647" t="str">
        <f t="shared" si="22"/>
        <v>Blue</v>
      </c>
    </row>
    <row r="648">
      <c r="A648" s="21">
        <v>2014.0</v>
      </c>
      <c r="B648" s="21" t="s">
        <v>207</v>
      </c>
      <c r="C648" t="s">
        <v>293</v>
      </c>
      <c r="D648" t="s">
        <v>295</v>
      </c>
      <c r="E648" s="21" t="s">
        <v>296</v>
      </c>
      <c r="F648" s="21" t="s">
        <v>380</v>
      </c>
      <c r="G648">
        <v>1213.0</v>
      </c>
      <c r="H648">
        <v>122.0</v>
      </c>
      <c r="I648">
        <v>1372.0</v>
      </c>
      <c r="J648" s="52">
        <f t="shared" ref="J648:K648" si="651">G648/$I648</f>
        <v>0.8841107872</v>
      </c>
      <c r="K648" s="52">
        <f t="shared" si="651"/>
        <v>0.0889212828</v>
      </c>
      <c r="L648" s="101">
        <f t="shared" si="3"/>
        <v>79.51895044</v>
      </c>
      <c r="M648">
        <f t="shared" si="4"/>
        <v>1091</v>
      </c>
      <c r="N648" t="str">
        <f t="shared" si="22"/>
        <v>Blue</v>
      </c>
    </row>
    <row r="649">
      <c r="A649" s="21">
        <v>2014.0</v>
      </c>
      <c r="B649" s="21" t="s">
        <v>207</v>
      </c>
      <c r="C649" t="s">
        <v>293</v>
      </c>
      <c r="D649" t="s">
        <v>6359</v>
      </c>
      <c r="E649" s="21" t="s">
        <v>296</v>
      </c>
      <c r="F649" s="21" t="s">
        <v>380</v>
      </c>
      <c r="G649">
        <v>1176.0</v>
      </c>
      <c r="H649">
        <v>348.0</v>
      </c>
      <c r="I649">
        <v>1575.0</v>
      </c>
      <c r="J649" s="52">
        <f t="shared" ref="J649:K649" si="652">G649/$I649</f>
        <v>0.7466666667</v>
      </c>
      <c r="K649" s="52">
        <f t="shared" si="652"/>
        <v>0.220952381</v>
      </c>
      <c r="L649" s="101">
        <f t="shared" si="3"/>
        <v>52.57142857</v>
      </c>
      <c r="M649">
        <f t="shared" si="4"/>
        <v>828</v>
      </c>
      <c r="N649" t="str">
        <f t="shared" si="22"/>
        <v>Blue</v>
      </c>
    </row>
    <row r="650">
      <c r="A650" s="21">
        <v>2014.0</v>
      </c>
      <c r="B650" s="21" t="s">
        <v>207</v>
      </c>
      <c r="C650" t="s">
        <v>293</v>
      </c>
      <c r="D650" t="s">
        <v>6372</v>
      </c>
      <c r="E650" s="21" t="s">
        <v>296</v>
      </c>
      <c r="F650" s="21" t="s">
        <v>380</v>
      </c>
      <c r="G650">
        <v>785.0</v>
      </c>
      <c r="H650">
        <v>917.0</v>
      </c>
      <c r="I650">
        <v>1739.0</v>
      </c>
      <c r="J650" s="52">
        <f t="shared" ref="J650:K650" si="653">G650/$I650</f>
        <v>0.4514088557</v>
      </c>
      <c r="K650" s="52">
        <f t="shared" si="653"/>
        <v>0.5273145486</v>
      </c>
      <c r="L650" s="101">
        <f t="shared" si="3"/>
        <v>-7.590569293</v>
      </c>
      <c r="M650">
        <f t="shared" si="4"/>
        <v>-132</v>
      </c>
      <c r="N650" t="str">
        <f t="shared" si="22"/>
        <v>Green</v>
      </c>
    </row>
    <row r="651">
      <c r="A651" s="21">
        <v>2014.0</v>
      </c>
      <c r="B651" s="21" t="s">
        <v>207</v>
      </c>
      <c r="C651" t="s">
        <v>293</v>
      </c>
      <c r="D651" t="s">
        <v>5804</v>
      </c>
      <c r="E651" s="21" t="s">
        <v>296</v>
      </c>
      <c r="F651" s="21" t="s">
        <v>380</v>
      </c>
      <c r="G651">
        <v>1592.0</v>
      </c>
      <c r="H651">
        <v>1860.0</v>
      </c>
      <c r="I651">
        <v>3536.0</v>
      </c>
      <c r="J651" s="52">
        <f t="shared" ref="J651:K651" si="654">G651/$I651</f>
        <v>0.4502262443</v>
      </c>
      <c r="K651" s="52">
        <f t="shared" si="654"/>
        <v>0.5260180995</v>
      </c>
      <c r="L651" s="101">
        <f t="shared" si="3"/>
        <v>-7.57918552</v>
      </c>
      <c r="M651">
        <f t="shared" si="4"/>
        <v>-268</v>
      </c>
      <c r="N651" t="str">
        <f t="shared" si="22"/>
        <v>Green</v>
      </c>
    </row>
    <row r="652">
      <c r="A652" s="21">
        <v>2014.0</v>
      </c>
      <c r="B652" s="21" t="s">
        <v>207</v>
      </c>
      <c r="C652" t="s">
        <v>293</v>
      </c>
      <c r="D652" t="s">
        <v>2495</v>
      </c>
      <c r="E652" s="21" t="s">
        <v>296</v>
      </c>
      <c r="F652" s="21" t="s">
        <v>380</v>
      </c>
      <c r="G652">
        <v>844.0</v>
      </c>
      <c r="H652">
        <v>1065.0</v>
      </c>
      <c r="I652">
        <v>1953.0</v>
      </c>
      <c r="J652" s="52">
        <f t="shared" ref="J652:K652" si="655">G652/$I652</f>
        <v>0.432155658</v>
      </c>
      <c r="K652" s="52">
        <f t="shared" si="655"/>
        <v>0.5453149002</v>
      </c>
      <c r="L652" s="101">
        <f t="shared" si="3"/>
        <v>-11.31592422</v>
      </c>
      <c r="M652">
        <f t="shared" si="4"/>
        <v>-221</v>
      </c>
      <c r="N652" t="str">
        <f t="shared" si="22"/>
        <v>Green</v>
      </c>
    </row>
    <row r="653">
      <c r="A653" s="21">
        <v>2014.0</v>
      </c>
      <c r="B653" s="21" t="s">
        <v>207</v>
      </c>
      <c r="C653" t="s">
        <v>293</v>
      </c>
      <c r="D653" t="s">
        <v>6349</v>
      </c>
      <c r="E653" s="21" t="s">
        <v>296</v>
      </c>
      <c r="F653" s="21" t="s">
        <v>380</v>
      </c>
      <c r="G653">
        <v>811.0</v>
      </c>
      <c r="H653">
        <v>1198.0</v>
      </c>
      <c r="I653">
        <v>2074.0</v>
      </c>
      <c r="J653" s="52">
        <f t="shared" ref="J653:K653" si="656">G653/$I653</f>
        <v>0.3910318226</v>
      </c>
      <c r="K653" s="52">
        <f t="shared" si="656"/>
        <v>0.5776277724</v>
      </c>
      <c r="L653" s="101">
        <f t="shared" si="3"/>
        <v>-18.65959499</v>
      </c>
      <c r="M653">
        <f t="shared" si="4"/>
        <v>-387</v>
      </c>
      <c r="N653" t="str">
        <f t="shared" si="22"/>
        <v>Green</v>
      </c>
    </row>
    <row r="654">
      <c r="A654" s="21">
        <v>2014.0</v>
      </c>
      <c r="B654" s="21" t="s">
        <v>207</v>
      </c>
      <c r="C654" t="s">
        <v>293</v>
      </c>
      <c r="D654" t="s">
        <v>6346</v>
      </c>
      <c r="E654" s="21" t="s">
        <v>296</v>
      </c>
      <c r="F654" s="21" t="s">
        <v>380</v>
      </c>
      <c r="G654">
        <v>263.0</v>
      </c>
      <c r="H654">
        <v>545.0</v>
      </c>
      <c r="I654">
        <v>835.0</v>
      </c>
      <c r="J654" s="52">
        <f t="shared" ref="J654:K654" si="657">G654/$I654</f>
        <v>0.3149700599</v>
      </c>
      <c r="K654" s="52">
        <f t="shared" si="657"/>
        <v>0.6526946108</v>
      </c>
      <c r="L654" s="101">
        <f t="shared" si="3"/>
        <v>-33.77245509</v>
      </c>
      <c r="M654">
        <f t="shared" si="4"/>
        <v>-282</v>
      </c>
      <c r="N654" t="str">
        <f t="shared" si="22"/>
        <v>Green</v>
      </c>
    </row>
    <row r="655">
      <c r="A655" s="21">
        <v>2014.0</v>
      </c>
      <c r="B655" s="21" t="s">
        <v>207</v>
      </c>
      <c r="C655" t="s">
        <v>293</v>
      </c>
      <c r="D655" t="s">
        <v>6331</v>
      </c>
      <c r="E655" s="21" t="s">
        <v>296</v>
      </c>
      <c r="F655" s="21" t="s">
        <v>380</v>
      </c>
      <c r="G655">
        <v>853.0</v>
      </c>
      <c r="H655">
        <v>1593.0</v>
      </c>
      <c r="I655">
        <v>2510.0</v>
      </c>
      <c r="J655" s="52">
        <f t="shared" ref="J655:K655" si="658">G655/$I655</f>
        <v>0.3398406375</v>
      </c>
      <c r="K655" s="52">
        <f t="shared" si="658"/>
        <v>0.6346613546</v>
      </c>
      <c r="L655" s="101">
        <f t="shared" si="3"/>
        <v>-29.48207171</v>
      </c>
      <c r="M655">
        <f t="shared" si="4"/>
        <v>-740</v>
      </c>
      <c r="N655" t="str">
        <f t="shared" si="22"/>
        <v>Green</v>
      </c>
    </row>
    <row r="656">
      <c r="A656" s="21">
        <v>2014.0</v>
      </c>
      <c r="B656" s="21" t="s">
        <v>207</v>
      </c>
      <c r="C656" t="s">
        <v>5886</v>
      </c>
      <c r="D656" t="s">
        <v>5930</v>
      </c>
      <c r="E656" s="21" t="s">
        <v>296</v>
      </c>
      <c r="F656" s="21" t="s">
        <v>380</v>
      </c>
      <c r="G656">
        <v>228.0</v>
      </c>
      <c r="H656">
        <v>339.0</v>
      </c>
      <c r="I656">
        <v>581.0</v>
      </c>
      <c r="J656" s="52">
        <f t="shared" ref="J656:K656" si="659">G656/$I656</f>
        <v>0.3924268503</v>
      </c>
      <c r="K656" s="52">
        <f t="shared" si="659"/>
        <v>0.5834767642</v>
      </c>
      <c r="L656" s="101">
        <f t="shared" si="3"/>
        <v>-19.10499139</v>
      </c>
      <c r="M656">
        <f t="shared" si="4"/>
        <v>-111</v>
      </c>
      <c r="N656" t="str">
        <f t="shared" si="22"/>
        <v>Green</v>
      </c>
    </row>
    <row r="657">
      <c r="A657" s="21">
        <v>2014.0</v>
      </c>
      <c r="B657" s="21" t="s">
        <v>207</v>
      </c>
      <c r="C657" t="s">
        <v>5886</v>
      </c>
      <c r="D657" t="s">
        <v>3673</v>
      </c>
      <c r="E657" s="21" t="s">
        <v>296</v>
      </c>
      <c r="F657" s="21" t="s">
        <v>380</v>
      </c>
      <c r="G657">
        <v>1047.0</v>
      </c>
      <c r="H657">
        <v>1004.0</v>
      </c>
      <c r="I657">
        <v>2103.0</v>
      </c>
      <c r="J657" s="52">
        <f t="shared" ref="J657:K657" si="660">G657/$I657</f>
        <v>0.4978601997</v>
      </c>
      <c r="K657" s="52">
        <f t="shared" si="660"/>
        <v>0.4774132192</v>
      </c>
      <c r="L657" s="101">
        <f t="shared" si="3"/>
        <v>2.04469805</v>
      </c>
      <c r="M657">
        <f t="shared" si="4"/>
        <v>43</v>
      </c>
      <c r="N657" t="str">
        <f t="shared" si="22"/>
        <v>Blue</v>
      </c>
    </row>
    <row r="658">
      <c r="A658" s="21">
        <v>2014.0</v>
      </c>
      <c r="B658" s="21" t="s">
        <v>207</v>
      </c>
      <c r="C658" t="s">
        <v>5886</v>
      </c>
      <c r="D658" t="s">
        <v>846</v>
      </c>
      <c r="E658" s="21" t="s">
        <v>296</v>
      </c>
      <c r="F658" s="21" t="s">
        <v>380</v>
      </c>
      <c r="G658">
        <v>487.0</v>
      </c>
      <c r="H658">
        <v>451.0</v>
      </c>
      <c r="I658">
        <v>972.0</v>
      </c>
      <c r="J658" s="52">
        <f t="shared" ref="J658:K658" si="661">G658/$I658</f>
        <v>0.5010288066</v>
      </c>
      <c r="K658" s="52">
        <f t="shared" si="661"/>
        <v>0.4639917695</v>
      </c>
      <c r="L658" s="101">
        <f t="shared" si="3"/>
        <v>3.703703704</v>
      </c>
      <c r="M658">
        <f t="shared" si="4"/>
        <v>36</v>
      </c>
      <c r="N658" t="str">
        <f t="shared" si="22"/>
        <v>Blue</v>
      </c>
    </row>
    <row r="659">
      <c r="A659" s="21">
        <v>2014.0</v>
      </c>
      <c r="B659" s="21" t="s">
        <v>207</v>
      </c>
      <c r="C659" t="s">
        <v>5886</v>
      </c>
      <c r="D659" t="s">
        <v>6009</v>
      </c>
      <c r="E659" s="21" t="s">
        <v>296</v>
      </c>
      <c r="F659" s="21" t="s">
        <v>380</v>
      </c>
      <c r="G659">
        <v>682.0</v>
      </c>
      <c r="H659">
        <v>548.0</v>
      </c>
      <c r="I659">
        <v>1253.0</v>
      </c>
      <c r="J659" s="52">
        <f t="shared" ref="J659:K659" si="662">G659/$I659</f>
        <v>0.5442936951</v>
      </c>
      <c r="K659" s="52">
        <f t="shared" si="662"/>
        <v>0.4373503591</v>
      </c>
      <c r="L659" s="101">
        <f t="shared" si="3"/>
        <v>10.6943336</v>
      </c>
      <c r="M659">
        <f t="shared" si="4"/>
        <v>134</v>
      </c>
      <c r="N659" t="str">
        <f t="shared" si="22"/>
        <v>Blue</v>
      </c>
    </row>
    <row r="660">
      <c r="A660" s="21">
        <v>2014.0</v>
      </c>
      <c r="B660" s="21" t="s">
        <v>207</v>
      </c>
      <c r="C660" t="s">
        <v>5886</v>
      </c>
      <c r="D660" t="s">
        <v>5915</v>
      </c>
      <c r="E660" s="21" t="s">
        <v>296</v>
      </c>
      <c r="F660" s="21" t="s">
        <v>380</v>
      </c>
      <c r="G660">
        <v>1007.0</v>
      </c>
      <c r="H660">
        <v>1019.0</v>
      </c>
      <c r="I660">
        <v>2078.0</v>
      </c>
      <c r="J660" s="52">
        <f t="shared" ref="J660:K660" si="663">G660/$I660</f>
        <v>0.4846005775</v>
      </c>
      <c r="K660" s="52">
        <f t="shared" si="663"/>
        <v>0.4903753609</v>
      </c>
      <c r="L660" s="101">
        <f t="shared" si="3"/>
        <v>-0.5774783446</v>
      </c>
      <c r="M660">
        <f t="shared" si="4"/>
        <v>-12</v>
      </c>
      <c r="N660" t="str">
        <f t="shared" si="22"/>
        <v>Green</v>
      </c>
    </row>
    <row r="661">
      <c r="A661" s="21">
        <v>2014.0</v>
      </c>
      <c r="B661" s="21" t="s">
        <v>207</v>
      </c>
      <c r="C661" t="s">
        <v>5886</v>
      </c>
      <c r="D661" t="s">
        <v>5935</v>
      </c>
      <c r="E661" s="21" t="s">
        <v>296</v>
      </c>
      <c r="F661" s="21" t="s">
        <v>380</v>
      </c>
      <c r="G661">
        <v>894.0</v>
      </c>
      <c r="H661">
        <v>1105.0</v>
      </c>
      <c r="I661">
        <v>2042.0</v>
      </c>
      <c r="J661" s="52">
        <f t="shared" ref="J661:K661" si="664">G661/$I661</f>
        <v>0.4378060725</v>
      </c>
      <c r="K661" s="52">
        <f t="shared" si="664"/>
        <v>0.541136141</v>
      </c>
      <c r="L661" s="101">
        <f t="shared" si="3"/>
        <v>-10.33300686</v>
      </c>
      <c r="M661">
        <f t="shared" si="4"/>
        <v>-211</v>
      </c>
      <c r="N661" t="str">
        <f t="shared" si="22"/>
        <v>Green</v>
      </c>
    </row>
    <row r="662">
      <c r="A662" s="21">
        <v>2014.0</v>
      </c>
      <c r="B662" s="21" t="s">
        <v>207</v>
      </c>
      <c r="C662" t="s">
        <v>5886</v>
      </c>
      <c r="D662" t="s">
        <v>5938</v>
      </c>
      <c r="E662" s="21" t="s">
        <v>296</v>
      </c>
      <c r="F662" s="21" t="s">
        <v>380</v>
      </c>
      <c r="G662">
        <v>1333.0</v>
      </c>
      <c r="H662">
        <v>1215.0</v>
      </c>
      <c r="I662">
        <v>2602.0</v>
      </c>
      <c r="J662" s="52">
        <f t="shared" ref="J662:K662" si="665">G662/$I662</f>
        <v>0.5122982321</v>
      </c>
      <c r="K662" s="52">
        <f t="shared" si="665"/>
        <v>0.4669485012</v>
      </c>
      <c r="L662" s="101">
        <f t="shared" si="3"/>
        <v>4.534973098</v>
      </c>
      <c r="M662">
        <f t="shared" si="4"/>
        <v>118</v>
      </c>
      <c r="N662" t="str">
        <f t="shared" si="22"/>
        <v>Blue</v>
      </c>
    </row>
    <row r="663">
      <c r="A663" s="21">
        <v>2014.0</v>
      </c>
      <c r="B663" s="21" t="s">
        <v>207</v>
      </c>
      <c r="C663" t="s">
        <v>5886</v>
      </c>
      <c r="D663" t="s">
        <v>6003</v>
      </c>
      <c r="E663" s="21" t="s">
        <v>296</v>
      </c>
      <c r="F663" s="21" t="s">
        <v>380</v>
      </c>
      <c r="G663">
        <v>1185.0</v>
      </c>
      <c r="H663">
        <v>909.0</v>
      </c>
      <c r="I663">
        <v>2140.0</v>
      </c>
      <c r="J663" s="52">
        <f t="shared" ref="J663:K663" si="666">G663/$I663</f>
        <v>0.5537383178</v>
      </c>
      <c r="K663" s="52">
        <f t="shared" si="666"/>
        <v>0.4247663551</v>
      </c>
      <c r="L663" s="101">
        <f t="shared" si="3"/>
        <v>12.89719626</v>
      </c>
      <c r="M663">
        <f t="shared" si="4"/>
        <v>276</v>
      </c>
      <c r="N663" t="str">
        <f t="shared" si="22"/>
        <v>Blue</v>
      </c>
    </row>
    <row r="664">
      <c r="A664" s="21">
        <v>2014.0</v>
      </c>
      <c r="B664" s="21" t="s">
        <v>207</v>
      </c>
      <c r="C664" t="s">
        <v>5886</v>
      </c>
      <c r="D664" t="s">
        <v>3524</v>
      </c>
      <c r="E664" s="21" t="s">
        <v>296</v>
      </c>
      <c r="F664" s="21" t="s">
        <v>380</v>
      </c>
      <c r="G664">
        <v>1089.0</v>
      </c>
      <c r="H664">
        <v>1045.0</v>
      </c>
      <c r="I664">
        <v>2183.0</v>
      </c>
      <c r="J664" s="52">
        <f t="shared" ref="J664:K664" si="667">G664/$I664</f>
        <v>0.498854787</v>
      </c>
      <c r="K664" s="52">
        <f t="shared" si="667"/>
        <v>0.478699038</v>
      </c>
      <c r="L664" s="101">
        <f t="shared" si="3"/>
        <v>2.015574897</v>
      </c>
      <c r="M664">
        <f t="shared" si="4"/>
        <v>44</v>
      </c>
      <c r="N664" t="str">
        <f t="shared" si="22"/>
        <v>Blue</v>
      </c>
    </row>
    <row r="665">
      <c r="A665" s="21">
        <v>2014.0</v>
      </c>
      <c r="B665" s="21" t="s">
        <v>207</v>
      </c>
      <c r="C665" t="s">
        <v>5886</v>
      </c>
      <c r="D665" t="s">
        <v>287</v>
      </c>
      <c r="E665" s="21" t="s">
        <v>296</v>
      </c>
      <c r="F665" s="21" t="s">
        <v>380</v>
      </c>
      <c r="G665">
        <v>652.0</v>
      </c>
      <c r="H665">
        <v>570.0</v>
      </c>
      <c r="I665">
        <v>1251.0</v>
      </c>
      <c r="J665" s="52">
        <f t="shared" ref="J665:K665" si="668">G665/$I665</f>
        <v>0.5211830536</v>
      </c>
      <c r="K665" s="52">
        <f t="shared" si="668"/>
        <v>0.4556354916</v>
      </c>
      <c r="L665" s="101">
        <f t="shared" si="3"/>
        <v>6.554756195</v>
      </c>
      <c r="M665">
        <f t="shared" si="4"/>
        <v>82</v>
      </c>
      <c r="N665" t="str">
        <f t="shared" si="22"/>
        <v>Blue</v>
      </c>
    </row>
    <row r="666">
      <c r="A666" s="21">
        <v>2014.0</v>
      </c>
      <c r="B666" s="21" t="s">
        <v>207</v>
      </c>
      <c r="C666" t="s">
        <v>5886</v>
      </c>
      <c r="D666" t="s">
        <v>1374</v>
      </c>
      <c r="E666" s="21" t="s">
        <v>296</v>
      </c>
      <c r="F666" s="21" t="s">
        <v>380</v>
      </c>
      <c r="G666">
        <v>116.0</v>
      </c>
      <c r="H666">
        <v>166.0</v>
      </c>
      <c r="I666">
        <v>287.0</v>
      </c>
      <c r="J666" s="52">
        <f t="shared" ref="J666:K666" si="669">G666/$I666</f>
        <v>0.4041811847</v>
      </c>
      <c r="K666" s="52">
        <f t="shared" si="669"/>
        <v>0.5783972125</v>
      </c>
      <c r="L666" s="101">
        <f t="shared" si="3"/>
        <v>-17.42160279</v>
      </c>
      <c r="M666">
        <f t="shared" si="4"/>
        <v>-50</v>
      </c>
      <c r="N666" t="str">
        <f t="shared" si="22"/>
        <v>Green</v>
      </c>
    </row>
    <row r="667">
      <c r="A667" s="21">
        <v>2014.0</v>
      </c>
      <c r="B667" s="21" t="s">
        <v>207</v>
      </c>
      <c r="C667" t="s">
        <v>5886</v>
      </c>
      <c r="D667" t="s">
        <v>77</v>
      </c>
      <c r="E667" s="21" t="s">
        <v>296</v>
      </c>
      <c r="F667" s="21" t="s">
        <v>380</v>
      </c>
      <c r="G667">
        <v>1060.0</v>
      </c>
      <c r="H667">
        <v>766.0</v>
      </c>
      <c r="I667">
        <v>1865.0</v>
      </c>
      <c r="J667" s="52">
        <f t="shared" ref="J667:K667" si="670">G667/$I667</f>
        <v>0.5683646113</v>
      </c>
      <c r="K667" s="52">
        <f t="shared" si="670"/>
        <v>0.4107238606</v>
      </c>
      <c r="L667" s="101">
        <f t="shared" si="3"/>
        <v>15.76407507</v>
      </c>
      <c r="M667">
        <f t="shared" si="4"/>
        <v>294</v>
      </c>
      <c r="N667" t="str">
        <f t="shared" si="22"/>
        <v>Blue</v>
      </c>
    </row>
    <row r="668">
      <c r="A668" s="21">
        <v>2014.0</v>
      </c>
      <c r="B668" s="21" t="s">
        <v>207</v>
      </c>
      <c r="C668" t="s">
        <v>5886</v>
      </c>
      <c r="D668" t="s">
        <v>73</v>
      </c>
      <c r="E668" s="21" t="s">
        <v>296</v>
      </c>
      <c r="F668" s="21" t="s">
        <v>380</v>
      </c>
      <c r="G668">
        <v>1267.0</v>
      </c>
      <c r="H668">
        <v>1229.0</v>
      </c>
      <c r="I668">
        <v>2554.0</v>
      </c>
      <c r="J668" s="52">
        <f t="shared" ref="J668:K668" si="671">G668/$I668</f>
        <v>0.4960845732</v>
      </c>
      <c r="K668" s="52">
        <f t="shared" si="671"/>
        <v>0.4812059514</v>
      </c>
      <c r="L668" s="101">
        <f t="shared" si="3"/>
        <v>1.487862177</v>
      </c>
      <c r="M668">
        <f t="shared" si="4"/>
        <v>38</v>
      </c>
      <c r="N668" t="str">
        <f t="shared" si="22"/>
        <v>Blue</v>
      </c>
    </row>
    <row r="669">
      <c r="A669" s="21">
        <v>2014.0</v>
      </c>
      <c r="B669" s="21" t="s">
        <v>207</v>
      </c>
      <c r="C669" t="s">
        <v>5886</v>
      </c>
      <c r="D669" t="s">
        <v>1292</v>
      </c>
      <c r="E669" s="21" t="s">
        <v>296</v>
      </c>
      <c r="F669" s="21" t="s">
        <v>380</v>
      </c>
      <c r="G669">
        <v>741.0</v>
      </c>
      <c r="H669">
        <v>725.0</v>
      </c>
      <c r="I669">
        <v>1506.0</v>
      </c>
      <c r="J669" s="52">
        <f t="shared" ref="J669:K669" si="672">G669/$I669</f>
        <v>0.4920318725</v>
      </c>
      <c r="K669" s="52">
        <f t="shared" si="672"/>
        <v>0.4814077025</v>
      </c>
      <c r="L669" s="101">
        <f t="shared" si="3"/>
        <v>1.062416999</v>
      </c>
      <c r="M669">
        <f t="shared" si="4"/>
        <v>16</v>
      </c>
      <c r="N669" t="str">
        <f t="shared" si="22"/>
        <v>Blue</v>
      </c>
    </row>
    <row r="670">
      <c r="A670" s="21">
        <v>2014.0</v>
      </c>
      <c r="B670" s="21" t="s">
        <v>207</v>
      </c>
      <c r="C670" t="s">
        <v>5886</v>
      </c>
      <c r="D670" t="s">
        <v>1800</v>
      </c>
      <c r="E670" s="21" t="s">
        <v>296</v>
      </c>
      <c r="F670" s="21" t="s">
        <v>380</v>
      </c>
      <c r="G670">
        <v>1019.0</v>
      </c>
      <c r="H670">
        <v>786.0</v>
      </c>
      <c r="I670">
        <v>1848.0</v>
      </c>
      <c r="J670" s="52">
        <f t="shared" ref="J670:K670" si="673">G670/$I670</f>
        <v>0.5514069264</v>
      </c>
      <c r="K670" s="52">
        <f t="shared" si="673"/>
        <v>0.4253246753</v>
      </c>
      <c r="L670" s="101">
        <f t="shared" si="3"/>
        <v>12.60822511</v>
      </c>
      <c r="M670">
        <f t="shared" si="4"/>
        <v>233</v>
      </c>
      <c r="N670" t="str">
        <f t="shared" si="22"/>
        <v>Blue</v>
      </c>
    </row>
    <row r="671">
      <c r="A671" s="21">
        <v>2014.0</v>
      </c>
      <c r="B671" s="21" t="s">
        <v>207</v>
      </c>
      <c r="C671" t="s">
        <v>5886</v>
      </c>
      <c r="D671" t="s">
        <v>2702</v>
      </c>
      <c r="E671" s="21" t="s">
        <v>296</v>
      </c>
      <c r="F671" s="21" t="s">
        <v>380</v>
      </c>
      <c r="G671">
        <v>1923.0</v>
      </c>
      <c r="H671">
        <v>1466.0</v>
      </c>
      <c r="I671">
        <v>3466.0</v>
      </c>
      <c r="J671" s="52">
        <f t="shared" ref="J671:K671" si="674">G671/$I671</f>
        <v>0.5548182343</v>
      </c>
      <c r="K671" s="52">
        <f t="shared" si="674"/>
        <v>0.422965955</v>
      </c>
      <c r="L671" s="101">
        <f t="shared" si="3"/>
        <v>13.18522793</v>
      </c>
      <c r="M671">
        <f t="shared" si="4"/>
        <v>457</v>
      </c>
      <c r="N671" t="str">
        <f t="shared" si="22"/>
        <v>Blue</v>
      </c>
    </row>
    <row r="672">
      <c r="A672" s="21">
        <v>2014.0</v>
      </c>
      <c r="B672" s="21" t="s">
        <v>207</v>
      </c>
      <c r="C672" t="s">
        <v>5886</v>
      </c>
      <c r="D672" t="s">
        <v>5924</v>
      </c>
      <c r="E672" s="21" t="s">
        <v>296</v>
      </c>
      <c r="F672" s="21" t="s">
        <v>380</v>
      </c>
      <c r="G672">
        <v>1009.0</v>
      </c>
      <c r="H672">
        <v>1023.0</v>
      </c>
      <c r="I672">
        <v>2077.0</v>
      </c>
      <c r="J672" s="52">
        <f t="shared" ref="J672:K672" si="675">G672/$I672</f>
        <v>0.4857968223</v>
      </c>
      <c r="K672" s="52">
        <f t="shared" si="675"/>
        <v>0.4925373134</v>
      </c>
      <c r="L672" s="101">
        <f t="shared" si="3"/>
        <v>-0.6740491093</v>
      </c>
      <c r="M672">
        <f t="shared" si="4"/>
        <v>-14</v>
      </c>
      <c r="N672" t="str">
        <f t="shared" si="22"/>
        <v>Green</v>
      </c>
    </row>
    <row r="673">
      <c r="A673" s="21">
        <v>2014.0</v>
      </c>
      <c r="B673" s="21" t="s">
        <v>207</v>
      </c>
      <c r="C673" t="s">
        <v>5886</v>
      </c>
      <c r="D673" t="s">
        <v>5943</v>
      </c>
      <c r="E673" s="21" t="s">
        <v>296</v>
      </c>
      <c r="F673" s="21" t="s">
        <v>380</v>
      </c>
      <c r="G673">
        <v>1110.0</v>
      </c>
      <c r="H673">
        <v>1063.0</v>
      </c>
      <c r="I673">
        <v>2218.0</v>
      </c>
      <c r="J673" s="52">
        <f t="shared" ref="J673:K673" si="676">G673/$I673</f>
        <v>0.5004508566</v>
      </c>
      <c r="K673" s="52">
        <f t="shared" si="676"/>
        <v>0.4792605951</v>
      </c>
      <c r="L673" s="101">
        <f t="shared" si="3"/>
        <v>2.11902615</v>
      </c>
      <c r="M673">
        <f t="shared" si="4"/>
        <v>47</v>
      </c>
      <c r="N673" t="str">
        <f t="shared" si="22"/>
        <v>Blue</v>
      </c>
    </row>
    <row r="674">
      <c r="A674" s="21">
        <v>2014.0</v>
      </c>
      <c r="B674" s="21" t="s">
        <v>207</v>
      </c>
      <c r="C674" t="s">
        <v>5886</v>
      </c>
      <c r="D674" t="s">
        <v>5927</v>
      </c>
      <c r="E674" s="21" t="s">
        <v>296</v>
      </c>
      <c r="F674" s="21" t="s">
        <v>380</v>
      </c>
      <c r="G674">
        <v>357.0</v>
      </c>
      <c r="H674">
        <v>395.0</v>
      </c>
      <c r="I674">
        <v>778.0</v>
      </c>
      <c r="J674" s="52">
        <f t="shared" ref="J674:K674" si="677">G674/$I674</f>
        <v>0.4588688946</v>
      </c>
      <c r="K674" s="52">
        <f t="shared" si="677"/>
        <v>0.5077120823</v>
      </c>
      <c r="L674" s="101">
        <f t="shared" si="3"/>
        <v>-4.884318766</v>
      </c>
      <c r="M674">
        <f t="shared" si="4"/>
        <v>-38</v>
      </c>
      <c r="N674" t="str">
        <f t="shared" si="22"/>
        <v>Green</v>
      </c>
    </row>
    <row r="675">
      <c r="A675" s="21">
        <v>2014.0</v>
      </c>
      <c r="B675" s="21" t="s">
        <v>207</v>
      </c>
      <c r="C675" t="s">
        <v>5886</v>
      </c>
      <c r="D675" t="s">
        <v>4630</v>
      </c>
      <c r="E675" s="21" t="s">
        <v>296</v>
      </c>
      <c r="F675" s="21" t="s">
        <v>380</v>
      </c>
      <c r="G675">
        <v>1916.0</v>
      </c>
      <c r="H675">
        <v>1242.0</v>
      </c>
      <c r="I675">
        <v>3229.0</v>
      </c>
      <c r="J675" s="52">
        <f t="shared" ref="J675:K675" si="678">G675/$I675</f>
        <v>0.5933725612</v>
      </c>
      <c r="K675" s="52">
        <f t="shared" si="678"/>
        <v>0.3846392072</v>
      </c>
      <c r="L675" s="101">
        <f t="shared" si="3"/>
        <v>20.8733354</v>
      </c>
      <c r="M675">
        <f t="shared" si="4"/>
        <v>674</v>
      </c>
      <c r="N675" t="str">
        <f t="shared" si="22"/>
        <v>Blue</v>
      </c>
    </row>
    <row r="676">
      <c r="A676" s="21">
        <v>2014.0</v>
      </c>
      <c r="B676" s="21" t="s">
        <v>207</v>
      </c>
      <c r="C676" t="s">
        <v>5886</v>
      </c>
      <c r="D676" t="s">
        <v>5955</v>
      </c>
      <c r="E676" s="21" t="s">
        <v>296</v>
      </c>
      <c r="F676" s="21" t="s">
        <v>380</v>
      </c>
      <c r="G676">
        <v>1413.0</v>
      </c>
      <c r="H676">
        <v>1033.0</v>
      </c>
      <c r="I676">
        <v>2487.0</v>
      </c>
      <c r="J676" s="52">
        <f t="shared" ref="J676:K676" si="679">G676/$I676</f>
        <v>0.5681544029</v>
      </c>
      <c r="K676" s="52">
        <f t="shared" si="679"/>
        <v>0.4153598713</v>
      </c>
      <c r="L676" s="101">
        <f t="shared" si="3"/>
        <v>15.27945316</v>
      </c>
      <c r="M676">
        <f t="shared" si="4"/>
        <v>380</v>
      </c>
      <c r="N676" t="str">
        <f t="shared" si="22"/>
        <v>Blue</v>
      </c>
    </row>
    <row r="677">
      <c r="A677" s="21">
        <v>2014.0</v>
      </c>
      <c r="B677" s="21" t="s">
        <v>207</v>
      </c>
      <c r="C677" t="s">
        <v>5886</v>
      </c>
      <c r="D677" t="s">
        <v>6006</v>
      </c>
      <c r="E677" s="21" t="s">
        <v>296</v>
      </c>
      <c r="F677" s="21" t="s">
        <v>380</v>
      </c>
      <c r="G677">
        <v>867.0</v>
      </c>
      <c r="H677">
        <v>419.0</v>
      </c>
      <c r="I677">
        <v>1318.0</v>
      </c>
      <c r="J677" s="52">
        <f t="shared" ref="J677:K677" si="680">G677/$I677</f>
        <v>0.657814871</v>
      </c>
      <c r="K677" s="52">
        <f t="shared" si="680"/>
        <v>0.3179059181</v>
      </c>
      <c r="L677" s="101">
        <f t="shared" si="3"/>
        <v>33.9908953</v>
      </c>
      <c r="M677">
        <f t="shared" si="4"/>
        <v>448</v>
      </c>
      <c r="N677" t="str">
        <f t="shared" si="22"/>
        <v>Blue</v>
      </c>
    </row>
    <row r="678">
      <c r="A678" s="21">
        <v>2014.0</v>
      </c>
      <c r="B678" s="21" t="s">
        <v>207</v>
      </c>
      <c r="C678" t="s">
        <v>5886</v>
      </c>
      <c r="D678" t="s">
        <v>1247</v>
      </c>
      <c r="E678" s="21" t="s">
        <v>296</v>
      </c>
      <c r="F678" s="21" t="s">
        <v>380</v>
      </c>
      <c r="G678">
        <v>1839.0</v>
      </c>
      <c r="H678">
        <v>1114.0</v>
      </c>
      <c r="I678">
        <v>3014.0</v>
      </c>
      <c r="J678" s="52">
        <f t="shared" ref="J678:K678" si="681">G678/$I678</f>
        <v>0.6101526211</v>
      </c>
      <c r="K678" s="52">
        <f t="shared" si="681"/>
        <v>0.3696084937</v>
      </c>
      <c r="L678" s="101">
        <f t="shared" si="3"/>
        <v>24.05441274</v>
      </c>
      <c r="M678">
        <f t="shared" si="4"/>
        <v>725</v>
      </c>
      <c r="N678" t="str">
        <f t="shared" si="22"/>
        <v>Blue</v>
      </c>
    </row>
    <row r="679">
      <c r="A679" s="21">
        <v>2014.0</v>
      </c>
      <c r="B679" s="21" t="s">
        <v>207</v>
      </c>
      <c r="C679" t="s">
        <v>5886</v>
      </c>
      <c r="D679" t="s">
        <v>5979</v>
      </c>
      <c r="E679" s="21" t="s">
        <v>296</v>
      </c>
      <c r="F679" s="21" t="s">
        <v>380</v>
      </c>
      <c r="G679">
        <v>245.0</v>
      </c>
      <c r="H679">
        <v>428.0</v>
      </c>
      <c r="I679">
        <v>686.0</v>
      </c>
      <c r="J679" s="52">
        <f t="shared" ref="J679:K679" si="682">G679/$I679</f>
        <v>0.3571428571</v>
      </c>
      <c r="K679" s="52">
        <f t="shared" si="682"/>
        <v>0.6239067055</v>
      </c>
      <c r="L679" s="101">
        <f t="shared" si="3"/>
        <v>-26.67638484</v>
      </c>
      <c r="M679">
        <f t="shared" si="4"/>
        <v>-183</v>
      </c>
      <c r="N679" t="str">
        <f t="shared" si="22"/>
        <v>Green</v>
      </c>
    </row>
    <row r="680">
      <c r="A680" s="21">
        <v>2014.0</v>
      </c>
      <c r="B680" s="21" t="s">
        <v>207</v>
      </c>
      <c r="C680" t="s">
        <v>5886</v>
      </c>
      <c r="D680" t="s">
        <v>3806</v>
      </c>
      <c r="E680" s="21" t="s">
        <v>296</v>
      </c>
      <c r="F680" s="21" t="s">
        <v>380</v>
      </c>
      <c r="G680">
        <v>953.0</v>
      </c>
      <c r="H680">
        <v>984.0</v>
      </c>
      <c r="I680">
        <v>1999.0</v>
      </c>
      <c r="J680" s="52">
        <f t="shared" ref="J680:K680" si="683">G680/$I680</f>
        <v>0.4767383692</v>
      </c>
      <c r="K680" s="52">
        <f t="shared" si="683"/>
        <v>0.4922461231</v>
      </c>
      <c r="L680" s="101">
        <f t="shared" si="3"/>
        <v>-1.550775388</v>
      </c>
      <c r="M680">
        <f t="shared" si="4"/>
        <v>-31</v>
      </c>
      <c r="N680" t="str">
        <f t="shared" si="22"/>
        <v>Green</v>
      </c>
    </row>
    <row r="681">
      <c r="A681" s="21">
        <v>2014.0</v>
      </c>
      <c r="B681" s="21" t="s">
        <v>207</v>
      </c>
      <c r="C681" t="s">
        <v>5886</v>
      </c>
      <c r="D681" t="s">
        <v>6000</v>
      </c>
      <c r="E681" s="21" t="s">
        <v>296</v>
      </c>
      <c r="F681" s="21" t="s">
        <v>380</v>
      </c>
      <c r="G681">
        <v>1411.0</v>
      </c>
      <c r="H681">
        <v>998.0</v>
      </c>
      <c r="I681">
        <v>2462.0</v>
      </c>
      <c r="J681" s="52">
        <f t="shared" ref="J681:K681" si="684">G681/$I681</f>
        <v>0.5731112916</v>
      </c>
      <c r="K681" s="52">
        <f t="shared" si="684"/>
        <v>0.4053614947</v>
      </c>
      <c r="L681" s="101">
        <f t="shared" si="3"/>
        <v>16.77497969</v>
      </c>
      <c r="M681">
        <f t="shared" si="4"/>
        <v>413</v>
      </c>
      <c r="N681" t="str">
        <f t="shared" si="22"/>
        <v>Blue</v>
      </c>
    </row>
    <row r="682">
      <c r="A682" s="21">
        <v>2014.0</v>
      </c>
      <c r="B682" s="21" t="s">
        <v>207</v>
      </c>
      <c r="C682" t="s">
        <v>5886</v>
      </c>
      <c r="D682" t="s">
        <v>5921</v>
      </c>
      <c r="E682" s="21" t="s">
        <v>296</v>
      </c>
      <c r="F682" s="21" t="s">
        <v>380</v>
      </c>
      <c r="G682">
        <v>1260.0</v>
      </c>
      <c r="H682">
        <v>1320.0</v>
      </c>
      <c r="I682">
        <v>2641.0</v>
      </c>
      <c r="J682" s="52">
        <f t="shared" ref="J682:K682" si="685">G682/$I682</f>
        <v>0.4770920106</v>
      </c>
      <c r="K682" s="52">
        <f t="shared" si="685"/>
        <v>0.4998106778</v>
      </c>
      <c r="L682" s="101">
        <f t="shared" si="3"/>
        <v>-2.271866717</v>
      </c>
      <c r="M682">
        <f t="shared" si="4"/>
        <v>-60</v>
      </c>
      <c r="N682" t="str">
        <f t="shared" si="22"/>
        <v>Green</v>
      </c>
    </row>
    <row r="683">
      <c r="A683" s="21">
        <v>2014.0</v>
      </c>
      <c r="B683" s="21" t="s">
        <v>207</v>
      </c>
      <c r="C683" t="s">
        <v>5886</v>
      </c>
      <c r="D683" t="s">
        <v>1199</v>
      </c>
      <c r="E683" s="21" t="s">
        <v>296</v>
      </c>
      <c r="F683" s="21" t="s">
        <v>380</v>
      </c>
      <c r="G683">
        <v>1057.0</v>
      </c>
      <c r="H683">
        <v>1026.0</v>
      </c>
      <c r="I683">
        <v>2126.0</v>
      </c>
      <c r="J683" s="52">
        <f t="shared" ref="J683:K683" si="686">G683/$I683</f>
        <v>0.4971777987</v>
      </c>
      <c r="K683" s="52">
        <f t="shared" si="686"/>
        <v>0.4825964252</v>
      </c>
      <c r="L683" s="101">
        <f t="shared" si="3"/>
        <v>1.458137347</v>
      </c>
      <c r="M683">
        <f t="shared" si="4"/>
        <v>31</v>
      </c>
      <c r="N683" t="str">
        <f t="shared" si="22"/>
        <v>Blue</v>
      </c>
    </row>
    <row r="684">
      <c r="A684" s="21">
        <v>2014.0</v>
      </c>
      <c r="B684" s="21" t="s">
        <v>207</v>
      </c>
      <c r="C684" t="s">
        <v>5886</v>
      </c>
      <c r="D684" t="s">
        <v>5974</v>
      </c>
      <c r="E684" s="21" t="s">
        <v>296</v>
      </c>
      <c r="F684" s="21" t="s">
        <v>380</v>
      </c>
      <c r="G684">
        <v>1175.0</v>
      </c>
      <c r="H684">
        <v>932.0</v>
      </c>
      <c r="I684">
        <v>2144.0</v>
      </c>
      <c r="J684" s="52">
        <f t="shared" ref="J684:K684" si="687">G684/$I684</f>
        <v>0.5480410448</v>
      </c>
      <c r="K684" s="52">
        <f t="shared" si="687"/>
        <v>0.4347014925</v>
      </c>
      <c r="L684" s="101">
        <f t="shared" si="3"/>
        <v>11.33395522</v>
      </c>
      <c r="M684">
        <f t="shared" si="4"/>
        <v>243</v>
      </c>
      <c r="N684" t="str">
        <f t="shared" si="22"/>
        <v>Blue</v>
      </c>
    </row>
    <row r="685">
      <c r="A685" s="21">
        <v>2014.0</v>
      </c>
      <c r="B685" s="21" t="s">
        <v>207</v>
      </c>
      <c r="C685" t="s">
        <v>5886</v>
      </c>
      <c r="D685" t="s">
        <v>5890</v>
      </c>
      <c r="E685" s="21" t="s">
        <v>296</v>
      </c>
      <c r="F685" s="21" t="s">
        <v>380</v>
      </c>
      <c r="G685">
        <v>229.0</v>
      </c>
      <c r="H685">
        <v>316.0</v>
      </c>
      <c r="I685">
        <v>554.0</v>
      </c>
      <c r="J685" s="52">
        <f t="shared" ref="J685:K685" si="688">G685/$I685</f>
        <v>0.4133574007</v>
      </c>
      <c r="K685" s="52">
        <f t="shared" si="688"/>
        <v>0.5703971119</v>
      </c>
      <c r="L685" s="101">
        <f t="shared" si="3"/>
        <v>-15.70397112</v>
      </c>
      <c r="M685">
        <f t="shared" si="4"/>
        <v>-87</v>
      </c>
      <c r="N685" t="str">
        <f t="shared" si="22"/>
        <v>Green</v>
      </c>
    </row>
    <row r="686">
      <c r="A686" s="21">
        <v>2014.0</v>
      </c>
      <c r="B686" s="21" t="s">
        <v>207</v>
      </c>
      <c r="C686" t="s">
        <v>5886</v>
      </c>
      <c r="D686" t="s">
        <v>5899</v>
      </c>
      <c r="E686" s="21" t="s">
        <v>296</v>
      </c>
      <c r="F686" s="21" t="s">
        <v>380</v>
      </c>
      <c r="G686">
        <v>754.0</v>
      </c>
      <c r="H686">
        <v>688.0</v>
      </c>
      <c r="I686">
        <v>1493.0</v>
      </c>
      <c r="J686" s="52">
        <f t="shared" ref="J686:K686" si="689">G686/$I686</f>
        <v>0.5050234427</v>
      </c>
      <c r="K686" s="52">
        <f t="shared" si="689"/>
        <v>0.4608171467</v>
      </c>
      <c r="L686" s="101">
        <f t="shared" si="3"/>
        <v>4.420629605</v>
      </c>
      <c r="M686">
        <f t="shared" si="4"/>
        <v>66</v>
      </c>
      <c r="N686" t="str">
        <f t="shared" si="22"/>
        <v>Blue</v>
      </c>
    </row>
    <row r="687">
      <c r="A687" s="21">
        <v>2014.0</v>
      </c>
      <c r="B687" s="21" t="s">
        <v>207</v>
      </c>
      <c r="C687" t="s">
        <v>5886</v>
      </c>
      <c r="D687" t="s">
        <v>877</v>
      </c>
      <c r="E687" s="21" t="s">
        <v>296</v>
      </c>
      <c r="F687" s="21" t="s">
        <v>380</v>
      </c>
      <c r="G687">
        <v>562.0</v>
      </c>
      <c r="H687">
        <v>490.0</v>
      </c>
      <c r="I687">
        <v>1078.0</v>
      </c>
      <c r="J687" s="52">
        <f t="shared" ref="J687:K687" si="690">G687/$I687</f>
        <v>0.5213358071</v>
      </c>
      <c r="K687" s="52">
        <f t="shared" si="690"/>
        <v>0.4545454545</v>
      </c>
      <c r="L687" s="101">
        <f t="shared" si="3"/>
        <v>6.67903525</v>
      </c>
      <c r="M687">
        <f t="shared" si="4"/>
        <v>72</v>
      </c>
      <c r="N687" t="str">
        <f t="shared" si="22"/>
        <v>Blue</v>
      </c>
    </row>
    <row r="688">
      <c r="A688" s="21">
        <v>2014.0</v>
      </c>
      <c r="B688" s="21" t="s">
        <v>207</v>
      </c>
      <c r="C688" t="s">
        <v>5886</v>
      </c>
      <c r="D688" t="s">
        <v>5984</v>
      </c>
      <c r="E688" s="21" t="s">
        <v>296</v>
      </c>
      <c r="F688" s="21" t="s">
        <v>380</v>
      </c>
      <c r="G688">
        <v>763.0</v>
      </c>
      <c r="H688">
        <v>448.0</v>
      </c>
      <c r="I688">
        <v>1243.0</v>
      </c>
      <c r="J688" s="52">
        <f t="shared" ref="J688:K688" si="691">G688/$I688</f>
        <v>0.6138374899</v>
      </c>
      <c r="K688" s="52">
        <f t="shared" si="691"/>
        <v>0.3604183427</v>
      </c>
      <c r="L688" s="101">
        <f t="shared" si="3"/>
        <v>25.34191472</v>
      </c>
      <c r="M688">
        <f t="shared" si="4"/>
        <v>315</v>
      </c>
      <c r="N688" t="str">
        <f t="shared" si="22"/>
        <v>Blue</v>
      </c>
    </row>
    <row r="689">
      <c r="A689" s="21">
        <v>2014.0</v>
      </c>
      <c r="B689" s="21" t="s">
        <v>207</v>
      </c>
      <c r="C689" t="s">
        <v>5886</v>
      </c>
      <c r="D689" t="s">
        <v>736</v>
      </c>
      <c r="E689" s="21" t="s">
        <v>296</v>
      </c>
      <c r="F689" s="21" t="s">
        <v>380</v>
      </c>
      <c r="G689">
        <v>1142.0</v>
      </c>
      <c r="H689">
        <v>1030.0</v>
      </c>
      <c r="I689">
        <v>2236.0</v>
      </c>
      <c r="J689" s="52">
        <f t="shared" ref="J689:K689" si="692">G689/$I689</f>
        <v>0.5107334526</v>
      </c>
      <c r="K689" s="52">
        <f t="shared" si="692"/>
        <v>0.4606440072</v>
      </c>
      <c r="L689" s="101">
        <f t="shared" si="3"/>
        <v>5.008944544</v>
      </c>
      <c r="M689">
        <f t="shared" si="4"/>
        <v>112</v>
      </c>
      <c r="N689" t="str">
        <f t="shared" si="22"/>
        <v>Blue</v>
      </c>
    </row>
    <row r="690">
      <c r="A690" s="21">
        <v>2014.0</v>
      </c>
      <c r="B690" s="21" t="s">
        <v>207</v>
      </c>
      <c r="C690" t="s">
        <v>5886</v>
      </c>
      <c r="D690" t="s">
        <v>5918</v>
      </c>
      <c r="E690" s="21" t="s">
        <v>296</v>
      </c>
      <c r="F690" s="21" t="s">
        <v>380</v>
      </c>
      <c r="G690">
        <v>646.0</v>
      </c>
      <c r="H690">
        <v>696.0</v>
      </c>
      <c r="I690">
        <v>1407.0</v>
      </c>
      <c r="J690" s="52">
        <f t="shared" ref="J690:K690" si="693">G690/$I690</f>
        <v>0.4591329069</v>
      </c>
      <c r="K690" s="52">
        <f t="shared" si="693"/>
        <v>0.4946695096</v>
      </c>
      <c r="L690" s="101">
        <f t="shared" si="3"/>
        <v>-3.55366027</v>
      </c>
      <c r="M690">
        <f t="shared" si="4"/>
        <v>-50</v>
      </c>
      <c r="N690" t="str">
        <f t="shared" si="22"/>
        <v>Green</v>
      </c>
    </row>
    <row r="691">
      <c r="A691" s="21">
        <v>2014.0</v>
      </c>
      <c r="B691" s="21" t="s">
        <v>207</v>
      </c>
      <c r="C691" t="s">
        <v>5886</v>
      </c>
      <c r="D691" t="s">
        <v>5904</v>
      </c>
      <c r="E691" s="21" t="s">
        <v>296</v>
      </c>
      <c r="F691" s="21" t="s">
        <v>380</v>
      </c>
      <c r="G691">
        <v>1364.0</v>
      </c>
      <c r="H691">
        <v>1418.0</v>
      </c>
      <c r="I691">
        <v>2835.0</v>
      </c>
      <c r="J691" s="52">
        <f t="shared" ref="J691:K691" si="694">G691/$I691</f>
        <v>0.4811287478</v>
      </c>
      <c r="K691" s="52">
        <f t="shared" si="694"/>
        <v>0.5001763668</v>
      </c>
      <c r="L691" s="101">
        <f t="shared" si="3"/>
        <v>-1.904761905</v>
      </c>
      <c r="M691">
        <f t="shared" si="4"/>
        <v>-54</v>
      </c>
      <c r="N691" t="str">
        <f t="shared" si="22"/>
        <v>Green</v>
      </c>
    </row>
    <row r="692">
      <c r="A692" s="21">
        <v>2014.0</v>
      </c>
      <c r="B692" s="21" t="s">
        <v>207</v>
      </c>
      <c r="C692" t="s">
        <v>5886</v>
      </c>
      <c r="D692" t="s">
        <v>5896</v>
      </c>
      <c r="E692" s="21" t="s">
        <v>296</v>
      </c>
      <c r="F692" s="21" t="s">
        <v>380</v>
      </c>
      <c r="G692">
        <v>68.0</v>
      </c>
      <c r="H692">
        <v>90.0</v>
      </c>
      <c r="I692">
        <v>164.0</v>
      </c>
      <c r="J692" s="52">
        <f t="shared" ref="J692:K692" si="695">G692/$I692</f>
        <v>0.4146341463</v>
      </c>
      <c r="K692" s="52">
        <f t="shared" si="695"/>
        <v>0.5487804878</v>
      </c>
      <c r="L692" s="101">
        <f t="shared" si="3"/>
        <v>-13.41463415</v>
      </c>
      <c r="M692">
        <f t="shared" si="4"/>
        <v>-22</v>
      </c>
      <c r="N692" t="str">
        <f t="shared" si="22"/>
        <v>Green</v>
      </c>
    </row>
    <row r="693">
      <c r="A693" s="21">
        <v>2014.0</v>
      </c>
      <c r="B693" s="21" t="s">
        <v>207</v>
      </c>
      <c r="C693" t="s">
        <v>5886</v>
      </c>
      <c r="D693" t="s">
        <v>1026</v>
      </c>
      <c r="E693" s="21" t="s">
        <v>296</v>
      </c>
      <c r="F693" s="21" t="s">
        <v>380</v>
      </c>
      <c r="G693">
        <v>765.0</v>
      </c>
      <c r="H693">
        <v>667.0</v>
      </c>
      <c r="I693">
        <v>1468.0</v>
      </c>
      <c r="J693" s="52">
        <f t="shared" ref="J693:K693" si="696">G693/$I693</f>
        <v>0.5211171662</v>
      </c>
      <c r="K693" s="52">
        <f t="shared" si="696"/>
        <v>0.454359673</v>
      </c>
      <c r="L693" s="101">
        <f t="shared" si="3"/>
        <v>6.675749319</v>
      </c>
      <c r="M693">
        <f t="shared" si="4"/>
        <v>98</v>
      </c>
      <c r="N693" t="str">
        <f t="shared" si="22"/>
        <v>Blue</v>
      </c>
    </row>
    <row r="694">
      <c r="A694" s="21">
        <v>2014.0</v>
      </c>
      <c r="B694" s="21" t="s">
        <v>207</v>
      </c>
      <c r="C694" t="s">
        <v>5886</v>
      </c>
      <c r="D694" t="s">
        <v>4814</v>
      </c>
      <c r="E694" s="21" t="s">
        <v>296</v>
      </c>
      <c r="F694" s="21" t="s">
        <v>380</v>
      </c>
      <c r="G694">
        <v>853.0</v>
      </c>
      <c r="H694">
        <v>982.0</v>
      </c>
      <c r="I694">
        <v>1882.0</v>
      </c>
      <c r="J694" s="52">
        <f t="shared" ref="J694:K694" si="697">G694/$I694</f>
        <v>0.4532412327</v>
      </c>
      <c r="K694" s="52">
        <f t="shared" si="697"/>
        <v>0.5217853348</v>
      </c>
      <c r="L694" s="101">
        <f t="shared" si="3"/>
        <v>-6.854410202</v>
      </c>
      <c r="M694">
        <f t="shared" si="4"/>
        <v>-129</v>
      </c>
      <c r="N694" t="str">
        <f t="shared" si="22"/>
        <v>Green</v>
      </c>
    </row>
    <row r="695">
      <c r="A695" s="21">
        <v>2014.0</v>
      </c>
      <c r="B695" s="21" t="s">
        <v>207</v>
      </c>
      <c r="C695" t="s">
        <v>5886</v>
      </c>
      <c r="D695" t="s">
        <v>770</v>
      </c>
      <c r="E695" s="21" t="s">
        <v>296</v>
      </c>
      <c r="F695" s="21" t="s">
        <v>380</v>
      </c>
      <c r="G695">
        <v>1033.0</v>
      </c>
      <c r="H695">
        <v>886.0</v>
      </c>
      <c r="I695">
        <v>1960.0</v>
      </c>
      <c r="J695" s="52">
        <f t="shared" ref="J695:K695" si="698">G695/$I695</f>
        <v>0.5270408163</v>
      </c>
      <c r="K695" s="52">
        <f t="shared" si="698"/>
        <v>0.4520408163</v>
      </c>
      <c r="L695" s="101">
        <f t="shared" si="3"/>
        <v>7.5</v>
      </c>
      <c r="M695">
        <f t="shared" si="4"/>
        <v>147</v>
      </c>
      <c r="N695" t="str">
        <f t="shared" si="22"/>
        <v>Blue</v>
      </c>
    </row>
    <row r="696">
      <c r="A696" s="21">
        <v>2014.0</v>
      </c>
      <c r="B696" s="21" t="s">
        <v>207</v>
      </c>
      <c r="C696" t="s">
        <v>5886</v>
      </c>
      <c r="D696" t="s">
        <v>5950</v>
      </c>
      <c r="E696" s="21" t="s">
        <v>296</v>
      </c>
      <c r="F696" s="21" t="s">
        <v>380</v>
      </c>
      <c r="G696">
        <v>859.0</v>
      </c>
      <c r="H696">
        <v>592.0</v>
      </c>
      <c r="I696">
        <v>1472.0</v>
      </c>
      <c r="J696" s="52">
        <f t="shared" ref="J696:K696" si="699">G696/$I696</f>
        <v>0.5835597826</v>
      </c>
      <c r="K696" s="52">
        <f t="shared" si="699"/>
        <v>0.402173913</v>
      </c>
      <c r="L696" s="101">
        <f t="shared" si="3"/>
        <v>18.13858696</v>
      </c>
      <c r="M696">
        <f t="shared" si="4"/>
        <v>267</v>
      </c>
      <c r="N696" t="str">
        <f t="shared" si="22"/>
        <v>Blue</v>
      </c>
    </row>
    <row r="697">
      <c r="A697" s="21">
        <v>2014.0</v>
      </c>
      <c r="B697" s="21" t="s">
        <v>207</v>
      </c>
      <c r="C697" t="s">
        <v>5886</v>
      </c>
      <c r="D697" t="s">
        <v>5887</v>
      </c>
      <c r="E697" s="21" t="s">
        <v>296</v>
      </c>
      <c r="F697" s="21" t="s">
        <v>380</v>
      </c>
      <c r="G697">
        <v>382.0</v>
      </c>
      <c r="H697">
        <v>347.0</v>
      </c>
      <c r="I697">
        <v>747.0</v>
      </c>
      <c r="J697" s="52">
        <f t="shared" ref="J697:K697" si="700">G697/$I697</f>
        <v>0.5113788487</v>
      </c>
      <c r="K697" s="52">
        <f t="shared" si="700"/>
        <v>0.4645247657</v>
      </c>
      <c r="L697" s="101">
        <f t="shared" si="3"/>
        <v>4.6854083</v>
      </c>
      <c r="M697">
        <f t="shared" si="4"/>
        <v>35</v>
      </c>
      <c r="N697" t="str">
        <f t="shared" si="22"/>
        <v>Blue</v>
      </c>
    </row>
    <row r="698">
      <c r="A698" s="21">
        <v>2014.0</v>
      </c>
      <c r="B698" s="21" t="s">
        <v>207</v>
      </c>
      <c r="C698" t="s">
        <v>5886</v>
      </c>
      <c r="D698" t="s">
        <v>1101</v>
      </c>
      <c r="E698" s="21" t="s">
        <v>296</v>
      </c>
      <c r="F698" s="21" t="s">
        <v>380</v>
      </c>
      <c r="G698">
        <v>487.0</v>
      </c>
      <c r="H698">
        <v>558.0</v>
      </c>
      <c r="I698">
        <v>1076.0</v>
      </c>
      <c r="J698" s="52">
        <f t="shared" ref="J698:K698" si="701">G698/$I698</f>
        <v>0.4526022305</v>
      </c>
      <c r="K698" s="52">
        <f t="shared" si="701"/>
        <v>0.5185873606</v>
      </c>
      <c r="L698" s="101">
        <f t="shared" si="3"/>
        <v>-6.598513011</v>
      </c>
      <c r="M698">
        <f t="shared" si="4"/>
        <v>-71</v>
      </c>
      <c r="N698" t="str">
        <f t="shared" si="22"/>
        <v>Green</v>
      </c>
    </row>
    <row r="699">
      <c r="A699" s="21">
        <v>2014.0</v>
      </c>
      <c r="B699" s="21" t="s">
        <v>207</v>
      </c>
      <c r="C699" t="s">
        <v>5886</v>
      </c>
      <c r="D699" t="s">
        <v>872</v>
      </c>
      <c r="E699" s="21" t="s">
        <v>296</v>
      </c>
      <c r="F699" s="21" t="s">
        <v>380</v>
      </c>
      <c r="G699">
        <v>364.0</v>
      </c>
      <c r="H699">
        <v>481.0</v>
      </c>
      <c r="I699">
        <v>869.0</v>
      </c>
      <c r="J699" s="52">
        <f t="shared" ref="J699:K699" si="702">G699/$I699</f>
        <v>0.418872267</v>
      </c>
      <c r="K699" s="52">
        <f t="shared" si="702"/>
        <v>0.5535097814</v>
      </c>
      <c r="L699" s="101">
        <f t="shared" si="3"/>
        <v>-13.46375144</v>
      </c>
      <c r="M699">
        <f t="shared" si="4"/>
        <v>-117</v>
      </c>
      <c r="N699" t="str">
        <f t="shared" si="22"/>
        <v>Green</v>
      </c>
    </row>
    <row r="700">
      <c r="A700" s="21">
        <v>2014.0</v>
      </c>
      <c r="B700" s="21" t="s">
        <v>207</v>
      </c>
      <c r="C700" t="s">
        <v>5886</v>
      </c>
      <c r="D700" t="s">
        <v>5993</v>
      </c>
      <c r="E700" s="21" t="s">
        <v>296</v>
      </c>
      <c r="F700" s="21" t="s">
        <v>380</v>
      </c>
      <c r="G700">
        <v>365.0</v>
      </c>
      <c r="H700">
        <v>214.0</v>
      </c>
      <c r="I700">
        <v>593.0</v>
      </c>
      <c r="J700" s="52">
        <f t="shared" ref="J700:K700" si="703">G700/$I700</f>
        <v>0.6155143339</v>
      </c>
      <c r="K700" s="52">
        <f t="shared" si="703"/>
        <v>0.3608768971</v>
      </c>
      <c r="L700" s="101">
        <f t="shared" si="3"/>
        <v>25.46374368</v>
      </c>
      <c r="M700">
        <f t="shared" si="4"/>
        <v>151</v>
      </c>
      <c r="N700" t="str">
        <f t="shared" si="22"/>
        <v>Blue</v>
      </c>
    </row>
    <row r="701">
      <c r="A701" s="21">
        <v>2014.0</v>
      </c>
      <c r="B701" s="21" t="s">
        <v>207</v>
      </c>
      <c r="C701" t="s">
        <v>5886</v>
      </c>
      <c r="D701" t="s">
        <v>5893</v>
      </c>
      <c r="E701" s="21" t="s">
        <v>296</v>
      </c>
      <c r="F701" s="21" t="s">
        <v>380</v>
      </c>
      <c r="G701">
        <v>1235.0</v>
      </c>
      <c r="H701">
        <v>858.0</v>
      </c>
      <c r="I701">
        <v>2132.0</v>
      </c>
      <c r="J701" s="52">
        <f t="shared" ref="J701:K701" si="704">G701/$I701</f>
        <v>0.5792682927</v>
      </c>
      <c r="K701" s="52">
        <f t="shared" si="704"/>
        <v>0.4024390244</v>
      </c>
      <c r="L701" s="101">
        <f t="shared" si="3"/>
        <v>17.68292683</v>
      </c>
      <c r="M701">
        <f t="shared" si="4"/>
        <v>377</v>
      </c>
      <c r="N701" t="str">
        <f t="shared" si="22"/>
        <v>Blue</v>
      </c>
    </row>
    <row r="702">
      <c r="A702" s="21">
        <v>2014.0</v>
      </c>
      <c r="B702" s="21" t="s">
        <v>207</v>
      </c>
      <c r="C702" t="s">
        <v>5886</v>
      </c>
      <c r="D702" t="s">
        <v>153</v>
      </c>
      <c r="E702" s="21" t="s">
        <v>296</v>
      </c>
      <c r="F702" s="21" t="s">
        <v>380</v>
      </c>
      <c r="G702">
        <v>1650.0</v>
      </c>
      <c r="H702">
        <v>1754.0</v>
      </c>
      <c r="I702">
        <v>3474.0</v>
      </c>
      <c r="J702" s="52">
        <f t="shared" ref="J702:K702" si="705">G702/$I702</f>
        <v>0.4749568221</v>
      </c>
      <c r="K702" s="52">
        <f t="shared" si="705"/>
        <v>0.5048934945</v>
      </c>
      <c r="L702" s="101">
        <f t="shared" si="3"/>
        <v>-2.993667242</v>
      </c>
      <c r="M702">
        <f t="shared" si="4"/>
        <v>-104</v>
      </c>
      <c r="N702" t="str">
        <f t="shared" si="22"/>
        <v>Green</v>
      </c>
    </row>
    <row r="703">
      <c r="A703" s="21">
        <v>2014.0</v>
      </c>
      <c r="B703" s="21" t="s">
        <v>207</v>
      </c>
      <c r="C703" t="s">
        <v>5886</v>
      </c>
      <c r="D703" t="s">
        <v>5793</v>
      </c>
      <c r="E703" s="21" t="s">
        <v>296</v>
      </c>
      <c r="F703" s="21" t="s">
        <v>380</v>
      </c>
      <c r="G703">
        <v>1196.0</v>
      </c>
      <c r="H703">
        <v>646.0</v>
      </c>
      <c r="I703">
        <v>1882.0</v>
      </c>
      <c r="J703" s="52">
        <f t="shared" ref="J703:K703" si="706">G703/$I703</f>
        <v>0.6354941552</v>
      </c>
      <c r="K703" s="52">
        <f t="shared" si="706"/>
        <v>0.3432518597</v>
      </c>
      <c r="L703" s="101">
        <f t="shared" si="3"/>
        <v>29.22422954</v>
      </c>
      <c r="M703">
        <f t="shared" si="4"/>
        <v>550</v>
      </c>
      <c r="N703" t="str">
        <f t="shared" si="22"/>
        <v>Blue</v>
      </c>
    </row>
    <row r="704">
      <c r="A704" s="21">
        <v>2014.0</v>
      </c>
      <c r="B704" s="21" t="s">
        <v>207</v>
      </c>
      <c r="C704" t="s">
        <v>5886</v>
      </c>
      <c r="D704" t="s">
        <v>2619</v>
      </c>
      <c r="E704" s="21" t="s">
        <v>296</v>
      </c>
      <c r="F704" s="21" t="s">
        <v>380</v>
      </c>
      <c r="G704">
        <v>2024.0</v>
      </c>
      <c r="H704">
        <v>1610.0</v>
      </c>
      <c r="I704">
        <v>3696.0</v>
      </c>
      <c r="J704" s="52">
        <f t="shared" ref="J704:K704" si="707">G704/$I704</f>
        <v>0.5476190476</v>
      </c>
      <c r="K704" s="52">
        <f t="shared" si="707"/>
        <v>0.4356060606</v>
      </c>
      <c r="L704" s="101">
        <f t="shared" si="3"/>
        <v>11.2012987</v>
      </c>
      <c r="M704">
        <f t="shared" si="4"/>
        <v>414</v>
      </c>
      <c r="N704" t="str">
        <f t="shared" si="22"/>
        <v>Blue</v>
      </c>
    </row>
    <row r="705">
      <c r="A705" s="21">
        <v>2014.0</v>
      </c>
      <c r="B705" s="21" t="s">
        <v>207</v>
      </c>
      <c r="C705" t="s">
        <v>5886</v>
      </c>
      <c r="D705" t="s">
        <v>55</v>
      </c>
      <c r="E705" s="21" t="s">
        <v>296</v>
      </c>
      <c r="F705" s="21" t="s">
        <v>380</v>
      </c>
      <c r="G705">
        <v>1215.0</v>
      </c>
      <c r="H705">
        <v>1134.0</v>
      </c>
      <c r="I705">
        <v>2415.0</v>
      </c>
      <c r="J705" s="52">
        <f t="shared" ref="J705:K705" si="708">G705/$I705</f>
        <v>0.5031055901</v>
      </c>
      <c r="K705" s="52">
        <f t="shared" si="708"/>
        <v>0.4695652174</v>
      </c>
      <c r="L705" s="101">
        <f t="shared" si="3"/>
        <v>3.354037267</v>
      </c>
      <c r="M705">
        <f t="shared" si="4"/>
        <v>81</v>
      </c>
      <c r="N705" t="str">
        <f t="shared" si="22"/>
        <v>Blue</v>
      </c>
    </row>
    <row r="706">
      <c r="A706" s="21">
        <v>2014.0</v>
      </c>
      <c r="B706" s="21" t="s">
        <v>207</v>
      </c>
      <c r="C706" t="s">
        <v>209</v>
      </c>
      <c r="D706" t="s">
        <v>5511</v>
      </c>
      <c r="E706" s="21" t="s">
        <v>296</v>
      </c>
      <c r="F706" s="21" t="s">
        <v>380</v>
      </c>
      <c r="G706">
        <v>1626.0</v>
      </c>
      <c r="H706">
        <v>830.0</v>
      </c>
      <c r="I706">
        <v>2518.0</v>
      </c>
      <c r="J706" s="52">
        <f t="shared" ref="J706:K706" si="709">G706/$I706</f>
        <v>0.6457505957</v>
      </c>
      <c r="K706" s="52">
        <f t="shared" si="709"/>
        <v>0.3296266878</v>
      </c>
      <c r="L706" s="101">
        <f t="shared" si="3"/>
        <v>31.61239079</v>
      </c>
      <c r="M706">
        <f t="shared" si="4"/>
        <v>796</v>
      </c>
      <c r="N706" t="str">
        <f t="shared" si="22"/>
        <v>Blue</v>
      </c>
    </row>
    <row r="707">
      <c r="A707" s="21">
        <v>2014.0</v>
      </c>
      <c r="B707" s="21" t="s">
        <v>207</v>
      </c>
      <c r="C707" t="s">
        <v>209</v>
      </c>
      <c r="D707" t="s">
        <v>2053</v>
      </c>
      <c r="E707" s="21" t="s">
        <v>296</v>
      </c>
      <c r="F707" s="21" t="s">
        <v>380</v>
      </c>
      <c r="G707">
        <v>1841.0</v>
      </c>
      <c r="H707">
        <v>1348.0</v>
      </c>
      <c r="I707">
        <v>3268.0</v>
      </c>
      <c r="J707" s="52">
        <f t="shared" ref="J707:K707" si="710">G707/$I707</f>
        <v>0.5633414933</v>
      </c>
      <c r="K707" s="52">
        <f t="shared" si="710"/>
        <v>0.4124847001</v>
      </c>
      <c r="L707" s="101">
        <f t="shared" si="3"/>
        <v>15.08567931</v>
      </c>
      <c r="M707">
        <f t="shared" si="4"/>
        <v>493</v>
      </c>
      <c r="N707" t="str">
        <f t="shared" si="22"/>
        <v>Blue</v>
      </c>
    </row>
    <row r="708">
      <c r="A708" s="21">
        <v>2014.0</v>
      </c>
      <c r="B708" s="21" t="s">
        <v>207</v>
      </c>
      <c r="C708" t="s">
        <v>209</v>
      </c>
      <c r="D708" t="s">
        <v>1144</v>
      </c>
      <c r="E708" s="21" t="s">
        <v>296</v>
      </c>
      <c r="F708" s="21" t="s">
        <v>380</v>
      </c>
      <c r="G708">
        <v>1113.0</v>
      </c>
      <c r="H708">
        <v>526.0</v>
      </c>
      <c r="I708">
        <v>1679.0</v>
      </c>
      <c r="J708" s="52">
        <f t="shared" ref="J708:K708" si="711">G708/$I708</f>
        <v>0.6628945801</v>
      </c>
      <c r="K708" s="52">
        <f t="shared" si="711"/>
        <v>0.3132817153</v>
      </c>
      <c r="L708" s="101">
        <f t="shared" si="3"/>
        <v>34.96128648</v>
      </c>
      <c r="M708">
        <f t="shared" si="4"/>
        <v>587</v>
      </c>
      <c r="N708" t="str">
        <f t="shared" si="22"/>
        <v>Blue</v>
      </c>
    </row>
    <row r="709">
      <c r="A709" s="21">
        <v>2014.0</v>
      </c>
      <c r="B709" s="21" t="s">
        <v>207</v>
      </c>
      <c r="C709" t="s">
        <v>209</v>
      </c>
      <c r="D709" t="s">
        <v>5473</v>
      </c>
      <c r="E709" s="21" t="s">
        <v>296</v>
      </c>
      <c r="F709" s="21" t="s">
        <v>380</v>
      </c>
      <c r="G709">
        <v>1092.0</v>
      </c>
      <c r="H709">
        <v>651.0</v>
      </c>
      <c r="I709">
        <v>1786.0</v>
      </c>
      <c r="J709" s="52">
        <f t="shared" ref="J709:K709" si="712">G709/$I709</f>
        <v>0.6114221725</v>
      </c>
      <c r="K709" s="52">
        <f t="shared" si="712"/>
        <v>0.3645016797</v>
      </c>
      <c r="L709" s="101">
        <f t="shared" si="3"/>
        <v>24.69204927</v>
      </c>
      <c r="M709">
        <f t="shared" si="4"/>
        <v>441</v>
      </c>
      <c r="N709" t="str">
        <f t="shared" si="22"/>
        <v>Blue</v>
      </c>
    </row>
    <row r="710">
      <c r="A710" s="21">
        <v>2014.0</v>
      </c>
      <c r="B710" s="21" t="s">
        <v>207</v>
      </c>
      <c r="C710" t="s">
        <v>209</v>
      </c>
      <c r="D710" t="s">
        <v>5470</v>
      </c>
      <c r="E710" s="21" t="s">
        <v>296</v>
      </c>
      <c r="F710" s="21" t="s">
        <v>380</v>
      </c>
      <c r="G710">
        <v>1362.0</v>
      </c>
      <c r="H710">
        <v>682.0</v>
      </c>
      <c r="I710">
        <v>2084.0</v>
      </c>
      <c r="J710" s="52">
        <f t="shared" ref="J710:K710" si="713">G710/$I710</f>
        <v>0.6535508637</v>
      </c>
      <c r="K710" s="52">
        <f t="shared" si="713"/>
        <v>0.3272552783</v>
      </c>
      <c r="L710" s="101">
        <f t="shared" si="3"/>
        <v>32.62955854</v>
      </c>
      <c r="M710">
        <f t="shared" si="4"/>
        <v>680</v>
      </c>
      <c r="N710" t="str">
        <f t="shared" si="22"/>
        <v>Blue</v>
      </c>
    </row>
    <row r="711">
      <c r="A711" s="21">
        <v>2014.0</v>
      </c>
      <c r="B711" s="21" t="s">
        <v>207</v>
      </c>
      <c r="C711" t="s">
        <v>209</v>
      </c>
      <c r="D711" t="s">
        <v>1994</v>
      </c>
      <c r="E711" s="21" t="s">
        <v>296</v>
      </c>
      <c r="F711" s="21" t="s">
        <v>380</v>
      </c>
      <c r="G711">
        <v>1851.0</v>
      </c>
      <c r="H711">
        <v>900.0</v>
      </c>
      <c r="I711">
        <v>2813.0</v>
      </c>
      <c r="J711" s="52">
        <f t="shared" ref="J711:K711" si="714">G711/$I711</f>
        <v>0.6580163526</v>
      </c>
      <c r="K711" s="52">
        <f t="shared" si="714"/>
        <v>0.3199431212</v>
      </c>
      <c r="L711" s="101">
        <f t="shared" si="3"/>
        <v>33.80732314</v>
      </c>
      <c r="M711">
        <f t="shared" si="4"/>
        <v>951</v>
      </c>
      <c r="N711" t="str">
        <f t="shared" si="22"/>
        <v>Blue</v>
      </c>
    </row>
    <row r="712">
      <c r="A712" s="21">
        <v>2014.0</v>
      </c>
      <c r="B712" s="21" t="s">
        <v>207</v>
      </c>
      <c r="C712" t="s">
        <v>209</v>
      </c>
      <c r="D712" t="s">
        <v>5495</v>
      </c>
      <c r="E712" s="21" t="s">
        <v>296</v>
      </c>
      <c r="F712" s="21" t="s">
        <v>380</v>
      </c>
      <c r="G712">
        <v>2184.0</v>
      </c>
      <c r="H712">
        <v>1164.0</v>
      </c>
      <c r="I712">
        <v>3445.0</v>
      </c>
      <c r="J712" s="52">
        <f t="shared" ref="J712:K712" si="715">G712/$I712</f>
        <v>0.6339622642</v>
      </c>
      <c r="K712" s="52">
        <f t="shared" si="715"/>
        <v>0.3378809869</v>
      </c>
      <c r="L712" s="101">
        <f t="shared" si="3"/>
        <v>29.60812772</v>
      </c>
      <c r="M712">
        <f t="shared" si="4"/>
        <v>1020</v>
      </c>
      <c r="N712" t="str">
        <f t="shared" si="22"/>
        <v>Blue</v>
      </c>
    </row>
    <row r="713">
      <c r="A713" s="21">
        <v>2014.0</v>
      </c>
      <c r="B713" s="21" t="s">
        <v>207</v>
      </c>
      <c r="C713" t="s">
        <v>209</v>
      </c>
      <c r="D713" t="s">
        <v>1970</v>
      </c>
      <c r="E713" s="21" t="s">
        <v>296</v>
      </c>
      <c r="F713" s="21" t="s">
        <v>380</v>
      </c>
      <c r="G713">
        <v>1565.0</v>
      </c>
      <c r="H713">
        <v>933.0</v>
      </c>
      <c r="I713">
        <v>2577.0</v>
      </c>
      <c r="J713" s="52">
        <f t="shared" ref="J713:K713" si="716">G713/$I713</f>
        <v>0.6072953046</v>
      </c>
      <c r="K713" s="52">
        <f t="shared" si="716"/>
        <v>0.3620488941</v>
      </c>
      <c r="L713" s="101">
        <f t="shared" si="3"/>
        <v>24.52464106</v>
      </c>
      <c r="M713">
        <f t="shared" si="4"/>
        <v>632</v>
      </c>
      <c r="N713" t="str">
        <f t="shared" si="22"/>
        <v>Blue</v>
      </c>
    </row>
    <row r="714">
      <c r="A714" s="21">
        <v>2014.0</v>
      </c>
      <c r="B714" s="21" t="s">
        <v>207</v>
      </c>
      <c r="C714" t="s">
        <v>209</v>
      </c>
      <c r="D714" t="s">
        <v>5382</v>
      </c>
      <c r="E714" s="21" t="s">
        <v>296</v>
      </c>
      <c r="F714" s="21" t="s">
        <v>380</v>
      </c>
      <c r="G714">
        <v>2260.0</v>
      </c>
      <c r="H714">
        <v>1583.0</v>
      </c>
      <c r="I714">
        <v>3941.0</v>
      </c>
      <c r="J714" s="52">
        <f t="shared" ref="J714:K714" si="717">G714/$I714</f>
        <v>0.5734585131</v>
      </c>
      <c r="K714" s="52">
        <f t="shared" si="717"/>
        <v>0.4016747019</v>
      </c>
      <c r="L714" s="101">
        <f t="shared" si="3"/>
        <v>17.17838112</v>
      </c>
      <c r="M714">
        <f t="shared" si="4"/>
        <v>677</v>
      </c>
      <c r="N714" t="str">
        <f t="shared" si="22"/>
        <v>Blue</v>
      </c>
    </row>
    <row r="715">
      <c r="A715" s="21">
        <v>2014.0</v>
      </c>
      <c r="B715" s="21" t="s">
        <v>207</v>
      </c>
      <c r="C715" t="s">
        <v>209</v>
      </c>
      <c r="D715" t="s">
        <v>5412</v>
      </c>
      <c r="E715" s="21" t="s">
        <v>296</v>
      </c>
      <c r="F715" s="21" t="s">
        <v>380</v>
      </c>
      <c r="G715">
        <v>972.0</v>
      </c>
      <c r="H715">
        <v>791.0</v>
      </c>
      <c r="I715">
        <v>1831.0</v>
      </c>
      <c r="J715" s="52">
        <f t="shared" ref="J715:K715" si="718">G715/$I715</f>
        <v>0.5308574549</v>
      </c>
      <c r="K715" s="52">
        <f t="shared" si="718"/>
        <v>0.4320043692</v>
      </c>
      <c r="L715" s="101">
        <f t="shared" si="3"/>
        <v>9.885308575</v>
      </c>
      <c r="M715">
        <f t="shared" si="4"/>
        <v>181</v>
      </c>
      <c r="N715" t="str">
        <f t="shared" si="22"/>
        <v>Blue</v>
      </c>
    </row>
    <row r="716">
      <c r="A716" s="21">
        <v>2014.0</v>
      </c>
      <c r="B716" s="21" t="s">
        <v>207</v>
      </c>
      <c r="C716" t="s">
        <v>209</v>
      </c>
      <c r="D716" t="s">
        <v>5521</v>
      </c>
      <c r="E716" s="21" t="s">
        <v>296</v>
      </c>
      <c r="F716" s="21" t="s">
        <v>380</v>
      </c>
      <c r="G716">
        <v>1267.0</v>
      </c>
      <c r="H716">
        <v>456.0</v>
      </c>
      <c r="I716">
        <v>1766.0</v>
      </c>
      <c r="J716" s="52">
        <f t="shared" ref="J716:K716" si="719">G716/$I716</f>
        <v>0.7174405436</v>
      </c>
      <c r="K716" s="52">
        <f t="shared" si="719"/>
        <v>0.2582106455</v>
      </c>
      <c r="L716" s="101">
        <f t="shared" si="3"/>
        <v>45.92298981</v>
      </c>
      <c r="M716">
        <f t="shared" si="4"/>
        <v>811</v>
      </c>
      <c r="N716" t="str">
        <f t="shared" si="22"/>
        <v>Blue</v>
      </c>
    </row>
    <row r="717">
      <c r="A717" s="21">
        <v>2014.0</v>
      </c>
      <c r="B717" s="21" t="s">
        <v>207</v>
      </c>
      <c r="C717" t="s">
        <v>209</v>
      </c>
      <c r="D717" t="s">
        <v>4306</v>
      </c>
      <c r="E717" s="21" t="s">
        <v>296</v>
      </c>
      <c r="F717" s="21" t="s">
        <v>380</v>
      </c>
      <c r="G717">
        <v>1194.0</v>
      </c>
      <c r="H717">
        <v>757.0</v>
      </c>
      <c r="I717">
        <v>2004.0</v>
      </c>
      <c r="J717" s="52">
        <f t="shared" ref="J717:K717" si="720">G717/$I717</f>
        <v>0.5958083832</v>
      </c>
      <c r="K717" s="52">
        <f t="shared" si="720"/>
        <v>0.377744511</v>
      </c>
      <c r="L717" s="101">
        <f t="shared" si="3"/>
        <v>21.80638723</v>
      </c>
      <c r="M717">
        <f t="shared" si="4"/>
        <v>437</v>
      </c>
      <c r="N717" t="str">
        <f t="shared" si="22"/>
        <v>Blue</v>
      </c>
    </row>
    <row r="718">
      <c r="A718" s="21">
        <v>2014.0</v>
      </c>
      <c r="B718" s="21" t="s">
        <v>207</v>
      </c>
      <c r="C718" t="s">
        <v>209</v>
      </c>
      <c r="D718" t="s">
        <v>211</v>
      </c>
      <c r="E718" s="21" t="s">
        <v>296</v>
      </c>
      <c r="F718" s="21" t="s">
        <v>380</v>
      </c>
      <c r="G718">
        <v>1302.0</v>
      </c>
      <c r="H718">
        <v>181.0</v>
      </c>
      <c r="I718">
        <v>1518.0</v>
      </c>
      <c r="J718" s="52">
        <f t="shared" ref="J718:K718" si="721">G718/$I718</f>
        <v>0.8577075099</v>
      </c>
      <c r="K718" s="52">
        <f t="shared" si="721"/>
        <v>0.1192358366</v>
      </c>
      <c r="L718" s="101">
        <f t="shared" si="3"/>
        <v>73.84716733</v>
      </c>
      <c r="M718">
        <f t="shared" si="4"/>
        <v>1121</v>
      </c>
      <c r="N718" t="str">
        <f t="shared" si="22"/>
        <v>Blue</v>
      </c>
    </row>
    <row r="719">
      <c r="A719" s="21">
        <v>2014.0</v>
      </c>
      <c r="B719" s="21" t="s">
        <v>207</v>
      </c>
      <c r="C719" t="s">
        <v>209</v>
      </c>
      <c r="D719" t="s">
        <v>287</v>
      </c>
      <c r="E719" s="21" t="s">
        <v>296</v>
      </c>
      <c r="F719" s="21" t="s">
        <v>380</v>
      </c>
      <c r="G719">
        <v>1391.0</v>
      </c>
      <c r="H719">
        <v>851.0</v>
      </c>
      <c r="I719">
        <v>2310.0</v>
      </c>
      <c r="J719" s="52">
        <f t="shared" ref="J719:K719" si="722">G719/$I719</f>
        <v>0.6021645022</v>
      </c>
      <c r="K719" s="52">
        <f t="shared" si="722"/>
        <v>0.3683982684</v>
      </c>
      <c r="L719" s="101">
        <f t="shared" si="3"/>
        <v>23.37662338</v>
      </c>
      <c r="M719">
        <f t="shared" si="4"/>
        <v>540</v>
      </c>
      <c r="N719" t="str">
        <f t="shared" si="22"/>
        <v>Blue</v>
      </c>
    </row>
    <row r="720">
      <c r="A720" s="21">
        <v>2014.0</v>
      </c>
      <c r="B720" s="21" t="s">
        <v>207</v>
      </c>
      <c r="C720" t="s">
        <v>209</v>
      </c>
      <c r="D720" t="s">
        <v>301</v>
      </c>
      <c r="E720" s="21" t="s">
        <v>296</v>
      </c>
      <c r="F720" s="21" t="s">
        <v>380</v>
      </c>
      <c r="G720">
        <v>1849.0</v>
      </c>
      <c r="H720">
        <v>1403.0</v>
      </c>
      <c r="I720">
        <v>3342.0</v>
      </c>
      <c r="J720" s="52">
        <f t="shared" ref="J720:K720" si="723">G720/$I720</f>
        <v>0.55326152</v>
      </c>
      <c r="K720" s="52">
        <f t="shared" si="723"/>
        <v>0.4198084979</v>
      </c>
      <c r="L720" s="101">
        <f t="shared" si="3"/>
        <v>13.34530221</v>
      </c>
      <c r="M720">
        <f t="shared" si="4"/>
        <v>446</v>
      </c>
      <c r="N720" t="str">
        <f t="shared" si="22"/>
        <v>Blue</v>
      </c>
    </row>
    <row r="721">
      <c r="A721" s="21">
        <v>2014.0</v>
      </c>
      <c r="B721" s="21" t="s">
        <v>207</v>
      </c>
      <c r="C721" t="s">
        <v>209</v>
      </c>
      <c r="D721" t="s">
        <v>5376</v>
      </c>
      <c r="E721" s="21" t="s">
        <v>296</v>
      </c>
      <c r="F721" s="21" t="s">
        <v>380</v>
      </c>
      <c r="G721">
        <v>461.0</v>
      </c>
      <c r="H721">
        <v>364.0</v>
      </c>
      <c r="I721">
        <v>839.0</v>
      </c>
      <c r="J721" s="52">
        <f t="shared" ref="J721:K721" si="724">G721/$I721</f>
        <v>0.5494636472</v>
      </c>
      <c r="K721" s="52">
        <f t="shared" si="724"/>
        <v>0.4338498212</v>
      </c>
      <c r="L721" s="101">
        <f t="shared" si="3"/>
        <v>11.5613826</v>
      </c>
      <c r="M721">
        <f t="shared" si="4"/>
        <v>97</v>
      </c>
      <c r="N721" t="str">
        <f t="shared" si="22"/>
        <v>Blue</v>
      </c>
    </row>
    <row r="722">
      <c r="A722" s="21">
        <v>2014.0</v>
      </c>
      <c r="B722" s="21" t="s">
        <v>207</v>
      </c>
      <c r="C722" t="s">
        <v>209</v>
      </c>
      <c r="D722" t="s">
        <v>1292</v>
      </c>
      <c r="E722" s="21" t="s">
        <v>296</v>
      </c>
      <c r="F722" s="21" t="s">
        <v>380</v>
      </c>
      <c r="G722">
        <v>1209.0</v>
      </c>
      <c r="H722">
        <v>699.0</v>
      </c>
      <c r="I722">
        <v>1962.0</v>
      </c>
      <c r="J722" s="52">
        <f t="shared" ref="J722:K722" si="725">G722/$I722</f>
        <v>0.6162079511</v>
      </c>
      <c r="K722" s="52">
        <f t="shared" si="725"/>
        <v>0.3562691131</v>
      </c>
      <c r="L722" s="101">
        <f t="shared" si="3"/>
        <v>25.99388379</v>
      </c>
      <c r="M722">
        <f t="shared" si="4"/>
        <v>510</v>
      </c>
      <c r="N722" t="str">
        <f t="shared" si="22"/>
        <v>Blue</v>
      </c>
    </row>
    <row r="723">
      <c r="A723" s="21">
        <v>2014.0</v>
      </c>
      <c r="B723" s="21" t="s">
        <v>207</v>
      </c>
      <c r="C723" t="s">
        <v>209</v>
      </c>
      <c r="D723" t="s">
        <v>4449</v>
      </c>
      <c r="E723" s="21" t="s">
        <v>296</v>
      </c>
      <c r="F723" s="21" t="s">
        <v>380</v>
      </c>
      <c r="G723">
        <v>1426.0</v>
      </c>
      <c r="H723">
        <v>491.0</v>
      </c>
      <c r="I723">
        <v>1967.0</v>
      </c>
      <c r="J723" s="52">
        <f t="shared" ref="J723:K723" si="726">G723/$I723</f>
        <v>0.7249618709</v>
      </c>
      <c r="K723" s="52">
        <f t="shared" si="726"/>
        <v>0.2496187087</v>
      </c>
      <c r="L723" s="101">
        <f t="shared" si="3"/>
        <v>47.53431622</v>
      </c>
      <c r="M723">
        <f t="shared" si="4"/>
        <v>935</v>
      </c>
      <c r="N723" t="str">
        <f t="shared" si="22"/>
        <v>Blue</v>
      </c>
    </row>
    <row r="724">
      <c r="A724" s="21">
        <v>2014.0</v>
      </c>
      <c r="B724" s="21" t="s">
        <v>207</v>
      </c>
      <c r="C724" t="s">
        <v>209</v>
      </c>
      <c r="D724" t="s">
        <v>2702</v>
      </c>
      <c r="E724" s="21" t="s">
        <v>296</v>
      </c>
      <c r="F724" s="21" t="s">
        <v>380</v>
      </c>
      <c r="G724">
        <v>966.0</v>
      </c>
      <c r="H724">
        <v>619.0</v>
      </c>
      <c r="I724">
        <v>1616.0</v>
      </c>
      <c r="J724" s="52">
        <f t="shared" ref="J724:K724" si="727">G724/$I724</f>
        <v>0.5977722772</v>
      </c>
      <c r="K724" s="52">
        <f t="shared" si="727"/>
        <v>0.3830445545</v>
      </c>
      <c r="L724" s="101">
        <f t="shared" si="3"/>
        <v>21.47277228</v>
      </c>
      <c r="M724">
        <f t="shared" si="4"/>
        <v>347</v>
      </c>
      <c r="N724" t="str">
        <f t="shared" si="22"/>
        <v>Blue</v>
      </c>
    </row>
    <row r="725">
      <c r="A725" s="21">
        <v>2014.0</v>
      </c>
      <c r="B725" s="21" t="s">
        <v>207</v>
      </c>
      <c r="C725" t="s">
        <v>209</v>
      </c>
      <c r="D725" t="s">
        <v>5387</v>
      </c>
      <c r="E725" s="21" t="s">
        <v>296</v>
      </c>
      <c r="F725" s="21" t="s">
        <v>380</v>
      </c>
      <c r="G725">
        <v>3108.0</v>
      </c>
      <c r="H725">
        <v>1886.0</v>
      </c>
      <c r="I725">
        <v>5095.0</v>
      </c>
      <c r="J725" s="52">
        <f t="shared" ref="J725:K725" si="728">G725/$I725</f>
        <v>0.6100098135</v>
      </c>
      <c r="K725" s="52">
        <f t="shared" si="728"/>
        <v>0.3701668302</v>
      </c>
      <c r="L725" s="101">
        <f t="shared" si="3"/>
        <v>23.98429833</v>
      </c>
      <c r="M725">
        <f t="shared" si="4"/>
        <v>1222</v>
      </c>
      <c r="N725" t="str">
        <f t="shared" si="22"/>
        <v>Blue</v>
      </c>
    </row>
    <row r="726">
      <c r="A726" s="21">
        <v>2014.0</v>
      </c>
      <c r="B726" s="21" t="s">
        <v>207</v>
      </c>
      <c r="C726" t="s">
        <v>209</v>
      </c>
      <c r="D726" t="s">
        <v>5442</v>
      </c>
      <c r="E726" s="21" t="s">
        <v>296</v>
      </c>
      <c r="F726" s="21" t="s">
        <v>380</v>
      </c>
      <c r="G726">
        <v>196.0</v>
      </c>
      <c r="H726">
        <v>275.0</v>
      </c>
      <c r="I726">
        <v>485.0</v>
      </c>
      <c r="J726" s="52">
        <f t="shared" ref="J726:K726" si="729">G726/$I726</f>
        <v>0.4041237113</v>
      </c>
      <c r="K726" s="52">
        <f t="shared" si="729"/>
        <v>0.5670103093</v>
      </c>
      <c r="L726" s="101">
        <f t="shared" si="3"/>
        <v>-16.28865979</v>
      </c>
      <c r="M726">
        <f t="shared" si="4"/>
        <v>-79</v>
      </c>
      <c r="N726" t="str">
        <f t="shared" si="22"/>
        <v>Green</v>
      </c>
    </row>
    <row r="727">
      <c r="A727" s="21">
        <v>2014.0</v>
      </c>
      <c r="B727" s="21" t="s">
        <v>207</v>
      </c>
      <c r="C727" t="s">
        <v>209</v>
      </c>
      <c r="D727" t="s">
        <v>5421</v>
      </c>
      <c r="E727" s="21" t="s">
        <v>296</v>
      </c>
      <c r="F727" s="21" t="s">
        <v>380</v>
      </c>
      <c r="G727">
        <v>259.0</v>
      </c>
      <c r="H727">
        <v>469.0</v>
      </c>
      <c r="I727">
        <v>750.0</v>
      </c>
      <c r="J727" s="52">
        <f t="shared" ref="J727:K727" si="730">G727/$I727</f>
        <v>0.3453333333</v>
      </c>
      <c r="K727" s="52">
        <f t="shared" si="730"/>
        <v>0.6253333333</v>
      </c>
      <c r="L727" s="101">
        <f t="shared" si="3"/>
        <v>-28</v>
      </c>
      <c r="M727">
        <f t="shared" si="4"/>
        <v>-210</v>
      </c>
      <c r="N727" t="str">
        <f t="shared" si="22"/>
        <v>Green</v>
      </c>
    </row>
    <row r="728">
      <c r="A728" s="21">
        <v>2014.0</v>
      </c>
      <c r="B728" s="21" t="s">
        <v>207</v>
      </c>
      <c r="C728" t="s">
        <v>209</v>
      </c>
      <c r="D728" t="s">
        <v>5418</v>
      </c>
      <c r="E728" s="21" t="s">
        <v>296</v>
      </c>
      <c r="F728" s="21" t="s">
        <v>380</v>
      </c>
      <c r="G728">
        <v>379.0</v>
      </c>
      <c r="H728">
        <v>463.0</v>
      </c>
      <c r="I728">
        <v>859.0</v>
      </c>
      <c r="J728" s="52">
        <f t="shared" ref="J728:K728" si="731">G728/$I728</f>
        <v>0.4412107101</v>
      </c>
      <c r="K728" s="52">
        <f t="shared" si="731"/>
        <v>0.5389988359</v>
      </c>
      <c r="L728" s="101">
        <f t="shared" si="3"/>
        <v>-9.778812573</v>
      </c>
      <c r="M728">
        <f t="shared" si="4"/>
        <v>-84</v>
      </c>
      <c r="N728" t="str">
        <f t="shared" si="22"/>
        <v>Green</v>
      </c>
    </row>
    <row r="729">
      <c r="A729" s="21">
        <v>2014.0</v>
      </c>
      <c r="B729" s="21" t="s">
        <v>207</v>
      </c>
      <c r="C729" t="s">
        <v>209</v>
      </c>
      <c r="D729" t="s">
        <v>5352</v>
      </c>
      <c r="E729" s="21" t="s">
        <v>296</v>
      </c>
      <c r="F729" s="21" t="s">
        <v>380</v>
      </c>
      <c r="G729">
        <v>1169.0</v>
      </c>
      <c r="H729">
        <v>501.0</v>
      </c>
      <c r="I729">
        <v>1712.0</v>
      </c>
      <c r="J729" s="52">
        <f t="shared" ref="J729:K729" si="732">G729/$I729</f>
        <v>0.6828271028</v>
      </c>
      <c r="K729" s="52">
        <f t="shared" si="732"/>
        <v>0.2926401869</v>
      </c>
      <c r="L729" s="101">
        <f t="shared" si="3"/>
        <v>39.01869159</v>
      </c>
      <c r="M729">
        <f t="shared" si="4"/>
        <v>668</v>
      </c>
      <c r="N729" t="str">
        <f t="shared" si="22"/>
        <v>Blue</v>
      </c>
    </row>
    <row r="730">
      <c r="A730" s="21">
        <v>2014.0</v>
      </c>
      <c r="B730" s="21" t="s">
        <v>207</v>
      </c>
      <c r="C730" t="s">
        <v>209</v>
      </c>
      <c r="D730" t="s">
        <v>5436</v>
      </c>
      <c r="E730" s="21" t="s">
        <v>296</v>
      </c>
      <c r="F730" s="21" t="s">
        <v>380</v>
      </c>
      <c r="G730">
        <v>683.0</v>
      </c>
      <c r="H730">
        <v>512.0</v>
      </c>
      <c r="I730">
        <v>1240.0</v>
      </c>
      <c r="J730" s="52">
        <f t="shared" ref="J730:K730" si="733">G730/$I730</f>
        <v>0.5508064516</v>
      </c>
      <c r="K730" s="52">
        <f t="shared" si="733"/>
        <v>0.4129032258</v>
      </c>
      <c r="L730" s="101">
        <f t="shared" si="3"/>
        <v>13.79032258</v>
      </c>
      <c r="M730">
        <f t="shared" si="4"/>
        <v>171</v>
      </c>
      <c r="N730" t="str">
        <f t="shared" si="22"/>
        <v>Blue</v>
      </c>
    </row>
    <row r="731">
      <c r="A731" s="21">
        <v>2014.0</v>
      </c>
      <c r="B731" s="21" t="s">
        <v>207</v>
      </c>
      <c r="C731" t="s">
        <v>209</v>
      </c>
      <c r="D731" t="s">
        <v>898</v>
      </c>
      <c r="E731" s="21" t="s">
        <v>296</v>
      </c>
      <c r="F731" s="21" t="s">
        <v>380</v>
      </c>
      <c r="G731">
        <v>349.0</v>
      </c>
      <c r="H731">
        <v>172.0</v>
      </c>
      <c r="I731">
        <v>543.0</v>
      </c>
      <c r="J731" s="52">
        <f t="shared" ref="J731:K731" si="734">G731/$I731</f>
        <v>0.6427255985</v>
      </c>
      <c r="K731" s="52">
        <f t="shared" si="734"/>
        <v>0.3167587477</v>
      </c>
      <c r="L731" s="101">
        <f t="shared" si="3"/>
        <v>32.59668508</v>
      </c>
      <c r="M731">
        <f t="shared" si="4"/>
        <v>177</v>
      </c>
      <c r="N731" t="str">
        <f t="shared" si="22"/>
        <v>Blue</v>
      </c>
    </row>
    <row r="732">
      <c r="A732" s="21">
        <v>2014.0</v>
      </c>
      <c r="B732" s="21" t="s">
        <v>207</v>
      </c>
      <c r="C732" t="s">
        <v>209</v>
      </c>
      <c r="D732" t="s">
        <v>5524</v>
      </c>
      <c r="E732" s="21" t="s">
        <v>296</v>
      </c>
      <c r="F732" s="21" t="s">
        <v>380</v>
      </c>
      <c r="G732">
        <v>702.0</v>
      </c>
      <c r="H732">
        <v>369.0</v>
      </c>
      <c r="I732">
        <v>1096.0</v>
      </c>
      <c r="J732" s="52">
        <f t="shared" ref="J732:K732" si="735">G732/$I732</f>
        <v>0.6405109489</v>
      </c>
      <c r="K732" s="52">
        <f t="shared" si="735"/>
        <v>0.3366788321</v>
      </c>
      <c r="L732" s="101">
        <f t="shared" si="3"/>
        <v>30.38321168</v>
      </c>
      <c r="M732">
        <f t="shared" si="4"/>
        <v>333</v>
      </c>
      <c r="N732" t="str">
        <f t="shared" si="22"/>
        <v>Blue</v>
      </c>
    </row>
    <row r="733">
      <c r="A733" s="21">
        <v>2014.0</v>
      </c>
      <c r="B733" s="21" t="s">
        <v>207</v>
      </c>
      <c r="C733" t="s">
        <v>209</v>
      </c>
      <c r="D733" t="s">
        <v>101</v>
      </c>
      <c r="E733" s="21" t="s">
        <v>296</v>
      </c>
      <c r="F733" s="21" t="s">
        <v>380</v>
      </c>
      <c r="G733">
        <v>1650.0</v>
      </c>
      <c r="H733">
        <v>642.0</v>
      </c>
      <c r="I733">
        <v>2332.0</v>
      </c>
      <c r="J733" s="52">
        <f t="shared" ref="J733:K733" si="736">G733/$I733</f>
        <v>0.7075471698</v>
      </c>
      <c r="K733" s="52">
        <f t="shared" si="736"/>
        <v>0.2753001715</v>
      </c>
      <c r="L733" s="101">
        <f t="shared" si="3"/>
        <v>43.22469983</v>
      </c>
      <c r="M733">
        <f t="shared" si="4"/>
        <v>1008</v>
      </c>
      <c r="N733" t="str">
        <f t="shared" si="22"/>
        <v>Blue</v>
      </c>
    </row>
    <row r="734">
      <c r="A734" s="21">
        <v>2014.0</v>
      </c>
      <c r="B734" s="21" t="s">
        <v>207</v>
      </c>
      <c r="C734" t="s">
        <v>209</v>
      </c>
      <c r="D734" t="s">
        <v>720</v>
      </c>
      <c r="E734" s="21" t="s">
        <v>296</v>
      </c>
      <c r="F734" s="21" t="s">
        <v>380</v>
      </c>
      <c r="G734">
        <v>1216.0</v>
      </c>
      <c r="H734">
        <v>540.0</v>
      </c>
      <c r="I734">
        <v>1804.0</v>
      </c>
      <c r="J734" s="52">
        <f t="shared" ref="J734:K734" si="737">G734/$I734</f>
        <v>0.6740576497</v>
      </c>
      <c r="K734" s="52">
        <f t="shared" si="737"/>
        <v>0.2993348115</v>
      </c>
      <c r="L734" s="101">
        <f t="shared" si="3"/>
        <v>37.47228381</v>
      </c>
      <c r="M734">
        <f t="shared" si="4"/>
        <v>676</v>
      </c>
      <c r="N734" t="str">
        <f t="shared" si="22"/>
        <v>Blue</v>
      </c>
    </row>
    <row r="735">
      <c r="A735" s="21">
        <v>2014.0</v>
      </c>
      <c r="B735" s="21" t="s">
        <v>207</v>
      </c>
      <c r="C735" t="s">
        <v>209</v>
      </c>
      <c r="D735" t="s">
        <v>5361</v>
      </c>
      <c r="E735" s="21" t="s">
        <v>296</v>
      </c>
      <c r="F735" s="21" t="s">
        <v>380</v>
      </c>
      <c r="G735">
        <v>1788.0</v>
      </c>
      <c r="H735">
        <v>896.0</v>
      </c>
      <c r="I735">
        <v>2747.0</v>
      </c>
      <c r="J735" s="52">
        <f t="shared" ref="J735:K735" si="738">G735/$I735</f>
        <v>0.6508918821</v>
      </c>
      <c r="K735" s="52">
        <f t="shared" si="738"/>
        <v>0.326174008</v>
      </c>
      <c r="L735" s="101">
        <f t="shared" si="3"/>
        <v>32.4717874</v>
      </c>
      <c r="M735">
        <f t="shared" si="4"/>
        <v>892</v>
      </c>
      <c r="N735" t="str">
        <f t="shared" si="22"/>
        <v>Blue</v>
      </c>
    </row>
    <row r="736">
      <c r="A736" s="21">
        <v>2014.0</v>
      </c>
      <c r="B736" s="21" t="s">
        <v>207</v>
      </c>
      <c r="C736" t="s">
        <v>209</v>
      </c>
      <c r="D736" t="s">
        <v>5398</v>
      </c>
      <c r="E736" s="21" t="s">
        <v>296</v>
      </c>
      <c r="F736" s="21" t="s">
        <v>380</v>
      </c>
      <c r="G736">
        <v>1877.0</v>
      </c>
      <c r="H736">
        <v>896.0</v>
      </c>
      <c r="I736">
        <v>2845.0</v>
      </c>
      <c r="J736" s="52">
        <f t="shared" ref="J736:K736" si="739">G736/$I736</f>
        <v>0.6597539543</v>
      </c>
      <c r="K736" s="52">
        <f t="shared" si="739"/>
        <v>0.3149384886</v>
      </c>
      <c r="L736" s="101">
        <f t="shared" si="3"/>
        <v>34.48154657</v>
      </c>
      <c r="M736">
        <f t="shared" si="4"/>
        <v>981</v>
      </c>
      <c r="N736" t="str">
        <f t="shared" si="22"/>
        <v>Blue</v>
      </c>
    </row>
    <row r="737">
      <c r="A737" s="21">
        <v>2014.0</v>
      </c>
      <c r="B737" s="21" t="s">
        <v>207</v>
      </c>
      <c r="C737" t="s">
        <v>209</v>
      </c>
      <c r="D737" t="s">
        <v>5508</v>
      </c>
      <c r="E737" s="21" t="s">
        <v>296</v>
      </c>
      <c r="F737" s="21" t="s">
        <v>380</v>
      </c>
      <c r="G737">
        <v>846.0</v>
      </c>
      <c r="H737">
        <v>539.0</v>
      </c>
      <c r="I737">
        <v>1421.0</v>
      </c>
      <c r="J737" s="52">
        <f t="shared" ref="J737:K737" si="740">G737/$I737</f>
        <v>0.5953553835</v>
      </c>
      <c r="K737" s="52">
        <f t="shared" si="740"/>
        <v>0.3793103448</v>
      </c>
      <c r="L737" s="101">
        <f t="shared" si="3"/>
        <v>21.60450387</v>
      </c>
      <c r="M737">
        <f t="shared" si="4"/>
        <v>307</v>
      </c>
      <c r="N737" t="str">
        <f t="shared" si="22"/>
        <v>Blue</v>
      </c>
    </row>
    <row r="738">
      <c r="A738" s="21">
        <v>2014.0</v>
      </c>
      <c r="B738" s="21" t="s">
        <v>207</v>
      </c>
      <c r="C738" t="s">
        <v>209</v>
      </c>
      <c r="D738" t="s">
        <v>5403</v>
      </c>
      <c r="E738" s="21" t="s">
        <v>296</v>
      </c>
      <c r="F738" s="21" t="s">
        <v>380</v>
      </c>
      <c r="G738">
        <v>1712.0</v>
      </c>
      <c r="H738">
        <v>1061.0</v>
      </c>
      <c r="I738">
        <v>2863.0</v>
      </c>
      <c r="J738" s="52">
        <f t="shared" ref="J738:K738" si="741">G738/$I738</f>
        <v>0.597974153</v>
      </c>
      <c r="K738" s="52">
        <f t="shared" si="741"/>
        <v>0.3705902899</v>
      </c>
      <c r="L738" s="101">
        <f t="shared" si="3"/>
        <v>22.73838631</v>
      </c>
      <c r="M738">
        <f t="shared" si="4"/>
        <v>651</v>
      </c>
      <c r="N738" t="str">
        <f t="shared" si="22"/>
        <v>Blue</v>
      </c>
    </row>
    <row r="739">
      <c r="A739" s="21">
        <v>2014.0</v>
      </c>
      <c r="B739" s="21" t="s">
        <v>207</v>
      </c>
      <c r="C739" t="s">
        <v>209</v>
      </c>
      <c r="D739" t="s">
        <v>5488</v>
      </c>
      <c r="E739" s="21" t="s">
        <v>296</v>
      </c>
      <c r="F739" s="21" t="s">
        <v>380</v>
      </c>
      <c r="G739">
        <v>1233.0</v>
      </c>
      <c r="H739">
        <v>494.0</v>
      </c>
      <c r="I739">
        <v>1775.0</v>
      </c>
      <c r="J739" s="52">
        <f t="shared" ref="J739:K739" si="742">G739/$I739</f>
        <v>0.6946478873</v>
      </c>
      <c r="K739" s="52">
        <f t="shared" si="742"/>
        <v>0.2783098592</v>
      </c>
      <c r="L739" s="101">
        <f t="shared" si="3"/>
        <v>41.63380282</v>
      </c>
      <c r="M739">
        <f t="shared" si="4"/>
        <v>739</v>
      </c>
      <c r="N739" t="str">
        <f t="shared" si="22"/>
        <v>Blue</v>
      </c>
    </row>
    <row r="740">
      <c r="A740" s="21">
        <v>2014.0</v>
      </c>
      <c r="B740" s="21" t="s">
        <v>207</v>
      </c>
      <c r="C740" t="s">
        <v>209</v>
      </c>
      <c r="D740" t="s">
        <v>4920</v>
      </c>
      <c r="E740" s="21" t="s">
        <v>296</v>
      </c>
      <c r="F740" s="21" t="s">
        <v>380</v>
      </c>
      <c r="G740">
        <v>1324.0</v>
      </c>
      <c r="H740">
        <v>703.0</v>
      </c>
      <c r="I740">
        <v>2072.0</v>
      </c>
      <c r="J740" s="52">
        <f t="shared" ref="J740:K740" si="743">G740/$I740</f>
        <v>0.638996139</v>
      </c>
      <c r="K740" s="52">
        <f t="shared" si="743"/>
        <v>0.3392857143</v>
      </c>
      <c r="L740" s="101">
        <f t="shared" si="3"/>
        <v>29.97104247</v>
      </c>
      <c r="M740">
        <f t="shared" si="4"/>
        <v>621</v>
      </c>
      <c r="N740" t="str">
        <f t="shared" si="22"/>
        <v>Blue</v>
      </c>
    </row>
    <row r="741">
      <c r="A741" s="21">
        <v>2014.0</v>
      </c>
      <c r="B741" s="21" t="s">
        <v>207</v>
      </c>
      <c r="C741" t="s">
        <v>209</v>
      </c>
      <c r="D741" t="s">
        <v>5427</v>
      </c>
      <c r="E741" s="21" t="s">
        <v>296</v>
      </c>
      <c r="F741" s="21" t="s">
        <v>380</v>
      </c>
      <c r="G741">
        <v>1577.0</v>
      </c>
      <c r="H741">
        <v>1140.0</v>
      </c>
      <c r="I741">
        <v>2801.0</v>
      </c>
      <c r="J741" s="52">
        <f t="shared" ref="J741:K741" si="744">G741/$I741</f>
        <v>0.5630132096</v>
      </c>
      <c r="K741" s="52">
        <f t="shared" si="744"/>
        <v>0.4069975009</v>
      </c>
      <c r="L741" s="101">
        <f t="shared" si="3"/>
        <v>15.60157087</v>
      </c>
      <c r="M741">
        <f t="shared" si="4"/>
        <v>437</v>
      </c>
      <c r="N741" t="str">
        <f t="shared" si="22"/>
        <v>Blue</v>
      </c>
    </row>
    <row r="742">
      <c r="A742" s="21">
        <v>2014.0</v>
      </c>
      <c r="B742" s="21" t="s">
        <v>207</v>
      </c>
      <c r="C742" t="s">
        <v>209</v>
      </c>
      <c r="D742" t="s">
        <v>5415</v>
      </c>
      <c r="E742" s="21" t="s">
        <v>296</v>
      </c>
      <c r="F742" s="21" t="s">
        <v>380</v>
      </c>
      <c r="G742">
        <v>769.0</v>
      </c>
      <c r="H742">
        <v>778.0</v>
      </c>
      <c r="I742">
        <v>1622.0</v>
      </c>
      <c r="J742" s="52">
        <f t="shared" ref="J742:K742" si="745">G742/$I742</f>
        <v>0.4741060419</v>
      </c>
      <c r="K742" s="52">
        <f t="shared" si="745"/>
        <v>0.4796547472</v>
      </c>
      <c r="L742" s="101">
        <f t="shared" si="3"/>
        <v>-0.5548705302</v>
      </c>
      <c r="M742">
        <f t="shared" si="4"/>
        <v>-9</v>
      </c>
      <c r="N742" t="str">
        <f t="shared" si="22"/>
        <v>Green</v>
      </c>
    </row>
    <row r="743">
      <c r="A743" s="21">
        <v>2014.0</v>
      </c>
      <c r="B743" s="21" t="s">
        <v>207</v>
      </c>
      <c r="C743" t="s">
        <v>209</v>
      </c>
      <c r="D743" t="s">
        <v>314</v>
      </c>
      <c r="E743" s="21" t="s">
        <v>296</v>
      </c>
      <c r="F743" s="21" t="s">
        <v>380</v>
      </c>
      <c r="G743">
        <v>697.0</v>
      </c>
      <c r="H743">
        <v>364.0</v>
      </c>
      <c r="I743">
        <v>1089.0</v>
      </c>
      <c r="J743" s="52">
        <f t="shared" ref="J743:K743" si="746">G743/$I743</f>
        <v>0.6400367309</v>
      </c>
      <c r="K743" s="52">
        <f t="shared" si="746"/>
        <v>0.334251607</v>
      </c>
      <c r="L743" s="101">
        <f t="shared" si="3"/>
        <v>30.5785124</v>
      </c>
      <c r="M743">
        <f t="shared" si="4"/>
        <v>333</v>
      </c>
      <c r="N743" t="str">
        <f t="shared" si="22"/>
        <v>Blue</v>
      </c>
    </row>
    <row r="744">
      <c r="A744" s="21">
        <v>2014.0</v>
      </c>
      <c r="B744" s="21" t="s">
        <v>207</v>
      </c>
      <c r="C744" t="s">
        <v>209</v>
      </c>
      <c r="D744" t="s">
        <v>5395</v>
      </c>
      <c r="E744" s="21" t="s">
        <v>296</v>
      </c>
      <c r="F744" s="21" t="s">
        <v>380</v>
      </c>
      <c r="G744">
        <v>1524.0</v>
      </c>
      <c r="H744">
        <v>1193.0</v>
      </c>
      <c r="I744">
        <v>2809.0</v>
      </c>
      <c r="J744" s="52">
        <f t="shared" ref="J744:K744" si="747">G744/$I744</f>
        <v>0.5425418298</v>
      </c>
      <c r="K744" s="52">
        <f t="shared" si="747"/>
        <v>0.4247063012</v>
      </c>
      <c r="L744" s="101">
        <f t="shared" si="3"/>
        <v>11.78355287</v>
      </c>
      <c r="M744">
        <f t="shared" si="4"/>
        <v>331</v>
      </c>
      <c r="N744" t="str">
        <f t="shared" si="22"/>
        <v>Blue</v>
      </c>
    </row>
    <row r="745">
      <c r="A745" s="21">
        <v>2014.0</v>
      </c>
      <c r="B745" s="21" t="s">
        <v>207</v>
      </c>
      <c r="C745" t="s">
        <v>209</v>
      </c>
      <c r="D745" t="s">
        <v>5392</v>
      </c>
      <c r="E745" s="21" t="s">
        <v>296</v>
      </c>
      <c r="F745" s="21" t="s">
        <v>380</v>
      </c>
      <c r="G745">
        <v>1635.0</v>
      </c>
      <c r="H745">
        <v>1378.0</v>
      </c>
      <c r="I745">
        <v>3080.0</v>
      </c>
      <c r="J745" s="52">
        <f t="shared" ref="J745:K745" si="748">G745/$I745</f>
        <v>0.5308441558</v>
      </c>
      <c r="K745" s="52">
        <f t="shared" si="748"/>
        <v>0.4474025974</v>
      </c>
      <c r="L745" s="101">
        <f t="shared" si="3"/>
        <v>8.344155844</v>
      </c>
      <c r="M745">
        <f t="shared" si="4"/>
        <v>257</v>
      </c>
      <c r="N745" t="str">
        <f t="shared" si="22"/>
        <v>Blue</v>
      </c>
    </row>
    <row r="746">
      <c r="A746" s="21">
        <v>2014.0</v>
      </c>
      <c r="B746" s="21" t="s">
        <v>207</v>
      </c>
      <c r="C746" t="s">
        <v>209</v>
      </c>
      <c r="D746" t="s">
        <v>5409</v>
      </c>
      <c r="E746" s="21" t="s">
        <v>296</v>
      </c>
      <c r="F746" s="21" t="s">
        <v>380</v>
      </c>
      <c r="G746">
        <v>198.0</v>
      </c>
      <c r="H746">
        <v>278.0</v>
      </c>
      <c r="I746">
        <v>498.0</v>
      </c>
      <c r="J746" s="52">
        <f t="shared" ref="J746:K746" si="749">G746/$I746</f>
        <v>0.3975903614</v>
      </c>
      <c r="K746" s="52">
        <f t="shared" si="749"/>
        <v>0.5582329317</v>
      </c>
      <c r="L746" s="101">
        <f t="shared" si="3"/>
        <v>-16.06425703</v>
      </c>
      <c r="M746">
        <f t="shared" si="4"/>
        <v>-80</v>
      </c>
      <c r="N746" t="str">
        <f t="shared" si="22"/>
        <v>Green</v>
      </c>
    </row>
    <row r="747">
      <c r="A747" s="21">
        <v>2014.0</v>
      </c>
      <c r="B747" s="21" t="s">
        <v>207</v>
      </c>
      <c r="C747" t="s">
        <v>209</v>
      </c>
      <c r="D747" t="s">
        <v>3813</v>
      </c>
      <c r="E747" s="21" t="s">
        <v>296</v>
      </c>
      <c r="F747" s="21" t="s">
        <v>380</v>
      </c>
      <c r="G747">
        <v>864.0</v>
      </c>
      <c r="H747">
        <v>556.0</v>
      </c>
      <c r="I747">
        <v>1472.0</v>
      </c>
      <c r="J747" s="52">
        <f t="shared" ref="J747:K747" si="750">G747/$I747</f>
        <v>0.5869565217</v>
      </c>
      <c r="K747" s="52">
        <f t="shared" si="750"/>
        <v>0.3777173913</v>
      </c>
      <c r="L747" s="101">
        <f t="shared" si="3"/>
        <v>20.92391304</v>
      </c>
      <c r="M747">
        <f t="shared" si="4"/>
        <v>308</v>
      </c>
      <c r="N747" t="str">
        <f t="shared" si="22"/>
        <v>Blue</v>
      </c>
    </row>
    <row r="748">
      <c r="A748" s="21">
        <v>2014.0</v>
      </c>
      <c r="B748" s="21" t="s">
        <v>207</v>
      </c>
      <c r="C748" t="s">
        <v>209</v>
      </c>
      <c r="D748" t="s">
        <v>274</v>
      </c>
      <c r="E748" s="21" t="s">
        <v>296</v>
      </c>
      <c r="F748" s="21" t="s">
        <v>380</v>
      </c>
      <c r="G748">
        <v>153.0</v>
      </c>
      <c r="H748">
        <v>421.0</v>
      </c>
      <c r="I748">
        <v>599.0</v>
      </c>
      <c r="J748" s="52">
        <f t="shared" ref="J748:K748" si="751">G748/$I748</f>
        <v>0.2554257095</v>
      </c>
      <c r="K748" s="52">
        <f t="shared" si="751"/>
        <v>0.7028380634</v>
      </c>
      <c r="L748" s="101">
        <f t="shared" si="3"/>
        <v>-44.74123539</v>
      </c>
      <c r="M748">
        <f t="shared" si="4"/>
        <v>-268</v>
      </c>
      <c r="N748" t="str">
        <f t="shared" si="22"/>
        <v>Green</v>
      </c>
    </row>
    <row r="749">
      <c r="A749" s="21">
        <v>2014.0</v>
      </c>
      <c r="B749" s="21" t="s">
        <v>207</v>
      </c>
      <c r="C749" t="s">
        <v>209</v>
      </c>
      <c r="D749" t="s">
        <v>5191</v>
      </c>
      <c r="E749" s="21" t="s">
        <v>296</v>
      </c>
      <c r="F749" s="21" t="s">
        <v>380</v>
      </c>
      <c r="G749">
        <v>655.0</v>
      </c>
      <c r="H749">
        <v>615.0</v>
      </c>
      <c r="I749">
        <v>1314.0</v>
      </c>
      <c r="J749" s="52">
        <f t="shared" ref="J749:K749" si="752">G749/$I749</f>
        <v>0.49847793</v>
      </c>
      <c r="K749" s="52">
        <f t="shared" si="752"/>
        <v>0.4680365297</v>
      </c>
      <c r="L749" s="101">
        <f t="shared" si="3"/>
        <v>3.04414003</v>
      </c>
      <c r="M749">
        <f t="shared" si="4"/>
        <v>40</v>
      </c>
      <c r="N749" t="str">
        <f t="shared" si="22"/>
        <v>Blue</v>
      </c>
    </row>
    <row r="750">
      <c r="A750" s="21">
        <v>2014.0</v>
      </c>
      <c r="B750" s="21" t="s">
        <v>207</v>
      </c>
      <c r="C750" t="s">
        <v>209</v>
      </c>
      <c r="D750" t="s">
        <v>5439</v>
      </c>
      <c r="E750" s="21" t="s">
        <v>296</v>
      </c>
      <c r="F750" s="21" t="s">
        <v>380</v>
      </c>
      <c r="G750">
        <v>636.0</v>
      </c>
      <c r="H750">
        <v>290.0</v>
      </c>
      <c r="I750">
        <v>966.0</v>
      </c>
      <c r="J750" s="52">
        <f t="shared" ref="J750:K750" si="753">G750/$I750</f>
        <v>0.6583850932</v>
      </c>
      <c r="K750" s="52">
        <f t="shared" si="753"/>
        <v>0.3002070393</v>
      </c>
      <c r="L750" s="101">
        <f t="shared" si="3"/>
        <v>35.81780538</v>
      </c>
      <c r="M750">
        <f t="shared" si="4"/>
        <v>346</v>
      </c>
      <c r="N750" t="str">
        <f t="shared" si="22"/>
        <v>Blue</v>
      </c>
    </row>
    <row r="751">
      <c r="A751" s="21">
        <v>2014.0</v>
      </c>
      <c r="B751" s="21" t="s">
        <v>207</v>
      </c>
      <c r="C751" t="s">
        <v>209</v>
      </c>
      <c r="D751" s="21" t="s">
        <v>5457</v>
      </c>
      <c r="E751" s="21" t="s">
        <v>296</v>
      </c>
      <c r="F751" s="21" t="s">
        <v>380</v>
      </c>
      <c r="G751">
        <v>2325.0</v>
      </c>
      <c r="H751">
        <v>1251.0</v>
      </c>
      <c r="I751">
        <v>3661.0</v>
      </c>
      <c r="J751" s="52">
        <f t="shared" ref="J751:K751" si="754">G751/$I751</f>
        <v>0.6350723846</v>
      </c>
      <c r="K751" s="52">
        <f t="shared" si="754"/>
        <v>0.3417099153</v>
      </c>
      <c r="L751" s="101">
        <f t="shared" si="3"/>
        <v>29.33624693</v>
      </c>
      <c r="M751">
        <f t="shared" si="4"/>
        <v>1074</v>
      </c>
      <c r="N751" t="str">
        <f t="shared" si="22"/>
        <v>Blue</v>
      </c>
    </row>
    <row r="752">
      <c r="A752" s="21">
        <v>2014.0</v>
      </c>
      <c r="B752" s="21" t="s">
        <v>207</v>
      </c>
      <c r="C752" t="s">
        <v>209</v>
      </c>
      <c r="D752" t="s">
        <v>5379</v>
      </c>
      <c r="E752" s="21" t="s">
        <v>296</v>
      </c>
      <c r="F752" s="21" t="s">
        <v>380</v>
      </c>
      <c r="G752">
        <v>759.0</v>
      </c>
      <c r="H752">
        <v>669.0</v>
      </c>
      <c r="I752">
        <v>1474.0</v>
      </c>
      <c r="J752" s="52">
        <f t="shared" ref="J752:K752" si="755">G752/$I752</f>
        <v>0.5149253731</v>
      </c>
      <c r="K752" s="52">
        <f t="shared" si="755"/>
        <v>0.4538670285</v>
      </c>
      <c r="L752" s="101">
        <f t="shared" si="3"/>
        <v>6.105834464</v>
      </c>
      <c r="M752">
        <f t="shared" si="4"/>
        <v>90</v>
      </c>
      <c r="N752" t="str">
        <f t="shared" si="22"/>
        <v>Blue</v>
      </c>
    </row>
    <row r="753">
      <c r="A753" s="21">
        <v>2014.0</v>
      </c>
      <c r="B753" s="21" t="s">
        <v>207</v>
      </c>
      <c r="C753" t="s">
        <v>209</v>
      </c>
      <c r="D753" t="s">
        <v>5501</v>
      </c>
      <c r="E753" s="21" t="s">
        <v>296</v>
      </c>
      <c r="F753" s="21" t="s">
        <v>380</v>
      </c>
      <c r="G753">
        <v>3180.0</v>
      </c>
      <c r="H753">
        <v>1404.0</v>
      </c>
      <c r="I753">
        <v>4691.0</v>
      </c>
      <c r="J753" s="52">
        <f t="shared" ref="J753:K753" si="756">G753/$I753</f>
        <v>0.6778938393</v>
      </c>
      <c r="K753" s="52">
        <f t="shared" si="756"/>
        <v>0.2992965253</v>
      </c>
      <c r="L753" s="101">
        <f t="shared" si="3"/>
        <v>37.8597314</v>
      </c>
      <c r="M753">
        <f t="shared" si="4"/>
        <v>1776</v>
      </c>
      <c r="N753" t="str">
        <f t="shared" si="22"/>
        <v>Blue</v>
      </c>
    </row>
    <row r="754">
      <c r="A754" s="21">
        <v>2014.0</v>
      </c>
      <c r="B754" s="21" t="s">
        <v>207</v>
      </c>
      <c r="C754" t="s">
        <v>209</v>
      </c>
      <c r="D754" t="s">
        <v>5498</v>
      </c>
      <c r="E754" s="21" t="s">
        <v>296</v>
      </c>
      <c r="F754" s="21" t="s">
        <v>380</v>
      </c>
      <c r="G754">
        <v>1463.0</v>
      </c>
      <c r="H754">
        <v>612.0</v>
      </c>
      <c r="I754">
        <v>2116.0</v>
      </c>
      <c r="J754" s="52">
        <f t="shared" ref="J754:K754" si="757">G754/$I754</f>
        <v>0.6913988658</v>
      </c>
      <c r="K754" s="52">
        <f t="shared" si="757"/>
        <v>0.2892249527</v>
      </c>
      <c r="L754" s="101">
        <f t="shared" si="3"/>
        <v>40.2173913</v>
      </c>
      <c r="M754">
        <f t="shared" si="4"/>
        <v>851</v>
      </c>
      <c r="N754" t="str">
        <f t="shared" si="22"/>
        <v>Blue</v>
      </c>
    </row>
    <row r="755">
      <c r="A755" s="21">
        <v>2014.0</v>
      </c>
      <c r="B755" s="21" t="s">
        <v>207</v>
      </c>
      <c r="C755" t="s">
        <v>209</v>
      </c>
      <c r="D755" t="s">
        <v>919</v>
      </c>
      <c r="E755" s="21" t="s">
        <v>296</v>
      </c>
      <c r="F755" s="21" t="s">
        <v>380</v>
      </c>
      <c r="G755">
        <v>1360.0</v>
      </c>
      <c r="H755">
        <v>652.0</v>
      </c>
      <c r="I755">
        <v>2064.0</v>
      </c>
      <c r="J755" s="52">
        <f t="shared" ref="J755:K755" si="758">G755/$I755</f>
        <v>0.6589147287</v>
      </c>
      <c r="K755" s="52">
        <f t="shared" si="758"/>
        <v>0.3158914729</v>
      </c>
      <c r="L755" s="101">
        <f t="shared" si="3"/>
        <v>34.30232558</v>
      </c>
      <c r="M755">
        <f t="shared" si="4"/>
        <v>708</v>
      </c>
      <c r="N755" t="str">
        <f t="shared" si="22"/>
        <v>Blue</v>
      </c>
    </row>
    <row r="756">
      <c r="A756" s="21">
        <v>2014.0</v>
      </c>
      <c r="B756" s="21" t="s">
        <v>207</v>
      </c>
      <c r="C756" t="s">
        <v>209</v>
      </c>
      <c r="D756" t="s">
        <v>5451</v>
      </c>
      <c r="E756" s="21" t="s">
        <v>296</v>
      </c>
      <c r="F756" s="21" t="s">
        <v>380</v>
      </c>
      <c r="G756">
        <v>805.0</v>
      </c>
      <c r="H756">
        <v>603.0</v>
      </c>
      <c r="I756">
        <v>1447.0</v>
      </c>
      <c r="J756" s="52">
        <f t="shared" ref="J756:K756" si="759">G756/$I756</f>
        <v>0.5563234278</v>
      </c>
      <c r="K756" s="52">
        <f t="shared" si="759"/>
        <v>0.4167242571</v>
      </c>
      <c r="L756" s="101">
        <f t="shared" si="3"/>
        <v>13.95991707</v>
      </c>
      <c r="M756">
        <f t="shared" si="4"/>
        <v>202</v>
      </c>
      <c r="N756" t="str">
        <f t="shared" si="22"/>
        <v>Blue</v>
      </c>
    </row>
    <row r="757">
      <c r="A757" s="21">
        <v>2014.0</v>
      </c>
      <c r="B757" s="21" t="s">
        <v>207</v>
      </c>
      <c r="C757" t="s">
        <v>209</v>
      </c>
      <c r="D757" t="s">
        <v>5430</v>
      </c>
      <c r="E757" s="21" t="s">
        <v>296</v>
      </c>
      <c r="F757" s="21" t="s">
        <v>380</v>
      </c>
      <c r="G757">
        <v>455.0</v>
      </c>
      <c r="H757">
        <v>506.0</v>
      </c>
      <c r="I757">
        <v>1000.0</v>
      </c>
      <c r="J757" s="52">
        <f t="shared" ref="J757:K757" si="760">G757/$I757</f>
        <v>0.455</v>
      </c>
      <c r="K757" s="52">
        <f t="shared" si="760"/>
        <v>0.506</v>
      </c>
      <c r="L757" s="101">
        <f t="shared" si="3"/>
        <v>-5.1</v>
      </c>
      <c r="M757">
        <f t="shared" si="4"/>
        <v>-51</v>
      </c>
      <c r="N757" t="str">
        <f t="shared" si="22"/>
        <v>Green</v>
      </c>
    </row>
    <row r="758">
      <c r="A758" s="21">
        <v>2014.0</v>
      </c>
      <c r="B758" s="21" t="s">
        <v>207</v>
      </c>
      <c r="C758" t="s">
        <v>209</v>
      </c>
      <c r="D758" t="s">
        <v>891</v>
      </c>
      <c r="E758" s="21" t="s">
        <v>296</v>
      </c>
      <c r="F758" s="21" t="s">
        <v>380</v>
      </c>
      <c r="G758">
        <v>1211.0</v>
      </c>
      <c r="H758">
        <v>676.0</v>
      </c>
      <c r="I758">
        <v>1932.0</v>
      </c>
      <c r="J758" s="52">
        <f t="shared" ref="J758:K758" si="761">G758/$I758</f>
        <v>0.6268115942</v>
      </c>
      <c r="K758" s="52">
        <f t="shared" si="761"/>
        <v>0.3498964803</v>
      </c>
      <c r="L758" s="101">
        <f t="shared" si="3"/>
        <v>27.69151139</v>
      </c>
      <c r="M758">
        <f t="shared" si="4"/>
        <v>535</v>
      </c>
      <c r="N758" t="str">
        <f t="shared" si="22"/>
        <v>Blue</v>
      </c>
    </row>
    <row r="759">
      <c r="A759" s="21">
        <v>2014.0</v>
      </c>
      <c r="B759" s="21" t="s">
        <v>207</v>
      </c>
      <c r="C759" t="s">
        <v>209</v>
      </c>
      <c r="D759" t="s">
        <v>566</v>
      </c>
      <c r="E759" s="21" t="s">
        <v>296</v>
      </c>
      <c r="F759" s="21" t="s">
        <v>380</v>
      </c>
      <c r="G759">
        <v>1955.0</v>
      </c>
      <c r="H759">
        <v>1083.0</v>
      </c>
      <c r="I759">
        <v>3099.0</v>
      </c>
      <c r="J759" s="52">
        <f t="shared" ref="J759:K759" si="762">G759/$I759</f>
        <v>0.6308486609</v>
      </c>
      <c r="K759" s="52">
        <f t="shared" si="762"/>
        <v>0.3494675702</v>
      </c>
      <c r="L759" s="101">
        <f t="shared" si="3"/>
        <v>28.13810907</v>
      </c>
      <c r="M759">
        <f t="shared" si="4"/>
        <v>872</v>
      </c>
      <c r="N759" t="str">
        <f t="shared" si="22"/>
        <v>Blue</v>
      </c>
    </row>
    <row r="760">
      <c r="A760" s="21">
        <v>2014.0</v>
      </c>
      <c r="B760" s="21" t="s">
        <v>207</v>
      </c>
      <c r="C760" t="s">
        <v>209</v>
      </c>
      <c r="D760" t="s">
        <v>2544</v>
      </c>
      <c r="E760" s="21" t="s">
        <v>296</v>
      </c>
      <c r="F760" s="21" t="s">
        <v>380</v>
      </c>
      <c r="G760">
        <v>1911.0</v>
      </c>
      <c r="H760">
        <v>1246.0</v>
      </c>
      <c r="I760">
        <v>3229.0</v>
      </c>
      <c r="J760" s="52">
        <f t="shared" ref="J760:K760" si="763">G760/$I760</f>
        <v>0.5918240941</v>
      </c>
      <c r="K760" s="52">
        <f t="shared" si="763"/>
        <v>0.3858779808</v>
      </c>
      <c r="L760" s="101">
        <f t="shared" si="3"/>
        <v>20.59461133</v>
      </c>
      <c r="M760">
        <f t="shared" si="4"/>
        <v>665</v>
      </c>
      <c r="N760" t="str">
        <f t="shared" si="22"/>
        <v>Blue</v>
      </c>
    </row>
    <row r="761">
      <c r="A761" s="21">
        <v>2014.0</v>
      </c>
      <c r="B761" s="21" t="s">
        <v>207</v>
      </c>
      <c r="C761" t="s">
        <v>209</v>
      </c>
      <c r="D761" t="s">
        <v>544</v>
      </c>
      <c r="E761" s="21" t="s">
        <v>296</v>
      </c>
      <c r="F761" s="21" t="s">
        <v>380</v>
      </c>
      <c r="G761">
        <v>1326.0</v>
      </c>
      <c r="H761">
        <v>1084.0</v>
      </c>
      <c r="I761">
        <v>2482.0</v>
      </c>
      <c r="J761" s="52">
        <f t="shared" ref="J761:K761" si="764">G761/$I761</f>
        <v>0.5342465753</v>
      </c>
      <c r="K761" s="52">
        <f t="shared" si="764"/>
        <v>0.4367445608</v>
      </c>
      <c r="L761" s="101">
        <f t="shared" si="3"/>
        <v>9.75020145</v>
      </c>
      <c r="M761">
        <f t="shared" si="4"/>
        <v>242</v>
      </c>
      <c r="N761" t="str">
        <f t="shared" si="22"/>
        <v>Blue</v>
      </c>
    </row>
    <row r="762">
      <c r="A762" s="21">
        <v>2014.0</v>
      </c>
      <c r="B762" s="21" t="s">
        <v>207</v>
      </c>
      <c r="C762" t="s">
        <v>209</v>
      </c>
      <c r="D762" t="s">
        <v>5518</v>
      </c>
      <c r="E762" s="21" t="s">
        <v>296</v>
      </c>
      <c r="F762" s="21" t="s">
        <v>380</v>
      </c>
      <c r="G762">
        <v>1724.0</v>
      </c>
      <c r="H762">
        <v>1070.0</v>
      </c>
      <c r="I762">
        <v>2867.0</v>
      </c>
      <c r="J762" s="52">
        <f t="shared" ref="J762:K762" si="765">G762/$I762</f>
        <v>0.6013254273</v>
      </c>
      <c r="K762" s="52">
        <f t="shared" si="765"/>
        <v>0.3732124172</v>
      </c>
      <c r="L762" s="101">
        <f t="shared" si="3"/>
        <v>22.81130101</v>
      </c>
      <c r="M762">
        <f t="shared" si="4"/>
        <v>654</v>
      </c>
      <c r="N762" t="str">
        <f t="shared" si="22"/>
        <v>Blue</v>
      </c>
    </row>
    <row r="763">
      <c r="A763" s="21">
        <v>2014.0</v>
      </c>
      <c r="B763" s="21" t="s">
        <v>207</v>
      </c>
      <c r="C763" t="s">
        <v>209</v>
      </c>
      <c r="D763" t="s">
        <v>5406</v>
      </c>
      <c r="E763" s="21" t="s">
        <v>296</v>
      </c>
      <c r="F763" s="21" t="s">
        <v>380</v>
      </c>
      <c r="G763">
        <v>1365.0</v>
      </c>
      <c r="H763">
        <v>909.0</v>
      </c>
      <c r="I763">
        <v>2346.0</v>
      </c>
      <c r="J763" s="52">
        <f t="shared" ref="J763:K763" si="766">G763/$I763</f>
        <v>0.5818414322</v>
      </c>
      <c r="K763" s="52">
        <f t="shared" si="766"/>
        <v>0.3874680307</v>
      </c>
      <c r="L763" s="101">
        <f t="shared" si="3"/>
        <v>19.43734015</v>
      </c>
      <c r="M763">
        <f t="shared" si="4"/>
        <v>456</v>
      </c>
      <c r="N763" t="str">
        <f t="shared" si="22"/>
        <v>Blue</v>
      </c>
    </row>
    <row r="764">
      <c r="A764" s="21">
        <v>2014.0</v>
      </c>
      <c r="B764" s="21" t="s">
        <v>207</v>
      </c>
      <c r="C764" t="s">
        <v>209</v>
      </c>
      <c r="D764" t="s">
        <v>5454</v>
      </c>
      <c r="E764" s="21" t="s">
        <v>296</v>
      </c>
      <c r="F764" s="21" t="s">
        <v>380</v>
      </c>
      <c r="G764">
        <v>2454.0</v>
      </c>
      <c r="H764">
        <v>1293.0</v>
      </c>
      <c r="I764">
        <v>3852.0</v>
      </c>
      <c r="J764" s="52">
        <f t="shared" ref="J764:K764" si="767">G764/$I764</f>
        <v>0.6370716511</v>
      </c>
      <c r="K764" s="52">
        <f t="shared" si="767"/>
        <v>0.3356697819</v>
      </c>
      <c r="L764" s="101">
        <f t="shared" si="3"/>
        <v>30.14018692</v>
      </c>
      <c r="M764">
        <f t="shared" si="4"/>
        <v>1161</v>
      </c>
      <c r="N764" t="str">
        <f t="shared" si="22"/>
        <v>Blue</v>
      </c>
    </row>
    <row r="765">
      <c r="A765" s="21">
        <v>2014.0</v>
      </c>
      <c r="B765" s="21" t="s">
        <v>207</v>
      </c>
      <c r="C765" t="s">
        <v>209</v>
      </c>
      <c r="D765" t="s">
        <v>5433</v>
      </c>
      <c r="E765" s="21" t="s">
        <v>296</v>
      </c>
      <c r="F765" s="21" t="s">
        <v>380</v>
      </c>
      <c r="G765">
        <v>669.0</v>
      </c>
      <c r="H765">
        <v>434.0</v>
      </c>
      <c r="I765">
        <v>1133.0</v>
      </c>
      <c r="J765" s="52">
        <f t="shared" ref="J765:K765" si="768">G765/$I765</f>
        <v>0.5904677846</v>
      </c>
      <c r="K765" s="52">
        <f t="shared" si="768"/>
        <v>0.3830538394</v>
      </c>
      <c r="L765" s="101">
        <f t="shared" si="3"/>
        <v>20.74139453</v>
      </c>
      <c r="M765">
        <f t="shared" si="4"/>
        <v>235</v>
      </c>
      <c r="N765" t="str">
        <f t="shared" si="22"/>
        <v>Blue</v>
      </c>
    </row>
    <row r="766">
      <c r="A766" s="21">
        <v>2014.0</v>
      </c>
      <c r="B766" s="21" t="s">
        <v>207</v>
      </c>
      <c r="C766" t="s">
        <v>209</v>
      </c>
      <c r="D766" t="s">
        <v>192</v>
      </c>
      <c r="E766" s="21" t="s">
        <v>296</v>
      </c>
      <c r="F766" s="21" t="s">
        <v>380</v>
      </c>
      <c r="G766">
        <v>827.0</v>
      </c>
      <c r="H766">
        <v>367.0</v>
      </c>
      <c r="I766">
        <v>1219.0</v>
      </c>
      <c r="J766" s="52">
        <f t="shared" ref="J766:K766" si="769">G766/$I766</f>
        <v>0.6784249385</v>
      </c>
      <c r="K766" s="52">
        <f t="shared" si="769"/>
        <v>0.3010664479</v>
      </c>
      <c r="L766" s="101">
        <f t="shared" si="3"/>
        <v>37.73584906</v>
      </c>
      <c r="M766">
        <f t="shared" si="4"/>
        <v>460</v>
      </c>
      <c r="N766" t="str">
        <f t="shared" si="22"/>
        <v>Blue</v>
      </c>
    </row>
    <row r="767">
      <c r="A767" s="21">
        <v>2014.0</v>
      </c>
      <c r="B767" s="21" t="s">
        <v>207</v>
      </c>
      <c r="C767" t="s">
        <v>209</v>
      </c>
      <c r="D767" t="s">
        <v>5424</v>
      </c>
      <c r="E767" s="21" t="s">
        <v>296</v>
      </c>
      <c r="F767" s="21" t="s">
        <v>380</v>
      </c>
      <c r="G767">
        <v>236.0</v>
      </c>
      <c r="H767">
        <v>404.0</v>
      </c>
      <c r="I767">
        <v>657.0</v>
      </c>
      <c r="J767" s="52">
        <f t="shared" ref="J767:K767" si="770">G767/$I767</f>
        <v>0.3592085236</v>
      </c>
      <c r="K767" s="52">
        <f t="shared" si="770"/>
        <v>0.6149162861</v>
      </c>
      <c r="L767" s="101">
        <f t="shared" si="3"/>
        <v>-25.57077626</v>
      </c>
      <c r="M767">
        <f t="shared" si="4"/>
        <v>-168</v>
      </c>
      <c r="N767" t="str">
        <f t="shared" si="22"/>
        <v>Green</v>
      </c>
    </row>
    <row r="768">
      <c r="A768" s="21">
        <v>2014.0</v>
      </c>
      <c r="B768" s="21" t="s">
        <v>207</v>
      </c>
      <c r="C768" t="s">
        <v>209</v>
      </c>
      <c r="D768" t="s">
        <v>81</v>
      </c>
      <c r="E768" s="21" t="s">
        <v>296</v>
      </c>
      <c r="F768" s="21" t="s">
        <v>380</v>
      </c>
      <c r="G768">
        <v>1397.0</v>
      </c>
      <c r="H768">
        <v>628.0</v>
      </c>
      <c r="I768">
        <v>2085.0</v>
      </c>
      <c r="J768" s="52">
        <f t="shared" ref="J768:K768" si="771">G768/$I768</f>
        <v>0.6700239808</v>
      </c>
      <c r="K768" s="52">
        <f t="shared" si="771"/>
        <v>0.3011990408</v>
      </c>
      <c r="L768" s="101">
        <f t="shared" si="3"/>
        <v>36.882494</v>
      </c>
      <c r="M768">
        <f t="shared" si="4"/>
        <v>769</v>
      </c>
      <c r="N768" t="str">
        <f t="shared" si="22"/>
        <v>Blue</v>
      </c>
    </row>
    <row r="769">
      <c r="A769" s="21">
        <v>2014.0</v>
      </c>
      <c r="B769" s="21" t="s">
        <v>207</v>
      </c>
      <c r="C769" t="s">
        <v>209</v>
      </c>
      <c r="D769" t="s">
        <v>509</v>
      </c>
      <c r="E769" s="21" t="s">
        <v>296</v>
      </c>
      <c r="F769" s="21" t="s">
        <v>380</v>
      </c>
      <c r="G769">
        <v>1779.0</v>
      </c>
      <c r="H769">
        <v>686.0</v>
      </c>
      <c r="I769">
        <v>2525.0</v>
      </c>
      <c r="J769" s="52">
        <f t="shared" ref="J769:K769" si="772">G769/$I769</f>
        <v>0.7045544554</v>
      </c>
      <c r="K769" s="52">
        <f t="shared" si="772"/>
        <v>0.2716831683</v>
      </c>
      <c r="L769" s="101">
        <f t="shared" si="3"/>
        <v>43.28712871</v>
      </c>
      <c r="M769">
        <f t="shared" si="4"/>
        <v>1093</v>
      </c>
      <c r="N769" t="str">
        <f t="shared" si="22"/>
        <v>Blue</v>
      </c>
    </row>
    <row r="770">
      <c r="A770" s="21">
        <v>2014.0</v>
      </c>
      <c r="B770" s="21" t="s">
        <v>207</v>
      </c>
      <c r="C770" t="s">
        <v>209</v>
      </c>
      <c r="D770" t="s">
        <v>153</v>
      </c>
      <c r="E770" s="21" t="s">
        <v>296</v>
      </c>
      <c r="F770" s="21" t="s">
        <v>380</v>
      </c>
      <c r="G770">
        <v>1767.0</v>
      </c>
      <c r="H770">
        <v>917.0</v>
      </c>
      <c r="I770">
        <v>2755.0</v>
      </c>
      <c r="J770" s="52">
        <f t="shared" ref="J770:K770" si="773">G770/$I770</f>
        <v>0.6413793103</v>
      </c>
      <c r="K770" s="52">
        <f t="shared" si="773"/>
        <v>0.3328493648</v>
      </c>
      <c r="L770" s="101">
        <f t="shared" si="3"/>
        <v>30.85299456</v>
      </c>
      <c r="M770">
        <f t="shared" si="4"/>
        <v>850</v>
      </c>
      <c r="N770" t="str">
        <f t="shared" si="22"/>
        <v>Blue</v>
      </c>
    </row>
    <row r="771">
      <c r="A771" s="21">
        <v>2014.0</v>
      </c>
      <c r="B771" s="21" t="s">
        <v>207</v>
      </c>
      <c r="C771" t="s">
        <v>209</v>
      </c>
      <c r="D771" t="s">
        <v>605</v>
      </c>
      <c r="E771" s="21" t="s">
        <v>296</v>
      </c>
      <c r="F771" s="21" t="s">
        <v>380</v>
      </c>
      <c r="G771">
        <v>1952.0</v>
      </c>
      <c r="H771">
        <v>891.0</v>
      </c>
      <c r="I771">
        <v>2919.0</v>
      </c>
      <c r="J771" s="52">
        <f t="shared" ref="J771:K771" si="774">G771/$I771</f>
        <v>0.6687221651</v>
      </c>
      <c r="K771" s="52">
        <f t="shared" si="774"/>
        <v>0.3052415211</v>
      </c>
      <c r="L771" s="101">
        <f t="shared" si="3"/>
        <v>36.34806441</v>
      </c>
      <c r="M771">
        <f t="shared" si="4"/>
        <v>1061</v>
      </c>
      <c r="N771" t="str">
        <f t="shared" si="22"/>
        <v>Blue</v>
      </c>
    </row>
    <row r="772">
      <c r="A772" s="21">
        <v>2014.0</v>
      </c>
      <c r="B772" s="21" t="s">
        <v>207</v>
      </c>
      <c r="C772" t="s">
        <v>209</v>
      </c>
      <c r="D772" t="s">
        <v>111</v>
      </c>
      <c r="E772" s="21" t="s">
        <v>296</v>
      </c>
      <c r="F772" s="21" t="s">
        <v>380</v>
      </c>
      <c r="G772">
        <v>2117.0</v>
      </c>
      <c r="H772">
        <v>1047.0</v>
      </c>
      <c r="I772">
        <v>3249.0</v>
      </c>
      <c r="J772" s="52">
        <f t="shared" ref="J772:K772" si="775">G772/$I772</f>
        <v>0.6515851031</v>
      </c>
      <c r="K772" s="52">
        <f t="shared" si="775"/>
        <v>0.3222530009</v>
      </c>
      <c r="L772" s="101">
        <f t="shared" si="3"/>
        <v>32.93321022</v>
      </c>
      <c r="M772">
        <f t="shared" si="4"/>
        <v>1070</v>
      </c>
      <c r="N772" t="str">
        <f t="shared" si="22"/>
        <v>Blue</v>
      </c>
    </row>
    <row r="773">
      <c r="A773" s="21">
        <v>2014.0</v>
      </c>
      <c r="B773" s="21" t="s">
        <v>207</v>
      </c>
      <c r="C773" t="s">
        <v>209</v>
      </c>
      <c r="D773" t="s">
        <v>1368</v>
      </c>
      <c r="E773" s="21" t="s">
        <v>296</v>
      </c>
      <c r="F773" s="21" t="s">
        <v>380</v>
      </c>
      <c r="G773">
        <v>868.0</v>
      </c>
      <c r="H773">
        <v>485.0</v>
      </c>
      <c r="I773">
        <v>1380.0</v>
      </c>
      <c r="J773" s="52">
        <f t="shared" ref="J773:K773" si="776">G773/$I773</f>
        <v>0.6289855072</v>
      </c>
      <c r="K773" s="52">
        <f t="shared" si="776"/>
        <v>0.3514492754</v>
      </c>
      <c r="L773" s="101">
        <f t="shared" si="3"/>
        <v>27.75362319</v>
      </c>
      <c r="M773">
        <f t="shared" si="4"/>
        <v>383</v>
      </c>
      <c r="N773" t="str">
        <f t="shared" si="22"/>
        <v>Blue</v>
      </c>
    </row>
    <row r="774">
      <c r="A774" s="21">
        <v>2014.0</v>
      </c>
      <c r="B774" s="21" t="s">
        <v>207</v>
      </c>
      <c r="C774" t="s">
        <v>209</v>
      </c>
      <c r="D774" t="s">
        <v>2619</v>
      </c>
      <c r="E774" s="21" t="s">
        <v>296</v>
      </c>
      <c r="F774" s="21" t="s">
        <v>380</v>
      </c>
      <c r="G774">
        <v>830.0</v>
      </c>
      <c r="H774">
        <v>403.0</v>
      </c>
      <c r="I774">
        <v>1266.0</v>
      </c>
      <c r="J774" s="52">
        <f t="shared" ref="J774:K774" si="777">G774/$I774</f>
        <v>0.6556082148</v>
      </c>
      <c r="K774" s="52">
        <f t="shared" si="777"/>
        <v>0.3183254344</v>
      </c>
      <c r="L774" s="101">
        <f t="shared" si="3"/>
        <v>33.72827804</v>
      </c>
      <c r="M774">
        <f t="shared" si="4"/>
        <v>427</v>
      </c>
      <c r="N774" t="str">
        <f t="shared" si="22"/>
        <v>Blue</v>
      </c>
    </row>
    <row r="775">
      <c r="A775" s="21">
        <v>2014.0</v>
      </c>
      <c r="B775" s="21" t="s">
        <v>207</v>
      </c>
      <c r="C775" t="s">
        <v>5139</v>
      </c>
      <c r="D775" t="s">
        <v>5165</v>
      </c>
      <c r="E775" s="21" t="s">
        <v>296</v>
      </c>
      <c r="F775" s="21" t="s">
        <v>380</v>
      </c>
      <c r="G775">
        <v>728.0</v>
      </c>
      <c r="H775">
        <v>894.0</v>
      </c>
      <c r="I775">
        <v>1659.0</v>
      </c>
      <c r="J775" s="52">
        <f t="shared" ref="J775:K775" si="778">G775/$I775</f>
        <v>0.4388185654</v>
      </c>
      <c r="K775" s="52">
        <f t="shared" si="778"/>
        <v>0.5388788427</v>
      </c>
      <c r="L775" s="101">
        <f t="shared" si="3"/>
        <v>-10.00602773</v>
      </c>
      <c r="M775">
        <f t="shared" si="4"/>
        <v>-166</v>
      </c>
      <c r="N775" t="str">
        <f t="shared" si="22"/>
        <v>Green</v>
      </c>
    </row>
    <row r="776">
      <c r="A776" s="21">
        <v>2014.0</v>
      </c>
      <c r="B776" s="21" t="s">
        <v>207</v>
      </c>
      <c r="C776" t="s">
        <v>5139</v>
      </c>
      <c r="D776" t="s">
        <v>323</v>
      </c>
      <c r="E776" s="21" t="s">
        <v>296</v>
      </c>
      <c r="F776" s="21" t="s">
        <v>380</v>
      </c>
      <c r="G776">
        <v>1001.0</v>
      </c>
      <c r="H776">
        <v>1084.0</v>
      </c>
      <c r="I776">
        <v>2123.0</v>
      </c>
      <c r="J776" s="52">
        <f t="shared" ref="J776:K776" si="779">G776/$I776</f>
        <v>0.4715025907</v>
      </c>
      <c r="K776" s="52">
        <f t="shared" si="779"/>
        <v>0.5105982101</v>
      </c>
      <c r="L776" s="101">
        <f t="shared" si="3"/>
        <v>-3.909561941</v>
      </c>
      <c r="M776">
        <f t="shared" si="4"/>
        <v>-83</v>
      </c>
      <c r="N776" t="str">
        <f t="shared" si="22"/>
        <v>Green</v>
      </c>
    </row>
    <row r="777">
      <c r="A777" s="21">
        <v>2014.0</v>
      </c>
      <c r="B777" s="21" t="s">
        <v>207</v>
      </c>
      <c r="C777" t="s">
        <v>5139</v>
      </c>
      <c r="D777" t="s">
        <v>5296</v>
      </c>
      <c r="E777" s="21" t="s">
        <v>296</v>
      </c>
      <c r="F777" s="21" t="s">
        <v>380</v>
      </c>
      <c r="G777">
        <v>920.0</v>
      </c>
      <c r="H777">
        <v>1229.0</v>
      </c>
      <c r="I777">
        <v>2201.0</v>
      </c>
      <c r="J777" s="52">
        <f t="shared" ref="J777:K777" si="780">G777/$I777</f>
        <v>0.4179918219</v>
      </c>
      <c r="K777" s="52">
        <f t="shared" si="780"/>
        <v>0.5583825534</v>
      </c>
      <c r="L777" s="101">
        <f t="shared" si="3"/>
        <v>-14.03907315</v>
      </c>
      <c r="M777">
        <f t="shared" si="4"/>
        <v>-309</v>
      </c>
      <c r="N777" t="str">
        <f t="shared" si="22"/>
        <v>Green</v>
      </c>
    </row>
    <row r="778">
      <c r="A778" s="21">
        <v>2014.0</v>
      </c>
      <c r="B778" s="21" t="s">
        <v>207</v>
      </c>
      <c r="C778" t="s">
        <v>5139</v>
      </c>
      <c r="D778" t="s">
        <v>5299</v>
      </c>
      <c r="E778" s="21" t="s">
        <v>296</v>
      </c>
      <c r="F778" s="21" t="s">
        <v>380</v>
      </c>
      <c r="G778">
        <v>1145.0</v>
      </c>
      <c r="H778">
        <v>1104.0</v>
      </c>
      <c r="I778">
        <v>2307.0</v>
      </c>
      <c r="J778" s="52">
        <f t="shared" ref="J778:K778" si="781">G778/$I778</f>
        <v>0.4963155613</v>
      </c>
      <c r="K778" s="52">
        <f t="shared" si="781"/>
        <v>0.4785435631</v>
      </c>
      <c r="L778" s="101">
        <f t="shared" si="3"/>
        <v>1.777199827</v>
      </c>
      <c r="M778">
        <f t="shared" si="4"/>
        <v>41</v>
      </c>
      <c r="N778" t="str">
        <f t="shared" si="22"/>
        <v>Blue</v>
      </c>
    </row>
    <row r="779">
      <c r="A779" s="21">
        <v>2014.0</v>
      </c>
      <c r="B779" s="21" t="s">
        <v>207</v>
      </c>
      <c r="C779" t="s">
        <v>5139</v>
      </c>
      <c r="D779" t="s">
        <v>5322</v>
      </c>
      <c r="E779" s="21" t="s">
        <v>296</v>
      </c>
      <c r="F779" s="21" t="s">
        <v>380</v>
      </c>
      <c r="G779">
        <v>729.0</v>
      </c>
      <c r="H779">
        <v>900.0</v>
      </c>
      <c r="I779">
        <v>1667.0</v>
      </c>
      <c r="J779" s="52">
        <f t="shared" ref="J779:K779" si="782">G779/$I779</f>
        <v>0.4373125375</v>
      </c>
      <c r="K779" s="52">
        <f t="shared" si="782"/>
        <v>0.5398920216</v>
      </c>
      <c r="L779" s="101">
        <f t="shared" si="3"/>
        <v>-10.25794841</v>
      </c>
      <c r="M779">
        <f t="shared" si="4"/>
        <v>-171</v>
      </c>
      <c r="N779" t="str">
        <f t="shared" si="22"/>
        <v>Green</v>
      </c>
    </row>
    <row r="780">
      <c r="A780" s="21">
        <v>2014.0</v>
      </c>
      <c r="B780" s="21" t="s">
        <v>207</v>
      </c>
      <c r="C780" t="s">
        <v>5139</v>
      </c>
      <c r="D780" t="s">
        <v>5317</v>
      </c>
      <c r="E780" s="21" t="s">
        <v>296</v>
      </c>
      <c r="F780" s="21" t="s">
        <v>380</v>
      </c>
      <c r="G780">
        <v>1025.0</v>
      </c>
      <c r="H780">
        <v>1251.0</v>
      </c>
      <c r="I780">
        <v>2341.0</v>
      </c>
      <c r="J780" s="52">
        <f t="shared" ref="J780:K780" si="783">G780/$I780</f>
        <v>0.4378470739</v>
      </c>
      <c r="K780" s="52">
        <f t="shared" si="783"/>
        <v>0.5343870141</v>
      </c>
      <c r="L780" s="101">
        <f t="shared" si="3"/>
        <v>-9.65399402</v>
      </c>
      <c r="M780">
        <f t="shared" si="4"/>
        <v>-226</v>
      </c>
      <c r="N780" t="str">
        <f t="shared" si="22"/>
        <v>Green</v>
      </c>
    </row>
    <row r="781">
      <c r="A781" s="21">
        <v>2014.0</v>
      </c>
      <c r="B781" s="21" t="s">
        <v>207</v>
      </c>
      <c r="C781" t="s">
        <v>5139</v>
      </c>
      <c r="D781" t="s">
        <v>5244</v>
      </c>
      <c r="E781" s="21" t="s">
        <v>296</v>
      </c>
      <c r="F781" s="21" t="s">
        <v>380</v>
      </c>
      <c r="G781">
        <v>1764.0</v>
      </c>
      <c r="H781">
        <v>1886.0</v>
      </c>
      <c r="I781">
        <v>3738.0</v>
      </c>
      <c r="J781" s="52">
        <f t="shared" ref="J781:K781" si="784">G781/$I781</f>
        <v>0.4719101124</v>
      </c>
      <c r="K781" s="52">
        <f t="shared" si="784"/>
        <v>0.5045478866</v>
      </c>
      <c r="L781" s="101">
        <f t="shared" si="3"/>
        <v>-3.263777421</v>
      </c>
      <c r="M781">
        <f t="shared" si="4"/>
        <v>-122</v>
      </c>
      <c r="N781" t="str">
        <f t="shared" si="22"/>
        <v>Green</v>
      </c>
    </row>
    <row r="782">
      <c r="A782" s="21">
        <v>2014.0</v>
      </c>
      <c r="B782" s="21" t="s">
        <v>207</v>
      </c>
      <c r="C782" t="s">
        <v>5139</v>
      </c>
      <c r="D782" t="s">
        <v>370</v>
      </c>
      <c r="E782" s="21" t="s">
        <v>296</v>
      </c>
      <c r="F782" s="21" t="s">
        <v>380</v>
      </c>
      <c r="G782">
        <v>924.0</v>
      </c>
      <c r="H782">
        <v>1134.0</v>
      </c>
      <c r="I782">
        <v>2110.0</v>
      </c>
      <c r="J782" s="52">
        <f t="shared" ref="J782:K782" si="785">G782/$I782</f>
        <v>0.4379146919</v>
      </c>
      <c r="K782" s="52">
        <f t="shared" si="785"/>
        <v>0.5374407583</v>
      </c>
      <c r="L782" s="101">
        <f t="shared" si="3"/>
        <v>-9.952606635</v>
      </c>
      <c r="M782">
        <f t="shared" si="4"/>
        <v>-210</v>
      </c>
      <c r="N782" t="str">
        <f t="shared" si="22"/>
        <v>Green</v>
      </c>
    </row>
    <row r="783">
      <c r="A783" s="21">
        <v>2014.0</v>
      </c>
      <c r="B783" s="21" t="s">
        <v>207</v>
      </c>
      <c r="C783" t="s">
        <v>5139</v>
      </c>
      <c r="D783" t="s">
        <v>5149</v>
      </c>
      <c r="E783" s="21" t="s">
        <v>296</v>
      </c>
      <c r="F783" s="21" t="s">
        <v>380</v>
      </c>
      <c r="G783">
        <v>807.0</v>
      </c>
      <c r="H783">
        <v>990.0</v>
      </c>
      <c r="I783">
        <v>1842.0</v>
      </c>
      <c r="J783" s="52">
        <f t="shared" ref="J783:K783" si="786">G783/$I783</f>
        <v>0.4381107492</v>
      </c>
      <c r="K783" s="52">
        <f t="shared" si="786"/>
        <v>0.5374592834</v>
      </c>
      <c r="L783" s="101">
        <f t="shared" si="3"/>
        <v>-9.93485342</v>
      </c>
      <c r="M783">
        <f t="shared" si="4"/>
        <v>-183</v>
      </c>
      <c r="N783" t="str">
        <f t="shared" si="22"/>
        <v>Green</v>
      </c>
    </row>
    <row r="784">
      <c r="A784" s="21">
        <v>2014.0</v>
      </c>
      <c r="B784" s="21" t="s">
        <v>207</v>
      </c>
      <c r="C784" t="s">
        <v>5139</v>
      </c>
      <c r="D784" t="s">
        <v>377</v>
      </c>
      <c r="E784" s="21" t="s">
        <v>296</v>
      </c>
      <c r="F784" s="21" t="s">
        <v>380</v>
      </c>
      <c r="G784">
        <v>1315.0</v>
      </c>
      <c r="H784">
        <v>1581.0</v>
      </c>
      <c r="I784">
        <v>2977.0</v>
      </c>
      <c r="J784" s="52">
        <f t="shared" ref="J784:K784" si="787">G784/$I784</f>
        <v>0.4417198522</v>
      </c>
      <c r="K784" s="52">
        <f t="shared" si="787"/>
        <v>0.5310715485</v>
      </c>
      <c r="L784" s="101">
        <f t="shared" si="3"/>
        <v>-8.935169634</v>
      </c>
      <c r="M784">
        <f t="shared" si="4"/>
        <v>-266</v>
      </c>
      <c r="N784" t="str">
        <f t="shared" si="22"/>
        <v>Green</v>
      </c>
    </row>
    <row r="785">
      <c r="A785" s="21">
        <v>2014.0</v>
      </c>
      <c r="B785" s="21" t="s">
        <v>207</v>
      </c>
      <c r="C785" t="s">
        <v>5139</v>
      </c>
      <c r="D785" t="s">
        <v>5309</v>
      </c>
      <c r="E785" s="21" t="s">
        <v>296</v>
      </c>
      <c r="F785" s="21" t="s">
        <v>380</v>
      </c>
      <c r="G785">
        <v>518.0</v>
      </c>
      <c r="H785">
        <v>761.0</v>
      </c>
      <c r="I785">
        <v>1314.0</v>
      </c>
      <c r="J785" s="52">
        <f t="shared" ref="J785:K785" si="788">G785/$I785</f>
        <v>0.3942161339</v>
      </c>
      <c r="K785" s="52">
        <f t="shared" si="788"/>
        <v>0.5791476408</v>
      </c>
      <c r="L785" s="101">
        <f t="shared" si="3"/>
        <v>-18.49315068</v>
      </c>
      <c r="M785">
        <f t="shared" si="4"/>
        <v>-243</v>
      </c>
      <c r="N785" t="str">
        <f t="shared" si="22"/>
        <v>Green</v>
      </c>
    </row>
    <row r="786">
      <c r="A786" s="21">
        <v>2014.0</v>
      </c>
      <c r="B786" s="21" t="s">
        <v>207</v>
      </c>
      <c r="C786" t="s">
        <v>5139</v>
      </c>
      <c r="D786" t="s">
        <v>5197</v>
      </c>
      <c r="E786" s="21" t="s">
        <v>296</v>
      </c>
      <c r="F786" s="21" t="s">
        <v>380</v>
      </c>
      <c r="G786">
        <v>488.0</v>
      </c>
      <c r="H786">
        <v>695.0</v>
      </c>
      <c r="I786">
        <v>1218.0</v>
      </c>
      <c r="J786" s="52">
        <f t="shared" ref="J786:K786" si="789">G786/$I786</f>
        <v>0.4006568144</v>
      </c>
      <c r="K786" s="52">
        <f t="shared" si="789"/>
        <v>0.5706075534</v>
      </c>
      <c r="L786" s="101">
        <f t="shared" si="3"/>
        <v>-16.99507389</v>
      </c>
      <c r="M786">
        <f t="shared" si="4"/>
        <v>-207</v>
      </c>
      <c r="N786" t="str">
        <f t="shared" si="22"/>
        <v>Green</v>
      </c>
    </row>
    <row r="787">
      <c r="A787" s="21">
        <v>2014.0</v>
      </c>
      <c r="B787" s="21" t="s">
        <v>207</v>
      </c>
      <c r="C787" t="s">
        <v>5139</v>
      </c>
      <c r="D787" t="s">
        <v>870</v>
      </c>
      <c r="E787" s="21" t="s">
        <v>296</v>
      </c>
      <c r="F787" s="21" t="s">
        <v>380</v>
      </c>
      <c r="G787">
        <v>800.0</v>
      </c>
      <c r="H787">
        <v>984.0</v>
      </c>
      <c r="I787">
        <v>1823.0</v>
      </c>
      <c r="J787" s="52">
        <f t="shared" ref="J787:K787" si="790">G787/$I787</f>
        <v>0.4388370817</v>
      </c>
      <c r="K787" s="52">
        <f t="shared" si="790"/>
        <v>0.5397696105</v>
      </c>
      <c r="L787" s="101">
        <f t="shared" si="3"/>
        <v>-10.09325288</v>
      </c>
      <c r="M787">
        <f t="shared" si="4"/>
        <v>-184</v>
      </c>
      <c r="N787" t="str">
        <f t="shared" si="22"/>
        <v>Green</v>
      </c>
    </row>
    <row r="788">
      <c r="A788" s="21">
        <v>2014.0</v>
      </c>
      <c r="B788" s="21" t="s">
        <v>207</v>
      </c>
      <c r="C788" t="s">
        <v>5139</v>
      </c>
      <c r="D788" t="s">
        <v>3731</v>
      </c>
      <c r="E788" s="21" t="s">
        <v>296</v>
      </c>
      <c r="F788" s="21" t="s">
        <v>380</v>
      </c>
      <c r="G788">
        <v>519.0</v>
      </c>
      <c r="H788">
        <v>791.0</v>
      </c>
      <c r="I788">
        <v>1339.0</v>
      </c>
      <c r="J788" s="52">
        <f t="shared" ref="J788:K788" si="791">G788/$I788</f>
        <v>0.3876026886</v>
      </c>
      <c r="K788" s="52">
        <f t="shared" si="791"/>
        <v>0.5907393577</v>
      </c>
      <c r="L788" s="101">
        <f t="shared" si="3"/>
        <v>-20.31366692</v>
      </c>
      <c r="M788">
        <f t="shared" si="4"/>
        <v>-272</v>
      </c>
      <c r="N788" t="str">
        <f t="shared" si="22"/>
        <v>Green</v>
      </c>
    </row>
    <row r="789">
      <c r="A789" s="21">
        <v>2014.0</v>
      </c>
      <c r="B789" s="21" t="s">
        <v>207</v>
      </c>
      <c r="C789" t="s">
        <v>5139</v>
      </c>
      <c r="D789" t="s">
        <v>2392</v>
      </c>
      <c r="E789" s="21" t="s">
        <v>296</v>
      </c>
      <c r="F789" s="21" t="s">
        <v>380</v>
      </c>
      <c r="G789">
        <v>1607.0</v>
      </c>
      <c r="H789">
        <v>1888.0</v>
      </c>
      <c r="I789">
        <v>3577.0</v>
      </c>
      <c r="J789" s="52">
        <f t="shared" ref="J789:K789" si="792">G789/$I789</f>
        <v>0.4492591557</v>
      </c>
      <c r="K789" s="52">
        <f t="shared" si="792"/>
        <v>0.5278166061</v>
      </c>
      <c r="L789" s="101">
        <f t="shared" si="3"/>
        <v>-7.855745038</v>
      </c>
      <c r="M789">
        <f t="shared" si="4"/>
        <v>-281</v>
      </c>
      <c r="N789" t="str">
        <f t="shared" si="22"/>
        <v>Green</v>
      </c>
    </row>
    <row r="790">
      <c r="A790" s="21">
        <v>2014.0</v>
      </c>
      <c r="B790" s="21" t="s">
        <v>207</v>
      </c>
      <c r="C790" t="s">
        <v>5139</v>
      </c>
      <c r="D790" t="s">
        <v>361</v>
      </c>
      <c r="E790" s="21" t="s">
        <v>296</v>
      </c>
      <c r="F790" s="21" t="s">
        <v>380</v>
      </c>
      <c r="G790">
        <v>906.0</v>
      </c>
      <c r="H790">
        <v>1147.0</v>
      </c>
      <c r="I790">
        <v>2102.0</v>
      </c>
      <c r="J790" s="52">
        <f t="shared" ref="J790:K790" si="793">G790/$I790</f>
        <v>0.431018078</v>
      </c>
      <c r="K790" s="52">
        <f t="shared" si="793"/>
        <v>0.5456707897</v>
      </c>
      <c r="L790" s="101">
        <f t="shared" si="3"/>
        <v>-11.46527117</v>
      </c>
      <c r="M790">
        <f t="shared" si="4"/>
        <v>-241</v>
      </c>
      <c r="N790" t="str">
        <f t="shared" si="22"/>
        <v>Green</v>
      </c>
    </row>
    <row r="791">
      <c r="A791" s="21">
        <v>2014.0</v>
      </c>
      <c r="B791" s="21" t="s">
        <v>207</v>
      </c>
      <c r="C791" t="s">
        <v>5139</v>
      </c>
      <c r="D791" t="s">
        <v>1588</v>
      </c>
      <c r="E791" s="21" t="s">
        <v>296</v>
      </c>
      <c r="F791" s="21" t="s">
        <v>380</v>
      </c>
      <c r="G791">
        <v>1005.0</v>
      </c>
      <c r="H791">
        <v>1117.0</v>
      </c>
      <c r="I791">
        <v>2177.0</v>
      </c>
      <c r="J791" s="52">
        <f t="shared" ref="J791:K791" si="794">G791/$I791</f>
        <v>0.4616444649</v>
      </c>
      <c r="K791" s="52">
        <f t="shared" si="794"/>
        <v>0.5130914102</v>
      </c>
      <c r="L791" s="101">
        <f t="shared" si="3"/>
        <v>-5.144694534</v>
      </c>
      <c r="M791">
        <f t="shared" si="4"/>
        <v>-112</v>
      </c>
      <c r="N791" t="str">
        <f t="shared" si="22"/>
        <v>Green</v>
      </c>
    </row>
    <row r="792">
      <c r="A792" s="21">
        <v>2014.0</v>
      </c>
      <c r="B792" s="21" t="s">
        <v>207</v>
      </c>
      <c r="C792" t="s">
        <v>5139</v>
      </c>
      <c r="D792" t="s">
        <v>4483</v>
      </c>
      <c r="E792" s="21" t="s">
        <v>296</v>
      </c>
      <c r="F792" s="21" t="s">
        <v>380</v>
      </c>
      <c r="G792">
        <v>885.0</v>
      </c>
      <c r="H792">
        <v>1079.0</v>
      </c>
      <c r="I792">
        <v>2007.0</v>
      </c>
      <c r="J792" s="52">
        <f t="shared" ref="J792:K792" si="795">G792/$I792</f>
        <v>0.4409566517</v>
      </c>
      <c r="K792" s="52">
        <f t="shared" si="795"/>
        <v>0.5376183358</v>
      </c>
      <c r="L792" s="101">
        <f t="shared" si="3"/>
        <v>-9.666168411</v>
      </c>
      <c r="M792">
        <f t="shared" si="4"/>
        <v>-194</v>
      </c>
      <c r="N792" t="str">
        <f t="shared" si="22"/>
        <v>Green</v>
      </c>
    </row>
    <row r="793">
      <c r="A793" s="21">
        <v>2014.0</v>
      </c>
      <c r="B793" s="21" t="s">
        <v>207</v>
      </c>
      <c r="C793" t="s">
        <v>5139</v>
      </c>
      <c r="D793" t="s">
        <v>2927</v>
      </c>
      <c r="E793" s="21" t="s">
        <v>296</v>
      </c>
      <c r="F793" s="21" t="s">
        <v>380</v>
      </c>
      <c r="G793">
        <v>417.0</v>
      </c>
      <c r="H793">
        <v>465.0</v>
      </c>
      <c r="I793">
        <v>918.0</v>
      </c>
      <c r="J793" s="52">
        <f t="shared" ref="J793:K793" si="796">G793/$I793</f>
        <v>0.454248366</v>
      </c>
      <c r="K793" s="52">
        <f t="shared" si="796"/>
        <v>0.5065359477</v>
      </c>
      <c r="L793" s="101">
        <f t="shared" si="3"/>
        <v>-5.22875817</v>
      </c>
      <c r="M793">
        <f t="shared" si="4"/>
        <v>-48</v>
      </c>
      <c r="N793" t="str">
        <f t="shared" si="22"/>
        <v>Green</v>
      </c>
    </row>
    <row r="794">
      <c r="A794" s="21">
        <v>2014.0</v>
      </c>
      <c r="B794" s="21" t="s">
        <v>207</v>
      </c>
      <c r="C794" t="s">
        <v>5139</v>
      </c>
      <c r="D794" t="s">
        <v>3628</v>
      </c>
      <c r="E794" s="21" t="s">
        <v>296</v>
      </c>
      <c r="F794" s="21" t="s">
        <v>380</v>
      </c>
      <c r="G794">
        <v>1220.0</v>
      </c>
      <c r="H794">
        <v>1491.0</v>
      </c>
      <c r="I794">
        <v>2761.0</v>
      </c>
      <c r="J794" s="52">
        <f t="shared" ref="J794:K794" si="797">G794/$I794</f>
        <v>0.4418688881</v>
      </c>
      <c r="K794" s="52">
        <f t="shared" si="797"/>
        <v>0.5400217313</v>
      </c>
      <c r="L794" s="101">
        <f t="shared" si="3"/>
        <v>-9.815284317</v>
      </c>
      <c r="M794">
        <f t="shared" si="4"/>
        <v>-271</v>
      </c>
      <c r="N794" t="str">
        <f t="shared" si="22"/>
        <v>Green</v>
      </c>
    </row>
    <row r="795">
      <c r="A795" s="21">
        <v>2014.0</v>
      </c>
      <c r="B795" s="21" t="s">
        <v>207</v>
      </c>
      <c r="C795" t="s">
        <v>5139</v>
      </c>
      <c r="D795" t="s">
        <v>5251</v>
      </c>
      <c r="E795" s="21" t="s">
        <v>296</v>
      </c>
      <c r="F795" s="21" t="s">
        <v>380</v>
      </c>
      <c r="G795">
        <v>1003.0</v>
      </c>
      <c r="H795">
        <v>1184.0</v>
      </c>
      <c r="I795">
        <v>2247.0</v>
      </c>
      <c r="J795" s="52">
        <f t="shared" ref="J795:K795" si="798">G795/$I795</f>
        <v>0.4463729417</v>
      </c>
      <c r="K795" s="52">
        <f t="shared" si="798"/>
        <v>0.5269247886</v>
      </c>
      <c r="L795" s="101">
        <f t="shared" si="3"/>
        <v>-8.055184691</v>
      </c>
      <c r="M795">
        <f t="shared" si="4"/>
        <v>-181</v>
      </c>
      <c r="N795" t="str">
        <f t="shared" si="22"/>
        <v>Green</v>
      </c>
    </row>
    <row r="796">
      <c r="A796" s="21">
        <v>2014.0</v>
      </c>
      <c r="B796" s="21" t="s">
        <v>207</v>
      </c>
      <c r="C796" t="s">
        <v>5139</v>
      </c>
      <c r="D796" t="s">
        <v>898</v>
      </c>
      <c r="E796" s="21" t="s">
        <v>296</v>
      </c>
      <c r="F796" s="21" t="s">
        <v>380</v>
      </c>
      <c r="G796">
        <v>1080.0</v>
      </c>
      <c r="H796">
        <v>1526.0</v>
      </c>
      <c r="I796">
        <v>2670.0</v>
      </c>
      <c r="J796" s="52">
        <f t="shared" ref="J796:K796" si="799">G796/$I796</f>
        <v>0.404494382</v>
      </c>
      <c r="K796" s="52">
        <f t="shared" si="799"/>
        <v>0.5715355805</v>
      </c>
      <c r="L796" s="101">
        <f t="shared" si="3"/>
        <v>-16.70411985</v>
      </c>
      <c r="M796">
        <f t="shared" si="4"/>
        <v>-446</v>
      </c>
      <c r="N796" t="str">
        <f t="shared" si="22"/>
        <v>Green</v>
      </c>
    </row>
    <row r="797">
      <c r="A797" s="21">
        <v>2014.0</v>
      </c>
      <c r="B797" s="21" t="s">
        <v>207</v>
      </c>
      <c r="C797" t="s">
        <v>5139</v>
      </c>
      <c r="D797" t="s">
        <v>523</v>
      </c>
      <c r="E797" s="21" t="s">
        <v>296</v>
      </c>
      <c r="F797" s="21" t="s">
        <v>380</v>
      </c>
      <c r="G797">
        <v>1052.0</v>
      </c>
      <c r="H797">
        <v>1186.0</v>
      </c>
      <c r="I797">
        <v>2298.0</v>
      </c>
      <c r="J797" s="52">
        <f t="shared" ref="J797:K797" si="800">G797/$I797</f>
        <v>0.4577893821</v>
      </c>
      <c r="K797" s="52">
        <f t="shared" si="800"/>
        <v>0.5161009574</v>
      </c>
      <c r="L797" s="101">
        <f t="shared" si="3"/>
        <v>-5.831157528</v>
      </c>
      <c r="M797">
        <f t="shared" si="4"/>
        <v>-134</v>
      </c>
      <c r="N797" t="str">
        <f t="shared" si="22"/>
        <v>Green</v>
      </c>
    </row>
    <row r="798">
      <c r="A798" s="21">
        <v>2014.0</v>
      </c>
      <c r="B798" s="21" t="s">
        <v>207</v>
      </c>
      <c r="C798" t="s">
        <v>5139</v>
      </c>
      <c r="D798" t="s">
        <v>5312</v>
      </c>
      <c r="E798" s="21" t="s">
        <v>296</v>
      </c>
      <c r="F798" s="21" t="s">
        <v>380</v>
      </c>
      <c r="G798">
        <v>963.0</v>
      </c>
      <c r="H798">
        <v>912.0</v>
      </c>
      <c r="I798">
        <v>1931.0</v>
      </c>
      <c r="J798" s="52">
        <f t="shared" ref="J798:K798" si="801">G798/$I798</f>
        <v>0.498705334</v>
      </c>
      <c r="K798" s="52">
        <f t="shared" si="801"/>
        <v>0.4722941481</v>
      </c>
      <c r="L798" s="101">
        <f t="shared" si="3"/>
        <v>2.641118591</v>
      </c>
      <c r="M798">
        <f t="shared" si="4"/>
        <v>51</v>
      </c>
      <c r="N798" t="str">
        <f t="shared" si="22"/>
        <v>Blue</v>
      </c>
    </row>
    <row r="799">
      <c r="A799" s="21">
        <v>2014.0</v>
      </c>
      <c r="B799" s="21" t="s">
        <v>207</v>
      </c>
      <c r="C799" t="s">
        <v>5139</v>
      </c>
      <c r="D799" t="s">
        <v>1304</v>
      </c>
      <c r="E799" s="21" t="s">
        <v>296</v>
      </c>
      <c r="F799" s="21" t="s">
        <v>380</v>
      </c>
      <c r="G799">
        <v>1495.0</v>
      </c>
      <c r="H799">
        <v>1953.0</v>
      </c>
      <c r="I799">
        <v>3518.0</v>
      </c>
      <c r="J799" s="52">
        <f t="shared" ref="J799:K799" si="802">G799/$I799</f>
        <v>0.4249573621</v>
      </c>
      <c r="K799" s="52">
        <f t="shared" si="802"/>
        <v>0.5551449687</v>
      </c>
      <c r="L799" s="101">
        <f t="shared" si="3"/>
        <v>-13.01876066</v>
      </c>
      <c r="M799">
        <f t="shared" si="4"/>
        <v>-458</v>
      </c>
      <c r="N799" t="str">
        <f t="shared" si="22"/>
        <v>Green</v>
      </c>
    </row>
    <row r="800">
      <c r="A800" s="21">
        <v>2014.0</v>
      </c>
      <c r="B800" s="21" t="s">
        <v>207</v>
      </c>
      <c r="C800" t="s">
        <v>5139</v>
      </c>
      <c r="D800" t="s">
        <v>5226</v>
      </c>
      <c r="E800" s="21" t="s">
        <v>296</v>
      </c>
      <c r="F800" s="21" t="s">
        <v>380</v>
      </c>
      <c r="G800">
        <v>694.0</v>
      </c>
      <c r="H800">
        <v>1020.0</v>
      </c>
      <c r="I800">
        <v>1755.0</v>
      </c>
      <c r="J800" s="52">
        <f t="shared" ref="J800:K800" si="803">G800/$I800</f>
        <v>0.3954415954</v>
      </c>
      <c r="K800" s="52">
        <f t="shared" si="803"/>
        <v>0.5811965812</v>
      </c>
      <c r="L800" s="101">
        <f t="shared" si="3"/>
        <v>-18.57549858</v>
      </c>
      <c r="M800">
        <f t="shared" si="4"/>
        <v>-326</v>
      </c>
      <c r="N800" t="str">
        <f t="shared" si="22"/>
        <v>Green</v>
      </c>
    </row>
    <row r="801">
      <c r="A801" s="21">
        <v>2014.0</v>
      </c>
      <c r="B801" s="21" t="s">
        <v>207</v>
      </c>
      <c r="C801" t="s">
        <v>5139</v>
      </c>
      <c r="D801" t="s">
        <v>455</v>
      </c>
      <c r="E801" s="21" t="s">
        <v>296</v>
      </c>
      <c r="F801" s="21" t="s">
        <v>380</v>
      </c>
      <c r="G801">
        <v>1358.0</v>
      </c>
      <c r="H801">
        <v>1747.0</v>
      </c>
      <c r="I801">
        <v>3168.0</v>
      </c>
      <c r="J801" s="52">
        <f t="shared" ref="J801:K801" si="804">G801/$I801</f>
        <v>0.4286616162</v>
      </c>
      <c r="K801" s="52">
        <f t="shared" si="804"/>
        <v>0.5514520202</v>
      </c>
      <c r="L801" s="101">
        <f t="shared" si="3"/>
        <v>-12.2790404</v>
      </c>
      <c r="M801">
        <f t="shared" si="4"/>
        <v>-389</v>
      </c>
      <c r="N801" t="str">
        <f t="shared" si="22"/>
        <v>Green</v>
      </c>
    </row>
    <row r="802">
      <c r="A802" s="21">
        <v>2014.0</v>
      </c>
      <c r="B802" s="21" t="s">
        <v>207</v>
      </c>
      <c r="C802" t="s">
        <v>5139</v>
      </c>
      <c r="D802" t="s">
        <v>5276</v>
      </c>
      <c r="E802" s="21" t="s">
        <v>296</v>
      </c>
      <c r="F802" s="21" t="s">
        <v>380</v>
      </c>
      <c r="G802">
        <v>795.0</v>
      </c>
      <c r="H802">
        <v>802.0</v>
      </c>
      <c r="I802">
        <v>1645.0</v>
      </c>
      <c r="J802" s="52">
        <f t="shared" ref="J802:K802" si="805">G802/$I802</f>
        <v>0.4832826748</v>
      </c>
      <c r="K802" s="52">
        <f t="shared" si="805"/>
        <v>0.4875379939</v>
      </c>
      <c r="L802" s="101">
        <f t="shared" si="3"/>
        <v>-0.4255319149</v>
      </c>
      <c r="M802">
        <f t="shared" si="4"/>
        <v>-7</v>
      </c>
      <c r="N802" t="str">
        <f t="shared" si="22"/>
        <v>Green</v>
      </c>
    </row>
    <row r="803">
      <c r="A803" s="21">
        <v>2014.0</v>
      </c>
      <c r="B803" s="21" t="s">
        <v>207</v>
      </c>
      <c r="C803" t="s">
        <v>5139</v>
      </c>
      <c r="D803" t="s">
        <v>2158</v>
      </c>
      <c r="E803" s="21" t="s">
        <v>296</v>
      </c>
      <c r="F803" s="21" t="s">
        <v>380</v>
      </c>
      <c r="G803">
        <v>641.0</v>
      </c>
      <c r="H803">
        <v>728.0</v>
      </c>
      <c r="I803">
        <v>1412.0</v>
      </c>
      <c r="J803" s="52">
        <f t="shared" ref="J803:K803" si="806">G803/$I803</f>
        <v>0.4539660057</v>
      </c>
      <c r="K803" s="52">
        <f t="shared" si="806"/>
        <v>0.5155807365</v>
      </c>
      <c r="L803" s="101">
        <f t="shared" si="3"/>
        <v>-6.161473088</v>
      </c>
      <c r="M803">
        <f t="shared" si="4"/>
        <v>-87</v>
      </c>
      <c r="N803" t="str">
        <f t="shared" si="22"/>
        <v>Green</v>
      </c>
    </row>
    <row r="804">
      <c r="A804" s="21">
        <v>2014.0</v>
      </c>
      <c r="B804" s="21" t="s">
        <v>207</v>
      </c>
      <c r="C804" t="s">
        <v>5139</v>
      </c>
      <c r="D804" t="s">
        <v>5221</v>
      </c>
      <c r="E804" s="21" t="s">
        <v>296</v>
      </c>
      <c r="F804" s="21" t="s">
        <v>380</v>
      </c>
      <c r="G804">
        <v>817.0</v>
      </c>
      <c r="H804">
        <v>1095.0</v>
      </c>
      <c r="I804">
        <v>1962.0</v>
      </c>
      <c r="J804" s="52">
        <f t="shared" ref="J804:K804" si="807">G804/$I804</f>
        <v>0.4164118247</v>
      </c>
      <c r="K804" s="52">
        <f t="shared" si="807"/>
        <v>0.5581039755</v>
      </c>
      <c r="L804" s="101">
        <f t="shared" si="3"/>
        <v>-14.16921509</v>
      </c>
      <c r="M804">
        <f t="shared" si="4"/>
        <v>-278</v>
      </c>
      <c r="N804" t="str">
        <f t="shared" si="22"/>
        <v>Green</v>
      </c>
    </row>
    <row r="805">
      <c r="A805" s="21">
        <v>2014.0</v>
      </c>
      <c r="B805" s="21" t="s">
        <v>207</v>
      </c>
      <c r="C805" t="s">
        <v>5139</v>
      </c>
      <c r="D805" t="s">
        <v>5293</v>
      </c>
      <c r="E805" s="21" t="s">
        <v>296</v>
      </c>
      <c r="F805" s="21" t="s">
        <v>380</v>
      </c>
      <c r="G805">
        <v>1404.0</v>
      </c>
      <c r="H805">
        <v>1606.0</v>
      </c>
      <c r="I805">
        <v>3097.0</v>
      </c>
      <c r="J805" s="52">
        <f t="shared" ref="J805:K805" si="808">G805/$I805</f>
        <v>0.4533419438</v>
      </c>
      <c r="K805" s="52">
        <f t="shared" si="808"/>
        <v>0.5185663545</v>
      </c>
      <c r="L805" s="101">
        <f t="shared" si="3"/>
        <v>-6.522441072</v>
      </c>
      <c r="M805">
        <f t="shared" si="4"/>
        <v>-202</v>
      </c>
      <c r="N805" t="str">
        <f t="shared" si="22"/>
        <v>Green</v>
      </c>
    </row>
    <row r="806">
      <c r="A806" s="21">
        <v>2014.0</v>
      </c>
      <c r="B806" s="21" t="s">
        <v>207</v>
      </c>
      <c r="C806" t="s">
        <v>5139</v>
      </c>
      <c r="D806" t="s">
        <v>5203</v>
      </c>
      <c r="E806" s="21" t="s">
        <v>296</v>
      </c>
      <c r="F806" s="21" t="s">
        <v>380</v>
      </c>
      <c r="G806">
        <v>666.0</v>
      </c>
      <c r="H806">
        <v>431.0</v>
      </c>
      <c r="I806">
        <v>1121.0</v>
      </c>
      <c r="J806" s="52">
        <f t="shared" ref="J806:K806" si="809">G806/$I806</f>
        <v>0.5941123996</v>
      </c>
      <c r="K806" s="52">
        <f t="shared" si="809"/>
        <v>0.3844781445</v>
      </c>
      <c r="L806" s="101">
        <f t="shared" si="3"/>
        <v>20.96342551</v>
      </c>
      <c r="M806">
        <f t="shared" si="4"/>
        <v>235</v>
      </c>
      <c r="N806" t="str">
        <f t="shared" si="22"/>
        <v>Blue</v>
      </c>
    </row>
    <row r="807">
      <c r="A807" s="21">
        <v>2014.0</v>
      </c>
      <c r="B807" s="21" t="s">
        <v>207</v>
      </c>
      <c r="C807" t="s">
        <v>5139</v>
      </c>
      <c r="D807" t="s">
        <v>5285</v>
      </c>
      <c r="E807" s="21" t="s">
        <v>296</v>
      </c>
      <c r="F807" s="21" t="s">
        <v>380</v>
      </c>
      <c r="G807">
        <v>1241.0</v>
      </c>
      <c r="H807">
        <v>1371.0</v>
      </c>
      <c r="I807">
        <v>2677.0</v>
      </c>
      <c r="J807" s="52">
        <f t="shared" ref="J807:K807" si="810">G807/$I807</f>
        <v>0.4635786328</v>
      </c>
      <c r="K807" s="52">
        <f t="shared" si="810"/>
        <v>0.5121404557</v>
      </c>
      <c r="L807" s="101">
        <f t="shared" si="3"/>
        <v>-4.856182294</v>
      </c>
      <c r="M807">
        <f t="shared" si="4"/>
        <v>-130</v>
      </c>
      <c r="N807" t="str">
        <f t="shared" si="22"/>
        <v>Green</v>
      </c>
    </row>
    <row r="808">
      <c r="A808" s="21">
        <v>2014.0</v>
      </c>
      <c r="B808" s="21" t="s">
        <v>207</v>
      </c>
      <c r="C808" t="s">
        <v>5139</v>
      </c>
      <c r="D808" t="s">
        <v>5330</v>
      </c>
      <c r="E808" s="21" t="s">
        <v>296</v>
      </c>
      <c r="F808" s="21" t="s">
        <v>380</v>
      </c>
      <c r="G808">
        <v>2334.0</v>
      </c>
      <c r="H808">
        <v>2353.0</v>
      </c>
      <c r="I808">
        <v>4775.0</v>
      </c>
      <c r="J808" s="52">
        <f t="shared" ref="J808:K808" si="811">G808/$I808</f>
        <v>0.4887958115</v>
      </c>
      <c r="K808" s="52">
        <f t="shared" si="811"/>
        <v>0.4927748691</v>
      </c>
      <c r="L808" s="101">
        <f t="shared" si="3"/>
        <v>-0.3979057592</v>
      </c>
      <c r="M808">
        <f t="shared" si="4"/>
        <v>-19</v>
      </c>
      <c r="N808" t="str">
        <f t="shared" si="22"/>
        <v>Green</v>
      </c>
    </row>
    <row r="809">
      <c r="A809" s="21">
        <v>2014.0</v>
      </c>
      <c r="B809" s="21" t="s">
        <v>207</v>
      </c>
      <c r="C809" t="s">
        <v>5139</v>
      </c>
      <c r="D809" t="s">
        <v>5214</v>
      </c>
      <c r="E809" s="21" t="s">
        <v>296</v>
      </c>
      <c r="F809" s="21" t="s">
        <v>380</v>
      </c>
      <c r="G809">
        <v>1357.0</v>
      </c>
      <c r="H809">
        <v>1513.0</v>
      </c>
      <c r="I809">
        <v>2945.0</v>
      </c>
      <c r="J809" s="52">
        <f t="shared" ref="J809:K809" si="812">G809/$I809</f>
        <v>0.4607809847</v>
      </c>
      <c r="K809" s="52">
        <f t="shared" si="812"/>
        <v>0.5137521222</v>
      </c>
      <c r="L809" s="101">
        <f t="shared" si="3"/>
        <v>-5.297113752</v>
      </c>
      <c r="M809">
        <f t="shared" si="4"/>
        <v>-156</v>
      </c>
      <c r="N809" t="str">
        <f t="shared" si="22"/>
        <v>Green</v>
      </c>
    </row>
    <row r="810">
      <c r="A810" s="21">
        <v>2014.0</v>
      </c>
      <c r="B810" s="21" t="s">
        <v>207</v>
      </c>
      <c r="C810" t="s">
        <v>5139</v>
      </c>
      <c r="D810" t="s">
        <v>5229</v>
      </c>
      <c r="E810" s="21" t="s">
        <v>296</v>
      </c>
      <c r="F810" s="21" t="s">
        <v>380</v>
      </c>
      <c r="G810">
        <v>837.0</v>
      </c>
      <c r="H810">
        <v>1156.0</v>
      </c>
      <c r="I810">
        <v>2044.0</v>
      </c>
      <c r="J810" s="52">
        <f t="shared" ref="J810:K810" si="813">G810/$I810</f>
        <v>0.4094911937</v>
      </c>
      <c r="K810" s="52">
        <f t="shared" si="813"/>
        <v>0.5655577299</v>
      </c>
      <c r="L810" s="101">
        <f t="shared" si="3"/>
        <v>-15.60665362</v>
      </c>
      <c r="M810">
        <f t="shared" si="4"/>
        <v>-319</v>
      </c>
      <c r="N810" t="str">
        <f t="shared" si="22"/>
        <v>Green</v>
      </c>
    </row>
    <row r="811">
      <c r="A811" s="21">
        <v>2014.0</v>
      </c>
      <c r="B811" s="21" t="s">
        <v>207</v>
      </c>
      <c r="C811" t="s">
        <v>5139</v>
      </c>
      <c r="D811" t="s">
        <v>348</v>
      </c>
      <c r="E811" s="21" t="s">
        <v>296</v>
      </c>
      <c r="F811" s="21" t="s">
        <v>380</v>
      </c>
      <c r="G811">
        <v>535.0</v>
      </c>
      <c r="H811">
        <v>706.0</v>
      </c>
      <c r="I811">
        <v>1269.0</v>
      </c>
      <c r="J811" s="52">
        <f t="shared" ref="J811:K811" si="814">G811/$I811</f>
        <v>0.4215918046</v>
      </c>
      <c r="K811" s="52">
        <f t="shared" si="814"/>
        <v>0.5563435776</v>
      </c>
      <c r="L811" s="101">
        <f t="shared" si="3"/>
        <v>-13.4751773</v>
      </c>
      <c r="M811">
        <f t="shared" si="4"/>
        <v>-171</v>
      </c>
      <c r="N811" t="str">
        <f t="shared" si="22"/>
        <v>Green</v>
      </c>
    </row>
    <row r="812">
      <c r="A812" s="21">
        <v>2014.0</v>
      </c>
      <c r="B812" s="21" t="s">
        <v>207</v>
      </c>
      <c r="C812" t="s">
        <v>5139</v>
      </c>
      <c r="D812" t="s">
        <v>2827</v>
      </c>
      <c r="E812" s="21" t="s">
        <v>296</v>
      </c>
      <c r="F812" s="21" t="s">
        <v>380</v>
      </c>
      <c r="G812">
        <v>1983.0</v>
      </c>
      <c r="H812">
        <v>2118.0</v>
      </c>
      <c r="I812">
        <v>4183.0</v>
      </c>
      <c r="J812" s="52">
        <f t="shared" ref="J812:K812" si="815">G812/$I812</f>
        <v>0.4740616782</v>
      </c>
      <c r="K812" s="52">
        <f t="shared" si="815"/>
        <v>0.5063351661</v>
      </c>
      <c r="L812" s="101">
        <f t="shared" si="3"/>
        <v>-3.227348793</v>
      </c>
      <c r="M812">
        <f t="shared" si="4"/>
        <v>-135</v>
      </c>
      <c r="N812" t="str">
        <f t="shared" si="22"/>
        <v>Green</v>
      </c>
    </row>
    <row r="813">
      <c r="A813" s="21">
        <v>2014.0</v>
      </c>
      <c r="B813" s="21" t="s">
        <v>207</v>
      </c>
      <c r="C813" t="s">
        <v>5139</v>
      </c>
      <c r="D813" t="s">
        <v>713</v>
      </c>
      <c r="E813" s="21" t="s">
        <v>296</v>
      </c>
      <c r="F813" s="21" t="s">
        <v>380</v>
      </c>
      <c r="G813">
        <v>567.0</v>
      </c>
      <c r="H813">
        <v>464.0</v>
      </c>
      <c r="I813">
        <v>1053.0</v>
      </c>
      <c r="J813" s="52">
        <f t="shared" ref="J813:K813" si="816">G813/$I813</f>
        <v>0.5384615385</v>
      </c>
      <c r="K813" s="52">
        <f t="shared" si="816"/>
        <v>0.440645774</v>
      </c>
      <c r="L813" s="101">
        <f t="shared" si="3"/>
        <v>9.781576448</v>
      </c>
      <c r="M813">
        <f t="shared" si="4"/>
        <v>103</v>
      </c>
      <c r="N813" t="str">
        <f t="shared" si="22"/>
        <v>Blue</v>
      </c>
    </row>
    <row r="814">
      <c r="A814" s="21">
        <v>2014.0</v>
      </c>
      <c r="B814" s="21" t="s">
        <v>207</v>
      </c>
      <c r="C814" t="s">
        <v>5139</v>
      </c>
      <c r="D814" t="s">
        <v>502</v>
      </c>
      <c r="E814" s="21" t="s">
        <v>296</v>
      </c>
      <c r="F814" s="21" t="s">
        <v>380</v>
      </c>
      <c r="G814">
        <v>1391.0</v>
      </c>
      <c r="H814">
        <v>1494.0</v>
      </c>
      <c r="I814">
        <v>2956.0</v>
      </c>
      <c r="J814" s="52">
        <f t="shared" ref="J814:K814" si="817">G814/$I814</f>
        <v>0.4705683356</v>
      </c>
      <c r="K814" s="52">
        <f t="shared" si="817"/>
        <v>0.5054127199</v>
      </c>
      <c r="L814" s="101">
        <f t="shared" si="3"/>
        <v>-3.48443843</v>
      </c>
      <c r="M814">
        <f t="shared" si="4"/>
        <v>-103</v>
      </c>
      <c r="N814" t="str">
        <f t="shared" si="22"/>
        <v>Green</v>
      </c>
    </row>
    <row r="815">
      <c r="A815" s="21">
        <v>2014.0</v>
      </c>
      <c r="B815" s="21" t="s">
        <v>207</v>
      </c>
      <c r="C815" t="s">
        <v>5139</v>
      </c>
      <c r="D815" t="s">
        <v>5064</v>
      </c>
      <c r="E815" s="21" t="s">
        <v>296</v>
      </c>
      <c r="F815" s="21" t="s">
        <v>380</v>
      </c>
      <c r="G815">
        <v>540.0</v>
      </c>
      <c r="H815">
        <v>982.0</v>
      </c>
      <c r="I815">
        <v>1550.0</v>
      </c>
      <c r="J815" s="52">
        <f t="shared" ref="J815:K815" si="818">G815/$I815</f>
        <v>0.3483870968</v>
      </c>
      <c r="K815" s="52">
        <f t="shared" si="818"/>
        <v>0.6335483871</v>
      </c>
      <c r="L815" s="101">
        <f t="shared" si="3"/>
        <v>-28.51612903</v>
      </c>
      <c r="M815">
        <f t="shared" si="4"/>
        <v>-442</v>
      </c>
      <c r="N815" t="str">
        <f t="shared" si="22"/>
        <v>Green</v>
      </c>
    </row>
    <row r="816">
      <c r="A816" s="21">
        <v>2014.0</v>
      </c>
      <c r="B816" s="21" t="s">
        <v>207</v>
      </c>
      <c r="C816" t="s">
        <v>5139</v>
      </c>
      <c r="D816" t="s">
        <v>5343</v>
      </c>
      <c r="E816" s="21" t="s">
        <v>296</v>
      </c>
      <c r="F816" s="21" t="s">
        <v>380</v>
      </c>
      <c r="G816">
        <v>831.0</v>
      </c>
      <c r="H816">
        <v>1084.0</v>
      </c>
      <c r="I816">
        <v>1966.0</v>
      </c>
      <c r="J816" s="52">
        <f t="shared" ref="J816:K816" si="819">G816/$I816</f>
        <v>0.4226856562</v>
      </c>
      <c r="K816" s="52">
        <f t="shared" si="819"/>
        <v>0.5513733469</v>
      </c>
      <c r="L816" s="101">
        <f t="shared" si="3"/>
        <v>-12.86876907</v>
      </c>
      <c r="M816">
        <f t="shared" si="4"/>
        <v>-253</v>
      </c>
      <c r="N816" t="str">
        <f t="shared" si="22"/>
        <v>Green</v>
      </c>
    </row>
    <row r="817">
      <c r="A817" s="21">
        <v>2014.0</v>
      </c>
      <c r="B817" s="21" t="s">
        <v>207</v>
      </c>
      <c r="C817" t="s">
        <v>5139</v>
      </c>
      <c r="D817" t="s">
        <v>84</v>
      </c>
      <c r="E817" s="21" t="s">
        <v>296</v>
      </c>
      <c r="F817" s="21" t="s">
        <v>380</v>
      </c>
      <c r="G817">
        <v>1004.0</v>
      </c>
      <c r="H817">
        <v>1063.0</v>
      </c>
      <c r="I817">
        <v>2108.0</v>
      </c>
      <c r="J817" s="52">
        <f t="shared" ref="J817:K817" si="820">G817/$I817</f>
        <v>0.4762808349</v>
      </c>
      <c r="K817" s="52">
        <f t="shared" si="820"/>
        <v>0.5042694497</v>
      </c>
      <c r="L817" s="101">
        <f t="shared" si="3"/>
        <v>-2.79886148</v>
      </c>
      <c r="M817">
        <f t="shared" si="4"/>
        <v>-59</v>
      </c>
      <c r="N817" t="str">
        <f t="shared" si="22"/>
        <v>Green</v>
      </c>
    </row>
    <row r="818">
      <c r="A818" s="21">
        <v>2014.0</v>
      </c>
      <c r="B818" s="21" t="s">
        <v>207</v>
      </c>
      <c r="C818" t="s">
        <v>5139</v>
      </c>
      <c r="D818" t="s">
        <v>1105</v>
      </c>
      <c r="E818" s="21" t="s">
        <v>296</v>
      </c>
      <c r="F818" s="21" t="s">
        <v>380</v>
      </c>
      <c r="G818">
        <v>1293.0</v>
      </c>
      <c r="H818">
        <v>1437.0</v>
      </c>
      <c r="I818">
        <v>2822.0</v>
      </c>
      <c r="J818" s="52">
        <f t="shared" ref="J818:K818" si="821">G818/$I818</f>
        <v>0.4581856839</v>
      </c>
      <c r="K818" s="52">
        <f t="shared" si="821"/>
        <v>0.5092133239</v>
      </c>
      <c r="L818" s="101">
        <f t="shared" si="3"/>
        <v>-5.102763997</v>
      </c>
      <c r="M818">
        <f t="shared" si="4"/>
        <v>-144</v>
      </c>
      <c r="N818" t="str">
        <f t="shared" si="22"/>
        <v>Green</v>
      </c>
    </row>
    <row r="819">
      <c r="A819" s="21">
        <v>2014.0</v>
      </c>
      <c r="B819" s="21" t="s">
        <v>207</v>
      </c>
      <c r="C819" t="s">
        <v>5139</v>
      </c>
      <c r="D819" t="s">
        <v>3480</v>
      </c>
      <c r="E819" s="21" t="s">
        <v>296</v>
      </c>
      <c r="F819" s="21" t="s">
        <v>380</v>
      </c>
      <c r="G819">
        <v>1089.0</v>
      </c>
      <c r="H819">
        <v>1795.0</v>
      </c>
      <c r="I819">
        <v>2956.0</v>
      </c>
      <c r="J819" s="52">
        <f t="shared" ref="J819:K819" si="822">G819/$I819</f>
        <v>0.3684032476</v>
      </c>
      <c r="K819" s="52">
        <f t="shared" si="822"/>
        <v>0.6072395129</v>
      </c>
      <c r="L819" s="101">
        <f t="shared" si="3"/>
        <v>-23.88362652</v>
      </c>
      <c r="M819">
        <f t="shared" si="4"/>
        <v>-706</v>
      </c>
      <c r="N819" t="str">
        <f t="shared" si="22"/>
        <v>Green</v>
      </c>
    </row>
    <row r="820">
      <c r="A820" s="21">
        <v>2014.0</v>
      </c>
      <c r="B820" s="21" t="s">
        <v>207</v>
      </c>
      <c r="C820" t="s">
        <v>5139</v>
      </c>
      <c r="D820" t="s">
        <v>409</v>
      </c>
      <c r="E820" s="21" t="s">
        <v>296</v>
      </c>
      <c r="F820" s="21" t="s">
        <v>380</v>
      </c>
      <c r="G820">
        <v>1097.0</v>
      </c>
      <c r="H820">
        <v>1330.0</v>
      </c>
      <c r="I820">
        <v>2484.0</v>
      </c>
      <c r="J820" s="52">
        <f t="shared" ref="J820:K820" si="823">G820/$I820</f>
        <v>0.441626409</v>
      </c>
      <c r="K820" s="52">
        <f t="shared" si="823"/>
        <v>0.5354267311</v>
      </c>
      <c r="L820" s="101">
        <f t="shared" si="3"/>
        <v>-9.380032206</v>
      </c>
      <c r="M820">
        <f t="shared" si="4"/>
        <v>-233</v>
      </c>
      <c r="N820" t="str">
        <f t="shared" si="22"/>
        <v>Green</v>
      </c>
    </row>
    <row r="821">
      <c r="A821" s="21">
        <v>2014.0</v>
      </c>
      <c r="B821" s="21" t="s">
        <v>207</v>
      </c>
      <c r="C821" t="s">
        <v>5139</v>
      </c>
      <c r="D821" t="s">
        <v>5288</v>
      </c>
      <c r="E821" s="21" t="s">
        <v>296</v>
      </c>
      <c r="F821" s="21" t="s">
        <v>380</v>
      </c>
      <c r="G821">
        <v>1427.0</v>
      </c>
      <c r="H821">
        <v>1354.0</v>
      </c>
      <c r="I821">
        <v>2850.0</v>
      </c>
      <c r="J821" s="52">
        <f t="shared" ref="J821:K821" si="824">G821/$I821</f>
        <v>0.5007017544</v>
      </c>
      <c r="K821" s="52">
        <f t="shared" si="824"/>
        <v>0.4750877193</v>
      </c>
      <c r="L821" s="101">
        <f t="shared" si="3"/>
        <v>2.561403509</v>
      </c>
      <c r="M821">
        <f t="shared" si="4"/>
        <v>73</v>
      </c>
      <c r="N821" t="str">
        <f t="shared" si="22"/>
        <v>Blue</v>
      </c>
    </row>
    <row r="822">
      <c r="A822" s="21">
        <v>2014.0</v>
      </c>
      <c r="B822" s="21" t="s">
        <v>207</v>
      </c>
      <c r="C822" t="s">
        <v>5139</v>
      </c>
      <c r="D822" t="s">
        <v>314</v>
      </c>
      <c r="E822" s="21" t="s">
        <v>296</v>
      </c>
      <c r="F822" s="21" t="s">
        <v>380</v>
      </c>
      <c r="G822">
        <v>671.0</v>
      </c>
      <c r="H822">
        <v>868.0</v>
      </c>
      <c r="I822">
        <v>1582.0</v>
      </c>
      <c r="J822" s="52">
        <f t="shared" ref="J822:K822" si="825">G822/$I822</f>
        <v>0.4241466498</v>
      </c>
      <c r="K822" s="52">
        <f t="shared" si="825"/>
        <v>0.5486725664</v>
      </c>
      <c r="L822" s="101">
        <f t="shared" si="3"/>
        <v>-12.45259166</v>
      </c>
      <c r="M822">
        <f t="shared" si="4"/>
        <v>-197</v>
      </c>
      <c r="N822" t="str">
        <f t="shared" si="22"/>
        <v>Green</v>
      </c>
    </row>
    <row r="823">
      <c r="A823" s="21">
        <v>2014.0</v>
      </c>
      <c r="B823" s="21" t="s">
        <v>207</v>
      </c>
      <c r="C823" t="s">
        <v>5139</v>
      </c>
      <c r="D823" t="s">
        <v>921</v>
      </c>
      <c r="E823" s="21" t="s">
        <v>296</v>
      </c>
      <c r="F823" s="21" t="s">
        <v>380</v>
      </c>
      <c r="G823">
        <v>858.0</v>
      </c>
      <c r="H823">
        <v>1261.0</v>
      </c>
      <c r="I823">
        <v>2166.0</v>
      </c>
      <c r="J823" s="52">
        <f t="shared" ref="J823:K823" si="826">G823/$I823</f>
        <v>0.3961218837</v>
      </c>
      <c r="K823" s="52">
        <f t="shared" si="826"/>
        <v>0.582179132</v>
      </c>
      <c r="L823" s="101">
        <f t="shared" si="3"/>
        <v>-18.60572484</v>
      </c>
      <c r="M823">
        <f t="shared" si="4"/>
        <v>-403</v>
      </c>
      <c r="N823" t="str">
        <f t="shared" si="22"/>
        <v>Green</v>
      </c>
    </row>
    <row r="824">
      <c r="A824" s="21">
        <v>2014.0</v>
      </c>
      <c r="B824" s="21" t="s">
        <v>207</v>
      </c>
      <c r="C824" t="s">
        <v>5139</v>
      </c>
      <c r="D824" t="s">
        <v>5176</v>
      </c>
      <c r="E824" s="21" t="s">
        <v>296</v>
      </c>
      <c r="F824" s="21" t="s">
        <v>380</v>
      </c>
      <c r="G824">
        <v>729.0</v>
      </c>
      <c r="H824">
        <v>777.0</v>
      </c>
      <c r="I824">
        <v>1541.0</v>
      </c>
      <c r="J824" s="52">
        <f t="shared" ref="J824:K824" si="827">G824/$I824</f>
        <v>0.4730694354</v>
      </c>
      <c r="K824" s="52">
        <f t="shared" si="827"/>
        <v>0.5042180402</v>
      </c>
      <c r="L824" s="101">
        <f t="shared" si="3"/>
        <v>-3.11486048</v>
      </c>
      <c r="M824">
        <f t="shared" si="4"/>
        <v>-48</v>
      </c>
      <c r="N824" t="str">
        <f t="shared" si="22"/>
        <v>Green</v>
      </c>
    </row>
    <row r="825">
      <c r="A825" s="21">
        <v>2014.0</v>
      </c>
      <c r="B825" s="21" t="s">
        <v>207</v>
      </c>
      <c r="C825" t="s">
        <v>5139</v>
      </c>
      <c r="D825" t="s">
        <v>5256</v>
      </c>
      <c r="E825" s="21" t="s">
        <v>296</v>
      </c>
      <c r="F825" s="21" t="s">
        <v>380</v>
      </c>
      <c r="G825">
        <v>2188.0</v>
      </c>
      <c r="H825">
        <v>2215.0</v>
      </c>
      <c r="I825">
        <v>4522.0</v>
      </c>
      <c r="J825" s="52">
        <f t="shared" ref="J825:K825" si="828">G825/$I825</f>
        <v>0.4838567006</v>
      </c>
      <c r="K825" s="52">
        <f t="shared" si="828"/>
        <v>0.48982751</v>
      </c>
      <c r="L825" s="101">
        <f t="shared" si="3"/>
        <v>-0.5970809376</v>
      </c>
      <c r="M825">
        <f t="shared" si="4"/>
        <v>-27</v>
      </c>
      <c r="N825" t="str">
        <f t="shared" si="22"/>
        <v>Green</v>
      </c>
    </row>
    <row r="826">
      <c r="A826" s="21">
        <v>2014.0</v>
      </c>
      <c r="B826" s="21" t="s">
        <v>207</v>
      </c>
      <c r="C826" t="s">
        <v>5139</v>
      </c>
      <c r="D826" t="s">
        <v>5234</v>
      </c>
      <c r="E826" s="21" t="s">
        <v>296</v>
      </c>
      <c r="F826" s="21" t="s">
        <v>380</v>
      </c>
      <c r="G826">
        <v>1095.0</v>
      </c>
      <c r="H826">
        <v>1255.0</v>
      </c>
      <c r="I826">
        <v>2413.0</v>
      </c>
      <c r="J826" s="52">
        <f t="shared" ref="J826:K826" si="829">G826/$I826</f>
        <v>0.4537919602</v>
      </c>
      <c r="K826" s="52">
        <f t="shared" si="829"/>
        <v>0.5200994613</v>
      </c>
      <c r="L826" s="101">
        <f t="shared" si="3"/>
        <v>-6.630750104</v>
      </c>
      <c r="M826">
        <f t="shared" si="4"/>
        <v>-160</v>
      </c>
      <c r="N826" t="str">
        <f t="shared" si="22"/>
        <v>Green</v>
      </c>
    </row>
    <row r="827">
      <c r="A827" s="21">
        <v>2014.0</v>
      </c>
      <c r="B827" s="21" t="s">
        <v>207</v>
      </c>
      <c r="C827" t="s">
        <v>5139</v>
      </c>
      <c r="D827" t="s">
        <v>5200</v>
      </c>
      <c r="E827" s="21" t="s">
        <v>296</v>
      </c>
      <c r="F827" s="21" t="s">
        <v>380</v>
      </c>
      <c r="G827">
        <v>1170.0</v>
      </c>
      <c r="H827">
        <v>1704.0</v>
      </c>
      <c r="I827">
        <v>2949.0</v>
      </c>
      <c r="J827" s="52">
        <f t="shared" ref="J827:K827" si="830">G827/$I827</f>
        <v>0.3967446592</v>
      </c>
      <c r="K827" s="52">
        <f t="shared" si="830"/>
        <v>0.5778229908</v>
      </c>
      <c r="L827" s="101">
        <f t="shared" si="3"/>
        <v>-18.10783316</v>
      </c>
      <c r="M827">
        <f t="shared" si="4"/>
        <v>-534</v>
      </c>
      <c r="N827" t="str">
        <f t="shared" si="22"/>
        <v>Green</v>
      </c>
    </row>
    <row r="828">
      <c r="A828" s="21">
        <v>2014.0</v>
      </c>
      <c r="B828" s="21" t="s">
        <v>207</v>
      </c>
      <c r="C828" t="s">
        <v>5139</v>
      </c>
      <c r="D828" t="s">
        <v>210</v>
      </c>
      <c r="E828" s="21" t="s">
        <v>296</v>
      </c>
      <c r="F828" s="21" t="s">
        <v>380</v>
      </c>
      <c r="G828">
        <v>814.0</v>
      </c>
      <c r="H828">
        <v>1284.0</v>
      </c>
      <c r="I828">
        <v>2151.0</v>
      </c>
      <c r="J828" s="52">
        <f t="shared" ref="J828:K828" si="831">G828/$I828</f>
        <v>0.3784286378</v>
      </c>
      <c r="K828" s="52">
        <f t="shared" si="831"/>
        <v>0.5969316597</v>
      </c>
      <c r="L828" s="101">
        <f t="shared" si="3"/>
        <v>-21.85030219</v>
      </c>
      <c r="M828">
        <f t="shared" si="4"/>
        <v>-470</v>
      </c>
      <c r="N828" t="str">
        <f t="shared" si="22"/>
        <v>Green</v>
      </c>
    </row>
    <row r="829">
      <c r="A829" s="21">
        <v>2014.0</v>
      </c>
      <c r="B829" s="21" t="s">
        <v>207</v>
      </c>
      <c r="C829" t="s">
        <v>5139</v>
      </c>
      <c r="D829" t="s">
        <v>5333</v>
      </c>
      <c r="E829" s="21" t="s">
        <v>296</v>
      </c>
      <c r="F829" s="21" t="s">
        <v>380</v>
      </c>
      <c r="G829">
        <v>552.0</v>
      </c>
      <c r="H829">
        <v>668.0</v>
      </c>
      <c r="I829">
        <v>1248.0</v>
      </c>
      <c r="J829" s="52">
        <f t="shared" ref="J829:K829" si="832">G829/$I829</f>
        <v>0.4423076923</v>
      </c>
      <c r="K829" s="52">
        <f t="shared" si="832"/>
        <v>0.5352564103</v>
      </c>
      <c r="L829" s="101">
        <f t="shared" si="3"/>
        <v>-9.294871795</v>
      </c>
      <c r="M829">
        <f t="shared" si="4"/>
        <v>-116</v>
      </c>
      <c r="N829" t="str">
        <f t="shared" si="22"/>
        <v>Green</v>
      </c>
    </row>
    <row r="830">
      <c r="A830" s="21">
        <v>2014.0</v>
      </c>
      <c r="B830" s="21" t="s">
        <v>207</v>
      </c>
      <c r="C830" t="s">
        <v>5139</v>
      </c>
      <c r="D830" t="s">
        <v>5142</v>
      </c>
      <c r="E830" s="21" t="s">
        <v>296</v>
      </c>
      <c r="F830" s="21" t="s">
        <v>380</v>
      </c>
      <c r="G830">
        <v>1137.0</v>
      </c>
      <c r="H830">
        <v>1790.0</v>
      </c>
      <c r="I830">
        <v>2994.0</v>
      </c>
      <c r="J830" s="52">
        <f t="shared" ref="J830:K830" si="833">G830/$I830</f>
        <v>0.379759519</v>
      </c>
      <c r="K830" s="52">
        <f t="shared" si="833"/>
        <v>0.5978623914</v>
      </c>
      <c r="L830" s="101">
        <f t="shared" si="3"/>
        <v>-21.81028724</v>
      </c>
      <c r="M830">
        <f t="shared" si="4"/>
        <v>-653</v>
      </c>
      <c r="N830" t="str">
        <f t="shared" si="22"/>
        <v>Green</v>
      </c>
    </row>
    <row r="831">
      <c r="A831" s="21">
        <v>2014.0</v>
      </c>
      <c r="B831" s="21" t="s">
        <v>207</v>
      </c>
      <c r="C831" t="s">
        <v>5139</v>
      </c>
      <c r="D831" t="s">
        <v>5304</v>
      </c>
      <c r="E831" s="21" t="s">
        <v>296</v>
      </c>
      <c r="F831" s="21" t="s">
        <v>380</v>
      </c>
      <c r="G831">
        <v>735.0</v>
      </c>
      <c r="H831">
        <v>1037.0</v>
      </c>
      <c r="I831">
        <v>1811.0</v>
      </c>
      <c r="J831" s="52">
        <f t="shared" ref="J831:K831" si="834">G831/$I831</f>
        <v>0.4058531198</v>
      </c>
      <c r="K831" s="52">
        <f t="shared" si="834"/>
        <v>0.5726118167</v>
      </c>
      <c r="L831" s="101">
        <f t="shared" si="3"/>
        <v>-16.67586969</v>
      </c>
      <c r="M831">
        <f t="shared" si="4"/>
        <v>-302</v>
      </c>
      <c r="N831" t="str">
        <f t="shared" si="22"/>
        <v>Green</v>
      </c>
    </row>
    <row r="832">
      <c r="A832" s="21">
        <v>2014.0</v>
      </c>
      <c r="B832" s="21" t="s">
        <v>207</v>
      </c>
      <c r="C832" t="s">
        <v>5139</v>
      </c>
      <c r="D832" t="s">
        <v>2941</v>
      </c>
      <c r="E832" s="21" t="s">
        <v>296</v>
      </c>
      <c r="F832" s="21" t="s">
        <v>380</v>
      </c>
      <c r="G832">
        <v>440.0</v>
      </c>
      <c r="H832">
        <v>495.0</v>
      </c>
      <c r="I832">
        <v>962.0</v>
      </c>
      <c r="J832" s="52">
        <f t="shared" ref="J832:K832" si="835">G832/$I832</f>
        <v>0.4573804574</v>
      </c>
      <c r="K832" s="52">
        <f t="shared" si="835"/>
        <v>0.5145530146</v>
      </c>
      <c r="L832" s="101">
        <f t="shared" si="3"/>
        <v>-5.717255717</v>
      </c>
      <c r="M832">
        <f t="shared" si="4"/>
        <v>-55</v>
      </c>
      <c r="N832" t="str">
        <f t="shared" si="22"/>
        <v>Green</v>
      </c>
    </row>
    <row r="833">
      <c r="A833" s="21">
        <v>2014.0</v>
      </c>
      <c r="B833" s="21" t="s">
        <v>207</v>
      </c>
      <c r="C833" t="s">
        <v>5139</v>
      </c>
      <c r="D833" t="s">
        <v>2994</v>
      </c>
      <c r="E833" s="21" t="s">
        <v>296</v>
      </c>
      <c r="F833" s="21" t="s">
        <v>380</v>
      </c>
      <c r="G833">
        <v>553.0</v>
      </c>
      <c r="H833">
        <v>689.0</v>
      </c>
      <c r="I833">
        <v>1272.0</v>
      </c>
      <c r="J833" s="52">
        <f t="shared" ref="J833:K833" si="836">G833/$I833</f>
        <v>0.4347484277</v>
      </c>
      <c r="K833" s="52">
        <f t="shared" si="836"/>
        <v>0.5416666667</v>
      </c>
      <c r="L833" s="101">
        <f t="shared" si="3"/>
        <v>-10.6918239</v>
      </c>
      <c r="M833">
        <f t="shared" si="4"/>
        <v>-136</v>
      </c>
      <c r="N833" t="str">
        <f t="shared" si="22"/>
        <v>Green</v>
      </c>
    </row>
    <row r="834">
      <c r="A834" s="21">
        <v>2014.0</v>
      </c>
      <c r="B834" s="21" t="s">
        <v>207</v>
      </c>
      <c r="C834" t="s">
        <v>5139</v>
      </c>
      <c r="D834" t="s">
        <v>5191</v>
      </c>
      <c r="E834" s="21" t="s">
        <v>296</v>
      </c>
      <c r="F834" s="21" t="s">
        <v>380</v>
      </c>
      <c r="G834">
        <v>520.0</v>
      </c>
      <c r="H834">
        <v>615.0</v>
      </c>
      <c r="I834">
        <v>1165.0</v>
      </c>
      <c r="J834" s="52">
        <f t="shared" ref="J834:K834" si="837">G834/$I834</f>
        <v>0.4463519313</v>
      </c>
      <c r="K834" s="52">
        <f t="shared" si="837"/>
        <v>0.5278969957</v>
      </c>
      <c r="L834" s="101">
        <f t="shared" si="3"/>
        <v>-8.154506438</v>
      </c>
      <c r="M834">
        <f t="shared" si="4"/>
        <v>-95</v>
      </c>
      <c r="N834" t="str">
        <f t="shared" si="22"/>
        <v>Green</v>
      </c>
    </row>
    <row r="835">
      <c r="A835" s="21">
        <v>2014.0</v>
      </c>
      <c r="B835" s="21" t="s">
        <v>207</v>
      </c>
      <c r="C835" t="s">
        <v>5139</v>
      </c>
      <c r="D835" t="s">
        <v>4406</v>
      </c>
      <c r="E835" s="21" t="s">
        <v>296</v>
      </c>
      <c r="F835" s="21" t="s">
        <v>380</v>
      </c>
      <c r="G835">
        <v>1088.0</v>
      </c>
      <c r="H835">
        <v>983.0</v>
      </c>
      <c r="I835">
        <v>2112.0</v>
      </c>
      <c r="J835" s="52">
        <f t="shared" ref="J835:K835" si="838">G835/$I835</f>
        <v>0.5151515152</v>
      </c>
      <c r="K835" s="52">
        <f t="shared" si="838"/>
        <v>0.4654356061</v>
      </c>
      <c r="L835" s="101">
        <f t="shared" si="3"/>
        <v>4.971590909</v>
      </c>
      <c r="M835">
        <f t="shared" si="4"/>
        <v>105</v>
      </c>
      <c r="N835" t="str">
        <f t="shared" si="22"/>
        <v>Blue</v>
      </c>
    </row>
    <row r="836">
      <c r="A836" s="21">
        <v>2014.0</v>
      </c>
      <c r="B836" s="21" t="s">
        <v>207</v>
      </c>
      <c r="C836" t="s">
        <v>5139</v>
      </c>
      <c r="D836" t="s">
        <v>5173</v>
      </c>
      <c r="E836" s="21" t="s">
        <v>296</v>
      </c>
      <c r="F836" s="21" t="s">
        <v>380</v>
      </c>
      <c r="G836">
        <v>2270.0</v>
      </c>
      <c r="H836">
        <v>2728.0</v>
      </c>
      <c r="I836">
        <v>5105.0</v>
      </c>
      <c r="J836" s="52">
        <f t="shared" ref="J836:K836" si="839">G836/$I836</f>
        <v>0.444662096</v>
      </c>
      <c r="K836" s="52">
        <f t="shared" si="839"/>
        <v>0.5343780607</v>
      </c>
      <c r="L836" s="101">
        <f t="shared" si="3"/>
        <v>-8.971596474</v>
      </c>
      <c r="M836">
        <f t="shared" si="4"/>
        <v>-458</v>
      </c>
      <c r="N836" t="str">
        <f t="shared" si="22"/>
        <v>Green</v>
      </c>
    </row>
    <row r="837">
      <c r="A837" s="21">
        <v>2014.0</v>
      </c>
      <c r="B837" s="21" t="s">
        <v>207</v>
      </c>
      <c r="C837" t="s">
        <v>5139</v>
      </c>
      <c r="D837" t="s">
        <v>5340</v>
      </c>
      <c r="E837" s="21" t="s">
        <v>296</v>
      </c>
      <c r="F837" s="21" t="s">
        <v>380</v>
      </c>
      <c r="G837">
        <v>563.0</v>
      </c>
      <c r="H837">
        <v>641.0</v>
      </c>
      <c r="I837">
        <v>1232.0</v>
      </c>
      <c r="J837" s="52">
        <f t="shared" ref="J837:K837" si="840">G837/$I837</f>
        <v>0.4569805195</v>
      </c>
      <c r="K837" s="52">
        <f t="shared" si="840"/>
        <v>0.5202922078</v>
      </c>
      <c r="L837" s="101">
        <f t="shared" si="3"/>
        <v>-6.331168831</v>
      </c>
      <c r="M837">
        <f t="shared" si="4"/>
        <v>-78</v>
      </c>
      <c r="N837" t="str">
        <f t="shared" si="22"/>
        <v>Green</v>
      </c>
    </row>
    <row r="838">
      <c r="A838" s="21">
        <v>2014.0</v>
      </c>
      <c r="B838" s="21" t="s">
        <v>207</v>
      </c>
      <c r="C838" t="s">
        <v>5139</v>
      </c>
      <c r="D838" t="s">
        <v>2544</v>
      </c>
      <c r="E838" s="21" t="s">
        <v>296</v>
      </c>
      <c r="F838" s="21" t="s">
        <v>380</v>
      </c>
      <c r="G838">
        <v>1151.0</v>
      </c>
      <c r="H838">
        <v>1461.0</v>
      </c>
      <c r="I838">
        <v>2684.0</v>
      </c>
      <c r="J838" s="52">
        <f t="shared" ref="J838:K838" si="841">G838/$I838</f>
        <v>0.4288375559</v>
      </c>
      <c r="K838" s="52">
        <f t="shared" si="841"/>
        <v>0.5443368107</v>
      </c>
      <c r="L838" s="101">
        <f t="shared" si="3"/>
        <v>-11.54992548</v>
      </c>
      <c r="M838">
        <f t="shared" si="4"/>
        <v>-310</v>
      </c>
      <c r="N838" t="str">
        <f t="shared" si="22"/>
        <v>Green</v>
      </c>
    </row>
    <row r="839">
      <c r="A839" s="21">
        <v>2014.0</v>
      </c>
      <c r="B839" s="21" t="s">
        <v>207</v>
      </c>
      <c r="C839" t="s">
        <v>5139</v>
      </c>
      <c r="D839" t="s">
        <v>737</v>
      </c>
      <c r="E839" s="21" t="s">
        <v>296</v>
      </c>
      <c r="F839" s="21" t="s">
        <v>380</v>
      </c>
      <c r="G839">
        <v>988.0</v>
      </c>
      <c r="H839">
        <v>1345.0</v>
      </c>
      <c r="I839">
        <v>2400.0</v>
      </c>
      <c r="J839" s="52">
        <f t="shared" ref="J839:K839" si="842">G839/$I839</f>
        <v>0.4116666667</v>
      </c>
      <c r="K839" s="52">
        <f t="shared" si="842"/>
        <v>0.5604166667</v>
      </c>
      <c r="L839" s="101">
        <f t="shared" si="3"/>
        <v>-14.875</v>
      </c>
      <c r="M839">
        <f t="shared" si="4"/>
        <v>-357</v>
      </c>
      <c r="N839" t="str">
        <f t="shared" si="22"/>
        <v>Green</v>
      </c>
    </row>
    <row r="840">
      <c r="A840" s="21">
        <v>2014.0</v>
      </c>
      <c r="B840" s="21" t="s">
        <v>207</v>
      </c>
      <c r="C840" t="s">
        <v>5139</v>
      </c>
      <c r="D840" t="s">
        <v>5168</v>
      </c>
      <c r="E840" s="21" t="s">
        <v>296</v>
      </c>
      <c r="F840" s="21" t="s">
        <v>380</v>
      </c>
      <c r="G840">
        <v>907.0</v>
      </c>
      <c r="H840">
        <v>896.0</v>
      </c>
      <c r="I840">
        <v>1851.0</v>
      </c>
      <c r="J840" s="52">
        <f t="shared" ref="J840:K840" si="843">G840/$I840</f>
        <v>0.4900054025</v>
      </c>
      <c r="K840" s="52">
        <f t="shared" si="843"/>
        <v>0.4840626688</v>
      </c>
      <c r="L840" s="101">
        <f t="shared" si="3"/>
        <v>0.5942733657</v>
      </c>
      <c r="M840">
        <f t="shared" si="4"/>
        <v>11</v>
      </c>
      <c r="N840" t="str">
        <f t="shared" si="22"/>
        <v>Blue</v>
      </c>
    </row>
    <row r="841">
      <c r="A841" s="21">
        <v>2014.0</v>
      </c>
      <c r="B841" s="21" t="s">
        <v>207</v>
      </c>
      <c r="C841" t="s">
        <v>5139</v>
      </c>
      <c r="D841" t="s">
        <v>5237</v>
      </c>
      <c r="E841" s="21" t="s">
        <v>296</v>
      </c>
      <c r="F841" s="21" t="s">
        <v>380</v>
      </c>
      <c r="G841">
        <v>540.0</v>
      </c>
      <c r="H841">
        <v>707.0</v>
      </c>
      <c r="I841">
        <v>1282.0</v>
      </c>
      <c r="J841" s="52">
        <f t="shared" ref="J841:K841" si="844">G841/$I841</f>
        <v>0.4212168487</v>
      </c>
      <c r="K841" s="52">
        <f t="shared" si="844"/>
        <v>0.5514820593</v>
      </c>
      <c r="L841" s="101">
        <f t="shared" si="3"/>
        <v>-13.02652106</v>
      </c>
      <c r="M841">
        <f t="shared" si="4"/>
        <v>-167</v>
      </c>
      <c r="N841" t="str">
        <f t="shared" si="22"/>
        <v>Green</v>
      </c>
    </row>
    <row r="842">
      <c r="A842" s="21">
        <v>2014.0</v>
      </c>
      <c r="B842" s="21" t="s">
        <v>207</v>
      </c>
      <c r="C842" t="s">
        <v>5139</v>
      </c>
      <c r="D842" t="s">
        <v>860</v>
      </c>
      <c r="E842" s="21" t="s">
        <v>296</v>
      </c>
      <c r="F842" s="21" t="s">
        <v>380</v>
      </c>
      <c r="G842">
        <v>1468.0</v>
      </c>
      <c r="H842">
        <v>1997.0</v>
      </c>
      <c r="I842">
        <v>3547.0</v>
      </c>
      <c r="J842" s="52">
        <f t="shared" ref="J842:K842" si="845">G842/$I842</f>
        <v>0.4138708768</v>
      </c>
      <c r="K842" s="52">
        <f t="shared" si="845"/>
        <v>0.5630109952</v>
      </c>
      <c r="L842" s="101">
        <f t="shared" si="3"/>
        <v>-14.91401184</v>
      </c>
      <c r="M842">
        <f t="shared" si="4"/>
        <v>-529</v>
      </c>
      <c r="N842" t="str">
        <f t="shared" si="22"/>
        <v>Green</v>
      </c>
    </row>
    <row r="843">
      <c r="A843" s="21">
        <v>2014.0</v>
      </c>
      <c r="B843" s="21" t="s">
        <v>207</v>
      </c>
      <c r="C843" t="s">
        <v>5139</v>
      </c>
      <c r="D843" t="s">
        <v>5186</v>
      </c>
      <c r="E843" s="21" t="s">
        <v>296</v>
      </c>
      <c r="F843" s="21" t="s">
        <v>380</v>
      </c>
      <c r="G843">
        <v>444.0</v>
      </c>
      <c r="H843">
        <v>659.0</v>
      </c>
      <c r="I843">
        <v>1129.0</v>
      </c>
      <c r="J843" s="52">
        <f t="shared" ref="J843:K843" si="846">G843/$I843</f>
        <v>0.3932683791</v>
      </c>
      <c r="K843" s="52">
        <f t="shared" si="846"/>
        <v>0.5837023915</v>
      </c>
      <c r="L843" s="101">
        <f t="shared" si="3"/>
        <v>-19.04340124</v>
      </c>
      <c r="M843">
        <f t="shared" si="4"/>
        <v>-215</v>
      </c>
      <c r="N843" t="str">
        <f t="shared" si="22"/>
        <v>Green</v>
      </c>
    </row>
    <row r="844">
      <c r="A844" s="21">
        <v>2014.0</v>
      </c>
      <c r="B844" s="21" t="s">
        <v>207</v>
      </c>
      <c r="C844" t="s">
        <v>5139</v>
      </c>
      <c r="D844" t="s">
        <v>5194</v>
      </c>
      <c r="E844" s="21" t="s">
        <v>296</v>
      </c>
      <c r="F844" s="21" t="s">
        <v>380</v>
      </c>
      <c r="G844">
        <v>1393.0</v>
      </c>
      <c r="H844">
        <v>1675.0</v>
      </c>
      <c r="I844">
        <v>3135.0</v>
      </c>
      <c r="J844" s="52">
        <f t="shared" ref="J844:K844" si="847">G844/$I844</f>
        <v>0.444338118</v>
      </c>
      <c r="K844" s="52">
        <f t="shared" si="847"/>
        <v>0.5342902711</v>
      </c>
      <c r="L844" s="101">
        <f t="shared" si="3"/>
        <v>-8.995215311</v>
      </c>
      <c r="M844">
        <f t="shared" si="4"/>
        <v>-282</v>
      </c>
      <c r="N844" t="str">
        <f t="shared" si="22"/>
        <v>Green</v>
      </c>
    </row>
    <row r="845">
      <c r="A845" s="21">
        <v>2014.0</v>
      </c>
      <c r="B845" s="21" t="s">
        <v>207</v>
      </c>
      <c r="C845" t="s">
        <v>5139</v>
      </c>
      <c r="D845" t="s">
        <v>945</v>
      </c>
      <c r="E845" s="21" t="s">
        <v>296</v>
      </c>
      <c r="F845" s="21" t="s">
        <v>380</v>
      </c>
      <c r="G845">
        <v>1116.0</v>
      </c>
      <c r="H845">
        <v>1569.0</v>
      </c>
      <c r="I845">
        <v>2758.0</v>
      </c>
      <c r="J845" s="52">
        <f t="shared" ref="J845:K845" si="848">G845/$I845</f>
        <v>0.4046410442</v>
      </c>
      <c r="K845" s="52">
        <f t="shared" si="848"/>
        <v>0.5688905004</v>
      </c>
      <c r="L845" s="101">
        <f t="shared" si="3"/>
        <v>-16.42494561</v>
      </c>
      <c r="M845">
        <f t="shared" si="4"/>
        <v>-453</v>
      </c>
      <c r="N845" t="str">
        <f t="shared" si="22"/>
        <v>Green</v>
      </c>
    </row>
    <row r="846">
      <c r="A846" s="21">
        <v>2014.0</v>
      </c>
      <c r="B846" s="21" t="s">
        <v>207</v>
      </c>
      <c r="C846" t="s">
        <v>5139</v>
      </c>
      <c r="D846" t="s">
        <v>5279</v>
      </c>
      <c r="E846" s="21" t="s">
        <v>296</v>
      </c>
      <c r="F846" s="21" t="s">
        <v>380</v>
      </c>
      <c r="G846">
        <v>782.0</v>
      </c>
      <c r="H846">
        <v>1052.0</v>
      </c>
      <c r="I846">
        <v>1884.0</v>
      </c>
      <c r="J846" s="52">
        <f t="shared" ref="J846:K846" si="849">G846/$I846</f>
        <v>0.41507431</v>
      </c>
      <c r="K846" s="52">
        <f t="shared" si="849"/>
        <v>0.5583864119</v>
      </c>
      <c r="L846" s="101">
        <f t="shared" si="3"/>
        <v>-14.33121019</v>
      </c>
      <c r="M846">
        <f t="shared" si="4"/>
        <v>-270</v>
      </c>
      <c r="N846" t="str">
        <f t="shared" si="22"/>
        <v>Green</v>
      </c>
    </row>
    <row r="847">
      <c r="A847" s="21">
        <v>2014.0</v>
      </c>
      <c r="B847" s="21" t="s">
        <v>207</v>
      </c>
      <c r="C847" t="s">
        <v>5139</v>
      </c>
      <c r="D847" t="s">
        <v>81</v>
      </c>
      <c r="E847" s="21" t="s">
        <v>296</v>
      </c>
      <c r="F847" s="21" t="s">
        <v>380</v>
      </c>
      <c r="G847">
        <v>713.0</v>
      </c>
      <c r="H847">
        <v>814.0</v>
      </c>
      <c r="I847">
        <v>1559.0</v>
      </c>
      <c r="J847" s="52">
        <f t="shared" ref="J847:K847" si="850">G847/$I847</f>
        <v>0.4573444516</v>
      </c>
      <c r="K847" s="52">
        <f t="shared" si="850"/>
        <v>0.5221295702</v>
      </c>
      <c r="L847" s="101">
        <f t="shared" si="3"/>
        <v>-6.478511867</v>
      </c>
      <c r="M847">
        <f t="shared" si="4"/>
        <v>-101</v>
      </c>
      <c r="N847" t="str">
        <f t="shared" si="22"/>
        <v>Green</v>
      </c>
    </row>
    <row r="848">
      <c r="A848" s="21">
        <v>2014.0</v>
      </c>
      <c r="B848" s="21" t="s">
        <v>207</v>
      </c>
      <c r="C848" t="s">
        <v>5139</v>
      </c>
      <c r="D848" t="s">
        <v>5266</v>
      </c>
      <c r="E848" s="21" t="s">
        <v>296</v>
      </c>
      <c r="F848" s="21" t="s">
        <v>380</v>
      </c>
      <c r="G848">
        <v>1009.0</v>
      </c>
      <c r="H848">
        <v>1206.0</v>
      </c>
      <c r="I848">
        <v>2281.0</v>
      </c>
      <c r="J848" s="52">
        <f t="shared" ref="J848:K848" si="851">G848/$I848</f>
        <v>0.4423498466</v>
      </c>
      <c r="K848" s="52">
        <f t="shared" si="851"/>
        <v>0.5287154757</v>
      </c>
      <c r="L848" s="101">
        <f t="shared" si="3"/>
        <v>-8.636562911</v>
      </c>
      <c r="M848">
        <f t="shared" si="4"/>
        <v>-197</v>
      </c>
      <c r="N848" t="str">
        <f t="shared" si="22"/>
        <v>Green</v>
      </c>
    </row>
    <row r="849">
      <c r="A849" s="21">
        <v>2014.0</v>
      </c>
      <c r="B849" s="21" t="s">
        <v>207</v>
      </c>
      <c r="C849" t="s">
        <v>5139</v>
      </c>
      <c r="D849" t="s">
        <v>5162</v>
      </c>
      <c r="E849" s="21" t="s">
        <v>296</v>
      </c>
      <c r="F849" s="21" t="s">
        <v>380</v>
      </c>
      <c r="G849">
        <v>1408.0</v>
      </c>
      <c r="H849">
        <v>1792.0</v>
      </c>
      <c r="I849">
        <v>3295.0</v>
      </c>
      <c r="J849" s="52">
        <f t="shared" ref="J849:K849" si="852">G849/$I849</f>
        <v>0.4273141123</v>
      </c>
      <c r="K849" s="52">
        <f t="shared" si="852"/>
        <v>0.5438543247</v>
      </c>
      <c r="L849" s="101">
        <f t="shared" si="3"/>
        <v>-11.65402124</v>
      </c>
      <c r="M849">
        <f t="shared" si="4"/>
        <v>-384</v>
      </c>
      <c r="N849" t="str">
        <f t="shared" si="22"/>
        <v>Green</v>
      </c>
    </row>
    <row r="850">
      <c r="A850" s="21">
        <v>2014.0</v>
      </c>
      <c r="B850" s="21" t="s">
        <v>207</v>
      </c>
      <c r="C850" t="s">
        <v>5139</v>
      </c>
      <c r="D850" t="s">
        <v>5327</v>
      </c>
      <c r="E850" s="21" t="s">
        <v>296</v>
      </c>
      <c r="F850" s="21" t="s">
        <v>380</v>
      </c>
      <c r="G850">
        <v>1909.0</v>
      </c>
      <c r="H850">
        <v>1919.0</v>
      </c>
      <c r="I850">
        <v>3900.0</v>
      </c>
      <c r="J850" s="52">
        <f t="shared" ref="J850:K850" si="853">G850/$I850</f>
        <v>0.4894871795</v>
      </c>
      <c r="K850" s="52">
        <f t="shared" si="853"/>
        <v>0.4920512821</v>
      </c>
      <c r="L850" s="101">
        <f t="shared" si="3"/>
        <v>-0.2564102564</v>
      </c>
      <c r="M850">
        <f t="shared" si="4"/>
        <v>-10</v>
      </c>
      <c r="N850" t="str">
        <f t="shared" si="22"/>
        <v>Green</v>
      </c>
    </row>
    <row r="851">
      <c r="A851" s="21">
        <v>2014.0</v>
      </c>
      <c r="B851" s="21" t="s">
        <v>207</v>
      </c>
      <c r="C851" t="s">
        <v>5139</v>
      </c>
      <c r="D851" t="s">
        <v>5282</v>
      </c>
      <c r="E851" s="21" t="s">
        <v>296</v>
      </c>
      <c r="F851" s="21" t="s">
        <v>380</v>
      </c>
      <c r="G851">
        <v>665.0</v>
      </c>
      <c r="H851">
        <v>1156.0</v>
      </c>
      <c r="I851">
        <v>1865.0</v>
      </c>
      <c r="J851" s="52">
        <f t="shared" ref="J851:K851" si="854">G851/$I851</f>
        <v>0.3565683646</v>
      </c>
      <c r="K851" s="52">
        <f t="shared" si="854"/>
        <v>0.6198391421</v>
      </c>
      <c r="L851" s="101">
        <f t="shared" si="3"/>
        <v>-26.32707775</v>
      </c>
      <c r="M851">
        <f t="shared" si="4"/>
        <v>-491</v>
      </c>
      <c r="N851" t="str">
        <f t="shared" si="22"/>
        <v>Green</v>
      </c>
    </row>
    <row r="852">
      <c r="A852" s="21">
        <v>2014.0</v>
      </c>
      <c r="B852" s="21" t="s">
        <v>207</v>
      </c>
      <c r="C852" t="s">
        <v>5139</v>
      </c>
      <c r="D852" t="s">
        <v>5179</v>
      </c>
      <c r="E852" s="21" t="s">
        <v>296</v>
      </c>
      <c r="F852" s="21" t="s">
        <v>380</v>
      </c>
      <c r="G852">
        <v>1031.0</v>
      </c>
      <c r="H852">
        <v>1516.0</v>
      </c>
      <c r="I852">
        <v>2613.0</v>
      </c>
      <c r="J852" s="52">
        <f t="shared" ref="J852:K852" si="855">G852/$I852</f>
        <v>0.3945656334</v>
      </c>
      <c r="K852" s="52">
        <f t="shared" si="855"/>
        <v>0.5801760429</v>
      </c>
      <c r="L852" s="101">
        <f t="shared" si="3"/>
        <v>-18.56104095</v>
      </c>
      <c r="M852">
        <f t="shared" si="4"/>
        <v>-485</v>
      </c>
      <c r="N852" t="str">
        <f t="shared" si="22"/>
        <v>Green</v>
      </c>
    </row>
    <row r="853">
      <c r="A853" s="21">
        <v>2014.0</v>
      </c>
      <c r="B853" s="21" t="s">
        <v>207</v>
      </c>
      <c r="C853" t="s">
        <v>5139</v>
      </c>
      <c r="D853" t="s">
        <v>5271</v>
      </c>
      <c r="E853" s="21" t="s">
        <v>296</v>
      </c>
      <c r="F853" s="21" t="s">
        <v>380</v>
      </c>
      <c r="G853">
        <v>1918.0</v>
      </c>
      <c r="H853">
        <v>2319.0</v>
      </c>
      <c r="I853">
        <v>4319.0</v>
      </c>
      <c r="J853" s="52">
        <f t="shared" ref="J853:K853" si="856">G853/$I853</f>
        <v>0.4440842788</v>
      </c>
      <c r="K853" s="52">
        <f t="shared" si="856"/>
        <v>0.5369298449</v>
      </c>
      <c r="L853" s="101">
        <f t="shared" si="3"/>
        <v>-9.28455661</v>
      </c>
      <c r="M853">
        <f t="shared" si="4"/>
        <v>-401</v>
      </c>
      <c r="N853" t="str">
        <f t="shared" si="22"/>
        <v>Green</v>
      </c>
    </row>
    <row r="854">
      <c r="A854" s="21">
        <v>2014.0</v>
      </c>
      <c r="B854" s="21" t="s">
        <v>207</v>
      </c>
      <c r="C854" t="s">
        <v>5139</v>
      </c>
      <c r="D854" t="s">
        <v>599</v>
      </c>
      <c r="E854" s="21" t="s">
        <v>296</v>
      </c>
      <c r="F854" s="21" t="s">
        <v>380</v>
      </c>
      <c r="G854">
        <v>2184.0</v>
      </c>
      <c r="H854">
        <v>2617.0</v>
      </c>
      <c r="I854">
        <v>4902.0</v>
      </c>
      <c r="J854" s="52">
        <f t="shared" ref="J854:K854" si="857">G854/$I854</f>
        <v>0.4455324357</v>
      </c>
      <c r="K854" s="52">
        <f t="shared" si="857"/>
        <v>0.5338637291</v>
      </c>
      <c r="L854" s="101">
        <f t="shared" si="3"/>
        <v>-8.833129335</v>
      </c>
      <c r="M854">
        <f t="shared" si="4"/>
        <v>-433</v>
      </c>
      <c r="N854" t="str">
        <f t="shared" si="22"/>
        <v>Green</v>
      </c>
    </row>
    <row r="855">
      <c r="A855" s="21">
        <v>2014.0</v>
      </c>
      <c r="B855" s="21" t="s">
        <v>207</v>
      </c>
      <c r="C855" t="s">
        <v>5139</v>
      </c>
      <c r="D855" t="s">
        <v>2619</v>
      </c>
      <c r="E855" s="21" t="s">
        <v>296</v>
      </c>
      <c r="F855" s="21" t="s">
        <v>380</v>
      </c>
      <c r="G855">
        <v>1213.0</v>
      </c>
      <c r="H855">
        <v>1414.0</v>
      </c>
      <c r="I855">
        <v>2670.0</v>
      </c>
      <c r="J855" s="52">
        <f t="shared" ref="J855:K855" si="858">G855/$I855</f>
        <v>0.4543071161</v>
      </c>
      <c r="K855" s="52">
        <f t="shared" si="858"/>
        <v>0.529588015</v>
      </c>
      <c r="L855" s="101">
        <f t="shared" si="3"/>
        <v>-7.528089888</v>
      </c>
      <c r="M855">
        <f t="shared" si="4"/>
        <v>-201</v>
      </c>
      <c r="N855" t="str">
        <f t="shared" si="22"/>
        <v>Green</v>
      </c>
    </row>
    <row r="856">
      <c r="A856" s="21">
        <v>2014.0</v>
      </c>
      <c r="B856" s="21" t="s">
        <v>207</v>
      </c>
      <c r="C856" t="s">
        <v>5139</v>
      </c>
      <c r="D856" t="s">
        <v>4130</v>
      </c>
      <c r="E856" s="21" t="s">
        <v>296</v>
      </c>
      <c r="F856" s="21" t="s">
        <v>380</v>
      </c>
      <c r="G856">
        <v>1305.0</v>
      </c>
      <c r="H856">
        <v>1751.0</v>
      </c>
      <c r="I856">
        <v>3148.0</v>
      </c>
      <c r="J856" s="52">
        <f t="shared" ref="J856:K856" si="859">G856/$I856</f>
        <v>0.4145489199</v>
      </c>
      <c r="K856" s="52">
        <f t="shared" si="859"/>
        <v>0.5562261753</v>
      </c>
      <c r="L856" s="101">
        <f t="shared" si="3"/>
        <v>-14.16772554</v>
      </c>
      <c r="M856">
        <f t="shared" si="4"/>
        <v>-446</v>
      </c>
      <c r="N856" t="str">
        <f t="shared" si="22"/>
        <v>Green</v>
      </c>
    </row>
    <row r="857">
      <c r="A857" s="21">
        <v>2014.0</v>
      </c>
      <c r="B857" s="21" t="s">
        <v>207</v>
      </c>
      <c r="C857" t="s">
        <v>5139</v>
      </c>
      <c r="D857" t="s">
        <v>55</v>
      </c>
      <c r="E857" s="21" t="s">
        <v>296</v>
      </c>
      <c r="F857" s="21" t="s">
        <v>380</v>
      </c>
      <c r="G857">
        <v>615.0</v>
      </c>
      <c r="H857">
        <v>981.0</v>
      </c>
      <c r="I857">
        <v>1653.0</v>
      </c>
      <c r="J857" s="52">
        <f t="shared" ref="J857:K857" si="860">G857/$I857</f>
        <v>0.3720508167</v>
      </c>
      <c r="K857" s="52">
        <f t="shared" si="860"/>
        <v>0.5934664247</v>
      </c>
      <c r="L857" s="101">
        <f t="shared" si="3"/>
        <v>-22.1415608</v>
      </c>
      <c r="M857">
        <f t="shared" si="4"/>
        <v>-366</v>
      </c>
      <c r="N857" t="str">
        <f t="shared" si="22"/>
        <v>Green</v>
      </c>
    </row>
    <row r="858">
      <c r="A858" s="21">
        <v>2014.0</v>
      </c>
      <c r="B858" s="21" t="s">
        <v>207</v>
      </c>
      <c r="C858" t="s">
        <v>5139</v>
      </c>
      <c r="D858" t="s">
        <v>5259</v>
      </c>
      <c r="E858" s="21" t="s">
        <v>296</v>
      </c>
      <c r="F858" s="21" t="s">
        <v>380</v>
      </c>
      <c r="G858">
        <v>523.0</v>
      </c>
      <c r="H858">
        <v>727.0</v>
      </c>
      <c r="I858">
        <v>1275.0</v>
      </c>
      <c r="J858" s="52">
        <f t="shared" ref="J858:K858" si="861">G858/$I858</f>
        <v>0.4101960784</v>
      </c>
      <c r="K858" s="52">
        <f t="shared" si="861"/>
        <v>0.5701960784</v>
      </c>
      <c r="L858" s="101">
        <f t="shared" si="3"/>
        <v>-16</v>
      </c>
      <c r="M858">
        <f t="shared" si="4"/>
        <v>-204</v>
      </c>
      <c r="N858" t="str">
        <f t="shared" si="22"/>
        <v>Green</v>
      </c>
    </row>
    <row r="859">
      <c r="A859" s="21">
        <v>2014.0</v>
      </c>
      <c r="B859" s="21" t="s">
        <v>207</v>
      </c>
      <c r="C859" t="s">
        <v>5644</v>
      </c>
      <c r="D859" t="s">
        <v>5654</v>
      </c>
      <c r="E859" s="21" t="s">
        <v>296</v>
      </c>
      <c r="F859" s="21" t="s">
        <v>380</v>
      </c>
      <c r="G859">
        <v>910.0</v>
      </c>
      <c r="H859">
        <v>884.0</v>
      </c>
      <c r="I859">
        <v>1848.0</v>
      </c>
      <c r="J859" s="52">
        <f t="shared" ref="J859:K859" si="862">G859/$I859</f>
        <v>0.4924242424</v>
      </c>
      <c r="K859" s="52">
        <f t="shared" si="862"/>
        <v>0.4783549784</v>
      </c>
      <c r="L859" s="101">
        <f t="shared" si="3"/>
        <v>1.406926407</v>
      </c>
      <c r="M859">
        <f t="shared" si="4"/>
        <v>26</v>
      </c>
      <c r="N859" t="str">
        <f t="shared" si="22"/>
        <v>Blue</v>
      </c>
    </row>
    <row r="860">
      <c r="A860" s="21">
        <v>2014.0</v>
      </c>
      <c r="B860" s="21" t="s">
        <v>207</v>
      </c>
      <c r="C860" t="s">
        <v>5644</v>
      </c>
      <c r="D860" t="s">
        <v>1196</v>
      </c>
      <c r="E860" s="21" t="s">
        <v>296</v>
      </c>
      <c r="F860" s="21" t="s">
        <v>380</v>
      </c>
      <c r="G860">
        <v>1519.0</v>
      </c>
      <c r="H860">
        <v>1331.0</v>
      </c>
      <c r="I860">
        <v>2957.0</v>
      </c>
      <c r="J860" s="52">
        <f t="shared" ref="J860:K860" si="863">G860/$I860</f>
        <v>0.5136963138</v>
      </c>
      <c r="K860" s="52">
        <f t="shared" si="863"/>
        <v>0.4501183632</v>
      </c>
      <c r="L860" s="101">
        <f t="shared" si="3"/>
        <v>6.357795063</v>
      </c>
      <c r="M860">
        <f t="shared" si="4"/>
        <v>188</v>
      </c>
      <c r="N860" t="str">
        <f t="shared" si="22"/>
        <v>Blue</v>
      </c>
    </row>
    <row r="861">
      <c r="A861" s="21">
        <v>2014.0</v>
      </c>
      <c r="B861" s="21" t="s">
        <v>207</v>
      </c>
      <c r="C861" t="s">
        <v>5644</v>
      </c>
      <c r="D861" t="s">
        <v>1229</v>
      </c>
      <c r="E861" s="21" t="s">
        <v>296</v>
      </c>
      <c r="F861" s="21" t="s">
        <v>380</v>
      </c>
      <c r="G861">
        <v>77.0</v>
      </c>
      <c r="H861">
        <v>98.0</v>
      </c>
      <c r="I861">
        <v>185.0</v>
      </c>
      <c r="J861" s="52">
        <f t="shared" ref="J861:K861" si="864">G861/$I861</f>
        <v>0.4162162162</v>
      </c>
      <c r="K861" s="52">
        <f t="shared" si="864"/>
        <v>0.5297297297</v>
      </c>
      <c r="L861" s="101">
        <f t="shared" si="3"/>
        <v>-11.35135135</v>
      </c>
      <c r="M861">
        <f t="shared" si="4"/>
        <v>-21</v>
      </c>
      <c r="N861" t="str">
        <f t="shared" si="22"/>
        <v>Green</v>
      </c>
    </row>
    <row r="862">
      <c r="A862" s="21">
        <v>2014.0</v>
      </c>
      <c r="B862" s="21" t="s">
        <v>207</v>
      </c>
      <c r="C862" t="s">
        <v>5644</v>
      </c>
      <c r="D862" t="s">
        <v>5645</v>
      </c>
      <c r="E862" s="21" t="s">
        <v>296</v>
      </c>
      <c r="F862" s="21" t="s">
        <v>380</v>
      </c>
      <c r="G862">
        <v>271.0</v>
      </c>
      <c r="H862">
        <v>348.0</v>
      </c>
      <c r="I862">
        <v>643.0</v>
      </c>
      <c r="J862" s="52">
        <f t="shared" ref="J862:K862" si="865">G862/$I862</f>
        <v>0.4214618974</v>
      </c>
      <c r="K862" s="52">
        <f t="shared" si="865"/>
        <v>0.5412130638</v>
      </c>
      <c r="L862" s="101">
        <f t="shared" si="3"/>
        <v>-11.97511664</v>
      </c>
      <c r="M862">
        <f t="shared" si="4"/>
        <v>-77</v>
      </c>
      <c r="N862" t="str">
        <f t="shared" si="22"/>
        <v>Green</v>
      </c>
    </row>
    <row r="863">
      <c r="A863" s="21">
        <v>2014.0</v>
      </c>
      <c r="B863" s="21" t="s">
        <v>207</v>
      </c>
      <c r="C863" t="s">
        <v>5644</v>
      </c>
      <c r="D863" t="s">
        <v>3031</v>
      </c>
      <c r="E863" s="21" t="s">
        <v>296</v>
      </c>
      <c r="F863" s="21" t="s">
        <v>380</v>
      </c>
      <c r="G863">
        <v>257.0</v>
      </c>
      <c r="H863">
        <v>295.0</v>
      </c>
      <c r="I863">
        <v>571.0</v>
      </c>
      <c r="J863" s="52">
        <f t="shared" ref="J863:K863" si="866">G863/$I863</f>
        <v>0.4500875657</v>
      </c>
      <c r="K863" s="52">
        <f t="shared" si="866"/>
        <v>0.5166374781</v>
      </c>
      <c r="L863" s="101">
        <f t="shared" si="3"/>
        <v>-6.654991243</v>
      </c>
      <c r="M863">
        <f t="shared" si="4"/>
        <v>-38</v>
      </c>
      <c r="N863" t="str">
        <f t="shared" si="22"/>
        <v>Green</v>
      </c>
    </row>
    <row r="864">
      <c r="A864" s="21">
        <v>2014.0</v>
      </c>
      <c r="B864" s="21" t="s">
        <v>207</v>
      </c>
      <c r="C864" t="s">
        <v>5644</v>
      </c>
      <c r="D864" t="s">
        <v>5672</v>
      </c>
      <c r="E864" s="21" t="s">
        <v>296</v>
      </c>
      <c r="F864" s="21" t="s">
        <v>380</v>
      </c>
      <c r="G864">
        <v>1706.0</v>
      </c>
      <c r="H864">
        <v>2062.0</v>
      </c>
      <c r="I864">
        <v>3906.0</v>
      </c>
      <c r="J864" s="52">
        <f t="shared" ref="J864:K864" si="867">G864/$I864</f>
        <v>0.4367639529</v>
      </c>
      <c r="K864" s="52">
        <f t="shared" si="867"/>
        <v>0.527905786</v>
      </c>
      <c r="L864" s="101">
        <f t="shared" si="3"/>
        <v>-9.114183308</v>
      </c>
      <c r="M864">
        <f t="shared" si="4"/>
        <v>-356</v>
      </c>
      <c r="N864" t="str">
        <f t="shared" si="22"/>
        <v>Green</v>
      </c>
    </row>
    <row r="865">
      <c r="A865" s="21">
        <v>2014.0</v>
      </c>
      <c r="B865" s="21" t="s">
        <v>207</v>
      </c>
      <c r="C865" t="s">
        <v>5644</v>
      </c>
      <c r="D865" t="s">
        <v>5683</v>
      </c>
      <c r="E865" s="21" t="s">
        <v>296</v>
      </c>
      <c r="F865" s="21" t="s">
        <v>380</v>
      </c>
      <c r="G865">
        <v>1191.0</v>
      </c>
      <c r="H865">
        <v>1280.0</v>
      </c>
      <c r="I865">
        <v>2564.0</v>
      </c>
      <c r="J865" s="52">
        <f t="shared" ref="J865:K865" si="868">G865/$I865</f>
        <v>0.4645085803</v>
      </c>
      <c r="K865" s="52">
        <f t="shared" si="868"/>
        <v>0.4992199688</v>
      </c>
      <c r="L865" s="101">
        <f t="shared" si="3"/>
        <v>-3.471138846</v>
      </c>
      <c r="M865">
        <f t="shared" si="4"/>
        <v>-89</v>
      </c>
      <c r="N865" t="str">
        <f t="shared" si="22"/>
        <v>Green</v>
      </c>
    </row>
    <row r="866">
      <c r="A866" s="21">
        <v>2014.0</v>
      </c>
      <c r="B866" s="21" t="s">
        <v>207</v>
      </c>
      <c r="C866" t="s">
        <v>5644</v>
      </c>
      <c r="D866" t="s">
        <v>2824</v>
      </c>
      <c r="E866" s="21" t="s">
        <v>296</v>
      </c>
      <c r="F866" s="21" t="s">
        <v>380</v>
      </c>
      <c r="G866">
        <v>1170.0</v>
      </c>
      <c r="H866">
        <v>1325.0</v>
      </c>
      <c r="I866">
        <v>2596.0</v>
      </c>
      <c r="J866" s="52">
        <f t="shared" ref="J866:K866" si="869">G866/$I866</f>
        <v>0.4506933744</v>
      </c>
      <c r="K866" s="52">
        <f t="shared" si="869"/>
        <v>0.5104006163</v>
      </c>
      <c r="L866" s="101">
        <f t="shared" si="3"/>
        <v>-5.970724191</v>
      </c>
      <c r="M866">
        <f t="shared" si="4"/>
        <v>-155</v>
      </c>
      <c r="N866" t="str">
        <f t="shared" si="22"/>
        <v>Green</v>
      </c>
    </row>
    <row r="867">
      <c r="A867" s="21">
        <v>2014.0</v>
      </c>
      <c r="B867" s="21" t="s">
        <v>207</v>
      </c>
      <c r="C867" t="s">
        <v>5644</v>
      </c>
      <c r="D867" t="s">
        <v>5691</v>
      </c>
      <c r="E867" s="21" t="s">
        <v>296</v>
      </c>
      <c r="F867" s="21" t="s">
        <v>380</v>
      </c>
      <c r="G867">
        <v>995.0</v>
      </c>
      <c r="H867">
        <v>1304.0</v>
      </c>
      <c r="I867">
        <v>2357.0</v>
      </c>
      <c r="J867" s="52">
        <f t="shared" ref="J867:K867" si="870">G867/$I867</f>
        <v>0.4221467968</v>
      </c>
      <c r="K867" s="52">
        <f t="shared" si="870"/>
        <v>0.5532456513</v>
      </c>
      <c r="L867" s="101">
        <f t="shared" si="3"/>
        <v>-13.10988545</v>
      </c>
      <c r="M867">
        <f t="shared" si="4"/>
        <v>-309</v>
      </c>
      <c r="N867" t="str">
        <f t="shared" si="22"/>
        <v>Green</v>
      </c>
    </row>
    <row r="868">
      <c r="A868" s="21">
        <v>2014.0</v>
      </c>
      <c r="B868" s="21" t="s">
        <v>207</v>
      </c>
      <c r="C868" t="s">
        <v>5644</v>
      </c>
      <c r="D868" t="s">
        <v>3477</v>
      </c>
      <c r="E868" s="21" t="s">
        <v>296</v>
      </c>
      <c r="F868" s="21" t="s">
        <v>380</v>
      </c>
      <c r="G868">
        <v>1543.0</v>
      </c>
      <c r="H868">
        <v>1885.0</v>
      </c>
      <c r="I868">
        <v>3537.0</v>
      </c>
      <c r="J868" s="52">
        <f t="shared" ref="J868:K868" si="871">G868/$I868</f>
        <v>0.4362454057</v>
      </c>
      <c r="K868" s="52">
        <f t="shared" si="871"/>
        <v>0.5329375177</v>
      </c>
      <c r="L868" s="101">
        <f t="shared" si="3"/>
        <v>-9.669211196</v>
      </c>
      <c r="M868">
        <f t="shared" si="4"/>
        <v>-342</v>
      </c>
      <c r="N868" t="str">
        <f t="shared" si="22"/>
        <v>Green</v>
      </c>
    </row>
    <row r="869">
      <c r="A869" s="21">
        <v>2014.0</v>
      </c>
      <c r="B869" s="21" t="s">
        <v>207</v>
      </c>
      <c r="C869" t="s">
        <v>5644</v>
      </c>
      <c r="D869" t="s">
        <v>5660</v>
      </c>
      <c r="E869" s="21" t="s">
        <v>296</v>
      </c>
      <c r="F869" s="21" t="s">
        <v>380</v>
      </c>
      <c r="G869">
        <v>183.0</v>
      </c>
      <c r="H869">
        <v>179.0</v>
      </c>
      <c r="I869">
        <v>382.0</v>
      </c>
      <c r="J869" s="52">
        <f t="shared" ref="J869:K869" si="872">G869/$I869</f>
        <v>0.4790575916</v>
      </c>
      <c r="K869" s="52">
        <f t="shared" si="872"/>
        <v>0.4685863874</v>
      </c>
      <c r="L869" s="101">
        <f t="shared" si="3"/>
        <v>1.047120419</v>
      </c>
      <c r="M869">
        <f t="shared" si="4"/>
        <v>4</v>
      </c>
      <c r="N869" t="str">
        <f t="shared" si="22"/>
        <v>Blue</v>
      </c>
    </row>
    <row r="870">
      <c r="A870" s="21">
        <v>2014.0</v>
      </c>
      <c r="B870" s="21" t="s">
        <v>207</v>
      </c>
      <c r="C870" t="s">
        <v>5644</v>
      </c>
      <c r="D870" t="s">
        <v>720</v>
      </c>
      <c r="E870" s="21" t="s">
        <v>296</v>
      </c>
      <c r="F870" s="21" t="s">
        <v>380</v>
      </c>
      <c r="G870">
        <v>1585.0</v>
      </c>
      <c r="H870">
        <v>1670.0</v>
      </c>
      <c r="I870">
        <v>3357.0</v>
      </c>
      <c r="J870" s="52">
        <f t="shared" ref="J870:K870" si="873">G870/$I870</f>
        <v>0.472147751</v>
      </c>
      <c r="K870" s="52">
        <f t="shared" si="873"/>
        <v>0.4974679774</v>
      </c>
      <c r="L870" s="101">
        <f t="shared" si="3"/>
        <v>-2.532022639</v>
      </c>
      <c r="M870">
        <f t="shared" si="4"/>
        <v>-85</v>
      </c>
      <c r="N870" t="str">
        <f t="shared" si="22"/>
        <v>Green</v>
      </c>
    </row>
    <row r="871">
      <c r="A871" s="21">
        <v>2014.0</v>
      </c>
      <c r="B871" s="21" t="s">
        <v>207</v>
      </c>
      <c r="C871" t="s">
        <v>5644</v>
      </c>
      <c r="D871" t="s">
        <v>5667</v>
      </c>
      <c r="E871" s="21" t="s">
        <v>296</v>
      </c>
      <c r="F871" s="21" t="s">
        <v>380</v>
      </c>
      <c r="G871">
        <v>882.0</v>
      </c>
      <c r="H871">
        <v>1008.0</v>
      </c>
      <c r="I871">
        <v>1939.0</v>
      </c>
      <c r="J871" s="52">
        <f t="shared" ref="J871:K871" si="874">G871/$I871</f>
        <v>0.4548736462</v>
      </c>
      <c r="K871" s="52">
        <f t="shared" si="874"/>
        <v>0.5198555957</v>
      </c>
      <c r="L871" s="101">
        <f t="shared" si="3"/>
        <v>-6.498194946</v>
      </c>
      <c r="M871">
        <f t="shared" si="4"/>
        <v>-126</v>
      </c>
      <c r="N871" t="str">
        <f t="shared" si="22"/>
        <v>Green</v>
      </c>
    </row>
    <row r="872">
      <c r="A872" s="21">
        <v>2014.0</v>
      </c>
      <c r="B872" s="21" t="s">
        <v>207</v>
      </c>
      <c r="C872" t="s">
        <v>5644</v>
      </c>
      <c r="D872" t="s">
        <v>5651</v>
      </c>
      <c r="E872" s="21" t="s">
        <v>296</v>
      </c>
      <c r="F872" s="21" t="s">
        <v>380</v>
      </c>
      <c r="G872">
        <v>1310.0</v>
      </c>
      <c r="H872">
        <v>1561.0</v>
      </c>
      <c r="I872">
        <v>2957.0</v>
      </c>
      <c r="J872" s="52">
        <f t="shared" ref="J872:K872" si="875">G872/$I872</f>
        <v>0.4430165708</v>
      </c>
      <c r="K872" s="52">
        <f t="shared" si="875"/>
        <v>0.5278998985</v>
      </c>
      <c r="L872" s="101">
        <f t="shared" si="3"/>
        <v>-8.48833277</v>
      </c>
      <c r="M872">
        <f t="shared" si="4"/>
        <v>-251</v>
      </c>
      <c r="N872" t="str">
        <f t="shared" si="22"/>
        <v>Green</v>
      </c>
    </row>
    <row r="873">
      <c r="A873" s="21">
        <v>2014.0</v>
      </c>
      <c r="B873" s="21" t="s">
        <v>207</v>
      </c>
      <c r="C873" t="s">
        <v>5644</v>
      </c>
      <c r="D873" t="s">
        <v>2416</v>
      </c>
      <c r="E873" s="21" t="s">
        <v>296</v>
      </c>
      <c r="F873" s="21" t="s">
        <v>380</v>
      </c>
      <c r="G873">
        <v>452.0</v>
      </c>
      <c r="H873">
        <v>615.0</v>
      </c>
      <c r="I873">
        <v>1092.0</v>
      </c>
      <c r="J873" s="52">
        <f t="shared" ref="J873:K873" si="876">G873/$I873</f>
        <v>0.4139194139</v>
      </c>
      <c r="K873" s="52">
        <f t="shared" si="876"/>
        <v>0.5631868132</v>
      </c>
      <c r="L873" s="101">
        <f t="shared" si="3"/>
        <v>-14.92673993</v>
      </c>
      <c r="M873">
        <f t="shared" si="4"/>
        <v>-163</v>
      </c>
      <c r="N873" t="str">
        <f t="shared" si="22"/>
        <v>Green</v>
      </c>
    </row>
    <row r="874">
      <c r="A874" s="21">
        <v>2014.0</v>
      </c>
      <c r="B874" s="21" t="s">
        <v>207</v>
      </c>
      <c r="C874" t="s">
        <v>5644</v>
      </c>
      <c r="D874" t="s">
        <v>5648</v>
      </c>
      <c r="E874" s="21" t="s">
        <v>296</v>
      </c>
      <c r="F874" s="21" t="s">
        <v>380</v>
      </c>
      <c r="G874">
        <v>686.0</v>
      </c>
      <c r="H874">
        <v>720.0</v>
      </c>
      <c r="I874">
        <v>1450.0</v>
      </c>
      <c r="J874" s="52">
        <f t="shared" ref="J874:K874" si="877">G874/$I874</f>
        <v>0.4731034483</v>
      </c>
      <c r="K874" s="52">
        <f t="shared" si="877"/>
        <v>0.4965517241</v>
      </c>
      <c r="L874" s="101">
        <f t="shared" si="3"/>
        <v>-2.344827586</v>
      </c>
      <c r="M874">
        <f t="shared" si="4"/>
        <v>-34</v>
      </c>
      <c r="N874" t="str">
        <f t="shared" si="22"/>
        <v>Green</v>
      </c>
    </row>
    <row r="875">
      <c r="A875" s="21">
        <v>2014.0</v>
      </c>
      <c r="B875" s="21" t="s">
        <v>207</v>
      </c>
      <c r="C875" t="s">
        <v>5644</v>
      </c>
      <c r="D875" t="s">
        <v>686</v>
      </c>
      <c r="E875" s="21" t="s">
        <v>296</v>
      </c>
      <c r="F875" s="21" t="s">
        <v>380</v>
      </c>
      <c r="G875">
        <v>2161.0</v>
      </c>
      <c r="H875">
        <v>2252.0</v>
      </c>
      <c r="I875">
        <v>4543.0</v>
      </c>
      <c r="J875" s="52">
        <f t="shared" ref="J875:K875" si="878">G875/$I875</f>
        <v>0.4756768655</v>
      </c>
      <c r="K875" s="52">
        <f t="shared" si="878"/>
        <v>0.4957076821</v>
      </c>
      <c r="L875" s="101">
        <f t="shared" si="3"/>
        <v>-2.003081664</v>
      </c>
      <c r="M875">
        <f t="shared" si="4"/>
        <v>-91</v>
      </c>
      <c r="N875" t="str">
        <f t="shared" si="22"/>
        <v>Green</v>
      </c>
    </row>
    <row r="876">
      <c r="A876" s="21">
        <v>2014.0</v>
      </c>
      <c r="B876" s="21" t="s">
        <v>207</v>
      </c>
      <c r="C876" t="s">
        <v>5644</v>
      </c>
      <c r="D876" t="s">
        <v>189</v>
      </c>
      <c r="E876" s="21" t="s">
        <v>296</v>
      </c>
      <c r="F876" s="21" t="s">
        <v>380</v>
      </c>
      <c r="G876">
        <v>1435.0</v>
      </c>
      <c r="H876">
        <v>1365.0</v>
      </c>
      <c r="I876">
        <v>2878.0</v>
      </c>
      <c r="J876" s="52">
        <f t="shared" ref="J876:K876" si="879">G876/$I876</f>
        <v>0.4986101459</v>
      </c>
      <c r="K876" s="52">
        <f t="shared" si="879"/>
        <v>0.4742876998</v>
      </c>
      <c r="L876" s="101">
        <f t="shared" si="3"/>
        <v>2.432244614</v>
      </c>
      <c r="M876">
        <f t="shared" si="4"/>
        <v>70</v>
      </c>
      <c r="N876" t="str">
        <f t="shared" si="22"/>
        <v>Blue</v>
      </c>
    </row>
    <row r="877">
      <c r="A877" s="21">
        <v>2014.0</v>
      </c>
      <c r="B877" s="21" t="s">
        <v>207</v>
      </c>
      <c r="C877" t="s">
        <v>5644</v>
      </c>
      <c r="D877" t="s">
        <v>5688</v>
      </c>
      <c r="E877" s="21" t="s">
        <v>296</v>
      </c>
      <c r="F877" s="21" t="s">
        <v>380</v>
      </c>
      <c r="G877">
        <v>1614.0</v>
      </c>
      <c r="H877">
        <v>1538.0</v>
      </c>
      <c r="I877">
        <v>3249.0</v>
      </c>
      <c r="J877" s="52">
        <f t="shared" ref="J877:K877" si="880">G877/$I877</f>
        <v>0.4967682364</v>
      </c>
      <c r="K877" s="52">
        <f t="shared" si="880"/>
        <v>0.4733764235</v>
      </c>
      <c r="L877" s="101">
        <f t="shared" si="3"/>
        <v>2.339181287</v>
      </c>
      <c r="M877">
        <f t="shared" si="4"/>
        <v>76</v>
      </c>
      <c r="N877" t="str">
        <f t="shared" si="22"/>
        <v>Blue</v>
      </c>
    </row>
    <row r="878">
      <c r="A878" s="21">
        <v>2014.0</v>
      </c>
      <c r="B878" s="21" t="s">
        <v>207</v>
      </c>
      <c r="C878" t="s">
        <v>5644</v>
      </c>
      <c r="D878" t="s">
        <v>5657</v>
      </c>
      <c r="E878" s="21" t="s">
        <v>296</v>
      </c>
      <c r="F878" s="21" t="s">
        <v>380</v>
      </c>
      <c r="G878">
        <v>302.0</v>
      </c>
      <c r="H878">
        <v>318.0</v>
      </c>
      <c r="I878">
        <v>644.0</v>
      </c>
      <c r="J878" s="52">
        <f t="shared" ref="J878:K878" si="881">G878/$I878</f>
        <v>0.4689440994</v>
      </c>
      <c r="K878" s="52">
        <f t="shared" si="881"/>
        <v>0.4937888199</v>
      </c>
      <c r="L878" s="101">
        <f t="shared" si="3"/>
        <v>-2.48447205</v>
      </c>
      <c r="M878">
        <f t="shared" si="4"/>
        <v>-16</v>
      </c>
      <c r="N878" t="str">
        <f t="shared" si="22"/>
        <v>Green</v>
      </c>
    </row>
    <row r="879">
      <c r="A879" s="21">
        <v>2014.0</v>
      </c>
      <c r="B879" s="21" t="s">
        <v>207</v>
      </c>
      <c r="C879" t="s">
        <v>245</v>
      </c>
      <c r="D879" t="s">
        <v>2053</v>
      </c>
      <c r="E879" s="21" t="s">
        <v>296</v>
      </c>
      <c r="F879" s="21" t="s">
        <v>380</v>
      </c>
      <c r="G879">
        <v>1294.0</v>
      </c>
      <c r="H879">
        <v>730.0</v>
      </c>
      <c r="I879">
        <v>2069.0</v>
      </c>
      <c r="J879" s="52">
        <f t="shared" ref="J879:K879" si="882">G879/$I879</f>
        <v>0.6254229096</v>
      </c>
      <c r="K879" s="52">
        <f t="shared" si="882"/>
        <v>0.3528274529</v>
      </c>
      <c r="L879" s="101">
        <f t="shared" si="3"/>
        <v>27.25954567</v>
      </c>
      <c r="M879">
        <f t="shared" si="4"/>
        <v>564</v>
      </c>
      <c r="N879" t="str">
        <f t="shared" si="22"/>
        <v>Blue</v>
      </c>
    </row>
    <row r="880">
      <c r="A880" s="21">
        <v>2014.0</v>
      </c>
      <c r="B880" s="21" t="s">
        <v>207</v>
      </c>
      <c r="C880" t="s">
        <v>245</v>
      </c>
      <c r="D880" t="s">
        <v>846</v>
      </c>
      <c r="E880" s="21" t="s">
        <v>296</v>
      </c>
      <c r="F880" s="21" t="s">
        <v>380</v>
      </c>
      <c r="G880">
        <v>2044.0</v>
      </c>
      <c r="H880">
        <v>1375.0</v>
      </c>
      <c r="I880">
        <v>3495.0</v>
      </c>
      <c r="J880" s="52">
        <f t="shared" ref="J880:K880" si="883">G880/$I880</f>
        <v>0.5848354793</v>
      </c>
      <c r="K880" s="52">
        <f t="shared" si="883"/>
        <v>0.3934191702</v>
      </c>
      <c r="L880" s="101">
        <f t="shared" si="3"/>
        <v>19.1416309</v>
      </c>
      <c r="M880">
        <f t="shared" si="4"/>
        <v>669</v>
      </c>
      <c r="N880" t="str">
        <f t="shared" si="22"/>
        <v>Blue</v>
      </c>
    </row>
    <row r="881">
      <c r="A881" s="21">
        <v>2014.0</v>
      </c>
      <c r="B881" s="21" t="s">
        <v>207</v>
      </c>
      <c r="C881" t="s">
        <v>245</v>
      </c>
      <c r="D881" t="s">
        <v>5061</v>
      </c>
      <c r="E881" s="21" t="s">
        <v>296</v>
      </c>
      <c r="F881" s="21" t="s">
        <v>380</v>
      </c>
      <c r="G881">
        <v>1380.0</v>
      </c>
      <c r="H881">
        <v>1064.0</v>
      </c>
      <c r="I881">
        <v>2505.0</v>
      </c>
      <c r="J881" s="52">
        <f t="shared" ref="J881:K881" si="884">G881/$I881</f>
        <v>0.5508982036</v>
      </c>
      <c r="K881" s="52">
        <f t="shared" si="884"/>
        <v>0.424750499</v>
      </c>
      <c r="L881" s="101">
        <f t="shared" si="3"/>
        <v>12.61477046</v>
      </c>
      <c r="M881">
        <f t="shared" si="4"/>
        <v>316</v>
      </c>
      <c r="N881" t="str">
        <f t="shared" si="22"/>
        <v>Blue</v>
      </c>
    </row>
    <row r="882">
      <c r="A882" s="21">
        <v>2014.0</v>
      </c>
      <c r="B882" s="21" t="s">
        <v>207</v>
      </c>
      <c r="C882" t="s">
        <v>245</v>
      </c>
      <c r="D882" t="s">
        <v>5134</v>
      </c>
      <c r="E882" s="21" t="s">
        <v>296</v>
      </c>
      <c r="F882" s="21" t="s">
        <v>380</v>
      </c>
      <c r="G882">
        <v>2962.0</v>
      </c>
      <c r="H882">
        <v>1676.0</v>
      </c>
      <c r="I882">
        <v>4737.0</v>
      </c>
      <c r="J882" s="52">
        <f t="shared" ref="J882:K882" si="885">G882/$I882</f>
        <v>0.6252902681</v>
      </c>
      <c r="K882" s="52">
        <f t="shared" si="885"/>
        <v>0.3538104285</v>
      </c>
      <c r="L882" s="101">
        <f t="shared" si="3"/>
        <v>27.14798396</v>
      </c>
      <c r="M882">
        <f t="shared" si="4"/>
        <v>1286</v>
      </c>
      <c r="N882" t="str">
        <f t="shared" si="22"/>
        <v>Blue</v>
      </c>
    </row>
    <row r="883">
      <c r="A883" s="21">
        <v>2014.0</v>
      </c>
      <c r="B883" s="21" t="s">
        <v>207</v>
      </c>
      <c r="C883" t="s">
        <v>245</v>
      </c>
      <c r="D883" t="s">
        <v>287</v>
      </c>
      <c r="E883" s="21" t="s">
        <v>296</v>
      </c>
      <c r="F883" s="21" t="s">
        <v>380</v>
      </c>
      <c r="G883">
        <v>409.0</v>
      </c>
      <c r="H883">
        <v>127.0</v>
      </c>
      <c r="I883">
        <v>558.0</v>
      </c>
      <c r="J883" s="52">
        <f t="shared" ref="J883:K883" si="886">G883/$I883</f>
        <v>0.7329749104</v>
      </c>
      <c r="K883" s="52">
        <f t="shared" si="886"/>
        <v>0.2275985663</v>
      </c>
      <c r="L883" s="101">
        <f t="shared" si="3"/>
        <v>50.53763441</v>
      </c>
      <c r="M883">
        <f t="shared" si="4"/>
        <v>282</v>
      </c>
      <c r="N883" t="str">
        <f t="shared" si="22"/>
        <v>Blue</v>
      </c>
    </row>
    <row r="884">
      <c r="A884" s="21">
        <v>2014.0</v>
      </c>
      <c r="B884" s="21" t="s">
        <v>207</v>
      </c>
      <c r="C884" t="s">
        <v>245</v>
      </c>
      <c r="D884" t="s">
        <v>5058</v>
      </c>
      <c r="E884" s="21" t="s">
        <v>296</v>
      </c>
      <c r="F884" s="21" t="s">
        <v>380</v>
      </c>
      <c r="G884">
        <v>886.0</v>
      </c>
      <c r="H884">
        <v>486.0</v>
      </c>
      <c r="I884">
        <v>1405.0</v>
      </c>
      <c r="J884" s="52">
        <f t="shared" ref="J884:K884" si="887">G884/$I884</f>
        <v>0.6306049822</v>
      </c>
      <c r="K884" s="52">
        <f t="shared" si="887"/>
        <v>0.3459074733</v>
      </c>
      <c r="L884" s="101">
        <f t="shared" si="3"/>
        <v>28.46975089</v>
      </c>
      <c r="M884">
        <f t="shared" si="4"/>
        <v>400</v>
      </c>
      <c r="N884" t="str">
        <f t="shared" si="22"/>
        <v>Blue</v>
      </c>
    </row>
    <row r="885">
      <c r="A885" s="21">
        <v>2014.0</v>
      </c>
      <c r="B885" s="21" t="s">
        <v>207</v>
      </c>
      <c r="C885" t="s">
        <v>245</v>
      </c>
      <c r="D885" t="s">
        <v>5076</v>
      </c>
      <c r="E885" s="21" t="s">
        <v>296</v>
      </c>
      <c r="F885" s="21" t="s">
        <v>380</v>
      </c>
      <c r="G885">
        <v>1515.0</v>
      </c>
      <c r="H885">
        <v>843.0</v>
      </c>
      <c r="I885">
        <v>2427.0</v>
      </c>
      <c r="J885" s="52">
        <f t="shared" ref="J885:K885" si="888">G885/$I885</f>
        <v>0.6242274413</v>
      </c>
      <c r="K885" s="52">
        <f t="shared" si="888"/>
        <v>0.347342398</v>
      </c>
      <c r="L885" s="101">
        <f t="shared" si="3"/>
        <v>27.68850433</v>
      </c>
      <c r="M885">
        <f t="shared" si="4"/>
        <v>672</v>
      </c>
      <c r="N885" t="str">
        <f t="shared" si="22"/>
        <v>Blue</v>
      </c>
    </row>
    <row r="886">
      <c r="A886" s="21">
        <v>2014.0</v>
      </c>
      <c r="B886" s="21" t="s">
        <v>207</v>
      </c>
      <c r="C886" t="s">
        <v>245</v>
      </c>
      <c r="D886" t="s">
        <v>5118</v>
      </c>
      <c r="E886" s="21" t="s">
        <v>296</v>
      </c>
      <c r="F886" s="21" t="s">
        <v>380</v>
      </c>
      <c r="G886">
        <v>1276.0</v>
      </c>
      <c r="H886">
        <v>690.0</v>
      </c>
      <c r="I886">
        <v>2011.0</v>
      </c>
      <c r="J886" s="52">
        <f t="shared" ref="J886:K886" si="889">G886/$I886</f>
        <v>0.6345101939</v>
      </c>
      <c r="K886" s="52">
        <f t="shared" si="889"/>
        <v>0.3431128792</v>
      </c>
      <c r="L886" s="101">
        <f t="shared" si="3"/>
        <v>29.13973148</v>
      </c>
      <c r="M886">
        <f t="shared" si="4"/>
        <v>586</v>
      </c>
      <c r="N886" t="str">
        <f t="shared" si="22"/>
        <v>Blue</v>
      </c>
    </row>
    <row r="887">
      <c r="A887" s="21">
        <v>2014.0</v>
      </c>
      <c r="B887" s="21" t="s">
        <v>207</v>
      </c>
      <c r="C887" t="s">
        <v>245</v>
      </c>
      <c r="D887" t="s">
        <v>5049</v>
      </c>
      <c r="E887" s="21" t="s">
        <v>296</v>
      </c>
      <c r="F887" s="21" t="s">
        <v>380</v>
      </c>
      <c r="G887">
        <v>808.0</v>
      </c>
      <c r="H887">
        <v>517.0</v>
      </c>
      <c r="I887">
        <v>1355.0</v>
      </c>
      <c r="J887" s="52">
        <f t="shared" ref="J887:K887" si="890">G887/$I887</f>
        <v>0.5963099631</v>
      </c>
      <c r="K887" s="52">
        <f t="shared" si="890"/>
        <v>0.3815498155</v>
      </c>
      <c r="L887" s="101">
        <f t="shared" si="3"/>
        <v>21.47601476</v>
      </c>
      <c r="M887">
        <f t="shared" si="4"/>
        <v>291</v>
      </c>
      <c r="N887" t="str">
        <f t="shared" si="22"/>
        <v>Blue</v>
      </c>
    </row>
    <row r="888">
      <c r="A888" s="21">
        <v>2014.0</v>
      </c>
      <c r="B888" s="21" t="s">
        <v>207</v>
      </c>
      <c r="C888" t="s">
        <v>245</v>
      </c>
      <c r="D888" t="s">
        <v>4776</v>
      </c>
      <c r="E888" s="21" t="s">
        <v>296</v>
      </c>
      <c r="F888" s="21" t="s">
        <v>380</v>
      </c>
      <c r="G888">
        <v>1634.0</v>
      </c>
      <c r="H888">
        <v>829.0</v>
      </c>
      <c r="I888">
        <v>2516.0</v>
      </c>
      <c r="J888" s="52">
        <f t="shared" ref="J888:K888" si="891">G888/$I888</f>
        <v>0.6494435612</v>
      </c>
      <c r="K888" s="52">
        <f t="shared" si="891"/>
        <v>0.329491256</v>
      </c>
      <c r="L888" s="101">
        <f t="shared" si="3"/>
        <v>31.99523052</v>
      </c>
      <c r="M888">
        <f t="shared" si="4"/>
        <v>805</v>
      </c>
      <c r="N888" t="str">
        <f t="shared" si="22"/>
        <v>Blue</v>
      </c>
    </row>
    <row r="889">
      <c r="A889" s="21">
        <v>2014.0</v>
      </c>
      <c r="B889" s="21" t="s">
        <v>207</v>
      </c>
      <c r="C889" t="s">
        <v>245</v>
      </c>
      <c r="D889" t="s">
        <v>1289</v>
      </c>
      <c r="E889" s="21" t="s">
        <v>296</v>
      </c>
      <c r="F889" s="21" t="s">
        <v>380</v>
      </c>
      <c r="G889">
        <v>1024.0</v>
      </c>
      <c r="H889">
        <v>676.0</v>
      </c>
      <c r="I889">
        <v>1752.0</v>
      </c>
      <c r="J889" s="52">
        <f t="shared" ref="J889:K889" si="892">G889/$I889</f>
        <v>0.5844748858</v>
      </c>
      <c r="K889" s="52">
        <f t="shared" si="892"/>
        <v>0.3858447489</v>
      </c>
      <c r="L889" s="101">
        <f t="shared" si="3"/>
        <v>19.8630137</v>
      </c>
      <c r="M889">
        <f t="shared" si="4"/>
        <v>348</v>
      </c>
      <c r="N889" t="str">
        <f t="shared" si="22"/>
        <v>Blue</v>
      </c>
    </row>
    <row r="890">
      <c r="A890" s="21">
        <v>2014.0</v>
      </c>
      <c r="B890" s="21" t="s">
        <v>207</v>
      </c>
      <c r="C890" t="s">
        <v>245</v>
      </c>
      <c r="D890" t="s">
        <v>2702</v>
      </c>
      <c r="E890" s="21" t="s">
        <v>296</v>
      </c>
      <c r="F890" s="21" t="s">
        <v>380</v>
      </c>
      <c r="G890">
        <v>775.0</v>
      </c>
      <c r="H890">
        <v>415.0</v>
      </c>
      <c r="I890">
        <v>1221.0</v>
      </c>
      <c r="J890" s="52">
        <f t="shared" ref="J890:K890" si="893">G890/$I890</f>
        <v>0.6347256347</v>
      </c>
      <c r="K890" s="52">
        <f t="shared" si="893"/>
        <v>0.3398853399</v>
      </c>
      <c r="L890" s="101">
        <f t="shared" si="3"/>
        <v>29.48402948</v>
      </c>
      <c r="M890">
        <f t="shared" si="4"/>
        <v>360</v>
      </c>
      <c r="N890" t="str">
        <f t="shared" si="22"/>
        <v>Blue</v>
      </c>
    </row>
    <row r="891">
      <c r="A891" s="21">
        <v>2014.0</v>
      </c>
      <c r="B891" s="21" t="s">
        <v>207</v>
      </c>
      <c r="C891" t="s">
        <v>245</v>
      </c>
      <c r="D891" t="s">
        <v>724</v>
      </c>
      <c r="E891" s="21" t="s">
        <v>296</v>
      </c>
      <c r="F891" s="21" t="s">
        <v>380</v>
      </c>
      <c r="G891">
        <v>564.0</v>
      </c>
      <c r="H891">
        <v>316.0</v>
      </c>
      <c r="I891">
        <v>909.0</v>
      </c>
      <c r="J891" s="52">
        <f t="shared" ref="J891:K891" si="894">G891/$I891</f>
        <v>0.6204620462</v>
      </c>
      <c r="K891" s="52">
        <f t="shared" si="894"/>
        <v>0.3476347635</v>
      </c>
      <c r="L891" s="101">
        <f t="shared" si="3"/>
        <v>27.28272827</v>
      </c>
      <c r="M891">
        <f t="shared" si="4"/>
        <v>248</v>
      </c>
      <c r="N891" t="str">
        <f t="shared" si="22"/>
        <v>Blue</v>
      </c>
    </row>
    <row r="892">
      <c r="A892" s="21">
        <v>2014.0</v>
      </c>
      <c r="B892" s="21" t="s">
        <v>207</v>
      </c>
      <c r="C892" t="s">
        <v>245</v>
      </c>
      <c r="D892" t="s">
        <v>361</v>
      </c>
      <c r="E892" s="21" t="s">
        <v>296</v>
      </c>
      <c r="F892" s="21" t="s">
        <v>380</v>
      </c>
      <c r="G892">
        <v>1005.0</v>
      </c>
      <c r="H892">
        <v>576.0</v>
      </c>
      <c r="I892">
        <v>1636.0</v>
      </c>
      <c r="J892" s="52">
        <f t="shared" ref="J892:K892" si="895">G892/$I892</f>
        <v>0.6143031785</v>
      </c>
      <c r="K892" s="52">
        <f t="shared" si="895"/>
        <v>0.3520782396</v>
      </c>
      <c r="L892" s="101">
        <f t="shared" si="3"/>
        <v>26.22249389</v>
      </c>
      <c r="M892">
        <f t="shared" si="4"/>
        <v>429</v>
      </c>
      <c r="N892" t="str">
        <f t="shared" si="22"/>
        <v>Blue</v>
      </c>
    </row>
    <row r="893">
      <c r="A893" s="21">
        <v>2014.0</v>
      </c>
      <c r="B893" s="21" t="s">
        <v>207</v>
      </c>
      <c r="C893" t="s">
        <v>245</v>
      </c>
      <c r="D893" t="s">
        <v>2818</v>
      </c>
      <c r="E893" s="21" t="s">
        <v>296</v>
      </c>
      <c r="F893" s="21" t="s">
        <v>380</v>
      </c>
      <c r="G893">
        <v>1248.0</v>
      </c>
      <c r="H893">
        <v>523.0</v>
      </c>
      <c r="I893">
        <v>1807.0</v>
      </c>
      <c r="J893" s="52">
        <f t="shared" ref="J893:K893" si="896">G893/$I893</f>
        <v>0.690647482</v>
      </c>
      <c r="K893" s="52">
        <f t="shared" si="896"/>
        <v>0.2894299945</v>
      </c>
      <c r="L893" s="101">
        <f t="shared" si="3"/>
        <v>40.12174875</v>
      </c>
      <c r="M893">
        <f t="shared" si="4"/>
        <v>725</v>
      </c>
      <c r="N893" t="str">
        <f t="shared" si="22"/>
        <v>Blue</v>
      </c>
    </row>
    <row r="894">
      <c r="A894" s="21">
        <v>2014.0</v>
      </c>
      <c r="B894" s="21" t="s">
        <v>207</v>
      </c>
      <c r="C894" t="s">
        <v>245</v>
      </c>
      <c r="D894" t="s">
        <v>898</v>
      </c>
      <c r="E894" s="21" t="s">
        <v>296</v>
      </c>
      <c r="F894" s="21" t="s">
        <v>380</v>
      </c>
      <c r="G894">
        <v>1357.0</v>
      </c>
      <c r="H894">
        <v>966.0</v>
      </c>
      <c r="I894">
        <v>2376.0</v>
      </c>
      <c r="J894" s="52">
        <f t="shared" ref="J894:K894" si="897">G894/$I894</f>
        <v>0.5711279461</v>
      </c>
      <c r="K894" s="52">
        <f t="shared" si="897"/>
        <v>0.4065656566</v>
      </c>
      <c r="L894" s="101">
        <f t="shared" si="3"/>
        <v>16.45622896</v>
      </c>
      <c r="M894">
        <f t="shared" si="4"/>
        <v>391</v>
      </c>
      <c r="N894" t="str">
        <f t="shared" si="22"/>
        <v>Blue</v>
      </c>
    </row>
    <row r="895">
      <c r="A895" s="21">
        <v>2014.0</v>
      </c>
      <c r="B895" s="21" t="s">
        <v>207</v>
      </c>
      <c r="C895" t="s">
        <v>245</v>
      </c>
      <c r="D895" t="s">
        <v>1543</v>
      </c>
      <c r="E895" s="21" t="s">
        <v>296</v>
      </c>
      <c r="F895" s="21" t="s">
        <v>380</v>
      </c>
      <c r="G895">
        <v>1039.0</v>
      </c>
      <c r="H895">
        <v>588.0</v>
      </c>
      <c r="I895">
        <v>1667.0</v>
      </c>
      <c r="J895" s="52">
        <f t="shared" ref="J895:K895" si="898">G895/$I895</f>
        <v>0.6232753449</v>
      </c>
      <c r="K895" s="52">
        <f t="shared" si="898"/>
        <v>0.3527294541</v>
      </c>
      <c r="L895" s="101">
        <f t="shared" si="3"/>
        <v>27.05458908</v>
      </c>
      <c r="M895">
        <f t="shared" si="4"/>
        <v>451</v>
      </c>
      <c r="N895" t="str">
        <f t="shared" si="22"/>
        <v>Blue</v>
      </c>
    </row>
    <row r="896">
      <c r="A896" s="21">
        <v>2014.0</v>
      </c>
      <c r="B896" s="21" t="s">
        <v>207</v>
      </c>
      <c r="C896" t="s">
        <v>245</v>
      </c>
      <c r="D896" t="s">
        <v>655</v>
      </c>
      <c r="E896" s="21" t="s">
        <v>296</v>
      </c>
      <c r="F896" s="21" t="s">
        <v>380</v>
      </c>
      <c r="G896">
        <v>914.0</v>
      </c>
      <c r="H896">
        <v>517.0</v>
      </c>
      <c r="I896">
        <v>1469.0</v>
      </c>
      <c r="J896" s="52">
        <f t="shared" ref="J896:K896" si="899">G896/$I896</f>
        <v>0.6221919673</v>
      </c>
      <c r="K896" s="52">
        <f t="shared" si="899"/>
        <v>0.3519400953</v>
      </c>
      <c r="L896" s="101">
        <f t="shared" si="3"/>
        <v>27.0251872</v>
      </c>
      <c r="M896">
        <f t="shared" si="4"/>
        <v>397</v>
      </c>
      <c r="N896" t="str">
        <f t="shared" si="22"/>
        <v>Blue</v>
      </c>
    </row>
    <row r="897">
      <c r="A897" s="21">
        <v>2014.0</v>
      </c>
      <c r="B897" s="21" t="s">
        <v>207</v>
      </c>
      <c r="C897" t="s">
        <v>245</v>
      </c>
      <c r="D897" t="s">
        <v>5123</v>
      </c>
      <c r="E897" s="21" t="s">
        <v>296</v>
      </c>
      <c r="F897" s="21" t="s">
        <v>380</v>
      </c>
      <c r="G897">
        <v>563.0</v>
      </c>
      <c r="H897">
        <v>496.0</v>
      </c>
      <c r="I897">
        <v>1083.0</v>
      </c>
      <c r="J897" s="52">
        <f t="shared" ref="J897:K897" si="900">G897/$I897</f>
        <v>0.5198522622</v>
      </c>
      <c r="K897" s="52">
        <f t="shared" si="900"/>
        <v>0.4579870729</v>
      </c>
      <c r="L897" s="101">
        <f t="shared" si="3"/>
        <v>6.186518929</v>
      </c>
      <c r="M897">
        <f t="shared" si="4"/>
        <v>67</v>
      </c>
      <c r="N897" t="str">
        <f t="shared" si="22"/>
        <v>Blue</v>
      </c>
    </row>
    <row r="898">
      <c r="A898" s="21">
        <v>2014.0</v>
      </c>
      <c r="B898" s="21" t="s">
        <v>207</v>
      </c>
      <c r="C898" t="s">
        <v>245</v>
      </c>
      <c r="D898" t="s">
        <v>5025</v>
      </c>
      <c r="E898" s="21" t="s">
        <v>296</v>
      </c>
      <c r="F898" s="21" t="s">
        <v>380</v>
      </c>
      <c r="G898">
        <v>322.0</v>
      </c>
      <c r="H898">
        <v>329.0</v>
      </c>
      <c r="I898">
        <v>665.0</v>
      </c>
      <c r="J898" s="52">
        <f t="shared" ref="J898:K898" si="901">G898/$I898</f>
        <v>0.4842105263</v>
      </c>
      <c r="K898" s="52">
        <f t="shared" si="901"/>
        <v>0.4947368421</v>
      </c>
      <c r="L898" s="101">
        <f t="shared" si="3"/>
        <v>-1.052631579</v>
      </c>
      <c r="M898">
        <f t="shared" si="4"/>
        <v>-7</v>
      </c>
      <c r="N898" t="str">
        <f t="shared" si="22"/>
        <v>Green</v>
      </c>
    </row>
    <row r="899">
      <c r="A899" s="21">
        <v>2014.0</v>
      </c>
      <c r="B899" s="21" t="s">
        <v>207</v>
      </c>
      <c r="C899" t="s">
        <v>245</v>
      </c>
      <c r="D899" t="s">
        <v>5064</v>
      </c>
      <c r="E899" s="21" t="s">
        <v>296</v>
      </c>
      <c r="F899" s="21" t="s">
        <v>380</v>
      </c>
      <c r="G899">
        <v>1057.0</v>
      </c>
      <c r="H899">
        <v>718.0</v>
      </c>
      <c r="I899">
        <v>1822.0</v>
      </c>
      <c r="J899" s="52">
        <f t="shared" ref="J899:K899" si="902">G899/$I899</f>
        <v>0.5801317234</v>
      </c>
      <c r="K899" s="52">
        <f t="shared" si="902"/>
        <v>0.3940724479</v>
      </c>
      <c r="L899" s="101">
        <f t="shared" si="3"/>
        <v>18.60592755</v>
      </c>
      <c r="M899">
        <f t="shared" si="4"/>
        <v>339</v>
      </c>
      <c r="N899" t="str">
        <f t="shared" si="22"/>
        <v>Blue</v>
      </c>
    </row>
    <row r="900">
      <c r="A900" s="21">
        <v>2014.0</v>
      </c>
      <c r="B900" s="21" t="s">
        <v>207</v>
      </c>
      <c r="C900" t="s">
        <v>245</v>
      </c>
      <c r="D900" t="s">
        <v>5126</v>
      </c>
      <c r="E900" s="21" t="s">
        <v>296</v>
      </c>
      <c r="F900" s="21" t="s">
        <v>380</v>
      </c>
      <c r="G900">
        <v>910.0</v>
      </c>
      <c r="H900">
        <v>641.0</v>
      </c>
      <c r="I900">
        <v>1596.0</v>
      </c>
      <c r="J900" s="52">
        <f t="shared" ref="J900:K900" si="903">G900/$I900</f>
        <v>0.5701754386</v>
      </c>
      <c r="K900" s="52">
        <f t="shared" si="903"/>
        <v>0.4016290727</v>
      </c>
      <c r="L900" s="101">
        <f t="shared" si="3"/>
        <v>16.85463659</v>
      </c>
      <c r="M900">
        <f t="shared" si="4"/>
        <v>269</v>
      </c>
      <c r="N900" t="str">
        <f t="shared" si="22"/>
        <v>Blue</v>
      </c>
    </row>
    <row r="901">
      <c r="A901" s="21">
        <v>2014.0</v>
      </c>
      <c r="B901" s="21" t="s">
        <v>207</v>
      </c>
      <c r="C901" t="s">
        <v>245</v>
      </c>
      <c r="D901" t="s">
        <v>5067</v>
      </c>
      <c r="E901" s="21" t="s">
        <v>296</v>
      </c>
      <c r="F901" s="21" t="s">
        <v>380</v>
      </c>
      <c r="G901">
        <v>1617.0</v>
      </c>
      <c r="H901">
        <v>805.0</v>
      </c>
      <c r="I901">
        <v>2482.0</v>
      </c>
      <c r="J901" s="52">
        <f t="shared" ref="J901:K901" si="904">G901/$I901</f>
        <v>0.6514907333</v>
      </c>
      <c r="K901" s="52">
        <f t="shared" si="904"/>
        <v>0.3243352135</v>
      </c>
      <c r="L901" s="101">
        <f t="shared" si="3"/>
        <v>32.71555197</v>
      </c>
      <c r="M901">
        <f t="shared" si="4"/>
        <v>812</v>
      </c>
      <c r="N901" t="str">
        <f t="shared" si="22"/>
        <v>Blue</v>
      </c>
    </row>
    <row r="902">
      <c r="A902" s="21">
        <v>2014.0</v>
      </c>
      <c r="B902" s="21" t="s">
        <v>207</v>
      </c>
      <c r="C902" t="s">
        <v>245</v>
      </c>
      <c r="D902" t="s">
        <v>799</v>
      </c>
      <c r="E902" s="21" t="s">
        <v>296</v>
      </c>
      <c r="F902" s="21" t="s">
        <v>380</v>
      </c>
      <c r="G902">
        <v>1463.0</v>
      </c>
      <c r="H902">
        <v>809.0</v>
      </c>
      <c r="I902">
        <v>2342.0</v>
      </c>
      <c r="J902" s="52">
        <f t="shared" ref="J902:K902" si="905">G902/$I902</f>
        <v>0.6246797609</v>
      </c>
      <c r="K902" s="52">
        <f t="shared" si="905"/>
        <v>0.3454312553</v>
      </c>
      <c r="L902" s="101">
        <f t="shared" si="3"/>
        <v>27.92485056</v>
      </c>
      <c r="M902">
        <f t="shared" si="4"/>
        <v>654</v>
      </c>
      <c r="N902" t="str">
        <f t="shared" si="22"/>
        <v>Blue</v>
      </c>
    </row>
    <row r="903">
      <c r="A903" s="21">
        <v>2014.0</v>
      </c>
      <c r="B903" s="21" t="s">
        <v>207</v>
      </c>
      <c r="C903" t="s">
        <v>245</v>
      </c>
      <c r="D903" t="s">
        <v>2283</v>
      </c>
      <c r="E903" s="21" t="s">
        <v>296</v>
      </c>
      <c r="F903" s="21" t="s">
        <v>380</v>
      </c>
      <c r="G903">
        <v>1357.0</v>
      </c>
      <c r="H903">
        <v>909.0</v>
      </c>
      <c r="I903">
        <v>2325.0</v>
      </c>
      <c r="J903" s="52">
        <f t="shared" ref="J903:K903" si="906">G903/$I903</f>
        <v>0.583655914</v>
      </c>
      <c r="K903" s="52">
        <f t="shared" si="906"/>
        <v>0.3909677419</v>
      </c>
      <c r="L903" s="101">
        <f t="shared" si="3"/>
        <v>19.2688172</v>
      </c>
      <c r="M903">
        <f t="shared" si="4"/>
        <v>448</v>
      </c>
      <c r="N903" t="str">
        <f t="shared" si="22"/>
        <v>Blue</v>
      </c>
    </row>
    <row r="904">
      <c r="A904" s="21">
        <v>2014.0</v>
      </c>
      <c r="B904" s="21" t="s">
        <v>207</v>
      </c>
      <c r="C904" t="s">
        <v>245</v>
      </c>
      <c r="D904" t="s">
        <v>4999</v>
      </c>
      <c r="E904" s="21" t="s">
        <v>296</v>
      </c>
      <c r="F904" s="21" t="s">
        <v>380</v>
      </c>
      <c r="G904">
        <v>984.0</v>
      </c>
      <c r="H904">
        <v>515.0</v>
      </c>
      <c r="I904">
        <v>1548.0</v>
      </c>
      <c r="J904" s="52">
        <f t="shared" ref="J904:K904" si="907">G904/$I904</f>
        <v>0.6356589147</v>
      </c>
      <c r="K904" s="52">
        <f t="shared" si="907"/>
        <v>0.3326873385</v>
      </c>
      <c r="L904" s="101">
        <f t="shared" si="3"/>
        <v>30.29715762</v>
      </c>
      <c r="M904">
        <f t="shared" si="4"/>
        <v>469</v>
      </c>
      <c r="N904" t="str">
        <f t="shared" si="22"/>
        <v>Blue</v>
      </c>
    </row>
    <row r="905">
      <c r="A905" s="21">
        <v>2014.0</v>
      </c>
      <c r="B905" s="21" t="s">
        <v>207</v>
      </c>
      <c r="C905" t="s">
        <v>245</v>
      </c>
      <c r="D905" t="s">
        <v>1591</v>
      </c>
      <c r="E905" s="21" t="s">
        <v>296</v>
      </c>
      <c r="F905" s="21" t="s">
        <v>380</v>
      </c>
      <c r="G905">
        <v>1461.0</v>
      </c>
      <c r="H905">
        <v>801.0</v>
      </c>
      <c r="I905">
        <v>2314.0</v>
      </c>
      <c r="J905" s="52">
        <f t="shared" ref="J905:K905" si="908">G905/$I905</f>
        <v>0.6313742437</v>
      </c>
      <c r="K905" s="52">
        <f t="shared" si="908"/>
        <v>0.3461538462</v>
      </c>
      <c r="L905" s="101">
        <f t="shared" si="3"/>
        <v>28.52203976</v>
      </c>
      <c r="M905">
        <f t="shared" si="4"/>
        <v>660</v>
      </c>
      <c r="N905" t="str">
        <f t="shared" si="22"/>
        <v>Blue</v>
      </c>
    </row>
    <row r="906">
      <c r="A906" s="21">
        <v>2014.0</v>
      </c>
      <c r="B906" s="21" t="s">
        <v>207</v>
      </c>
      <c r="C906" t="s">
        <v>245</v>
      </c>
      <c r="D906" t="s">
        <v>5086</v>
      </c>
      <c r="E906" s="21" t="s">
        <v>296</v>
      </c>
      <c r="F906" s="21" t="s">
        <v>380</v>
      </c>
      <c r="G906">
        <v>644.0</v>
      </c>
      <c r="H906">
        <v>387.0</v>
      </c>
      <c r="I906">
        <v>1062.0</v>
      </c>
      <c r="J906" s="52">
        <f t="shared" ref="J906:K906" si="909">G906/$I906</f>
        <v>0.6064030132</v>
      </c>
      <c r="K906" s="52">
        <f t="shared" si="909"/>
        <v>0.3644067797</v>
      </c>
      <c r="L906" s="101">
        <f t="shared" si="3"/>
        <v>24.19962335</v>
      </c>
      <c r="M906">
        <f t="shared" si="4"/>
        <v>257</v>
      </c>
      <c r="N906" t="str">
        <f t="shared" si="22"/>
        <v>Blue</v>
      </c>
    </row>
    <row r="907">
      <c r="A907" s="21">
        <v>2014.0</v>
      </c>
      <c r="B907" s="21" t="s">
        <v>207</v>
      </c>
      <c r="C907" t="s">
        <v>245</v>
      </c>
      <c r="D907" t="s">
        <v>314</v>
      </c>
      <c r="E907" s="21" t="s">
        <v>296</v>
      </c>
      <c r="F907" s="21" t="s">
        <v>380</v>
      </c>
      <c r="G907">
        <v>889.0</v>
      </c>
      <c r="H907">
        <v>585.0</v>
      </c>
      <c r="I907">
        <v>1513.0</v>
      </c>
      <c r="J907" s="52">
        <f t="shared" ref="J907:K907" si="910">G907/$I907</f>
        <v>0.5875743556</v>
      </c>
      <c r="K907" s="52">
        <f t="shared" si="910"/>
        <v>0.3866490416</v>
      </c>
      <c r="L907" s="101">
        <f t="shared" si="3"/>
        <v>20.09253139</v>
      </c>
      <c r="M907">
        <f t="shared" si="4"/>
        <v>304</v>
      </c>
      <c r="N907" t="str">
        <f t="shared" si="22"/>
        <v>Blue</v>
      </c>
    </row>
    <row r="908">
      <c r="A908" s="21">
        <v>2014.0</v>
      </c>
      <c r="B908" s="21" t="s">
        <v>207</v>
      </c>
      <c r="C908" t="s">
        <v>245</v>
      </c>
      <c r="D908" t="s">
        <v>5107</v>
      </c>
      <c r="E908" s="21" t="s">
        <v>296</v>
      </c>
      <c r="F908" s="21" t="s">
        <v>380</v>
      </c>
      <c r="G908">
        <v>1114.0</v>
      </c>
      <c r="H908">
        <v>548.0</v>
      </c>
      <c r="I908">
        <v>1699.0</v>
      </c>
      <c r="J908" s="52">
        <f t="shared" ref="J908:K908" si="911">G908/$I908</f>
        <v>0.6556798117</v>
      </c>
      <c r="K908" s="52">
        <f t="shared" si="911"/>
        <v>0.3225426722</v>
      </c>
      <c r="L908" s="101">
        <f t="shared" si="3"/>
        <v>33.31371395</v>
      </c>
      <c r="M908">
        <f t="shared" si="4"/>
        <v>566</v>
      </c>
      <c r="N908" t="str">
        <f t="shared" si="22"/>
        <v>Blue</v>
      </c>
    </row>
    <row r="909">
      <c r="A909" s="21">
        <v>2014.0</v>
      </c>
      <c r="B909" s="21" t="s">
        <v>207</v>
      </c>
      <c r="C909" t="s">
        <v>245</v>
      </c>
      <c r="D909" t="s">
        <v>5033</v>
      </c>
      <c r="E909" s="21" t="s">
        <v>296</v>
      </c>
      <c r="F909" s="21" t="s">
        <v>380</v>
      </c>
      <c r="G909">
        <v>617.0</v>
      </c>
      <c r="H909">
        <v>382.0</v>
      </c>
      <c r="I909">
        <v>1024.0</v>
      </c>
      <c r="J909" s="52">
        <f t="shared" ref="J909:K909" si="912">G909/$I909</f>
        <v>0.6025390625</v>
      </c>
      <c r="K909" s="52">
        <f t="shared" si="912"/>
        <v>0.373046875</v>
      </c>
      <c r="L909" s="101">
        <f t="shared" si="3"/>
        <v>22.94921875</v>
      </c>
      <c r="M909">
        <f t="shared" si="4"/>
        <v>235</v>
      </c>
      <c r="N909" t="str">
        <f t="shared" si="22"/>
        <v>Blue</v>
      </c>
    </row>
    <row r="910">
      <c r="A910" s="21">
        <v>2014.0</v>
      </c>
      <c r="B910" s="21" t="s">
        <v>207</v>
      </c>
      <c r="C910" t="s">
        <v>245</v>
      </c>
      <c r="D910" t="s">
        <v>278</v>
      </c>
      <c r="E910" s="21" t="s">
        <v>296</v>
      </c>
      <c r="F910" s="21" t="s">
        <v>380</v>
      </c>
      <c r="G910">
        <v>1147.0</v>
      </c>
      <c r="H910">
        <v>740.0</v>
      </c>
      <c r="I910">
        <v>1937.0</v>
      </c>
      <c r="J910" s="52">
        <f t="shared" ref="J910:K910" si="913">G910/$I910</f>
        <v>0.5921528136</v>
      </c>
      <c r="K910" s="52">
        <f t="shared" si="913"/>
        <v>0.3820340733</v>
      </c>
      <c r="L910" s="101">
        <f t="shared" si="3"/>
        <v>21.01187403</v>
      </c>
      <c r="M910">
        <f t="shared" si="4"/>
        <v>407</v>
      </c>
      <c r="N910" t="str">
        <f t="shared" si="22"/>
        <v>Blue</v>
      </c>
    </row>
    <row r="911">
      <c r="A911" s="21">
        <v>2014.0</v>
      </c>
      <c r="B911" s="21" t="s">
        <v>207</v>
      </c>
      <c r="C911" t="s">
        <v>245</v>
      </c>
      <c r="D911" t="s">
        <v>643</v>
      </c>
      <c r="E911" s="21" t="s">
        <v>296</v>
      </c>
      <c r="F911" s="21" t="s">
        <v>380</v>
      </c>
      <c r="G911">
        <v>1294.0</v>
      </c>
      <c r="H911">
        <v>790.0</v>
      </c>
      <c r="I911">
        <v>2146.0</v>
      </c>
      <c r="J911" s="52">
        <f t="shared" ref="J911:K911" si="914">G911/$I911</f>
        <v>0.6029822926</v>
      </c>
      <c r="K911" s="52">
        <f t="shared" si="914"/>
        <v>0.3681267474</v>
      </c>
      <c r="L911" s="101">
        <f t="shared" si="3"/>
        <v>23.48555452</v>
      </c>
      <c r="M911">
        <f t="shared" si="4"/>
        <v>504</v>
      </c>
      <c r="N911" t="str">
        <f t="shared" si="22"/>
        <v>Blue</v>
      </c>
    </row>
    <row r="912">
      <c r="A912" s="21">
        <v>2014.0</v>
      </c>
      <c r="B912" s="21" t="s">
        <v>207</v>
      </c>
      <c r="C912" t="s">
        <v>245</v>
      </c>
      <c r="D912" t="s">
        <v>5055</v>
      </c>
      <c r="E912" s="21" t="s">
        <v>296</v>
      </c>
      <c r="F912" s="21" t="s">
        <v>380</v>
      </c>
      <c r="G912">
        <v>1558.0</v>
      </c>
      <c r="H912">
        <v>785.0</v>
      </c>
      <c r="I912">
        <v>2390.0</v>
      </c>
      <c r="J912" s="52">
        <f t="shared" ref="J912:K912" si="915">G912/$I912</f>
        <v>0.6518828452</v>
      </c>
      <c r="K912" s="52">
        <f t="shared" si="915"/>
        <v>0.3284518828</v>
      </c>
      <c r="L912" s="101">
        <f t="shared" si="3"/>
        <v>32.34309623</v>
      </c>
      <c r="M912">
        <f t="shared" si="4"/>
        <v>773</v>
      </c>
      <c r="N912" t="str">
        <f t="shared" si="22"/>
        <v>Blue</v>
      </c>
    </row>
    <row r="913">
      <c r="A913" s="21">
        <v>2014.0</v>
      </c>
      <c r="B913" s="21" t="s">
        <v>207</v>
      </c>
      <c r="C913" t="s">
        <v>245</v>
      </c>
      <c r="D913" t="s">
        <v>5052</v>
      </c>
      <c r="E913" s="21" t="s">
        <v>296</v>
      </c>
      <c r="F913" s="21" t="s">
        <v>380</v>
      </c>
      <c r="G913">
        <v>1528.0</v>
      </c>
      <c r="H913">
        <v>727.0</v>
      </c>
      <c r="I913">
        <v>2317.0</v>
      </c>
      <c r="J913" s="52">
        <f t="shared" ref="J913:K913" si="916">G913/$I913</f>
        <v>0.6594734571</v>
      </c>
      <c r="K913" s="52">
        <f t="shared" si="916"/>
        <v>0.3137678032</v>
      </c>
      <c r="L913" s="101">
        <f t="shared" si="3"/>
        <v>34.57056539</v>
      </c>
      <c r="M913">
        <f t="shared" si="4"/>
        <v>801</v>
      </c>
      <c r="N913" t="str">
        <f t="shared" si="22"/>
        <v>Blue</v>
      </c>
    </row>
    <row r="914">
      <c r="A914" s="21">
        <v>2014.0</v>
      </c>
      <c r="B914" s="21" t="s">
        <v>207</v>
      </c>
      <c r="C914" t="s">
        <v>245</v>
      </c>
      <c r="D914" t="s">
        <v>666</v>
      </c>
      <c r="E914" s="21" t="s">
        <v>296</v>
      </c>
      <c r="F914" s="21" t="s">
        <v>380</v>
      </c>
      <c r="G914">
        <v>418.0</v>
      </c>
      <c r="H914">
        <v>242.0</v>
      </c>
      <c r="I914">
        <v>682.0</v>
      </c>
      <c r="J914" s="52">
        <f t="shared" ref="J914:K914" si="917">G914/$I914</f>
        <v>0.6129032258</v>
      </c>
      <c r="K914" s="52">
        <f t="shared" si="917"/>
        <v>0.3548387097</v>
      </c>
      <c r="L914" s="101">
        <f t="shared" si="3"/>
        <v>25.80645161</v>
      </c>
      <c r="M914">
        <f t="shared" si="4"/>
        <v>176</v>
      </c>
      <c r="N914" t="str">
        <f t="shared" si="22"/>
        <v>Blue</v>
      </c>
    </row>
    <row r="915">
      <c r="A915" s="21">
        <v>2014.0</v>
      </c>
      <c r="B915" s="21" t="s">
        <v>207</v>
      </c>
      <c r="C915" t="s">
        <v>245</v>
      </c>
      <c r="D915" t="s">
        <v>736</v>
      </c>
      <c r="E915" s="21" t="s">
        <v>296</v>
      </c>
      <c r="F915" s="21" t="s">
        <v>380</v>
      </c>
      <c r="G915">
        <v>869.0</v>
      </c>
      <c r="H915">
        <v>491.0</v>
      </c>
      <c r="I915">
        <v>1393.0</v>
      </c>
      <c r="J915" s="52">
        <f t="shared" ref="J915:K915" si="918">G915/$I915</f>
        <v>0.623833453</v>
      </c>
      <c r="K915" s="52">
        <f t="shared" si="918"/>
        <v>0.3524766691</v>
      </c>
      <c r="L915" s="101">
        <f t="shared" si="3"/>
        <v>27.13567839</v>
      </c>
      <c r="M915">
        <f t="shared" si="4"/>
        <v>378</v>
      </c>
      <c r="N915" t="str">
        <f t="shared" si="22"/>
        <v>Blue</v>
      </c>
    </row>
    <row r="916">
      <c r="A916" s="21">
        <v>2014.0</v>
      </c>
      <c r="B916" s="21" t="s">
        <v>207</v>
      </c>
      <c r="C916" t="s">
        <v>245</v>
      </c>
      <c r="D916" t="s">
        <v>5094</v>
      </c>
      <c r="E916" s="21" t="s">
        <v>296</v>
      </c>
      <c r="F916" s="21" t="s">
        <v>380</v>
      </c>
      <c r="G916">
        <v>1150.0</v>
      </c>
      <c r="H916">
        <v>828.0</v>
      </c>
      <c r="I916">
        <v>2028.0</v>
      </c>
      <c r="J916" s="52">
        <f t="shared" ref="J916:K916" si="919">G916/$I916</f>
        <v>0.567061144</v>
      </c>
      <c r="K916" s="52">
        <f t="shared" si="919"/>
        <v>0.4082840237</v>
      </c>
      <c r="L916" s="101">
        <f t="shared" si="3"/>
        <v>15.87771203</v>
      </c>
      <c r="M916">
        <f t="shared" si="4"/>
        <v>322</v>
      </c>
      <c r="N916" t="str">
        <f t="shared" si="22"/>
        <v>Blue</v>
      </c>
    </row>
    <row r="917">
      <c r="A917" s="21">
        <v>2014.0</v>
      </c>
      <c r="B917" s="21" t="s">
        <v>207</v>
      </c>
      <c r="C917" t="s">
        <v>245</v>
      </c>
      <c r="D917" t="s">
        <v>2962</v>
      </c>
      <c r="E917" s="21" t="s">
        <v>296</v>
      </c>
      <c r="F917" s="21" t="s">
        <v>380</v>
      </c>
      <c r="G917">
        <v>868.0</v>
      </c>
      <c r="H917">
        <v>593.0</v>
      </c>
      <c r="I917">
        <v>1494.0</v>
      </c>
      <c r="J917" s="52">
        <f t="shared" ref="J917:K917" si="920">G917/$I917</f>
        <v>0.5809906292</v>
      </c>
      <c r="K917" s="52">
        <f t="shared" si="920"/>
        <v>0.3969210174</v>
      </c>
      <c r="L917" s="101">
        <f t="shared" si="3"/>
        <v>18.40696118</v>
      </c>
      <c r="M917">
        <f t="shared" si="4"/>
        <v>275</v>
      </c>
      <c r="N917" t="str">
        <f t="shared" si="22"/>
        <v>Blue</v>
      </c>
    </row>
    <row r="918">
      <c r="A918" s="21">
        <v>2014.0</v>
      </c>
      <c r="B918" s="21" t="s">
        <v>207</v>
      </c>
      <c r="C918" t="s">
        <v>245</v>
      </c>
      <c r="D918" t="s">
        <v>566</v>
      </c>
      <c r="E918" s="21" t="s">
        <v>296</v>
      </c>
      <c r="F918" s="21" t="s">
        <v>380</v>
      </c>
      <c r="G918">
        <v>371.0</v>
      </c>
      <c r="H918">
        <v>185.0</v>
      </c>
      <c r="I918">
        <v>592.0</v>
      </c>
      <c r="J918" s="52">
        <f t="shared" ref="J918:K918" si="921">G918/$I918</f>
        <v>0.6266891892</v>
      </c>
      <c r="K918" s="52">
        <f t="shared" si="921"/>
        <v>0.3125</v>
      </c>
      <c r="L918" s="101">
        <f t="shared" si="3"/>
        <v>31.41891892</v>
      </c>
      <c r="M918">
        <f t="shared" si="4"/>
        <v>186</v>
      </c>
      <c r="N918" t="str">
        <f t="shared" si="22"/>
        <v>Blue</v>
      </c>
    </row>
    <row r="919">
      <c r="A919" s="21">
        <v>2014.0</v>
      </c>
      <c r="B919" s="21" t="s">
        <v>207</v>
      </c>
      <c r="C919" t="s">
        <v>245</v>
      </c>
      <c r="D919" s="21" t="s">
        <v>5091</v>
      </c>
      <c r="E919" s="21" t="s">
        <v>296</v>
      </c>
      <c r="F919" s="21" t="s">
        <v>380</v>
      </c>
      <c r="G919">
        <v>766.0</v>
      </c>
      <c r="H919">
        <v>437.0</v>
      </c>
      <c r="I919">
        <v>1228.0</v>
      </c>
      <c r="J919" s="52">
        <f t="shared" ref="J919:K919" si="922">G919/$I919</f>
        <v>0.6237785016</v>
      </c>
      <c r="K919" s="52">
        <f t="shared" si="922"/>
        <v>0.3558631922</v>
      </c>
      <c r="L919" s="101">
        <f t="shared" si="3"/>
        <v>26.79153094</v>
      </c>
      <c r="M919">
        <f t="shared" si="4"/>
        <v>329</v>
      </c>
      <c r="N919" t="str">
        <f t="shared" si="22"/>
        <v>Blue</v>
      </c>
    </row>
    <row r="920">
      <c r="A920" s="21">
        <v>2014.0</v>
      </c>
      <c r="B920" s="21" t="s">
        <v>207</v>
      </c>
      <c r="C920" t="s">
        <v>245</v>
      </c>
      <c r="D920" t="s">
        <v>2544</v>
      </c>
      <c r="E920" s="21" t="s">
        <v>296</v>
      </c>
      <c r="F920" s="21" t="s">
        <v>380</v>
      </c>
      <c r="G920">
        <v>873.0</v>
      </c>
      <c r="H920">
        <v>565.0</v>
      </c>
      <c r="I920">
        <v>1483.0</v>
      </c>
      <c r="J920" s="52">
        <f t="shared" ref="J920:K920" si="923">G920/$I920</f>
        <v>0.5886716116</v>
      </c>
      <c r="K920" s="52">
        <f t="shared" si="923"/>
        <v>0.3809844909</v>
      </c>
      <c r="L920" s="101">
        <f t="shared" si="3"/>
        <v>20.76871207</v>
      </c>
      <c r="M920">
        <f t="shared" si="4"/>
        <v>308</v>
      </c>
      <c r="N920" t="str">
        <f t="shared" si="22"/>
        <v>Blue</v>
      </c>
    </row>
    <row r="921">
      <c r="A921" s="21">
        <v>2014.0</v>
      </c>
      <c r="B921" s="21" t="s">
        <v>207</v>
      </c>
      <c r="C921" t="s">
        <v>245</v>
      </c>
      <c r="D921" t="s">
        <v>4802</v>
      </c>
      <c r="E921" s="21" t="s">
        <v>296</v>
      </c>
      <c r="F921" s="21" t="s">
        <v>380</v>
      </c>
      <c r="G921">
        <v>984.0</v>
      </c>
      <c r="H921">
        <v>679.0</v>
      </c>
      <c r="I921">
        <v>1697.0</v>
      </c>
      <c r="J921" s="52">
        <f t="shared" ref="J921:K921" si="924">G921/$I921</f>
        <v>0.5798467885</v>
      </c>
      <c r="K921" s="52">
        <f t="shared" si="924"/>
        <v>0.400117855</v>
      </c>
      <c r="L921" s="101">
        <f t="shared" si="3"/>
        <v>17.97289334</v>
      </c>
      <c r="M921">
        <f t="shared" si="4"/>
        <v>305</v>
      </c>
      <c r="N921" t="str">
        <f t="shared" si="22"/>
        <v>Blue</v>
      </c>
    </row>
    <row r="922">
      <c r="A922" s="21">
        <v>2014.0</v>
      </c>
      <c r="B922" s="21" t="s">
        <v>207</v>
      </c>
      <c r="C922" t="s">
        <v>245</v>
      </c>
      <c r="D922" t="s">
        <v>5104</v>
      </c>
      <c r="E922" s="21" t="s">
        <v>296</v>
      </c>
      <c r="F922" s="21" t="s">
        <v>380</v>
      </c>
      <c r="G922">
        <v>875.0</v>
      </c>
      <c r="H922">
        <v>489.0</v>
      </c>
      <c r="I922">
        <v>1383.0</v>
      </c>
      <c r="J922" s="52">
        <f t="shared" ref="J922:K922" si="925">G922/$I922</f>
        <v>0.6326825741</v>
      </c>
      <c r="K922" s="52">
        <f t="shared" si="925"/>
        <v>0.3535791757</v>
      </c>
      <c r="L922" s="101">
        <f t="shared" si="3"/>
        <v>27.91033984</v>
      </c>
      <c r="M922">
        <f t="shared" si="4"/>
        <v>386</v>
      </c>
      <c r="N922" t="str">
        <f t="shared" si="22"/>
        <v>Blue</v>
      </c>
    </row>
    <row r="923">
      <c r="A923" s="21">
        <v>2014.0</v>
      </c>
      <c r="B923" s="21" t="s">
        <v>207</v>
      </c>
      <c r="C923" t="s">
        <v>245</v>
      </c>
      <c r="D923" t="s">
        <v>5097</v>
      </c>
      <c r="E923" s="21" t="s">
        <v>296</v>
      </c>
      <c r="F923" s="21" t="s">
        <v>380</v>
      </c>
      <c r="G923">
        <v>1516.0</v>
      </c>
      <c r="H923">
        <v>1023.0</v>
      </c>
      <c r="I923">
        <v>2602.0</v>
      </c>
      <c r="J923" s="52">
        <f t="shared" ref="J923:K923" si="926">G923/$I923</f>
        <v>0.5826287471</v>
      </c>
      <c r="K923" s="52">
        <f t="shared" si="926"/>
        <v>0.3931591084</v>
      </c>
      <c r="L923" s="101">
        <f t="shared" si="3"/>
        <v>18.94696387</v>
      </c>
      <c r="M923">
        <f t="shared" si="4"/>
        <v>493</v>
      </c>
      <c r="N923" t="str">
        <f t="shared" si="22"/>
        <v>Blue</v>
      </c>
    </row>
    <row r="924">
      <c r="A924" s="21">
        <v>2014.0</v>
      </c>
      <c r="B924" s="21" t="s">
        <v>207</v>
      </c>
      <c r="C924" t="s">
        <v>245</v>
      </c>
      <c r="D924" t="s">
        <v>5028</v>
      </c>
      <c r="E924" s="21" t="s">
        <v>296</v>
      </c>
      <c r="F924" s="21" t="s">
        <v>380</v>
      </c>
      <c r="G924">
        <v>1279.0</v>
      </c>
      <c r="H924">
        <v>945.0</v>
      </c>
      <c r="I924">
        <v>2294.0</v>
      </c>
      <c r="J924" s="52">
        <f t="shared" ref="J924:K924" si="927">G924/$I924</f>
        <v>0.5575414124</v>
      </c>
      <c r="K924" s="52">
        <f t="shared" si="927"/>
        <v>0.4119442023</v>
      </c>
      <c r="L924" s="101">
        <f t="shared" si="3"/>
        <v>14.55972101</v>
      </c>
      <c r="M924">
        <f t="shared" si="4"/>
        <v>334</v>
      </c>
      <c r="N924" t="str">
        <f t="shared" si="22"/>
        <v>Blue</v>
      </c>
    </row>
    <row r="925">
      <c r="A925" s="21">
        <v>2014.0</v>
      </c>
      <c r="B925" s="21" t="s">
        <v>207</v>
      </c>
      <c r="C925" t="s">
        <v>245</v>
      </c>
      <c r="D925" t="s">
        <v>5009</v>
      </c>
      <c r="E925" s="21" t="s">
        <v>296</v>
      </c>
      <c r="F925" s="21" t="s">
        <v>380</v>
      </c>
      <c r="G925">
        <v>1099.0</v>
      </c>
      <c r="H925">
        <v>869.0</v>
      </c>
      <c r="I925">
        <v>2019.0</v>
      </c>
      <c r="J925" s="52">
        <f t="shared" ref="J925:K925" si="928">G925/$I925</f>
        <v>0.5443288757</v>
      </c>
      <c r="K925" s="52">
        <f t="shared" si="928"/>
        <v>0.4304110946</v>
      </c>
      <c r="L925" s="101">
        <f t="shared" si="3"/>
        <v>11.39177811</v>
      </c>
      <c r="M925">
        <f t="shared" si="4"/>
        <v>230</v>
      </c>
      <c r="N925" t="str">
        <f t="shared" si="22"/>
        <v>Blue</v>
      </c>
    </row>
    <row r="926">
      <c r="A926" s="21">
        <v>2014.0</v>
      </c>
      <c r="B926" s="21" t="s">
        <v>207</v>
      </c>
      <c r="C926" t="s">
        <v>245</v>
      </c>
      <c r="D926" t="s">
        <v>5129</v>
      </c>
      <c r="E926" s="21" t="s">
        <v>296</v>
      </c>
      <c r="F926" s="21" t="s">
        <v>380</v>
      </c>
      <c r="G926">
        <v>944.0</v>
      </c>
      <c r="H926">
        <v>636.0</v>
      </c>
      <c r="I926">
        <v>1607.0</v>
      </c>
      <c r="J926" s="52">
        <f t="shared" ref="J926:K926" si="929">G926/$I926</f>
        <v>0.5874299938</v>
      </c>
      <c r="K926" s="52">
        <f t="shared" si="929"/>
        <v>0.3957685128</v>
      </c>
      <c r="L926" s="101">
        <f t="shared" si="3"/>
        <v>19.1661481</v>
      </c>
      <c r="M926">
        <f t="shared" si="4"/>
        <v>308</v>
      </c>
      <c r="N926" t="str">
        <f t="shared" si="22"/>
        <v>Blue</v>
      </c>
    </row>
    <row r="927">
      <c r="A927" s="21">
        <v>2014.0</v>
      </c>
      <c r="B927" s="21" t="s">
        <v>207</v>
      </c>
      <c r="C927" t="s">
        <v>245</v>
      </c>
      <c r="D927" t="s">
        <v>544</v>
      </c>
      <c r="E927" s="21" t="s">
        <v>296</v>
      </c>
      <c r="F927" s="21" t="s">
        <v>380</v>
      </c>
      <c r="G927">
        <v>1324.0</v>
      </c>
      <c r="H927">
        <v>720.0</v>
      </c>
      <c r="I927">
        <v>2087.0</v>
      </c>
      <c r="J927" s="52">
        <f t="shared" ref="J927:K927" si="930">G927/$I927</f>
        <v>0.6344034499</v>
      </c>
      <c r="K927" s="52">
        <f t="shared" si="930"/>
        <v>0.3449928126</v>
      </c>
      <c r="L927" s="101">
        <f t="shared" si="3"/>
        <v>28.94106373</v>
      </c>
      <c r="M927">
        <f t="shared" si="4"/>
        <v>604</v>
      </c>
      <c r="N927" t="str">
        <f t="shared" si="22"/>
        <v>Blue</v>
      </c>
    </row>
    <row r="928">
      <c r="A928" s="21">
        <v>2014.0</v>
      </c>
      <c r="B928" s="21" t="s">
        <v>207</v>
      </c>
      <c r="C928" t="s">
        <v>245</v>
      </c>
      <c r="D928" t="s">
        <v>246</v>
      </c>
      <c r="E928" s="21" t="s">
        <v>296</v>
      </c>
      <c r="F928" s="21" t="s">
        <v>380</v>
      </c>
      <c r="G928">
        <v>453.0</v>
      </c>
      <c r="H928">
        <v>86.0</v>
      </c>
      <c r="I928">
        <v>556.0</v>
      </c>
      <c r="J928" s="52">
        <f t="shared" ref="J928:K928" si="931">G928/$I928</f>
        <v>0.8147482014</v>
      </c>
      <c r="K928" s="52">
        <f t="shared" si="931"/>
        <v>0.154676259</v>
      </c>
      <c r="L928" s="101">
        <f t="shared" si="3"/>
        <v>66.00719424</v>
      </c>
      <c r="M928">
        <f t="shared" si="4"/>
        <v>367</v>
      </c>
      <c r="N928" t="str">
        <f t="shared" si="22"/>
        <v>Blue</v>
      </c>
    </row>
    <row r="929">
      <c r="A929" s="21">
        <v>2014.0</v>
      </c>
      <c r="B929" s="21" t="s">
        <v>207</v>
      </c>
      <c r="C929" t="s">
        <v>245</v>
      </c>
      <c r="D929" t="s">
        <v>495</v>
      </c>
      <c r="E929" s="21" t="s">
        <v>296</v>
      </c>
      <c r="F929" s="21" t="s">
        <v>380</v>
      </c>
      <c r="G929">
        <v>931.0</v>
      </c>
      <c r="H929">
        <v>583.0</v>
      </c>
      <c r="I929">
        <v>1544.0</v>
      </c>
      <c r="J929" s="52">
        <f t="shared" ref="J929:K929" si="932">G929/$I929</f>
        <v>0.6029792746</v>
      </c>
      <c r="K929" s="52">
        <f t="shared" si="932"/>
        <v>0.3775906736</v>
      </c>
      <c r="L929" s="101">
        <f t="shared" si="3"/>
        <v>22.5388601</v>
      </c>
      <c r="M929">
        <f t="shared" si="4"/>
        <v>348</v>
      </c>
      <c r="N929" t="str">
        <f t="shared" si="22"/>
        <v>Blue</v>
      </c>
    </row>
    <row r="930">
      <c r="A930" s="21">
        <v>2014.0</v>
      </c>
      <c r="B930" s="21" t="s">
        <v>207</v>
      </c>
      <c r="C930" t="s">
        <v>245</v>
      </c>
      <c r="D930" t="s">
        <v>772</v>
      </c>
      <c r="E930" s="21" t="s">
        <v>296</v>
      </c>
      <c r="F930" s="21" t="s">
        <v>380</v>
      </c>
      <c r="G930">
        <v>778.0</v>
      </c>
      <c r="H930">
        <v>524.0</v>
      </c>
      <c r="I930">
        <v>1341.0</v>
      </c>
      <c r="J930" s="52">
        <f t="shared" ref="J930:K930" si="933">G930/$I930</f>
        <v>0.5801640567</v>
      </c>
      <c r="K930" s="52">
        <f t="shared" si="933"/>
        <v>0.3907531693</v>
      </c>
      <c r="L930" s="101">
        <f t="shared" si="3"/>
        <v>18.94108874</v>
      </c>
      <c r="M930">
        <f t="shared" si="4"/>
        <v>254</v>
      </c>
      <c r="N930" t="str">
        <f t="shared" si="22"/>
        <v>Blue</v>
      </c>
    </row>
    <row r="931">
      <c r="A931" s="21">
        <v>2014.0</v>
      </c>
      <c r="B931" s="21" t="s">
        <v>207</v>
      </c>
      <c r="C931" t="s">
        <v>245</v>
      </c>
      <c r="D931" t="s">
        <v>4015</v>
      </c>
      <c r="E931" s="21" t="s">
        <v>296</v>
      </c>
      <c r="F931" s="21" t="s">
        <v>380</v>
      </c>
      <c r="G931">
        <v>1008.0</v>
      </c>
      <c r="H931">
        <v>565.0</v>
      </c>
      <c r="I931">
        <v>1605.0</v>
      </c>
      <c r="J931" s="52">
        <f t="shared" ref="J931:K931" si="934">G931/$I931</f>
        <v>0.6280373832</v>
      </c>
      <c r="K931" s="52">
        <f t="shared" si="934"/>
        <v>0.3520249221</v>
      </c>
      <c r="L931" s="101">
        <f t="shared" si="3"/>
        <v>27.60124611</v>
      </c>
      <c r="M931">
        <f t="shared" si="4"/>
        <v>443</v>
      </c>
      <c r="N931" t="str">
        <f t="shared" si="22"/>
        <v>Blue</v>
      </c>
    </row>
    <row r="932">
      <c r="A932" s="21">
        <v>2014.0</v>
      </c>
      <c r="B932" s="21" t="s">
        <v>207</v>
      </c>
      <c r="C932" t="s">
        <v>245</v>
      </c>
      <c r="D932" t="s">
        <v>5006</v>
      </c>
      <c r="E932" s="21" t="s">
        <v>296</v>
      </c>
      <c r="F932" s="21" t="s">
        <v>380</v>
      </c>
      <c r="G932">
        <v>1564.0</v>
      </c>
      <c r="H932">
        <v>991.0</v>
      </c>
      <c r="I932">
        <v>2631.0</v>
      </c>
      <c r="J932" s="52">
        <f t="shared" ref="J932:K932" si="935">G932/$I932</f>
        <v>0.5944507792</v>
      </c>
      <c r="K932" s="52">
        <f t="shared" si="935"/>
        <v>0.3766628658</v>
      </c>
      <c r="L932" s="101">
        <f t="shared" si="3"/>
        <v>21.77879133</v>
      </c>
      <c r="M932">
        <f t="shared" si="4"/>
        <v>573</v>
      </c>
      <c r="N932" t="str">
        <f t="shared" si="22"/>
        <v>Blue</v>
      </c>
    </row>
    <row r="933">
      <c r="A933" s="21">
        <v>2014.0</v>
      </c>
      <c r="B933" s="21" t="s">
        <v>207</v>
      </c>
      <c r="C933" t="s">
        <v>245</v>
      </c>
      <c r="D933" t="s">
        <v>4994</v>
      </c>
      <c r="E933" s="21" t="s">
        <v>296</v>
      </c>
      <c r="F933" s="21" t="s">
        <v>380</v>
      </c>
      <c r="G933">
        <v>1125.0</v>
      </c>
      <c r="H933">
        <v>713.0</v>
      </c>
      <c r="I933">
        <v>1884.0</v>
      </c>
      <c r="J933" s="52">
        <f t="shared" ref="J933:K933" si="936">G933/$I933</f>
        <v>0.597133758</v>
      </c>
      <c r="K933" s="52">
        <f t="shared" si="936"/>
        <v>0.3784501062</v>
      </c>
      <c r="L933" s="101">
        <f t="shared" si="3"/>
        <v>21.86836518</v>
      </c>
      <c r="M933">
        <f t="shared" si="4"/>
        <v>412</v>
      </c>
      <c r="N933" t="str">
        <f t="shared" si="22"/>
        <v>Blue</v>
      </c>
    </row>
    <row r="934">
      <c r="A934" s="21">
        <v>2014.0</v>
      </c>
      <c r="B934" s="21" t="s">
        <v>207</v>
      </c>
      <c r="C934" t="s">
        <v>245</v>
      </c>
      <c r="D934" t="s">
        <v>4987</v>
      </c>
      <c r="E934" s="21" t="s">
        <v>296</v>
      </c>
      <c r="F934" s="21" t="s">
        <v>380</v>
      </c>
      <c r="G934">
        <v>1143.0</v>
      </c>
      <c r="H934">
        <v>604.0</v>
      </c>
      <c r="I934">
        <v>1786.0</v>
      </c>
      <c r="J934" s="52">
        <f t="shared" ref="J934:K934" si="937">G934/$I934</f>
        <v>0.6399776036</v>
      </c>
      <c r="K934" s="52">
        <f t="shared" si="937"/>
        <v>0.3381858903</v>
      </c>
      <c r="L934" s="101">
        <f t="shared" si="3"/>
        <v>30.17917133</v>
      </c>
      <c r="M934">
        <f t="shared" si="4"/>
        <v>539</v>
      </c>
      <c r="N934" t="str">
        <f t="shared" si="22"/>
        <v>Blue</v>
      </c>
    </row>
    <row r="935">
      <c r="A935" s="21">
        <v>2014.0</v>
      </c>
      <c r="B935" s="21" t="s">
        <v>207</v>
      </c>
      <c r="C935" t="s">
        <v>245</v>
      </c>
      <c r="D935" t="s">
        <v>2027</v>
      </c>
      <c r="E935" s="21" t="s">
        <v>296</v>
      </c>
      <c r="F935" s="21" t="s">
        <v>380</v>
      </c>
      <c r="G935">
        <v>755.0</v>
      </c>
      <c r="H935">
        <v>440.0</v>
      </c>
      <c r="I935">
        <v>1240.0</v>
      </c>
      <c r="J935" s="52">
        <f t="shared" ref="J935:K935" si="938">G935/$I935</f>
        <v>0.6088709677</v>
      </c>
      <c r="K935" s="52">
        <f t="shared" si="938"/>
        <v>0.3548387097</v>
      </c>
      <c r="L935" s="101">
        <f t="shared" si="3"/>
        <v>25.40322581</v>
      </c>
      <c r="M935">
        <f t="shared" si="4"/>
        <v>315</v>
      </c>
      <c r="N935" t="str">
        <f t="shared" si="22"/>
        <v>Blue</v>
      </c>
    </row>
    <row r="936">
      <c r="A936" s="21">
        <v>2014.0</v>
      </c>
      <c r="B936" s="21" t="s">
        <v>207</v>
      </c>
      <c r="C936" t="s">
        <v>245</v>
      </c>
      <c r="D936" t="s">
        <v>5079</v>
      </c>
      <c r="E936" s="21" t="s">
        <v>296</v>
      </c>
      <c r="F936" s="21" t="s">
        <v>380</v>
      </c>
      <c r="G936">
        <v>982.0</v>
      </c>
      <c r="H936">
        <v>648.0</v>
      </c>
      <c r="I936">
        <v>1678.0</v>
      </c>
      <c r="J936" s="52">
        <f t="shared" ref="J936:K936" si="939">G936/$I936</f>
        <v>0.5852205006</v>
      </c>
      <c r="K936" s="52">
        <f t="shared" si="939"/>
        <v>0.3861740167</v>
      </c>
      <c r="L936" s="101">
        <f t="shared" si="3"/>
        <v>19.90464839</v>
      </c>
      <c r="M936">
        <f t="shared" si="4"/>
        <v>334</v>
      </c>
      <c r="N936" t="str">
        <f t="shared" si="22"/>
        <v>Blue</v>
      </c>
    </row>
    <row r="937">
      <c r="A937" s="21">
        <v>2014.0</v>
      </c>
      <c r="B937" s="21" t="s">
        <v>207</v>
      </c>
      <c r="C937" t="s">
        <v>245</v>
      </c>
      <c r="D937" t="s">
        <v>5014</v>
      </c>
      <c r="E937" s="21" t="s">
        <v>296</v>
      </c>
      <c r="F937" s="21" t="s">
        <v>380</v>
      </c>
      <c r="G937">
        <v>1455.0</v>
      </c>
      <c r="H937">
        <v>1121.0</v>
      </c>
      <c r="I937">
        <v>2646.0</v>
      </c>
      <c r="J937" s="52">
        <f t="shared" ref="J937:K937" si="940">G937/$I937</f>
        <v>0.5498866213</v>
      </c>
      <c r="K937" s="52">
        <f t="shared" si="940"/>
        <v>0.4236583522</v>
      </c>
      <c r="L937" s="101">
        <f t="shared" si="3"/>
        <v>12.62282691</v>
      </c>
      <c r="M937">
        <f t="shared" si="4"/>
        <v>334</v>
      </c>
      <c r="N937" t="str">
        <f t="shared" si="22"/>
        <v>Blue</v>
      </c>
    </row>
    <row r="938">
      <c r="A938" s="21">
        <v>2014.0</v>
      </c>
      <c r="B938" s="21" t="s">
        <v>207</v>
      </c>
      <c r="C938" t="s">
        <v>245</v>
      </c>
      <c r="D938" t="s">
        <v>153</v>
      </c>
      <c r="E938" s="21" t="s">
        <v>296</v>
      </c>
      <c r="F938" s="21" t="s">
        <v>380</v>
      </c>
      <c r="G938">
        <v>931.0</v>
      </c>
      <c r="H938">
        <v>588.0</v>
      </c>
      <c r="I938">
        <v>1556.0</v>
      </c>
      <c r="J938" s="52">
        <f t="shared" ref="J938:K938" si="941">G938/$I938</f>
        <v>0.5983290488</v>
      </c>
      <c r="K938" s="52">
        <f t="shared" si="941"/>
        <v>0.3778920308</v>
      </c>
      <c r="L938" s="101">
        <f t="shared" si="3"/>
        <v>22.0437018</v>
      </c>
      <c r="M938">
        <f t="shared" si="4"/>
        <v>343</v>
      </c>
      <c r="N938" t="str">
        <f t="shared" si="22"/>
        <v>Blue</v>
      </c>
    </row>
    <row r="939">
      <c r="A939" s="21">
        <v>2014.0</v>
      </c>
      <c r="B939" s="21" t="s">
        <v>207</v>
      </c>
      <c r="C939" t="s">
        <v>245</v>
      </c>
      <c r="D939" t="s">
        <v>2890</v>
      </c>
      <c r="E939" s="21" t="s">
        <v>296</v>
      </c>
      <c r="F939" s="21" t="s">
        <v>380</v>
      </c>
      <c r="G939">
        <v>345.0</v>
      </c>
      <c r="H939">
        <v>70.0</v>
      </c>
      <c r="I939">
        <v>427.0</v>
      </c>
      <c r="J939" s="52">
        <f t="shared" ref="J939:K939" si="942">G939/$I939</f>
        <v>0.8079625293</v>
      </c>
      <c r="K939" s="52">
        <f t="shared" si="942"/>
        <v>0.1639344262</v>
      </c>
      <c r="L939" s="101">
        <f t="shared" si="3"/>
        <v>64.4028103</v>
      </c>
      <c r="M939">
        <f t="shared" si="4"/>
        <v>275</v>
      </c>
      <c r="N939" t="str">
        <f t="shared" si="22"/>
        <v>Blue</v>
      </c>
    </row>
    <row r="940">
      <c r="A940" s="21">
        <v>2014.0</v>
      </c>
      <c r="B940" s="21" t="s">
        <v>207</v>
      </c>
      <c r="C940" t="s">
        <v>245</v>
      </c>
      <c r="D940" t="s">
        <v>5036</v>
      </c>
      <c r="E940" s="21" t="s">
        <v>296</v>
      </c>
      <c r="F940" s="21" t="s">
        <v>380</v>
      </c>
      <c r="G940">
        <v>1279.0</v>
      </c>
      <c r="H940">
        <v>751.0</v>
      </c>
      <c r="I940">
        <v>2093.0</v>
      </c>
      <c r="J940" s="52">
        <f t="shared" ref="J940:K940" si="943">G940/$I940</f>
        <v>0.6110845676</v>
      </c>
      <c r="K940" s="52">
        <f t="shared" si="943"/>
        <v>0.3588150979</v>
      </c>
      <c r="L940" s="101">
        <f t="shared" si="3"/>
        <v>25.22694697</v>
      </c>
      <c r="M940">
        <f t="shared" si="4"/>
        <v>528</v>
      </c>
      <c r="N940" t="str">
        <f t="shared" si="22"/>
        <v>Blue</v>
      </c>
    </row>
    <row r="941">
      <c r="A941" s="21">
        <v>2014.0</v>
      </c>
      <c r="B941" s="21" t="s">
        <v>207</v>
      </c>
      <c r="C941" t="s">
        <v>4729</v>
      </c>
      <c r="D941" t="s">
        <v>2053</v>
      </c>
      <c r="E941" s="21" t="s">
        <v>296</v>
      </c>
      <c r="F941" s="21" t="s">
        <v>380</v>
      </c>
      <c r="G941">
        <v>956.0</v>
      </c>
      <c r="H941">
        <v>682.0</v>
      </c>
      <c r="I941">
        <v>1694.0</v>
      </c>
      <c r="J941" s="52">
        <f t="shared" ref="J941:K941" si="944">G941/$I941</f>
        <v>0.5643447462</v>
      </c>
      <c r="K941" s="52">
        <f t="shared" si="944"/>
        <v>0.4025974026</v>
      </c>
      <c r="L941" s="101">
        <f t="shared" si="3"/>
        <v>16.17473436</v>
      </c>
      <c r="M941">
        <f t="shared" si="4"/>
        <v>274</v>
      </c>
      <c r="N941" t="str">
        <f t="shared" si="22"/>
        <v>Blue</v>
      </c>
    </row>
    <row r="942">
      <c r="A942" s="21">
        <v>2014.0</v>
      </c>
      <c r="B942" s="21" t="s">
        <v>207</v>
      </c>
      <c r="C942" t="s">
        <v>4729</v>
      </c>
      <c r="D942" t="s">
        <v>4782</v>
      </c>
      <c r="E942" s="21" t="s">
        <v>296</v>
      </c>
      <c r="F942" s="21" t="s">
        <v>380</v>
      </c>
      <c r="G942">
        <v>1217.0</v>
      </c>
      <c r="H942">
        <v>690.0</v>
      </c>
      <c r="I942">
        <v>1954.0</v>
      </c>
      <c r="J942" s="52">
        <f t="shared" ref="J942:K942" si="945">G942/$I942</f>
        <v>0.6228249744</v>
      </c>
      <c r="K942" s="52">
        <f t="shared" si="945"/>
        <v>0.3531218014</v>
      </c>
      <c r="L942" s="101">
        <f t="shared" si="3"/>
        <v>26.9703173</v>
      </c>
      <c r="M942">
        <f t="shared" si="4"/>
        <v>527</v>
      </c>
      <c r="N942" t="str">
        <f t="shared" si="22"/>
        <v>Blue</v>
      </c>
    </row>
    <row r="943">
      <c r="A943" s="21">
        <v>2014.0</v>
      </c>
      <c r="B943" s="21" t="s">
        <v>207</v>
      </c>
      <c r="C943" t="s">
        <v>4729</v>
      </c>
      <c r="D943" t="s">
        <v>93</v>
      </c>
      <c r="E943" s="21" t="s">
        <v>296</v>
      </c>
      <c r="F943" s="21" t="s">
        <v>380</v>
      </c>
      <c r="G943">
        <v>1962.0</v>
      </c>
      <c r="H943">
        <v>958.0</v>
      </c>
      <c r="I943">
        <v>3002.0</v>
      </c>
      <c r="J943" s="52">
        <f t="shared" ref="J943:K943" si="946">G943/$I943</f>
        <v>0.6535642905</v>
      </c>
      <c r="K943" s="52">
        <f t="shared" si="946"/>
        <v>0.3191205863</v>
      </c>
      <c r="L943" s="101">
        <f t="shared" si="3"/>
        <v>33.44437042</v>
      </c>
      <c r="M943">
        <f t="shared" si="4"/>
        <v>1004</v>
      </c>
      <c r="N943" t="str">
        <f t="shared" si="22"/>
        <v>Blue</v>
      </c>
    </row>
    <row r="944">
      <c r="A944" s="21">
        <v>2014.0</v>
      </c>
      <c r="B944" s="21" t="s">
        <v>207</v>
      </c>
      <c r="C944" t="s">
        <v>4729</v>
      </c>
      <c r="D944" t="s">
        <v>914</v>
      </c>
      <c r="E944" s="21" t="s">
        <v>296</v>
      </c>
      <c r="F944" s="21" t="s">
        <v>380</v>
      </c>
      <c r="G944">
        <v>1521.0</v>
      </c>
      <c r="H944">
        <v>890.0</v>
      </c>
      <c r="I944">
        <v>2483.0</v>
      </c>
      <c r="J944" s="52">
        <f t="shared" ref="J944:K944" si="947">G944/$I944</f>
        <v>0.612565445</v>
      </c>
      <c r="K944" s="52">
        <f t="shared" si="947"/>
        <v>0.3584373741</v>
      </c>
      <c r="L944" s="101">
        <f t="shared" si="3"/>
        <v>25.41280709</v>
      </c>
      <c r="M944">
        <f t="shared" si="4"/>
        <v>631</v>
      </c>
      <c r="N944" t="str">
        <f t="shared" si="22"/>
        <v>Blue</v>
      </c>
    </row>
    <row r="945">
      <c r="A945" s="21">
        <v>2014.0</v>
      </c>
      <c r="B945" s="21" t="s">
        <v>207</v>
      </c>
      <c r="C945" t="s">
        <v>4729</v>
      </c>
      <c r="D945" t="s">
        <v>4897</v>
      </c>
      <c r="E945" s="21" t="s">
        <v>296</v>
      </c>
      <c r="F945" s="21" t="s">
        <v>380</v>
      </c>
      <c r="G945">
        <v>1099.0</v>
      </c>
      <c r="H945">
        <v>1235.0</v>
      </c>
      <c r="I945">
        <v>2407.0</v>
      </c>
      <c r="J945" s="52">
        <f t="shared" ref="J945:K945" si="948">G945/$I945</f>
        <v>0.4565849605</v>
      </c>
      <c r="K945" s="52">
        <f t="shared" si="948"/>
        <v>0.5130868301</v>
      </c>
      <c r="L945" s="101">
        <f t="shared" si="3"/>
        <v>-5.650186955</v>
      </c>
      <c r="M945">
        <f t="shared" si="4"/>
        <v>-136</v>
      </c>
      <c r="N945" t="str">
        <f t="shared" si="22"/>
        <v>Green</v>
      </c>
    </row>
    <row r="946">
      <c r="A946" s="21">
        <v>2014.0</v>
      </c>
      <c r="B946" s="21" t="s">
        <v>207</v>
      </c>
      <c r="C946" t="s">
        <v>4729</v>
      </c>
      <c r="D946" t="s">
        <v>4954</v>
      </c>
      <c r="E946" s="21" t="s">
        <v>296</v>
      </c>
      <c r="F946" s="21" t="s">
        <v>380</v>
      </c>
      <c r="G946">
        <v>1169.0</v>
      </c>
      <c r="H946">
        <v>1075.0</v>
      </c>
      <c r="I946">
        <v>2314.0</v>
      </c>
      <c r="J946" s="52">
        <f t="shared" ref="J946:K946" si="949">G946/$I946</f>
        <v>0.5051858254</v>
      </c>
      <c r="K946" s="52">
        <f t="shared" si="949"/>
        <v>0.4645635264</v>
      </c>
      <c r="L946" s="101">
        <f t="shared" si="3"/>
        <v>4.062229905</v>
      </c>
      <c r="M946">
        <f t="shared" si="4"/>
        <v>94</v>
      </c>
      <c r="N946" t="str">
        <f t="shared" si="22"/>
        <v>Blue</v>
      </c>
    </row>
    <row r="947">
      <c r="A947" s="21">
        <v>2014.0</v>
      </c>
      <c r="B947" s="21" t="s">
        <v>207</v>
      </c>
      <c r="C947" t="s">
        <v>4729</v>
      </c>
      <c r="D947" t="s">
        <v>4834</v>
      </c>
      <c r="E947" s="21" t="s">
        <v>296</v>
      </c>
      <c r="F947" s="21" t="s">
        <v>380</v>
      </c>
      <c r="G947">
        <v>1337.0</v>
      </c>
      <c r="H947">
        <v>645.0</v>
      </c>
      <c r="I947">
        <v>2042.0</v>
      </c>
      <c r="J947" s="52">
        <f t="shared" ref="J947:K947" si="950">G947/$I947</f>
        <v>0.6547502449</v>
      </c>
      <c r="K947" s="52">
        <f t="shared" si="950"/>
        <v>0.3158667973</v>
      </c>
      <c r="L947" s="101">
        <f t="shared" si="3"/>
        <v>33.88834476</v>
      </c>
      <c r="M947">
        <f t="shared" si="4"/>
        <v>692</v>
      </c>
      <c r="N947" t="str">
        <f t="shared" si="22"/>
        <v>Blue</v>
      </c>
    </row>
    <row r="948">
      <c r="A948" s="21">
        <v>2014.0</v>
      </c>
      <c r="B948" s="21" t="s">
        <v>207</v>
      </c>
      <c r="C948" t="s">
        <v>4729</v>
      </c>
      <c r="D948" t="s">
        <v>4911</v>
      </c>
      <c r="E948" s="21" t="s">
        <v>296</v>
      </c>
      <c r="F948" s="21" t="s">
        <v>380</v>
      </c>
      <c r="G948">
        <v>1326.0</v>
      </c>
      <c r="H948">
        <v>1088.0</v>
      </c>
      <c r="I948">
        <v>2483.0</v>
      </c>
      <c r="J948" s="52">
        <f t="shared" ref="J948:K948" si="951">G948/$I948</f>
        <v>0.5340314136</v>
      </c>
      <c r="K948" s="52">
        <f t="shared" si="951"/>
        <v>0.4381796214</v>
      </c>
      <c r="L948" s="101">
        <f t="shared" si="3"/>
        <v>9.585179219</v>
      </c>
      <c r="M948">
        <f t="shared" si="4"/>
        <v>238</v>
      </c>
      <c r="N948" t="str">
        <f t="shared" si="22"/>
        <v>Blue</v>
      </c>
    </row>
    <row r="949">
      <c r="A949" s="21">
        <v>2014.0</v>
      </c>
      <c r="B949" s="21" t="s">
        <v>207</v>
      </c>
      <c r="C949" t="s">
        <v>4729</v>
      </c>
      <c r="D949" t="s">
        <v>1359</v>
      </c>
      <c r="E949" s="21" t="s">
        <v>296</v>
      </c>
      <c r="F949" s="21" t="s">
        <v>380</v>
      </c>
      <c r="G949">
        <v>1892.0</v>
      </c>
      <c r="H949">
        <v>1296.0</v>
      </c>
      <c r="I949">
        <v>3268.0</v>
      </c>
      <c r="J949" s="52">
        <f t="shared" ref="J949:K949" si="952">G949/$I949</f>
        <v>0.5789473684</v>
      </c>
      <c r="K949" s="52">
        <f t="shared" si="952"/>
        <v>0.3965728274</v>
      </c>
      <c r="L949" s="101">
        <f t="shared" si="3"/>
        <v>18.2374541</v>
      </c>
      <c r="M949">
        <f t="shared" si="4"/>
        <v>596</v>
      </c>
      <c r="N949" t="str">
        <f t="shared" si="22"/>
        <v>Blue</v>
      </c>
    </row>
    <row r="950">
      <c r="A950" s="21">
        <v>2014.0</v>
      </c>
      <c r="B950" s="21" t="s">
        <v>207</v>
      </c>
      <c r="C950" t="s">
        <v>4729</v>
      </c>
      <c r="D950" t="s">
        <v>4820</v>
      </c>
      <c r="E950" s="21" t="s">
        <v>296</v>
      </c>
      <c r="F950" s="21" t="s">
        <v>380</v>
      </c>
      <c r="G950">
        <v>1155.0</v>
      </c>
      <c r="H950">
        <v>582.0</v>
      </c>
      <c r="I950">
        <v>1783.0</v>
      </c>
      <c r="J950" s="52">
        <f t="shared" ref="J950:K950" si="953">G950/$I950</f>
        <v>0.6477846326</v>
      </c>
      <c r="K950" s="52">
        <f t="shared" si="953"/>
        <v>0.3264161526</v>
      </c>
      <c r="L950" s="101">
        <f t="shared" si="3"/>
        <v>32.13684801</v>
      </c>
      <c r="M950">
        <f t="shared" si="4"/>
        <v>573</v>
      </c>
      <c r="N950" t="str">
        <f t="shared" si="22"/>
        <v>Blue</v>
      </c>
    </row>
    <row r="951">
      <c r="A951" s="21">
        <v>2014.0</v>
      </c>
      <c r="B951" s="21" t="s">
        <v>207</v>
      </c>
      <c r="C951" t="s">
        <v>4729</v>
      </c>
      <c r="D951" t="s">
        <v>4826</v>
      </c>
      <c r="E951" s="21" t="s">
        <v>296</v>
      </c>
      <c r="F951" s="21" t="s">
        <v>380</v>
      </c>
      <c r="G951">
        <v>1677.0</v>
      </c>
      <c r="H951">
        <v>531.0</v>
      </c>
      <c r="I951">
        <v>2266.0</v>
      </c>
      <c r="J951" s="52">
        <f t="shared" ref="J951:K951" si="954">G951/$I951</f>
        <v>0.740070609</v>
      </c>
      <c r="K951" s="52">
        <f t="shared" si="954"/>
        <v>0.2343336275</v>
      </c>
      <c r="L951" s="101">
        <f t="shared" si="3"/>
        <v>50.57369815</v>
      </c>
      <c r="M951">
        <f t="shared" si="4"/>
        <v>1146</v>
      </c>
      <c r="N951" t="str">
        <f t="shared" si="22"/>
        <v>Blue</v>
      </c>
    </row>
    <row r="952">
      <c r="A952" s="21">
        <v>2014.0</v>
      </c>
      <c r="B952" s="21" t="s">
        <v>207</v>
      </c>
      <c r="C952" t="s">
        <v>4729</v>
      </c>
      <c r="D952" t="s">
        <v>4753</v>
      </c>
      <c r="E952" s="21" t="s">
        <v>296</v>
      </c>
      <c r="F952" s="21" t="s">
        <v>380</v>
      </c>
      <c r="G952">
        <v>994.0</v>
      </c>
      <c r="H952">
        <v>844.0</v>
      </c>
      <c r="I952">
        <v>1888.0</v>
      </c>
      <c r="J952" s="52">
        <f t="shared" ref="J952:K952" si="955">G952/$I952</f>
        <v>0.5264830508</v>
      </c>
      <c r="K952" s="52">
        <f t="shared" si="955"/>
        <v>0.4470338983</v>
      </c>
      <c r="L952" s="101">
        <f t="shared" si="3"/>
        <v>7.944915254</v>
      </c>
      <c r="M952">
        <f t="shared" si="4"/>
        <v>150</v>
      </c>
      <c r="N952" t="str">
        <f t="shared" si="22"/>
        <v>Blue</v>
      </c>
    </row>
    <row r="953">
      <c r="A953" s="21">
        <v>2014.0</v>
      </c>
      <c r="B953" s="21" t="s">
        <v>207</v>
      </c>
      <c r="C953" t="s">
        <v>4729</v>
      </c>
      <c r="D953" t="s">
        <v>4776</v>
      </c>
      <c r="E953" s="21" t="s">
        <v>296</v>
      </c>
      <c r="F953" s="21" t="s">
        <v>380</v>
      </c>
      <c r="G953">
        <v>1083.0</v>
      </c>
      <c r="H953">
        <v>976.0</v>
      </c>
      <c r="I953">
        <v>2121.0</v>
      </c>
      <c r="J953" s="52">
        <f t="shared" ref="J953:K953" si="956">G953/$I953</f>
        <v>0.5106082037</v>
      </c>
      <c r="K953" s="52">
        <f t="shared" si="956"/>
        <v>0.4601603017</v>
      </c>
      <c r="L953" s="101">
        <f t="shared" si="3"/>
        <v>5.044790193</v>
      </c>
      <c r="M953">
        <f t="shared" si="4"/>
        <v>107</v>
      </c>
      <c r="N953" t="str">
        <f t="shared" si="22"/>
        <v>Blue</v>
      </c>
    </row>
    <row r="954">
      <c r="A954" s="21">
        <v>2014.0</v>
      </c>
      <c r="B954" s="21" t="s">
        <v>207</v>
      </c>
      <c r="C954" t="s">
        <v>4729</v>
      </c>
      <c r="D954" t="s">
        <v>4768</v>
      </c>
      <c r="E954" s="21" t="s">
        <v>296</v>
      </c>
      <c r="F954" s="21" t="s">
        <v>380</v>
      </c>
      <c r="G954">
        <v>1399.0</v>
      </c>
      <c r="H954">
        <v>1185.0</v>
      </c>
      <c r="I954">
        <v>2652.0</v>
      </c>
      <c r="J954" s="52">
        <f t="shared" ref="J954:K954" si="957">G954/$I954</f>
        <v>0.5275263952</v>
      </c>
      <c r="K954" s="52">
        <f t="shared" si="957"/>
        <v>0.4468325792</v>
      </c>
      <c r="L954" s="101">
        <f t="shared" si="3"/>
        <v>8.069381599</v>
      </c>
      <c r="M954">
        <f t="shared" si="4"/>
        <v>214</v>
      </c>
      <c r="N954" t="str">
        <f t="shared" si="22"/>
        <v>Blue</v>
      </c>
    </row>
    <row r="955">
      <c r="A955" s="21">
        <v>2014.0</v>
      </c>
      <c r="B955" s="21" t="s">
        <v>207</v>
      </c>
      <c r="C955" t="s">
        <v>4729</v>
      </c>
      <c r="D955" t="s">
        <v>2431</v>
      </c>
      <c r="E955" s="21" t="s">
        <v>296</v>
      </c>
      <c r="F955" s="21" t="s">
        <v>380</v>
      </c>
      <c r="G955">
        <v>1377.0</v>
      </c>
      <c r="H955">
        <v>761.0</v>
      </c>
      <c r="I955">
        <v>2202.0</v>
      </c>
      <c r="J955" s="52">
        <f t="shared" ref="J955:K955" si="958">G955/$I955</f>
        <v>0.6253405995</v>
      </c>
      <c r="K955" s="52">
        <f t="shared" si="958"/>
        <v>0.3455949137</v>
      </c>
      <c r="L955" s="101">
        <f t="shared" si="3"/>
        <v>27.97456857</v>
      </c>
      <c r="M955">
        <f t="shared" si="4"/>
        <v>616</v>
      </c>
      <c r="N955" t="str">
        <f t="shared" si="22"/>
        <v>Blue</v>
      </c>
    </row>
    <row r="956">
      <c r="A956" s="21">
        <v>2014.0</v>
      </c>
      <c r="B956" s="21" t="s">
        <v>207</v>
      </c>
      <c r="C956" t="s">
        <v>4729</v>
      </c>
      <c r="D956" t="s">
        <v>4765</v>
      </c>
      <c r="E956" s="21" t="s">
        <v>296</v>
      </c>
      <c r="F956" s="21" t="s">
        <v>380</v>
      </c>
      <c r="G956">
        <v>1165.0</v>
      </c>
      <c r="H956">
        <v>972.0</v>
      </c>
      <c r="I956">
        <v>2197.0</v>
      </c>
      <c r="J956" s="52">
        <f t="shared" ref="J956:K956" si="959">G956/$I956</f>
        <v>0.530268548</v>
      </c>
      <c r="K956" s="52">
        <f t="shared" si="959"/>
        <v>0.4424214838</v>
      </c>
      <c r="L956" s="101">
        <f t="shared" si="3"/>
        <v>8.784706418</v>
      </c>
      <c r="M956">
        <f t="shared" si="4"/>
        <v>193</v>
      </c>
      <c r="N956" t="str">
        <f t="shared" si="22"/>
        <v>Blue</v>
      </c>
    </row>
    <row r="957">
      <c r="A957" s="21">
        <v>2014.0</v>
      </c>
      <c r="B957" s="21" t="s">
        <v>207</v>
      </c>
      <c r="C957" t="s">
        <v>4729</v>
      </c>
      <c r="D957" t="s">
        <v>2460</v>
      </c>
      <c r="E957" s="21" t="s">
        <v>296</v>
      </c>
      <c r="F957" s="21" t="s">
        <v>380</v>
      </c>
      <c r="G957">
        <v>1536.0</v>
      </c>
      <c r="H957">
        <v>1447.0</v>
      </c>
      <c r="I957">
        <v>3066.0</v>
      </c>
      <c r="J957" s="52">
        <f t="shared" ref="J957:K957" si="960">G957/$I957</f>
        <v>0.5009784736</v>
      </c>
      <c r="K957" s="52">
        <f t="shared" si="960"/>
        <v>0.471950424</v>
      </c>
      <c r="L957" s="101">
        <f t="shared" si="3"/>
        <v>2.902804958</v>
      </c>
      <c r="M957">
        <f t="shared" si="4"/>
        <v>89</v>
      </c>
      <c r="N957" t="str">
        <f t="shared" si="22"/>
        <v>Blue</v>
      </c>
    </row>
    <row r="958">
      <c r="A958" s="21">
        <v>2014.0</v>
      </c>
      <c r="B958" s="21" t="s">
        <v>207</v>
      </c>
      <c r="C958" t="s">
        <v>4729</v>
      </c>
      <c r="D958" t="s">
        <v>4762</v>
      </c>
      <c r="E958" s="21" t="s">
        <v>296</v>
      </c>
      <c r="F958" s="21" t="s">
        <v>380</v>
      </c>
      <c r="G958">
        <v>1164.0</v>
      </c>
      <c r="H958">
        <v>1187.0</v>
      </c>
      <c r="I958">
        <v>2420.0</v>
      </c>
      <c r="J958" s="52">
        <f t="shared" ref="J958:K958" si="961">G958/$I958</f>
        <v>0.4809917355</v>
      </c>
      <c r="K958" s="52">
        <f t="shared" si="961"/>
        <v>0.4904958678</v>
      </c>
      <c r="L958" s="101">
        <f t="shared" si="3"/>
        <v>-0.9504132231</v>
      </c>
      <c r="M958">
        <f t="shared" si="4"/>
        <v>-23</v>
      </c>
      <c r="N958" t="str">
        <f t="shared" si="22"/>
        <v>Green</v>
      </c>
    </row>
    <row r="959">
      <c r="A959" s="21">
        <v>2014.0</v>
      </c>
      <c r="B959" s="21" t="s">
        <v>207</v>
      </c>
      <c r="C959" t="s">
        <v>4729</v>
      </c>
      <c r="D959" t="s">
        <v>2702</v>
      </c>
      <c r="E959" s="21" t="s">
        <v>296</v>
      </c>
      <c r="F959" s="21" t="s">
        <v>380</v>
      </c>
      <c r="G959">
        <v>1701.0</v>
      </c>
      <c r="H959">
        <v>1152.0</v>
      </c>
      <c r="I959">
        <v>2923.0</v>
      </c>
      <c r="J959" s="52">
        <f t="shared" ref="J959:K959" si="962">G959/$I959</f>
        <v>0.5819363667</v>
      </c>
      <c r="K959" s="52">
        <f t="shared" si="962"/>
        <v>0.3941156346</v>
      </c>
      <c r="L959" s="101">
        <f t="shared" si="3"/>
        <v>18.78207321</v>
      </c>
      <c r="M959">
        <f t="shared" si="4"/>
        <v>549</v>
      </c>
      <c r="N959" t="str">
        <f t="shared" si="22"/>
        <v>Blue</v>
      </c>
    </row>
    <row r="960">
      <c r="A960" s="21">
        <v>2014.0</v>
      </c>
      <c r="B960" s="21" t="s">
        <v>207</v>
      </c>
      <c r="C960" t="s">
        <v>4729</v>
      </c>
      <c r="D960" t="s">
        <v>4971</v>
      </c>
      <c r="E960" s="21" t="s">
        <v>296</v>
      </c>
      <c r="F960" s="21" t="s">
        <v>380</v>
      </c>
      <c r="G960">
        <v>934.0</v>
      </c>
      <c r="H960">
        <v>944.0</v>
      </c>
      <c r="I960">
        <v>1930.0</v>
      </c>
      <c r="J960" s="52">
        <f t="shared" ref="J960:K960" si="963">G960/$I960</f>
        <v>0.4839378238</v>
      </c>
      <c r="K960" s="52">
        <f t="shared" si="963"/>
        <v>0.489119171</v>
      </c>
      <c r="L960" s="101">
        <f t="shared" si="3"/>
        <v>-0.518134715</v>
      </c>
      <c r="M960">
        <f t="shared" si="4"/>
        <v>-10</v>
      </c>
      <c r="N960" t="str">
        <f t="shared" si="22"/>
        <v>Green</v>
      </c>
    </row>
    <row r="961">
      <c r="A961" s="21">
        <v>2014.0</v>
      </c>
      <c r="B961" s="21" t="s">
        <v>207</v>
      </c>
      <c r="C961" t="s">
        <v>4729</v>
      </c>
      <c r="D961" t="s">
        <v>2935</v>
      </c>
      <c r="E961" s="21" t="s">
        <v>296</v>
      </c>
      <c r="F961" s="21" t="s">
        <v>380</v>
      </c>
      <c r="G961">
        <v>1072.0</v>
      </c>
      <c r="H961">
        <v>1042.0</v>
      </c>
      <c r="I961">
        <v>2162.0</v>
      </c>
      <c r="J961" s="52">
        <f t="shared" ref="J961:K961" si="964">G961/$I961</f>
        <v>0.4958371878</v>
      </c>
      <c r="K961" s="52">
        <f t="shared" si="964"/>
        <v>0.4819611471</v>
      </c>
      <c r="L961" s="101">
        <f t="shared" si="3"/>
        <v>1.38760407</v>
      </c>
      <c r="M961">
        <f t="shared" si="4"/>
        <v>30</v>
      </c>
      <c r="N961" t="str">
        <f t="shared" si="22"/>
        <v>Blue</v>
      </c>
    </row>
    <row r="962">
      <c r="A962" s="21">
        <v>2014.0</v>
      </c>
      <c r="B962" s="21" t="s">
        <v>207</v>
      </c>
      <c r="C962" t="s">
        <v>4729</v>
      </c>
      <c r="D962" t="s">
        <v>4974</v>
      </c>
      <c r="E962" s="21" t="s">
        <v>296</v>
      </c>
      <c r="F962" s="21" t="s">
        <v>380</v>
      </c>
      <c r="G962">
        <v>969.0</v>
      </c>
      <c r="H962">
        <v>990.0</v>
      </c>
      <c r="I962">
        <v>2016.0</v>
      </c>
      <c r="J962" s="52">
        <f t="shared" ref="J962:K962" si="965">G962/$I962</f>
        <v>0.4806547619</v>
      </c>
      <c r="K962" s="52">
        <f t="shared" si="965"/>
        <v>0.4910714286</v>
      </c>
      <c r="L962" s="101">
        <f t="shared" si="3"/>
        <v>-1.041666667</v>
      </c>
      <c r="M962">
        <f t="shared" si="4"/>
        <v>-21</v>
      </c>
      <c r="N962" t="str">
        <f t="shared" si="22"/>
        <v>Green</v>
      </c>
    </row>
    <row r="963">
      <c r="A963" s="21">
        <v>2014.0</v>
      </c>
      <c r="B963" s="21" t="s">
        <v>207</v>
      </c>
      <c r="C963" t="s">
        <v>4729</v>
      </c>
      <c r="D963" t="s">
        <v>2959</v>
      </c>
      <c r="E963" s="21" t="s">
        <v>296</v>
      </c>
      <c r="F963" s="21" t="s">
        <v>380</v>
      </c>
      <c r="G963">
        <v>1322.0</v>
      </c>
      <c r="H963">
        <v>845.0</v>
      </c>
      <c r="I963">
        <v>2233.0</v>
      </c>
      <c r="J963" s="52">
        <f t="shared" ref="J963:K963" si="966">G963/$I963</f>
        <v>0.592028661</v>
      </c>
      <c r="K963" s="52">
        <f t="shared" si="966"/>
        <v>0.3784146888</v>
      </c>
      <c r="L963" s="101">
        <f t="shared" si="3"/>
        <v>21.36139722</v>
      </c>
      <c r="M963">
        <f t="shared" si="4"/>
        <v>477</v>
      </c>
      <c r="N963" t="str">
        <f t="shared" si="22"/>
        <v>Blue</v>
      </c>
    </row>
    <row r="964">
      <c r="A964" s="21">
        <v>2014.0</v>
      </c>
      <c r="B964" s="21" t="s">
        <v>207</v>
      </c>
      <c r="C964" t="s">
        <v>4729</v>
      </c>
      <c r="D964" t="s">
        <v>4840</v>
      </c>
      <c r="E964" s="21" t="s">
        <v>296</v>
      </c>
      <c r="F964" s="21" t="s">
        <v>380</v>
      </c>
      <c r="G964">
        <v>112.0</v>
      </c>
      <c r="H964">
        <v>123.0</v>
      </c>
      <c r="I964">
        <v>242.0</v>
      </c>
      <c r="J964" s="52">
        <f t="shared" ref="J964:K964" si="967">G964/$I964</f>
        <v>0.4628099174</v>
      </c>
      <c r="K964" s="52">
        <f t="shared" si="967"/>
        <v>0.5082644628</v>
      </c>
      <c r="L964" s="101">
        <f t="shared" si="3"/>
        <v>-4.545454545</v>
      </c>
      <c r="M964">
        <f t="shared" si="4"/>
        <v>-11</v>
      </c>
      <c r="N964" t="str">
        <f t="shared" si="22"/>
        <v>Green</v>
      </c>
    </row>
    <row r="965">
      <c r="A965" s="21">
        <v>2014.0</v>
      </c>
      <c r="B965" s="21" t="s">
        <v>207</v>
      </c>
      <c r="C965" t="s">
        <v>4729</v>
      </c>
      <c r="D965" t="s">
        <v>4829</v>
      </c>
      <c r="E965" s="21" t="s">
        <v>296</v>
      </c>
      <c r="F965" s="21" t="s">
        <v>380</v>
      </c>
      <c r="G965">
        <v>1647.0</v>
      </c>
      <c r="H965">
        <v>843.0</v>
      </c>
      <c r="I965">
        <v>2559.0</v>
      </c>
      <c r="J965" s="52">
        <f t="shared" ref="J965:K965" si="968">G965/$I965</f>
        <v>0.6436107855</v>
      </c>
      <c r="K965" s="52">
        <f t="shared" si="968"/>
        <v>0.3294255569</v>
      </c>
      <c r="L965" s="101">
        <f t="shared" si="3"/>
        <v>31.41852286</v>
      </c>
      <c r="M965">
        <f t="shared" si="4"/>
        <v>804</v>
      </c>
      <c r="N965" t="str">
        <f t="shared" si="22"/>
        <v>Blue</v>
      </c>
    </row>
    <row r="966">
      <c r="A966" s="21">
        <v>2014.0</v>
      </c>
      <c r="B966" s="21" t="s">
        <v>207</v>
      </c>
      <c r="C966" t="s">
        <v>4729</v>
      </c>
      <c r="D966" t="s">
        <v>4823</v>
      </c>
      <c r="E966" s="21" t="s">
        <v>296</v>
      </c>
      <c r="F966" s="21" t="s">
        <v>380</v>
      </c>
      <c r="G966">
        <v>2338.0</v>
      </c>
      <c r="H966">
        <v>1206.0</v>
      </c>
      <c r="I966">
        <v>3628.0</v>
      </c>
      <c r="J966" s="52">
        <f t="shared" ref="J966:K966" si="969">G966/$I966</f>
        <v>0.644432194</v>
      </c>
      <c r="K966" s="52">
        <f t="shared" si="969"/>
        <v>0.3324145535</v>
      </c>
      <c r="L966" s="101">
        <f t="shared" si="3"/>
        <v>31.20176406</v>
      </c>
      <c r="M966">
        <f t="shared" si="4"/>
        <v>1132</v>
      </c>
      <c r="N966" t="str">
        <f t="shared" si="22"/>
        <v>Blue</v>
      </c>
    </row>
    <row r="967">
      <c r="A967" s="21">
        <v>2014.0</v>
      </c>
      <c r="B967" s="21" t="s">
        <v>207</v>
      </c>
      <c r="C967" t="s">
        <v>4729</v>
      </c>
      <c r="D967" t="s">
        <v>4875</v>
      </c>
      <c r="E967" s="21" t="s">
        <v>296</v>
      </c>
      <c r="F967" s="21" t="s">
        <v>380</v>
      </c>
      <c r="G967">
        <v>183.0</v>
      </c>
      <c r="H967">
        <v>236.0</v>
      </c>
      <c r="I967">
        <v>432.0</v>
      </c>
      <c r="J967" s="52">
        <f t="shared" ref="J967:K967" si="970">G967/$I967</f>
        <v>0.4236111111</v>
      </c>
      <c r="K967" s="52">
        <f t="shared" si="970"/>
        <v>0.5462962963</v>
      </c>
      <c r="L967" s="101">
        <f t="shared" si="3"/>
        <v>-12.26851852</v>
      </c>
      <c r="M967">
        <f t="shared" si="4"/>
        <v>-53</v>
      </c>
      <c r="N967" t="str">
        <f t="shared" si="22"/>
        <v>Green</v>
      </c>
    </row>
    <row r="968">
      <c r="A968" s="21">
        <v>2014.0</v>
      </c>
      <c r="B968" s="21" t="s">
        <v>207</v>
      </c>
      <c r="C968" t="s">
        <v>4729</v>
      </c>
      <c r="D968" t="s">
        <v>4878</v>
      </c>
      <c r="E968" s="21" t="s">
        <v>296</v>
      </c>
      <c r="F968" s="21" t="s">
        <v>380</v>
      </c>
      <c r="G968">
        <v>2233.0</v>
      </c>
      <c r="H968">
        <v>1979.0</v>
      </c>
      <c r="I968">
        <v>4321.0</v>
      </c>
      <c r="J968" s="52">
        <f t="shared" ref="J968:K968" si="971">G968/$I968</f>
        <v>0.5167785235</v>
      </c>
      <c r="K968" s="52">
        <f t="shared" si="971"/>
        <v>0.4579958343</v>
      </c>
      <c r="L968" s="101">
        <f t="shared" si="3"/>
        <v>5.878268919</v>
      </c>
      <c r="M968">
        <f t="shared" si="4"/>
        <v>254</v>
      </c>
      <c r="N968" t="str">
        <f t="shared" si="22"/>
        <v>Blue</v>
      </c>
    </row>
    <row r="969">
      <c r="A969" s="21">
        <v>2014.0</v>
      </c>
      <c r="B969" s="21" t="s">
        <v>207</v>
      </c>
      <c r="C969" t="s">
        <v>4729</v>
      </c>
      <c r="D969" t="s">
        <v>4949</v>
      </c>
      <c r="E969" s="21" t="s">
        <v>296</v>
      </c>
      <c r="F969" s="21" t="s">
        <v>380</v>
      </c>
      <c r="G969">
        <v>904.0</v>
      </c>
      <c r="H969">
        <v>590.0</v>
      </c>
      <c r="I969">
        <v>1548.0</v>
      </c>
      <c r="J969" s="52">
        <f t="shared" ref="J969:K969" si="972">G969/$I969</f>
        <v>0.5839793282</v>
      </c>
      <c r="K969" s="52">
        <f t="shared" si="972"/>
        <v>0.3811369509</v>
      </c>
      <c r="L969" s="101">
        <f t="shared" si="3"/>
        <v>20.28423773</v>
      </c>
      <c r="M969">
        <f t="shared" si="4"/>
        <v>314</v>
      </c>
      <c r="N969" t="str">
        <f t="shared" si="22"/>
        <v>Blue</v>
      </c>
    </row>
    <row r="970">
      <c r="A970" s="21">
        <v>2014.0</v>
      </c>
      <c r="B970" s="21" t="s">
        <v>207</v>
      </c>
      <c r="C970" t="s">
        <v>4729</v>
      </c>
      <c r="D970" t="s">
        <v>4779</v>
      </c>
      <c r="E970" s="21" t="s">
        <v>296</v>
      </c>
      <c r="F970" s="21" t="s">
        <v>380</v>
      </c>
      <c r="G970">
        <v>1290.0</v>
      </c>
      <c r="H970">
        <v>1120.0</v>
      </c>
      <c r="I970">
        <v>2483.0</v>
      </c>
      <c r="J970" s="52">
        <f t="shared" ref="J970:K970" si="973">G970/$I970</f>
        <v>0.5195328232</v>
      </c>
      <c r="K970" s="52">
        <f t="shared" si="973"/>
        <v>0.4510672573</v>
      </c>
      <c r="L970" s="101">
        <f t="shared" si="3"/>
        <v>6.846556585</v>
      </c>
      <c r="M970">
        <f t="shared" si="4"/>
        <v>170</v>
      </c>
      <c r="N970" t="str">
        <f t="shared" si="22"/>
        <v>Blue</v>
      </c>
    </row>
    <row r="971">
      <c r="A971" s="21">
        <v>2014.0</v>
      </c>
      <c r="B971" s="21" t="s">
        <v>207</v>
      </c>
      <c r="C971" t="s">
        <v>4729</v>
      </c>
      <c r="D971" t="s">
        <v>4968</v>
      </c>
      <c r="E971" s="21" t="s">
        <v>296</v>
      </c>
      <c r="F971" s="21" t="s">
        <v>380</v>
      </c>
      <c r="G971">
        <v>1290.0</v>
      </c>
      <c r="H971">
        <v>1179.0</v>
      </c>
      <c r="I971">
        <v>2540.0</v>
      </c>
      <c r="J971" s="52">
        <f t="shared" ref="J971:K971" si="974">G971/$I971</f>
        <v>0.5078740157</v>
      </c>
      <c r="K971" s="52">
        <f t="shared" si="974"/>
        <v>0.4641732283</v>
      </c>
      <c r="L971" s="101">
        <f t="shared" si="3"/>
        <v>4.37007874</v>
      </c>
      <c r="M971">
        <f t="shared" si="4"/>
        <v>111</v>
      </c>
      <c r="N971" t="str">
        <f t="shared" si="22"/>
        <v>Blue</v>
      </c>
    </row>
    <row r="972">
      <c r="A972" s="21">
        <v>2014.0</v>
      </c>
      <c r="B972" s="21" t="s">
        <v>207</v>
      </c>
      <c r="C972" t="s">
        <v>4729</v>
      </c>
      <c r="D972" t="s">
        <v>4886</v>
      </c>
      <c r="E972" s="21" t="s">
        <v>296</v>
      </c>
      <c r="F972" s="21" t="s">
        <v>380</v>
      </c>
      <c r="G972">
        <v>726.0</v>
      </c>
      <c r="H972">
        <v>699.0</v>
      </c>
      <c r="I972">
        <v>1465.0</v>
      </c>
      <c r="J972" s="52">
        <f t="shared" ref="J972:K972" si="975">G972/$I972</f>
        <v>0.4955631399</v>
      </c>
      <c r="K972" s="52">
        <f t="shared" si="975"/>
        <v>0.4771331058</v>
      </c>
      <c r="L972" s="101">
        <f t="shared" si="3"/>
        <v>1.843003413</v>
      </c>
      <c r="M972">
        <f t="shared" si="4"/>
        <v>27</v>
      </c>
      <c r="N972" t="str">
        <f t="shared" si="22"/>
        <v>Blue</v>
      </c>
    </row>
    <row r="973">
      <c r="A973" s="21">
        <v>2014.0</v>
      </c>
      <c r="B973" s="21" t="s">
        <v>207</v>
      </c>
      <c r="C973" t="s">
        <v>4729</v>
      </c>
      <c r="D973" t="s">
        <v>4892</v>
      </c>
      <c r="E973" s="21" t="s">
        <v>296</v>
      </c>
      <c r="F973" s="21" t="s">
        <v>380</v>
      </c>
      <c r="G973">
        <v>1164.0</v>
      </c>
      <c r="H973">
        <v>1162.0</v>
      </c>
      <c r="I973">
        <v>2395.0</v>
      </c>
      <c r="J973" s="52">
        <f t="shared" ref="J973:K973" si="976">G973/$I973</f>
        <v>0.4860125261</v>
      </c>
      <c r="K973" s="52">
        <f t="shared" si="976"/>
        <v>0.485177453</v>
      </c>
      <c r="L973" s="101">
        <f t="shared" si="3"/>
        <v>0.08350730689</v>
      </c>
      <c r="M973">
        <f t="shared" si="4"/>
        <v>2</v>
      </c>
      <c r="N973" t="str">
        <f t="shared" si="22"/>
        <v>Blue</v>
      </c>
    </row>
    <row r="974">
      <c r="A974" s="21">
        <v>2014.0</v>
      </c>
      <c r="B974" s="21" t="s">
        <v>207</v>
      </c>
      <c r="C974" t="s">
        <v>4729</v>
      </c>
      <c r="D974" t="s">
        <v>4742</v>
      </c>
      <c r="E974" s="21" t="s">
        <v>296</v>
      </c>
      <c r="F974" s="21" t="s">
        <v>380</v>
      </c>
      <c r="G974">
        <v>1376.0</v>
      </c>
      <c r="H974">
        <v>791.0</v>
      </c>
      <c r="I974">
        <v>2222.0</v>
      </c>
      <c r="J974" s="52">
        <f t="shared" ref="J974:K974" si="977">G974/$I974</f>
        <v>0.6192619262</v>
      </c>
      <c r="K974" s="52">
        <f t="shared" si="977"/>
        <v>0.3559855986</v>
      </c>
      <c r="L974" s="101">
        <f t="shared" si="3"/>
        <v>26.32763276</v>
      </c>
      <c r="M974">
        <f t="shared" si="4"/>
        <v>585</v>
      </c>
      <c r="N974" t="str">
        <f t="shared" si="22"/>
        <v>Blue</v>
      </c>
    </row>
    <row r="975">
      <c r="A975" s="21">
        <v>2014.0</v>
      </c>
      <c r="B975" s="21" t="s">
        <v>207</v>
      </c>
      <c r="C975" t="s">
        <v>4729</v>
      </c>
      <c r="D975" t="s">
        <v>4872</v>
      </c>
      <c r="E975" s="21" t="s">
        <v>296</v>
      </c>
      <c r="F975" s="21" t="s">
        <v>380</v>
      </c>
      <c r="G975">
        <v>697.0</v>
      </c>
      <c r="H975">
        <v>425.0</v>
      </c>
      <c r="I975">
        <v>1156.0</v>
      </c>
      <c r="J975" s="52">
        <f t="shared" ref="J975:K975" si="978">G975/$I975</f>
        <v>0.6029411765</v>
      </c>
      <c r="K975" s="52">
        <f t="shared" si="978"/>
        <v>0.3676470588</v>
      </c>
      <c r="L975" s="101">
        <f t="shared" si="3"/>
        <v>23.52941176</v>
      </c>
      <c r="M975">
        <f t="shared" si="4"/>
        <v>272</v>
      </c>
      <c r="N975" t="str">
        <f t="shared" si="22"/>
        <v>Blue</v>
      </c>
    </row>
    <row r="976">
      <c r="A976" s="21">
        <v>2014.0</v>
      </c>
      <c r="B976" s="21" t="s">
        <v>207</v>
      </c>
      <c r="C976" t="s">
        <v>4729</v>
      </c>
      <c r="D976" t="s">
        <v>4869</v>
      </c>
      <c r="E976" s="21" t="s">
        <v>296</v>
      </c>
      <c r="F976" s="21" t="s">
        <v>380</v>
      </c>
      <c r="G976">
        <v>1468.0</v>
      </c>
      <c r="H976">
        <v>1224.0</v>
      </c>
      <c r="I976">
        <v>2760.0</v>
      </c>
      <c r="J976" s="52">
        <f t="shared" ref="J976:K976" si="979">G976/$I976</f>
        <v>0.531884058</v>
      </c>
      <c r="K976" s="52">
        <f t="shared" si="979"/>
        <v>0.4434782609</v>
      </c>
      <c r="L976" s="101">
        <f t="shared" si="3"/>
        <v>8.84057971</v>
      </c>
      <c r="M976">
        <f t="shared" si="4"/>
        <v>244</v>
      </c>
      <c r="N976" t="str">
        <f t="shared" si="22"/>
        <v>Blue</v>
      </c>
    </row>
    <row r="977">
      <c r="A977" s="21">
        <v>2014.0</v>
      </c>
      <c r="B977" s="21" t="s">
        <v>207</v>
      </c>
      <c r="C977" t="s">
        <v>4729</v>
      </c>
      <c r="D977" t="s">
        <v>4960</v>
      </c>
      <c r="E977" s="21" t="s">
        <v>296</v>
      </c>
      <c r="F977" s="21" t="s">
        <v>380</v>
      </c>
      <c r="G977">
        <v>1034.0</v>
      </c>
      <c r="H977">
        <v>1002.0</v>
      </c>
      <c r="I977">
        <v>2109.0</v>
      </c>
      <c r="J977" s="52">
        <f t="shared" ref="J977:K977" si="980">G977/$I977</f>
        <v>0.4902797534</v>
      </c>
      <c r="K977" s="52">
        <f t="shared" si="980"/>
        <v>0.4751066856</v>
      </c>
      <c r="L977" s="101">
        <f t="shared" si="3"/>
        <v>1.51730678</v>
      </c>
      <c r="M977">
        <f t="shared" si="4"/>
        <v>32</v>
      </c>
      <c r="N977" t="str">
        <f t="shared" si="22"/>
        <v>Blue</v>
      </c>
    </row>
    <row r="978">
      <c r="A978" s="21">
        <v>2014.0</v>
      </c>
      <c r="B978" s="21" t="s">
        <v>207</v>
      </c>
      <c r="C978" t="s">
        <v>4729</v>
      </c>
      <c r="D978" t="s">
        <v>4957</v>
      </c>
      <c r="E978" s="21" t="s">
        <v>296</v>
      </c>
      <c r="F978" s="21" t="s">
        <v>380</v>
      </c>
      <c r="G978">
        <v>1262.0</v>
      </c>
      <c r="H978">
        <v>1072.0</v>
      </c>
      <c r="I978">
        <v>2390.0</v>
      </c>
      <c r="J978" s="52">
        <f t="shared" ref="J978:K978" si="981">G978/$I978</f>
        <v>0.5280334728</v>
      </c>
      <c r="K978" s="52">
        <f t="shared" si="981"/>
        <v>0.4485355649</v>
      </c>
      <c r="L978" s="101">
        <f t="shared" si="3"/>
        <v>7.949790795</v>
      </c>
      <c r="M978">
        <f t="shared" si="4"/>
        <v>190</v>
      </c>
      <c r="N978" t="str">
        <f t="shared" si="22"/>
        <v>Blue</v>
      </c>
    </row>
    <row r="979">
      <c r="A979" s="21">
        <v>2014.0</v>
      </c>
      <c r="B979" s="21" t="s">
        <v>207</v>
      </c>
      <c r="C979" t="s">
        <v>4729</v>
      </c>
      <c r="D979" t="s">
        <v>4863</v>
      </c>
      <c r="E979" s="21" t="s">
        <v>296</v>
      </c>
      <c r="F979" s="21" t="s">
        <v>380</v>
      </c>
      <c r="G979">
        <v>1655.0</v>
      </c>
      <c r="H979">
        <v>1086.0</v>
      </c>
      <c r="I979">
        <v>2824.0</v>
      </c>
      <c r="J979" s="52">
        <f t="shared" ref="J979:K979" si="982">G979/$I979</f>
        <v>0.5860481586</v>
      </c>
      <c r="K979" s="52">
        <f t="shared" si="982"/>
        <v>0.3845609065</v>
      </c>
      <c r="L979" s="101">
        <f t="shared" si="3"/>
        <v>20.14872521</v>
      </c>
      <c r="M979">
        <f t="shared" si="4"/>
        <v>569</v>
      </c>
      <c r="N979" t="str">
        <f t="shared" si="22"/>
        <v>Blue</v>
      </c>
    </row>
    <row r="980">
      <c r="A980" s="21">
        <v>2014.0</v>
      </c>
      <c r="B980" s="21" t="s">
        <v>207</v>
      </c>
      <c r="C980" t="s">
        <v>4729</v>
      </c>
      <c r="D980" t="s">
        <v>4942</v>
      </c>
      <c r="E980" s="21" t="s">
        <v>296</v>
      </c>
      <c r="F980" s="21" t="s">
        <v>380</v>
      </c>
      <c r="G980">
        <v>779.0</v>
      </c>
      <c r="H980">
        <v>628.0</v>
      </c>
      <c r="I980">
        <v>1449.0</v>
      </c>
      <c r="J980" s="52">
        <f t="shared" ref="J980:K980" si="983">G980/$I980</f>
        <v>0.5376121463</v>
      </c>
      <c r="K980" s="52">
        <f t="shared" si="983"/>
        <v>0.4334023464</v>
      </c>
      <c r="L980" s="101">
        <f t="shared" si="3"/>
        <v>10.42097999</v>
      </c>
      <c r="M980">
        <f t="shared" si="4"/>
        <v>151</v>
      </c>
      <c r="N980" t="str">
        <f t="shared" si="22"/>
        <v>Blue</v>
      </c>
    </row>
    <row r="981">
      <c r="A981" s="21">
        <v>2014.0</v>
      </c>
      <c r="B981" s="21" t="s">
        <v>207</v>
      </c>
      <c r="C981" t="s">
        <v>4729</v>
      </c>
      <c r="D981" t="s">
        <v>4860</v>
      </c>
      <c r="E981" s="21" t="s">
        <v>296</v>
      </c>
      <c r="F981" s="21" t="s">
        <v>380</v>
      </c>
      <c r="G981">
        <v>1530.0</v>
      </c>
      <c r="H981">
        <v>1164.0</v>
      </c>
      <c r="I981">
        <v>2780.0</v>
      </c>
      <c r="J981" s="52">
        <f t="shared" ref="J981:K981" si="984">G981/$I981</f>
        <v>0.5503597122</v>
      </c>
      <c r="K981" s="52">
        <f t="shared" si="984"/>
        <v>0.418705036</v>
      </c>
      <c r="L981" s="101">
        <f t="shared" si="3"/>
        <v>13.16546763</v>
      </c>
      <c r="M981">
        <f t="shared" si="4"/>
        <v>366</v>
      </c>
      <c r="N981" t="str">
        <f t="shared" si="22"/>
        <v>Blue</v>
      </c>
    </row>
    <row r="982">
      <c r="A982" s="21">
        <v>2014.0</v>
      </c>
      <c r="B982" s="21" t="s">
        <v>207</v>
      </c>
      <c r="C982" t="s">
        <v>4729</v>
      </c>
      <c r="D982" t="s">
        <v>4837</v>
      </c>
      <c r="E982" s="21" t="s">
        <v>296</v>
      </c>
      <c r="F982" s="21" t="s">
        <v>380</v>
      </c>
      <c r="G982">
        <v>1021.0</v>
      </c>
      <c r="H982">
        <v>610.0</v>
      </c>
      <c r="I982">
        <v>1675.0</v>
      </c>
      <c r="J982" s="52">
        <f t="shared" ref="J982:K982" si="985">G982/$I982</f>
        <v>0.6095522388</v>
      </c>
      <c r="K982" s="52">
        <f t="shared" si="985"/>
        <v>0.3641791045</v>
      </c>
      <c r="L982" s="101">
        <f t="shared" si="3"/>
        <v>24.53731343</v>
      </c>
      <c r="M982">
        <f t="shared" si="4"/>
        <v>411</v>
      </c>
      <c r="N982" t="str">
        <f t="shared" si="22"/>
        <v>Blue</v>
      </c>
    </row>
    <row r="983">
      <c r="A983" s="21">
        <v>2014.0</v>
      </c>
      <c r="B983" s="21" t="s">
        <v>207</v>
      </c>
      <c r="C983" t="s">
        <v>4729</v>
      </c>
      <c r="D983" t="s">
        <v>4855</v>
      </c>
      <c r="E983" s="21" t="s">
        <v>296</v>
      </c>
      <c r="F983" s="21" t="s">
        <v>380</v>
      </c>
      <c r="G983">
        <v>1794.0</v>
      </c>
      <c r="H983">
        <v>1008.0</v>
      </c>
      <c r="I983">
        <v>2886.0</v>
      </c>
      <c r="J983" s="52">
        <f t="shared" ref="J983:K983" si="986">G983/$I983</f>
        <v>0.6216216216</v>
      </c>
      <c r="K983" s="52">
        <f t="shared" si="986"/>
        <v>0.3492723493</v>
      </c>
      <c r="L983" s="101">
        <f t="shared" si="3"/>
        <v>27.23492723</v>
      </c>
      <c r="M983">
        <f t="shared" si="4"/>
        <v>786</v>
      </c>
      <c r="N983" t="str">
        <f t="shared" si="22"/>
        <v>Blue</v>
      </c>
    </row>
    <row r="984">
      <c r="A984" s="21">
        <v>2014.0</v>
      </c>
      <c r="B984" s="21" t="s">
        <v>207</v>
      </c>
      <c r="C984" t="s">
        <v>4729</v>
      </c>
      <c r="D984" t="s">
        <v>4866</v>
      </c>
      <c r="E984" s="21" t="s">
        <v>296</v>
      </c>
      <c r="F984" s="21" t="s">
        <v>380</v>
      </c>
      <c r="G984">
        <v>985.0</v>
      </c>
      <c r="H984">
        <v>745.0</v>
      </c>
      <c r="I984">
        <v>1764.0</v>
      </c>
      <c r="J984" s="52">
        <f t="shared" ref="J984:K984" si="987">G984/$I984</f>
        <v>0.5583900227</v>
      </c>
      <c r="K984" s="52">
        <f t="shared" si="987"/>
        <v>0.4223356009</v>
      </c>
      <c r="L984" s="101">
        <f t="shared" si="3"/>
        <v>13.60544218</v>
      </c>
      <c r="M984">
        <f t="shared" si="4"/>
        <v>240</v>
      </c>
      <c r="N984" t="str">
        <f t="shared" si="22"/>
        <v>Blue</v>
      </c>
    </row>
    <row r="985">
      <c r="A985" s="21">
        <v>2014.0</v>
      </c>
      <c r="B985" s="21" t="s">
        <v>207</v>
      </c>
      <c r="C985" t="s">
        <v>4729</v>
      </c>
      <c r="D985" t="s">
        <v>250</v>
      </c>
      <c r="E985" s="21" t="s">
        <v>296</v>
      </c>
      <c r="F985" s="21" t="s">
        <v>380</v>
      </c>
      <c r="G985">
        <v>1111.0</v>
      </c>
      <c r="H985">
        <v>836.0</v>
      </c>
      <c r="I985">
        <v>1994.0</v>
      </c>
      <c r="J985" s="52">
        <f t="shared" ref="J985:K985" si="988">G985/$I985</f>
        <v>0.5571715145</v>
      </c>
      <c r="K985" s="52">
        <f t="shared" si="988"/>
        <v>0.4192577733</v>
      </c>
      <c r="L985" s="101">
        <f t="shared" si="3"/>
        <v>13.79137412</v>
      </c>
      <c r="M985">
        <f t="shared" si="4"/>
        <v>275</v>
      </c>
      <c r="N985" t="str">
        <f t="shared" si="22"/>
        <v>Blue</v>
      </c>
    </row>
    <row r="986">
      <c r="A986" s="21">
        <v>2014.0</v>
      </c>
      <c r="B986" s="21" t="s">
        <v>207</v>
      </c>
      <c r="C986" t="s">
        <v>4729</v>
      </c>
      <c r="D986" t="s">
        <v>627</v>
      </c>
      <c r="E986" s="21" t="s">
        <v>296</v>
      </c>
      <c r="F986" s="21" t="s">
        <v>380</v>
      </c>
      <c r="G986">
        <v>1756.0</v>
      </c>
      <c r="H986">
        <v>1315.0</v>
      </c>
      <c r="I986">
        <v>3142.0</v>
      </c>
      <c r="J986" s="52">
        <f t="shared" ref="J986:K986" si="989">G986/$I986</f>
        <v>0.5588796945</v>
      </c>
      <c r="K986" s="52">
        <f t="shared" si="989"/>
        <v>0.4185232336</v>
      </c>
      <c r="L986" s="101">
        <f t="shared" si="3"/>
        <v>14.03564609</v>
      </c>
      <c r="M986">
        <f t="shared" si="4"/>
        <v>441</v>
      </c>
      <c r="N986" t="str">
        <f t="shared" si="22"/>
        <v>Blue</v>
      </c>
    </row>
    <row r="987">
      <c r="A987" s="21">
        <v>2014.0</v>
      </c>
      <c r="B987" s="21" t="s">
        <v>207</v>
      </c>
      <c r="C987" t="s">
        <v>4729</v>
      </c>
      <c r="D987" t="s">
        <v>4748</v>
      </c>
      <c r="E987" s="21" t="s">
        <v>296</v>
      </c>
      <c r="F987" s="21" t="s">
        <v>380</v>
      </c>
      <c r="G987">
        <v>2201.0</v>
      </c>
      <c r="H987">
        <v>1441.0</v>
      </c>
      <c r="I987">
        <v>3748.0</v>
      </c>
      <c r="J987" s="52">
        <f t="shared" ref="J987:K987" si="990">G987/$I987</f>
        <v>0.5872465315</v>
      </c>
      <c r="K987" s="52">
        <f t="shared" si="990"/>
        <v>0.3844717182</v>
      </c>
      <c r="L987" s="101">
        <f t="shared" si="3"/>
        <v>20.27748132</v>
      </c>
      <c r="M987">
        <f t="shared" si="4"/>
        <v>760</v>
      </c>
      <c r="N987" t="str">
        <f t="shared" si="22"/>
        <v>Blue</v>
      </c>
    </row>
    <row r="988">
      <c r="A988" s="21">
        <v>2014.0</v>
      </c>
      <c r="B988" s="21" t="s">
        <v>207</v>
      </c>
      <c r="C988" t="s">
        <v>4729</v>
      </c>
      <c r="D988" t="s">
        <v>4745</v>
      </c>
      <c r="E988" s="21" t="s">
        <v>296</v>
      </c>
      <c r="F988" s="21" t="s">
        <v>380</v>
      </c>
      <c r="G988">
        <v>780.0</v>
      </c>
      <c r="H988">
        <v>380.0</v>
      </c>
      <c r="I988">
        <v>1191.0</v>
      </c>
      <c r="J988" s="52">
        <f t="shared" ref="J988:K988" si="991">G988/$I988</f>
        <v>0.6549118388</v>
      </c>
      <c r="K988" s="52">
        <f t="shared" si="991"/>
        <v>0.3190596138</v>
      </c>
      <c r="L988" s="101">
        <f t="shared" si="3"/>
        <v>33.5852225</v>
      </c>
      <c r="M988">
        <f t="shared" si="4"/>
        <v>400</v>
      </c>
      <c r="N988" t="str">
        <f t="shared" si="22"/>
        <v>Blue</v>
      </c>
    </row>
    <row r="989">
      <c r="A989" s="21">
        <v>2014.0</v>
      </c>
      <c r="B989" s="21" t="s">
        <v>207</v>
      </c>
      <c r="C989" t="s">
        <v>4729</v>
      </c>
      <c r="D989" t="s">
        <v>4759</v>
      </c>
      <c r="E989" s="21" t="s">
        <v>296</v>
      </c>
      <c r="F989" s="21" t="s">
        <v>380</v>
      </c>
      <c r="G989">
        <v>1366.0</v>
      </c>
      <c r="H989">
        <v>1150.0</v>
      </c>
      <c r="I989">
        <v>2576.0</v>
      </c>
      <c r="J989" s="52">
        <f t="shared" ref="J989:K989" si="992">G989/$I989</f>
        <v>0.5302795031</v>
      </c>
      <c r="K989" s="52">
        <f t="shared" si="992"/>
        <v>0.4464285714</v>
      </c>
      <c r="L989" s="101">
        <f t="shared" si="3"/>
        <v>8.385093168</v>
      </c>
      <c r="M989">
        <f t="shared" si="4"/>
        <v>216</v>
      </c>
      <c r="N989" t="str">
        <f t="shared" si="22"/>
        <v>Blue</v>
      </c>
    </row>
    <row r="990">
      <c r="A990" s="21">
        <v>2014.0</v>
      </c>
      <c r="B990" s="21" t="s">
        <v>207</v>
      </c>
      <c r="C990" t="s">
        <v>4729</v>
      </c>
      <c r="D990" t="s">
        <v>502</v>
      </c>
      <c r="E990" s="21" t="s">
        <v>296</v>
      </c>
      <c r="F990" s="21" t="s">
        <v>380</v>
      </c>
      <c r="G990">
        <v>1173.0</v>
      </c>
      <c r="H990">
        <v>1349.0</v>
      </c>
      <c r="I990">
        <v>2576.0</v>
      </c>
      <c r="J990" s="52">
        <f t="shared" ref="J990:K990" si="993">G990/$I990</f>
        <v>0.4553571429</v>
      </c>
      <c r="K990" s="52">
        <f t="shared" si="993"/>
        <v>0.5236801242</v>
      </c>
      <c r="L990" s="101">
        <f t="shared" si="3"/>
        <v>-6.832298137</v>
      </c>
      <c r="M990">
        <f t="shared" si="4"/>
        <v>-176</v>
      </c>
      <c r="N990" t="str">
        <f t="shared" si="22"/>
        <v>Green</v>
      </c>
    </row>
    <row r="991">
      <c r="A991" s="21">
        <v>2014.0</v>
      </c>
      <c r="B991" s="21" t="s">
        <v>207</v>
      </c>
      <c r="C991" t="s">
        <v>4729</v>
      </c>
      <c r="D991" t="s">
        <v>2283</v>
      </c>
      <c r="E991" s="21" t="s">
        <v>296</v>
      </c>
      <c r="F991" s="21" t="s">
        <v>380</v>
      </c>
      <c r="G991">
        <v>1237.0</v>
      </c>
      <c r="H991">
        <v>1213.0</v>
      </c>
      <c r="I991">
        <v>2506.0</v>
      </c>
      <c r="J991" s="52">
        <f t="shared" ref="J991:K991" si="994">G991/$I991</f>
        <v>0.4936153232</v>
      </c>
      <c r="K991" s="52">
        <f t="shared" si="994"/>
        <v>0.4840383081</v>
      </c>
      <c r="L991" s="101">
        <f t="shared" si="3"/>
        <v>0.9577015164</v>
      </c>
      <c r="M991">
        <f t="shared" si="4"/>
        <v>24</v>
      </c>
      <c r="N991" t="str">
        <f t="shared" si="22"/>
        <v>Blue</v>
      </c>
    </row>
    <row r="992">
      <c r="A992" s="21">
        <v>2014.0</v>
      </c>
      <c r="B992" s="21" t="s">
        <v>207</v>
      </c>
      <c r="C992" t="s">
        <v>4729</v>
      </c>
      <c r="D992" t="s">
        <v>2088</v>
      </c>
      <c r="E992" s="21" t="s">
        <v>296</v>
      </c>
      <c r="F992" s="21" t="s">
        <v>380</v>
      </c>
      <c r="G992">
        <v>723.0</v>
      </c>
      <c r="H992">
        <v>847.0</v>
      </c>
      <c r="I992">
        <v>1611.0</v>
      </c>
      <c r="J992" s="52">
        <f t="shared" ref="J992:K992" si="995">G992/$I992</f>
        <v>0.4487895717</v>
      </c>
      <c r="K992" s="52">
        <f t="shared" si="995"/>
        <v>0.5257603973</v>
      </c>
      <c r="L992" s="101">
        <f t="shared" si="3"/>
        <v>-7.697082557</v>
      </c>
      <c r="M992">
        <f t="shared" si="4"/>
        <v>-124</v>
      </c>
      <c r="N992" t="str">
        <f t="shared" si="22"/>
        <v>Green</v>
      </c>
    </row>
    <row r="993">
      <c r="A993" s="21">
        <v>2014.0</v>
      </c>
      <c r="B993" s="21" t="s">
        <v>207</v>
      </c>
      <c r="C993" t="s">
        <v>4729</v>
      </c>
      <c r="D993" t="s">
        <v>84</v>
      </c>
      <c r="E993" s="21" t="s">
        <v>296</v>
      </c>
      <c r="F993" s="21" t="s">
        <v>380</v>
      </c>
      <c r="G993">
        <v>802.0</v>
      </c>
      <c r="H993">
        <v>799.0</v>
      </c>
      <c r="I993">
        <v>1632.0</v>
      </c>
      <c r="J993" s="52">
        <f t="shared" ref="J993:K993" si="996">G993/$I993</f>
        <v>0.4914215686</v>
      </c>
      <c r="K993" s="52">
        <f t="shared" si="996"/>
        <v>0.4895833333</v>
      </c>
      <c r="L993" s="101">
        <f t="shared" si="3"/>
        <v>0.1838235294</v>
      </c>
      <c r="M993">
        <f t="shared" si="4"/>
        <v>3</v>
      </c>
      <c r="N993" t="str">
        <f t="shared" si="22"/>
        <v>Blue</v>
      </c>
    </row>
    <row r="994">
      <c r="A994" s="21">
        <v>2014.0</v>
      </c>
      <c r="B994" s="21" t="s">
        <v>207</v>
      </c>
      <c r="C994" t="s">
        <v>4729</v>
      </c>
      <c r="D994" t="s">
        <v>4920</v>
      </c>
      <c r="E994" s="21" t="s">
        <v>296</v>
      </c>
      <c r="F994" s="21" t="s">
        <v>380</v>
      </c>
      <c r="G994">
        <v>1069.0</v>
      </c>
      <c r="H994">
        <v>1094.0</v>
      </c>
      <c r="I994">
        <v>2244.0</v>
      </c>
      <c r="J994" s="52">
        <f t="shared" ref="J994:K994" si="997">G994/$I994</f>
        <v>0.4763814617</v>
      </c>
      <c r="K994" s="52">
        <f t="shared" si="997"/>
        <v>0.4875222816</v>
      </c>
      <c r="L994" s="101">
        <f t="shared" si="3"/>
        <v>-1.114081996</v>
      </c>
      <c r="M994">
        <f t="shared" si="4"/>
        <v>-25</v>
      </c>
      <c r="N994" t="str">
        <f t="shared" si="22"/>
        <v>Green</v>
      </c>
    </row>
    <row r="995">
      <c r="A995" s="21">
        <v>2014.0</v>
      </c>
      <c r="B995" s="21" t="s">
        <v>207</v>
      </c>
      <c r="C995" t="s">
        <v>4729</v>
      </c>
      <c r="D995" t="s">
        <v>4903</v>
      </c>
      <c r="E995" s="21" t="s">
        <v>296</v>
      </c>
      <c r="F995" s="21" t="s">
        <v>380</v>
      </c>
      <c r="G995">
        <v>1362.0</v>
      </c>
      <c r="H995">
        <v>1361.0</v>
      </c>
      <c r="I995">
        <v>2820.0</v>
      </c>
      <c r="J995" s="52">
        <f t="shared" ref="J995:K995" si="998">G995/$I995</f>
        <v>0.4829787234</v>
      </c>
      <c r="K995" s="52">
        <f t="shared" si="998"/>
        <v>0.4826241135</v>
      </c>
      <c r="L995" s="101">
        <f t="shared" si="3"/>
        <v>0.03546099291</v>
      </c>
      <c r="M995">
        <f t="shared" si="4"/>
        <v>1</v>
      </c>
      <c r="N995" t="str">
        <f t="shared" si="22"/>
        <v>Blue</v>
      </c>
    </row>
    <row r="996">
      <c r="A996" s="21">
        <v>2014.0</v>
      </c>
      <c r="B996" s="21" t="s">
        <v>207</v>
      </c>
      <c r="C996" t="s">
        <v>4729</v>
      </c>
      <c r="D996" t="s">
        <v>4797</v>
      </c>
      <c r="E996" s="21" t="s">
        <v>296</v>
      </c>
      <c r="F996" s="21" t="s">
        <v>380</v>
      </c>
      <c r="G996">
        <v>1530.0</v>
      </c>
      <c r="H996">
        <v>1064.0</v>
      </c>
      <c r="I996">
        <v>2662.0</v>
      </c>
      <c r="J996" s="52">
        <f t="shared" ref="J996:K996" si="999">G996/$I996</f>
        <v>0.5747558227</v>
      </c>
      <c r="K996" s="52">
        <f t="shared" si="999"/>
        <v>0.3996994741</v>
      </c>
      <c r="L996" s="101">
        <f t="shared" si="3"/>
        <v>17.50563486</v>
      </c>
      <c r="M996">
        <f t="shared" si="4"/>
        <v>466</v>
      </c>
      <c r="N996" t="str">
        <f t="shared" si="22"/>
        <v>Blue</v>
      </c>
    </row>
    <row r="997">
      <c r="A997" s="21">
        <v>2014.0</v>
      </c>
      <c r="B997" s="21" t="s">
        <v>207</v>
      </c>
      <c r="C997" t="s">
        <v>4729</v>
      </c>
      <c r="D997" t="s">
        <v>4036</v>
      </c>
      <c r="E997" s="21" t="s">
        <v>296</v>
      </c>
      <c r="F997" s="21" t="s">
        <v>380</v>
      </c>
      <c r="G997">
        <v>1632.0</v>
      </c>
      <c r="H997">
        <v>1026.0</v>
      </c>
      <c r="I997">
        <v>2732.0</v>
      </c>
      <c r="J997" s="52">
        <f t="shared" ref="J997:K997" si="1000">G997/$I997</f>
        <v>0.5973645681</v>
      </c>
      <c r="K997" s="52">
        <f t="shared" si="1000"/>
        <v>0.3755490483</v>
      </c>
      <c r="L997" s="101">
        <f t="shared" si="3"/>
        <v>22.18155198</v>
      </c>
      <c r="M997">
        <f t="shared" si="4"/>
        <v>606</v>
      </c>
      <c r="N997" t="str">
        <f t="shared" si="22"/>
        <v>Blue</v>
      </c>
    </row>
    <row r="998">
      <c r="A998" s="21">
        <v>2014.0</v>
      </c>
      <c r="B998" s="21" t="s">
        <v>207</v>
      </c>
      <c r="C998" t="s">
        <v>4729</v>
      </c>
      <c r="D998" t="s">
        <v>4732</v>
      </c>
      <c r="E998" s="21" t="s">
        <v>296</v>
      </c>
      <c r="F998" s="21" t="s">
        <v>380</v>
      </c>
      <c r="G998">
        <v>2367.0</v>
      </c>
      <c r="H998">
        <v>1951.0</v>
      </c>
      <c r="I998">
        <v>4441.0</v>
      </c>
      <c r="J998" s="52">
        <f t="shared" ref="J998:K998" si="1001">G998/$I998</f>
        <v>0.5329880658</v>
      </c>
      <c r="K998" s="52">
        <f t="shared" si="1001"/>
        <v>0.4393154695</v>
      </c>
      <c r="L998" s="101">
        <f t="shared" si="3"/>
        <v>9.367259626</v>
      </c>
      <c r="M998">
        <f t="shared" si="4"/>
        <v>416</v>
      </c>
      <c r="N998" t="str">
        <f t="shared" si="22"/>
        <v>Blue</v>
      </c>
    </row>
    <row r="999">
      <c r="A999" s="21">
        <v>2014.0</v>
      </c>
      <c r="B999" s="21" t="s">
        <v>207</v>
      </c>
      <c r="C999" t="s">
        <v>4729</v>
      </c>
      <c r="D999" t="s">
        <v>4906</v>
      </c>
      <c r="E999" s="21" t="s">
        <v>296</v>
      </c>
      <c r="F999" s="21" t="s">
        <v>380</v>
      </c>
      <c r="G999">
        <v>926.0</v>
      </c>
      <c r="H999">
        <v>917.0</v>
      </c>
      <c r="I999">
        <v>1905.0</v>
      </c>
      <c r="J999" s="52">
        <f t="shared" ref="J999:K999" si="1002">G999/$I999</f>
        <v>0.4860892388</v>
      </c>
      <c r="K999" s="52">
        <f t="shared" si="1002"/>
        <v>0.4813648294</v>
      </c>
      <c r="L999" s="101">
        <f t="shared" si="3"/>
        <v>0.4724409449</v>
      </c>
      <c r="M999">
        <f t="shared" si="4"/>
        <v>9</v>
      </c>
      <c r="N999" t="str">
        <f t="shared" si="22"/>
        <v>Blue</v>
      </c>
    </row>
    <row r="1000">
      <c r="A1000" s="21">
        <v>2014.0</v>
      </c>
      <c r="B1000" s="21" t="s">
        <v>207</v>
      </c>
      <c r="C1000" t="s">
        <v>4729</v>
      </c>
      <c r="D1000" t="s">
        <v>743</v>
      </c>
      <c r="E1000" s="21" t="s">
        <v>296</v>
      </c>
      <c r="F1000" s="21" t="s">
        <v>380</v>
      </c>
      <c r="G1000">
        <v>1202.0</v>
      </c>
      <c r="H1000">
        <v>1097.0</v>
      </c>
      <c r="I1000">
        <v>2376.0</v>
      </c>
      <c r="J1000" s="52">
        <f t="shared" ref="J1000:K1000" si="1003">G1000/$I1000</f>
        <v>0.5058922559</v>
      </c>
      <c r="K1000" s="52">
        <f t="shared" si="1003"/>
        <v>0.4617003367</v>
      </c>
      <c r="L1000" s="101">
        <f t="shared" si="3"/>
        <v>4.419191919</v>
      </c>
      <c r="M1000">
        <f t="shared" si="4"/>
        <v>105</v>
      </c>
      <c r="N1000" t="str">
        <f t="shared" si="22"/>
        <v>Blue</v>
      </c>
    </row>
    <row r="1001">
      <c r="A1001" s="21">
        <v>2014.0</v>
      </c>
      <c r="B1001" s="21" t="s">
        <v>207</v>
      </c>
      <c r="C1001" t="s">
        <v>4729</v>
      </c>
      <c r="D1001" t="s">
        <v>4900</v>
      </c>
      <c r="E1001" s="21" t="s">
        <v>296</v>
      </c>
      <c r="F1001" s="21" t="s">
        <v>380</v>
      </c>
      <c r="G1001">
        <v>756.0</v>
      </c>
      <c r="H1001">
        <v>551.0</v>
      </c>
      <c r="I1001">
        <v>1347.0</v>
      </c>
      <c r="J1001" s="52">
        <f t="shared" ref="J1001:K1001" si="1004">G1001/$I1001</f>
        <v>0.561247216</v>
      </c>
      <c r="K1001" s="52">
        <f t="shared" si="1004"/>
        <v>0.4090571641</v>
      </c>
      <c r="L1001" s="101">
        <f t="shared" si="3"/>
        <v>15.2190052</v>
      </c>
      <c r="M1001">
        <f t="shared" si="4"/>
        <v>205</v>
      </c>
      <c r="N1001" t="str">
        <f t="shared" si="22"/>
        <v>Blue</v>
      </c>
    </row>
    <row r="1002">
      <c r="A1002" s="21">
        <v>2014.0</v>
      </c>
      <c r="B1002" s="21" t="s">
        <v>207</v>
      </c>
      <c r="C1002" t="s">
        <v>4729</v>
      </c>
      <c r="D1002" t="s">
        <v>949</v>
      </c>
      <c r="E1002" s="21" t="s">
        <v>296</v>
      </c>
      <c r="F1002" s="21" t="s">
        <v>380</v>
      </c>
      <c r="G1002">
        <v>1636.0</v>
      </c>
      <c r="H1002">
        <v>786.0</v>
      </c>
      <c r="I1002">
        <v>2488.0</v>
      </c>
      <c r="J1002" s="52">
        <f t="shared" ref="J1002:K1002" si="1005">G1002/$I1002</f>
        <v>0.6575562701</v>
      </c>
      <c r="K1002" s="52">
        <f t="shared" si="1005"/>
        <v>0.3159163987</v>
      </c>
      <c r="L1002" s="101">
        <f t="shared" si="3"/>
        <v>34.16398714</v>
      </c>
      <c r="M1002">
        <f t="shared" si="4"/>
        <v>850</v>
      </c>
      <c r="N1002" t="str">
        <f t="shared" si="22"/>
        <v>Blue</v>
      </c>
    </row>
    <row r="1003">
      <c r="A1003" s="21">
        <v>2014.0</v>
      </c>
      <c r="B1003" s="21" t="s">
        <v>207</v>
      </c>
      <c r="C1003" t="s">
        <v>4729</v>
      </c>
      <c r="D1003" t="s">
        <v>4845</v>
      </c>
      <c r="E1003" s="21" t="s">
        <v>296</v>
      </c>
      <c r="F1003" s="21" t="s">
        <v>380</v>
      </c>
      <c r="G1003">
        <v>731.0</v>
      </c>
      <c r="H1003">
        <v>571.0</v>
      </c>
      <c r="I1003">
        <v>1349.0</v>
      </c>
      <c r="J1003" s="52">
        <f t="shared" ref="J1003:K1003" si="1006">G1003/$I1003</f>
        <v>0.5418828762</v>
      </c>
      <c r="K1003" s="52">
        <f t="shared" si="1006"/>
        <v>0.4232765011</v>
      </c>
      <c r="L1003" s="101">
        <f t="shared" si="3"/>
        <v>11.86063751</v>
      </c>
      <c r="M1003">
        <f t="shared" si="4"/>
        <v>160</v>
      </c>
      <c r="N1003" t="str">
        <f t="shared" si="22"/>
        <v>Blue</v>
      </c>
    </row>
    <row r="1004">
      <c r="A1004" s="21">
        <v>2014.0</v>
      </c>
      <c r="B1004" s="21" t="s">
        <v>207</v>
      </c>
      <c r="C1004" t="s">
        <v>4729</v>
      </c>
      <c r="D1004" t="s">
        <v>3904</v>
      </c>
      <c r="E1004" s="21" t="s">
        <v>296</v>
      </c>
      <c r="F1004" s="21" t="s">
        <v>380</v>
      </c>
      <c r="G1004">
        <v>1028.0</v>
      </c>
      <c r="H1004">
        <v>806.0</v>
      </c>
      <c r="I1004">
        <v>1880.0</v>
      </c>
      <c r="J1004" s="52">
        <f t="shared" ref="J1004:K1004" si="1007">G1004/$I1004</f>
        <v>0.5468085106</v>
      </c>
      <c r="K1004" s="52">
        <f t="shared" si="1007"/>
        <v>0.4287234043</v>
      </c>
      <c r="L1004" s="101">
        <f t="shared" si="3"/>
        <v>11.80851064</v>
      </c>
      <c r="M1004">
        <f t="shared" si="4"/>
        <v>222</v>
      </c>
      <c r="N1004" t="str">
        <f t="shared" si="22"/>
        <v>Blue</v>
      </c>
    </row>
    <row r="1005">
      <c r="A1005" s="21">
        <v>2014.0</v>
      </c>
      <c r="B1005" s="21" t="s">
        <v>207</v>
      </c>
      <c r="C1005" t="s">
        <v>4729</v>
      </c>
      <c r="D1005" s="21" t="s">
        <v>4773</v>
      </c>
      <c r="E1005" s="21" t="s">
        <v>296</v>
      </c>
      <c r="F1005" s="21" t="s">
        <v>380</v>
      </c>
      <c r="G1005">
        <v>1474.0</v>
      </c>
      <c r="H1005">
        <v>1218.0</v>
      </c>
      <c r="I1005">
        <v>2775.0</v>
      </c>
      <c r="J1005" s="52">
        <f t="shared" ref="J1005:K1005" si="1008">G1005/$I1005</f>
        <v>0.5311711712</v>
      </c>
      <c r="K1005" s="52">
        <f t="shared" si="1008"/>
        <v>0.4389189189</v>
      </c>
      <c r="L1005" s="101">
        <f t="shared" si="3"/>
        <v>9.225225225</v>
      </c>
      <c r="M1005">
        <f t="shared" si="4"/>
        <v>256</v>
      </c>
      <c r="N1005" t="str">
        <f t="shared" si="22"/>
        <v>Blue</v>
      </c>
    </row>
    <row r="1006">
      <c r="A1006" s="21">
        <v>2014.0</v>
      </c>
      <c r="B1006" s="21" t="s">
        <v>207</v>
      </c>
      <c r="C1006" t="s">
        <v>4729</v>
      </c>
      <c r="D1006" t="s">
        <v>4848</v>
      </c>
      <c r="E1006" s="21" t="s">
        <v>296</v>
      </c>
      <c r="F1006" s="21" t="s">
        <v>380</v>
      </c>
      <c r="G1006">
        <v>1185.0</v>
      </c>
      <c r="H1006">
        <v>886.0</v>
      </c>
      <c r="I1006">
        <v>2125.0</v>
      </c>
      <c r="J1006" s="52">
        <f t="shared" ref="J1006:K1006" si="1009">G1006/$I1006</f>
        <v>0.5576470588</v>
      </c>
      <c r="K1006" s="52">
        <f t="shared" si="1009"/>
        <v>0.4169411765</v>
      </c>
      <c r="L1006" s="101">
        <f t="shared" si="3"/>
        <v>14.07058824</v>
      </c>
      <c r="M1006">
        <f t="shared" si="4"/>
        <v>299</v>
      </c>
      <c r="N1006" t="str">
        <f t="shared" si="22"/>
        <v>Blue</v>
      </c>
    </row>
    <row r="1007">
      <c r="A1007" s="21">
        <v>2014.0</v>
      </c>
      <c r="B1007" s="21" t="s">
        <v>207</v>
      </c>
      <c r="C1007" t="s">
        <v>4729</v>
      </c>
      <c r="D1007" t="s">
        <v>4889</v>
      </c>
      <c r="E1007" s="21" t="s">
        <v>296</v>
      </c>
      <c r="F1007" s="21" t="s">
        <v>380</v>
      </c>
      <c r="G1007">
        <v>1335.0</v>
      </c>
      <c r="H1007">
        <v>1563.0</v>
      </c>
      <c r="I1007">
        <v>2957.0</v>
      </c>
      <c r="J1007" s="52">
        <f t="shared" ref="J1007:K1007" si="1010">G1007/$I1007</f>
        <v>0.4514710856</v>
      </c>
      <c r="K1007" s="52">
        <f t="shared" si="1010"/>
        <v>0.5285762597</v>
      </c>
      <c r="L1007" s="101">
        <f t="shared" si="3"/>
        <v>-7.710517416</v>
      </c>
      <c r="M1007">
        <f t="shared" si="4"/>
        <v>-228</v>
      </c>
      <c r="N1007" t="str">
        <f t="shared" si="22"/>
        <v>Green</v>
      </c>
    </row>
    <row r="1008">
      <c r="A1008" s="21">
        <v>2014.0</v>
      </c>
      <c r="B1008" s="21" t="s">
        <v>207</v>
      </c>
      <c r="C1008" t="s">
        <v>4729</v>
      </c>
      <c r="D1008" t="s">
        <v>4794</v>
      </c>
      <c r="E1008" s="21" t="s">
        <v>296</v>
      </c>
      <c r="F1008" s="21" t="s">
        <v>380</v>
      </c>
      <c r="G1008">
        <v>2395.0</v>
      </c>
      <c r="H1008">
        <v>1598.0</v>
      </c>
      <c r="I1008">
        <v>4100.0</v>
      </c>
      <c r="J1008" s="52">
        <f t="shared" ref="J1008:K1008" si="1011">G1008/$I1008</f>
        <v>0.5841463415</v>
      </c>
      <c r="K1008" s="52">
        <f t="shared" si="1011"/>
        <v>0.3897560976</v>
      </c>
      <c r="L1008" s="101">
        <f t="shared" si="3"/>
        <v>19.43902439</v>
      </c>
      <c r="M1008">
        <f t="shared" si="4"/>
        <v>797</v>
      </c>
      <c r="N1008" t="str">
        <f t="shared" si="22"/>
        <v>Blue</v>
      </c>
    </row>
    <row r="1009">
      <c r="A1009" s="21">
        <v>2014.0</v>
      </c>
      <c r="B1009" s="21" t="s">
        <v>207</v>
      </c>
      <c r="C1009" t="s">
        <v>4729</v>
      </c>
      <c r="D1009" t="s">
        <v>4735</v>
      </c>
      <c r="E1009" s="21" t="s">
        <v>296</v>
      </c>
      <c r="F1009" s="21" t="s">
        <v>380</v>
      </c>
      <c r="G1009">
        <v>1140.0</v>
      </c>
      <c r="H1009">
        <v>1134.0</v>
      </c>
      <c r="I1009">
        <v>2343.0</v>
      </c>
      <c r="J1009" s="52">
        <f t="shared" ref="J1009:K1009" si="1012">G1009/$I1009</f>
        <v>0.4865556978</v>
      </c>
      <c r="K1009" s="52">
        <f t="shared" si="1012"/>
        <v>0.4839948784</v>
      </c>
      <c r="L1009" s="101">
        <f t="shared" si="3"/>
        <v>0.2560819462</v>
      </c>
      <c r="M1009">
        <f t="shared" si="4"/>
        <v>6</v>
      </c>
      <c r="N1009" t="str">
        <f t="shared" si="22"/>
        <v>Blue</v>
      </c>
    </row>
    <row r="1010">
      <c r="A1010" s="21">
        <v>2014.0</v>
      </c>
      <c r="B1010" s="21" t="s">
        <v>207</v>
      </c>
      <c r="C1010" t="s">
        <v>4729</v>
      </c>
      <c r="D1010" t="s">
        <v>4939</v>
      </c>
      <c r="E1010" s="21" t="s">
        <v>296</v>
      </c>
      <c r="F1010" s="21" t="s">
        <v>380</v>
      </c>
      <c r="G1010">
        <v>1024.0</v>
      </c>
      <c r="H1010">
        <v>704.0</v>
      </c>
      <c r="I1010">
        <v>1771.0</v>
      </c>
      <c r="J1010" s="52">
        <f t="shared" ref="J1010:K1010" si="1013">G1010/$I1010</f>
        <v>0.5782044043</v>
      </c>
      <c r="K1010" s="52">
        <f t="shared" si="1013"/>
        <v>0.397515528</v>
      </c>
      <c r="L1010" s="101">
        <f t="shared" si="3"/>
        <v>18.06888763</v>
      </c>
      <c r="M1010">
        <f t="shared" si="4"/>
        <v>320</v>
      </c>
      <c r="N1010" t="str">
        <f t="shared" si="22"/>
        <v>Blue</v>
      </c>
    </row>
    <row r="1011">
      <c r="A1011" s="21">
        <v>2014.0</v>
      </c>
      <c r="B1011" s="21" t="s">
        <v>207</v>
      </c>
      <c r="C1011" t="s">
        <v>4729</v>
      </c>
      <c r="D1011" t="s">
        <v>4802</v>
      </c>
      <c r="E1011" s="21" t="s">
        <v>296</v>
      </c>
      <c r="F1011" s="21" t="s">
        <v>380</v>
      </c>
      <c r="G1011">
        <v>1043.0</v>
      </c>
      <c r="H1011">
        <v>794.0</v>
      </c>
      <c r="I1011">
        <v>1887.0</v>
      </c>
      <c r="J1011" s="52">
        <f t="shared" ref="J1011:K1011" si="1014">G1011/$I1011</f>
        <v>0.5527291998</v>
      </c>
      <c r="K1011" s="52">
        <f t="shared" si="1014"/>
        <v>0.4207737149</v>
      </c>
      <c r="L1011" s="101">
        <f t="shared" si="3"/>
        <v>13.19554849</v>
      </c>
      <c r="M1011">
        <f t="shared" si="4"/>
        <v>249</v>
      </c>
      <c r="N1011" t="str">
        <f t="shared" si="22"/>
        <v>Blue</v>
      </c>
    </row>
    <row r="1012">
      <c r="A1012" s="21">
        <v>2014.0</v>
      </c>
      <c r="B1012" s="21" t="s">
        <v>207</v>
      </c>
      <c r="C1012" t="s">
        <v>4729</v>
      </c>
      <c r="D1012" t="s">
        <v>4814</v>
      </c>
      <c r="E1012" s="21" t="s">
        <v>296</v>
      </c>
      <c r="F1012" s="21" t="s">
        <v>380</v>
      </c>
      <c r="G1012">
        <v>1412.0</v>
      </c>
      <c r="H1012">
        <v>694.0</v>
      </c>
      <c r="I1012">
        <v>2166.0</v>
      </c>
      <c r="J1012" s="52">
        <f t="shared" ref="J1012:K1012" si="1015">G1012/$I1012</f>
        <v>0.6518928901</v>
      </c>
      <c r="K1012" s="52">
        <f t="shared" si="1015"/>
        <v>0.3204062789</v>
      </c>
      <c r="L1012" s="101">
        <f t="shared" si="3"/>
        <v>33.14866113</v>
      </c>
      <c r="M1012">
        <f t="shared" si="4"/>
        <v>718</v>
      </c>
      <c r="N1012" t="str">
        <f t="shared" si="22"/>
        <v>Blue</v>
      </c>
    </row>
    <row r="1013">
      <c r="A1013" s="21">
        <v>2014.0</v>
      </c>
      <c r="B1013" s="21" t="s">
        <v>207</v>
      </c>
      <c r="C1013" t="s">
        <v>4729</v>
      </c>
      <c r="D1013" t="s">
        <v>4805</v>
      </c>
      <c r="E1013" s="21" t="s">
        <v>296</v>
      </c>
      <c r="F1013" s="21" t="s">
        <v>380</v>
      </c>
      <c r="G1013">
        <v>1382.0</v>
      </c>
      <c r="H1013">
        <v>1053.0</v>
      </c>
      <c r="I1013">
        <v>2497.0</v>
      </c>
      <c r="J1013" s="52">
        <f t="shared" ref="J1013:K1013" si="1016">G1013/$I1013</f>
        <v>0.553464157</v>
      </c>
      <c r="K1013" s="52">
        <f t="shared" si="1016"/>
        <v>0.4217060473</v>
      </c>
      <c r="L1013" s="101">
        <f t="shared" si="3"/>
        <v>13.17581097</v>
      </c>
      <c r="M1013">
        <f t="shared" si="4"/>
        <v>329</v>
      </c>
      <c r="N1013" t="str">
        <f t="shared" si="22"/>
        <v>Blue</v>
      </c>
    </row>
    <row r="1014">
      <c r="A1014" s="21">
        <v>2014.0</v>
      </c>
      <c r="B1014" s="21" t="s">
        <v>207</v>
      </c>
      <c r="C1014" t="s">
        <v>4729</v>
      </c>
      <c r="D1014" t="s">
        <v>4808</v>
      </c>
      <c r="E1014" s="21" t="s">
        <v>296</v>
      </c>
      <c r="F1014" s="21" t="s">
        <v>380</v>
      </c>
      <c r="G1014">
        <v>2008.0</v>
      </c>
      <c r="H1014">
        <v>1120.0</v>
      </c>
      <c r="I1014">
        <v>3205.0</v>
      </c>
      <c r="J1014" s="52">
        <f t="shared" ref="J1014:K1014" si="1017">G1014/$I1014</f>
        <v>0.6265210608</v>
      </c>
      <c r="K1014" s="52">
        <f t="shared" si="1017"/>
        <v>0.3494539782</v>
      </c>
      <c r="L1014" s="101">
        <f t="shared" si="3"/>
        <v>27.70670827</v>
      </c>
      <c r="M1014">
        <f t="shared" si="4"/>
        <v>888</v>
      </c>
      <c r="N1014" t="str">
        <f t="shared" si="22"/>
        <v>Blue</v>
      </c>
    </row>
    <row r="1015">
      <c r="A1015" s="21">
        <v>2014.0</v>
      </c>
      <c r="B1015" s="21" t="s">
        <v>207</v>
      </c>
      <c r="C1015" t="s">
        <v>4729</v>
      </c>
      <c r="D1015" t="s">
        <v>4811</v>
      </c>
      <c r="E1015" s="21" t="s">
        <v>296</v>
      </c>
      <c r="F1015" s="21" t="s">
        <v>380</v>
      </c>
      <c r="G1015">
        <v>1649.0</v>
      </c>
      <c r="H1015">
        <v>709.0</v>
      </c>
      <c r="I1015">
        <v>2411.0</v>
      </c>
      <c r="J1015" s="52">
        <f t="shared" ref="J1015:K1015" si="1018">G1015/$I1015</f>
        <v>0.6839485691</v>
      </c>
      <c r="K1015" s="52">
        <f t="shared" si="1018"/>
        <v>0.2940688511</v>
      </c>
      <c r="L1015" s="101">
        <f t="shared" si="3"/>
        <v>38.9879718</v>
      </c>
      <c r="M1015">
        <f t="shared" si="4"/>
        <v>940</v>
      </c>
      <c r="N1015" t="str">
        <f t="shared" si="22"/>
        <v>Blue</v>
      </c>
    </row>
    <row r="1016">
      <c r="A1016" s="21">
        <v>2014.0</v>
      </c>
      <c r="B1016" s="21" t="s">
        <v>207</v>
      </c>
      <c r="C1016" t="s">
        <v>4729</v>
      </c>
      <c r="D1016" t="s">
        <v>4817</v>
      </c>
      <c r="E1016" s="21" t="s">
        <v>296</v>
      </c>
      <c r="F1016" s="21" t="s">
        <v>380</v>
      </c>
      <c r="G1016">
        <v>1068.0</v>
      </c>
      <c r="H1016">
        <v>674.0</v>
      </c>
      <c r="I1016">
        <v>1783.0</v>
      </c>
      <c r="J1016" s="52">
        <f t="shared" ref="J1016:K1016" si="1019">G1016/$I1016</f>
        <v>0.5989904655</v>
      </c>
      <c r="K1016" s="52">
        <f t="shared" si="1019"/>
        <v>0.3780145822</v>
      </c>
      <c r="L1016" s="101">
        <f t="shared" si="3"/>
        <v>22.09758833</v>
      </c>
      <c r="M1016">
        <f t="shared" si="4"/>
        <v>394</v>
      </c>
      <c r="N1016" t="str">
        <f t="shared" si="22"/>
        <v>Blue</v>
      </c>
    </row>
    <row r="1017">
      <c r="A1017" s="21">
        <v>2014.0</v>
      </c>
      <c r="B1017" s="21" t="s">
        <v>207</v>
      </c>
      <c r="C1017" t="s">
        <v>4729</v>
      </c>
      <c r="D1017" t="s">
        <v>770</v>
      </c>
      <c r="E1017" s="21" t="s">
        <v>296</v>
      </c>
      <c r="F1017" s="21" t="s">
        <v>380</v>
      </c>
      <c r="G1017">
        <v>1362.0</v>
      </c>
      <c r="H1017">
        <v>1014.0</v>
      </c>
      <c r="I1017">
        <v>2459.0</v>
      </c>
      <c r="J1017" s="52">
        <f t="shared" ref="J1017:K1017" si="1020">G1017/$I1017</f>
        <v>0.5538836926</v>
      </c>
      <c r="K1017" s="52">
        <f t="shared" si="1020"/>
        <v>0.4123627491</v>
      </c>
      <c r="L1017" s="101">
        <f t="shared" si="3"/>
        <v>14.15209435</v>
      </c>
      <c r="M1017">
        <f t="shared" si="4"/>
        <v>348</v>
      </c>
      <c r="N1017" t="str">
        <f t="shared" si="22"/>
        <v>Blue</v>
      </c>
    </row>
    <row r="1018">
      <c r="A1018" s="21">
        <v>2014.0</v>
      </c>
      <c r="B1018" s="21" t="s">
        <v>207</v>
      </c>
      <c r="C1018" t="s">
        <v>4729</v>
      </c>
      <c r="D1018" t="s">
        <v>4936</v>
      </c>
      <c r="E1018" s="21" t="s">
        <v>296</v>
      </c>
      <c r="F1018" s="21" t="s">
        <v>380</v>
      </c>
      <c r="G1018">
        <v>909.0</v>
      </c>
      <c r="H1018">
        <v>490.0</v>
      </c>
      <c r="I1018">
        <v>1448.0</v>
      </c>
      <c r="J1018" s="52">
        <f t="shared" ref="J1018:K1018" si="1021">G1018/$I1018</f>
        <v>0.6277624309</v>
      </c>
      <c r="K1018" s="52">
        <f t="shared" si="1021"/>
        <v>0.3383977901</v>
      </c>
      <c r="L1018" s="101">
        <f t="shared" si="3"/>
        <v>28.93646409</v>
      </c>
      <c r="M1018">
        <f t="shared" si="4"/>
        <v>419</v>
      </c>
      <c r="N1018" t="str">
        <f t="shared" si="22"/>
        <v>Blue</v>
      </c>
    </row>
    <row r="1019">
      <c r="A1019" s="21">
        <v>2014.0</v>
      </c>
      <c r="B1019" s="21" t="s">
        <v>207</v>
      </c>
      <c r="C1019" t="s">
        <v>4729</v>
      </c>
      <c r="D1019" t="s">
        <v>4923</v>
      </c>
      <c r="E1019" s="21" t="s">
        <v>296</v>
      </c>
      <c r="F1019" s="21" t="s">
        <v>380</v>
      </c>
      <c r="G1019">
        <v>1345.0</v>
      </c>
      <c r="H1019">
        <v>674.0</v>
      </c>
      <c r="I1019">
        <v>2076.0</v>
      </c>
      <c r="J1019" s="52">
        <f t="shared" ref="J1019:K1019" si="1022">G1019/$I1019</f>
        <v>0.6478805395</v>
      </c>
      <c r="K1019" s="52">
        <f t="shared" si="1022"/>
        <v>0.3246628131</v>
      </c>
      <c r="L1019" s="101">
        <f t="shared" si="3"/>
        <v>32.32177264</v>
      </c>
      <c r="M1019">
        <f t="shared" si="4"/>
        <v>671</v>
      </c>
      <c r="N1019" t="str">
        <f t="shared" si="22"/>
        <v>Blue</v>
      </c>
    </row>
    <row r="1020">
      <c r="A1020" s="21">
        <v>2014.0</v>
      </c>
      <c r="B1020" s="21" t="s">
        <v>207</v>
      </c>
      <c r="C1020" t="s">
        <v>4729</v>
      </c>
      <c r="D1020" t="s">
        <v>4933</v>
      </c>
      <c r="E1020" s="21" t="s">
        <v>296</v>
      </c>
      <c r="F1020" s="21" t="s">
        <v>380</v>
      </c>
      <c r="G1020">
        <v>865.0</v>
      </c>
      <c r="H1020">
        <v>599.0</v>
      </c>
      <c r="I1020">
        <v>1506.0</v>
      </c>
      <c r="J1020" s="52">
        <f t="shared" ref="J1020:K1020" si="1023">G1020/$I1020</f>
        <v>0.5743691899</v>
      </c>
      <c r="K1020" s="52">
        <f t="shared" si="1023"/>
        <v>0.3977423639</v>
      </c>
      <c r="L1020" s="101">
        <f t="shared" si="3"/>
        <v>17.6626826</v>
      </c>
      <c r="M1020">
        <f t="shared" si="4"/>
        <v>266</v>
      </c>
      <c r="N1020" t="str">
        <f t="shared" si="22"/>
        <v>Blue</v>
      </c>
    </row>
    <row r="1021">
      <c r="A1021" s="21">
        <v>2014.0</v>
      </c>
      <c r="B1021" s="21" t="s">
        <v>207</v>
      </c>
      <c r="C1021" t="s">
        <v>4729</v>
      </c>
      <c r="D1021" t="s">
        <v>4928</v>
      </c>
      <c r="E1021" s="21" t="s">
        <v>296</v>
      </c>
      <c r="F1021" s="21" t="s">
        <v>380</v>
      </c>
      <c r="G1021">
        <v>688.0</v>
      </c>
      <c r="H1021">
        <v>368.0</v>
      </c>
      <c r="I1021">
        <v>1084.0</v>
      </c>
      <c r="J1021" s="52">
        <f t="shared" ref="J1021:K1021" si="1024">G1021/$I1021</f>
        <v>0.6346863469</v>
      </c>
      <c r="K1021" s="52">
        <f t="shared" si="1024"/>
        <v>0.3394833948</v>
      </c>
      <c r="L1021" s="101">
        <f t="shared" si="3"/>
        <v>29.5202952</v>
      </c>
      <c r="M1021">
        <f t="shared" si="4"/>
        <v>320</v>
      </c>
      <c r="N1021" t="str">
        <f t="shared" si="22"/>
        <v>Blue</v>
      </c>
    </row>
    <row r="1022">
      <c r="A1022" s="21">
        <v>2014.0</v>
      </c>
      <c r="B1022" s="21" t="s">
        <v>207</v>
      </c>
      <c r="C1022" t="s">
        <v>4729</v>
      </c>
      <c r="D1022" t="s">
        <v>4965</v>
      </c>
      <c r="E1022" s="21" t="s">
        <v>296</v>
      </c>
      <c r="F1022" s="21" t="s">
        <v>380</v>
      </c>
      <c r="G1022">
        <v>858.0</v>
      </c>
      <c r="H1022">
        <v>905.0</v>
      </c>
      <c r="I1022">
        <v>1811.0</v>
      </c>
      <c r="J1022" s="52">
        <f t="shared" ref="J1022:K1022" si="1025">G1022/$I1022</f>
        <v>0.473771397</v>
      </c>
      <c r="K1022" s="52">
        <f t="shared" si="1025"/>
        <v>0.4997239094</v>
      </c>
      <c r="L1022" s="101">
        <f t="shared" si="3"/>
        <v>-2.595251242</v>
      </c>
      <c r="M1022">
        <f t="shared" si="4"/>
        <v>-47</v>
      </c>
      <c r="N1022" t="str">
        <f t="shared" si="22"/>
        <v>Green</v>
      </c>
    </row>
    <row r="1023">
      <c r="A1023" s="21">
        <v>2014.0</v>
      </c>
      <c r="B1023" s="21" t="s">
        <v>207</v>
      </c>
      <c r="C1023" t="s">
        <v>4729</v>
      </c>
      <c r="D1023" t="s">
        <v>4883</v>
      </c>
      <c r="E1023" s="21" t="s">
        <v>296</v>
      </c>
      <c r="F1023" s="21" t="s">
        <v>380</v>
      </c>
      <c r="G1023">
        <v>1549.0</v>
      </c>
      <c r="H1023">
        <v>1466.0</v>
      </c>
      <c r="I1023">
        <v>3091.0</v>
      </c>
      <c r="J1023" s="52">
        <f t="shared" ref="J1023:K1023" si="1026">G1023/$I1023</f>
        <v>0.5011323196</v>
      </c>
      <c r="K1023" s="52">
        <f t="shared" si="1026"/>
        <v>0.4742801682</v>
      </c>
      <c r="L1023" s="101">
        <f t="shared" si="3"/>
        <v>2.685215141</v>
      </c>
      <c r="M1023">
        <f t="shared" si="4"/>
        <v>83</v>
      </c>
      <c r="N1023" t="str">
        <f t="shared" si="22"/>
        <v>Blue</v>
      </c>
    </row>
    <row r="1024">
      <c r="A1024" s="21">
        <v>2014.0</v>
      </c>
      <c r="B1024" s="21" t="s">
        <v>207</v>
      </c>
      <c r="C1024" t="s">
        <v>4729</v>
      </c>
      <c r="D1024" t="s">
        <v>4756</v>
      </c>
      <c r="E1024" s="21" t="s">
        <v>296</v>
      </c>
      <c r="F1024" s="21" t="s">
        <v>380</v>
      </c>
      <c r="G1024">
        <v>962.0</v>
      </c>
      <c r="H1024">
        <v>847.0</v>
      </c>
      <c r="I1024">
        <v>1858.0</v>
      </c>
      <c r="J1024" s="52">
        <f t="shared" ref="J1024:K1024" si="1027">G1024/$I1024</f>
        <v>0.5177610334</v>
      </c>
      <c r="K1024" s="52">
        <f t="shared" si="1027"/>
        <v>0.4558665231</v>
      </c>
      <c r="L1024" s="101">
        <f t="shared" si="3"/>
        <v>6.189451023</v>
      </c>
      <c r="M1024">
        <f t="shared" si="4"/>
        <v>115</v>
      </c>
      <c r="N1024" t="str">
        <f t="shared" si="22"/>
        <v>Blue</v>
      </c>
    </row>
    <row r="1025">
      <c r="A1025" s="21">
        <v>2014.0</v>
      </c>
      <c r="B1025" s="21" t="s">
        <v>207</v>
      </c>
      <c r="C1025" t="s">
        <v>4729</v>
      </c>
      <c r="D1025" t="s">
        <v>4977</v>
      </c>
      <c r="E1025" s="21" t="s">
        <v>296</v>
      </c>
      <c r="F1025" s="21" t="s">
        <v>380</v>
      </c>
      <c r="G1025">
        <v>1204.0</v>
      </c>
      <c r="H1025">
        <v>648.0</v>
      </c>
      <c r="I1025">
        <v>1902.0</v>
      </c>
      <c r="J1025" s="52">
        <f t="shared" ref="J1025:K1025" si="1028">G1025/$I1025</f>
        <v>0.6330178759</v>
      </c>
      <c r="K1025" s="52">
        <f t="shared" si="1028"/>
        <v>0.3406940063</v>
      </c>
      <c r="L1025" s="101">
        <f t="shared" si="3"/>
        <v>29.23238696</v>
      </c>
      <c r="M1025">
        <f t="shared" si="4"/>
        <v>556</v>
      </c>
      <c r="N1025" t="str">
        <f t="shared" si="22"/>
        <v>Blue</v>
      </c>
    </row>
    <row r="1026">
      <c r="A1026" s="21">
        <v>2014.0</v>
      </c>
      <c r="B1026" s="21" t="s">
        <v>207</v>
      </c>
      <c r="C1026" t="s">
        <v>4729</v>
      </c>
      <c r="D1026" t="s">
        <v>4980</v>
      </c>
      <c r="E1026" s="21" t="s">
        <v>296</v>
      </c>
      <c r="F1026" s="21" t="s">
        <v>380</v>
      </c>
      <c r="G1026">
        <v>843.0</v>
      </c>
      <c r="H1026">
        <v>654.0</v>
      </c>
      <c r="I1026">
        <v>1525.0</v>
      </c>
      <c r="J1026" s="52">
        <f t="shared" ref="J1026:K1026" si="1029">G1026/$I1026</f>
        <v>0.5527868852</v>
      </c>
      <c r="K1026" s="52">
        <f t="shared" si="1029"/>
        <v>0.428852459</v>
      </c>
      <c r="L1026" s="101">
        <f t="shared" si="3"/>
        <v>12.39344262</v>
      </c>
      <c r="M1026">
        <f t="shared" si="4"/>
        <v>189</v>
      </c>
      <c r="N1026" t="str">
        <f t="shared" si="22"/>
        <v>Blue</v>
      </c>
    </row>
    <row r="1027">
      <c r="A1027" s="21">
        <v>2014.0</v>
      </c>
      <c r="B1027" s="21" t="s">
        <v>207</v>
      </c>
      <c r="C1027" t="s">
        <v>4729</v>
      </c>
      <c r="D1027" t="s">
        <v>4789</v>
      </c>
      <c r="E1027" s="21" t="s">
        <v>296</v>
      </c>
      <c r="F1027" s="21" t="s">
        <v>380</v>
      </c>
      <c r="G1027">
        <v>1475.0</v>
      </c>
      <c r="H1027">
        <v>742.0</v>
      </c>
      <c r="I1027">
        <v>2284.0</v>
      </c>
      <c r="J1027" s="52">
        <f t="shared" ref="J1027:K1027" si="1030">G1027/$I1027</f>
        <v>0.6457968476</v>
      </c>
      <c r="K1027" s="52">
        <f t="shared" si="1030"/>
        <v>0.3248686515</v>
      </c>
      <c r="L1027" s="101">
        <f t="shared" si="3"/>
        <v>32.09281961</v>
      </c>
      <c r="M1027">
        <f t="shared" si="4"/>
        <v>733</v>
      </c>
      <c r="N1027" t="str">
        <f t="shared" si="22"/>
        <v>Blue</v>
      </c>
    </row>
    <row r="1028">
      <c r="A1028" s="21">
        <v>2014.0</v>
      </c>
      <c r="B1028" s="21" t="s">
        <v>207</v>
      </c>
      <c r="C1028" t="s">
        <v>4729</v>
      </c>
      <c r="D1028" t="s">
        <v>509</v>
      </c>
      <c r="E1028" s="21" t="s">
        <v>296</v>
      </c>
      <c r="F1028" s="21" t="s">
        <v>380</v>
      </c>
      <c r="G1028">
        <v>802.0</v>
      </c>
      <c r="H1028">
        <v>728.0</v>
      </c>
      <c r="I1028">
        <v>1595.0</v>
      </c>
      <c r="J1028" s="52">
        <f t="shared" ref="J1028:K1028" si="1031">G1028/$I1028</f>
        <v>0.5028213166</v>
      </c>
      <c r="K1028" s="52">
        <f t="shared" si="1031"/>
        <v>0.4564263323</v>
      </c>
      <c r="L1028" s="101">
        <f t="shared" si="3"/>
        <v>4.639498433</v>
      </c>
      <c r="M1028">
        <f t="shared" si="4"/>
        <v>74</v>
      </c>
      <c r="N1028" t="str">
        <f t="shared" si="22"/>
        <v>Blue</v>
      </c>
    </row>
    <row r="1029">
      <c r="A1029" s="21">
        <v>2014.0</v>
      </c>
      <c r="B1029" s="21" t="s">
        <v>207</v>
      </c>
      <c r="C1029" t="s">
        <v>4729</v>
      </c>
      <c r="D1029" t="s">
        <v>153</v>
      </c>
      <c r="E1029" s="21" t="s">
        <v>296</v>
      </c>
      <c r="F1029" s="21" t="s">
        <v>380</v>
      </c>
      <c r="G1029">
        <v>1986.0</v>
      </c>
      <c r="H1029">
        <v>1398.0</v>
      </c>
      <c r="I1029">
        <v>3460.0</v>
      </c>
      <c r="J1029" s="52">
        <f t="shared" ref="J1029:K1029" si="1032">G1029/$I1029</f>
        <v>0.5739884393</v>
      </c>
      <c r="K1029" s="52">
        <f t="shared" si="1032"/>
        <v>0.4040462428</v>
      </c>
      <c r="L1029" s="101">
        <f t="shared" si="3"/>
        <v>16.99421965</v>
      </c>
      <c r="M1029">
        <f t="shared" si="4"/>
        <v>588</v>
      </c>
      <c r="N1029" t="str">
        <f t="shared" si="22"/>
        <v>Blue</v>
      </c>
    </row>
    <row r="1030">
      <c r="A1030" s="21">
        <v>2014.0</v>
      </c>
      <c r="B1030" s="21" t="s">
        <v>207</v>
      </c>
      <c r="C1030" t="s">
        <v>4729</v>
      </c>
      <c r="D1030" t="s">
        <v>599</v>
      </c>
      <c r="E1030" s="21" t="s">
        <v>296</v>
      </c>
      <c r="F1030" s="21" t="s">
        <v>380</v>
      </c>
      <c r="G1030">
        <v>1133.0</v>
      </c>
      <c r="H1030">
        <v>1113.0</v>
      </c>
      <c r="I1030">
        <v>2293.0</v>
      </c>
      <c r="J1030" s="52">
        <f t="shared" ref="J1030:K1030" si="1033">G1030/$I1030</f>
        <v>0.4941125164</v>
      </c>
      <c r="K1030" s="52">
        <f t="shared" si="1033"/>
        <v>0.4853903184</v>
      </c>
      <c r="L1030" s="101">
        <f t="shared" si="3"/>
        <v>0.8722197994</v>
      </c>
      <c r="M1030">
        <f t="shared" si="4"/>
        <v>20</v>
      </c>
      <c r="N1030" t="str">
        <f t="shared" si="22"/>
        <v>Blue</v>
      </c>
    </row>
    <row r="1031">
      <c r="A1031" s="21">
        <v>2014.0</v>
      </c>
      <c r="B1031" s="21" t="s">
        <v>207</v>
      </c>
      <c r="C1031" t="s">
        <v>4729</v>
      </c>
      <c r="D1031" t="s">
        <v>111</v>
      </c>
      <c r="E1031" s="21" t="s">
        <v>296</v>
      </c>
      <c r="F1031" s="21" t="s">
        <v>380</v>
      </c>
      <c r="G1031">
        <v>1205.0</v>
      </c>
      <c r="H1031">
        <v>1046.0</v>
      </c>
      <c r="I1031">
        <v>2309.0</v>
      </c>
      <c r="J1031" s="52">
        <f t="shared" ref="J1031:K1031" si="1034">G1031/$I1031</f>
        <v>0.5218709398</v>
      </c>
      <c r="K1031" s="52">
        <f t="shared" si="1034"/>
        <v>0.453009961</v>
      </c>
      <c r="L1031" s="101">
        <f t="shared" si="3"/>
        <v>6.886097878</v>
      </c>
      <c r="M1031">
        <f t="shared" si="4"/>
        <v>159</v>
      </c>
      <c r="N1031" t="str">
        <f t="shared" si="22"/>
        <v>Blue</v>
      </c>
    </row>
    <row r="1032">
      <c r="A1032" s="21">
        <v>2014.0</v>
      </c>
      <c r="B1032" s="21" t="s">
        <v>207</v>
      </c>
      <c r="C1032" t="s">
        <v>4729</v>
      </c>
      <c r="D1032" t="s">
        <v>2619</v>
      </c>
      <c r="E1032" s="21" t="s">
        <v>296</v>
      </c>
      <c r="F1032" s="21" t="s">
        <v>380</v>
      </c>
      <c r="G1032">
        <v>1647.0</v>
      </c>
      <c r="H1032">
        <v>864.0</v>
      </c>
      <c r="I1032">
        <v>2573.0</v>
      </c>
      <c r="J1032" s="52">
        <f t="shared" ref="J1032:K1032" si="1035">G1032/$I1032</f>
        <v>0.6401088224</v>
      </c>
      <c r="K1032" s="52">
        <f t="shared" si="1035"/>
        <v>0.3357947921</v>
      </c>
      <c r="L1032" s="101">
        <f t="shared" si="3"/>
        <v>30.43140303</v>
      </c>
      <c r="M1032">
        <f t="shared" si="4"/>
        <v>783</v>
      </c>
      <c r="N1032" t="str">
        <f t="shared" si="22"/>
        <v>Blue</v>
      </c>
    </row>
    <row r="1033">
      <c r="A1033" s="21">
        <v>2014.0</v>
      </c>
      <c r="B1033" s="21" t="s">
        <v>207</v>
      </c>
      <c r="C1033" t="s">
        <v>4729</v>
      </c>
      <c r="D1033" t="s">
        <v>55</v>
      </c>
      <c r="E1033" s="21" t="s">
        <v>296</v>
      </c>
      <c r="F1033" s="21" t="s">
        <v>380</v>
      </c>
      <c r="G1033">
        <v>1303.0</v>
      </c>
      <c r="H1033">
        <v>1449.0</v>
      </c>
      <c r="I1033">
        <v>2826.0</v>
      </c>
      <c r="J1033" s="52">
        <f t="shared" ref="J1033:K1033" si="1036">G1033/$I1033</f>
        <v>0.4610757254</v>
      </c>
      <c r="K1033" s="52">
        <f t="shared" si="1036"/>
        <v>0.5127388535</v>
      </c>
      <c r="L1033" s="101">
        <f t="shared" si="3"/>
        <v>-5.16631281</v>
      </c>
      <c r="M1033">
        <f t="shared" si="4"/>
        <v>-146</v>
      </c>
      <c r="N1033" t="str">
        <f t="shared" si="22"/>
        <v>Green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4" width="8.57"/>
    <col customWidth="1" min="5" max="6" width="12.29"/>
    <col customWidth="1" min="7" max="8" width="17.86"/>
    <col customWidth="1" min="9" max="9" width="6.71"/>
    <col customWidth="1" min="10" max="12" width="17.86"/>
    <col customWidth="1" min="13" max="13" width="8.57"/>
    <col customWidth="1" min="14" max="14" width="6.71"/>
    <col customWidth="1" min="18" max="18" width="12.29"/>
    <col customWidth="1" min="19" max="20" width="7.86"/>
  </cols>
  <sheetData>
    <row r="1">
      <c r="A1" s="39" t="s">
        <v>177</v>
      </c>
      <c r="B1" s="39" t="s">
        <v>186</v>
      </c>
      <c r="C1" s="41" t="s">
        <v>188</v>
      </c>
      <c r="D1" s="39" t="s">
        <v>193</v>
      </c>
      <c r="E1" s="39" t="s">
        <v>195</v>
      </c>
      <c r="F1" s="39" t="s">
        <v>196</v>
      </c>
      <c r="G1" s="39" t="s">
        <v>197</v>
      </c>
      <c r="H1" s="39" t="s">
        <v>199</v>
      </c>
      <c r="I1" s="39" t="s">
        <v>200</v>
      </c>
      <c r="J1" s="39" t="s">
        <v>201</v>
      </c>
      <c r="K1" s="39" t="s">
        <v>203</v>
      </c>
      <c r="L1" s="106" t="s">
        <v>16</v>
      </c>
      <c r="M1" s="39" t="s">
        <v>205</v>
      </c>
      <c r="N1" s="39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</row>
    <row r="2">
      <c r="A2" s="21">
        <v>2005.0</v>
      </c>
      <c r="B2" s="21" t="s">
        <v>416</v>
      </c>
      <c r="C2" t="s">
        <v>11250</v>
      </c>
      <c r="D2" t="s">
        <v>11279</v>
      </c>
      <c r="E2" s="21" t="s">
        <v>296</v>
      </c>
      <c r="F2" s="21" t="s">
        <v>448</v>
      </c>
      <c r="G2">
        <v>799.0</v>
      </c>
      <c r="H2">
        <v>683.0</v>
      </c>
      <c r="I2">
        <v>1511.0</v>
      </c>
      <c r="J2" s="52">
        <f t="shared" ref="J2:K2" si="1">G2/$I2</f>
        <v>0.5287888815</v>
      </c>
      <c r="K2" s="52">
        <f t="shared" si="1"/>
        <v>0.4520185308</v>
      </c>
      <c r="L2" s="55">
        <f t="shared" ref="L2:L463" si="3">(J2-K2)*100</f>
        <v>7.677035076</v>
      </c>
      <c r="M2">
        <f t="shared" ref="M2:M463" si="4">G2-H2</f>
        <v>116</v>
      </c>
      <c r="N2" t="str">
        <f t="shared" ref="N2:N103" si="5">if($L2&gt;0,"Blue","Green")</f>
        <v>Blue</v>
      </c>
      <c r="U2" s="55"/>
    </row>
    <row r="3">
      <c r="A3" s="21">
        <v>2005.0</v>
      </c>
      <c r="B3" s="21" t="s">
        <v>416</v>
      </c>
      <c r="C3" t="s">
        <v>11250</v>
      </c>
      <c r="D3" t="s">
        <v>4000</v>
      </c>
      <c r="E3" s="21" t="s">
        <v>296</v>
      </c>
      <c r="F3" s="21" t="s">
        <v>448</v>
      </c>
      <c r="G3">
        <v>810.0</v>
      </c>
      <c r="H3">
        <v>355.0</v>
      </c>
      <c r="I3">
        <v>1181.0</v>
      </c>
      <c r="J3" s="52">
        <f t="shared" ref="J3:K3" si="2">G3/$I3</f>
        <v>0.6858594412</v>
      </c>
      <c r="K3" s="52">
        <f t="shared" si="2"/>
        <v>0.300592718</v>
      </c>
      <c r="L3" s="55">
        <f t="shared" si="3"/>
        <v>38.52667231</v>
      </c>
      <c r="M3">
        <f t="shared" si="4"/>
        <v>455</v>
      </c>
      <c r="N3" t="str">
        <f t="shared" si="5"/>
        <v>Blue</v>
      </c>
      <c r="U3" s="55"/>
    </row>
    <row r="4">
      <c r="A4" s="21">
        <v>2005.0</v>
      </c>
      <c r="B4" s="21" t="s">
        <v>416</v>
      </c>
      <c r="C4" t="s">
        <v>11250</v>
      </c>
      <c r="D4" t="s">
        <v>4342</v>
      </c>
      <c r="E4" s="21" t="s">
        <v>296</v>
      </c>
      <c r="F4" s="21" t="s">
        <v>448</v>
      </c>
      <c r="G4">
        <v>880.0</v>
      </c>
      <c r="H4">
        <v>663.0</v>
      </c>
      <c r="I4">
        <v>1575.0</v>
      </c>
      <c r="J4" s="52">
        <f t="shared" ref="J4:K4" si="6">G4/$I4</f>
        <v>0.5587301587</v>
      </c>
      <c r="K4" s="52">
        <f t="shared" si="6"/>
        <v>0.420952381</v>
      </c>
      <c r="L4" s="55">
        <f t="shared" si="3"/>
        <v>13.77777778</v>
      </c>
      <c r="M4">
        <f t="shared" si="4"/>
        <v>217</v>
      </c>
      <c r="N4" t="str">
        <f t="shared" si="5"/>
        <v>Blue</v>
      </c>
      <c r="U4" s="55"/>
    </row>
    <row r="5">
      <c r="A5" s="21">
        <v>2005.0</v>
      </c>
      <c r="B5" s="21" t="s">
        <v>416</v>
      </c>
      <c r="C5" t="s">
        <v>11250</v>
      </c>
      <c r="D5" t="s">
        <v>1862</v>
      </c>
      <c r="E5" s="21" t="s">
        <v>296</v>
      </c>
      <c r="F5" s="21" t="s">
        <v>448</v>
      </c>
      <c r="G5">
        <v>1080.0</v>
      </c>
      <c r="H5">
        <v>593.0</v>
      </c>
      <c r="I5">
        <v>1704.0</v>
      </c>
      <c r="J5" s="52">
        <f t="shared" ref="J5:K5" si="7">G5/$I5</f>
        <v>0.6338028169</v>
      </c>
      <c r="K5" s="52">
        <f t="shared" si="7"/>
        <v>0.3480046948</v>
      </c>
      <c r="L5" s="55">
        <f t="shared" si="3"/>
        <v>28.57981221</v>
      </c>
      <c r="M5">
        <f t="shared" si="4"/>
        <v>487</v>
      </c>
      <c r="N5" t="str">
        <f t="shared" si="5"/>
        <v>Blue</v>
      </c>
      <c r="U5" s="55"/>
    </row>
    <row r="6">
      <c r="A6" s="21">
        <v>2005.0</v>
      </c>
      <c r="B6" s="21" t="s">
        <v>416</v>
      </c>
      <c r="C6" t="s">
        <v>11250</v>
      </c>
      <c r="D6" t="s">
        <v>10029</v>
      </c>
      <c r="E6" s="21" t="s">
        <v>296</v>
      </c>
      <c r="F6" s="21" t="s">
        <v>448</v>
      </c>
      <c r="G6">
        <v>1342.0</v>
      </c>
      <c r="H6">
        <v>834.0</v>
      </c>
      <c r="I6">
        <v>2234.0</v>
      </c>
      <c r="J6" s="52">
        <f t="shared" ref="J6:K6" si="8">G6/$I6</f>
        <v>0.6007162041</v>
      </c>
      <c r="K6" s="52">
        <f t="shared" si="8"/>
        <v>0.3733213966</v>
      </c>
      <c r="L6" s="55">
        <f t="shared" si="3"/>
        <v>22.73948075</v>
      </c>
      <c r="M6">
        <f t="shared" si="4"/>
        <v>508</v>
      </c>
      <c r="N6" t="str">
        <f t="shared" si="5"/>
        <v>Blue</v>
      </c>
    </row>
    <row r="7">
      <c r="A7" s="21">
        <v>2005.0</v>
      </c>
      <c r="B7" s="21" t="s">
        <v>416</v>
      </c>
      <c r="C7" t="s">
        <v>11250</v>
      </c>
      <c r="D7" t="s">
        <v>11324</v>
      </c>
      <c r="E7" s="21" t="s">
        <v>296</v>
      </c>
      <c r="F7" s="21" t="s">
        <v>448</v>
      </c>
      <c r="G7">
        <v>542.0</v>
      </c>
      <c r="H7">
        <v>470.0</v>
      </c>
      <c r="I7">
        <v>1041.0</v>
      </c>
      <c r="J7" s="52">
        <f t="shared" ref="J7:K7" si="9">G7/$I7</f>
        <v>0.5206532181</v>
      </c>
      <c r="K7" s="52">
        <f t="shared" si="9"/>
        <v>0.4514889529</v>
      </c>
      <c r="L7" s="55">
        <f t="shared" si="3"/>
        <v>6.916426513</v>
      </c>
      <c r="M7">
        <f t="shared" si="4"/>
        <v>72</v>
      </c>
      <c r="N7" t="str">
        <f t="shared" si="5"/>
        <v>Blue</v>
      </c>
    </row>
    <row r="8">
      <c r="A8" s="21">
        <v>2005.0</v>
      </c>
      <c r="B8" s="21" t="s">
        <v>416</v>
      </c>
      <c r="C8" t="s">
        <v>11250</v>
      </c>
      <c r="D8" t="s">
        <v>7158</v>
      </c>
      <c r="E8" s="21" t="s">
        <v>296</v>
      </c>
      <c r="F8" s="21" t="s">
        <v>448</v>
      </c>
      <c r="G8">
        <v>1318.0</v>
      </c>
      <c r="H8">
        <v>838.0</v>
      </c>
      <c r="I8">
        <v>2190.0</v>
      </c>
      <c r="J8" s="52">
        <f t="shared" ref="J8:K8" si="10">G8/$I8</f>
        <v>0.601826484</v>
      </c>
      <c r="K8" s="52">
        <f t="shared" si="10"/>
        <v>0.3826484018</v>
      </c>
      <c r="L8" s="55">
        <f t="shared" si="3"/>
        <v>21.91780822</v>
      </c>
      <c r="M8">
        <f t="shared" si="4"/>
        <v>480</v>
      </c>
      <c r="N8" t="str">
        <f t="shared" si="5"/>
        <v>Blue</v>
      </c>
    </row>
    <row r="9">
      <c r="A9" s="21">
        <v>2005.0</v>
      </c>
      <c r="B9" s="21" t="s">
        <v>416</v>
      </c>
      <c r="C9" t="s">
        <v>11250</v>
      </c>
      <c r="D9" t="s">
        <v>11352</v>
      </c>
      <c r="E9" s="21" t="s">
        <v>296</v>
      </c>
      <c r="F9" s="21" t="s">
        <v>448</v>
      </c>
      <c r="G9">
        <v>1119.0</v>
      </c>
      <c r="H9">
        <v>358.0</v>
      </c>
      <c r="I9">
        <v>1500.0</v>
      </c>
      <c r="J9" s="52">
        <f t="shared" ref="J9:K9" si="11">G9/$I9</f>
        <v>0.746</v>
      </c>
      <c r="K9" s="52">
        <f t="shared" si="11"/>
        <v>0.2386666667</v>
      </c>
      <c r="L9" s="55">
        <f t="shared" si="3"/>
        <v>50.73333333</v>
      </c>
      <c r="M9">
        <f t="shared" si="4"/>
        <v>761</v>
      </c>
      <c r="N9" t="str">
        <f t="shared" si="5"/>
        <v>Blue</v>
      </c>
    </row>
    <row r="10">
      <c r="A10" s="21">
        <v>2005.0</v>
      </c>
      <c r="B10" s="21" t="s">
        <v>416</v>
      </c>
      <c r="C10" t="s">
        <v>11250</v>
      </c>
      <c r="D10" t="s">
        <v>10218</v>
      </c>
      <c r="E10" s="21" t="s">
        <v>296</v>
      </c>
      <c r="F10" s="21" t="s">
        <v>448</v>
      </c>
      <c r="G10">
        <v>1538.0</v>
      </c>
      <c r="H10">
        <v>582.0</v>
      </c>
      <c r="I10">
        <v>2178.0</v>
      </c>
      <c r="J10" s="52">
        <f t="shared" ref="J10:K10" si="12">G10/$I10</f>
        <v>0.7061524334</v>
      </c>
      <c r="K10" s="52">
        <f t="shared" si="12"/>
        <v>0.2672176309</v>
      </c>
      <c r="L10" s="55">
        <f t="shared" si="3"/>
        <v>43.89348026</v>
      </c>
      <c r="M10">
        <f t="shared" si="4"/>
        <v>956</v>
      </c>
      <c r="N10" t="str">
        <f t="shared" si="5"/>
        <v>Blue</v>
      </c>
    </row>
    <row r="11">
      <c r="A11" s="21">
        <v>2005.0</v>
      </c>
      <c r="B11" s="21" t="s">
        <v>416</v>
      </c>
      <c r="C11" t="s">
        <v>11250</v>
      </c>
      <c r="D11" t="s">
        <v>8519</v>
      </c>
      <c r="E11" s="21" t="s">
        <v>296</v>
      </c>
      <c r="F11" s="21" t="s">
        <v>448</v>
      </c>
      <c r="G11">
        <v>910.0</v>
      </c>
      <c r="H11">
        <v>398.0</v>
      </c>
      <c r="I11">
        <v>1334.0</v>
      </c>
      <c r="J11" s="52">
        <f t="shared" ref="J11:K11" si="13">G11/$I11</f>
        <v>0.6821589205</v>
      </c>
      <c r="K11" s="52">
        <f t="shared" si="13"/>
        <v>0.2983508246</v>
      </c>
      <c r="L11" s="55">
        <f t="shared" si="3"/>
        <v>38.3808096</v>
      </c>
      <c r="M11">
        <f t="shared" si="4"/>
        <v>512</v>
      </c>
      <c r="N11" t="str">
        <f t="shared" si="5"/>
        <v>Blue</v>
      </c>
    </row>
    <row r="12">
      <c r="A12" s="21">
        <v>2005.0</v>
      </c>
      <c r="B12" s="21" t="s">
        <v>416</v>
      </c>
      <c r="C12" t="s">
        <v>11250</v>
      </c>
      <c r="D12" t="s">
        <v>438</v>
      </c>
      <c r="E12" s="21" t="s">
        <v>296</v>
      </c>
      <c r="F12" s="21" t="s">
        <v>448</v>
      </c>
      <c r="G12">
        <v>1541.0</v>
      </c>
      <c r="H12">
        <v>794.0</v>
      </c>
      <c r="I12">
        <v>2386.0</v>
      </c>
      <c r="J12" s="52">
        <f t="shared" ref="J12:K12" si="14">G12/$I12</f>
        <v>0.6458507963</v>
      </c>
      <c r="K12" s="52">
        <f t="shared" si="14"/>
        <v>0.332774518</v>
      </c>
      <c r="L12" s="55">
        <f t="shared" si="3"/>
        <v>31.30762783</v>
      </c>
      <c r="M12">
        <f t="shared" si="4"/>
        <v>747</v>
      </c>
      <c r="N12" t="str">
        <f t="shared" si="5"/>
        <v>Blue</v>
      </c>
    </row>
    <row r="13">
      <c r="A13" s="21">
        <v>2005.0</v>
      </c>
      <c r="B13" s="21" t="s">
        <v>416</v>
      </c>
      <c r="C13" t="s">
        <v>11250</v>
      </c>
      <c r="D13" t="s">
        <v>2234</v>
      </c>
      <c r="E13" s="21" t="s">
        <v>296</v>
      </c>
      <c r="F13" s="21" t="s">
        <v>448</v>
      </c>
      <c r="G13">
        <v>703.0</v>
      </c>
      <c r="H13">
        <v>554.0</v>
      </c>
      <c r="I13">
        <v>1296.0</v>
      </c>
      <c r="J13" s="52">
        <f t="shared" ref="J13:K13" si="15">G13/$I13</f>
        <v>0.5424382716</v>
      </c>
      <c r="K13" s="52">
        <f t="shared" si="15"/>
        <v>0.4274691358</v>
      </c>
      <c r="L13" s="55">
        <f t="shared" si="3"/>
        <v>11.49691358</v>
      </c>
      <c r="M13">
        <f t="shared" si="4"/>
        <v>149</v>
      </c>
      <c r="N13" t="str">
        <f t="shared" si="5"/>
        <v>Blue</v>
      </c>
    </row>
    <row r="14">
      <c r="A14" s="21">
        <v>2005.0</v>
      </c>
      <c r="B14" s="21" t="s">
        <v>416</v>
      </c>
      <c r="C14" t="s">
        <v>11250</v>
      </c>
      <c r="D14" t="s">
        <v>7437</v>
      </c>
      <c r="E14" s="21" t="s">
        <v>296</v>
      </c>
      <c r="F14" s="21" t="s">
        <v>448</v>
      </c>
      <c r="G14">
        <v>824.0</v>
      </c>
      <c r="H14">
        <v>674.0</v>
      </c>
      <c r="I14">
        <v>1536.0</v>
      </c>
      <c r="J14" s="52">
        <f t="shared" ref="J14:K14" si="16">G14/$I14</f>
        <v>0.5364583333</v>
      </c>
      <c r="K14" s="52">
        <f t="shared" si="16"/>
        <v>0.4388020833</v>
      </c>
      <c r="L14" s="55">
        <f t="shared" si="3"/>
        <v>9.765625</v>
      </c>
      <c r="M14">
        <f t="shared" si="4"/>
        <v>150</v>
      </c>
      <c r="N14" t="str">
        <f t="shared" si="5"/>
        <v>Blue</v>
      </c>
    </row>
    <row r="15">
      <c r="A15" s="21">
        <v>2005.0</v>
      </c>
      <c r="B15" s="21" t="s">
        <v>416</v>
      </c>
      <c r="C15" t="s">
        <v>11250</v>
      </c>
      <c r="D15" t="s">
        <v>11334</v>
      </c>
      <c r="E15" s="21" t="s">
        <v>296</v>
      </c>
      <c r="F15" s="21" t="s">
        <v>448</v>
      </c>
      <c r="G15">
        <v>705.0</v>
      </c>
      <c r="H15">
        <v>230.0</v>
      </c>
      <c r="I15">
        <v>948.0</v>
      </c>
      <c r="J15" s="52">
        <f t="shared" ref="J15:K15" si="17">G15/$I15</f>
        <v>0.7436708861</v>
      </c>
      <c r="K15" s="52">
        <f t="shared" si="17"/>
        <v>0.2426160338</v>
      </c>
      <c r="L15" s="55">
        <f t="shared" si="3"/>
        <v>50.10548523</v>
      </c>
      <c r="M15">
        <f t="shared" si="4"/>
        <v>475</v>
      </c>
      <c r="N15" t="str">
        <f t="shared" si="5"/>
        <v>Blue</v>
      </c>
    </row>
    <row r="16">
      <c r="A16" s="21">
        <v>2005.0</v>
      </c>
      <c r="B16" s="21" t="s">
        <v>416</v>
      </c>
      <c r="C16" t="s">
        <v>11250</v>
      </c>
      <c r="D16" t="s">
        <v>11321</v>
      </c>
      <c r="E16" s="21" t="s">
        <v>296</v>
      </c>
      <c r="F16" s="21" t="s">
        <v>448</v>
      </c>
      <c r="G16">
        <v>858.0</v>
      </c>
      <c r="H16">
        <v>772.0</v>
      </c>
      <c r="I16">
        <v>1661.0</v>
      </c>
      <c r="J16" s="52">
        <f t="shared" ref="J16:K16" si="18">G16/$I16</f>
        <v>0.5165562914</v>
      </c>
      <c r="K16" s="52">
        <f t="shared" si="18"/>
        <v>0.4647802529</v>
      </c>
      <c r="L16" s="55">
        <f t="shared" si="3"/>
        <v>5.177603853</v>
      </c>
      <c r="M16">
        <f t="shared" si="4"/>
        <v>86</v>
      </c>
      <c r="N16" t="str">
        <f t="shared" si="5"/>
        <v>Blue</v>
      </c>
    </row>
    <row r="17">
      <c r="A17" s="21">
        <v>2005.0</v>
      </c>
      <c r="B17" s="21" t="s">
        <v>416</v>
      </c>
      <c r="C17" t="s">
        <v>11250</v>
      </c>
      <c r="D17" t="s">
        <v>11331</v>
      </c>
      <c r="E17" s="21" t="s">
        <v>296</v>
      </c>
      <c r="F17" s="21" t="s">
        <v>448</v>
      </c>
      <c r="G17">
        <v>566.0</v>
      </c>
      <c r="H17">
        <v>303.0</v>
      </c>
      <c r="I17">
        <v>884.0</v>
      </c>
      <c r="J17" s="52">
        <f t="shared" ref="J17:K17" si="19">G17/$I17</f>
        <v>0.6402714932</v>
      </c>
      <c r="K17" s="52">
        <f t="shared" si="19"/>
        <v>0.342760181</v>
      </c>
      <c r="L17" s="55">
        <f t="shared" si="3"/>
        <v>29.75113122</v>
      </c>
      <c r="M17">
        <f t="shared" si="4"/>
        <v>263</v>
      </c>
      <c r="N17" t="str">
        <f t="shared" si="5"/>
        <v>Blue</v>
      </c>
    </row>
    <row r="18">
      <c r="A18" s="21">
        <v>2005.0</v>
      </c>
      <c r="B18" s="21" t="s">
        <v>416</v>
      </c>
      <c r="C18" t="s">
        <v>11250</v>
      </c>
      <c r="D18" t="s">
        <v>247</v>
      </c>
      <c r="E18" s="21" t="s">
        <v>296</v>
      </c>
      <c r="F18" s="21" t="s">
        <v>448</v>
      </c>
      <c r="G18">
        <v>1077.0</v>
      </c>
      <c r="H18">
        <v>810.0</v>
      </c>
      <c r="I18">
        <v>1926.0</v>
      </c>
      <c r="J18" s="52">
        <f t="shared" ref="J18:K18" si="20">G18/$I18</f>
        <v>0.5591900312</v>
      </c>
      <c r="K18" s="52">
        <f t="shared" si="20"/>
        <v>0.4205607477</v>
      </c>
      <c r="L18" s="55">
        <f t="shared" si="3"/>
        <v>13.86292835</v>
      </c>
      <c r="M18">
        <f t="shared" si="4"/>
        <v>267</v>
      </c>
      <c r="N18" t="str">
        <f t="shared" si="5"/>
        <v>Blue</v>
      </c>
    </row>
    <row r="19">
      <c r="A19" s="21">
        <v>2005.0</v>
      </c>
      <c r="B19" s="21" t="s">
        <v>416</v>
      </c>
      <c r="C19" t="s">
        <v>11250</v>
      </c>
      <c r="D19" t="s">
        <v>11337</v>
      </c>
      <c r="E19" s="21" t="s">
        <v>296</v>
      </c>
      <c r="F19" s="21" t="s">
        <v>448</v>
      </c>
      <c r="G19">
        <v>586.0</v>
      </c>
      <c r="H19">
        <v>339.0</v>
      </c>
      <c r="I19">
        <v>944.0</v>
      </c>
      <c r="J19" s="52">
        <f t="shared" ref="J19:K19" si="21">G19/$I19</f>
        <v>0.6207627119</v>
      </c>
      <c r="K19" s="52">
        <f t="shared" si="21"/>
        <v>0.3591101695</v>
      </c>
      <c r="L19" s="55">
        <f t="shared" si="3"/>
        <v>26.16525424</v>
      </c>
      <c r="M19">
        <f t="shared" si="4"/>
        <v>247</v>
      </c>
      <c r="N19" t="str">
        <f t="shared" si="5"/>
        <v>Blue</v>
      </c>
    </row>
    <row r="20">
      <c r="A20" s="21">
        <v>2005.0</v>
      </c>
      <c r="B20" s="21" t="s">
        <v>416</v>
      </c>
      <c r="C20" t="s">
        <v>11250</v>
      </c>
      <c r="D20" t="s">
        <v>287</v>
      </c>
      <c r="E20" s="21" t="s">
        <v>296</v>
      </c>
      <c r="F20" s="21" t="s">
        <v>448</v>
      </c>
      <c r="G20">
        <v>2402.0</v>
      </c>
      <c r="H20">
        <v>447.0</v>
      </c>
      <c r="I20">
        <v>2912.0</v>
      </c>
      <c r="J20" s="52">
        <f t="shared" ref="J20:K20" si="22">G20/$I20</f>
        <v>0.8248626374</v>
      </c>
      <c r="K20" s="52">
        <f t="shared" si="22"/>
        <v>0.1535027473</v>
      </c>
      <c r="L20" s="55">
        <f t="shared" si="3"/>
        <v>67.13598901</v>
      </c>
      <c r="M20">
        <f t="shared" si="4"/>
        <v>1955</v>
      </c>
      <c r="N20" t="str">
        <f t="shared" si="5"/>
        <v>Blue</v>
      </c>
    </row>
    <row r="21">
      <c r="A21" s="21">
        <v>2005.0</v>
      </c>
      <c r="B21" s="21" t="s">
        <v>416</v>
      </c>
      <c r="C21" t="s">
        <v>11250</v>
      </c>
      <c r="D21" t="s">
        <v>11304</v>
      </c>
      <c r="E21" s="21" t="s">
        <v>296</v>
      </c>
      <c r="F21" s="21" t="s">
        <v>448</v>
      </c>
      <c r="G21">
        <v>1930.0</v>
      </c>
      <c r="H21">
        <v>519.0</v>
      </c>
      <c r="I21">
        <v>2562.0</v>
      </c>
      <c r="J21" s="52">
        <f t="shared" ref="J21:K21" si="23">G21/$I21</f>
        <v>0.7533177205</v>
      </c>
      <c r="K21" s="52">
        <f t="shared" si="23"/>
        <v>0.2025761124</v>
      </c>
      <c r="L21" s="55">
        <f t="shared" si="3"/>
        <v>55.07416081</v>
      </c>
      <c r="M21">
        <f t="shared" si="4"/>
        <v>1411</v>
      </c>
      <c r="N21" t="str">
        <f t="shared" si="5"/>
        <v>Blue</v>
      </c>
    </row>
    <row r="22">
      <c r="A22" s="21">
        <v>2005.0</v>
      </c>
      <c r="B22" s="21" t="s">
        <v>416</v>
      </c>
      <c r="C22" t="s">
        <v>11250</v>
      </c>
      <c r="D22" t="s">
        <v>7276</v>
      </c>
      <c r="E22" s="21" t="s">
        <v>296</v>
      </c>
      <c r="F22" s="21" t="s">
        <v>448</v>
      </c>
      <c r="G22">
        <v>904.0</v>
      </c>
      <c r="H22">
        <v>604.0</v>
      </c>
      <c r="I22">
        <v>1534.0</v>
      </c>
      <c r="J22" s="52">
        <f t="shared" ref="J22:K22" si="24">G22/$I22</f>
        <v>0.5893089961</v>
      </c>
      <c r="K22" s="52">
        <f t="shared" si="24"/>
        <v>0.3937418514</v>
      </c>
      <c r="L22" s="55">
        <f t="shared" si="3"/>
        <v>19.55671447</v>
      </c>
      <c r="M22">
        <f t="shared" si="4"/>
        <v>300</v>
      </c>
      <c r="N22" t="str">
        <f t="shared" si="5"/>
        <v>Blue</v>
      </c>
    </row>
    <row r="23">
      <c r="A23" s="21">
        <v>2005.0</v>
      </c>
      <c r="B23" s="21" t="s">
        <v>416</v>
      </c>
      <c r="C23" t="s">
        <v>11250</v>
      </c>
      <c r="D23" t="s">
        <v>11294</v>
      </c>
      <c r="E23" s="21" t="s">
        <v>296</v>
      </c>
      <c r="F23" s="21" t="s">
        <v>448</v>
      </c>
      <c r="G23">
        <v>1335.0</v>
      </c>
      <c r="H23">
        <v>513.0</v>
      </c>
      <c r="I23">
        <v>1894.0</v>
      </c>
      <c r="J23" s="52">
        <f t="shared" ref="J23:K23" si="25">G23/$I23</f>
        <v>0.7048574446</v>
      </c>
      <c r="K23" s="52">
        <f t="shared" si="25"/>
        <v>0.2708553326</v>
      </c>
      <c r="L23" s="55">
        <f t="shared" si="3"/>
        <v>43.40021119</v>
      </c>
      <c r="M23">
        <f t="shared" si="4"/>
        <v>822</v>
      </c>
      <c r="N23" t="str">
        <f t="shared" si="5"/>
        <v>Blue</v>
      </c>
    </row>
    <row r="24">
      <c r="A24" s="21">
        <v>2005.0</v>
      </c>
      <c r="B24" s="21" t="s">
        <v>416</v>
      </c>
      <c r="C24" t="s">
        <v>11250</v>
      </c>
      <c r="D24" t="s">
        <v>11301</v>
      </c>
      <c r="E24" s="21" t="s">
        <v>296</v>
      </c>
      <c r="F24" s="21" t="s">
        <v>448</v>
      </c>
      <c r="G24">
        <v>797.0</v>
      </c>
      <c r="H24">
        <v>517.0</v>
      </c>
      <c r="I24">
        <v>1333.0</v>
      </c>
      <c r="J24" s="52">
        <f t="shared" ref="J24:K24" si="26">G24/$I24</f>
        <v>0.5978994749</v>
      </c>
      <c r="K24" s="52">
        <f t="shared" si="26"/>
        <v>0.3878469617</v>
      </c>
      <c r="L24" s="55">
        <f t="shared" si="3"/>
        <v>21.00525131</v>
      </c>
      <c r="M24">
        <f t="shared" si="4"/>
        <v>280</v>
      </c>
      <c r="N24" t="str">
        <f t="shared" si="5"/>
        <v>Blue</v>
      </c>
    </row>
    <row r="25">
      <c r="A25" s="21">
        <v>2005.0</v>
      </c>
      <c r="B25" s="21" t="s">
        <v>416</v>
      </c>
      <c r="C25" t="s">
        <v>11250</v>
      </c>
      <c r="D25" t="s">
        <v>11318</v>
      </c>
      <c r="E25" s="21" t="s">
        <v>296</v>
      </c>
      <c r="F25" s="21" t="s">
        <v>448</v>
      </c>
      <c r="G25">
        <v>835.0</v>
      </c>
      <c r="H25">
        <v>465.0</v>
      </c>
      <c r="I25">
        <v>1322.0</v>
      </c>
      <c r="J25" s="52">
        <f t="shared" ref="J25:K25" si="27">G25/$I25</f>
        <v>0.6316187595</v>
      </c>
      <c r="K25" s="52">
        <f t="shared" si="27"/>
        <v>0.3517397882</v>
      </c>
      <c r="L25" s="55">
        <f t="shared" si="3"/>
        <v>27.98789713</v>
      </c>
      <c r="M25">
        <f t="shared" si="4"/>
        <v>370</v>
      </c>
      <c r="N25" t="str">
        <f t="shared" si="5"/>
        <v>Blue</v>
      </c>
    </row>
    <row r="26">
      <c r="A26" s="21">
        <v>2005.0</v>
      </c>
      <c r="B26" s="21" t="s">
        <v>416</v>
      </c>
      <c r="C26" t="s">
        <v>11250</v>
      </c>
      <c r="D26" t="s">
        <v>9913</v>
      </c>
      <c r="E26" s="21" t="s">
        <v>296</v>
      </c>
      <c r="F26" s="21" t="s">
        <v>448</v>
      </c>
      <c r="G26">
        <v>1280.0</v>
      </c>
      <c r="H26">
        <v>313.0</v>
      </c>
      <c r="I26">
        <v>1636.0</v>
      </c>
      <c r="J26" s="52">
        <f t="shared" ref="J26:K26" si="28">G26/$I26</f>
        <v>0.782396088</v>
      </c>
      <c r="K26" s="52">
        <f t="shared" si="28"/>
        <v>0.1913202934</v>
      </c>
      <c r="L26" s="55">
        <f t="shared" si="3"/>
        <v>59.10757946</v>
      </c>
      <c r="M26">
        <f t="shared" si="4"/>
        <v>967</v>
      </c>
      <c r="N26" t="str">
        <f t="shared" si="5"/>
        <v>Blue</v>
      </c>
    </row>
    <row r="27">
      <c r="A27" s="21">
        <v>2005.0</v>
      </c>
      <c r="B27" s="21" t="s">
        <v>416</v>
      </c>
      <c r="C27" t="s">
        <v>11250</v>
      </c>
      <c r="D27" t="s">
        <v>7030</v>
      </c>
      <c r="E27" s="21" t="s">
        <v>296</v>
      </c>
      <c r="F27" s="21" t="s">
        <v>448</v>
      </c>
      <c r="G27">
        <v>737.0</v>
      </c>
      <c r="H27">
        <v>383.0</v>
      </c>
      <c r="I27">
        <v>1144.0</v>
      </c>
      <c r="J27" s="52">
        <f t="shared" ref="J27:K27" si="29">G27/$I27</f>
        <v>0.6442307692</v>
      </c>
      <c r="K27" s="52">
        <f t="shared" si="29"/>
        <v>0.3347902098</v>
      </c>
      <c r="L27" s="55">
        <f t="shared" si="3"/>
        <v>30.94405594</v>
      </c>
      <c r="M27">
        <f t="shared" si="4"/>
        <v>354</v>
      </c>
      <c r="N27" t="str">
        <f t="shared" si="5"/>
        <v>Blue</v>
      </c>
    </row>
    <row r="28">
      <c r="A28" s="21">
        <v>2005.0</v>
      </c>
      <c r="B28" s="21" t="s">
        <v>416</v>
      </c>
      <c r="C28" t="s">
        <v>11250</v>
      </c>
      <c r="D28" t="s">
        <v>3329</v>
      </c>
      <c r="E28" s="21" t="s">
        <v>296</v>
      </c>
      <c r="F28" s="21" t="s">
        <v>448</v>
      </c>
      <c r="G28">
        <v>459.0</v>
      </c>
      <c r="H28">
        <v>388.0</v>
      </c>
      <c r="I28">
        <v>870.0</v>
      </c>
      <c r="J28" s="52">
        <f t="shared" ref="J28:K28" si="30">G28/$I28</f>
        <v>0.5275862069</v>
      </c>
      <c r="K28" s="52">
        <f t="shared" si="30"/>
        <v>0.4459770115</v>
      </c>
      <c r="L28" s="55">
        <f t="shared" si="3"/>
        <v>8.16091954</v>
      </c>
      <c r="M28">
        <f t="shared" si="4"/>
        <v>71</v>
      </c>
      <c r="N28" t="str">
        <f t="shared" si="5"/>
        <v>Blue</v>
      </c>
    </row>
    <row r="29">
      <c r="A29" s="21">
        <v>2005.0</v>
      </c>
      <c r="B29" s="21" t="s">
        <v>416</v>
      </c>
      <c r="C29" t="s">
        <v>11250</v>
      </c>
      <c r="D29" t="s">
        <v>377</v>
      </c>
      <c r="E29" s="21" t="s">
        <v>296</v>
      </c>
      <c r="F29" s="21" t="s">
        <v>448</v>
      </c>
      <c r="G29">
        <v>1112.0</v>
      </c>
      <c r="H29">
        <v>815.0</v>
      </c>
      <c r="I29">
        <v>1960.0</v>
      </c>
      <c r="J29" s="52">
        <f t="shared" ref="J29:K29" si="31">G29/$I29</f>
        <v>0.5673469388</v>
      </c>
      <c r="K29" s="52">
        <f t="shared" si="31"/>
        <v>0.4158163265</v>
      </c>
      <c r="L29" s="55">
        <f t="shared" si="3"/>
        <v>15.15306122</v>
      </c>
      <c r="M29">
        <f t="shared" si="4"/>
        <v>297</v>
      </c>
      <c r="N29" t="str">
        <f t="shared" si="5"/>
        <v>Blue</v>
      </c>
    </row>
    <row r="30">
      <c r="A30" s="21">
        <v>2005.0</v>
      </c>
      <c r="B30" s="21" t="s">
        <v>416</v>
      </c>
      <c r="C30" t="s">
        <v>11250</v>
      </c>
      <c r="D30" t="s">
        <v>11343</v>
      </c>
      <c r="E30" s="21" t="s">
        <v>296</v>
      </c>
      <c r="F30" s="21" t="s">
        <v>448</v>
      </c>
      <c r="G30">
        <v>855.0</v>
      </c>
      <c r="H30">
        <v>498.0</v>
      </c>
      <c r="I30">
        <v>1385.0</v>
      </c>
      <c r="J30" s="52">
        <f t="shared" ref="J30:K30" si="32">G30/$I30</f>
        <v>0.6173285199</v>
      </c>
      <c r="K30" s="52">
        <f t="shared" si="32"/>
        <v>0.359566787</v>
      </c>
      <c r="L30" s="55">
        <f t="shared" si="3"/>
        <v>25.77617329</v>
      </c>
      <c r="M30">
        <f t="shared" si="4"/>
        <v>357</v>
      </c>
      <c r="N30" t="str">
        <f t="shared" si="5"/>
        <v>Blue</v>
      </c>
    </row>
    <row r="31">
      <c r="A31" s="21">
        <v>2005.0</v>
      </c>
      <c r="B31" s="21" t="s">
        <v>416</v>
      </c>
      <c r="C31" t="s">
        <v>11250</v>
      </c>
      <c r="D31" t="s">
        <v>11276</v>
      </c>
      <c r="E31" s="21" t="s">
        <v>296</v>
      </c>
      <c r="F31" s="21" t="s">
        <v>448</v>
      </c>
      <c r="G31">
        <v>1090.0</v>
      </c>
      <c r="H31">
        <v>704.0</v>
      </c>
      <c r="I31">
        <v>1829.0</v>
      </c>
      <c r="J31" s="52">
        <f t="shared" ref="J31:K31" si="33">G31/$I31</f>
        <v>0.5959540733</v>
      </c>
      <c r="K31" s="52">
        <f t="shared" si="33"/>
        <v>0.3849097868</v>
      </c>
      <c r="L31" s="55">
        <f t="shared" si="3"/>
        <v>21.10442865</v>
      </c>
      <c r="M31">
        <f t="shared" si="4"/>
        <v>386</v>
      </c>
      <c r="N31" t="str">
        <f t="shared" si="5"/>
        <v>Blue</v>
      </c>
    </row>
    <row r="32">
      <c r="A32" s="21">
        <v>2005.0</v>
      </c>
      <c r="B32" s="21" t="s">
        <v>416</v>
      </c>
      <c r="C32" t="s">
        <v>11250</v>
      </c>
      <c r="D32" t="s">
        <v>11266</v>
      </c>
      <c r="E32" s="21" t="s">
        <v>296</v>
      </c>
      <c r="F32" s="21" t="s">
        <v>448</v>
      </c>
      <c r="G32">
        <v>1405.0</v>
      </c>
      <c r="H32">
        <v>670.0</v>
      </c>
      <c r="I32">
        <v>2127.0</v>
      </c>
      <c r="J32" s="52">
        <f t="shared" ref="J32:K32" si="34">G32/$I32</f>
        <v>0.660554772</v>
      </c>
      <c r="K32" s="52">
        <f t="shared" si="34"/>
        <v>0.3149976493</v>
      </c>
      <c r="L32" s="55">
        <f t="shared" si="3"/>
        <v>34.55571227</v>
      </c>
      <c r="M32">
        <f t="shared" si="4"/>
        <v>735</v>
      </c>
      <c r="N32" t="str">
        <f t="shared" si="5"/>
        <v>Blue</v>
      </c>
    </row>
    <row r="33">
      <c r="A33" s="21">
        <v>2005.0</v>
      </c>
      <c r="B33" s="21" t="s">
        <v>416</v>
      </c>
      <c r="C33" t="s">
        <v>11250</v>
      </c>
      <c r="D33" t="s">
        <v>5421</v>
      </c>
      <c r="E33" s="21" t="s">
        <v>296</v>
      </c>
      <c r="F33" s="21" t="s">
        <v>448</v>
      </c>
      <c r="G33">
        <v>1787.0</v>
      </c>
      <c r="H33">
        <v>1207.0</v>
      </c>
      <c r="I33">
        <v>3081.0</v>
      </c>
      <c r="J33" s="52">
        <f t="shared" ref="J33:K33" si="35">G33/$I33</f>
        <v>0.5800064914</v>
      </c>
      <c r="K33" s="52">
        <f t="shared" si="35"/>
        <v>0.3917559234</v>
      </c>
      <c r="L33" s="55">
        <f t="shared" si="3"/>
        <v>18.8250568</v>
      </c>
      <c r="M33">
        <f t="shared" si="4"/>
        <v>580</v>
      </c>
      <c r="N33" t="str">
        <f t="shared" si="5"/>
        <v>Blue</v>
      </c>
    </row>
    <row r="34">
      <c r="A34" s="21">
        <v>2005.0</v>
      </c>
      <c r="B34" s="21" t="s">
        <v>416</v>
      </c>
      <c r="C34" t="s">
        <v>11250</v>
      </c>
      <c r="D34" t="s">
        <v>3806</v>
      </c>
      <c r="E34" s="21" t="s">
        <v>296</v>
      </c>
      <c r="F34" s="21" t="s">
        <v>448</v>
      </c>
      <c r="G34">
        <v>1415.0</v>
      </c>
      <c r="H34">
        <v>1064.0</v>
      </c>
      <c r="I34">
        <v>2538.0</v>
      </c>
      <c r="J34" s="52">
        <f t="shared" ref="J34:K34" si="36">G34/$I34</f>
        <v>0.5575256107</v>
      </c>
      <c r="K34" s="52">
        <f t="shared" si="36"/>
        <v>0.4192277384</v>
      </c>
      <c r="L34" s="55">
        <f t="shared" si="3"/>
        <v>13.82978723</v>
      </c>
      <c r="M34">
        <f t="shared" si="4"/>
        <v>351</v>
      </c>
      <c r="N34" t="str">
        <f t="shared" si="5"/>
        <v>Blue</v>
      </c>
    </row>
    <row r="35">
      <c r="A35" s="21">
        <v>2005.0</v>
      </c>
      <c r="B35" s="21" t="s">
        <v>416</v>
      </c>
      <c r="C35" t="s">
        <v>11250</v>
      </c>
      <c r="D35" t="s">
        <v>11340</v>
      </c>
      <c r="E35" s="21" t="s">
        <v>296</v>
      </c>
      <c r="F35" s="21" t="s">
        <v>448</v>
      </c>
      <c r="G35">
        <v>1058.0</v>
      </c>
      <c r="H35">
        <v>549.0</v>
      </c>
      <c r="I35">
        <v>1639.0</v>
      </c>
      <c r="J35" s="52">
        <f t="shared" ref="J35:K35" si="37">G35/$I35</f>
        <v>0.6455155583</v>
      </c>
      <c r="K35" s="52">
        <f t="shared" si="37"/>
        <v>0.3349603417</v>
      </c>
      <c r="L35" s="55">
        <f t="shared" si="3"/>
        <v>31.05552166</v>
      </c>
      <c r="M35">
        <f t="shared" si="4"/>
        <v>509</v>
      </c>
      <c r="N35" t="str">
        <f t="shared" si="5"/>
        <v>Blue</v>
      </c>
    </row>
    <row r="36">
      <c r="A36" s="21">
        <v>2005.0</v>
      </c>
      <c r="B36" s="21" t="s">
        <v>416</v>
      </c>
      <c r="C36" t="s">
        <v>11250</v>
      </c>
      <c r="D36" t="s">
        <v>4625</v>
      </c>
      <c r="E36" s="21" t="s">
        <v>296</v>
      </c>
      <c r="F36" s="21" t="s">
        <v>448</v>
      </c>
      <c r="G36">
        <v>1507.0</v>
      </c>
      <c r="H36">
        <v>451.0</v>
      </c>
      <c r="I36">
        <v>2000.0</v>
      </c>
      <c r="J36" s="52">
        <f t="shared" ref="J36:K36" si="38">G36/$I36</f>
        <v>0.7535</v>
      </c>
      <c r="K36" s="52">
        <f t="shared" si="38"/>
        <v>0.2255</v>
      </c>
      <c r="L36" s="55">
        <f t="shared" si="3"/>
        <v>52.8</v>
      </c>
      <c r="M36">
        <f t="shared" si="4"/>
        <v>1056</v>
      </c>
      <c r="N36" t="str">
        <f t="shared" si="5"/>
        <v>Blue</v>
      </c>
    </row>
    <row r="37">
      <c r="A37" s="21">
        <v>2005.0</v>
      </c>
      <c r="B37" s="21" t="s">
        <v>416</v>
      </c>
      <c r="C37" t="s">
        <v>11250</v>
      </c>
      <c r="D37" t="s">
        <v>11257</v>
      </c>
      <c r="E37" s="21" t="s">
        <v>296</v>
      </c>
      <c r="F37" s="21" t="s">
        <v>448</v>
      </c>
      <c r="G37">
        <v>1332.0</v>
      </c>
      <c r="H37">
        <v>550.0</v>
      </c>
      <c r="I37">
        <v>1923.0</v>
      </c>
      <c r="J37" s="52">
        <f t="shared" ref="J37:K37" si="39">G37/$I37</f>
        <v>0.6926677067</v>
      </c>
      <c r="K37" s="52">
        <f t="shared" si="39"/>
        <v>0.2860114405</v>
      </c>
      <c r="L37" s="55">
        <f t="shared" si="3"/>
        <v>40.66562663</v>
      </c>
      <c r="M37">
        <f t="shared" si="4"/>
        <v>782</v>
      </c>
      <c r="N37" t="str">
        <f t="shared" si="5"/>
        <v>Blue</v>
      </c>
    </row>
    <row r="38">
      <c r="A38" s="21">
        <v>2005.0</v>
      </c>
      <c r="B38" s="21" t="s">
        <v>416</v>
      </c>
      <c r="C38" t="s">
        <v>11250</v>
      </c>
      <c r="D38" t="s">
        <v>2649</v>
      </c>
      <c r="E38" s="21" t="s">
        <v>296</v>
      </c>
      <c r="F38" s="21" t="s">
        <v>448</v>
      </c>
      <c r="G38">
        <v>668.0</v>
      </c>
      <c r="H38">
        <v>218.0</v>
      </c>
      <c r="I38">
        <v>911.0</v>
      </c>
      <c r="J38" s="52">
        <f t="shared" ref="J38:K38" si="40">G38/$I38</f>
        <v>0.7332601537</v>
      </c>
      <c r="K38" s="52">
        <f t="shared" si="40"/>
        <v>0.2392974753</v>
      </c>
      <c r="L38" s="55">
        <f t="shared" si="3"/>
        <v>49.39626784</v>
      </c>
      <c r="M38">
        <f t="shared" si="4"/>
        <v>450</v>
      </c>
      <c r="N38" t="str">
        <f t="shared" si="5"/>
        <v>Blue</v>
      </c>
    </row>
    <row r="39">
      <c r="A39" s="21">
        <v>2005.0</v>
      </c>
      <c r="B39" s="21" t="s">
        <v>416</v>
      </c>
      <c r="C39" t="s">
        <v>11250</v>
      </c>
      <c r="D39" t="s">
        <v>11313</v>
      </c>
      <c r="E39" s="21" t="s">
        <v>296</v>
      </c>
      <c r="F39" s="21" t="s">
        <v>448</v>
      </c>
      <c r="G39">
        <v>1127.0</v>
      </c>
      <c r="H39">
        <v>772.0</v>
      </c>
      <c r="I39">
        <v>1945.0</v>
      </c>
      <c r="J39" s="52">
        <f t="shared" ref="J39:K39" si="41">G39/$I39</f>
        <v>0.5794344473</v>
      </c>
      <c r="K39" s="52">
        <f t="shared" si="41"/>
        <v>0.3969151671</v>
      </c>
      <c r="L39" s="55">
        <f t="shared" si="3"/>
        <v>18.25192802</v>
      </c>
      <c r="M39">
        <f t="shared" si="4"/>
        <v>355</v>
      </c>
      <c r="N39" t="str">
        <f t="shared" si="5"/>
        <v>Blue</v>
      </c>
    </row>
    <row r="40">
      <c r="A40" s="21">
        <v>2005.0</v>
      </c>
      <c r="B40" s="21" t="s">
        <v>416</v>
      </c>
      <c r="C40" t="s">
        <v>11250</v>
      </c>
      <c r="D40" t="s">
        <v>2652</v>
      </c>
      <c r="E40" s="21" t="s">
        <v>296</v>
      </c>
      <c r="F40" s="21" t="s">
        <v>448</v>
      </c>
      <c r="G40">
        <v>1491.0</v>
      </c>
      <c r="H40">
        <v>340.0</v>
      </c>
      <c r="I40">
        <v>1872.0</v>
      </c>
      <c r="J40" s="52">
        <f t="shared" ref="J40:K40" si="42">G40/$I40</f>
        <v>0.796474359</v>
      </c>
      <c r="K40" s="52">
        <f t="shared" si="42"/>
        <v>0.1816239316</v>
      </c>
      <c r="L40" s="55">
        <f t="shared" si="3"/>
        <v>61.48504274</v>
      </c>
      <c r="M40">
        <f t="shared" si="4"/>
        <v>1151</v>
      </c>
      <c r="N40" t="str">
        <f t="shared" si="5"/>
        <v>Blue</v>
      </c>
    </row>
    <row r="41">
      <c r="A41" s="21">
        <v>2005.0</v>
      </c>
      <c r="B41" s="21" t="s">
        <v>416</v>
      </c>
      <c r="C41" t="s">
        <v>11250</v>
      </c>
      <c r="D41" t="s">
        <v>2676</v>
      </c>
      <c r="E41" s="21" t="s">
        <v>296</v>
      </c>
      <c r="F41" s="21" t="s">
        <v>448</v>
      </c>
      <c r="G41">
        <v>824.0</v>
      </c>
      <c r="H41">
        <v>597.0</v>
      </c>
      <c r="I41">
        <v>1461.0</v>
      </c>
      <c r="J41" s="52">
        <f t="shared" ref="J41:K41" si="43">G41/$I41</f>
        <v>0.5639972621</v>
      </c>
      <c r="K41" s="52">
        <f t="shared" si="43"/>
        <v>0.40862423</v>
      </c>
      <c r="L41" s="55">
        <f t="shared" si="3"/>
        <v>15.53730322</v>
      </c>
      <c r="M41">
        <f t="shared" si="4"/>
        <v>227</v>
      </c>
      <c r="N41" t="str">
        <f t="shared" si="5"/>
        <v>Blue</v>
      </c>
    </row>
    <row r="42">
      <c r="A42" s="21">
        <v>2005.0</v>
      </c>
      <c r="B42" s="21" t="s">
        <v>416</v>
      </c>
      <c r="C42" t="s">
        <v>11250</v>
      </c>
      <c r="D42" t="s">
        <v>11271</v>
      </c>
      <c r="E42" s="21" t="s">
        <v>296</v>
      </c>
      <c r="F42" s="21" t="s">
        <v>448</v>
      </c>
      <c r="G42">
        <v>1849.0</v>
      </c>
      <c r="H42">
        <v>615.0</v>
      </c>
      <c r="I42">
        <v>2522.0</v>
      </c>
      <c r="J42" s="52">
        <f t="shared" ref="J42:K42" si="44">G42/$I42</f>
        <v>0.733148295</v>
      </c>
      <c r="K42" s="52">
        <f t="shared" si="44"/>
        <v>0.2438540841</v>
      </c>
      <c r="L42" s="55">
        <f t="shared" si="3"/>
        <v>48.92942109</v>
      </c>
      <c r="M42">
        <f t="shared" si="4"/>
        <v>1234</v>
      </c>
      <c r="N42" t="str">
        <f t="shared" si="5"/>
        <v>Blue</v>
      </c>
    </row>
    <row r="43">
      <c r="A43" s="21">
        <v>2005.0</v>
      </c>
      <c r="B43" s="21" t="s">
        <v>416</v>
      </c>
      <c r="C43" t="s">
        <v>11250</v>
      </c>
      <c r="D43" t="s">
        <v>2556</v>
      </c>
      <c r="E43" s="21" t="s">
        <v>296</v>
      </c>
      <c r="F43" s="21" t="s">
        <v>448</v>
      </c>
      <c r="G43">
        <v>1171.0</v>
      </c>
      <c r="H43">
        <v>748.0</v>
      </c>
      <c r="I43">
        <v>1957.0</v>
      </c>
      <c r="J43" s="52">
        <f t="shared" ref="J43:K43" si="45">G43/$I43</f>
        <v>0.5983648441</v>
      </c>
      <c r="K43" s="52">
        <f t="shared" si="45"/>
        <v>0.3822176801</v>
      </c>
      <c r="L43" s="55">
        <f t="shared" si="3"/>
        <v>21.6147164</v>
      </c>
      <c r="M43">
        <f t="shared" si="4"/>
        <v>423</v>
      </c>
      <c r="N43" t="str">
        <f t="shared" si="5"/>
        <v>Blue</v>
      </c>
    </row>
    <row r="44">
      <c r="A44" s="21">
        <v>2005.0</v>
      </c>
      <c r="B44" s="21" t="s">
        <v>416</v>
      </c>
      <c r="C44" t="s">
        <v>11250</v>
      </c>
      <c r="D44" t="s">
        <v>3599</v>
      </c>
      <c r="E44" s="21" t="s">
        <v>296</v>
      </c>
      <c r="F44" s="21" t="s">
        <v>448</v>
      </c>
      <c r="G44">
        <v>1038.0</v>
      </c>
      <c r="H44">
        <v>643.0</v>
      </c>
      <c r="I44">
        <v>1721.0</v>
      </c>
      <c r="J44" s="52">
        <f t="shared" ref="J44:K44" si="46">G44/$I44</f>
        <v>0.6031377106</v>
      </c>
      <c r="K44" s="52">
        <f t="shared" si="46"/>
        <v>0.3736199884</v>
      </c>
      <c r="L44" s="55">
        <f t="shared" si="3"/>
        <v>22.95177223</v>
      </c>
      <c r="M44">
        <f t="shared" si="4"/>
        <v>395</v>
      </c>
      <c r="N44" t="str">
        <f t="shared" si="5"/>
        <v>Blue</v>
      </c>
    </row>
    <row r="45">
      <c r="A45" s="21">
        <v>2005.0</v>
      </c>
      <c r="B45" s="21" t="s">
        <v>416</v>
      </c>
      <c r="C45" t="s">
        <v>493</v>
      </c>
      <c r="D45" t="s">
        <v>73</v>
      </c>
      <c r="E45" s="21" t="s">
        <v>296</v>
      </c>
      <c r="F45" s="21" t="s">
        <v>448</v>
      </c>
      <c r="G45">
        <v>503.0</v>
      </c>
      <c r="H45">
        <v>868.0</v>
      </c>
      <c r="I45">
        <v>1431.0</v>
      </c>
      <c r="J45" s="52">
        <f t="shared" ref="J45:K45" si="47">G45/$I45</f>
        <v>0.3515024458</v>
      </c>
      <c r="K45" s="52">
        <f t="shared" si="47"/>
        <v>0.606568833</v>
      </c>
      <c r="L45" s="55">
        <f t="shared" si="3"/>
        <v>-25.50663871</v>
      </c>
      <c r="M45">
        <f t="shared" si="4"/>
        <v>-365</v>
      </c>
      <c r="N45" t="str">
        <f t="shared" si="5"/>
        <v>Green</v>
      </c>
    </row>
    <row r="46">
      <c r="A46" s="21">
        <v>2005.0</v>
      </c>
      <c r="B46" s="21" t="s">
        <v>416</v>
      </c>
      <c r="C46" t="s">
        <v>493</v>
      </c>
      <c r="D46" t="s">
        <v>7931</v>
      </c>
      <c r="E46" s="21" t="s">
        <v>296</v>
      </c>
      <c r="F46" s="21" t="s">
        <v>448</v>
      </c>
      <c r="G46">
        <v>280.0</v>
      </c>
      <c r="H46">
        <v>421.0</v>
      </c>
      <c r="I46">
        <v>723.0</v>
      </c>
      <c r="J46" s="52">
        <f t="shared" ref="J46:K46" si="48">G46/$I46</f>
        <v>0.387275242</v>
      </c>
      <c r="K46" s="52">
        <f t="shared" si="48"/>
        <v>0.5822959889</v>
      </c>
      <c r="L46" s="55">
        <f t="shared" si="3"/>
        <v>-19.50207469</v>
      </c>
      <c r="M46">
        <f t="shared" si="4"/>
        <v>-141</v>
      </c>
      <c r="N46" t="str">
        <f t="shared" si="5"/>
        <v>Green</v>
      </c>
    </row>
    <row r="47">
      <c r="A47" s="21">
        <v>2005.0</v>
      </c>
      <c r="B47" s="21" t="s">
        <v>416</v>
      </c>
      <c r="C47" t="s">
        <v>493</v>
      </c>
      <c r="D47" t="s">
        <v>2702</v>
      </c>
      <c r="E47" s="21" t="s">
        <v>296</v>
      </c>
      <c r="F47" s="21" t="s">
        <v>448</v>
      </c>
      <c r="G47">
        <v>253.0</v>
      </c>
      <c r="H47">
        <v>371.0</v>
      </c>
      <c r="I47">
        <v>645.0</v>
      </c>
      <c r="J47" s="52">
        <f t="shared" ref="J47:K47" si="49">G47/$I47</f>
        <v>0.392248062</v>
      </c>
      <c r="K47" s="52">
        <f t="shared" si="49"/>
        <v>0.5751937984</v>
      </c>
      <c r="L47" s="55">
        <f t="shared" si="3"/>
        <v>-18.29457364</v>
      </c>
      <c r="M47">
        <f t="shared" si="4"/>
        <v>-118</v>
      </c>
      <c r="N47" t="str">
        <f t="shared" si="5"/>
        <v>Green</v>
      </c>
    </row>
    <row r="48">
      <c r="A48" s="21">
        <v>2005.0</v>
      </c>
      <c r="B48" s="21" t="s">
        <v>416</v>
      </c>
      <c r="C48" t="s">
        <v>493</v>
      </c>
      <c r="D48" t="s">
        <v>361</v>
      </c>
      <c r="E48" s="21" t="s">
        <v>296</v>
      </c>
      <c r="F48" s="21" t="s">
        <v>448</v>
      </c>
      <c r="G48">
        <v>889.0</v>
      </c>
      <c r="H48">
        <v>292.0</v>
      </c>
      <c r="I48">
        <v>1200.0</v>
      </c>
      <c r="J48" s="52">
        <f t="shared" ref="J48:K48" si="50">G48/$I48</f>
        <v>0.7408333333</v>
      </c>
      <c r="K48" s="52">
        <f t="shared" si="50"/>
        <v>0.2433333333</v>
      </c>
      <c r="L48" s="55">
        <f t="shared" si="3"/>
        <v>49.75</v>
      </c>
      <c r="M48">
        <f t="shared" si="4"/>
        <v>597</v>
      </c>
      <c r="N48" t="str">
        <f t="shared" si="5"/>
        <v>Blue</v>
      </c>
    </row>
    <row r="49">
      <c r="A49" s="21">
        <v>2005.0</v>
      </c>
      <c r="B49" s="21" t="s">
        <v>416</v>
      </c>
      <c r="C49" t="s">
        <v>493</v>
      </c>
      <c r="D49" t="s">
        <v>10891</v>
      </c>
      <c r="E49" s="21" t="s">
        <v>296</v>
      </c>
      <c r="F49" s="21" t="s">
        <v>448</v>
      </c>
      <c r="G49">
        <v>252.0</v>
      </c>
      <c r="H49">
        <v>509.0</v>
      </c>
      <c r="I49">
        <v>777.0</v>
      </c>
      <c r="J49" s="52">
        <f t="shared" ref="J49:K49" si="51">G49/$I49</f>
        <v>0.3243243243</v>
      </c>
      <c r="K49" s="52">
        <f t="shared" si="51"/>
        <v>0.6550836551</v>
      </c>
      <c r="L49" s="55">
        <f t="shared" si="3"/>
        <v>-33.07593308</v>
      </c>
      <c r="M49">
        <f t="shared" si="4"/>
        <v>-257</v>
      </c>
      <c r="N49" t="str">
        <f t="shared" si="5"/>
        <v>Green</v>
      </c>
    </row>
    <row r="50">
      <c r="A50" s="21">
        <v>2005.0</v>
      </c>
      <c r="B50" s="21" t="s">
        <v>416</v>
      </c>
      <c r="C50" t="s">
        <v>493</v>
      </c>
      <c r="D50" t="s">
        <v>10882</v>
      </c>
      <c r="E50" s="21" t="s">
        <v>296</v>
      </c>
      <c r="F50" s="21" t="s">
        <v>448</v>
      </c>
      <c r="G50">
        <v>678.0</v>
      </c>
      <c r="H50">
        <v>1150.0</v>
      </c>
      <c r="I50">
        <v>1883.0</v>
      </c>
      <c r="J50" s="52">
        <f t="shared" ref="J50:K50" si="52">G50/$I50</f>
        <v>0.3600637281</v>
      </c>
      <c r="K50" s="52">
        <f t="shared" si="52"/>
        <v>0.6107275624</v>
      </c>
      <c r="L50" s="55">
        <f t="shared" si="3"/>
        <v>-25.06638343</v>
      </c>
      <c r="M50">
        <f t="shared" si="4"/>
        <v>-472</v>
      </c>
      <c r="N50" t="str">
        <f t="shared" si="5"/>
        <v>Green</v>
      </c>
    </row>
    <row r="51">
      <c r="A51" s="21">
        <v>2005.0</v>
      </c>
      <c r="B51" s="21" t="s">
        <v>416</v>
      </c>
      <c r="C51" t="s">
        <v>493</v>
      </c>
      <c r="D51" t="s">
        <v>2854</v>
      </c>
      <c r="E51" s="21" t="s">
        <v>296</v>
      </c>
      <c r="F51" s="21" t="s">
        <v>448</v>
      </c>
      <c r="G51">
        <v>1217.0</v>
      </c>
      <c r="H51">
        <v>1381.0</v>
      </c>
      <c r="I51">
        <v>2670.0</v>
      </c>
      <c r="J51" s="52">
        <f t="shared" ref="J51:K51" si="53">G51/$I51</f>
        <v>0.4558052434</v>
      </c>
      <c r="K51" s="52">
        <f t="shared" si="53"/>
        <v>0.5172284644</v>
      </c>
      <c r="L51" s="55">
        <f t="shared" si="3"/>
        <v>-6.142322097</v>
      </c>
      <c r="M51">
        <f t="shared" si="4"/>
        <v>-164</v>
      </c>
      <c r="N51" t="str">
        <f t="shared" si="5"/>
        <v>Green</v>
      </c>
    </row>
    <row r="52">
      <c r="A52" s="21">
        <v>2005.0</v>
      </c>
      <c r="B52" s="21" t="s">
        <v>416</v>
      </c>
      <c r="C52" t="s">
        <v>493</v>
      </c>
      <c r="D52" t="s">
        <v>10902</v>
      </c>
      <c r="E52" s="21" t="s">
        <v>296</v>
      </c>
      <c r="F52" s="21" t="s">
        <v>448</v>
      </c>
      <c r="G52">
        <v>1150.0</v>
      </c>
      <c r="H52">
        <v>74.0</v>
      </c>
      <c r="I52">
        <v>1238.0</v>
      </c>
      <c r="J52" s="52">
        <f t="shared" ref="J52:K52" si="54">G52/$I52</f>
        <v>0.928917609</v>
      </c>
      <c r="K52" s="52">
        <f t="shared" si="54"/>
        <v>0.05977382876</v>
      </c>
      <c r="L52" s="55">
        <f t="shared" si="3"/>
        <v>86.91437803</v>
      </c>
      <c r="M52">
        <f t="shared" si="4"/>
        <v>1076</v>
      </c>
      <c r="N52" t="str">
        <f t="shared" si="5"/>
        <v>Blue</v>
      </c>
    </row>
    <row r="53">
      <c r="A53" s="21">
        <v>2005.0</v>
      </c>
      <c r="B53" s="21" t="s">
        <v>416</v>
      </c>
      <c r="C53" t="s">
        <v>493</v>
      </c>
      <c r="D53" t="s">
        <v>314</v>
      </c>
      <c r="E53" s="21" t="s">
        <v>296</v>
      </c>
      <c r="F53" s="21" t="s">
        <v>448</v>
      </c>
      <c r="G53">
        <v>999.0</v>
      </c>
      <c r="H53">
        <v>686.0</v>
      </c>
      <c r="I53">
        <v>1730.0</v>
      </c>
      <c r="J53" s="52">
        <f t="shared" ref="J53:K53" si="55">G53/$I53</f>
        <v>0.5774566474</v>
      </c>
      <c r="K53" s="52">
        <f t="shared" si="55"/>
        <v>0.3965317919</v>
      </c>
      <c r="L53" s="55">
        <f t="shared" si="3"/>
        <v>18.09248555</v>
      </c>
      <c r="M53">
        <f t="shared" si="4"/>
        <v>313</v>
      </c>
      <c r="N53" t="str">
        <f t="shared" si="5"/>
        <v>Blue</v>
      </c>
    </row>
    <row r="54">
      <c r="A54" s="21">
        <v>2005.0</v>
      </c>
      <c r="B54" s="21" t="s">
        <v>416</v>
      </c>
      <c r="C54" t="s">
        <v>493</v>
      </c>
      <c r="D54" t="s">
        <v>743</v>
      </c>
      <c r="E54" s="21" t="s">
        <v>296</v>
      </c>
      <c r="F54" s="21" t="s">
        <v>448</v>
      </c>
      <c r="G54">
        <v>1076.0</v>
      </c>
      <c r="H54">
        <v>621.0</v>
      </c>
      <c r="I54">
        <v>1737.0</v>
      </c>
      <c r="J54" s="52">
        <f t="shared" ref="J54:K54" si="56">G54/$I54</f>
        <v>0.6194588371</v>
      </c>
      <c r="K54" s="52">
        <f t="shared" si="56"/>
        <v>0.3575129534</v>
      </c>
      <c r="L54" s="55">
        <f t="shared" si="3"/>
        <v>26.19458837</v>
      </c>
      <c r="M54">
        <f t="shared" si="4"/>
        <v>455</v>
      </c>
      <c r="N54" t="str">
        <f t="shared" si="5"/>
        <v>Blue</v>
      </c>
    </row>
    <row r="55">
      <c r="A55" s="21">
        <v>2005.0</v>
      </c>
      <c r="B55" s="21" t="s">
        <v>416</v>
      </c>
      <c r="C55" t="s">
        <v>493</v>
      </c>
      <c r="D55" t="s">
        <v>10905</v>
      </c>
      <c r="E55" s="21" t="s">
        <v>296</v>
      </c>
      <c r="F55" s="21" t="s">
        <v>448</v>
      </c>
      <c r="G55">
        <v>1314.0</v>
      </c>
      <c r="H55">
        <v>785.0</v>
      </c>
      <c r="I55">
        <v>2142.0</v>
      </c>
      <c r="J55" s="52">
        <f t="shared" ref="J55:K55" si="57">G55/$I55</f>
        <v>0.6134453782</v>
      </c>
      <c r="K55" s="52">
        <f t="shared" si="57"/>
        <v>0.3664799253</v>
      </c>
      <c r="L55" s="55">
        <f t="shared" si="3"/>
        <v>24.69654528</v>
      </c>
      <c r="M55">
        <f t="shared" si="4"/>
        <v>529</v>
      </c>
      <c r="N55" t="str">
        <f t="shared" si="5"/>
        <v>Blue</v>
      </c>
    </row>
    <row r="56">
      <c r="A56" s="21">
        <v>2005.0</v>
      </c>
      <c r="B56" s="21" t="s">
        <v>416</v>
      </c>
      <c r="C56" t="s">
        <v>493</v>
      </c>
      <c r="D56" t="s">
        <v>10925</v>
      </c>
      <c r="E56" s="21" t="s">
        <v>296</v>
      </c>
      <c r="F56" s="21" t="s">
        <v>448</v>
      </c>
      <c r="G56">
        <v>1255.0</v>
      </c>
      <c r="H56">
        <v>708.0</v>
      </c>
      <c r="I56">
        <v>2009.0</v>
      </c>
      <c r="J56" s="52">
        <f t="shared" ref="J56:K56" si="58">G56/$I56</f>
        <v>0.6246889</v>
      </c>
      <c r="K56" s="52">
        <f t="shared" si="58"/>
        <v>0.3524141364</v>
      </c>
      <c r="L56" s="55">
        <f t="shared" si="3"/>
        <v>27.22747636</v>
      </c>
      <c r="M56">
        <f t="shared" si="4"/>
        <v>547</v>
      </c>
      <c r="N56" t="str">
        <f t="shared" si="5"/>
        <v>Blue</v>
      </c>
    </row>
    <row r="57">
      <c r="A57" s="21">
        <v>2005.0</v>
      </c>
      <c r="B57" s="21" t="s">
        <v>416</v>
      </c>
      <c r="C57" t="s">
        <v>493</v>
      </c>
      <c r="D57" t="s">
        <v>3284</v>
      </c>
      <c r="E57" s="21" t="s">
        <v>296</v>
      </c>
      <c r="F57" s="21" t="s">
        <v>448</v>
      </c>
      <c r="G57">
        <v>938.0</v>
      </c>
      <c r="H57">
        <v>492.0</v>
      </c>
      <c r="I57">
        <v>1469.0</v>
      </c>
      <c r="J57" s="52">
        <f t="shared" ref="J57:K57" si="59">G57/$I57</f>
        <v>0.638529612</v>
      </c>
      <c r="K57" s="52">
        <f t="shared" si="59"/>
        <v>0.3349217155</v>
      </c>
      <c r="L57" s="55">
        <f t="shared" si="3"/>
        <v>30.36078965</v>
      </c>
      <c r="M57">
        <f t="shared" si="4"/>
        <v>446</v>
      </c>
      <c r="N57" t="str">
        <f t="shared" si="5"/>
        <v>Blue</v>
      </c>
    </row>
    <row r="58">
      <c r="A58" s="21">
        <v>2005.0</v>
      </c>
      <c r="B58" s="21" t="s">
        <v>416</v>
      </c>
      <c r="C58" t="s">
        <v>493</v>
      </c>
      <c r="D58" t="s">
        <v>921</v>
      </c>
      <c r="E58" s="21" t="s">
        <v>296</v>
      </c>
      <c r="F58" s="21" t="s">
        <v>448</v>
      </c>
      <c r="G58">
        <v>1553.0</v>
      </c>
      <c r="H58">
        <v>219.0</v>
      </c>
      <c r="I58">
        <v>1808.0</v>
      </c>
      <c r="J58" s="52">
        <f t="shared" ref="J58:K58" si="60">G58/$I58</f>
        <v>0.858960177</v>
      </c>
      <c r="K58" s="52">
        <f t="shared" si="60"/>
        <v>0.1211283186</v>
      </c>
      <c r="L58" s="55">
        <f t="shared" si="3"/>
        <v>73.78318584</v>
      </c>
      <c r="M58">
        <f t="shared" si="4"/>
        <v>1334</v>
      </c>
      <c r="N58" t="str">
        <f t="shared" si="5"/>
        <v>Blue</v>
      </c>
    </row>
    <row r="59">
      <c r="A59" s="21">
        <v>2005.0</v>
      </c>
      <c r="B59" s="21" t="s">
        <v>416</v>
      </c>
      <c r="C59" t="s">
        <v>493</v>
      </c>
      <c r="D59" t="s">
        <v>2676</v>
      </c>
      <c r="E59" s="21" t="s">
        <v>296</v>
      </c>
      <c r="F59" s="21" t="s">
        <v>448</v>
      </c>
      <c r="G59">
        <v>711.0</v>
      </c>
      <c r="H59">
        <v>858.0</v>
      </c>
      <c r="I59">
        <v>1614.0</v>
      </c>
      <c r="J59" s="52">
        <f t="shared" ref="J59:K59" si="61">G59/$I59</f>
        <v>0.4405204461</v>
      </c>
      <c r="K59" s="52">
        <f t="shared" si="61"/>
        <v>0.531598513</v>
      </c>
      <c r="L59" s="55">
        <f t="shared" si="3"/>
        <v>-9.107806691</v>
      </c>
      <c r="M59">
        <f t="shared" si="4"/>
        <v>-147</v>
      </c>
      <c r="N59" t="str">
        <f t="shared" si="5"/>
        <v>Green</v>
      </c>
    </row>
    <row r="60">
      <c r="A60" s="21">
        <v>2005.0</v>
      </c>
      <c r="B60" s="21" t="s">
        <v>416</v>
      </c>
      <c r="C60" t="s">
        <v>493</v>
      </c>
      <c r="D60" t="s">
        <v>10916</v>
      </c>
      <c r="E60" s="21" t="s">
        <v>296</v>
      </c>
      <c r="F60" s="21" t="s">
        <v>448</v>
      </c>
      <c r="G60">
        <v>986.0</v>
      </c>
      <c r="H60">
        <v>938.0</v>
      </c>
      <c r="I60">
        <v>1974.0</v>
      </c>
      <c r="J60" s="52">
        <f t="shared" ref="J60:K60" si="62">G60/$I60</f>
        <v>0.4994934144</v>
      </c>
      <c r="K60" s="52">
        <f t="shared" si="62"/>
        <v>0.475177305</v>
      </c>
      <c r="L60" s="55">
        <f t="shared" si="3"/>
        <v>2.431610942</v>
      </c>
      <c r="M60">
        <f t="shared" si="4"/>
        <v>48</v>
      </c>
      <c r="N60" t="str">
        <f t="shared" si="5"/>
        <v>Blue</v>
      </c>
    </row>
    <row r="61">
      <c r="A61" s="21">
        <v>2005.0</v>
      </c>
      <c r="B61" s="21" t="s">
        <v>416</v>
      </c>
      <c r="C61" t="s">
        <v>493</v>
      </c>
      <c r="D61" t="s">
        <v>10660</v>
      </c>
      <c r="E61" s="21" t="s">
        <v>296</v>
      </c>
      <c r="F61" s="21" t="s">
        <v>448</v>
      </c>
      <c r="G61">
        <v>1237.0</v>
      </c>
      <c r="H61">
        <v>357.0</v>
      </c>
      <c r="I61">
        <v>1613.0</v>
      </c>
      <c r="J61" s="52">
        <f t="shared" ref="J61:K61" si="63">G61/$I61</f>
        <v>0.7668939864</v>
      </c>
      <c r="K61" s="52">
        <f t="shared" si="63"/>
        <v>0.2213267204</v>
      </c>
      <c r="L61" s="55">
        <f t="shared" si="3"/>
        <v>54.5567266</v>
      </c>
      <c r="M61">
        <f t="shared" si="4"/>
        <v>880</v>
      </c>
      <c r="N61" t="str">
        <f t="shared" si="5"/>
        <v>Blue</v>
      </c>
    </row>
    <row r="62">
      <c r="A62" s="21">
        <v>2005.0</v>
      </c>
      <c r="B62" s="21" t="s">
        <v>416</v>
      </c>
      <c r="C62" t="s">
        <v>493</v>
      </c>
      <c r="D62" t="s">
        <v>4467</v>
      </c>
      <c r="E62" s="21" t="s">
        <v>296</v>
      </c>
      <c r="F62" s="21" t="s">
        <v>448</v>
      </c>
      <c r="G62">
        <v>1154.0</v>
      </c>
      <c r="H62">
        <v>1370.0</v>
      </c>
      <c r="I62">
        <v>2588.0</v>
      </c>
      <c r="J62" s="52">
        <f t="shared" ref="J62:K62" si="64">G62/$I62</f>
        <v>0.4459041731</v>
      </c>
      <c r="K62" s="52">
        <f t="shared" si="64"/>
        <v>0.529366306</v>
      </c>
      <c r="L62" s="55">
        <f t="shared" si="3"/>
        <v>-8.346213292</v>
      </c>
      <c r="M62">
        <f t="shared" si="4"/>
        <v>-216</v>
      </c>
      <c r="N62" t="str">
        <f t="shared" si="5"/>
        <v>Green</v>
      </c>
    </row>
    <row r="63">
      <c r="A63" s="21">
        <v>2005.0</v>
      </c>
      <c r="B63" s="21" t="s">
        <v>416</v>
      </c>
      <c r="C63" t="s">
        <v>493</v>
      </c>
      <c r="D63" t="s">
        <v>6105</v>
      </c>
      <c r="E63" s="21" t="s">
        <v>296</v>
      </c>
      <c r="F63" s="21" t="s">
        <v>448</v>
      </c>
      <c r="G63">
        <v>253.0</v>
      </c>
      <c r="H63">
        <v>298.0</v>
      </c>
      <c r="I63">
        <v>565.0</v>
      </c>
      <c r="J63" s="52">
        <f t="shared" ref="J63:K63" si="65">G63/$I63</f>
        <v>0.4477876106</v>
      </c>
      <c r="K63" s="52">
        <f t="shared" si="65"/>
        <v>0.5274336283</v>
      </c>
      <c r="L63" s="55">
        <f t="shared" si="3"/>
        <v>-7.96460177</v>
      </c>
      <c r="M63">
        <f t="shared" si="4"/>
        <v>-45</v>
      </c>
      <c r="N63" t="str">
        <f t="shared" si="5"/>
        <v>Green</v>
      </c>
    </row>
    <row r="64">
      <c r="A64" s="21">
        <v>2005.0</v>
      </c>
      <c r="B64" s="21" t="s">
        <v>416</v>
      </c>
      <c r="C64" t="s">
        <v>493</v>
      </c>
      <c r="D64" t="s">
        <v>10794</v>
      </c>
      <c r="E64" s="21" t="s">
        <v>296</v>
      </c>
      <c r="F64" s="21" t="s">
        <v>448</v>
      </c>
      <c r="G64">
        <v>495.0</v>
      </c>
      <c r="H64">
        <v>569.0</v>
      </c>
      <c r="I64">
        <v>1093.0</v>
      </c>
      <c r="J64" s="52">
        <f t="shared" ref="J64:K64" si="66">G64/$I64</f>
        <v>0.4528819762</v>
      </c>
      <c r="K64" s="52">
        <f t="shared" si="66"/>
        <v>0.5205855444</v>
      </c>
      <c r="L64" s="55">
        <f t="shared" si="3"/>
        <v>-6.770356816</v>
      </c>
      <c r="M64">
        <f t="shared" si="4"/>
        <v>-74</v>
      </c>
      <c r="N64" t="str">
        <f t="shared" si="5"/>
        <v>Green</v>
      </c>
    </row>
    <row r="65">
      <c r="A65" s="21">
        <v>2005.0</v>
      </c>
      <c r="B65" s="21" t="s">
        <v>416</v>
      </c>
      <c r="C65" t="s">
        <v>493</v>
      </c>
      <c r="D65" t="s">
        <v>787</v>
      </c>
      <c r="E65" s="21" t="s">
        <v>296</v>
      </c>
      <c r="F65" s="21" t="s">
        <v>448</v>
      </c>
      <c r="G65">
        <v>1308.0</v>
      </c>
      <c r="H65">
        <v>1352.0</v>
      </c>
      <c r="I65">
        <v>2726.0</v>
      </c>
      <c r="J65" s="52">
        <f t="shared" ref="J65:K65" si="67">G65/$I65</f>
        <v>0.4798239178</v>
      </c>
      <c r="K65" s="52">
        <f t="shared" si="67"/>
        <v>0.4959647836</v>
      </c>
      <c r="L65" s="55">
        <f t="shared" si="3"/>
        <v>-1.614086574</v>
      </c>
      <c r="M65">
        <f t="shared" si="4"/>
        <v>-44</v>
      </c>
      <c r="N65" t="str">
        <f t="shared" si="5"/>
        <v>Green</v>
      </c>
    </row>
    <row r="66">
      <c r="A66" s="21">
        <v>2005.0</v>
      </c>
      <c r="B66" s="21" t="s">
        <v>416</v>
      </c>
      <c r="C66" t="s">
        <v>493</v>
      </c>
      <c r="D66" t="s">
        <v>10873</v>
      </c>
      <c r="E66" s="21" t="s">
        <v>296</v>
      </c>
      <c r="F66" s="21" t="s">
        <v>448</v>
      </c>
      <c r="G66">
        <v>1205.0</v>
      </c>
      <c r="H66">
        <v>1139.0</v>
      </c>
      <c r="I66">
        <v>2386.0</v>
      </c>
      <c r="J66" s="52">
        <f t="shared" ref="J66:K66" si="68">G66/$I66</f>
        <v>0.5050293378</v>
      </c>
      <c r="K66" s="52">
        <f t="shared" si="68"/>
        <v>0.4773679799</v>
      </c>
      <c r="L66" s="55">
        <f t="shared" si="3"/>
        <v>2.766135792</v>
      </c>
      <c r="M66">
        <f t="shared" si="4"/>
        <v>66</v>
      </c>
      <c r="N66" t="str">
        <f t="shared" si="5"/>
        <v>Blue</v>
      </c>
    </row>
    <row r="67">
      <c r="A67" s="21">
        <v>2005.0</v>
      </c>
      <c r="B67" s="21" t="s">
        <v>416</v>
      </c>
      <c r="C67" t="s">
        <v>493</v>
      </c>
      <c r="D67" t="s">
        <v>3173</v>
      </c>
      <c r="E67" s="21" t="s">
        <v>296</v>
      </c>
      <c r="F67" s="21" t="s">
        <v>448</v>
      </c>
      <c r="G67">
        <v>339.0</v>
      </c>
      <c r="H67">
        <v>706.0</v>
      </c>
      <c r="I67">
        <v>1075.0</v>
      </c>
      <c r="J67" s="52">
        <f t="shared" ref="J67:K67" si="69">G67/$I67</f>
        <v>0.3153488372</v>
      </c>
      <c r="K67" s="52">
        <f t="shared" si="69"/>
        <v>0.656744186</v>
      </c>
      <c r="L67" s="55">
        <f t="shared" si="3"/>
        <v>-34.13953488</v>
      </c>
      <c r="M67">
        <f t="shared" si="4"/>
        <v>-367</v>
      </c>
      <c r="N67" t="str">
        <f t="shared" si="5"/>
        <v>Green</v>
      </c>
    </row>
    <row r="68">
      <c r="A68" s="21">
        <v>2005.0</v>
      </c>
      <c r="B68" s="21" t="s">
        <v>416</v>
      </c>
      <c r="C68" t="s">
        <v>493</v>
      </c>
      <c r="D68" t="s">
        <v>495</v>
      </c>
      <c r="E68" s="21" t="s">
        <v>296</v>
      </c>
      <c r="F68" s="21" t="s">
        <v>448</v>
      </c>
      <c r="G68">
        <v>224.0</v>
      </c>
      <c r="H68">
        <v>358.0</v>
      </c>
      <c r="I68">
        <v>598.0</v>
      </c>
      <c r="J68" s="52">
        <f t="shared" ref="J68:K68" si="70">G68/$I68</f>
        <v>0.3745819398</v>
      </c>
      <c r="K68" s="52">
        <f t="shared" si="70"/>
        <v>0.5986622074</v>
      </c>
      <c r="L68" s="55">
        <f t="shared" si="3"/>
        <v>-22.40802676</v>
      </c>
      <c r="M68">
        <f t="shared" si="4"/>
        <v>-134</v>
      </c>
      <c r="N68" t="str">
        <f t="shared" si="5"/>
        <v>Green</v>
      </c>
    </row>
    <row r="69">
      <c r="A69" s="21">
        <v>2005.0</v>
      </c>
      <c r="B69" s="21" t="s">
        <v>416</v>
      </c>
      <c r="C69" t="s">
        <v>493</v>
      </c>
      <c r="D69" t="s">
        <v>6119</v>
      </c>
      <c r="E69" s="21" t="s">
        <v>296</v>
      </c>
      <c r="F69" s="21" t="s">
        <v>448</v>
      </c>
      <c r="G69">
        <v>457.0</v>
      </c>
      <c r="H69">
        <v>279.0</v>
      </c>
      <c r="I69">
        <v>753.0</v>
      </c>
      <c r="J69" s="52">
        <f t="shared" ref="J69:K69" si="71">G69/$I69</f>
        <v>0.6069057105</v>
      </c>
      <c r="K69" s="52">
        <f t="shared" si="71"/>
        <v>0.3705179283</v>
      </c>
      <c r="L69" s="55">
        <f t="shared" si="3"/>
        <v>23.63877822</v>
      </c>
      <c r="M69">
        <f t="shared" si="4"/>
        <v>178</v>
      </c>
      <c r="N69" t="str">
        <f t="shared" si="5"/>
        <v>Blue</v>
      </c>
    </row>
    <row r="70">
      <c r="A70" s="21">
        <v>2005.0</v>
      </c>
      <c r="B70" s="21" t="s">
        <v>416</v>
      </c>
      <c r="C70" t="s">
        <v>493</v>
      </c>
      <c r="D70" t="s">
        <v>3994</v>
      </c>
      <c r="E70" s="21" t="s">
        <v>296</v>
      </c>
      <c r="F70" s="21" t="s">
        <v>448</v>
      </c>
      <c r="G70">
        <v>299.0</v>
      </c>
      <c r="H70">
        <v>464.0</v>
      </c>
      <c r="I70">
        <v>785.0</v>
      </c>
      <c r="J70" s="52">
        <f t="shared" ref="J70:K70" si="72">G70/$I70</f>
        <v>0.3808917197</v>
      </c>
      <c r="K70" s="52">
        <f t="shared" si="72"/>
        <v>0.5910828025</v>
      </c>
      <c r="L70" s="55">
        <f t="shared" si="3"/>
        <v>-21.01910828</v>
      </c>
      <c r="M70">
        <f t="shared" si="4"/>
        <v>-165</v>
      </c>
      <c r="N70" t="str">
        <f t="shared" si="5"/>
        <v>Green</v>
      </c>
    </row>
    <row r="71">
      <c r="A71" s="21">
        <v>2005.0</v>
      </c>
      <c r="B71" s="21" t="s">
        <v>416</v>
      </c>
      <c r="C71" t="s">
        <v>493</v>
      </c>
      <c r="D71" t="s">
        <v>8474</v>
      </c>
      <c r="E71" s="21" t="s">
        <v>296</v>
      </c>
      <c r="F71" s="21" t="s">
        <v>448</v>
      </c>
      <c r="G71">
        <v>417.0</v>
      </c>
      <c r="H71">
        <v>633.0</v>
      </c>
      <c r="I71">
        <v>1080.0</v>
      </c>
      <c r="J71" s="52">
        <f t="shared" ref="J71:K71" si="73">G71/$I71</f>
        <v>0.3861111111</v>
      </c>
      <c r="K71" s="52">
        <f t="shared" si="73"/>
        <v>0.5861111111</v>
      </c>
      <c r="L71" s="55">
        <f t="shared" si="3"/>
        <v>-20</v>
      </c>
      <c r="M71">
        <f t="shared" si="4"/>
        <v>-216</v>
      </c>
      <c r="N71" t="str">
        <f t="shared" si="5"/>
        <v>Green</v>
      </c>
    </row>
    <row r="72">
      <c r="A72" s="21">
        <v>2005.0</v>
      </c>
      <c r="B72" s="21" t="s">
        <v>416</v>
      </c>
      <c r="C72" t="s">
        <v>418</v>
      </c>
      <c r="D72" t="s">
        <v>11170</v>
      </c>
      <c r="E72" s="21" t="s">
        <v>296</v>
      </c>
      <c r="F72" s="21" t="s">
        <v>448</v>
      </c>
      <c r="G72">
        <v>730.0</v>
      </c>
      <c r="H72">
        <v>741.0</v>
      </c>
      <c r="I72">
        <v>1510.0</v>
      </c>
      <c r="J72" s="52">
        <f t="shared" ref="J72:K72" si="74">G72/$I72</f>
        <v>0.4834437086</v>
      </c>
      <c r="K72" s="52">
        <f t="shared" si="74"/>
        <v>0.4907284768</v>
      </c>
      <c r="L72" s="55">
        <f t="shared" si="3"/>
        <v>-0.7284768212</v>
      </c>
      <c r="M72">
        <f t="shared" si="4"/>
        <v>-11</v>
      </c>
      <c r="N72" t="str">
        <f t="shared" si="5"/>
        <v>Green</v>
      </c>
    </row>
    <row r="73">
      <c r="A73" s="21">
        <v>2005.0</v>
      </c>
      <c r="B73" s="21" t="s">
        <v>416</v>
      </c>
      <c r="C73" t="s">
        <v>418</v>
      </c>
      <c r="D73" t="s">
        <v>10958</v>
      </c>
      <c r="E73" s="21" t="s">
        <v>296</v>
      </c>
      <c r="F73" s="21" t="s">
        <v>448</v>
      </c>
      <c r="G73">
        <v>1350.0</v>
      </c>
      <c r="H73">
        <v>1493.0</v>
      </c>
      <c r="I73">
        <v>2926.0</v>
      </c>
      <c r="J73" s="52">
        <f t="shared" ref="J73:K73" si="75">G73/$I73</f>
        <v>0.4613807245</v>
      </c>
      <c r="K73" s="52">
        <f t="shared" si="75"/>
        <v>0.510252905</v>
      </c>
      <c r="L73" s="55">
        <f t="shared" si="3"/>
        <v>-4.887218045</v>
      </c>
      <c r="M73">
        <f t="shared" si="4"/>
        <v>-143</v>
      </c>
      <c r="N73" t="str">
        <f t="shared" si="5"/>
        <v>Green</v>
      </c>
    </row>
    <row r="74">
      <c r="A74" s="21">
        <v>2005.0</v>
      </c>
      <c r="B74" s="21" t="s">
        <v>416</v>
      </c>
      <c r="C74" t="s">
        <v>418</v>
      </c>
      <c r="D74" t="s">
        <v>11146</v>
      </c>
      <c r="E74" s="21" t="s">
        <v>296</v>
      </c>
      <c r="F74" s="21" t="s">
        <v>448</v>
      </c>
      <c r="G74">
        <v>592.0</v>
      </c>
      <c r="H74">
        <v>342.0</v>
      </c>
      <c r="I74">
        <v>972.0</v>
      </c>
      <c r="J74" s="52">
        <f t="shared" ref="J74:K74" si="76">G74/$I74</f>
        <v>0.6090534979</v>
      </c>
      <c r="K74" s="52">
        <f t="shared" si="76"/>
        <v>0.3518518519</v>
      </c>
      <c r="L74" s="55">
        <f t="shared" si="3"/>
        <v>25.72016461</v>
      </c>
      <c r="M74">
        <f t="shared" si="4"/>
        <v>250</v>
      </c>
      <c r="N74" t="str">
        <f t="shared" si="5"/>
        <v>Blue</v>
      </c>
    </row>
    <row r="75">
      <c r="A75" s="21">
        <v>2005.0</v>
      </c>
      <c r="B75" s="21" t="s">
        <v>416</v>
      </c>
      <c r="C75" t="s">
        <v>418</v>
      </c>
      <c r="D75" t="s">
        <v>4529</v>
      </c>
      <c r="E75" s="21" t="s">
        <v>296</v>
      </c>
      <c r="F75" s="21" t="s">
        <v>448</v>
      </c>
      <c r="G75">
        <v>1791.0</v>
      </c>
      <c r="H75">
        <v>1575.0</v>
      </c>
      <c r="I75">
        <v>3456.0</v>
      </c>
      <c r="J75" s="52">
        <f t="shared" ref="J75:K75" si="77">G75/$I75</f>
        <v>0.5182291667</v>
      </c>
      <c r="K75" s="52">
        <f t="shared" si="77"/>
        <v>0.4557291667</v>
      </c>
      <c r="L75" s="55">
        <f t="shared" si="3"/>
        <v>6.25</v>
      </c>
      <c r="M75">
        <f t="shared" si="4"/>
        <v>216</v>
      </c>
      <c r="N75" t="str">
        <f t="shared" si="5"/>
        <v>Blue</v>
      </c>
    </row>
    <row r="76">
      <c r="A76" s="21">
        <v>2005.0</v>
      </c>
      <c r="B76" s="21" t="s">
        <v>416</v>
      </c>
      <c r="C76" t="s">
        <v>418</v>
      </c>
      <c r="D76" s="21" t="s">
        <v>11152</v>
      </c>
      <c r="E76" s="21" t="s">
        <v>296</v>
      </c>
      <c r="F76" s="21" t="s">
        <v>448</v>
      </c>
      <c r="G76">
        <v>1455.0</v>
      </c>
      <c r="H76">
        <v>1122.0</v>
      </c>
      <c r="I76">
        <v>2634.0</v>
      </c>
      <c r="J76" s="52">
        <f t="shared" ref="J76:K76" si="78">G76/$I76</f>
        <v>0.5523917995</v>
      </c>
      <c r="K76" s="52">
        <f t="shared" si="78"/>
        <v>0.4259681093</v>
      </c>
      <c r="L76" s="55">
        <f t="shared" si="3"/>
        <v>12.64236902</v>
      </c>
      <c r="M76">
        <f t="shared" si="4"/>
        <v>333</v>
      </c>
      <c r="N76" t="str">
        <f t="shared" si="5"/>
        <v>Blue</v>
      </c>
    </row>
    <row r="77">
      <c r="A77" s="21">
        <v>2005.0</v>
      </c>
      <c r="B77" s="21" t="s">
        <v>416</v>
      </c>
      <c r="C77" t="s">
        <v>418</v>
      </c>
      <c r="D77" t="s">
        <v>11157</v>
      </c>
      <c r="E77" s="21" t="s">
        <v>296</v>
      </c>
      <c r="F77" s="21" t="s">
        <v>448</v>
      </c>
      <c r="G77">
        <v>474.0</v>
      </c>
      <c r="H77">
        <v>315.0</v>
      </c>
      <c r="I77">
        <v>817.0</v>
      </c>
      <c r="J77" s="52">
        <f t="shared" ref="J77:K77" si="79">G77/$I77</f>
        <v>0.5801713586</v>
      </c>
      <c r="K77" s="52">
        <f t="shared" si="79"/>
        <v>0.3855569155</v>
      </c>
      <c r="L77" s="55">
        <f t="shared" si="3"/>
        <v>19.46144431</v>
      </c>
      <c r="M77">
        <f t="shared" si="4"/>
        <v>159</v>
      </c>
      <c r="N77" t="str">
        <f t="shared" si="5"/>
        <v>Blue</v>
      </c>
    </row>
    <row r="78">
      <c r="A78" s="21">
        <v>2005.0</v>
      </c>
      <c r="B78" s="21" t="s">
        <v>416</v>
      </c>
      <c r="C78" t="s">
        <v>418</v>
      </c>
      <c r="D78" t="s">
        <v>898</v>
      </c>
      <c r="E78" s="21" t="s">
        <v>296</v>
      </c>
      <c r="F78" s="21" t="s">
        <v>448</v>
      </c>
      <c r="G78">
        <v>342.0</v>
      </c>
      <c r="H78">
        <v>570.0</v>
      </c>
      <c r="I78">
        <v>938.0</v>
      </c>
      <c r="J78" s="52">
        <f t="shared" ref="J78:K78" si="80">G78/$I78</f>
        <v>0.3646055437</v>
      </c>
      <c r="K78" s="52">
        <f t="shared" si="80"/>
        <v>0.6076759062</v>
      </c>
      <c r="L78" s="55">
        <f t="shared" si="3"/>
        <v>-24.30703625</v>
      </c>
      <c r="M78">
        <f t="shared" si="4"/>
        <v>-228</v>
      </c>
      <c r="N78" t="str">
        <f t="shared" si="5"/>
        <v>Green</v>
      </c>
    </row>
    <row r="79">
      <c r="A79" s="21">
        <v>2005.0</v>
      </c>
      <c r="B79" s="21" t="s">
        <v>416</v>
      </c>
      <c r="C79" t="s">
        <v>418</v>
      </c>
      <c r="D79" t="s">
        <v>11139</v>
      </c>
      <c r="E79" s="21" t="s">
        <v>296</v>
      </c>
      <c r="F79" s="21" t="s">
        <v>448</v>
      </c>
      <c r="G79">
        <v>1724.0</v>
      </c>
      <c r="H79">
        <v>1427.0</v>
      </c>
      <c r="I79">
        <v>3250.0</v>
      </c>
      <c r="J79" s="52">
        <f t="shared" ref="J79:K79" si="81">G79/$I79</f>
        <v>0.5304615385</v>
      </c>
      <c r="K79" s="52">
        <f t="shared" si="81"/>
        <v>0.4390769231</v>
      </c>
      <c r="L79" s="55">
        <f t="shared" si="3"/>
        <v>9.138461538</v>
      </c>
      <c r="M79">
        <f t="shared" si="4"/>
        <v>297</v>
      </c>
      <c r="N79" t="str">
        <f t="shared" si="5"/>
        <v>Blue</v>
      </c>
    </row>
    <row r="80">
      <c r="A80" s="21">
        <v>2005.0</v>
      </c>
      <c r="B80" s="21" t="s">
        <v>416</v>
      </c>
      <c r="C80" t="s">
        <v>418</v>
      </c>
      <c r="D80" t="s">
        <v>6579</v>
      </c>
      <c r="E80" s="21" t="s">
        <v>296</v>
      </c>
      <c r="F80" s="21" t="s">
        <v>448</v>
      </c>
      <c r="G80">
        <v>646.0</v>
      </c>
      <c r="H80">
        <v>486.0</v>
      </c>
      <c r="I80">
        <v>1165.0</v>
      </c>
      <c r="J80" s="52">
        <f t="shared" ref="J80:K80" si="82">G80/$I80</f>
        <v>0.5545064378</v>
      </c>
      <c r="K80" s="52">
        <f t="shared" si="82"/>
        <v>0.417167382</v>
      </c>
      <c r="L80" s="55">
        <f t="shared" si="3"/>
        <v>13.73390558</v>
      </c>
      <c r="M80">
        <f t="shared" si="4"/>
        <v>160</v>
      </c>
      <c r="N80" t="str">
        <f t="shared" si="5"/>
        <v>Blue</v>
      </c>
    </row>
    <row r="81">
      <c r="A81" s="21">
        <v>2005.0</v>
      </c>
      <c r="B81" s="21" t="s">
        <v>416</v>
      </c>
      <c r="C81" t="s">
        <v>418</v>
      </c>
      <c r="D81" t="s">
        <v>420</v>
      </c>
      <c r="E81" s="21" t="s">
        <v>296</v>
      </c>
      <c r="F81" s="21" t="s">
        <v>448</v>
      </c>
      <c r="G81">
        <v>450.0</v>
      </c>
      <c r="H81">
        <v>3.0</v>
      </c>
      <c r="I81">
        <v>459.0</v>
      </c>
      <c r="J81" s="52">
        <f t="shared" ref="J81:K81" si="83">G81/$I81</f>
        <v>0.9803921569</v>
      </c>
      <c r="K81" s="52">
        <f t="shared" si="83"/>
        <v>0.006535947712</v>
      </c>
      <c r="L81" s="55">
        <f t="shared" si="3"/>
        <v>97.38562092</v>
      </c>
      <c r="M81">
        <f t="shared" si="4"/>
        <v>447</v>
      </c>
      <c r="N81" t="str">
        <f t="shared" si="5"/>
        <v>Blue</v>
      </c>
    </row>
    <row r="82">
      <c r="A82" s="21">
        <v>2005.0</v>
      </c>
      <c r="B82" s="21" t="s">
        <v>416</v>
      </c>
      <c r="C82" t="s">
        <v>418</v>
      </c>
      <c r="D82" t="s">
        <v>1105</v>
      </c>
      <c r="E82" s="21" t="s">
        <v>296</v>
      </c>
      <c r="F82" s="21" t="s">
        <v>448</v>
      </c>
      <c r="G82">
        <v>761.0</v>
      </c>
      <c r="H82">
        <v>568.0</v>
      </c>
      <c r="I82">
        <v>1386.0</v>
      </c>
      <c r="J82" s="52">
        <f t="shared" ref="J82:K82" si="84">G82/$I82</f>
        <v>0.5490620491</v>
      </c>
      <c r="K82" s="52">
        <f t="shared" si="84"/>
        <v>0.4098124098</v>
      </c>
      <c r="L82" s="55">
        <f t="shared" si="3"/>
        <v>13.92496392</v>
      </c>
      <c r="M82">
        <f t="shared" si="4"/>
        <v>193</v>
      </c>
      <c r="N82" t="str">
        <f t="shared" si="5"/>
        <v>Blue</v>
      </c>
    </row>
    <row r="83">
      <c r="A83" s="21">
        <v>2005.0</v>
      </c>
      <c r="B83" s="21" t="s">
        <v>416</v>
      </c>
      <c r="C83" t="s">
        <v>418</v>
      </c>
      <c r="D83" t="s">
        <v>11167</v>
      </c>
      <c r="E83" s="21" t="s">
        <v>296</v>
      </c>
      <c r="F83" s="21" t="s">
        <v>448</v>
      </c>
      <c r="G83">
        <v>564.0</v>
      </c>
      <c r="H83">
        <v>510.0</v>
      </c>
      <c r="I83">
        <v>1096.0</v>
      </c>
      <c r="J83" s="52">
        <f t="shared" ref="J83:K83" si="85">G83/$I83</f>
        <v>0.5145985401</v>
      </c>
      <c r="K83" s="52">
        <f t="shared" si="85"/>
        <v>0.4653284672</v>
      </c>
      <c r="L83" s="55">
        <f t="shared" si="3"/>
        <v>4.927007299</v>
      </c>
      <c r="M83">
        <f t="shared" si="4"/>
        <v>54</v>
      </c>
      <c r="N83" t="str">
        <f t="shared" si="5"/>
        <v>Blue</v>
      </c>
    </row>
    <row r="84">
      <c r="A84" s="21">
        <v>2005.0</v>
      </c>
      <c r="B84" s="21" t="s">
        <v>416</v>
      </c>
      <c r="C84" t="s">
        <v>418</v>
      </c>
      <c r="D84" t="s">
        <v>11149</v>
      </c>
      <c r="E84" s="21" t="s">
        <v>296</v>
      </c>
      <c r="F84" s="21" t="s">
        <v>448</v>
      </c>
      <c r="G84">
        <v>876.0</v>
      </c>
      <c r="H84">
        <v>736.0</v>
      </c>
      <c r="I84">
        <v>1655.0</v>
      </c>
      <c r="J84" s="52">
        <f t="shared" ref="J84:K84" si="86">G84/$I84</f>
        <v>0.529305136</v>
      </c>
      <c r="K84" s="52">
        <f t="shared" si="86"/>
        <v>0.4447129909</v>
      </c>
      <c r="L84" s="55">
        <f t="shared" si="3"/>
        <v>8.459214502</v>
      </c>
      <c r="M84">
        <f t="shared" si="4"/>
        <v>140</v>
      </c>
      <c r="N84" t="str">
        <f t="shared" si="5"/>
        <v>Blue</v>
      </c>
    </row>
    <row r="85">
      <c r="A85" s="21">
        <v>2005.0</v>
      </c>
      <c r="B85" s="21" t="s">
        <v>416</v>
      </c>
      <c r="C85" t="s">
        <v>418</v>
      </c>
      <c r="D85" t="s">
        <v>5859</v>
      </c>
      <c r="E85" s="21" t="s">
        <v>296</v>
      </c>
      <c r="F85" s="21" t="s">
        <v>448</v>
      </c>
      <c r="G85">
        <v>823.0</v>
      </c>
      <c r="H85">
        <v>632.0</v>
      </c>
      <c r="I85">
        <v>1525.0</v>
      </c>
      <c r="J85" s="52">
        <f t="shared" ref="J85:K85" si="87">G85/$I85</f>
        <v>0.5396721311</v>
      </c>
      <c r="K85" s="52">
        <f t="shared" si="87"/>
        <v>0.4144262295</v>
      </c>
      <c r="L85" s="55">
        <f t="shared" si="3"/>
        <v>12.52459016</v>
      </c>
      <c r="M85">
        <f t="shared" si="4"/>
        <v>191</v>
      </c>
      <c r="N85" t="str">
        <f t="shared" si="5"/>
        <v>Blue</v>
      </c>
    </row>
    <row r="86">
      <c r="A86" s="21">
        <v>2005.0</v>
      </c>
      <c r="B86" s="21" t="s">
        <v>416</v>
      </c>
      <c r="C86" t="s">
        <v>418</v>
      </c>
      <c r="D86" t="s">
        <v>4467</v>
      </c>
      <c r="E86" s="21" t="s">
        <v>296</v>
      </c>
      <c r="F86" s="21" t="s">
        <v>448</v>
      </c>
      <c r="G86">
        <v>1418.0</v>
      </c>
      <c r="H86">
        <v>1299.0</v>
      </c>
      <c r="I86">
        <v>2792.0</v>
      </c>
      <c r="J86" s="52">
        <f t="shared" ref="J86:K86" si="88">G86/$I86</f>
        <v>0.5078796562</v>
      </c>
      <c r="K86" s="52">
        <f t="shared" si="88"/>
        <v>0.4652578797</v>
      </c>
      <c r="L86" s="55">
        <f t="shared" si="3"/>
        <v>4.26217765</v>
      </c>
      <c r="M86">
        <f t="shared" si="4"/>
        <v>119</v>
      </c>
      <c r="N86" t="str">
        <f t="shared" si="5"/>
        <v>Blue</v>
      </c>
    </row>
    <row r="87">
      <c r="A87" s="21">
        <v>2005.0</v>
      </c>
      <c r="B87" s="21" t="s">
        <v>416</v>
      </c>
      <c r="C87" t="s">
        <v>418</v>
      </c>
      <c r="D87" t="s">
        <v>2434</v>
      </c>
      <c r="E87" s="21" t="s">
        <v>296</v>
      </c>
      <c r="F87" s="21" t="s">
        <v>448</v>
      </c>
      <c r="G87">
        <v>1025.0</v>
      </c>
      <c r="H87">
        <v>1358.0</v>
      </c>
      <c r="I87">
        <v>2440.0</v>
      </c>
      <c r="J87" s="52">
        <f t="shared" ref="J87:K87" si="89">G87/$I87</f>
        <v>0.4200819672</v>
      </c>
      <c r="K87" s="52">
        <f t="shared" si="89"/>
        <v>0.556557377</v>
      </c>
      <c r="L87" s="55">
        <f t="shared" si="3"/>
        <v>-13.64754098</v>
      </c>
      <c r="M87">
        <f t="shared" si="4"/>
        <v>-333</v>
      </c>
      <c r="N87" t="str">
        <f t="shared" si="5"/>
        <v>Green</v>
      </c>
    </row>
    <row r="88">
      <c r="A88" s="21">
        <v>2005.0</v>
      </c>
      <c r="B88" s="21" t="s">
        <v>416</v>
      </c>
      <c r="C88" t="s">
        <v>418</v>
      </c>
      <c r="D88" t="s">
        <v>11134</v>
      </c>
      <c r="E88" s="21" t="s">
        <v>296</v>
      </c>
      <c r="F88" s="21" t="s">
        <v>448</v>
      </c>
      <c r="G88">
        <v>961.0</v>
      </c>
      <c r="H88">
        <v>1013.0</v>
      </c>
      <c r="I88">
        <v>2051.0</v>
      </c>
      <c r="J88" s="52">
        <f t="shared" ref="J88:K88" si="90">G88/$I88</f>
        <v>0.4685519259</v>
      </c>
      <c r="K88" s="52">
        <f t="shared" si="90"/>
        <v>0.493905412</v>
      </c>
      <c r="L88" s="55">
        <f t="shared" si="3"/>
        <v>-2.53534861</v>
      </c>
      <c r="M88">
        <f t="shared" si="4"/>
        <v>-52</v>
      </c>
      <c r="N88" t="str">
        <f t="shared" si="5"/>
        <v>Green</v>
      </c>
    </row>
    <row r="89">
      <c r="A89" s="21">
        <v>2005.0</v>
      </c>
      <c r="B89" s="21" t="s">
        <v>416</v>
      </c>
      <c r="C89" t="s">
        <v>418</v>
      </c>
      <c r="D89" t="s">
        <v>11164</v>
      </c>
      <c r="E89" s="21" t="s">
        <v>296</v>
      </c>
      <c r="F89" s="21" t="s">
        <v>448</v>
      </c>
      <c r="G89">
        <v>637.0</v>
      </c>
      <c r="H89">
        <v>662.0</v>
      </c>
      <c r="I89">
        <v>1337.0</v>
      </c>
      <c r="J89" s="52">
        <f t="shared" ref="J89:K89" si="91">G89/$I89</f>
        <v>0.4764397906</v>
      </c>
      <c r="K89" s="52">
        <f t="shared" si="91"/>
        <v>0.4951383695</v>
      </c>
      <c r="L89" s="55">
        <f t="shared" si="3"/>
        <v>-1.869857891</v>
      </c>
      <c r="M89">
        <f t="shared" si="4"/>
        <v>-25</v>
      </c>
      <c r="N89" t="str">
        <f t="shared" si="5"/>
        <v>Green</v>
      </c>
    </row>
    <row r="90">
      <c r="A90" s="21">
        <v>2005.0</v>
      </c>
      <c r="B90" s="21" t="s">
        <v>416</v>
      </c>
      <c r="C90" t="s">
        <v>418</v>
      </c>
      <c r="D90" t="s">
        <v>3383</v>
      </c>
      <c r="E90" s="21" t="s">
        <v>296</v>
      </c>
      <c r="F90" s="21" t="s">
        <v>448</v>
      </c>
      <c r="G90">
        <v>899.0</v>
      </c>
      <c r="H90">
        <v>568.0</v>
      </c>
      <c r="I90">
        <v>1506.0</v>
      </c>
      <c r="J90" s="52">
        <f t="shared" ref="J90:K90" si="92">G90/$I90</f>
        <v>0.5969455511</v>
      </c>
      <c r="K90" s="52">
        <f t="shared" si="92"/>
        <v>0.3771580345</v>
      </c>
      <c r="L90" s="55">
        <f t="shared" si="3"/>
        <v>21.97875166</v>
      </c>
      <c r="M90">
        <f t="shared" si="4"/>
        <v>331</v>
      </c>
      <c r="N90" t="str">
        <f t="shared" si="5"/>
        <v>Blue</v>
      </c>
    </row>
    <row r="91">
      <c r="A91" s="21">
        <v>2005.0</v>
      </c>
      <c r="B91" s="21" t="s">
        <v>416</v>
      </c>
      <c r="C91" t="s">
        <v>483</v>
      </c>
      <c r="D91" t="s">
        <v>11707</v>
      </c>
      <c r="E91" s="21" t="s">
        <v>296</v>
      </c>
      <c r="F91" s="21" t="s">
        <v>448</v>
      </c>
      <c r="G91">
        <v>357.0</v>
      </c>
      <c r="H91">
        <v>37.0</v>
      </c>
      <c r="I91">
        <v>405.0</v>
      </c>
      <c r="J91" s="52">
        <f t="shared" ref="J91:K91" si="93">G91/$I91</f>
        <v>0.8814814815</v>
      </c>
      <c r="K91" s="52">
        <f t="shared" si="93"/>
        <v>0.09135802469</v>
      </c>
      <c r="L91" s="55">
        <f t="shared" si="3"/>
        <v>79.01234568</v>
      </c>
      <c r="M91">
        <f t="shared" si="4"/>
        <v>320</v>
      </c>
      <c r="N91" t="str">
        <f t="shared" si="5"/>
        <v>Blue</v>
      </c>
    </row>
    <row r="92">
      <c r="A92" s="21">
        <v>2005.0</v>
      </c>
      <c r="B92" s="21" t="s">
        <v>416</v>
      </c>
      <c r="C92" t="s">
        <v>483</v>
      </c>
      <c r="D92" t="s">
        <v>11701</v>
      </c>
      <c r="E92" s="21" t="s">
        <v>296</v>
      </c>
      <c r="F92" s="21" t="s">
        <v>448</v>
      </c>
      <c r="G92">
        <v>522.0</v>
      </c>
      <c r="H92">
        <v>115.0</v>
      </c>
      <c r="I92">
        <v>643.0</v>
      </c>
      <c r="J92" s="52">
        <f t="shared" ref="J92:K92" si="94">G92/$I92</f>
        <v>0.8118195956</v>
      </c>
      <c r="K92" s="52">
        <f t="shared" si="94"/>
        <v>0.1788491446</v>
      </c>
      <c r="L92" s="55">
        <f t="shared" si="3"/>
        <v>63.2970451</v>
      </c>
      <c r="M92">
        <f t="shared" si="4"/>
        <v>407</v>
      </c>
      <c r="N92" t="str">
        <f t="shared" si="5"/>
        <v>Blue</v>
      </c>
    </row>
    <row r="93">
      <c r="A93" s="21">
        <v>2005.0</v>
      </c>
      <c r="B93" s="21" t="s">
        <v>416</v>
      </c>
      <c r="C93" t="s">
        <v>483</v>
      </c>
      <c r="D93" t="s">
        <v>11698</v>
      </c>
      <c r="E93" s="21" t="s">
        <v>296</v>
      </c>
      <c r="F93" s="21" t="s">
        <v>448</v>
      </c>
      <c r="G93">
        <v>292.0</v>
      </c>
      <c r="H93">
        <v>30.0</v>
      </c>
      <c r="I93">
        <v>337.0</v>
      </c>
      <c r="J93" s="52">
        <f t="shared" ref="J93:K93" si="95">G93/$I93</f>
        <v>0.8664688427</v>
      </c>
      <c r="K93" s="52">
        <f t="shared" si="95"/>
        <v>0.08902077151</v>
      </c>
      <c r="L93" s="55">
        <f t="shared" si="3"/>
        <v>77.74480712</v>
      </c>
      <c r="M93">
        <f t="shared" si="4"/>
        <v>262</v>
      </c>
      <c r="N93" t="str">
        <f t="shared" si="5"/>
        <v>Blue</v>
      </c>
    </row>
    <row r="94">
      <c r="A94" s="21">
        <v>2005.0</v>
      </c>
      <c r="B94" s="21" t="s">
        <v>416</v>
      </c>
      <c r="C94" t="s">
        <v>483</v>
      </c>
      <c r="D94" t="s">
        <v>11704</v>
      </c>
      <c r="E94" s="21" t="s">
        <v>296</v>
      </c>
      <c r="F94" s="21" t="s">
        <v>448</v>
      </c>
      <c r="G94">
        <v>454.0</v>
      </c>
      <c r="H94">
        <v>83.0</v>
      </c>
      <c r="I94">
        <v>552.0</v>
      </c>
      <c r="J94" s="52">
        <f t="shared" ref="J94:K94" si="96">G94/$I94</f>
        <v>0.8224637681</v>
      </c>
      <c r="K94" s="52">
        <f t="shared" si="96"/>
        <v>0.1503623188</v>
      </c>
      <c r="L94" s="55">
        <f t="shared" si="3"/>
        <v>67.21014493</v>
      </c>
      <c r="M94">
        <f t="shared" si="4"/>
        <v>371</v>
      </c>
      <c r="N94" t="str">
        <f t="shared" si="5"/>
        <v>Blue</v>
      </c>
    </row>
    <row r="95">
      <c r="A95" s="21">
        <v>2005.0</v>
      </c>
      <c r="B95" s="21" t="s">
        <v>416</v>
      </c>
      <c r="C95" t="s">
        <v>483</v>
      </c>
      <c r="D95" t="s">
        <v>7299</v>
      </c>
      <c r="E95" s="21" t="s">
        <v>296</v>
      </c>
      <c r="F95" s="21" t="s">
        <v>448</v>
      </c>
      <c r="G95">
        <v>301.0</v>
      </c>
      <c r="H95">
        <v>18.0</v>
      </c>
      <c r="I95">
        <v>331.0</v>
      </c>
      <c r="J95" s="52">
        <f t="shared" ref="J95:K95" si="97">G95/$I95</f>
        <v>0.9093655589</v>
      </c>
      <c r="K95" s="52">
        <f t="shared" si="97"/>
        <v>0.05438066465</v>
      </c>
      <c r="L95" s="55">
        <f t="shared" si="3"/>
        <v>85.49848943</v>
      </c>
      <c r="M95">
        <f t="shared" si="4"/>
        <v>283</v>
      </c>
      <c r="N95" t="str">
        <f t="shared" si="5"/>
        <v>Blue</v>
      </c>
    </row>
    <row r="96">
      <c r="A96" s="21">
        <v>2005.0</v>
      </c>
      <c r="B96" s="21" t="s">
        <v>416</v>
      </c>
      <c r="C96" t="s">
        <v>483</v>
      </c>
      <c r="D96" t="s">
        <v>39</v>
      </c>
      <c r="E96" s="21" t="s">
        <v>296</v>
      </c>
      <c r="F96" s="21" t="s">
        <v>448</v>
      </c>
      <c r="G96">
        <v>677.0</v>
      </c>
      <c r="H96">
        <v>439.0</v>
      </c>
      <c r="I96">
        <v>1149.0</v>
      </c>
      <c r="J96" s="52">
        <f t="shared" ref="J96:K96" si="98">G96/$I96</f>
        <v>0.589208007</v>
      </c>
      <c r="K96" s="52">
        <f t="shared" si="98"/>
        <v>0.3820713664</v>
      </c>
      <c r="L96" s="55">
        <f t="shared" si="3"/>
        <v>20.71366406</v>
      </c>
      <c r="M96">
        <f t="shared" si="4"/>
        <v>238</v>
      </c>
      <c r="N96" t="str">
        <f t="shared" si="5"/>
        <v>Blue</v>
      </c>
    </row>
    <row r="97">
      <c r="A97" s="21">
        <v>2005.0</v>
      </c>
      <c r="B97" s="21" t="s">
        <v>416</v>
      </c>
      <c r="C97" t="s">
        <v>483</v>
      </c>
      <c r="D97" t="s">
        <v>11691</v>
      </c>
      <c r="E97" s="21" t="s">
        <v>296</v>
      </c>
      <c r="F97" s="21" t="s">
        <v>448</v>
      </c>
      <c r="G97">
        <v>275.0</v>
      </c>
      <c r="H97">
        <v>19.0</v>
      </c>
      <c r="I97">
        <v>301.0</v>
      </c>
      <c r="J97" s="52">
        <f t="shared" ref="J97:K97" si="99">G97/$I97</f>
        <v>0.9136212625</v>
      </c>
      <c r="K97" s="52">
        <f t="shared" si="99"/>
        <v>0.06312292359</v>
      </c>
      <c r="L97" s="55">
        <f t="shared" si="3"/>
        <v>85.04983389</v>
      </c>
      <c r="M97">
        <f t="shared" si="4"/>
        <v>256</v>
      </c>
      <c r="N97" t="str">
        <f t="shared" si="5"/>
        <v>Blue</v>
      </c>
    </row>
    <row r="98">
      <c r="A98" s="21">
        <v>2005.0</v>
      </c>
      <c r="B98" s="21" t="s">
        <v>416</v>
      </c>
      <c r="C98" t="s">
        <v>483</v>
      </c>
      <c r="D98" t="s">
        <v>485</v>
      </c>
      <c r="E98" s="21" t="s">
        <v>296</v>
      </c>
      <c r="F98" s="21" t="s">
        <v>448</v>
      </c>
      <c r="G98">
        <v>356.0</v>
      </c>
      <c r="H98">
        <v>20.0</v>
      </c>
      <c r="I98">
        <v>384.0</v>
      </c>
      <c r="J98" s="52">
        <f t="shared" ref="J98:K98" si="100">G98/$I98</f>
        <v>0.9270833333</v>
      </c>
      <c r="K98" s="52">
        <f t="shared" si="100"/>
        <v>0.05208333333</v>
      </c>
      <c r="L98" s="55">
        <f t="shared" si="3"/>
        <v>87.5</v>
      </c>
      <c r="M98">
        <f t="shared" si="4"/>
        <v>336</v>
      </c>
      <c r="N98" t="str">
        <f t="shared" si="5"/>
        <v>Blue</v>
      </c>
    </row>
    <row r="99">
      <c r="A99" s="21">
        <v>2005.0</v>
      </c>
      <c r="B99" s="21" t="s">
        <v>416</v>
      </c>
      <c r="C99" t="s">
        <v>483</v>
      </c>
      <c r="D99" t="s">
        <v>11686</v>
      </c>
      <c r="E99" s="21" t="s">
        <v>296</v>
      </c>
      <c r="F99" s="21" t="s">
        <v>448</v>
      </c>
      <c r="G99">
        <v>635.0</v>
      </c>
      <c r="H99">
        <v>162.0</v>
      </c>
      <c r="I99">
        <v>809.0</v>
      </c>
      <c r="J99" s="52">
        <f t="shared" ref="J99:K99" si="101">G99/$I99</f>
        <v>0.7849196539</v>
      </c>
      <c r="K99" s="52">
        <f t="shared" si="101"/>
        <v>0.2002472188</v>
      </c>
      <c r="L99" s="55">
        <f t="shared" si="3"/>
        <v>58.46724351</v>
      </c>
      <c r="M99">
        <f t="shared" si="4"/>
        <v>473</v>
      </c>
      <c r="N99" t="str">
        <f t="shared" si="5"/>
        <v>Blue</v>
      </c>
    </row>
    <row r="100">
      <c r="A100" s="21">
        <v>2005.0</v>
      </c>
      <c r="B100" s="21" t="s">
        <v>416</v>
      </c>
      <c r="C100" t="s">
        <v>483</v>
      </c>
      <c r="D100" t="s">
        <v>2278</v>
      </c>
      <c r="E100" s="21" t="s">
        <v>296</v>
      </c>
      <c r="F100" s="21" t="s">
        <v>448</v>
      </c>
      <c r="G100">
        <v>266.0</v>
      </c>
      <c r="H100">
        <v>47.0</v>
      </c>
      <c r="I100">
        <v>326.0</v>
      </c>
      <c r="J100" s="52">
        <f t="shared" ref="J100:K100" si="102">G100/$I100</f>
        <v>0.8159509202</v>
      </c>
      <c r="K100" s="52">
        <f t="shared" si="102"/>
        <v>0.1441717791</v>
      </c>
      <c r="L100" s="55">
        <f t="shared" si="3"/>
        <v>67.17791411</v>
      </c>
      <c r="M100">
        <f t="shared" si="4"/>
        <v>219</v>
      </c>
      <c r="N100" t="str">
        <f t="shared" si="5"/>
        <v>Blue</v>
      </c>
    </row>
    <row r="101">
      <c r="A101" s="21">
        <v>2005.0</v>
      </c>
      <c r="B101" s="21" t="s">
        <v>416</v>
      </c>
      <c r="C101" t="s">
        <v>11621</v>
      </c>
      <c r="D101" t="s">
        <v>11624</v>
      </c>
      <c r="E101" s="21" t="s">
        <v>296</v>
      </c>
      <c r="F101" s="21" t="s">
        <v>448</v>
      </c>
      <c r="G101">
        <v>431.0</v>
      </c>
      <c r="H101">
        <v>419.0</v>
      </c>
      <c r="I101">
        <v>880.0</v>
      </c>
      <c r="J101" s="52">
        <f t="shared" ref="J101:K101" si="103">G101/$I101</f>
        <v>0.4897727273</v>
      </c>
      <c r="K101" s="52">
        <f t="shared" si="103"/>
        <v>0.4761363636</v>
      </c>
      <c r="L101" s="55">
        <f t="shared" si="3"/>
        <v>1.363636364</v>
      </c>
      <c r="M101">
        <f t="shared" si="4"/>
        <v>12</v>
      </c>
      <c r="N101" t="str">
        <f t="shared" si="5"/>
        <v>Blue</v>
      </c>
    </row>
    <row r="102">
      <c r="A102" s="21">
        <v>2005.0</v>
      </c>
      <c r="B102" s="21" t="s">
        <v>416</v>
      </c>
      <c r="C102" t="s">
        <v>11621</v>
      </c>
      <c r="D102" t="s">
        <v>11634</v>
      </c>
      <c r="E102" s="21" t="s">
        <v>296</v>
      </c>
      <c r="F102" s="21" t="s">
        <v>448</v>
      </c>
      <c r="G102">
        <v>576.0</v>
      </c>
      <c r="H102">
        <v>631.0</v>
      </c>
      <c r="I102">
        <v>1259.0</v>
      </c>
      <c r="J102" s="52">
        <f t="shared" ref="J102:K102" si="104">G102/$I102</f>
        <v>0.4575059571</v>
      </c>
      <c r="K102" s="52">
        <f t="shared" si="104"/>
        <v>0.5011914218</v>
      </c>
      <c r="L102" s="55">
        <f t="shared" si="3"/>
        <v>-4.368546465</v>
      </c>
      <c r="M102">
        <f t="shared" si="4"/>
        <v>-55</v>
      </c>
      <c r="N102" t="str">
        <f t="shared" si="5"/>
        <v>Green</v>
      </c>
    </row>
    <row r="103">
      <c r="A103" s="21">
        <v>2005.0</v>
      </c>
      <c r="B103" s="21" t="s">
        <v>416</v>
      </c>
      <c r="C103" t="s">
        <v>11621</v>
      </c>
      <c r="D103" t="s">
        <v>11671</v>
      </c>
      <c r="E103" s="21" t="s">
        <v>296</v>
      </c>
      <c r="F103" s="21" t="s">
        <v>448</v>
      </c>
      <c r="G103">
        <v>582.0</v>
      </c>
      <c r="H103">
        <v>752.0</v>
      </c>
      <c r="I103">
        <v>1376.0</v>
      </c>
      <c r="J103" s="52">
        <f t="shared" ref="J103:K103" si="105">G103/$I103</f>
        <v>0.4229651163</v>
      </c>
      <c r="K103" s="52">
        <f t="shared" si="105"/>
        <v>0.5465116279</v>
      </c>
      <c r="L103" s="55">
        <f t="shared" si="3"/>
        <v>-12.35465116</v>
      </c>
      <c r="M103">
        <f t="shared" si="4"/>
        <v>-170</v>
      </c>
      <c r="N103" t="str">
        <f t="shared" si="5"/>
        <v>Green</v>
      </c>
    </row>
    <row r="104">
      <c r="A104" s="21">
        <v>2005.0</v>
      </c>
      <c r="B104" s="21" t="s">
        <v>416</v>
      </c>
      <c r="C104" t="s">
        <v>11621</v>
      </c>
      <c r="D104" t="s">
        <v>11674</v>
      </c>
      <c r="E104" s="21" t="s">
        <v>296</v>
      </c>
      <c r="F104" s="21" t="s">
        <v>448</v>
      </c>
      <c r="G104">
        <v>1270.0</v>
      </c>
      <c r="H104">
        <v>1270.0</v>
      </c>
      <c r="I104">
        <v>2611.0</v>
      </c>
      <c r="J104" s="52">
        <f t="shared" ref="J104:K104" si="106">G104/$I104</f>
        <v>0.4864036768</v>
      </c>
      <c r="K104" s="52">
        <f t="shared" si="106"/>
        <v>0.4864036768</v>
      </c>
      <c r="L104" s="55">
        <f t="shared" si="3"/>
        <v>0</v>
      </c>
      <c r="M104">
        <f t="shared" si="4"/>
        <v>0</v>
      </c>
      <c r="N104" s="21" t="s">
        <v>11710</v>
      </c>
    </row>
    <row r="105">
      <c r="A105" s="21">
        <v>2005.0</v>
      </c>
      <c r="B105" s="21" t="s">
        <v>416</v>
      </c>
      <c r="C105" t="s">
        <v>11621</v>
      </c>
      <c r="D105" t="s">
        <v>11651</v>
      </c>
      <c r="E105" s="21" t="s">
        <v>296</v>
      </c>
      <c r="F105" s="21" t="s">
        <v>448</v>
      </c>
      <c r="G105">
        <v>291.0</v>
      </c>
      <c r="H105">
        <v>481.0</v>
      </c>
      <c r="I105">
        <v>801.0</v>
      </c>
      <c r="J105" s="52">
        <f t="shared" ref="J105:K105" si="107">G105/$I105</f>
        <v>0.3632958801</v>
      </c>
      <c r="K105" s="52">
        <f t="shared" si="107"/>
        <v>0.6004993758</v>
      </c>
      <c r="L105" s="55">
        <f t="shared" si="3"/>
        <v>-23.72034956</v>
      </c>
      <c r="M105">
        <f t="shared" si="4"/>
        <v>-190</v>
      </c>
      <c r="N105" t="str">
        <f t="shared" ref="N105:N328" si="109">if($L105&gt;0,"Blue","Green")</f>
        <v>Green</v>
      </c>
    </row>
    <row r="106">
      <c r="A106" s="21">
        <v>2005.0</v>
      </c>
      <c r="B106" s="21" t="s">
        <v>416</v>
      </c>
      <c r="C106" t="s">
        <v>11621</v>
      </c>
      <c r="D106" t="s">
        <v>9198</v>
      </c>
      <c r="E106" s="21" t="s">
        <v>296</v>
      </c>
      <c r="F106" s="21" t="s">
        <v>448</v>
      </c>
      <c r="G106">
        <v>379.0</v>
      </c>
      <c r="H106">
        <v>484.0</v>
      </c>
      <c r="I106">
        <v>896.0</v>
      </c>
      <c r="J106" s="52">
        <f t="shared" ref="J106:K106" si="108">G106/$I106</f>
        <v>0.4229910714</v>
      </c>
      <c r="K106" s="52">
        <f t="shared" si="108"/>
        <v>0.5401785714</v>
      </c>
      <c r="L106" s="55">
        <f t="shared" si="3"/>
        <v>-11.71875</v>
      </c>
      <c r="M106">
        <f t="shared" si="4"/>
        <v>-105</v>
      </c>
      <c r="N106" t="str">
        <f t="shared" si="109"/>
        <v>Green</v>
      </c>
    </row>
    <row r="107">
      <c r="A107" s="21">
        <v>2005.0</v>
      </c>
      <c r="B107" s="21" t="s">
        <v>416</v>
      </c>
      <c r="C107" t="s">
        <v>11621</v>
      </c>
      <c r="D107" t="s">
        <v>287</v>
      </c>
      <c r="E107" s="21" t="s">
        <v>296</v>
      </c>
      <c r="F107" s="21" t="s">
        <v>448</v>
      </c>
      <c r="G107">
        <v>553.0</v>
      </c>
      <c r="H107">
        <v>782.0</v>
      </c>
      <c r="I107">
        <v>1365.0</v>
      </c>
      <c r="J107" s="52">
        <f t="shared" ref="J107:K107" si="110">G107/$I107</f>
        <v>0.4051282051</v>
      </c>
      <c r="K107" s="52">
        <f t="shared" si="110"/>
        <v>0.5728937729</v>
      </c>
      <c r="L107" s="55">
        <f t="shared" si="3"/>
        <v>-16.77655678</v>
      </c>
      <c r="M107">
        <f t="shared" si="4"/>
        <v>-229</v>
      </c>
      <c r="N107" t="str">
        <f t="shared" si="109"/>
        <v>Green</v>
      </c>
    </row>
    <row r="108">
      <c r="A108" s="21">
        <v>2005.0</v>
      </c>
      <c r="B108" s="21" t="s">
        <v>416</v>
      </c>
      <c r="C108" t="s">
        <v>11621</v>
      </c>
      <c r="D108" t="s">
        <v>11440</v>
      </c>
      <c r="E108" s="21" t="s">
        <v>296</v>
      </c>
      <c r="F108" s="21" t="s">
        <v>448</v>
      </c>
      <c r="G108">
        <v>490.0</v>
      </c>
      <c r="H108">
        <v>460.0</v>
      </c>
      <c r="I108">
        <v>988.0</v>
      </c>
      <c r="J108" s="52">
        <f t="shared" ref="J108:K108" si="111">G108/$I108</f>
        <v>0.495951417</v>
      </c>
      <c r="K108" s="52">
        <f t="shared" si="111"/>
        <v>0.4655870445</v>
      </c>
      <c r="L108" s="55">
        <f t="shared" si="3"/>
        <v>3.036437247</v>
      </c>
      <c r="M108">
        <f t="shared" si="4"/>
        <v>30</v>
      </c>
      <c r="N108" t="str">
        <f t="shared" si="109"/>
        <v>Blue</v>
      </c>
    </row>
    <row r="109">
      <c r="A109" s="21">
        <v>2005.0</v>
      </c>
      <c r="B109" s="21" t="s">
        <v>416</v>
      </c>
      <c r="C109" t="s">
        <v>11621</v>
      </c>
      <c r="D109" t="s">
        <v>11657</v>
      </c>
      <c r="E109" s="21" t="s">
        <v>296</v>
      </c>
      <c r="F109" s="21" t="s">
        <v>448</v>
      </c>
      <c r="G109">
        <v>648.0</v>
      </c>
      <c r="H109">
        <v>687.0</v>
      </c>
      <c r="I109">
        <v>1379.0</v>
      </c>
      <c r="J109" s="52">
        <f t="shared" ref="J109:K109" si="112">G109/$I109</f>
        <v>0.4699057288</v>
      </c>
      <c r="K109" s="52">
        <f t="shared" si="112"/>
        <v>0.4981870921</v>
      </c>
      <c r="L109" s="55">
        <f t="shared" si="3"/>
        <v>-2.828136331</v>
      </c>
      <c r="M109">
        <f t="shared" si="4"/>
        <v>-39</v>
      </c>
      <c r="N109" t="str">
        <f t="shared" si="109"/>
        <v>Green</v>
      </c>
    </row>
    <row r="110">
      <c r="A110" s="21">
        <v>2005.0</v>
      </c>
      <c r="B110" s="21" t="s">
        <v>416</v>
      </c>
      <c r="C110" t="s">
        <v>11621</v>
      </c>
      <c r="D110" t="s">
        <v>3258</v>
      </c>
      <c r="E110" s="21" t="s">
        <v>296</v>
      </c>
      <c r="F110" s="21" t="s">
        <v>448</v>
      </c>
      <c r="G110">
        <v>909.0</v>
      </c>
      <c r="H110">
        <v>817.0</v>
      </c>
      <c r="I110">
        <v>1784.0</v>
      </c>
      <c r="J110" s="52">
        <f t="shared" ref="J110:K110" si="113">G110/$I110</f>
        <v>0.509529148</v>
      </c>
      <c r="K110" s="52">
        <f t="shared" si="113"/>
        <v>0.4579596413</v>
      </c>
      <c r="L110" s="55">
        <f t="shared" si="3"/>
        <v>5.156950673</v>
      </c>
      <c r="M110">
        <f t="shared" si="4"/>
        <v>92</v>
      </c>
      <c r="N110" t="str">
        <f t="shared" si="109"/>
        <v>Blue</v>
      </c>
    </row>
    <row r="111">
      <c r="A111" s="21">
        <v>2005.0</v>
      </c>
      <c r="B111" s="21" t="s">
        <v>416</v>
      </c>
      <c r="C111" t="s">
        <v>11621</v>
      </c>
      <c r="D111" t="s">
        <v>3867</v>
      </c>
      <c r="E111" s="21" t="s">
        <v>296</v>
      </c>
      <c r="F111" s="21" t="s">
        <v>448</v>
      </c>
      <c r="G111">
        <v>535.0</v>
      </c>
      <c r="H111">
        <v>839.0</v>
      </c>
      <c r="I111">
        <v>1420.0</v>
      </c>
      <c r="J111" s="52">
        <f t="shared" ref="J111:K111" si="114">G111/$I111</f>
        <v>0.3767605634</v>
      </c>
      <c r="K111" s="52">
        <f t="shared" si="114"/>
        <v>0.5908450704</v>
      </c>
      <c r="L111" s="55">
        <f t="shared" si="3"/>
        <v>-21.4084507</v>
      </c>
      <c r="M111">
        <f t="shared" si="4"/>
        <v>-304</v>
      </c>
      <c r="N111" t="str">
        <f t="shared" si="109"/>
        <v>Green</v>
      </c>
    </row>
    <row r="112">
      <c r="A112" s="21">
        <v>2005.0</v>
      </c>
      <c r="B112" s="21" t="s">
        <v>416</v>
      </c>
      <c r="C112" t="s">
        <v>11621</v>
      </c>
      <c r="D112" t="s">
        <v>5421</v>
      </c>
      <c r="E112" s="21" t="s">
        <v>296</v>
      </c>
      <c r="F112" s="21" t="s">
        <v>448</v>
      </c>
      <c r="G112">
        <v>453.0</v>
      </c>
      <c r="H112">
        <v>476.0</v>
      </c>
      <c r="I112">
        <v>975.0</v>
      </c>
      <c r="J112" s="52">
        <f t="shared" ref="J112:K112" si="115">G112/$I112</f>
        <v>0.4646153846</v>
      </c>
      <c r="K112" s="52">
        <f t="shared" si="115"/>
        <v>0.4882051282</v>
      </c>
      <c r="L112" s="55">
        <f t="shared" si="3"/>
        <v>-2.358974359</v>
      </c>
      <c r="M112">
        <f t="shared" si="4"/>
        <v>-23</v>
      </c>
      <c r="N112" t="str">
        <f t="shared" si="109"/>
        <v>Green</v>
      </c>
    </row>
    <row r="113">
      <c r="A113" s="21">
        <v>2005.0</v>
      </c>
      <c r="B113" s="21" t="s">
        <v>416</v>
      </c>
      <c r="C113" t="s">
        <v>11621</v>
      </c>
      <c r="D113" t="s">
        <v>1262</v>
      </c>
      <c r="E113" s="21" t="s">
        <v>296</v>
      </c>
      <c r="F113" s="21" t="s">
        <v>448</v>
      </c>
      <c r="G113">
        <v>628.0</v>
      </c>
      <c r="H113">
        <v>754.0</v>
      </c>
      <c r="I113">
        <v>1426.0</v>
      </c>
      <c r="J113" s="52">
        <f t="shared" ref="J113:K113" si="116">G113/$I113</f>
        <v>0.4403927069</v>
      </c>
      <c r="K113" s="52">
        <f t="shared" si="116"/>
        <v>0.5287517532</v>
      </c>
      <c r="L113" s="55">
        <f t="shared" si="3"/>
        <v>-8.835904628</v>
      </c>
      <c r="M113">
        <f t="shared" si="4"/>
        <v>-126</v>
      </c>
      <c r="N113" t="str">
        <f t="shared" si="109"/>
        <v>Green</v>
      </c>
    </row>
    <row r="114">
      <c r="A114" s="21">
        <v>2005.0</v>
      </c>
      <c r="B114" s="21" t="s">
        <v>416</v>
      </c>
      <c r="C114" t="s">
        <v>11621</v>
      </c>
      <c r="D114" t="s">
        <v>11641</v>
      </c>
      <c r="E114" s="21" t="s">
        <v>296</v>
      </c>
      <c r="F114" s="21" t="s">
        <v>448</v>
      </c>
      <c r="G114">
        <v>438.0</v>
      </c>
      <c r="H114">
        <v>447.0</v>
      </c>
      <c r="I114">
        <v>932.0</v>
      </c>
      <c r="J114" s="52">
        <f t="shared" ref="J114:K114" si="117">G114/$I114</f>
        <v>0.4699570815</v>
      </c>
      <c r="K114" s="52">
        <f t="shared" si="117"/>
        <v>0.4796137339</v>
      </c>
      <c r="L114" s="55">
        <f t="shared" si="3"/>
        <v>-0.9656652361</v>
      </c>
      <c r="M114">
        <f t="shared" si="4"/>
        <v>-9</v>
      </c>
      <c r="N114" t="str">
        <f t="shared" si="109"/>
        <v>Green</v>
      </c>
    </row>
    <row r="115">
      <c r="A115" s="21">
        <v>2005.0</v>
      </c>
      <c r="B115" s="21" t="s">
        <v>416</v>
      </c>
      <c r="C115" t="s">
        <v>11621</v>
      </c>
      <c r="D115" t="s">
        <v>11646</v>
      </c>
      <c r="E115" s="21" t="s">
        <v>296</v>
      </c>
      <c r="F115" s="21" t="s">
        <v>448</v>
      </c>
      <c r="G115">
        <v>533.0</v>
      </c>
      <c r="H115">
        <v>821.0</v>
      </c>
      <c r="I115">
        <v>1400.0</v>
      </c>
      <c r="J115" s="52">
        <f t="shared" ref="J115:K115" si="118">G115/$I115</f>
        <v>0.3807142857</v>
      </c>
      <c r="K115" s="52">
        <f t="shared" si="118"/>
        <v>0.5864285714</v>
      </c>
      <c r="L115" s="55">
        <f t="shared" si="3"/>
        <v>-20.57142857</v>
      </c>
      <c r="M115">
        <f t="shared" si="4"/>
        <v>-288</v>
      </c>
      <c r="N115" t="str">
        <f t="shared" si="109"/>
        <v>Green</v>
      </c>
    </row>
    <row r="116">
      <c r="A116" s="21">
        <v>2005.0</v>
      </c>
      <c r="B116" s="21" t="s">
        <v>416</v>
      </c>
      <c r="C116" t="s">
        <v>11621</v>
      </c>
      <c r="D116" t="s">
        <v>11654</v>
      </c>
      <c r="E116" s="21" t="s">
        <v>296</v>
      </c>
      <c r="F116" s="21" t="s">
        <v>448</v>
      </c>
      <c r="G116">
        <v>1204.0</v>
      </c>
      <c r="H116">
        <v>1409.0</v>
      </c>
      <c r="I116">
        <v>2679.0</v>
      </c>
      <c r="J116" s="52">
        <f t="shared" ref="J116:K116" si="119">G116/$I116</f>
        <v>0.4494214259</v>
      </c>
      <c r="K116" s="52">
        <f t="shared" si="119"/>
        <v>0.5259425159</v>
      </c>
      <c r="L116" s="55">
        <f t="shared" si="3"/>
        <v>-7.652108996</v>
      </c>
      <c r="M116">
        <f t="shared" si="4"/>
        <v>-205</v>
      </c>
      <c r="N116" t="str">
        <f t="shared" si="109"/>
        <v>Green</v>
      </c>
    </row>
    <row r="117">
      <c r="A117" s="21">
        <v>2005.0</v>
      </c>
      <c r="B117" s="21" t="s">
        <v>416</v>
      </c>
      <c r="C117" t="s">
        <v>11621</v>
      </c>
      <c r="D117" t="s">
        <v>3231</v>
      </c>
      <c r="E117" s="21" t="s">
        <v>296</v>
      </c>
      <c r="F117" s="21" t="s">
        <v>448</v>
      </c>
      <c r="G117">
        <v>234.0</v>
      </c>
      <c r="H117">
        <v>340.0</v>
      </c>
      <c r="I117">
        <v>605.0</v>
      </c>
      <c r="J117" s="52">
        <f t="shared" ref="J117:K117" si="120">G117/$I117</f>
        <v>0.3867768595</v>
      </c>
      <c r="K117" s="52">
        <f t="shared" si="120"/>
        <v>0.5619834711</v>
      </c>
      <c r="L117" s="55">
        <f t="shared" si="3"/>
        <v>-17.52066116</v>
      </c>
      <c r="M117">
        <f t="shared" si="4"/>
        <v>-106</v>
      </c>
      <c r="N117" t="str">
        <f t="shared" si="109"/>
        <v>Green</v>
      </c>
    </row>
    <row r="118">
      <c r="A118" s="21">
        <v>2005.0</v>
      </c>
      <c r="B118" s="21" t="s">
        <v>416</v>
      </c>
      <c r="C118" t="s">
        <v>11621</v>
      </c>
      <c r="D118" t="s">
        <v>11660</v>
      </c>
      <c r="E118" s="21" t="s">
        <v>296</v>
      </c>
      <c r="F118" s="21" t="s">
        <v>448</v>
      </c>
      <c r="G118">
        <v>517.0</v>
      </c>
      <c r="H118">
        <v>688.0</v>
      </c>
      <c r="I118">
        <v>1243.0</v>
      </c>
      <c r="J118" s="52">
        <f t="shared" ref="J118:K118" si="121">G118/$I118</f>
        <v>0.4159292035</v>
      </c>
      <c r="K118" s="52">
        <f t="shared" si="121"/>
        <v>0.5534995977</v>
      </c>
      <c r="L118" s="55">
        <f t="shared" si="3"/>
        <v>-13.75703942</v>
      </c>
      <c r="M118">
        <f t="shared" si="4"/>
        <v>-171</v>
      </c>
      <c r="N118" t="str">
        <f t="shared" si="109"/>
        <v>Green</v>
      </c>
    </row>
    <row r="119">
      <c r="A119" s="21">
        <v>2005.0</v>
      </c>
      <c r="B119" s="21" t="s">
        <v>416</v>
      </c>
      <c r="C119" t="s">
        <v>11621</v>
      </c>
      <c r="D119" t="s">
        <v>9230</v>
      </c>
      <c r="E119" s="21" t="s">
        <v>296</v>
      </c>
      <c r="F119" s="21" t="s">
        <v>448</v>
      </c>
      <c r="G119">
        <v>602.0</v>
      </c>
      <c r="H119">
        <v>523.0</v>
      </c>
      <c r="I119">
        <v>1154.0</v>
      </c>
      <c r="J119" s="52">
        <f t="shared" ref="J119:K119" si="122">G119/$I119</f>
        <v>0.5216637782</v>
      </c>
      <c r="K119" s="52">
        <f t="shared" si="122"/>
        <v>0.4532062392</v>
      </c>
      <c r="L119" s="55">
        <f t="shared" si="3"/>
        <v>6.845753899</v>
      </c>
      <c r="M119">
        <f t="shared" si="4"/>
        <v>79</v>
      </c>
      <c r="N119" t="str">
        <f t="shared" si="109"/>
        <v>Blue</v>
      </c>
    </row>
    <row r="120">
      <c r="A120" s="21">
        <v>2005.0</v>
      </c>
      <c r="B120" s="21" t="s">
        <v>416</v>
      </c>
      <c r="C120" t="s">
        <v>11621</v>
      </c>
      <c r="D120" t="s">
        <v>11668</v>
      </c>
      <c r="E120" s="21" t="s">
        <v>296</v>
      </c>
      <c r="F120" s="21" t="s">
        <v>448</v>
      </c>
      <c r="G120">
        <v>357.0</v>
      </c>
      <c r="H120">
        <v>341.0</v>
      </c>
      <c r="I120">
        <v>715.0</v>
      </c>
      <c r="J120" s="52">
        <f t="shared" ref="J120:K120" si="123">G120/$I120</f>
        <v>0.4993006993</v>
      </c>
      <c r="K120" s="52">
        <f t="shared" si="123"/>
        <v>0.4769230769</v>
      </c>
      <c r="L120" s="55">
        <f t="shared" si="3"/>
        <v>2.237762238</v>
      </c>
      <c r="M120">
        <f t="shared" si="4"/>
        <v>16</v>
      </c>
      <c r="N120" t="str">
        <f t="shared" si="109"/>
        <v>Blue</v>
      </c>
    </row>
    <row r="121">
      <c r="A121" s="21">
        <v>2005.0</v>
      </c>
      <c r="B121" s="21" t="s">
        <v>416</v>
      </c>
      <c r="C121" t="s">
        <v>11621</v>
      </c>
      <c r="D121" t="s">
        <v>11631</v>
      </c>
      <c r="E121" s="21" t="s">
        <v>296</v>
      </c>
      <c r="F121" s="21" t="s">
        <v>448</v>
      </c>
      <c r="G121">
        <v>248.0</v>
      </c>
      <c r="H121">
        <v>313.0</v>
      </c>
      <c r="I121">
        <v>579.0</v>
      </c>
      <c r="J121" s="52">
        <f t="shared" ref="J121:K121" si="124">G121/$I121</f>
        <v>0.4283246978</v>
      </c>
      <c r="K121" s="52">
        <f t="shared" si="124"/>
        <v>0.5405872193</v>
      </c>
      <c r="L121" s="55">
        <f t="shared" si="3"/>
        <v>-11.22625216</v>
      </c>
      <c r="M121">
        <f t="shared" si="4"/>
        <v>-65</v>
      </c>
      <c r="N121" t="str">
        <f t="shared" si="109"/>
        <v>Green</v>
      </c>
    </row>
    <row r="122">
      <c r="A122" s="21">
        <v>2005.0</v>
      </c>
      <c r="B122" s="21" t="s">
        <v>416</v>
      </c>
      <c r="C122" t="s">
        <v>11621</v>
      </c>
      <c r="D122" t="s">
        <v>11663</v>
      </c>
      <c r="E122" s="21" t="s">
        <v>296</v>
      </c>
      <c r="F122" s="21" t="s">
        <v>448</v>
      </c>
      <c r="G122">
        <v>735.0</v>
      </c>
      <c r="H122">
        <v>1083.0</v>
      </c>
      <c r="I122">
        <v>1866.0</v>
      </c>
      <c r="J122" s="52">
        <f t="shared" ref="J122:K122" si="125">G122/$I122</f>
        <v>0.3938906752</v>
      </c>
      <c r="K122" s="52">
        <f t="shared" si="125"/>
        <v>0.5803858521</v>
      </c>
      <c r="L122" s="55">
        <f t="shared" si="3"/>
        <v>-18.64951768</v>
      </c>
      <c r="M122">
        <f t="shared" si="4"/>
        <v>-348</v>
      </c>
      <c r="N122" t="str">
        <f t="shared" si="109"/>
        <v>Green</v>
      </c>
    </row>
    <row r="123">
      <c r="A123" s="21">
        <v>2005.0</v>
      </c>
      <c r="B123" s="21" t="s">
        <v>416</v>
      </c>
      <c r="C123" t="s">
        <v>11621</v>
      </c>
      <c r="D123" t="s">
        <v>2896</v>
      </c>
      <c r="E123" s="21" t="s">
        <v>296</v>
      </c>
      <c r="F123" s="21" t="s">
        <v>448</v>
      </c>
      <c r="G123">
        <v>222.0</v>
      </c>
      <c r="H123">
        <v>296.0</v>
      </c>
      <c r="I123">
        <v>534.0</v>
      </c>
      <c r="J123" s="52">
        <f t="shared" ref="J123:K123" si="126">G123/$I123</f>
        <v>0.4157303371</v>
      </c>
      <c r="K123" s="52">
        <f t="shared" si="126"/>
        <v>0.5543071161</v>
      </c>
      <c r="L123" s="55">
        <f t="shared" si="3"/>
        <v>-13.8576779</v>
      </c>
      <c r="M123">
        <f t="shared" si="4"/>
        <v>-74</v>
      </c>
      <c r="N123" t="str">
        <f t="shared" si="109"/>
        <v>Green</v>
      </c>
    </row>
    <row r="124">
      <c r="A124" s="21">
        <v>2005.0</v>
      </c>
      <c r="B124" s="21" t="s">
        <v>416</v>
      </c>
      <c r="C124" t="s">
        <v>469</v>
      </c>
      <c r="D124" t="s">
        <v>11220</v>
      </c>
      <c r="E124" s="21" t="s">
        <v>296</v>
      </c>
      <c r="F124" s="21" t="s">
        <v>448</v>
      </c>
      <c r="G124">
        <v>1280.0</v>
      </c>
      <c r="H124">
        <v>607.0</v>
      </c>
      <c r="I124">
        <v>1947.0</v>
      </c>
      <c r="J124" s="52">
        <f t="shared" ref="J124:K124" si="127">G124/$I124</f>
        <v>0.6574216744</v>
      </c>
      <c r="K124" s="52">
        <f t="shared" si="127"/>
        <v>0.3117616846</v>
      </c>
      <c r="L124" s="55">
        <f t="shared" si="3"/>
        <v>34.56599897</v>
      </c>
      <c r="M124">
        <f t="shared" si="4"/>
        <v>673</v>
      </c>
      <c r="N124" t="str">
        <f t="shared" si="109"/>
        <v>Blue</v>
      </c>
    </row>
    <row r="125">
      <c r="A125" s="21">
        <v>2005.0</v>
      </c>
      <c r="B125" s="21" t="s">
        <v>416</v>
      </c>
      <c r="C125" t="s">
        <v>469</v>
      </c>
      <c r="D125" t="s">
        <v>1196</v>
      </c>
      <c r="E125" s="21" t="s">
        <v>296</v>
      </c>
      <c r="F125" s="21" t="s">
        <v>448</v>
      </c>
      <c r="G125">
        <v>941.0</v>
      </c>
      <c r="H125">
        <v>390.0</v>
      </c>
      <c r="I125">
        <v>1356.0</v>
      </c>
      <c r="J125" s="52">
        <f t="shared" ref="J125:K125" si="128">G125/$I125</f>
        <v>0.6939528024</v>
      </c>
      <c r="K125" s="52">
        <f t="shared" si="128"/>
        <v>0.2876106195</v>
      </c>
      <c r="L125" s="55">
        <f t="shared" si="3"/>
        <v>40.63421829</v>
      </c>
      <c r="M125">
        <f t="shared" si="4"/>
        <v>551</v>
      </c>
      <c r="N125" t="str">
        <f t="shared" si="109"/>
        <v>Blue</v>
      </c>
    </row>
    <row r="126">
      <c r="A126" s="21">
        <v>2005.0</v>
      </c>
      <c r="B126" s="21" t="s">
        <v>416</v>
      </c>
      <c r="C126" t="s">
        <v>469</v>
      </c>
      <c r="D126" t="s">
        <v>438</v>
      </c>
      <c r="E126" s="21" t="s">
        <v>296</v>
      </c>
      <c r="F126" s="21" t="s">
        <v>448</v>
      </c>
      <c r="G126">
        <v>1192.0</v>
      </c>
      <c r="H126">
        <v>713.0</v>
      </c>
      <c r="I126">
        <v>1937.0</v>
      </c>
      <c r="J126" s="52">
        <f t="shared" ref="J126:K126" si="129">G126/$I126</f>
        <v>0.6153846154</v>
      </c>
      <c r="K126" s="52">
        <f t="shared" si="129"/>
        <v>0.3680949923</v>
      </c>
      <c r="L126" s="55">
        <f t="shared" si="3"/>
        <v>24.72896231</v>
      </c>
      <c r="M126">
        <f t="shared" si="4"/>
        <v>479</v>
      </c>
      <c r="N126" t="str">
        <f t="shared" si="109"/>
        <v>Blue</v>
      </c>
    </row>
    <row r="127">
      <c r="A127" s="21">
        <v>2005.0</v>
      </c>
      <c r="B127" s="21" t="s">
        <v>416</v>
      </c>
      <c r="C127" t="s">
        <v>469</v>
      </c>
      <c r="D127" t="s">
        <v>3216</v>
      </c>
      <c r="E127" s="21" t="s">
        <v>296</v>
      </c>
      <c r="F127" s="21" t="s">
        <v>448</v>
      </c>
      <c r="G127">
        <v>411.0</v>
      </c>
      <c r="H127">
        <v>428.0</v>
      </c>
      <c r="I127">
        <v>856.0</v>
      </c>
      <c r="J127" s="52">
        <f t="shared" ref="J127:K127" si="130">G127/$I127</f>
        <v>0.4801401869</v>
      </c>
      <c r="K127" s="52">
        <f t="shared" si="130"/>
        <v>0.5</v>
      </c>
      <c r="L127" s="55">
        <f t="shared" si="3"/>
        <v>-1.985981308</v>
      </c>
      <c r="M127">
        <f t="shared" si="4"/>
        <v>-17</v>
      </c>
      <c r="N127" t="str">
        <f t="shared" si="109"/>
        <v>Green</v>
      </c>
    </row>
    <row r="128">
      <c r="A128" s="21">
        <v>2005.0</v>
      </c>
      <c r="B128" s="21" t="s">
        <v>416</v>
      </c>
      <c r="C128" t="s">
        <v>469</v>
      </c>
      <c r="D128" t="s">
        <v>287</v>
      </c>
      <c r="E128" s="21" t="s">
        <v>296</v>
      </c>
      <c r="F128" s="21" t="s">
        <v>448</v>
      </c>
      <c r="G128">
        <v>1711.0</v>
      </c>
      <c r="H128">
        <v>846.0</v>
      </c>
      <c r="I128">
        <v>2613.0</v>
      </c>
      <c r="J128" s="52">
        <f t="shared" ref="J128:K128" si="131">G128/$I128</f>
        <v>0.6548029085</v>
      </c>
      <c r="K128" s="52">
        <f t="shared" si="131"/>
        <v>0.3237657865</v>
      </c>
      <c r="L128" s="55">
        <f t="shared" si="3"/>
        <v>33.10371221</v>
      </c>
      <c r="M128">
        <f t="shared" si="4"/>
        <v>865</v>
      </c>
      <c r="N128" t="str">
        <f t="shared" si="109"/>
        <v>Blue</v>
      </c>
    </row>
    <row r="129">
      <c r="A129" s="21">
        <v>2005.0</v>
      </c>
      <c r="B129" s="21" t="s">
        <v>416</v>
      </c>
      <c r="C129" t="s">
        <v>469</v>
      </c>
      <c r="D129" t="s">
        <v>6394</v>
      </c>
      <c r="E129" s="21" t="s">
        <v>296</v>
      </c>
      <c r="F129" s="21" t="s">
        <v>448</v>
      </c>
      <c r="G129">
        <v>1253.0</v>
      </c>
      <c r="H129">
        <v>982.0</v>
      </c>
      <c r="I129">
        <v>2283.0</v>
      </c>
      <c r="J129" s="52">
        <f t="shared" ref="J129:K129" si="132">G129/$I129</f>
        <v>0.5488392466</v>
      </c>
      <c r="K129" s="52">
        <f t="shared" si="132"/>
        <v>0.4301357862</v>
      </c>
      <c r="L129" s="55">
        <f t="shared" si="3"/>
        <v>11.87034604</v>
      </c>
      <c r="M129">
        <f t="shared" si="4"/>
        <v>271</v>
      </c>
      <c r="N129" t="str">
        <f t="shared" si="109"/>
        <v>Blue</v>
      </c>
    </row>
    <row r="130">
      <c r="A130" s="21">
        <v>2005.0</v>
      </c>
      <c r="B130" s="21" t="s">
        <v>416</v>
      </c>
      <c r="C130" t="s">
        <v>469</v>
      </c>
      <c r="D130" t="s">
        <v>11230</v>
      </c>
      <c r="E130" s="21" t="s">
        <v>296</v>
      </c>
      <c r="F130" s="21" t="s">
        <v>448</v>
      </c>
      <c r="G130">
        <v>683.0</v>
      </c>
      <c r="H130">
        <v>412.0</v>
      </c>
      <c r="I130">
        <v>1122.0</v>
      </c>
      <c r="J130" s="52">
        <f t="shared" ref="J130:K130" si="133">G130/$I130</f>
        <v>0.6087344029</v>
      </c>
      <c r="K130" s="52">
        <f t="shared" si="133"/>
        <v>0.367201426</v>
      </c>
      <c r="L130" s="55">
        <f t="shared" si="3"/>
        <v>24.15329768</v>
      </c>
      <c r="M130">
        <f t="shared" si="4"/>
        <v>271</v>
      </c>
      <c r="N130" t="str">
        <f t="shared" si="109"/>
        <v>Blue</v>
      </c>
    </row>
    <row r="131">
      <c r="A131" s="21">
        <v>2005.0</v>
      </c>
      <c r="B131" s="21" t="s">
        <v>416</v>
      </c>
      <c r="C131" t="s">
        <v>469</v>
      </c>
      <c r="D131" t="s">
        <v>11193</v>
      </c>
      <c r="E131" s="21" t="s">
        <v>296</v>
      </c>
      <c r="F131" s="21" t="s">
        <v>448</v>
      </c>
      <c r="G131">
        <v>519.0</v>
      </c>
      <c r="H131">
        <v>300.0</v>
      </c>
      <c r="I131">
        <v>837.0</v>
      </c>
      <c r="J131" s="52">
        <f t="shared" ref="J131:K131" si="134">G131/$I131</f>
        <v>0.6200716846</v>
      </c>
      <c r="K131" s="52">
        <f t="shared" si="134"/>
        <v>0.3584229391</v>
      </c>
      <c r="L131" s="55">
        <f t="shared" si="3"/>
        <v>26.16487455</v>
      </c>
      <c r="M131">
        <f t="shared" si="4"/>
        <v>219</v>
      </c>
      <c r="N131" t="str">
        <f t="shared" si="109"/>
        <v>Blue</v>
      </c>
    </row>
    <row r="132">
      <c r="A132" s="21">
        <v>2005.0</v>
      </c>
      <c r="B132" s="21" t="s">
        <v>416</v>
      </c>
      <c r="C132" t="s">
        <v>469</v>
      </c>
      <c r="D132" t="s">
        <v>5418</v>
      </c>
      <c r="E132" s="21" t="s">
        <v>296</v>
      </c>
      <c r="F132" s="21" t="s">
        <v>448</v>
      </c>
      <c r="G132">
        <v>1762.0</v>
      </c>
      <c r="H132">
        <v>1132.0</v>
      </c>
      <c r="I132">
        <v>2948.0</v>
      </c>
      <c r="J132" s="52">
        <f t="shared" ref="J132:K132" si="135">G132/$I132</f>
        <v>0.5976933514</v>
      </c>
      <c r="K132" s="52">
        <f t="shared" si="135"/>
        <v>0.3839891452</v>
      </c>
      <c r="L132" s="55">
        <f t="shared" si="3"/>
        <v>21.37042062</v>
      </c>
      <c r="M132">
        <f t="shared" si="4"/>
        <v>630</v>
      </c>
      <c r="N132" t="str">
        <f t="shared" si="109"/>
        <v>Blue</v>
      </c>
    </row>
    <row r="133">
      <c r="A133" s="21">
        <v>2005.0</v>
      </c>
      <c r="B133" s="21" t="s">
        <v>416</v>
      </c>
      <c r="C133" t="s">
        <v>469</v>
      </c>
      <c r="D133" t="s">
        <v>11236</v>
      </c>
      <c r="E133" s="21" t="s">
        <v>296</v>
      </c>
      <c r="F133" s="21" t="s">
        <v>448</v>
      </c>
      <c r="G133">
        <v>1482.0</v>
      </c>
      <c r="H133">
        <v>928.0</v>
      </c>
      <c r="I133">
        <v>2483.0</v>
      </c>
      <c r="J133" s="52">
        <f t="shared" ref="J133:K133" si="136">G133/$I133</f>
        <v>0.5968586387</v>
      </c>
      <c r="K133" s="52">
        <f t="shared" si="136"/>
        <v>0.3737414418</v>
      </c>
      <c r="L133" s="55">
        <f t="shared" si="3"/>
        <v>22.31171969</v>
      </c>
      <c r="M133">
        <f t="shared" si="4"/>
        <v>554</v>
      </c>
      <c r="N133" t="str">
        <f t="shared" si="109"/>
        <v>Blue</v>
      </c>
    </row>
    <row r="134">
      <c r="A134" s="21">
        <v>2005.0</v>
      </c>
      <c r="B134" s="21" t="s">
        <v>416</v>
      </c>
      <c r="C134" t="s">
        <v>469</v>
      </c>
      <c r="D134" t="s">
        <v>59</v>
      </c>
      <c r="E134" s="21" t="s">
        <v>296</v>
      </c>
      <c r="F134" s="21" t="s">
        <v>448</v>
      </c>
      <c r="G134">
        <v>1654.0</v>
      </c>
      <c r="H134">
        <v>250.0</v>
      </c>
      <c r="I134">
        <v>1960.0</v>
      </c>
      <c r="J134" s="52">
        <f t="shared" ref="J134:K134" si="137">G134/$I134</f>
        <v>0.843877551</v>
      </c>
      <c r="K134" s="52">
        <f t="shared" si="137"/>
        <v>0.1275510204</v>
      </c>
      <c r="L134" s="55">
        <f t="shared" si="3"/>
        <v>71.63265306</v>
      </c>
      <c r="M134">
        <f t="shared" si="4"/>
        <v>1404</v>
      </c>
      <c r="N134" t="str">
        <f t="shared" si="109"/>
        <v>Blue</v>
      </c>
    </row>
    <row r="135">
      <c r="A135" s="21">
        <v>2005.0</v>
      </c>
      <c r="B135" s="21" t="s">
        <v>416</v>
      </c>
      <c r="C135" t="s">
        <v>469</v>
      </c>
      <c r="D135" t="s">
        <v>11217</v>
      </c>
      <c r="E135" s="21" t="s">
        <v>296</v>
      </c>
      <c r="F135" s="21" t="s">
        <v>448</v>
      </c>
      <c r="G135">
        <v>586.0</v>
      </c>
      <c r="H135">
        <v>739.0</v>
      </c>
      <c r="I135">
        <v>1379.0</v>
      </c>
      <c r="J135" s="52">
        <f t="shared" ref="J135:K135" si="138">G135/$I135</f>
        <v>0.4249456128</v>
      </c>
      <c r="K135" s="52">
        <f t="shared" si="138"/>
        <v>0.5358955765</v>
      </c>
      <c r="L135" s="55">
        <f t="shared" si="3"/>
        <v>-11.09499637</v>
      </c>
      <c r="M135">
        <f t="shared" si="4"/>
        <v>-153</v>
      </c>
      <c r="N135" t="str">
        <f t="shared" si="109"/>
        <v>Green</v>
      </c>
    </row>
    <row r="136">
      <c r="A136" s="21">
        <v>2005.0</v>
      </c>
      <c r="B136" s="21" t="s">
        <v>416</v>
      </c>
      <c r="C136" t="s">
        <v>469</v>
      </c>
      <c r="D136" t="s">
        <v>11196</v>
      </c>
      <c r="E136" s="21" t="s">
        <v>296</v>
      </c>
      <c r="F136" s="21" t="s">
        <v>448</v>
      </c>
      <c r="G136">
        <v>865.0</v>
      </c>
      <c r="H136">
        <v>644.0</v>
      </c>
      <c r="I136">
        <v>1558.0</v>
      </c>
      <c r="J136" s="52">
        <f t="shared" ref="J136:K136" si="139">G136/$I136</f>
        <v>0.555198973</v>
      </c>
      <c r="K136" s="52">
        <f t="shared" si="139"/>
        <v>0.4133504493</v>
      </c>
      <c r="L136" s="55">
        <f t="shared" si="3"/>
        <v>14.18485237</v>
      </c>
      <c r="M136">
        <f t="shared" si="4"/>
        <v>221</v>
      </c>
      <c r="N136" t="str">
        <f t="shared" si="109"/>
        <v>Blue</v>
      </c>
    </row>
    <row r="137">
      <c r="A137" s="21">
        <v>2005.0</v>
      </c>
      <c r="B137" s="21" t="s">
        <v>416</v>
      </c>
      <c r="C137" t="s">
        <v>469</v>
      </c>
      <c r="D137" t="s">
        <v>11212</v>
      </c>
      <c r="E137" s="21" t="s">
        <v>296</v>
      </c>
      <c r="F137" s="21" t="s">
        <v>448</v>
      </c>
      <c r="G137">
        <v>934.0</v>
      </c>
      <c r="H137">
        <v>814.0</v>
      </c>
      <c r="I137">
        <v>1807.0</v>
      </c>
      <c r="J137" s="52">
        <f t="shared" ref="J137:K137" si="140">G137/$I137</f>
        <v>0.5168788046</v>
      </c>
      <c r="K137" s="52">
        <f t="shared" si="140"/>
        <v>0.4504703929</v>
      </c>
      <c r="L137" s="55">
        <f t="shared" si="3"/>
        <v>6.640841173</v>
      </c>
      <c r="M137">
        <f t="shared" si="4"/>
        <v>120</v>
      </c>
      <c r="N137" t="str">
        <f t="shared" si="109"/>
        <v>Blue</v>
      </c>
    </row>
    <row r="138">
      <c r="A138" s="21">
        <v>2005.0</v>
      </c>
      <c r="B138" s="21" t="s">
        <v>416</v>
      </c>
      <c r="C138" t="s">
        <v>469</v>
      </c>
      <c r="D138" t="s">
        <v>11233</v>
      </c>
      <c r="E138" s="21" t="s">
        <v>296</v>
      </c>
      <c r="F138" s="21" t="s">
        <v>448</v>
      </c>
      <c r="G138">
        <v>955.0</v>
      </c>
      <c r="H138">
        <v>574.0</v>
      </c>
      <c r="I138">
        <v>1575.0</v>
      </c>
      <c r="J138" s="52">
        <f t="shared" ref="J138:K138" si="141">G138/$I138</f>
        <v>0.6063492063</v>
      </c>
      <c r="K138" s="52">
        <f t="shared" si="141"/>
        <v>0.3644444444</v>
      </c>
      <c r="L138" s="55">
        <f t="shared" si="3"/>
        <v>24.19047619</v>
      </c>
      <c r="M138">
        <f t="shared" si="4"/>
        <v>381</v>
      </c>
      <c r="N138" t="str">
        <f t="shared" si="109"/>
        <v>Blue</v>
      </c>
    </row>
    <row r="139">
      <c r="A139" s="21">
        <v>2005.0</v>
      </c>
      <c r="B139" s="21" t="s">
        <v>416</v>
      </c>
      <c r="C139" t="s">
        <v>469</v>
      </c>
      <c r="D139" t="s">
        <v>10648</v>
      </c>
      <c r="E139" s="21" t="s">
        <v>296</v>
      </c>
      <c r="F139" s="21" t="s">
        <v>448</v>
      </c>
      <c r="G139">
        <v>434.0</v>
      </c>
      <c r="H139">
        <v>537.0</v>
      </c>
      <c r="I139">
        <v>999.0</v>
      </c>
      <c r="J139" s="52">
        <f t="shared" ref="J139:K139" si="142">G139/$I139</f>
        <v>0.4344344344</v>
      </c>
      <c r="K139" s="52">
        <f t="shared" si="142"/>
        <v>0.5375375375</v>
      </c>
      <c r="L139" s="55">
        <f t="shared" si="3"/>
        <v>-10.31031031</v>
      </c>
      <c r="M139">
        <f t="shared" si="4"/>
        <v>-103</v>
      </c>
      <c r="N139" t="str">
        <f t="shared" si="109"/>
        <v>Green</v>
      </c>
    </row>
    <row r="140">
      <c r="A140" s="21">
        <v>2005.0</v>
      </c>
      <c r="B140" s="21" t="s">
        <v>416</v>
      </c>
      <c r="C140" t="s">
        <v>469</v>
      </c>
      <c r="D140" t="s">
        <v>471</v>
      </c>
      <c r="E140" s="21" t="s">
        <v>296</v>
      </c>
      <c r="F140" s="21" t="s">
        <v>448</v>
      </c>
      <c r="G140">
        <v>368.0</v>
      </c>
      <c r="H140">
        <v>9.0</v>
      </c>
      <c r="I140">
        <v>385.0</v>
      </c>
      <c r="J140" s="52">
        <f t="shared" ref="J140:K140" si="143">G140/$I140</f>
        <v>0.9558441558</v>
      </c>
      <c r="K140" s="52">
        <f t="shared" si="143"/>
        <v>0.02337662338</v>
      </c>
      <c r="L140" s="55">
        <f t="shared" si="3"/>
        <v>93.24675325</v>
      </c>
      <c r="M140">
        <f t="shared" si="4"/>
        <v>359</v>
      </c>
      <c r="N140" t="str">
        <f t="shared" si="109"/>
        <v>Blue</v>
      </c>
    </row>
    <row r="141">
      <c r="A141" s="21">
        <v>2005.0</v>
      </c>
      <c r="B141" s="21" t="s">
        <v>416</v>
      </c>
      <c r="C141" t="s">
        <v>469</v>
      </c>
      <c r="D141" t="s">
        <v>11225</v>
      </c>
      <c r="E141" s="21" t="s">
        <v>296</v>
      </c>
      <c r="F141" s="21" t="s">
        <v>448</v>
      </c>
      <c r="G141">
        <v>540.0</v>
      </c>
      <c r="H141">
        <v>317.0</v>
      </c>
      <c r="I141">
        <v>871.0</v>
      </c>
      <c r="J141" s="52">
        <f t="shared" ref="J141:K141" si="144">G141/$I141</f>
        <v>0.6199770379</v>
      </c>
      <c r="K141" s="52">
        <f t="shared" si="144"/>
        <v>0.3639494834</v>
      </c>
      <c r="L141" s="55">
        <f t="shared" si="3"/>
        <v>25.60275545</v>
      </c>
      <c r="M141">
        <f t="shared" si="4"/>
        <v>223</v>
      </c>
      <c r="N141" t="str">
        <f t="shared" si="109"/>
        <v>Blue</v>
      </c>
    </row>
    <row r="142">
      <c r="A142" s="21">
        <v>2005.0</v>
      </c>
      <c r="B142" s="21" t="s">
        <v>416</v>
      </c>
      <c r="C142" t="s">
        <v>469</v>
      </c>
      <c r="D142" t="s">
        <v>11199</v>
      </c>
      <c r="E142" s="21" t="s">
        <v>296</v>
      </c>
      <c r="F142" s="21" t="s">
        <v>448</v>
      </c>
      <c r="G142">
        <v>469.0</v>
      </c>
      <c r="H142">
        <v>372.0</v>
      </c>
      <c r="I142">
        <v>860.0</v>
      </c>
      <c r="J142" s="52">
        <f t="shared" ref="J142:K142" si="145">G142/$I142</f>
        <v>0.5453488372</v>
      </c>
      <c r="K142" s="52">
        <f t="shared" si="145"/>
        <v>0.4325581395</v>
      </c>
      <c r="L142" s="55">
        <f t="shared" si="3"/>
        <v>11.27906977</v>
      </c>
      <c r="M142">
        <f t="shared" si="4"/>
        <v>97</v>
      </c>
      <c r="N142" t="str">
        <f t="shared" si="109"/>
        <v>Blue</v>
      </c>
    </row>
    <row r="143">
      <c r="A143" s="21">
        <v>2005.0</v>
      </c>
      <c r="B143" s="21" t="s">
        <v>416</v>
      </c>
      <c r="C143" t="s">
        <v>469</v>
      </c>
      <c r="D143" t="s">
        <v>11206</v>
      </c>
      <c r="E143" s="21" t="s">
        <v>296</v>
      </c>
      <c r="F143" s="21" t="s">
        <v>448</v>
      </c>
      <c r="G143">
        <v>1603.0</v>
      </c>
      <c r="H143">
        <v>1117.0</v>
      </c>
      <c r="I143">
        <v>2776.0</v>
      </c>
      <c r="J143" s="52">
        <f t="shared" ref="J143:K143" si="146">G143/$I143</f>
        <v>0.5774495677</v>
      </c>
      <c r="K143" s="52">
        <f t="shared" si="146"/>
        <v>0.4023775216</v>
      </c>
      <c r="L143" s="55">
        <f t="shared" si="3"/>
        <v>17.50720461</v>
      </c>
      <c r="M143">
        <f t="shared" si="4"/>
        <v>486</v>
      </c>
      <c r="N143" t="str">
        <f t="shared" si="109"/>
        <v>Blue</v>
      </c>
    </row>
    <row r="144">
      <c r="A144" s="21">
        <v>2005.0</v>
      </c>
      <c r="B144" s="21" t="s">
        <v>416</v>
      </c>
      <c r="C144" t="s">
        <v>469</v>
      </c>
      <c r="D144" t="s">
        <v>3165</v>
      </c>
      <c r="E144" s="21" t="s">
        <v>296</v>
      </c>
      <c r="F144" s="21" t="s">
        <v>448</v>
      </c>
      <c r="G144">
        <v>1415.0</v>
      </c>
      <c r="H144">
        <v>798.0</v>
      </c>
      <c r="I144">
        <v>2252.0</v>
      </c>
      <c r="J144" s="52">
        <f t="shared" ref="J144:K144" si="147">G144/$I144</f>
        <v>0.628330373</v>
      </c>
      <c r="K144" s="52">
        <f t="shared" si="147"/>
        <v>0.3543516874</v>
      </c>
      <c r="L144" s="55">
        <f t="shared" si="3"/>
        <v>27.39786856</v>
      </c>
      <c r="M144">
        <f t="shared" si="4"/>
        <v>617</v>
      </c>
      <c r="N144" t="str">
        <f t="shared" si="109"/>
        <v>Blue</v>
      </c>
    </row>
    <row r="145">
      <c r="A145" s="21">
        <v>2005.0</v>
      </c>
      <c r="B145" s="21" t="s">
        <v>416</v>
      </c>
      <c r="C145" t="s">
        <v>469</v>
      </c>
      <c r="D145" t="s">
        <v>11184</v>
      </c>
      <c r="E145" s="21" t="s">
        <v>296</v>
      </c>
      <c r="F145" s="21" t="s">
        <v>448</v>
      </c>
      <c r="G145">
        <v>1001.0</v>
      </c>
      <c r="H145">
        <v>664.0</v>
      </c>
      <c r="I145">
        <v>1696.0</v>
      </c>
      <c r="J145" s="52">
        <f t="shared" ref="J145:K145" si="148">G145/$I145</f>
        <v>0.5902122642</v>
      </c>
      <c r="K145" s="52">
        <f t="shared" si="148"/>
        <v>0.391509434</v>
      </c>
      <c r="L145" s="55">
        <f t="shared" si="3"/>
        <v>19.87028302</v>
      </c>
      <c r="M145">
        <f t="shared" si="4"/>
        <v>337</v>
      </c>
      <c r="N145" t="str">
        <f t="shared" si="109"/>
        <v>Blue</v>
      </c>
    </row>
    <row r="146">
      <c r="A146" s="21">
        <v>2005.0</v>
      </c>
      <c r="B146" s="21" t="s">
        <v>416</v>
      </c>
      <c r="C146" t="s">
        <v>469</v>
      </c>
      <c r="D146" t="s">
        <v>11179</v>
      </c>
      <c r="E146" s="21" t="s">
        <v>296</v>
      </c>
      <c r="F146" s="21" t="s">
        <v>448</v>
      </c>
      <c r="G146">
        <v>947.0</v>
      </c>
      <c r="H146">
        <v>695.0</v>
      </c>
      <c r="I146">
        <v>1685.0</v>
      </c>
      <c r="J146" s="52">
        <f t="shared" ref="J146:K146" si="149">G146/$I146</f>
        <v>0.5620178042</v>
      </c>
      <c r="K146" s="52">
        <f t="shared" si="149"/>
        <v>0.412462908</v>
      </c>
      <c r="L146" s="55">
        <f t="shared" si="3"/>
        <v>14.95548961</v>
      </c>
      <c r="M146">
        <f t="shared" si="4"/>
        <v>252</v>
      </c>
      <c r="N146" t="str">
        <f t="shared" si="109"/>
        <v>Blue</v>
      </c>
    </row>
    <row r="147">
      <c r="A147" s="21">
        <v>2005.0</v>
      </c>
      <c r="B147" s="21" t="s">
        <v>416</v>
      </c>
      <c r="C147" t="s">
        <v>469</v>
      </c>
      <c r="D147" t="s">
        <v>736</v>
      </c>
      <c r="E147" s="21" t="s">
        <v>296</v>
      </c>
      <c r="F147" s="21" t="s">
        <v>448</v>
      </c>
      <c r="G147">
        <v>1049.0</v>
      </c>
      <c r="H147">
        <v>568.0</v>
      </c>
      <c r="I147">
        <v>1652.0</v>
      </c>
      <c r="J147" s="52">
        <f t="shared" ref="J147:K147" si="150">G147/$I147</f>
        <v>0.6349878935</v>
      </c>
      <c r="K147" s="52">
        <f t="shared" si="150"/>
        <v>0.3438256659</v>
      </c>
      <c r="L147" s="55">
        <f t="shared" si="3"/>
        <v>29.11622276</v>
      </c>
      <c r="M147">
        <f t="shared" si="4"/>
        <v>481</v>
      </c>
      <c r="N147" t="str">
        <f t="shared" si="109"/>
        <v>Blue</v>
      </c>
    </row>
    <row r="148">
      <c r="A148" s="21">
        <v>2005.0</v>
      </c>
      <c r="B148" s="21" t="s">
        <v>416</v>
      </c>
      <c r="C148" t="s">
        <v>469</v>
      </c>
      <c r="D148" t="s">
        <v>11239</v>
      </c>
      <c r="E148" s="21" t="s">
        <v>296</v>
      </c>
      <c r="F148" s="21" t="s">
        <v>448</v>
      </c>
      <c r="G148">
        <v>1019.0</v>
      </c>
      <c r="H148">
        <v>658.0</v>
      </c>
      <c r="I148">
        <v>1721.0</v>
      </c>
      <c r="J148" s="52">
        <f t="shared" ref="J148:K148" si="151">G148/$I148</f>
        <v>0.5920976177</v>
      </c>
      <c r="K148" s="52">
        <f t="shared" si="151"/>
        <v>0.3823358512</v>
      </c>
      <c r="L148" s="55">
        <f t="shared" si="3"/>
        <v>20.97617664</v>
      </c>
      <c r="M148">
        <f t="shared" si="4"/>
        <v>361</v>
      </c>
      <c r="N148" t="str">
        <f t="shared" si="109"/>
        <v>Blue</v>
      </c>
    </row>
    <row r="149">
      <c r="A149" s="21">
        <v>2005.0</v>
      </c>
      <c r="B149" s="21" t="s">
        <v>416</v>
      </c>
      <c r="C149" t="s">
        <v>469</v>
      </c>
      <c r="D149" t="s">
        <v>11209</v>
      </c>
      <c r="E149" s="21" t="s">
        <v>296</v>
      </c>
      <c r="F149" s="21" t="s">
        <v>448</v>
      </c>
      <c r="G149">
        <v>2056.0</v>
      </c>
      <c r="H149">
        <v>1271.0</v>
      </c>
      <c r="I149">
        <v>3403.0</v>
      </c>
      <c r="J149" s="52">
        <f t="shared" ref="J149:K149" si="152">G149/$I149</f>
        <v>0.6041727887</v>
      </c>
      <c r="K149" s="52">
        <f t="shared" si="152"/>
        <v>0.3734939759</v>
      </c>
      <c r="L149" s="55">
        <f t="shared" si="3"/>
        <v>23.06788128</v>
      </c>
      <c r="M149">
        <f t="shared" si="4"/>
        <v>785</v>
      </c>
      <c r="N149" t="str">
        <f t="shared" si="109"/>
        <v>Blue</v>
      </c>
    </row>
    <row r="150">
      <c r="A150" s="21">
        <v>2005.0</v>
      </c>
      <c r="B150" s="21" t="s">
        <v>416</v>
      </c>
      <c r="C150" t="s">
        <v>469</v>
      </c>
      <c r="D150" t="s">
        <v>2896</v>
      </c>
      <c r="E150" s="21" t="s">
        <v>296</v>
      </c>
      <c r="F150" s="21" t="s">
        <v>448</v>
      </c>
      <c r="G150">
        <v>883.0</v>
      </c>
      <c r="H150">
        <v>227.0</v>
      </c>
      <c r="I150">
        <v>1132.0</v>
      </c>
      <c r="J150" s="52">
        <f t="shared" ref="J150:K150" si="153">G150/$I150</f>
        <v>0.7800353357</v>
      </c>
      <c r="K150" s="52">
        <f t="shared" si="153"/>
        <v>0.2005300353</v>
      </c>
      <c r="L150" s="55">
        <f t="shared" si="3"/>
        <v>57.95053004</v>
      </c>
      <c r="M150">
        <f t="shared" si="4"/>
        <v>656</v>
      </c>
      <c r="N150" t="str">
        <f t="shared" si="109"/>
        <v>Blue</v>
      </c>
    </row>
    <row r="151">
      <c r="A151" s="21">
        <v>2005.0</v>
      </c>
      <c r="B151" s="21" t="s">
        <v>416</v>
      </c>
      <c r="C151" t="s">
        <v>469</v>
      </c>
      <c r="D151" t="s">
        <v>737</v>
      </c>
      <c r="E151" s="21" t="s">
        <v>296</v>
      </c>
      <c r="F151" s="21" t="s">
        <v>448</v>
      </c>
      <c r="G151">
        <v>1562.0</v>
      </c>
      <c r="H151">
        <v>718.0</v>
      </c>
      <c r="I151">
        <v>2344.0</v>
      </c>
      <c r="J151" s="52">
        <f t="shared" ref="J151:K151" si="154">G151/$I151</f>
        <v>0.6663822526</v>
      </c>
      <c r="K151" s="52">
        <f t="shared" si="154"/>
        <v>0.3063139932</v>
      </c>
      <c r="L151" s="55">
        <f t="shared" si="3"/>
        <v>36.00682594</v>
      </c>
      <c r="M151">
        <f t="shared" si="4"/>
        <v>844</v>
      </c>
      <c r="N151" t="str">
        <f t="shared" si="109"/>
        <v>Blue</v>
      </c>
    </row>
    <row r="152">
      <c r="A152" s="21">
        <v>2005.0</v>
      </c>
      <c r="B152" s="21" t="s">
        <v>416</v>
      </c>
      <c r="C152" t="s">
        <v>469</v>
      </c>
      <c r="D152" t="s">
        <v>5836</v>
      </c>
      <c r="E152" s="21" t="s">
        <v>296</v>
      </c>
      <c r="F152" s="21" t="s">
        <v>448</v>
      </c>
      <c r="G152">
        <v>808.0</v>
      </c>
      <c r="H152">
        <v>380.0</v>
      </c>
      <c r="I152">
        <v>1200.0</v>
      </c>
      <c r="J152" s="52">
        <f t="shared" ref="J152:K152" si="155">G152/$I152</f>
        <v>0.6733333333</v>
      </c>
      <c r="K152" s="52">
        <f t="shared" si="155"/>
        <v>0.3166666667</v>
      </c>
      <c r="L152" s="55">
        <f t="shared" si="3"/>
        <v>35.66666667</v>
      </c>
      <c r="M152">
        <f t="shared" si="4"/>
        <v>428</v>
      </c>
      <c r="N152" t="str">
        <f t="shared" si="109"/>
        <v>Blue</v>
      </c>
    </row>
    <row r="153">
      <c r="A153" s="21">
        <v>2005.0</v>
      </c>
      <c r="B153" s="21" t="s">
        <v>416</v>
      </c>
      <c r="C153" t="s">
        <v>469</v>
      </c>
      <c r="D153" t="s">
        <v>153</v>
      </c>
      <c r="E153" s="21" t="s">
        <v>296</v>
      </c>
      <c r="F153" s="21" t="s">
        <v>448</v>
      </c>
      <c r="G153">
        <v>1427.0</v>
      </c>
      <c r="H153">
        <v>924.0</v>
      </c>
      <c r="I153">
        <v>2391.0</v>
      </c>
      <c r="J153" s="52">
        <f t="shared" ref="J153:K153" si="156">G153/$I153</f>
        <v>0.5968214136</v>
      </c>
      <c r="K153" s="52">
        <f t="shared" si="156"/>
        <v>0.3864491844</v>
      </c>
      <c r="L153" s="55">
        <f t="shared" si="3"/>
        <v>21.03722292</v>
      </c>
      <c r="M153">
        <f t="shared" si="4"/>
        <v>503</v>
      </c>
      <c r="N153" t="str">
        <f t="shared" si="109"/>
        <v>Blue</v>
      </c>
    </row>
    <row r="154">
      <c r="A154" s="21">
        <v>2005.0</v>
      </c>
      <c r="B154" s="21" t="s">
        <v>416</v>
      </c>
      <c r="C154" t="s">
        <v>11367</v>
      </c>
      <c r="D154" t="s">
        <v>5165</v>
      </c>
      <c r="E154" s="21" t="s">
        <v>296</v>
      </c>
      <c r="F154" s="21" t="s">
        <v>448</v>
      </c>
      <c r="G154">
        <v>1178.0</v>
      </c>
      <c r="H154">
        <v>792.0</v>
      </c>
      <c r="I154">
        <v>2026.0</v>
      </c>
      <c r="J154" s="52">
        <f t="shared" ref="J154:K154" si="157">G154/$I154</f>
        <v>0.5814412636</v>
      </c>
      <c r="K154" s="52">
        <f t="shared" si="157"/>
        <v>0.3909180652</v>
      </c>
      <c r="L154" s="55">
        <f t="shared" si="3"/>
        <v>19.05231984</v>
      </c>
      <c r="M154">
        <f t="shared" si="4"/>
        <v>386</v>
      </c>
      <c r="N154" t="str">
        <f t="shared" si="109"/>
        <v>Blue</v>
      </c>
    </row>
    <row r="155">
      <c r="A155" s="21">
        <v>2005.0</v>
      </c>
      <c r="B155" s="21" t="s">
        <v>416</v>
      </c>
      <c r="C155" t="s">
        <v>11367</v>
      </c>
      <c r="D155" t="s">
        <v>11417</v>
      </c>
      <c r="E155" s="21" t="s">
        <v>296</v>
      </c>
      <c r="F155" s="21" t="s">
        <v>448</v>
      </c>
      <c r="G155">
        <v>1245.0</v>
      </c>
      <c r="H155">
        <v>272.0</v>
      </c>
      <c r="I155">
        <v>1525.0</v>
      </c>
      <c r="J155" s="52">
        <f t="shared" ref="J155:K155" si="158">G155/$I155</f>
        <v>0.8163934426</v>
      </c>
      <c r="K155" s="52">
        <f t="shared" si="158"/>
        <v>0.1783606557</v>
      </c>
      <c r="L155" s="55">
        <f t="shared" si="3"/>
        <v>63.80327869</v>
      </c>
      <c r="M155">
        <f t="shared" si="4"/>
        <v>973</v>
      </c>
      <c r="N155" t="str">
        <f t="shared" si="109"/>
        <v>Blue</v>
      </c>
    </row>
    <row r="156">
      <c r="A156" s="21">
        <v>2005.0</v>
      </c>
      <c r="B156" s="21" t="s">
        <v>416</v>
      </c>
      <c r="C156" t="s">
        <v>11367</v>
      </c>
      <c r="D156" t="s">
        <v>7293</v>
      </c>
      <c r="E156" s="21" t="s">
        <v>296</v>
      </c>
      <c r="F156" s="21" t="s">
        <v>448</v>
      </c>
      <c r="G156">
        <v>888.0</v>
      </c>
      <c r="H156">
        <v>292.0</v>
      </c>
      <c r="I156">
        <v>1218.0</v>
      </c>
      <c r="J156" s="52">
        <f t="shared" ref="J156:K156" si="159">G156/$I156</f>
        <v>0.7290640394</v>
      </c>
      <c r="K156" s="52">
        <f t="shared" si="159"/>
        <v>0.2397372742</v>
      </c>
      <c r="L156" s="55">
        <f t="shared" si="3"/>
        <v>48.93267652</v>
      </c>
      <c r="M156">
        <f t="shared" si="4"/>
        <v>596</v>
      </c>
      <c r="N156" t="str">
        <f t="shared" si="109"/>
        <v>Blue</v>
      </c>
    </row>
    <row r="157">
      <c r="A157" s="21">
        <v>2005.0</v>
      </c>
      <c r="B157" s="21" t="s">
        <v>416</v>
      </c>
      <c r="C157" t="s">
        <v>11367</v>
      </c>
      <c r="D157" t="s">
        <v>10942</v>
      </c>
      <c r="E157" s="21" t="s">
        <v>296</v>
      </c>
      <c r="F157" s="21" t="s">
        <v>448</v>
      </c>
      <c r="G157">
        <v>340.0</v>
      </c>
      <c r="H157">
        <v>394.0</v>
      </c>
      <c r="I157">
        <v>754.0</v>
      </c>
      <c r="J157" s="52">
        <f t="shared" ref="J157:K157" si="160">G157/$I157</f>
        <v>0.450928382</v>
      </c>
      <c r="K157" s="52">
        <f t="shared" si="160"/>
        <v>0.5225464191</v>
      </c>
      <c r="L157" s="55">
        <f t="shared" si="3"/>
        <v>-7.161803714</v>
      </c>
      <c r="M157">
        <f t="shared" si="4"/>
        <v>-54</v>
      </c>
      <c r="N157" t="str">
        <f t="shared" si="109"/>
        <v>Green</v>
      </c>
    </row>
    <row r="158">
      <c r="A158" s="21">
        <v>2005.0</v>
      </c>
      <c r="B158" s="21" t="s">
        <v>416</v>
      </c>
      <c r="C158" t="s">
        <v>11367</v>
      </c>
      <c r="D158" t="s">
        <v>6874</v>
      </c>
      <c r="E158" s="21" t="s">
        <v>296</v>
      </c>
      <c r="F158" s="21" t="s">
        <v>448</v>
      </c>
      <c r="G158">
        <v>1743.0</v>
      </c>
      <c r="H158">
        <v>390.0</v>
      </c>
      <c r="I158">
        <v>2187.0</v>
      </c>
      <c r="J158" s="52">
        <f t="shared" ref="J158:K158" si="161">G158/$I158</f>
        <v>0.7969821674</v>
      </c>
      <c r="K158" s="52">
        <f t="shared" si="161"/>
        <v>0.1783264746</v>
      </c>
      <c r="L158" s="55">
        <f t="shared" si="3"/>
        <v>61.86556927</v>
      </c>
      <c r="M158">
        <f t="shared" si="4"/>
        <v>1353</v>
      </c>
      <c r="N158" t="str">
        <f t="shared" si="109"/>
        <v>Blue</v>
      </c>
    </row>
    <row r="159">
      <c r="A159" s="21">
        <v>2005.0</v>
      </c>
      <c r="B159" s="21" t="s">
        <v>416</v>
      </c>
      <c r="C159" t="s">
        <v>11367</v>
      </c>
      <c r="D159" t="s">
        <v>11440</v>
      </c>
      <c r="E159" s="21" t="s">
        <v>296</v>
      </c>
      <c r="F159" s="21" t="s">
        <v>448</v>
      </c>
      <c r="G159">
        <v>1457.0</v>
      </c>
      <c r="H159">
        <v>403.0</v>
      </c>
      <c r="I159">
        <v>1890.0</v>
      </c>
      <c r="J159" s="52">
        <f t="shared" ref="J159:K159" si="162">G159/$I159</f>
        <v>0.7708994709</v>
      </c>
      <c r="K159" s="52">
        <f t="shared" si="162"/>
        <v>0.2132275132</v>
      </c>
      <c r="L159" s="55">
        <f t="shared" si="3"/>
        <v>55.76719577</v>
      </c>
      <c r="M159">
        <f t="shared" si="4"/>
        <v>1054</v>
      </c>
      <c r="N159" t="str">
        <f t="shared" si="109"/>
        <v>Blue</v>
      </c>
    </row>
    <row r="160">
      <c r="A160" s="21">
        <v>2005.0</v>
      </c>
      <c r="B160" s="21" t="s">
        <v>416</v>
      </c>
      <c r="C160" t="s">
        <v>11367</v>
      </c>
      <c r="D160" t="s">
        <v>11375</v>
      </c>
      <c r="E160" s="21" t="s">
        <v>296</v>
      </c>
      <c r="F160" s="21" t="s">
        <v>448</v>
      </c>
      <c r="G160">
        <v>865.0</v>
      </c>
      <c r="H160">
        <v>708.0</v>
      </c>
      <c r="I160">
        <v>1617.0</v>
      </c>
      <c r="J160" s="52">
        <f t="shared" ref="J160:K160" si="163">G160/$I160</f>
        <v>0.5349412492</v>
      </c>
      <c r="K160" s="52">
        <f t="shared" si="163"/>
        <v>0.4378478664</v>
      </c>
      <c r="L160" s="55">
        <f t="shared" si="3"/>
        <v>9.709338281</v>
      </c>
      <c r="M160">
        <f t="shared" si="4"/>
        <v>157</v>
      </c>
      <c r="N160" t="str">
        <f t="shared" si="109"/>
        <v>Blue</v>
      </c>
    </row>
    <row r="161">
      <c r="A161" s="21">
        <v>2005.0</v>
      </c>
      <c r="B161" s="21" t="s">
        <v>416</v>
      </c>
      <c r="C161" t="s">
        <v>11367</v>
      </c>
      <c r="D161" t="s">
        <v>8854</v>
      </c>
      <c r="E161" s="21" t="s">
        <v>296</v>
      </c>
      <c r="F161" s="21" t="s">
        <v>448</v>
      </c>
      <c r="G161">
        <v>974.0</v>
      </c>
      <c r="H161">
        <v>846.0</v>
      </c>
      <c r="I161">
        <v>1858.0</v>
      </c>
      <c r="J161" s="52">
        <f t="shared" ref="J161:K161" si="164">G161/$I161</f>
        <v>0.524219591</v>
      </c>
      <c r="K161" s="52">
        <f t="shared" si="164"/>
        <v>0.45532831</v>
      </c>
      <c r="L161" s="55">
        <f t="shared" si="3"/>
        <v>6.889128095</v>
      </c>
      <c r="M161">
        <f t="shared" si="4"/>
        <v>128</v>
      </c>
      <c r="N161" t="str">
        <f t="shared" si="109"/>
        <v>Blue</v>
      </c>
    </row>
    <row r="162">
      <c r="A162" s="21">
        <v>2005.0</v>
      </c>
      <c r="B162" s="21" t="s">
        <v>416</v>
      </c>
      <c r="C162" t="s">
        <v>11367</v>
      </c>
      <c r="D162" t="s">
        <v>11368</v>
      </c>
      <c r="E162" s="21" t="s">
        <v>296</v>
      </c>
      <c r="F162" s="21" t="s">
        <v>448</v>
      </c>
      <c r="G162">
        <v>1317.0</v>
      </c>
      <c r="H162">
        <v>902.0</v>
      </c>
      <c r="I162">
        <v>2286.0</v>
      </c>
      <c r="J162" s="52">
        <f t="shared" ref="J162:K162" si="165">G162/$I162</f>
        <v>0.5761154856</v>
      </c>
      <c r="K162" s="52">
        <f t="shared" si="165"/>
        <v>0.394575678</v>
      </c>
      <c r="L162" s="55">
        <f t="shared" si="3"/>
        <v>18.15398075</v>
      </c>
      <c r="M162">
        <f t="shared" si="4"/>
        <v>415</v>
      </c>
      <c r="N162" t="str">
        <f t="shared" si="109"/>
        <v>Blue</v>
      </c>
    </row>
    <row r="163">
      <c r="A163" s="21">
        <v>2005.0</v>
      </c>
      <c r="B163" s="21" t="s">
        <v>416</v>
      </c>
      <c r="C163" t="s">
        <v>11367</v>
      </c>
      <c r="D163" t="s">
        <v>11399</v>
      </c>
      <c r="E163" s="21" t="s">
        <v>296</v>
      </c>
      <c r="F163" s="21" t="s">
        <v>448</v>
      </c>
      <c r="G163">
        <v>1571.0</v>
      </c>
      <c r="H163">
        <v>460.0</v>
      </c>
      <c r="I163">
        <v>2060.0</v>
      </c>
      <c r="J163" s="52">
        <f t="shared" ref="J163:K163" si="166">G163/$I163</f>
        <v>0.7626213592</v>
      </c>
      <c r="K163" s="52">
        <f t="shared" si="166"/>
        <v>0.2233009709</v>
      </c>
      <c r="L163" s="55">
        <f t="shared" si="3"/>
        <v>53.93203883</v>
      </c>
      <c r="M163">
        <f t="shared" si="4"/>
        <v>1111</v>
      </c>
      <c r="N163" t="str">
        <f t="shared" si="109"/>
        <v>Blue</v>
      </c>
    </row>
    <row r="164">
      <c r="A164" s="21">
        <v>2005.0</v>
      </c>
      <c r="B164" s="21" t="s">
        <v>416</v>
      </c>
      <c r="C164" t="s">
        <v>11367</v>
      </c>
      <c r="D164" t="s">
        <v>11437</v>
      </c>
      <c r="E164" s="21" t="s">
        <v>296</v>
      </c>
      <c r="F164" s="21" t="s">
        <v>448</v>
      </c>
      <c r="G164">
        <v>1675.0</v>
      </c>
      <c r="H164">
        <v>425.0</v>
      </c>
      <c r="I164">
        <v>2126.0</v>
      </c>
      <c r="J164" s="52">
        <f t="shared" ref="J164:K164" si="167">G164/$I164</f>
        <v>0.7878645343</v>
      </c>
      <c r="K164" s="52">
        <f t="shared" si="167"/>
        <v>0.1999059266</v>
      </c>
      <c r="L164" s="55">
        <f t="shared" si="3"/>
        <v>58.79586077</v>
      </c>
      <c r="M164">
        <f t="shared" si="4"/>
        <v>1250</v>
      </c>
      <c r="N164" t="str">
        <f t="shared" si="109"/>
        <v>Blue</v>
      </c>
    </row>
    <row r="165">
      <c r="A165" s="21">
        <v>2005.0</v>
      </c>
      <c r="B165" s="21" t="s">
        <v>416</v>
      </c>
      <c r="C165" t="s">
        <v>11367</v>
      </c>
      <c r="D165" t="s">
        <v>11394</v>
      </c>
      <c r="E165" s="21" t="s">
        <v>296</v>
      </c>
      <c r="F165" s="21" t="s">
        <v>448</v>
      </c>
      <c r="G165">
        <v>1205.0</v>
      </c>
      <c r="H165">
        <v>522.0</v>
      </c>
      <c r="I165">
        <v>1784.0</v>
      </c>
      <c r="J165" s="52">
        <f t="shared" ref="J165:K165" si="168">G165/$I165</f>
        <v>0.6754484305</v>
      </c>
      <c r="K165" s="52">
        <f t="shared" si="168"/>
        <v>0.2926008969</v>
      </c>
      <c r="L165" s="55">
        <f t="shared" si="3"/>
        <v>38.28475336</v>
      </c>
      <c r="M165">
        <f t="shared" si="4"/>
        <v>683</v>
      </c>
      <c r="N165" t="str">
        <f t="shared" si="109"/>
        <v>Blue</v>
      </c>
    </row>
    <row r="166">
      <c r="A166" s="21">
        <v>2005.0</v>
      </c>
      <c r="B166" s="21" t="s">
        <v>416</v>
      </c>
      <c r="C166" t="s">
        <v>11367</v>
      </c>
      <c r="D166" t="s">
        <v>11378</v>
      </c>
      <c r="E166" s="21" t="s">
        <v>296</v>
      </c>
      <c r="F166" s="21" t="s">
        <v>448</v>
      </c>
      <c r="G166">
        <v>1190.0</v>
      </c>
      <c r="H166">
        <v>632.0</v>
      </c>
      <c r="I166">
        <v>1882.0</v>
      </c>
      <c r="J166" s="52">
        <f t="shared" ref="J166:K166" si="169">G166/$I166</f>
        <v>0.6323060574</v>
      </c>
      <c r="K166" s="52">
        <f t="shared" si="169"/>
        <v>0.3358129649</v>
      </c>
      <c r="L166" s="55">
        <f t="shared" si="3"/>
        <v>29.64930925</v>
      </c>
      <c r="M166">
        <f t="shared" si="4"/>
        <v>558</v>
      </c>
      <c r="N166" t="str">
        <f t="shared" si="109"/>
        <v>Blue</v>
      </c>
    </row>
    <row r="167">
      <c r="A167" s="21">
        <v>2005.0</v>
      </c>
      <c r="B167" s="21" t="s">
        <v>416</v>
      </c>
      <c r="C167" t="s">
        <v>11367</v>
      </c>
      <c r="D167" t="s">
        <v>578</v>
      </c>
      <c r="E167" s="21" t="s">
        <v>296</v>
      </c>
      <c r="F167" s="21" t="s">
        <v>448</v>
      </c>
      <c r="G167">
        <v>733.0</v>
      </c>
      <c r="H167">
        <v>584.0</v>
      </c>
      <c r="I167">
        <v>1346.0</v>
      </c>
      <c r="J167" s="52">
        <f t="shared" ref="J167:K167" si="170">G167/$I167</f>
        <v>0.544576523</v>
      </c>
      <c r="K167" s="52">
        <f t="shared" si="170"/>
        <v>0.4338781575</v>
      </c>
      <c r="L167" s="55">
        <f t="shared" si="3"/>
        <v>11.06983655</v>
      </c>
      <c r="M167">
        <f t="shared" si="4"/>
        <v>149</v>
      </c>
      <c r="N167" t="str">
        <f t="shared" si="109"/>
        <v>Blue</v>
      </c>
    </row>
    <row r="168">
      <c r="A168" s="21">
        <v>2005.0</v>
      </c>
      <c r="B168" s="21" t="s">
        <v>416</v>
      </c>
      <c r="C168" t="s">
        <v>11367</v>
      </c>
      <c r="D168" t="s">
        <v>10616</v>
      </c>
      <c r="E168" s="21" t="s">
        <v>296</v>
      </c>
      <c r="F168" s="21" t="s">
        <v>448</v>
      </c>
      <c r="G168">
        <v>1080.0</v>
      </c>
      <c r="H168">
        <v>482.0</v>
      </c>
      <c r="I168">
        <v>1602.0</v>
      </c>
      <c r="J168" s="52">
        <f t="shared" ref="J168:K168" si="171">G168/$I168</f>
        <v>0.6741573034</v>
      </c>
      <c r="K168" s="52">
        <f t="shared" si="171"/>
        <v>0.3008739076</v>
      </c>
      <c r="L168" s="55">
        <f t="shared" si="3"/>
        <v>37.32833958</v>
      </c>
      <c r="M168">
        <f t="shared" si="4"/>
        <v>598</v>
      </c>
      <c r="N168" t="str">
        <f t="shared" si="109"/>
        <v>Blue</v>
      </c>
    </row>
    <row r="169">
      <c r="A169" s="21">
        <v>2005.0</v>
      </c>
      <c r="B169" s="21" t="s">
        <v>416</v>
      </c>
      <c r="C169" t="s">
        <v>11367</v>
      </c>
      <c r="D169" t="s">
        <v>11425</v>
      </c>
      <c r="E169" s="21" t="s">
        <v>296</v>
      </c>
      <c r="F169" s="21" t="s">
        <v>448</v>
      </c>
      <c r="G169">
        <v>1140.0</v>
      </c>
      <c r="H169">
        <v>695.0</v>
      </c>
      <c r="I169">
        <v>1864.0</v>
      </c>
      <c r="J169" s="52">
        <f t="shared" ref="J169:K169" si="172">G169/$I169</f>
        <v>0.6115879828</v>
      </c>
      <c r="K169" s="52">
        <f t="shared" si="172"/>
        <v>0.3728540773</v>
      </c>
      <c r="L169" s="55">
        <f t="shared" si="3"/>
        <v>23.87339056</v>
      </c>
      <c r="M169">
        <f t="shared" si="4"/>
        <v>445</v>
      </c>
      <c r="N169" t="str">
        <f t="shared" si="109"/>
        <v>Blue</v>
      </c>
    </row>
    <row r="170">
      <c r="A170" s="21">
        <v>2005.0</v>
      </c>
      <c r="B170" s="21" t="s">
        <v>416</v>
      </c>
      <c r="C170" t="s">
        <v>11367</v>
      </c>
      <c r="D170" t="s">
        <v>3231</v>
      </c>
      <c r="E170" s="21" t="s">
        <v>296</v>
      </c>
      <c r="F170" s="21" t="s">
        <v>448</v>
      </c>
      <c r="G170">
        <v>474.0</v>
      </c>
      <c r="H170">
        <v>473.0</v>
      </c>
      <c r="I170">
        <v>965.0</v>
      </c>
      <c r="J170" s="52">
        <f t="shared" ref="J170:K170" si="173">G170/$I170</f>
        <v>0.4911917098</v>
      </c>
      <c r="K170" s="52">
        <f t="shared" si="173"/>
        <v>0.4901554404</v>
      </c>
      <c r="L170" s="55">
        <f t="shared" si="3"/>
        <v>0.103626943</v>
      </c>
      <c r="M170">
        <f t="shared" si="4"/>
        <v>1</v>
      </c>
      <c r="N170" t="str">
        <f t="shared" si="109"/>
        <v>Blue</v>
      </c>
    </row>
    <row r="171">
      <c r="A171" s="21">
        <v>2005.0</v>
      </c>
      <c r="B171" s="21" t="s">
        <v>416</v>
      </c>
      <c r="C171" t="s">
        <v>11367</v>
      </c>
      <c r="D171" t="s">
        <v>11404</v>
      </c>
      <c r="E171" s="21" t="s">
        <v>296</v>
      </c>
      <c r="F171" s="21" t="s">
        <v>448</v>
      </c>
      <c r="G171">
        <v>348.0</v>
      </c>
      <c r="H171">
        <v>474.0</v>
      </c>
      <c r="I171">
        <v>847.0</v>
      </c>
      <c r="J171" s="52">
        <f t="shared" ref="J171:K171" si="174">G171/$I171</f>
        <v>0.4108618654</v>
      </c>
      <c r="K171" s="52">
        <f t="shared" si="174"/>
        <v>0.559622196</v>
      </c>
      <c r="L171" s="55">
        <f t="shared" si="3"/>
        <v>-14.87603306</v>
      </c>
      <c r="M171">
        <f t="shared" si="4"/>
        <v>-126</v>
      </c>
      <c r="N171" t="str">
        <f t="shared" si="109"/>
        <v>Green</v>
      </c>
    </row>
    <row r="172">
      <c r="A172" s="21">
        <v>2005.0</v>
      </c>
      <c r="B172" s="21" t="s">
        <v>416</v>
      </c>
      <c r="C172" t="s">
        <v>11367</v>
      </c>
      <c r="D172" t="s">
        <v>11409</v>
      </c>
      <c r="E172" s="21" t="s">
        <v>296</v>
      </c>
      <c r="F172" s="21" t="s">
        <v>448</v>
      </c>
      <c r="G172">
        <v>995.0</v>
      </c>
      <c r="H172">
        <v>389.0</v>
      </c>
      <c r="I172">
        <v>1410.0</v>
      </c>
      <c r="J172" s="52">
        <f t="shared" ref="J172:K172" si="175">G172/$I172</f>
        <v>0.7056737589</v>
      </c>
      <c r="K172" s="52">
        <f t="shared" si="175"/>
        <v>0.2758865248</v>
      </c>
      <c r="L172" s="55">
        <f t="shared" si="3"/>
        <v>42.9787234</v>
      </c>
      <c r="M172">
        <f t="shared" si="4"/>
        <v>606</v>
      </c>
      <c r="N172" t="str">
        <f t="shared" si="109"/>
        <v>Blue</v>
      </c>
    </row>
    <row r="173">
      <c r="A173" s="21">
        <v>2005.0</v>
      </c>
      <c r="B173" s="21" t="s">
        <v>416</v>
      </c>
      <c r="C173" t="s">
        <v>11367</v>
      </c>
      <c r="D173" t="s">
        <v>11383</v>
      </c>
      <c r="E173" s="21" t="s">
        <v>296</v>
      </c>
      <c r="F173" s="21" t="s">
        <v>448</v>
      </c>
      <c r="G173">
        <v>157.0</v>
      </c>
      <c r="H173">
        <v>311.0</v>
      </c>
      <c r="I173">
        <v>485.0</v>
      </c>
      <c r="J173" s="52">
        <f t="shared" ref="J173:K173" si="176">G173/$I173</f>
        <v>0.3237113402</v>
      </c>
      <c r="K173" s="52">
        <f t="shared" si="176"/>
        <v>0.6412371134</v>
      </c>
      <c r="L173" s="55">
        <f t="shared" si="3"/>
        <v>-31.75257732</v>
      </c>
      <c r="M173">
        <f t="shared" si="4"/>
        <v>-154</v>
      </c>
      <c r="N173" t="str">
        <f t="shared" si="109"/>
        <v>Green</v>
      </c>
    </row>
    <row r="174">
      <c r="A174" s="21">
        <v>2005.0</v>
      </c>
      <c r="B174" s="21" t="s">
        <v>416</v>
      </c>
      <c r="C174" t="s">
        <v>11367</v>
      </c>
      <c r="D174" t="s">
        <v>11428</v>
      </c>
      <c r="E174" s="21" t="s">
        <v>296</v>
      </c>
      <c r="F174" s="21" t="s">
        <v>448</v>
      </c>
      <c r="G174">
        <v>1094.0</v>
      </c>
      <c r="H174">
        <v>355.0</v>
      </c>
      <c r="I174">
        <v>1473.0</v>
      </c>
      <c r="J174" s="52">
        <f t="shared" ref="J174:K174" si="177">G174/$I174</f>
        <v>0.7427019688</v>
      </c>
      <c r="K174" s="52">
        <f t="shared" si="177"/>
        <v>0.2410047522</v>
      </c>
      <c r="L174" s="55">
        <f t="shared" si="3"/>
        <v>50.16972166</v>
      </c>
      <c r="M174">
        <f t="shared" si="4"/>
        <v>739</v>
      </c>
      <c r="N174" t="str">
        <f t="shared" si="109"/>
        <v>Blue</v>
      </c>
    </row>
    <row r="175">
      <c r="A175" s="21">
        <v>2005.0</v>
      </c>
      <c r="B175" s="21" t="s">
        <v>416</v>
      </c>
      <c r="C175" t="s">
        <v>11367</v>
      </c>
      <c r="D175" t="s">
        <v>5107</v>
      </c>
      <c r="E175" s="21" t="s">
        <v>296</v>
      </c>
      <c r="F175" s="21" t="s">
        <v>448</v>
      </c>
      <c r="G175">
        <v>1072.0</v>
      </c>
      <c r="H175">
        <v>833.0</v>
      </c>
      <c r="I175">
        <v>1951.0</v>
      </c>
      <c r="J175" s="52">
        <f t="shared" ref="J175:K175" si="178">G175/$I175</f>
        <v>0.5494618145</v>
      </c>
      <c r="K175" s="52">
        <f t="shared" si="178"/>
        <v>0.4269605331</v>
      </c>
      <c r="L175" s="55">
        <f t="shared" si="3"/>
        <v>12.25012814</v>
      </c>
      <c r="M175">
        <f t="shared" si="4"/>
        <v>239</v>
      </c>
      <c r="N175" t="str">
        <f t="shared" si="109"/>
        <v>Blue</v>
      </c>
    </row>
    <row r="176">
      <c r="A176" s="21">
        <v>2005.0</v>
      </c>
      <c r="B176" s="21" t="s">
        <v>416</v>
      </c>
      <c r="C176" t="s">
        <v>11367</v>
      </c>
      <c r="D176" t="s">
        <v>11422</v>
      </c>
      <c r="E176" s="21" t="s">
        <v>296</v>
      </c>
      <c r="F176" s="21" t="s">
        <v>448</v>
      </c>
      <c r="G176">
        <v>799.0</v>
      </c>
      <c r="H176">
        <v>588.0</v>
      </c>
      <c r="I176">
        <v>1416.0</v>
      </c>
      <c r="J176" s="52">
        <f t="shared" ref="J176:K176" si="179">G176/$I176</f>
        <v>0.5642655367</v>
      </c>
      <c r="K176" s="52">
        <f t="shared" si="179"/>
        <v>0.4152542373</v>
      </c>
      <c r="L176" s="55">
        <f t="shared" si="3"/>
        <v>14.90112994</v>
      </c>
      <c r="M176">
        <f t="shared" si="4"/>
        <v>211</v>
      </c>
      <c r="N176" t="str">
        <f t="shared" si="109"/>
        <v>Blue</v>
      </c>
    </row>
    <row r="177">
      <c r="A177" s="21">
        <v>2005.0</v>
      </c>
      <c r="B177" s="21" t="s">
        <v>416</v>
      </c>
      <c r="C177" t="s">
        <v>11367</v>
      </c>
      <c r="D177" t="s">
        <v>3279</v>
      </c>
      <c r="E177" s="21" t="s">
        <v>296</v>
      </c>
      <c r="F177" s="21" t="s">
        <v>448</v>
      </c>
      <c r="G177">
        <v>1357.0</v>
      </c>
      <c r="H177">
        <v>603.0</v>
      </c>
      <c r="I177">
        <v>2005.0</v>
      </c>
      <c r="J177" s="52">
        <f t="shared" ref="J177:K177" si="180">G177/$I177</f>
        <v>0.67680798</v>
      </c>
      <c r="K177" s="52">
        <f t="shared" si="180"/>
        <v>0.3007481297</v>
      </c>
      <c r="L177" s="55">
        <f t="shared" si="3"/>
        <v>37.60598504</v>
      </c>
      <c r="M177">
        <f t="shared" si="4"/>
        <v>754</v>
      </c>
      <c r="N177" t="str">
        <f t="shared" si="109"/>
        <v>Blue</v>
      </c>
    </row>
    <row r="178">
      <c r="A178" s="21">
        <v>2005.0</v>
      </c>
      <c r="B178" s="21" t="s">
        <v>416</v>
      </c>
      <c r="C178" t="s">
        <v>11367</v>
      </c>
      <c r="D178" t="s">
        <v>11414</v>
      </c>
      <c r="E178" s="21" t="s">
        <v>296</v>
      </c>
      <c r="F178" s="21" t="s">
        <v>448</v>
      </c>
      <c r="G178">
        <v>658.0</v>
      </c>
      <c r="H178">
        <v>536.0</v>
      </c>
      <c r="I178">
        <v>1230.0</v>
      </c>
      <c r="J178" s="52">
        <f t="shared" ref="J178:K178" si="181">G178/$I178</f>
        <v>0.5349593496</v>
      </c>
      <c r="K178" s="52">
        <f t="shared" si="181"/>
        <v>0.4357723577</v>
      </c>
      <c r="L178" s="55">
        <f t="shared" si="3"/>
        <v>9.918699187</v>
      </c>
      <c r="M178">
        <f t="shared" si="4"/>
        <v>122</v>
      </c>
      <c r="N178" t="str">
        <f t="shared" si="109"/>
        <v>Blue</v>
      </c>
    </row>
    <row r="179">
      <c r="A179" s="21">
        <v>2005.0</v>
      </c>
      <c r="B179" s="21" t="s">
        <v>416</v>
      </c>
      <c r="C179" t="s">
        <v>11367</v>
      </c>
      <c r="D179" t="s">
        <v>2907</v>
      </c>
      <c r="E179" s="21" t="s">
        <v>296</v>
      </c>
      <c r="F179" s="21" t="s">
        <v>448</v>
      </c>
      <c r="G179">
        <v>812.0</v>
      </c>
      <c r="H179">
        <v>404.0</v>
      </c>
      <c r="I179">
        <v>1239.0</v>
      </c>
      <c r="J179" s="52">
        <f t="shared" ref="J179:K179" si="182">G179/$I179</f>
        <v>0.6553672316</v>
      </c>
      <c r="K179" s="52">
        <f t="shared" si="182"/>
        <v>0.3260694108</v>
      </c>
      <c r="L179" s="55">
        <f t="shared" si="3"/>
        <v>32.92978208</v>
      </c>
      <c r="M179">
        <f t="shared" si="4"/>
        <v>408</v>
      </c>
      <c r="N179" t="str">
        <f t="shared" si="109"/>
        <v>Blue</v>
      </c>
    </row>
    <row r="180">
      <c r="A180" s="21">
        <v>2005.0</v>
      </c>
      <c r="B180" s="21" t="s">
        <v>416</v>
      </c>
      <c r="C180" t="s">
        <v>11367</v>
      </c>
      <c r="D180" t="s">
        <v>4015</v>
      </c>
      <c r="E180" s="21" t="s">
        <v>296</v>
      </c>
      <c r="F180" s="21" t="s">
        <v>448</v>
      </c>
      <c r="G180">
        <v>1064.0</v>
      </c>
      <c r="H180">
        <v>563.0</v>
      </c>
      <c r="I180">
        <v>1663.0</v>
      </c>
      <c r="J180" s="52">
        <f t="shared" ref="J180:K180" si="183">G180/$I180</f>
        <v>0.6398075767</v>
      </c>
      <c r="K180" s="52">
        <f t="shared" si="183"/>
        <v>0.3385447986</v>
      </c>
      <c r="L180" s="55">
        <f t="shared" si="3"/>
        <v>30.12627781</v>
      </c>
      <c r="M180">
        <f t="shared" si="4"/>
        <v>501</v>
      </c>
      <c r="N180" t="str">
        <f t="shared" si="109"/>
        <v>Blue</v>
      </c>
    </row>
    <row r="181">
      <c r="A181" s="21">
        <v>2005.0</v>
      </c>
      <c r="B181" s="21" t="s">
        <v>416</v>
      </c>
      <c r="C181" t="s">
        <v>11367</v>
      </c>
      <c r="D181" t="s">
        <v>509</v>
      </c>
      <c r="E181" s="21" t="s">
        <v>296</v>
      </c>
      <c r="F181" s="21" t="s">
        <v>448</v>
      </c>
      <c r="G181">
        <v>1616.0</v>
      </c>
      <c r="H181">
        <v>1080.0</v>
      </c>
      <c r="I181">
        <v>2752.0</v>
      </c>
      <c r="J181" s="52">
        <f t="shared" ref="J181:K181" si="184">G181/$I181</f>
        <v>0.5872093023</v>
      </c>
      <c r="K181" s="52">
        <f t="shared" si="184"/>
        <v>0.3924418605</v>
      </c>
      <c r="L181" s="55">
        <f t="shared" si="3"/>
        <v>19.47674419</v>
      </c>
      <c r="M181">
        <f t="shared" si="4"/>
        <v>536</v>
      </c>
      <c r="N181" t="str">
        <f t="shared" si="109"/>
        <v>Blue</v>
      </c>
    </row>
    <row r="182">
      <c r="A182" s="21">
        <v>2005.0</v>
      </c>
      <c r="B182" s="21" t="s">
        <v>416</v>
      </c>
      <c r="C182" t="s">
        <v>11367</v>
      </c>
      <c r="D182" t="s">
        <v>153</v>
      </c>
      <c r="E182" s="21" t="s">
        <v>296</v>
      </c>
      <c r="F182" s="21" t="s">
        <v>448</v>
      </c>
      <c r="G182">
        <v>1518.0</v>
      </c>
      <c r="H182">
        <v>572.0</v>
      </c>
      <c r="I182">
        <v>2154.0</v>
      </c>
      <c r="J182" s="52">
        <f t="shared" ref="J182:K182" si="185">G182/$I182</f>
        <v>0.704735376</v>
      </c>
      <c r="K182" s="52">
        <f t="shared" si="185"/>
        <v>0.2655524605</v>
      </c>
      <c r="L182" s="55">
        <f t="shared" si="3"/>
        <v>43.91829155</v>
      </c>
      <c r="M182">
        <f t="shared" si="4"/>
        <v>946</v>
      </c>
      <c r="N182" t="str">
        <f t="shared" si="109"/>
        <v>Blue</v>
      </c>
    </row>
    <row r="183">
      <c r="A183" s="21">
        <v>2005.0</v>
      </c>
      <c r="B183" s="21" t="s">
        <v>416</v>
      </c>
      <c r="C183" t="s">
        <v>11367</v>
      </c>
      <c r="D183" t="s">
        <v>111</v>
      </c>
      <c r="E183" s="21" t="s">
        <v>296</v>
      </c>
      <c r="F183" s="21" t="s">
        <v>448</v>
      </c>
      <c r="G183">
        <v>1293.0</v>
      </c>
      <c r="H183">
        <v>637.0</v>
      </c>
      <c r="I183">
        <v>1968.0</v>
      </c>
      <c r="J183" s="52">
        <f t="shared" ref="J183:K183" si="186">G183/$I183</f>
        <v>0.6570121951</v>
      </c>
      <c r="K183" s="52">
        <f t="shared" si="186"/>
        <v>0.3236788618</v>
      </c>
      <c r="L183" s="55">
        <f t="shared" si="3"/>
        <v>33.33333333</v>
      </c>
      <c r="M183">
        <f t="shared" si="4"/>
        <v>656</v>
      </c>
      <c r="N183" t="str">
        <f t="shared" si="109"/>
        <v>Blue</v>
      </c>
    </row>
    <row r="184">
      <c r="A184" s="21">
        <v>2005.0</v>
      </c>
      <c r="B184" s="21" t="s">
        <v>416</v>
      </c>
      <c r="C184" t="s">
        <v>437</v>
      </c>
      <c r="D184" t="s">
        <v>438</v>
      </c>
      <c r="E184" s="21" t="s">
        <v>296</v>
      </c>
      <c r="F184" s="21" t="s">
        <v>448</v>
      </c>
      <c r="G184">
        <v>879.0</v>
      </c>
      <c r="H184">
        <v>16.0</v>
      </c>
      <c r="I184">
        <v>902.0</v>
      </c>
      <c r="J184" s="52">
        <f t="shared" ref="J184:K184" si="187">G184/$I184</f>
        <v>0.9745011086</v>
      </c>
      <c r="K184" s="52">
        <f t="shared" si="187"/>
        <v>0.0177383592</v>
      </c>
      <c r="L184" s="55">
        <f t="shared" si="3"/>
        <v>95.67627494</v>
      </c>
      <c r="M184">
        <f t="shared" si="4"/>
        <v>863</v>
      </c>
      <c r="N184" t="str">
        <f t="shared" si="109"/>
        <v>Blue</v>
      </c>
    </row>
    <row r="185">
      <c r="A185" s="21">
        <v>2005.0</v>
      </c>
      <c r="B185" s="21" t="s">
        <v>416</v>
      </c>
      <c r="C185" t="s">
        <v>437</v>
      </c>
      <c r="D185" t="s">
        <v>3329</v>
      </c>
      <c r="E185" s="21" t="s">
        <v>296</v>
      </c>
      <c r="F185" s="21" t="s">
        <v>448</v>
      </c>
      <c r="G185">
        <v>1170.0</v>
      </c>
      <c r="H185">
        <v>788.0</v>
      </c>
      <c r="I185">
        <v>1997.0</v>
      </c>
      <c r="J185" s="52">
        <f t="shared" ref="J185:K185" si="188">G185/$I185</f>
        <v>0.5858788182</v>
      </c>
      <c r="K185" s="52">
        <f t="shared" si="188"/>
        <v>0.3945918878</v>
      </c>
      <c r="L185" s="55">
        <f t="shared" si="3"/>
        <v>19.12869304</v>
      </c>
      <c r="M185">
        <f t="shared" si="4"/>
        <v>382</v>
      </c>
      <c r="N185" t="str">
        <f t="shared" si="109"/>
        <v>Blue</v>
      </c>
    </row>
    <row r="186">
      <c r="A186" s="21">
        <v>2005.0</v>
      </c>
      <c r="B186" s="21" t="s">
        <v>416</v>
      </c>
      <c r="C186" t="s">
        <v>437</v>
      </c>
      <c r="D186" t="s">
        <v>446</v>
      </c>
      <c r="E186" s="21" t="s">
        <v>296</v>
      </c>
      <c r="F186" s="21" t="s">
        <v>448</v>
      </c>
      <c r="G186">
        <v>265.0</v>
      </c>
      <c r="H186">
        <v>559.0</v>
      </c>
      <c r="I186">
        <v>839.0</v>
      </c>
      <c r="J186" s="52">
        <f t="shared" ref="J186:K186" si="189">G186/$I186</f>
        <v>0.315852205</v>
      </c>
      <c r="K186" s="52">
        <f t="shared" si="189"/>
        <v>0.6662693683</v>
      </c>
      <c r="L186" s="55">
        <f t="shared" si="3"/>
        <v>-35.04171633</v>
      </c>
      <c r="M186">
        <f t="shared" si="4"/>
        <v>-294</v>
      </c>
      <c r="N186" t="str">
        <f t="shared" si="109"/>
        <v>Green</v>
      </c>
    </row>
    <row r="187">
      <c r="A187" s="21">
        <v>2005.0</v>
      </c>
      <c r="B187" s="21" t="s">
        <v>416</v>
      </c>
      <c r="C187" t="s">
        <v>437</v>
      </c>
      <c r="D187" t="s">
        <v>11075</v>
      </c>
      <c r="E187" s="21" t="s">
        <v>296</v>
      </c>
      <c r="F187" s="21" t="s">
        <v>448</v>
      </c>
      <c r="G187">
        <v>1495.0</v>
      </c>
      <c r="H187">
        <v>978.0</v>
      </c>
      <c r="I187">
        <v>2559.0</v>
      </c>
      <c r="J187" s="52">
        <f t="shared" ref="J187:K187" si="190">G187/$I187</f>
        <v>0.584212583</v>
      </c>
      <c r="K187" s="52">
        <f t="shared" si="190"/>
        <v>0.3821805393</v>
      </c>
      <c r="L187" s="55">
        <f t="shared" si="3"/>
        <v>20.20320438</v>
      </c>
      <c r="M187">
        <f t="shared" si="4"/>
        <v>517</v>
      </c>
      <c r="N187" t="str">
        <f t="shared" si="109"/>
        <v>Blue</v>
      </c>
    </row>
    <row r="188">
      <c r="A188" s="21">
        <v>2005.0</v>
      </c>
      <c r="B188" s="21" t="s">
        <v>416</v>
      </c>
      <c r="C188" t="s">
        <v>437</v>
      </c>
      <c r="D188" t="s">
        <v>11091</v>
      </c>
      <c r="E188" s="21" t="s">
        <v>296</v>
      </c>
      <c r="F188" s="21" t="s">
        <v>448</v>
      </c>
      <c r="G188">
        <v>614.0</v>
      </c>
      <c r="H188">
        <v>850.0</v>
      </c>
      <c r="I188">
        <v>1501.0</v>
      </c>
      <c r="J188" s="52">
        <f t="shared" ref="J188:K188" si="191">G188/$I188</f>
        <v>0.4090606262</v>
      </c>
      <c r="K188" s="52">
        <f t="shared" si="191"/>
        <v>0.5662891406</v>
      </c>
      <c r="L188" s="55">
        <f t="shared" si="3"/>
        <v>-15.72285143</v>
      </c>
      <c r="M188">
        <f t="shared" si="4"/>
        <v>-236</v>
      </c>
      <c r="N188" t="str">
        <f t="shared" si="109"/>
        <v>Green</v>
      </c>
    </row>
    <row r="189">
      <c r="A189" s="21">
        <v>2005.0</v>
      </c>
      <c r="B189" s="21" t="s">
        <v>416</v>
      </c>
      <c r="C189" t="s">
        <v>437</v>
      </c>
      <c r="D189" t="s">
        <v>11057</v>
      </c>
      <c r="E189" s="21" t="s">
        <v>296</v>
      </c>
      <c r="F189" s="21" t="s">
        <v>448</v>
      </c>
      <c r="G189">
        <v>1283.0</v>
      </c>
      <c r="H189">
        <v>775.0</v>
      </c>
      <c r="I189">
        <v>2106.0</v>
      </c>
      <c r="J189" s="52">
        <f t="shared" ref="J189:K189" si="192">G189/$I189</f>
        <v>0.6092117759</v>
      </c>
      <c r="K189" s="52">
        <f t="shared" si="192"/>
        <v>0.3679962013</v>
      </c>
      <c r="L189" s="55">
        <f t="shared" si="3"/>
        <v>24.12155745</v>
      </c>
      <c r="M189">
        <f t="shared" si="4"/>
        <v>508</v>
      </c>
      <c r="N189" t="str">
        <f t="shared" si="109"/>
        <v>Blue</v>
      </c>
    </row>
    <row r="190">
      <c r="A190" s="21">
        <v>2005.0</v>
      </c>
      <c r="B190" s="21" t="s">
        <v>416</v>
      </c>
      <c r="C190" t="s">
        <v>437</v>
      </c>
      <c r="D190" t="s">
        <v>4957</v>
      </c>
      <c r="E190" s="21" t="s">
        <v>296</v>
      </c>
      <c r="F190" s="21" t="s">
        <v>448</v>
      </c>
      <c r="G190">
        <v>636.0</v>
      </c>
      <c r="H190">
        <v>539.0</v>
      </c>
      <c r="I190">
        <v>1205.0</v>
      </c>
      <c r="J190" s="52">
        <f t="shared" ref="J190:K190" si="193">G190/$I190</f>
        <v>0.5278008299</v>
      </c>
      <c r="K190" s="52">
        <f t="shared" si="193"/>
        <v>0.4473029046</v>
      </c>
      <c r="L190" s="55">
        <f t="shared" si="3"/>
        <v>8.049792531</v>
      </c>
      <c r="M190">
        <f t="shared" si="4"/>
        <v>97</v>
      </c>
      <c r="N190" t="str">
        <f t="shared" si="109"/>
        <v>Blue</v>
      </c>
    </row>
    <row r="191">
      <c r="A191" s="21">
        <v>2005.0</v>
      </c>
      <c r="B191" s="21" t="s">
        <v>416</v>
      </c>
      <c r="C191" t="s">
        <v>437</v>
      </c>
      <c r="D191" t="s">
        <v>8282</v>
      </c>
      <c r="E191" s="21" t="s">
        <v>296</v>
      </c>
      <c r="F191" s="21" t="s">
        <v>448</v>
      </c>
      <c r="G191">
        <v>683.0</v>
      </c>
      <c r="H191">
        <v>894.0</v>
      </c>
      <c r="I191">
        <v>1651.0</v>
      </c>
      <c r="J191" s="52">
        <f t="shared" ref="J191:K191" si="194">G191/$I191</f>
        <v>0.4136886735</v>
      </c>
      <c r="K191" s="52">
        <f t="shared" si="194"/>
        <v>0.5414900061</v>
      </c>
      <c r="L191" s="55">
        <f t="shared" si="3"/>
        <v>-12.78013325</v>
      </c>
      <c r="M191">
        <f t="shared" si="4"/>
        <v>-211</v>
      </c>
      <c r="N191" t="str">
        <f t="shared" si="109"/>
        <v>Green</v>
      </c>
    </row>
    <row r="192">
      <c r="A192" s="21">
        <v>2005.0</v>
      </c>
      <c r="B192" s="21" t="s">
        <v>416</v>
      </c>
      <c r="C192" t="s">
        <v>437</v>
      </c>
      <c r="D192" t="s">
        <v>457</v>
      </c>
      <c r="E192" s="21" t="s">
        <v>296</v>
      </c>
      <c r="F192" s="21" t="s">
        <v>448</v>
      </c>
      <c r="G192">
        <v>342.0</v>
      </c>
      <c r="H192">
        <v>745.0</v>
      </c>
      <c r="I192">
        <v>1113.0</v>
      </c>
      <c r="J192" s="52">
        <f t="shared" ref="J192:K192" si="195">G192/$I192</f>
        <v>0.307277628</v>
      </c>
      <c r="K192" s="52">
        <f t="shared" si="195"/>
        <v>0.6693620845</v>
      </c>
      <c r="L192" s="55">
        <f t="shared" si="3"/>
        <v>-36.20844564</v>
      </c>
      <c r="M192">
        <f t="shared" si="4"/>
        <v>-403</v>
      </c>
      <c r="N192" t="str">
        <f t="shared" si="109"/>
        <v>Green</v>
      </c>
    </row>
    <row r="193">
      <c r="A193" s="21">
        <v>2005.0</v>
      </c>
      <c r="B193" s="21" t="s">
        <v>416</v>
      </c>
      <c r="C193" t="s">
        <v>437</v>
      </c>
      <c r="D193" t="s">
        <v>11051</v>
      </c>
      <c r="E193" s="21" t="s">
        <v>296</v>
      </c>
      <c r="F193" s="21" t="s">
        <v>448</v>
      </c>
      <c r="G193">
        <v>838.0</v>
      </c>
      <c r="H193">
        <v>1320.0</v>
      </c>
      <c r="I193">
        <v>2224.0</v>
      </c>
      <c r="J193" s="52">
        <f t="shared" ref="J193:K193" si="196">G193/$I193</f>
        <v>0.3767985612</v>
      </c>
      <c r="K193" s="52">
        <f t="shared" si="196"/>
        <v>0.5935251799</v>
      </c>
      <c r="L193" s="55">
        <f t="shared" si="3"/>
        <v>-21.67266187</v>
      </c>
      <c r="M193">
        <f t="shared" si="4"/>
        <v>-482</v>
      </c>
      <c r="N193" t="str">
        <f t="shared" si="109"/>
        <v>Green</v>
      </c>
    </row>
    <row r="194">
      <c r="A194" s="21">
        <v>2005.0</v>
      </c>
      <c r="B194" s="21" t="s">
        <v>416</v>
      </c>
      <c r="C194" t="s">
        <v>437</v>
      </c>
      <c r="D194" t="s">
        <v>11054</v>
      </c>
      <c r="E194" s="21" t="s">
        <v>296</v>
      </c>
      <c r="F194" s="21" t="s">
        <v>448</v>
      </c>
      <c r="G194">
        <v>948.0</v>
      </c>
      <c r="H194">
        <v>654.0</v>
      </c>
      <c r="I194">
        <v>1646.0</v>
      </c>
      <c r="J194" s="52">
        <f t="shared" ref="J194:K194" si="197">G194/$I194</f>
        <v>0.5759416768</v>
      </c>
      <c r="K194" s="52">
        <f t="shared" si="197"/>
        <v>0.397326853</v>
      </c>
      <c r="L194" s="55">
        <f t="shared" si="3"/>
        <v>17.86148238</v>
      </c>
      <c r="M194">
        <f t="shared" si="4"/>
        <v>294</v>
      </c>
      <c r="N194" t="str">
        <f t="shared" si="109"/>
        <v>Blue</v>
      </c>
    </row>
    <row r="195">
      <c r="A195" s="21">
        <v>2005.0</v>
      </c>
      <c r="B195" s="21" t="s">
        <v>416</v>
      </c>
      <c r="C195" t="s">
        <v>437</v>
      </c>
      <c r="D195" t="s">
        <v>11078</v>
      </c>
      <c r="E195" s="21" t="s">
        <v>296</v>
      </c>
      <c r="F195" s="21" t="s">
        <v>448</v>
      </c>
      <c r="G195">
        <v>1224.0</v>
      </c>
      <c r="H195">
        <v>699.0</v>
      </c>
      <c r="I195">
        <v>1964.0</v>
      </c>
      <c r="J195" s="52">
        <f t="shared" ref="J195:K195" si="198">G195/$I195</f>
        <v>0.6232179226</v>
      </c>
      <c r="K195" s="52">
        <f t="shared" si="198"/>
        <v>0.3559063136</v>
      </c>
      <c r="L195" s="55">
        <f t="shared" si="3"/>
        <v>26.7311609</v>
      </c>
      <c r="M195">
        <f t="shared" si="4"/>
        <v>525</v>
      </c>
      <c r="N195" t="str">
        <f t="shared" si="109"/>
        <v>Blue</v>
      </c>
    </row>
    <row r="196">
      <c r="A196" s="21">
        <v>2005.0</v>
      </c>
      <c r="B196" s="21" t="s">
        <v>416</v>
      </c>
      <c r="C196" t="s">
        <v>437</v>
      </c>
      <c r="D196" t="s">
        <v>2854</v>
      </c>
      <c r="E196" s="21" t="s">
        <v>296</v>
      </c>
      <c r="F196" s="21" t="s">
        <v>448</v>
      </c>
      <c r="G196">
        <v>4016.0</v>
      </c>
      <c r="H196">
        <v>1976.0</v>
      </c>
      <c r="I196">
        <v>6094.0</v>
      </c>
      <c r="J196" s="52">
        <f t="shared" ref="J196:K196" si="199">G196/$I196</f>
        <v>0.6590088612</v>
      </c>
      <c r="K196" s="52">
        <f t="shared" si="199"/>
        <v>0.324253364</v>
      </c>
      <c r="L196" s="55">
        <f t="shared" si="3"/>
        <v>33.47554972</v>
      </c>
      <c r="M196">
        <f t="shared" si="4"/>
        <v>2040</v>
      </c>
      <c r="N196" t="str">
        <f t="shared" si="109"/>
        <v>Blue</v>
      </c>
    </row>
    <row r="197">
      <c r="A197" s="21">
        <v>2005.0</v>
      </c>
      <c r="B197" s="21" t="s">
        <v>416</v>
      </c>
      <c r="C197" t="s">
        <v>437</v>
      </c>
      <c r="D197" t="s">
        <v>10786</v>
      </c>
      <c r="E197" s="21" t="s">
        <v>296</v>
      </c>
      <c r="F197" s="21" t="s">
        <v>448</v>
      </c>
      <c r="G197">
        <v>587.0</v>
      </c>
      <c r="H197">
        <v>694.0</v>
      </c>
      <c r="I197">
        <v>1325.0</v>
      </c>
      <c r="J197" s="52">
        <f t="shared" ref="J197:K197" si="200">G197/$I197</f>
        <v>0.4430188679</v>
      </c>
      <c r="K197" s="52">
        <f t="shared" si="200"/>
        <v>0.5237735849</v>
      </c>
      <c r="L197" s="55">
        <f t="shared" si="3"/>
        <v>-8.075471698</v>
      </c>
      <c r="M197">
        <f t="shared" si="4"/>
        <v>-107</v>
      </c>
      <c r="N197" t="str">
        <f t="shared" si="109"/>
        <v>Green</v>
      </c>
    </row>
    <row r="198">
      <c r="A198" s="21">
        <v>2005.0</v>
      </c>
      <c r="B198" s="21" t="s">
        <v>416</v>
      </c>
      <c r="C198" t="s">
        <v>437</v>
      </c>
      <c r="D198" t="s">
        <v>11064</v>
      </c>
      <c r="E198" s="21" t="s">
        <v>296</v>
      </c>
      <c r="F198" s="21" t="s">
        <v>448</v>
      </c>
      <c r="G198">
        <v>469.0</v>
      </c>
      <c r="H198">
        <v>486.0</v>
      </c>
      <c r="I198">
        <v>989.0</v>
      </c>
      <c r="J198" s="52">
        <f t="shared" ref="J198:K198" si="201">G198/$I198</f>
        <v>0.4742163802</v>
      </c>
      <c r="K198" s="52">
        <f t="shared" si="201"/>
        <v>0.4914054601</v>
      </c>
      <c r="L198" s="55">
        <f t="shared" si="3"/>
        <v>-1.718907988</v>
      </c>
      <c r="M198">
        <f t="shared" si="4"/>
        <v>-17</v>
      </c>
      <c r="N198" t="str">
        <f t="shared" si="109"/>
        <v>Green</v>
      </c>
    </row>
    <row r="199">
      <c r="A199" s="21">
        <v>2005.0</v>
      </c>
      <c r="B199" s="21" t="s">
        <v>416</v>
      </c>
      <c r="C199" t="s">
        <v>437</v>
      </c>
      <c r="D199" t="s">
        <v>6388</v>
      </c>
      <c r="E199" s="21" t="s">
        <v>296</v>
      </c>
      <c r="F199" s="21" t="s">
        <v>448</v>
      </c>
      <c r="G199">
        <v>928.0</v>
      </c>
      <c r="H199">
        <v>1192.0</v>
      </c>
      <c r="I199">
        <v>2182.0</v>
      </c>
      <c r="J199" s="52">
        <f t="shared" ref="J199:K199" si="202">G199/$I199</f>
        <v>0.4252978918</v>
      </c>
      <c r="K199" s="52">
        <f t="shared" si="202"/>
        <v>0.5462878093</v>
      </c>
      <c r="L199" s="55">
        <f t="shared" si="3"/>
        <v>-12.09899175</v>
      </c>
      <c r="M199">
        <f t="shared" si="4"/>
        <v>-264</v>
      </c>
      <c r="N199" t="str">
        <f t="shared" si="109"/>
        <v>Green</v>
      </c>
    </row>
    <row r="200">
      <c r="A200" s="21">
        <v>2005.0</v>
      </c>
      <c r="B200" s="21" t="s">
        <v>416</v>
      </c>
      <c r="C200" t="s">
        <v>437</v>
      </c>
      <c r="D200" t="s">
        <v>2716</v>
      </c>
      <c r="E200" s="21" t="s">
        <v>296</v>
      </c>
      <c r="F200" s="21" t="s">
        <v>448</v>
      </c>
      <c r="G200">
        <v>788.0</v>
      </c>
      <c r="H200">
        <v>647.0</v>
      </c>
      <c r="I200">
        <v>1458.0</v>
      </c>
      <c r="J200" s="52">
        <f t="shared" ref="J200:K200" si="203">G200/$I200</f>
        <v>0.5404663923</v>
      </c>
      <c r="K200" s="52">
        <f t="shared" si="203"/>
        <v>0.4437585734</v>
      </c>
      <c r="L200" s="55">
        <f t="shared" si="3"/>
        <v>9.670781893</v>
      </c>
      <c r="M200">
        <f t="shared" si="4"/>
        <v>141</v>
      </c>
      <c r="N200" t="str">
        <f t="shared" si="109"/>
        <v>Blue</v>
      </c>
    </row>
    <row r="201">
      <c r="A201" s="21">
        <v>2005.0</v>
      </c>
      <c r="B201" s="21" t="s">
        <v>416</v>
      </c>
      <c r="C201" t="s">
        <v>437</v>
      </c>
      <c r="D201" t="s">
        <v>11094</v>
      </c>
      <c r="E201" s="21" t="s">
        <v>296</v>
      </c>
      <c r="F201" s="21" t="s">
        <v>448</v>
      </c>
      <c r="G201">
        <v>716.0</v>
      </c>
      <c r="H201">
        <v>327.0</v>
      </c>
      <c r="I201">
        <v>1063.0</v>
      </c>
      <c r="J201" s="52">
        <f t="shared" ref="J201:K201" si="204">G201/$I201</f>
        <v>0.673565381</v>
      </c>
      <c r="K201" s="52">
        <f t="shared" si="204"/>
        <v>0.3076199436</v>
      </c>
      <c r="L201" s="55">
        <f t="shared" si="3"/>
        <v>36.59454374</v>
      </c>
      <c r="M201">
        <f t="shared" si="4"/>
        <v>389</v>
      </c>
      <c r="N201" t="str">
        <f t="shared" si="109"/>
        <v>Blue</v>
      </c>
    </row>
    <row r="202">
      <c r="A202" s="21">
        <v>2005.0</v>
      </c>
      <c r="B202" s="21" t="s">
        <v>416</v>
      </c>
      <c r="C202" t="s">
        <v>437</v>
      </c>
      <c r="D202" t="s">
        <v>514</v>
      </c>
      <c r="E202" s="21" t="s">
        <v>296</v>
      </c>
      <c r="F202" s="21" t="s">
        <v>448</v>
      </c>
      <c r="G202">
        <v>326.0</v>
      </c>
      <c r="H202">
        <v>513.0</v>
      </c>
      <c r="I202">
        <v>859.0</v>
      </c>
      <c r="J202" s="52">
        <f t="shared" ref="J202:K202" si="205">G202/$I202</f>
        <v>0.3795110594</v>
      </c>
      <c r="K202" s="52">
        <f t="shared" si="205"/>
        <v>0.5972060536</v>
      </c>
      <c r="L202" s="55">
        <f t="shared" si="3"/>
        <v>-21.76949942</v>
      </c>
      <c r="M202">
        <f t="shared" si="4"/>
        <v>-187</v>
      </c>
      <c r="N202" t="str">
        <f t="shared" si="109"/>
        <v>Green</v>
      </c>
    </row>
    <row r="203">
      <c r="A203" s="21">
        <v>2005.0</v>
      </c>
      <c r="B203" s="21" t="s">
        <v>416</v>
      </c>
      <c r="C203" t="s">
        <v>437</v>
      </c>
      <c r="D203" t="s">
        <v>2495</v>
      </c>
      <c r="E203" s="21" t="s">
        <v>296</v>
      </c>
      <c r="F203" s="21" t="s">
        <v>448</v>
      </c>
      <c r="G203">
        <v>1811.0</v>
      </c>
      <c r="H203">
        <v>807.0</v>
      </c>
      <c r="I203">
        <v>2667.0</v>
      </c>
      <c r="J203" s="52">
        <f t="shared" ref="J203:K203" si="206">G203/$I203</f>
        <v>0.67904012</v>
      </c>
      <c r="K203" s="52">
        <f t="shared" si="206"/>
        <v>0.3025871766</v>
      </c>
      <c r="L203" s="55">
        <f t="shared" si="3"/>
        <v>37.64529434</v>
      </c>
      <c r="M203">
        <f t="shared" si="4"/>
        <v>1004</v>
      </c>
      <c r="N203" t="str">
        <f t="shared" si="109"/>
        <v>Blue</v>
      </c>
    </row>
    <row r="204">
      <c r="A204" s="21">
        <v>2005.0</v>
      </c>
      <c r="B204" s="21" t="s">
        <v>416</v>
      </c>
      <c r="C204" t="s">
        <v>437</v>
      </c>
      <c r="D204" t="s">
        <v>2896</v>
      </c>
      <c r="E204" s="21" t="s">
        <v>296</v>
      </c>
      <c r="F204" s="21" t="s">
        <v>448</v>
      </c>
      <c r="G204">
        <v>905.0</v>
      </c>
      <c r="H204">
        <v>1301.0</v>
      </c>
      <c r="I204">
        <v>2250.0</v>
      </c>
      <c r="J204" s="52">
        <f t="shared" ref="J204:K204" si="207">G204/$I204</f>
        <v>0.4022222222</v>
      </c>
      <c r="K204" s="52">
        <f t="shared" si="207"/>
        <v>0.5782222222</v>
      </c>
      <c r="L204" s="55">
        <f t="shared" si="3"/>
        <v>-17.6</v>
      </c>
      <c r="M204">
        <f t="shared" si="4"/>
        <v>-396</v>
      </c>
      <c r="N204" t="str">
        <f t="shared" si="109"/>
        <v>Green</v>
      </c>
    </row>
    <row r="205">
      <c r="A205" s="21">
        <v>2005.0</v>
      </c>
      <c r="B205" s="21" t="s">
        <v>416</v>
      </c>
      <c r="C205" t="s">
        <v>437</v>
      </c>
      <c r="D205" t="s">
        <v>3452</v>
      </c>
      <c r="E205" s="21" t="s">
        <v>296</v>
      </c>
      <c r="F205" s="21" t="s">
        <v>448</v>
      </c>
      <c r="G205">
        <v>842.0</v>
      </c>
      <c r="H205">
        <v>1092.0</v>
      </c>
      <c r="I205">
        <v>1979.0</v>
      </c>
      <c r="J205" s="52">
        <f t="shared" ref="J205:K205" si="208">G205/$I205</f>
        <v>0.4254674078</v>
      </c>
      <c r="K205" s="52">
        <f t="shared" si="208"/>
        <v>0.5517938353</v>
      </c>
      <c r="L205" s="55">
        <f t="shared" si="3"/>
        <v>-12.63264275</v>
      </c>
      <c r="M205">
        <f t="shared" si="4"/>
        <v>-250</v>
      </c>
      <c r="N205" t="str">
        <f t="shared" si="109"/>
        <v>Green</v>
      </c>
    </row>
    <row r="206">
      <c r="A206" s="21">
        <v>2005.0</v>
      </c>
      <c r="B206" s="21" t="s">
        <v>416</v>
      </c>
      <c r="C206" t="s">
        <v>437</v>
      </c>
      <c r="D206" t="s">
        <v>11099</v>
      </c>
      <c r="E206" s="21" t="s">
        <v>296</v>
      </c>
      <c r="F206" s="21" t="s">
        <v>448</v>
      </c>
      <c r="G206">
        <v>2529.0</v>
      </c>
      <c r="H206">
        <v>1117.0</v>
      </c>
      <c r="I206">
        <v>3711.0</v>
      </c>
      <c r="J206" s="52">
        <f t="shared" ref="J206:K206" si="209">G206/$I206</f>
        <v>0.6814874697</v>
      </c>
      <c r="K206" s="52">
        <f t="shared" si="209"/>
        <v>0.3009970358</v>
      </c>
      <c r="L206" s="55">
        <f t="shared" si="3"/>
        <v>38.04904338</v>
      </c>
      <c r="M206">
        <f t="shared" si="4"/>
        <v>1412</v>
      </c>
      <c r="N206" t="str">
        <f t="shared" si="109"/>
        <v>Blue</v>
      </c>
    </row>
    <row r="207">
      <c r="A207" s="21">
        <v>2005.0</v>
      </c>
      <c r="B207" s="21" t="s">
        <v>416</v>
      </c>
      <c r="C207" t="s">
        <v>437</v>
      </c>
      <c r="D207" t="s">
        <v>5237</v>
      </c>
      <c r="E207" s="21" t="s">
        <v>296</v>
      </c>
      <c r="F207" s="21" t="s">
        <v>448</v>
      </c>
      <c r="G207">
        <v>1438.0</v>
      </c>
      <c r="H207">
        <v>770.0</v>
      </c>
      <c r="I207">
        <v>2259.0</v>
      </c>
      <c r="J207" s="52">
        <f t="shared" ref="J207:K207" si="210">G207/$I207</f>
        <v>0.6365648517</v>
      </c>
      <c r="K207" s="52">
        <f t="shared" si="210"/>
        <v>0.3408587871</v>
      </c>
      <c r="L207" s="55">
        <f t="shared" si="3"/>
        <v>29.57060646</v>
      </c>
      <c r="M207">
        <f t="shared" si="4"/>
        <v>668</v>
      </c>
      <c r="N207" t="str">
        <f t="shared" si="109"/>
        <v>Blue</v>
      </c>
    </row>
    <row r="208">
      <c r="A208" s="21">
        <v>2005.0</v>
      </c>
      <c r="B208" s="21" t="s">
        <v>416</v>
      </c>
      <c r="C208" t="s">
        <v>437</v>
      </c>
      <c r="D208" t="s">
        <v>2278</v>
      </c>
      <c r="E208" s="21" t="s">
        <v>296</v>
      </c>
      <c r="F208" s="21" t="s">
        <v>448</v>
      </c>
      <c r="G208">
        <v>610.0</v>
      </c>
      <c r="H208">
        <v>462.0</v>
      </c>
      <c r="I208">
        <v>1105.0</v>
      </c>
      <c r="J208" s="52">
        <f t="shared" ref="J208:K208" si="211">G208/$I208</f>
        <v>0.5520361991</v>
      </c>
      <c r="K208" s="52">
        <f t="shared" si="211"/>
        <v>0.4180995475</v>
      </c>
      <c r="L208" s="55">
        <f t="shared" si="3"/>
        <v>13.39366516</v>
      </c>
      <c r="M208">
        <f t="shared" si="4"/>
        <v>148</v>
      </c>
      <c r="N208" t="str">
        <f t="shared" si="109"/>
        <v>Blue</v>
      </c>
    </row>
    <row r="209">
      <c r="A209" s="21">
        <v>2005.0</v>
      </c>
      <c r="B209" s="21" t="s">
        <v>416</v>
      </c>
      <c r="C209" t="s">
        <v>437</v>
      </c>
      <c r="D209" t="s">
        <v>11044</v>
      </c>
      <c r="E209" s="21" t="s">
        <v>296</v>
      </c>
      <c r="F209" s="21" t="s">
        <v>448</v>
      </c>
      <c r="G209">
        <v>1080.0</v>
      </c>
      <c r="H209">
        <v>1374.0</v>
      </c>
      <c r="I209">
        <v>2492.0</v>
      </c>
      <c r="J209" s="52">
        <f t="shared" ref="J209:K209" si="212">G209/$I209</f>
        <v>0.4333868379</v>
      </c>
      <c r="K209" s="52">
        <f t="shared" si="212"/>
        <v>0.551364366</v>
      </c>
      <c r="L209" s="55">
        <f t="shared" si="3"/>
        <v>-11.79775281</v>
      </c>
      <c r="M209">
        <f t="shared" si="4"/>
        <v>-294</v>
      </c>
      <c r="N209" t="str">
        <f t="shared" si="109"/>
        <v>Green</v>
      </c>
    </row>
    <row r="210">
      <c r="A210" s="21">
        <v>2005.0</v>
      </c>
      <c r="B210" s="21" t="s">
        <v>416</v>
      </c>
      <c r="C210" t="s">
        <v>11443</v>
      </c>
      <c r="D210" t="s">
        <v>638</v>
      </c>
      <c r="E210" s="21" t="s">
        <v>296</v>
      </c>
      <c r="F210" s="21" t="s">
        <v>448</v>
      </c>
      <c r="G210">
        <v>510.0</v>
      </c>
      <c r="H210">
        <v>437.0</v>
      </c>
      <c r="I210">
        <v>968.0</v>
      </c>
      <c r="J210" s="52">
        <f t="shared" ref="J210:K210" si="213">G210/$I210</f>
        <v>0.5268595041</v>
      </c>
      <c r="K210" s="52">
        <f t="shared" si="213"/>
        <v>0.451446281</v>
      </c>
      <c r="L210" s="55">
        <f t="shared" si="3"/>
        <v>7.541322314</v>
      </c>
      <c r="M210">
        <f t="shared" si="4"/>
        <v>73</v>
      </c>
      <c r="N210" t="str">
        <f t="shared" si="109"/>
        <v>Blue</v>
      </c>
    </row>
    <row r="211">
      <c r="A211" s="21">
        <v>2005.0</v>
      </c>
      <c r="B211" s="21" t="s">
        <v>416</v>
      </c>
      <c r="C211" t="s">
        <v>11443</v>
      </c>
      <c r="D211" t="s">
        <v>11531</v>
      </c>
      <c r="E211" s="21" t="s">
        <v>296</v>
      </c>
      <c r="F211" s="21" t="s">
        <v>448</v>
      </c>
      <c r="G211">
        <v>1158.0</v>
      </c>
      <c r="H211">
        <v>810.0</v>
      </c>
      <c r="I211">
        <v>2001.0</v>
      </c>
      <c r="J211" s="52">
        <f t="shared" ref="J211:K211" si="214">G211/$I211</f>
        <v>0.5787106447</v>
      </c>
      <c r="K211" s="52">
        <f t="shared" si="214"/>
        <v>0.4047976012</v>
      </c>
      <c r="L211" s="55">
        <f t="shared" si="3"/>
        <v>17.39130435</v>
      </c>
      <c r="M211">
        <f t="shared" si="4"/>
        <v>348</v>
      </c>
      <c r="N211" t="str">
        <f t="shared" si="109"/>
        <v>Blue</v>
      </c>
    </row>
    <row r="212">
      <c r="A212" s="21">
        <v>2005.0</v>
      </c>
      <c r="B212" s="21" t="s">
        <v>416</v>
      </c>
      <c r="C212" t="s">
        <v>11443</v>
      </c>
      <c r="D212" t="s">
        <v>11468</v>
      </c>
      <c r="E212" s="21" t="s">
        <v>296</v>
      </c>
      <c r="F212" s="21" t="s">
        <v>448</v>
      </c>
      <c r="G212">
        <v>1169.0</v>
      </c>
      <c r="H212">
        <v>744.0</v>
      </c>
      <c r="I212">
        <v>1955.0</v>
      </c>
      <c r="J212" s="52">
        <f t="shared" ref="J212:K212" si="215">G212/$I212</f>
        <v>0.5979539642</v>
      </c>
      <c r="K212" s="52">
        <f t="shared" si="215"/>
        <v>0.3805626598</v>
      </c>
      <c r="L212" s="55">
        <f t="shared" si="3"/>
        <v>21.73913043</v>
      </c>
      <c r="M212">
        <f t="shared" si="4"/>
        <v>425</v>
      </c>
      <c r="N212" t="str">
        <f t="shared" si="109"/>
        <v>Blue</v>
      </c>
    </row>
    <row r="213">
      <c r="A213" s="21">
        <v>2005.0</v>
      </c>
      <c r="B213" s="21" t="s">
        <v>416</v>
      </c>
      <c r="C213" t="s">
        <v>11443</v>
      </c>
      <c r="D213" t="s">
        <v>11544</v>
      </c>
      <c r="E213" s="21" t="s">
        <v>296</v>
      </c>
      <c r="F213" s="21" t="s">
        <v>448</v>
      </c>
      <c r="G213">
        <v>1048.0</v>
      </c>
      <c r="H213">
        <v>530.0</v>
      </c>
      <c r="I213">
        <v>1605.0</v>
      </c>
      <c r="J213" s="52">
        <f t="shared" ref="J213:K213" si="216">G213/$I213</f>
        <v>0.6529595016</v>
      </c>
      <c r="K213" s="52">
        <f t="shared" si="216"/>
        <v>0.3302180685</v>
      </c>
      <c r="L213" s="55">
        <f t="shared" si="3"/>
        <v>32.2741433</v>
      </c>
      <c r="M213">
        <f t="shared" si="4"/>
        <v>518</v>
      </c>
      <c r="N213" t="str">
        <f t="shared" si="109"/>
        <v>Blue</v>
      </c>
    </row>
    <row r="214">
      <c r="A214" s="21">
        <v>2005.0</v>
      </c>
      <c r="B214" s="21" t="s">
        <v>416</v>
      </c>
      <c r="C214" t="s">
        <v>11443</v>
      </c>
      <c r="D214" t="s">
        <v>7764</v>
      </c>
      <c r="E214" s="21" t="s">
        <v>296</v>
      </c>
      <c r="F214" s="21" t="s">
        <v>448</v>
      </c>
      <c r="G214">
        <v>848.0</v>
      </c>
      <c r="H214">
        <v>565.0</v>
      </c>
      <c r="I214">
        <v>1446.0</v>
      </c>
      <c r="J214" s="52">
        <f t="shared" ref="J214:K214" si="217">G214/$I214</f>
        <v>0.5864453665</v>
      </c>
      <c r="K214" s="52">
        <f t="shared" si="217"/>
        <v>0.3907330567</v>
      </c>
      <c r="L214" s="55">
        <f t="shared" si="3"/>
        <v>19.57123098</v>
      </c>
      <c r="M214">
        <f t="shared" si="4"/>
        <v>283</v>
      </c>
      <c r="N214" t="str">
        <f t="shared" si="109"/>
        <v>Blue</v>
      </c>
    </row>
    <row r="215">
      <c r="A215" s="21">
        <v>2005.0</v>
      </c>
      <c r="B215" s="21" t="s">
        <v>416</v>
      </c>
      <c r="C215" t="s">
        <v>11443</v>
      </c>
      <c r="D215" t="s">
        <v>7293</v>
      </c>
      <c r="E215" s="21" t="s">
        <v>296</v>
      </c>
      <c r="F215" s="21" t="s">
        <v>448</v>
      </c>
      <c r="G215">
        <v>1288.0</v>
      </c>
      <c r="H215">
        <v>975.0</v>
      </c>
      <c r="I215">
        <v>2308.0</v>
      </c>
      <c r="J215" s="52">
        <f t="shared" ref="J215:K215" si="218">G215/$I215</f>
        <v>0.5580589255</v>
      </c>
      <c r="K215" s="52">
        <f t="shared" si="218"/>
        <v>0.4224436742</v>
      </c>
      <c r="L215" s="55">
        <f t="shared" si="3"/>
        <v>13.56152513</v>
      </c>
      <c r="M215">
        <f t="shared" si="4"/>
        <v>313</v>
      </c>
      <c r="N215" t="str">
        <f t="shared" si="109"/>
        <v>Blue</v>
      </c>
    </row>
    <row r="216">
      <c r="A216" s="21">
        <v>2005.0</v>
      </c>
      <c r="B216" s="21" t="s">
        <v>416</v>
      </c>
      <c r="C216" t="s">
        <v>11443</v>
      </c>
      <c r="D216" t="s">
        <v>3960</v>
      </c>
      <c r="E216" s="21" t="s">
        <v>296</v>
      </c>
      <c r="F216" s="21" t="s">
        <v>448</v>
      </c>
      <c r="G216">
        <v>1065.0</v>
      </c>
      <c r="H216">
        <v>302.0</v>
      </c>
      <c r="I216">
        <v>1396.0</v>
      </c>
      <c r="J216" s="52">
        <f t="shared" ref="J216:K216" si="219">G216/$I216</f>
        <v>0.7628939828</v>
      </c>
      <c r="K216" s="52">
        <f t="shared" si="219"/>
        <v>0.2163323782</v>
      </c>
      <c r="L216" s="55">
        <f t="shared" si="3"/>
        <v>54.65616046</v>
      </c>
      <c r="M216">
        <f t="shared" si="4"/>
        <v>763</v>
      </c>
      <c r="N216" t="str">
        <f t="shared" si="109"/>
        <v>Blue</v>
      </c>
    </row>
    <row r="217">
      <c r="A217" s="21">
        <v>2005.0</v>
      </c>
      <c r="B217" s="21" t="s">
        <v>416</v>
      </c>
      <c r="C217" t="s">
        <v>11443</v>
      </c>
      <c r="D217" t="s">
        <v>11486</v>
      </c>
      <c r="E217" s="21" t="s">
        <v>296</v>
      </c>
      <c r="F217" s="21" t="s">
        <v>448</v>
      </c>
      <c r="G217">
        <v>1375.0</v>
      </c>
      <c r="H217">
        <v>513.0</v>
      </c>
      <c r="I217">
        <v>1925.0</v>
      </c>
      <c r="J217" s="52">
        <f t="shared" ref="J217:K217" si="220">G217/$I217</f>
        <v>0.7142857143</v>
      </c>
      <c r="K217" s="52">
        <f t="shared" si="220"/>
        <v>0.2664935065</v>
      </c>
      <c r="L217" s="55">
        <f t="shared" si="3"/>
        <v>44.77922078</v>
      </c>
      <c r="M217">
        <f t="shared" si="4"/>
        <v>862</v>
      </c>
      <c r="N217" t="str">
        <f t="shared" si="109"/>
        <v>Blue</v>
      </c>
    </row>
    <row r="218">
      <c r="A218" s="21">
        <v>2005.0</v>
      </c>
      <c r="B218" s="21" t="s">
        <v>416</v>
      </c>
      <c r="C218" t="s">
        <v>11443</v>
      </c>
      <c r="D218" t="s">
        <v>77</v>
      </c>
      <c r="E218" s="21" t="s">
        <v>296</v>
      </c>
      <c r="F218" s="21" t="s">
        <v>448</v>
      </c>
      <c r="G218">
        <v>1283.0</v>
      </c>
      <c r="H218">
        <v>1343.0</v>
      </c>
      <c r="I218">
        <v>2673.0</v>
      </c>
      <c r="J218" s="52">
        <f t="shared" ref="J218:K218" si="221">G218/$I218</f>
        <v>0.4799850355</v>
      </c>
      <c r="K218" s="52">
        <f t="shared" si="221"/>
        <v>0.5024317247</v>
      </c>
      <c r="L218" s="55">
        <f t="shared" si="3"/>
        <v>-2.244668911</v>
      </c>
      <c r="M218">
        <f t="shared" si="4"/>
        <v>-60</v>
      </c>
      <c r="N218" t="str">
        <f t="shared" si="109"/>
        <v>Green</v>
      </c>
    </row>
    <row r="219">
      <c r="A219" s="21">
        <v>2005.0</v>
      </c>
      <c r="B219" s="21" t="s">
        <v>416</v>
      </c>
      <c r="C219" t="s">
        <v>11443</v>
      </c>
      <c r="D219" t="s">
        <v>1289</v>
      </c>
      <c r="E219" s="21" t="s">
        <v>296</v>
      </c>
      <c r="F219" s="21" t="s">
        <v>448</v>
      </c>
      <c r="G219">
        <v>795.0</v>
      </c>
      <c r="H219">
        <v>655.0</v>
      </c>
      <c r="I219">
        <v>1489.0</v>
      </c>
      <c r="J219" s="52">
        <f t="shared" ref="J219:K219" si="222">G219/$I219</f>
        <v>0.5339153794</v>
      </c>
      <c r="K219" s="52">
        <f t="shared" si="222"/>
        <v>0.4398925453</v>
      </c>
      <c r="L219" s="55">
        <f t="shared" si="3"/>
        <v>9.402283412</v>
      </c>
      <c r="M219">
        <f t="shared" si="4"/>
        <v>140</v>
      </c>
      <c r="N219" t="str">
        <f t="shared" si="109"/>
        <v>Blue</v>
      </c>
    </row>
    <row r="220">
      <c r="A220" s="21">
        <v>2005.0</v>
      </c>
      <c r="B220" s="21" t="s">
        <v>416</v>
      </c>
      <c r="C220" t="s">
        <v>11443</v>
      </c>
      <c r="D220" t="s">
        <v>11449</v>
      </c>
      <c r="E220" s="21" t="s">
        <v>296</v>
      </c>
      <c r="F220" s="21" t="s">
        <v>448</v>
      </c>
      <c r="G220">
        <v>1447.0</v>
      </c>
      <c r="H220">
        <v>627.0</v>
      </c>
      <c r="I220">
        <v>2108.0</v>
      </c>
      <c r="J220" s="52">
        <f t="shared" ref="J220:K220" si="223">G220/$I220</f>
        <v>0.6864326376</v>
      </c>
      <c r="K220" s="52">
        <f t="shared" si="223"/>
        <v>0.2974383302</v>
      </c>
      <c r="L220" s="55">
        <f t="shared" si="3"/>
        <v>38.89943074</v>
      </c>
      <c r="M220">
        <f t="shared" si="4"/>
        <v>820</v>
      </c>
      <c r="N220" t="str">
        <f t="shared" si="109"/>
        <v>Blue</v>
      </c>
    </row>
    <row r="221">
      <c r="A221" s="21">
        <v>2005.0</v>
      </c>
      <c r="B221" s="21" t="s">
        <v>416</v>
      </c>
      <c r="C221" t="s">
        <v>11443</v>
      </c>
      <c r="D221" t="s">
        <v>2702</v>
      </c>
      <c r="E221" s="21" t="s">
        <v>296</v>
      </c>
      <c r="F221" s="21" t="s">
        <v>448</v>
      </c>
      <c r="G221">
        <v>1324.0</v>
      </c>
      <c r="H221">
        <v>842.0</v>
      </c>
      <c r="I221">
        <v>2220.0</v>
      </c>
      <c r="J221" s="52">
        <f t="shared" ref="J221:K221" si="224">G221/$I221</f>
        <v>0.5963963964</v>
      </c>
      <c r="K221" s="52">
        <f t="shared" si="224"/>
        <v>0.3792792793</v>
      </c>
      <c r="L221" s="55">
        <f t="shared" si="3"/>
        <v>21.71171171</v>
      </c>
      <c r="M221">
        <f t="shared" si="4"/>
        <v>482</v>
      </c>
      <c r="N221" t="str">
        <f t="shared" si="109"/>
        <v>Blue</v>
      </c>
    </row>
    <row r="222">
      <c r="A222" s="21">
        <v>2005.0</v>
      </c>
      <c r="B222" s="21" t="s">
        <v>416</v>
      </c>
      <c r="C222" t="s">
        <v>11443</v>
      </c>
      <c r="D222" t="s">
        <v>11446</v>
      </c>
      <c r="E222" s="21" t="s">
        <v>296</v>
      </c>
      <c r="F222" s="21" t="s">
        <v>448</v>
      </c>
      <c r="G222">
        <v>918.0</v>
      </c>
      <c r="H222">
        <v>927.0</v>
      </c>
      <c r="I222">
        <v>1877.0</v>
      </c>
      <c r="J222" s="52">
        <f t="shared" ref="J222:K222" si="225">G222/$I222</f>
        <v>0.4890783165</v>
      </c>
      <c r="K222" s="52">
        <f t="shared" si="225"/>
        <v>0.4938732019</v>
      </c>
      <c r="L222" s="55">
        <f t="shared" si="3"/>
        <v>-0.4794885456</v>
      </c>
      <c r="M222">
        <f t="shared" si="4"/>
        <v>-9</v>
      </c>
      <c r="N222" t="str">
        <f t="shared" si="109"/>
        <v>Green</v>
      </c>
    </row>
    <row r="223">
      <c r="A223" s="21">
        <v>2005.0</v>
      </c>
      <c r="B223" s="21" t="s">
        <v>416</v>
      </c>
      <c r="C223" t="s">
        <v>11443</v>
      </c>
      <c r="D223" t="s">
        <v>11518</v>
      </c>
      <c r="E223" s="21" t="s">
        <v>296</v>
      </c>
      <c r="F223" s="21" t="s">
        <v>448</v>
      </c>
      <c r="G223">
        <v>969.0</v>
      </c>
      <c r="H223">
        <v>891.0</v>
      </c>
      <c r="I223">
        <v>1901.0</v>
      </c>
      <c r="J223" s="52">
        <f t="shared" ref="J223:K223" si="226">G223/$I223</f>
        <v>0.5097317201</v>
      </c>
      <c r="K223" s="52">
        <f t="shared" si="226"/>
        <v>0.4687006839</v>
      </c>
      <c r="L223" s="55">
        <f t="shared" si="3"/>
        <v>4.10310363</v>
      </c>
      <c r="M223">
        <f t="shared" si="4"/>
        <v>78</v>
      </c>
      <c r="N223" t="str">
        <f t="shared" si="109"/>
        <v>Blue</v>
      </c>
    </row>
    <row r="224">
      <c r="A224" s="21">
        <v>2005.0</v>
      </c>
      <c r="B224" s="21" t="s">
        <v>416</v>
      </c>
      <c r="C224" t="s">
        <v>11443</v>
      </c>
      <c r="D224" t="s">
        <v>11525</v>
      </c>
      <c r="E224" s="21" t="s">
        <v>296</v>
      </c>
      <c r="F224" s="21" t="s">
        <v>448</v>
      </c>
      <c r="G224">
        <v>1210.0</v>
      </c>
      <c r="H224">
        <v>765.0</v>
      </c>
      <c r="I224">
        <v>2016.0</v>
      </c>
      <c r="J224" s="52">
        <f t="shared" ref="J224:K224" si="227">G224/$I224</f>
        <v>0.6001984127</v>
      </c>
      <c r="K224" s="52">
        <f t="shared" si="227"/>
        <v>0.3794642857</v>
      </c>
      <c r="L224" s="55">
        <f t="shared" si="3"/>
        <v>22.0734127</v>
      </c>
      <c r="M224">
        <f t="shared" si="4"/>
        <v>445</v>
      </c>
      <c r="N224" t="str">
        <f t="shared" si="109"/>
        <v>Blue</v>
      </c>
    </row>
    <row r="225">
      <c r="A225" s="21">
        <v>2005.0</v>
      </c>
      <c r="B225" s="21" t="s">
        <v>416</v>
      </c>
      <c r="C225" t="s">
        <v>11443</v>
      </c>
      <c r="D225" t="s">
        <v>5421</v>
      </c>
      <c r="E225" s="21" t="s">
        <v>296</v>
      </c>
      <c r="F225" s="21" t="s">
        <v>448</v>
      </c>
      <c r="G225">
        <v>1406.0</v>
      </c>
      <c r="H225">
        <v>1046.0</v>
      </c>
      <c r="I225">
        <v>2487.0</v>
      </c>
      <c r="J225" s="52">
        <f t="shared" ref="J225:K225" si="228">G225/$I225</f>
        <v>0.5653397668</v>
      </c>
      <c r="K225" s="52">
        <f t="shared" si="228"/>
        <v>0.4205870527</v>
      </c>
      <c r="L225" s="55">
        <f t="shared" si="3"/>
        <v>14.47527141</v>
      </c>
      <c r="M225">
        <f t="shared" si="4"/>
        <v>360</v>
      </c>
      <c r="N225" t="str">
        <f t="shared" si="109"/>
        <v>Blue</v>
      </c>
    </row>
    <row r="226">
      <c r="A226" s="21">
        <v>2005.0</v>
      </c>
      <c r="B226" s="21" t="s">
        <v>416</v>
      </c>
      <c r="C226" t="s">
        <v>11443</v>
      </c>
      <c r="D226" t="s">
        <v>11536</v>
      </c>
      <c r="E226" s="21" t="s">
        <v>296</v>
      </c>
      <c r="F226" s="21" t="s">
        <v>448</v>
      </c>
      <c r="G226">
        <v>1724.0</v>
      </c>
      <c r="H226">
        <v>394.0</v>
      </c>
      <c r="I226">
        <v>2157.0</v>
      </c>
      <c r="J226" s="52">
        <f t="shared" ref="J226:K226" si="229">G226/$I226</f>
        <v>0.799258229</v>
      </c>
      <c r="K226" s="52">
        <f t="shared" si="229"/>
        <v>0.1826611034</v>
      </c>
      <c r="L226" s="55">
        <f t="shared" si="3"/>
        <v>61.65971256</v>
      </c>
      <c r="M226">
        <f t="shared" si="4"/>
        <v>1330</v>
      </c>
      <c r="N226" t="str">
        <f t="shared" si="109"/>
        <v>Blue</v>
      </c>
    </row>
    <row r="227">
      <c r="A227" s="21">
        <v>2005.0</v>
      </c>
      <c r="B227" s="21" t="s">
        <v>416</v>
      </c>
      <c r="C227" t="s">
        <v>11443</v>
      </c>
      <c r="D227" t="s">
        <v>455</v>
      </c>
      <c r="E227" s="21" t="s">
        <v>296</v>
      </c>
      <c r="F227" s="21" t="s">
        <v>448</v>
      </c>
      <c r="G227">
        <v>1278.0</v>
      </c>
      <c r="H227">
        <v>1000.0</v>
      </c>
      <c r="I227">
        <v>2329.0</v>
      </c>
      <c r="J227" s="52">
        <f t="shared" ref="J227:K227" si="230">G227/$I227</f>
        <v>0.548733362</v>
      </c>
      <c r="K227" s="52">
        <f t="shared" si="230"/>
        <v>0.4293688278</v>
      </c>
      <c r="L227" s="55">
        <f t="shared" si="3"/>
        <v>11.93645341</v>
      </c>
      <c r="M227">
        <f t="shared" si="4"/>
        <v>278</v>
      </c>
      <c r="N227" t="str">
        <f t="shared" si="109"/>
        <v>Blue</v>
      </c>
    </row>
    <row r="228">
      <c r="A228" s="21">
        <v>2005.0</v>
      </c>
      <c r="B228" s="21" t="s">
        <v>416</v>
      </c>
      <c r="C228" t="s">
        <v>11443</v>
      </c>
      <c r="D228" t="s">
        <v>11539</v>
      </c>
      <c r="E228" s="21" t="s">
        <v>296</v>
      </c>
      <c r="F228" s="21" t="s">
        <v>448</v>
      </c>
      <c r="G228">
        <v>815.0</v>
      </c>
      <c r="H228">
        <v>470.0</v>
      </c>
      <c r="I228">
        <v>1321.0</v>
      </c>
      <c r="J228" s="52">
        <f t="shared" ref="J228:K228" si="231">G228/$I228</f>
        <v>0.6169568509</v>
      </c>
      <c r="K228" s="52">
        <f t="shared" si="231"/>
        <v>0.3557910674</v>
      </c>
      <c r="L228" s="55">
        <f t="shared" si="3"/>
        <v>26.11657835</v>
      </c>
      <c r="M228">
        <f t="shared" si="4"/>
        <v>345</v>
      </c>
      <c r="N228" t="str">
        <f t="shared" si="109"/>
        <v>Blue</v>
      </c>
    </row>
    <row r="229">
      <c r="A229" s="21">
        <v>2005.0</v>
      </c>
      <c r="B229" s="21" t="s">
        <v>416</v>
      </c>
      <c r="C229" t="s">
        <v>11443</v>
      </c>
      <c r="D229" t="s">
        <v>8051</v>
      </c>
      <c r="E229" s="21" t="s">
        <v>296</v>
      </c>
      <c r="F229" s="21" t="s">
        <v>448</v>
      </c>
      <c r="G229">
        <v>966.0</v>
      </c>
      <c r="H229">
        <v>560.0</v>
      </c>
      <c r="I229">
        <v>1564.0</v>
      </c>
      <c r="J229" s="52">
        <f t="shared" ref="J229:K229" si="232">G229/$I229</f>
        <v>0.6176470588</v>
      </c>
      <c r="K229" s="52">
        <f t="shared" si="232"/>
        <v>0.358056266</v>
      </c>
      <c r="L229" s="55">
        <f t="shared" si="3"/>
        <v>25.95907928</v>
      </c>
      <c r="M229">
        <f t="shared" si="4"/>
        <v>406</v>
      </c>
      <c r="N229" t="str">
        <f t="shared" si="109"/>
        <v>Blue</v>
      </c>
    </row>
    <row r="230">
      <c r="A230" s="21">
        <v>2005.0</v>
      </c>
      <c r="B230" s="21" t="s">
        <v>416</v>
      </c>
      <c r="C230" t="s">
        <v>11443</v>
      </c>
      <c r="D230" t="s">
        <v>5773</v>
      </c>
      <c r="E230" s="21" t="s">
        <v>296</v>
      </c>
      <c r="F230" s="21" t="s">
        <v>448</v>
      </c>
      <c r="G230">
        <v>1279.0</v>
      </c>
      <c r="H230">
        <v>264.0</v>
      </c>
      <c r="I230">
        <v>1594.0</v>
      </c>
      <c r="J230" s="52">
        <f t="shared" ref="J230:K230" si="233">G230/$I230</f>
        <v>0.8023839398</v>
      </c>
      <c r="K230" s="52">
        <f t="shared" si="233"/>
        <v>0.165621079</v>
      </c>
      <c r="L230" s="55">
        <f t="shared" si="3"/>
        <v>63.67628607</v>
      </c>
      <c r="M230">
        <f t="shared" si="4"/>
        <v>1015</v>
      </c>
      <c r="N230" t="str">
        <f t="shared" si="109"/>
        <v>Blue</v>
      </c>
    </row>
    <row r="231">
      <c r="A231" s="21">
        <v>2005.0</v>
      </c>
      <c r="B231" s="21" t="s">
        <v>416</v>
      </c>
      <c r="C231" t="s">
        <v>11443</v>
      </c>
      <c r="D231" t="s">
        <v>690</v>
      </c>
      <c r="E231" s="21" t="s">
        <v>296</v>
      </c>
      <c r="F231" s="21" t="s">
        <v>448</v>
      </c>
      <c r="G231">
        <v>1157.0</v>
      </c>
      <c r="H231">
        <v>263.0</v>
      </c>
      <c r="I231">
        <v>1455.0</v>
      </c>
      <c r="J231" s="52">
        <f t="shared" ref="J231:K231" si="234">G231/$I231</f>
        <v>0.7951890034</v>
      </c>
      <c r="K231" s="52">
        <f t="shared" si="234"/>
        <v>0.1807560137</v>
      </c>
      <c r="L231" s="55">
        <f t="shared" si="3"/>
        <v>61.44329897</v>
      </c>
      <c r="M231">
        <f t="shared" si="4"/>
        <v>894</v>
      </c>
      <c r="N231" t="str">
        <f t="shared" si="109"/>
        <v>Blue</v>
      </c>
    </row>
    <row r="232">
      <c r="A232" s="21">
        <v>2005.0</v>
      </c>
      <c r="B232" s="21" t="s">
        <v>416</v>
      </c>
      <c r="C232" t="s">
        <v>11443</v>
      </c>
      <c r="D232" t="s">
        <v>11491</v>
      </c>
      <c r="E232" s="21" t="s">
        <v>296</v>
      </c>
      <c r="F232" s="21" t="s">
        <v>448</v>
      </c>
      <c r="G232">
        <v>379.0</v>
      </c>
      <c r="H232">
        <v>18.0</v>
      </c>
      <c r="I232">
        <v>408.0</v>
      </c>
      <c r="J232" s="52">
        <f t="shared" ref="J232:K232" si="235">G232/$I232</f>
        <v>0.9289215686</v>
      </c>
      <c r="K232" s="52">
        <f t="shared" si="235"/>
        <v>0.04411764706</v>
      </c>
      <c r="L232" s="55">
        <f t="shared" si="3"/>
        <v>88.48039216</v>
      </c>
      <c r="M232">
        <f t="shared" si="4"/>
        <v>361</v>
      </c>
      <c r="N232" t="str">
        <f t="shared" si="109"/>
        <v>Blue</v>
      </c>
    </row>
    <row r="233">
      <c r="A233" s="21">
        <v>2005.0</v>
      </c>
      <c r="B233" s="21" t="s">
        <v>416</v>
      </c>
      <c r="C233" t="s">
        <v>11443</v>
      </c>
      <c r="D233" t="s">
        <v>6450</v>
      </c>
      <c r="E233" s="21" t="s">
        <v>296</v>
      </c>
      <c r="F233" s="21" t="s">
        <v>448</v>
      </c>
      <c r="G233">
        <v>1372.0</v>
      </c>
      <c r="H233">
        <v>1037.0</v>
      </c>
      <c r="I233">
        <v>2470.0</v>
      </c>
      <c r="J233" s="52">
        <f t="shared" ref="J233:K233" si="236">G233/$I233</f>
        <v>0.555465587</v>
      </c>
      <c r="K233" s="52">
        <f t="shared" si="236"/>
        <v>0.4198380567</v>
      </c>
      <c r="L233" s="55">
        <f t="shared" si="3"/>
        <v>13.56275304</v>
      </c>
      <c r="M233">
        <f t="shared" si="4"/>
        <v>335</v>
      </c>
      <c r="N233" t="str">
        <f t="shared" si="109"/>
        <v>Blue</v>
      </c>
    </row>
    <row r="234">
      <c r="A234" s="21">
        <v>2005.0</v>
      </c>
      <c r="B234" s="21" t="s">
        <v>416</v>
      </c>
      <c r="C234" t="s">
        <v>11443</v>
      </c>
      <c r="D234" t="s">
        <v>3335</v>
      </c>
      <c r="E234" s="21" t="s">
        <v>296</v>
      </c>
      <c r="F234" s="21" t="s">
        <v>448</v>
      </c>
      <c r="G234">
        <v>1141.0</v>
      </c>
      <c r="H234">
        <v>939.0</v>
      </c>
      <c r="I234">
        <v>2150.0</v>
      </c>
      <c r="J234" s="52">
        <f t="shared" ref="J234:K234" si="237">G234/$I234</f>
        <v>0.5306976744</v>
      </c>
      <c r="K234" s="52">
        <f t="shared" si="237"/>
        <v>0.436744186</v>
      </c>
      <c r="L234" s="55">
        <f t="shared" si="3"/>
        <v>9.395348837</v>
      </c>
      <c r="M234">
        <f t="shared" si="4"/>
        <v>202</v>
      </c>
      <c r="N234" t="str">
        <f t="shared" si="109"/>
        <v>Blue</v>
      </c>
    </row>
    <row r="235">
      <c r="A235" s="21">
        <v>2005.0</v>
      </c>
      <c r="B235" s="21" t="s">
        <v>416</v>
      </c>
      <c r="C235" t="s">
        <v>11443</v>
      </c>
      <c r="D235" t="s">
        <v>11556</v>
      </c>
      <c r="E235" s="21" t="s">
        <v>296</v>
      </c>
      <c r="F235" s="21" t="s">
        <v>448</v>
      </c>
      <c r="G235">
        <v>1437.0</v>
      </c>
      <c r="H235">
        <v>712.0</v>
      </c>
      <c r="I235">
        <v>2185.0</v>
      </c>
      <c r="J235" s="52">
        <f t="shared" ref="J235:K235" si="238">G235/$I235</f>
        <v>0.6576659039</v>
      </c>
      <c r="K235" s="52">
        <f t="shared" si="238"/>
        <v>0.3258581236</v>
      </c>
      <c r="L235" s="55">
        <f t="shared" si="3"/>
        <v>33.18077803</v>
      </c>
      <c r="M235">
        <f t="shared" si="4"/>
        <v>725</v>
      </c>
      <c r="N235" t="str">
        <f t="shared" si="109"/>
        <v>Blue</v>
      </c>
    </row>
    <row r="236">
      <c r="A236" s="21">
        <v>2005.0</v>
      </c>
      <c r="B236" s="21" t="s">
        <v>416</v>
      </c>
      <c r="C236" t="s">
        <v>11443</v>
      </c>
      <c r="D236" t="s">
        <v>7395</v>
      </c>
      <c r="E236" s="21" t="s">
        <v>296</v>
      </c>
      <c r="F236" s="21" t="s">
        <v>448</v>
      </c>
      <c r="G236">
        <v>1068.0</v>
      </c>
      <c r="H236">
        <v>504.0</v>
      </c>
      <c r="I236">
        <v>1605.0</v>
      </c>
      <c r="J236" s="52">
        <f t="shared" ref="J236:K236" si="239">G236/$I236</f>
        <v>0.6654205607</v>
      </c>
      <c r="K236" s="52">
        <f t="shared" si="239"/>
        <v>0.3140186916</v>
      </c>
      <c r="L236" s="55">
        <f t="shared" si="3"/>
        <v>35.14018692</v>
      </c>
      <c r="M236">
        <f t="shared" si="4"/>
        <v>564</v>
      </c>
      <c r="N236" t="str">
        <f t="shared" si="109"/>
        <v>Blue</v>
      </c>
    </row>
    <row r="237">
      <c r="A237" s="21">
        <v>2005.0</v>
      </c>
      <c r="B237" s="21" t="s">
        <v>416</v>
      </c>
      <c r="C237" t="s">
        <v>11443</v>
      </c>
      <c r="D237" t="s">
        <v>11471</v>
      </c>
      <c r="E237" s="21" t="s">
        <v>296</v>
      </c>
      <c r="F237" s="21" t="s">
        <v>448</v>
      </c>
      <c r="G237">
        <v>1085.0</v>
      </c>
      <c r="H237">
        <v>968.0</v>
      </c>
      <c r="I237">
        <v>2129.0</v>
      </c>
      <c r="J237" s="52">
        <f t="shared" ref="J237:K237" si="240">G237/$I237</f>
        <v>0.5096289338</v>
      </c>
      <c r="K237" s="52">
        <f t="shared" si="240"/>
        <v>0.4546735557</v>
      </c>
      <c r="L237" s="55">
        <f t="shared" si="3"/>
        <v>5.495537811</v>
      </c>
      <c r="M237">
        <f t="shared" si="4"/>
        <v>117</v>
      </c>
      <c r="N237" t="str">
        <f t="shared" si="109"/>
        <v>Blue</v>
      </c>
    </row>
    <row r="238">
      <c r="A238" s="21">
        <v>2005.0</v>
      </c>
      <c r="B238" s="21" t="s">
        <v>416</v>
      </c>
      <c r="C238" t="s">
        <v>11443</v>
      </c>
      <c r="D238" t="s">
        <v>11478</v>
      </c>
      <c r="E238" s="21" t="s">
        <v>296</v>
      </c>
      <c r="F238" s="21" t="s">
        <v>448</v>
      </c>
      <c r="G238">
        <v>963.0</v>
      </c>
      <c r="H238">
        <v>466.0</v>
      </c>
      <c r="I238">
        <v>1473.0</v>
      </c>
      <c r="J238" s="52">
        <f t="shared" ref="J238:K238" si="241">G238/$I238</f>
        <v>0.6537678208</v>
      </c>
      <c r="K238" s="52">
        <f t="shared" si="241"/>
        <v>0.3163611677</v>
      </c>
      <c r="L238" s="55">
        <f t="shared" si="3"/>
        <v>33.74066531</v>
      </c>
      <c r="M238">
        <f t="shared" si="4"/>
        <v>497</v>
      </c>
      <c r="N238" t="str">
        <f t="shared" si="109"/>
        <v>Blue</v>
      </c>
    </row>
    <row r="239">
      <c r="A239" s="21">
        <v>2005.0</v>
      </c>
      <c r="B239" s="21" t="s">
        <v>416</v>
      </c>
      <c r="C239" t="s">
        <v>11443</v>
      </c>
      <c r="D239" t="s">
        <v>792</v>
      </c>
      <c r="E239" s="21" t="s">
        <v>296</v>
      </c>
      <c r="F239" s="21" t="s">
        <v>448</v>
      </c>
      <c r="G239">
        <v>1590.0</v>
      </c>
      <c r="H239">
        <v>808.0</v>
      </c>
      <c r="I239">
        <v>2462.0</v>
      </c>
      <c r="J239" s="52">
        <f t="shared" ref="J239:K239" si="242">G239/$I239</f>
        <v>0.6458164094</v>
      </c>
      <c r="K239" s="52">
        <f t="shared" si="242"/>
        <v>0.3281884647</v>
      </c>
      <c r="L239" s="55">
        <f t="shared" si="3"/>
        <v>31.76279448</v>
      </c>
      <c r="M239">
        <f t="shared" si="4"/>
        <v>782</v>
      </c>
      <c r="N239" t="str">
        <f t="shared" si="109"/>
        <v>Blue</v>
      </c>
    </row>
    <row r="240">
      <c r="A240" s="21">
        <v>2005.0</v>
      </c>
      <c r="B240" s="21" t="s">
        <v>416</v>
      </c>
      <c r="C240" t="s">
        <v>11443</v>
      </c>
      <c r="D240" t="s">
        <v>11456</v>
      </c>
      <c r="E240" s="21" t="s">
        <v>296</v>
      </c>
      <c r="F240" s="21" t="s">
        <v>448</v>
      </c>
      <c r="G240">
        <v>1120.0</v>
      </c>
      <c r="H240">
        <v>672.0</v>
      </c>
      <c r="I240">
        <v>1836.0</v>
      </c>
      <c r="J240" s="52">
        <f t="shared" ref="J240:K240" si="243">G240/$I240</f>
        <v>0.6100217865</v>
      </c>
      <c r="K240" s="52">
        <f t="shared" si="243"/>
        <v>0.3660130719</v>
      </c>
      <c r="L240" s="55">
        <f t="shared" si="3"/>
        <v>24.40087146</v>
      </c>
      <c r="M240">
        <f t="shared" si="4"/>
        <v>448</v>
      </c>
      <c r="N240" t="str">
        <f t="shared" si="109"/>
        <v>Blue</v>
      </c>
    </row>
    <row r="241">
      <c r="A241" s="21">
        <v>2005.0</v>
      </c>
      <c r="B241" s="21" t="s">
        <v>416</v>
      </c>
      <c r="C241" t="s">
        <v>11443</v>
      </c>
      <c r="D241" t="s">
        <v>919</v>
      </c>
      <c r="E241" s="21" t="s">
        <v>296</v>
      </c>
      <c r="F241" s="21" t="s">
        <v>448</v>
      </c>
      <c r="G241">
        <v>1371.0</v>
      </c>
      <c r="H241">
        <v>485.0</v>
      </c>
      <c r="I241">
        <v>1889.0</v>
      </c>
      <c r="J241" s="52">
        <f t="shared" ref="J241:K241" si="244">G241/$I241</f>
        <v>0.7257808364</v>
      </c>
      <c r="K241" s="52">
        <f t="shared" si="244"/>
        <v>0.256749603</v>
      </c>
      <c r="L241" s="55">
        <f t="shared" si="3"/>
        <v>46.90312335</v>
      </c>
      <c r="M241">
        <f t="shared" si="4"/>
        <v>886</v>
      </c>
      <c r="N241" t="str">
        <f t="shared" si="109"/>
        <v>Blue</v>
      </c>
    </row>
    <row r="242">
      <c r="A242" s="21">
        <v>2005.0</v>
      </c>
      <c r="B242" s="21" t="s">
        <v>416</v>
      </c>
      <c r="C242" t="s">
        <v>11443</v>
      </c>
      <c r="D242" t="s">
        <v>1111</v>
      </c>
      <c r="E242" s="21" t="s">
        <v>296</v>
      </c>
      <c r="F242" s="21" t="s">
        <v>448</v>
      </c>
      <c r="G242">
        <v>1336.0</v>
      </c>
      <c r="H242">
        <v>630.0</v>
      </c>
      <c r="I242">
        <v>2004.0</v>
      </c>
      <c r="J242" s="52">
        <f t="shared" ref="J242:K242" si="245">G242/$I242</f>
        <v>0.6666666667</v>
      </c>
      <c r="K242" s="52">
        <f t="shared" si="245"/>
        <v>0.3143712575</v>
      </c>
      <c r="L242" s="55">
        <f t="shared" si="3"/>
        <v>35.22954092</v>
      </c>
      <c r="M242">
        <f t="shared" si="4"/>
        <v>706</v>
      </c>
      <c r="N242" t="str">
        <f t="shared" si="109"/>
        <v>Blue</v>
      </c>
    </row>
    <row r="243">
      <c r="A243" s="21">
        <v>2005.0</v>
      </c>
      <c r="B243" s="21" t="s">
        <v>416</v>
      </c>
      <c r="C243" t="s">
        <v>11443</v>
      </c>
      <c r="D243" t="s">
        <v>11528</v>
      </c>
      <c r="E243" s="21" t="s">
        <v>296</v>
      </c>
      <c r="F243" s="21" t="s">
        <v>448</v>
      </c>
      <c r="G243">
        <v>1005.0</v>
      </c>
      <c r="H243">
        <v>765.0</v>
      </c>
      <c r="I243">
        <v>1814.0</v>
      </c>
      <c r="J243" s="52">
        <f t="shared" ref="J243:K243" si="246">G243/$I243</f>
        <v>0.5540242558</v>
      </c>
      <c r="K243" s="52">
        <f t="shared" si="246"/>
        <v>0.4217199559</v>
      </c>
      <c r="L243" s="55">
        <f t="shared" si="3"/>
        <v>13.23042999</v>
      </c>
      <c r="M243">
        <f t="shared" si="4"/>
        <v>240</v>
      </c>
      <c r="N243" t="str">
        <f t="shared" si="109"/>
        <v>Blue</v>
      </c>
    </row>
    <row r="244">
      <c r="A244" s="21">
        <v>2005.0</v>
      </c>
      <c r="B244" s="21" t="s">
        <v>416</v>
      </c>
      <c r="C244" t="s">
        <v>11443</v>
      </c>
      <c r="D244" t="s">
        <v>6926</v>
      </c>
      <c r="E244" s="21" t="s">
        <v>296</v>
      </c>
      <c r="F244" s="21" t="s">
        <v>448</v>
      </c>
      <c r="G244">
        <v>1567.0</v>
      </c>
      <c r="H244">
        <v>841.0</v>
      </c>
      <c r="I244">
        <v>2456.0</v>
      </c>
      <c r="J244" s="52">
        <f t="shared" ref="J244:K244" si="247">G244/$I244</f>
        <v>0.638029316</v>
      </c>
      <c r="K244" s="52">
        <f t="shared" si="247"/>
        <v>0.3424267101</v>
      </c>
      <c r="L244" s="55">
        <f t="shared" si="3"/>
        <v>29.56026059</v>
      </c>
      <c r="M244">
        <f t="shared" si="4"/>
        <v>726</v>
      </c>
      <c r="N244" t="str">
        <f t="shared" si="109"/>
        <v>Blue</v>
      </c>
    </row>
    <row r="245">
      <c r="A245" s="21">
        <v>2005.0</v>
      </c>
      <c r="B245" s="21" t="s">
        <v>416</v>
      </c>
      <c r="C245" t="s">
        <v>11443</v>
      </c>
      <c r="D245" t="s">
        <v>11459</v>
      </c>
      <c r="E245" s="21" t="s">
        <v>296</v>
      </c>
      <c r="F245" s="21" t="s">
        <v>448</v>
      </c>
      <c r="G245">
        <v>1286.0</v>
      </c>
      <c r="H245">
        <v>826.0</v>
      </c>
      <c r="I245">
        <v>2156.0</v>
      </c>
      <c r="J245" s="52">
        <f t="shared" ref="J245:K245" si="248">G245/$I245</f>
        <v>0.5964749536</v>
      </c>
      <c r="K245" s="52">
        <f t="shared" si="248"/>
        <v>0.3831168831</v>
      </c>
      <c r="L245" s="55">
        <f t="shared" si="3"/>
        <v>21.33580705</v>
      </c>
      <c r="M245">
        <f t="shared" si="4"/>
        <v>460</v>
      </c>
      <c r="N245" t="str">
        <f t="shared" si="109"/>
        <v>Blue</v>
      </c>
    </row>
    <row r="246">
      <c r="A246" s="21">
        <v>2005.0</v>
      </c>
      <c r="B246" s="21" t="s">
        <v>416</v>
      </c>
      <c r="C246" t="s">
        <v>11443</v>
      </c>
      <c r="D246" t="s">
        <v>11551</v>
      </c>
      <c r="E246" s="21" t="s">
        <v>296</v>
      </c>
      <c r="F246" s="21" t="s">
        <v>448</v>
      </c>
      <c r="G246">
        <v>893.0</v>
      </c>
      <c r="H246">
        <v>315.0</v>
      </c>
      <c r="I246">
        <v>1231.0</v>
      </c>
      <c r="J246" s="52">
        <f t="shared" ref="J246:K246" si="249">G246/$I246</f>
        <v>0.7254264825</v>
      </c>
      <c r="K246" s="52">
        <f t="shared" si="249"/>
        <v>0.2558895207</v>
      </c>
      <c r="L246" s="55">
        <f t="shared" si="3"/>
        <v>46.95369618</v>
      </c>
      <c r="M246">
        <f t="shared" si="4"/>
        <v>578</v>
      </c>
      <c r="N246" t="str">
        <f t="shared" si="109"/>
        <v>Blue</v>
      </c>
    </row>
    <row r="247">
      <c r="A247" s="21">
        <v>2005.0</v>
      </c>
      <c r="B247" s="21" t="s">
        <v>416</v>
      </c>
      <c r="C247" t="s">
        <v>11443</v>
      </c>
      <c r="D247" t="s">
        <v>5887</v>
      </c>
      <c r="E247" s="21" t="s">
        <v>296</v>
      </c>
      <c r="F247" s="21" t="s">
        <v>448</v>
      </c>
      <c r="G247">
        <v>1415.0</v>
      </c>
      <c r="H247">
        <v>729.0</v>
      </c>
      <c r="I247">
        <v>2188.0</v>
      </c>
      <c r="J247" s="52">
        <f t="shared" ref="J247:K247" si="250">G247/$I247</f>
        <v>0.6467093236</v>
      </c>
      <c r="K247" s="52">
        <f t="shared" si="250"/>
        <v>0.3331809872</v>
      </c>
      <c r="L247" s="55">
        <f t="shared" si="3"/>
        <v>31.35283364</v>
      </c>
      <c r="M247">
        <f t="shared" si="4"/>
        <v>686</v>
      </c>
      <c r="N247" t="str">
        <f t="shared" si="109"/>
        <v>Blue</v>
      </c>
    </row>
    <row r="248">
      <c r="A248" s="21">
        <v>2005.0</v>
      </c>
      <c r="B248" s="21" t="s">
        <v>416</v>
      </c>
      <c r="C248" t="s">
        <v>11443</v>
      </c>
      <c r="D248" t="s">
        <v>11509</v>
      </c>
      <c r="E248" s="21" t="s">
        <v>296</v>
      </c>
      <c r="F248" s="21" t="s">
        <v>448</v>
      </c>
      <c r="G248">
        <v>1798.0</v>
      </c>
      <c r="H248">
        <v>1270.0</v>
      </c>
      <c r="I248">
        <v>3163.0</v>
      </c>
      <c r="J248" s="52">
        <f t="shared" ref="J248:K248" si="251">G248/$I248</f>
        <v>0.5684476763</v>
      </c>
      <c r="K248" s="52">
        <f t="shared" si="251"/>
        <v>0.4015175466</v>
      </c>
      <c r="L248" s="55">
        <f t="shared" si="3"/>
        <v>16.69301296</v>
      </c>
      <c r="M248">
        <f t="shared" si="4"/>
        <v>528</v>
      </c>
      <c r="N248" t="str">
        <f t="shared" si="109"/>
        <v>Blue</v>
      </c>
    </row>
    <row r="249">
      <c r="A249" s="21">
        <v>2005.0</v>
      </c>
      <c r="B249" s="21" t="s">
        <v>416</v>
      </c>
      <c r="C249" t="s">
        <v>11443</v>
      </c>
      <c r="D249" t="s">
        <v>11515</v>
      </c>
      <c r="E249" s="21" t="s">
        <v>296</v>
      </c>
      <c r="F249" s="21" t="s">
        <v>448</v>
      </c>
      <c r="G249">
        <v>1177.0</v>
      </c>
      <c r="H249">
        <v>628.0</v>
      </c>
      <c r="I249">
        <v>1860.0</v>
      </c>
      <c r="J249" s="52">
        <f t="shared" ref="J249:K249" si="252">G249/$I249</f>
        <v>0.6327956989</v>
      </c>
      <c r="K249" s="52">
        <f t="shared" si="252"/>
        <v>0.3376344086</v>
      </c>
      <c r="L249" s="55">
        <f t="shared" si="3"/>
        <v>29.51612903</v>
      </c>
      <c r="M249">
        <f t="shared" si="4"/>
        <v>549</v>
      </c>
      <c r="N249" t="str">
        <f t="shared" si="109"/>
        <v>Blue</v>
      </c>
    </row>
    <row r="250">
      <c r="A250" s="21">
        <v>2005.0</v>
      </c>
      <c r="B250" s="21" t="s">
        <v>416</v>
      </c>
      <c r="C250" t="s">
        <v>11443</v>
      </c>
      <c r="D250" t="s">
        <v>11512</v>
      </c>
      <c r="E250" s="21" t="s">
        <v>296</v>
      </c>
      <c r="F250" s="21" t="s">
        <v>448</v>
      </c>
      <c r="G250">
        <v>690.0</v>
      </c>
      <c r="H250">
        <v>346.0</v>
      </c>
      <c r="I250">
        <v>1056.0</v>
      </c>
      <c r="J250" s="52">
        <f t="shared" ref="J250:K250" si="253">G250/$I250</f>
        <v>0.6534090909</v>
      </c>
      <c r="K250" s="52">
        <f t="shared" si="253"/>
        <v>0.3276515152</v>
      </c>
      <c r="L250" s="55">
        <f t="shared" si="3"/>
        <v>32.57575758</v>
      </c>
      <c r="M250">
        <f t="shared" si="4"/>
        <v>344</v>
      </c>
      <c r="N250" t="str">
        <f t="shared" si="109"/>
        <v>Blue</v>
      </c>
    </row>
    <row r="251">
      <c r="A251" s="21">
        <v>2005.0</v>
      </c>
      <c r="B251" s="21" t="s">
        <v>416</v>
      </c>
      <c r="C251" t="s">
        <v>11443</v>
      </c>
      <c r="D251" t="s">
        <v>11481</v>
      </c>
      <c r="E251" s="21" t="s">
        <v>296</v>
      </c>
      <c r="F251" s="21" t="s">
        <v>448</v>
      </c>
      <c r="G251">
        <v>1768.0</v>
      </c>
      <c r="H251">
        <v>851.0</v>
      </c>
      <c r="I251">
        <v>2675.0</v>
      </c>
      <c r="J251" s="52">
        <f t="shared" ref="J251:K251" si="254">G251/$I251</f>
        <v>0.6609345794</v>
      </c>
      <c r="K251" s="52">
        <f t="shared" si="254"/>
        <v>0.3181308411</v>
      </c>
      <c r="L251" s="55">
        <f t="shared" si="3"/>
        <v>34.28037383</v>
      </c>
      <c r="M251">
        <f t="shared" si="4"/>
        <v>917</v>
      </c>
      <c r="N251" t="str">
        <f t="shared" si="109"/>
        <v>Blue</v>
      </c>
    </row>
    <row r="252">
      <c r="A252" s="21">
        <v>2005.0</v>
      </c>
      <c r="B252" s="21" t="s">
        <v>416</v>
      </c>
      <c r="C252" t="s">
        <v>11443</v>
      </c>
      <c r="D252" t="s">
        <v>11506</v>
      </c>
      <c r="E252" s="21" t="s">
        <v>296</v>
      </c>
      <c r="F252" s="21" t="s">
        <v>448</v>
      </c>
      <c r="G252">
        <v>796.0</v>
      </c>
      <c r="H252">
        <v>813.0</v>
      </c>
      <c r="I252">
        <v>1671.0</v>
      </c>
      <c r="J252" s="52">
        <f t="shared" ref="J252:K252" si="255">G252/$I252</f>
        <v>0.4763614602</v>
      </c>
      <c r="K252" s="52">
        <f t="shared" si="255"/>
        <v>0.486535009</v>
      </c>
      <c r="L252" s="55">
        <f t="shared" si="3"/>
        <v>-1.017354877</v>
      </c>
      <c r="M252">
        <f t="shared" si="4"/>
        <v>-17</v>
      </c>
      <c r="N252" t="str">
        <f t="shared" si="109"/>
        <v>Green</v>
      </c>
    </row>
    <row r="253">
      <c r="A253" s="21">
        <v>2005.0</v>
      </c>
      <c r="B253" s="21" t="s">
        <v>416</v>
      </c>
      <c r="C253" t="s">
        <v>11443</v>
      </c>
      <c r="D253" t="s">
        <v>111</v>
      </c>
      <c r="E253" s="21" t="s">
        <v>296</v>
      </c>
      <c r="F253" s="21" t="s">
        <v>448</v>
      </c>
      <c r="G253">
        <v>403.0</v>
      </c>
      <c r="H253">
        <v>38.0</v>
      </c>
      <c r="I253">
        <v>450.0</v>
      </c>
      <c r="J253" s="52">
        <f t="shared" ref="J253:K253" si="256">G253/$I253</f>
        <v>0.8955555556</v>
      </c>
      <c r="K253" s="52">
        <f t="shared" si="256"/>
        <v>0.08444444444</v>
      </c>
      <c r="L253" s="55">
        <f t="shared" si="3"/>
        <v>81.11111111</v>
      </c>
      <c r="M253">
        <f t="shared" si="4"/>
        <v>365</v>
      </c>
      <c r="N253" t="str">
        <f t="shared" si="109"/>
        <v>Blue</v>
      </c>
    </row>
    <row r="254">
      <c r="A254" s="21">
        <v>2005.0</v>
      </c>
      <c r="B254" s="21" t="s">
        <v>416</v>
      </c>
      <c r="C254" t="s">
        <v>11443</v>
      </c>
      <c r="D254" t="s">
        <v>961</v>
      </c>
      <c r="E254" s="21" t="s">
        <v>296</v>
      </c>
      <c r="F254" s="21" t="s">
        <v>448</v>
      </c>
      <c r="G254">
        <v>208.0</v>
      </c>
      <c r="H254">
        <v>20.0</v>
      </c>
      <c r="I254">
        <v>234.0</v>
      </c>
      <c r="J254" s="52">
        <f t="shared" ref="J254:K254" si="257">G254/$I254</f>
        <v>0.8888888889</v>
      </c>
      <c r="K254" s="52">
        <f t="shared" si="257"/>
        <v>0.08547008547</v>
      </c>
      <c r="L254" s="55">
        <f t="shared" si="3"/>
        <v>80.34188034</v>
      </c>
      <c r="M254">
        <f t="shared" si="4"/>
        <v>188</v>
      </c>
      <c r="N254" t="str">
        <f t="shared" si="109"/>
        <v>Blue</v>
      </c>
    </row>
    <row r="255">
      <c r="A255" s="21">
        <v>2005.0</v>
      </c>
      <c r="B255" s="21" t="s">
        <v>416</v>
      </c>
      <c r="C255" t="s">
        <v>11443</v>
      </c>
      <c r="D255" t="s">
        <v>32</v>
      </c>
      <c r="E255" s="21" t="s">
        <v>296</v>
      </c>
      <c r="F255" s="21" t="s">
        <v>448</v>
      </c>
      <c r="G255">
        <v>1999.0</v>
      </c>
      <c r="H255">
        <v>629.0</v>
      </c>
      <c r="I255">
        <v>2684.0</v>
      </c>
      <c r="J255" s="52">
        <f t="shared" ref="J255:K255" si="258">G255/$I255</f>
        <v>0.7447839046</v>
      </c>
      <c r="K255" s="52">
        <f t="shared" si="258"/>
        <v>0.2343517139</v>
      </c>
      <c r="L255" s="55">
        <f t="shared" si="3"/>
        <v>51.04321908</v>
      </c>
      <c r="M255">
        <f t="shared" si="4"/>
        <v>1370</v>
      </c>
      <c r="N255" t="str">
        <f t="shared" si="109"/>
        <v>Blue</v>
      </c>
    </row>
    <row r="256">
      <c r="A256" s="21">
        <v>2005.0</v>
      </c>
      <c r="B256" s="21" t="s">
        <v>416</v>
      </c>
      <c r="C256" t="s">
        <v>10494</v>
      </c>
      <c r="D256" t="s">
        <v>1985</v>
      </c>
      <c r="E256" s="21" t="s">
        <v>296</v>
      </c>
      <c r="F256" s="21" t="s">
        <v>448</v>
      </c>
      <c r="G256">
        <v>2539.0</v>
      </c>
      <c r="H256">
        <v>1098.0</v>
      </c>
      <c r="I256">
        <v>3684.0</v>
      </c>
      <c r="J256" s="52">
        <f t="shared" ref="J256:K256" si="259">G256/$I256</f>
        <v>0.6891965255</v>
      </c>
      <c r="K256" s="52">
        <f t="shared" si="259"/>
        <v>0.2980456026</v>
      </c>
      <c r="L256" s="55">
        <f t="shared" si="3"/>
        <v>39.11509229</v>
      </c>
      <c r="M256">
        <f t="shared" si="4"/>
        <v>1441</v>
      </c>
      <c r="N256" t="str">
        <f t="shared" si="109"/>
        <v>Blue</v>
      </c>
    </row>
    <row r="257">
      <c r="A257" s="21">
        <v>2005.0</v>
      </c>
      <c r="B257" s="21" t="s">
        <v>416</v>
      </c>
      <c r="C257" t="s">
        <v>10494</v>
      </c>
      <c r="D257" t="s">
        <v>4069</v>
      </c>
      <c r="E257" s="21" t="s">
        <v>296</v>
      </c>
      <c r="F257" s="21" t="s">
        <v>448</v>
      </c>
      <c r="G257">
        <v>1846.0</v>
      </c>
      <c r="H257">
        <v>870.0</v>
      </c>
      <c r="I257">
        <v>2774.0</v>
      </c>
      <c r="J257" s="52">
        <f t="shared" ref="J257:K257" si="260">G257/$I257</f>
        <v>0.6654650324</v>
      </c>
      <c r="K257" s="52">
        <f t="shared" si="260"/>
        <v>0.3136265321</v>
      </c>
      <c r="L257" s="55">
        <f t="shared" si="3"/>
        <v>35.18385004</v>
      </c>
      <c r="M257">
        <f t="shared" si="4"/>
        <v>976</v>
      </c>
      <c r="N257" t="str">
        <f t="shared" si="109"/>
        <v>Blue</v>
      </c>
    </row>
    <row r="258">
      <c r="A258" s="21">
        <v>2005.0</v>
      </c>
      <c r="B258" s="21" t="s">
        <v>416</v>
      </c>
      <c r="C258" t="s">
        <v>10494</v>
      </c>
      <c r="D258" t="s">
        <v>9276</v>
      </c>
      <c r="E258" s="21" t="s">
        <v>296</v>
      </c>
      <c r="F258" s="21" t="s">
        <v>448</v>
      </c>
      <c r="G258">
        <v>2624.0</v>
      </c>
      <c r="H258">
        <v>1241.0</v>
      </c>
      <c r="I258">
        <v>3912.0</v>
      </c>
      <c r="J258" s="52">
        <f t="shared" ref="J258:K258" si="261">G258/$I258</f>
        <v>0.6707566462</v>
      </c>
      <c r="K258" s="52">
        <f t="shared" si="261"/>
        <v>0.3172290389</v>
      </c>
      <c r="L258" s="55">
        <f t="shared" si="3"/>
        <v>35.35276074</v>
      </c>
      <c r="M258">
        <f t="shared" si="4"/>
        <v>1383</v>
      </c>
      <c r="N258" t="str">
        <f t="shared" si="109"/>
        <v>Blue</v>
      </c>
    </row>
    <row r="259">
      <c r="A259" s="21">
        <v>2005.0</v>
      </c>
      <c r="B259" s="21" t="s">
        <v>416</v>
      </c>
      <c r="C259" t="s">
        <v>10494</v>
      </c>
      <c r="D259" t="s">
        <v>2976</v>
      </c>
      <c r="E259" s="21" t="s">
        <v>296</v>
      </c>
      <c r="F259" s="21" t="s">
        <v>448</v>
      </c>
      <c r="G259">
        <v>490.0</v>
      </c>
      <c r="H259">
        <v>512.0</v>
      </c>
      <c r="I259">
        <v>1031.0</v>
      </c>
      <c r="J259" s="52">
        <f t="shared" ref="J259:K259" si="262">G259/$I259</f>
        <v>0.4752667313</v>
      </c>
      <c r="K259" s="52">
        <f t="shared" si="262"/>
        <v>0.4966052376</v>
      </c>
      <c r="L259" s="55">
        <f t="shared" si="3"/>
        <v>-2.13385063</v>
      </c>
      <c r="M259">
        <f t="shared" si="4"/>
        <v>-22</v>
      </c>
      <c r="N259" t="str">
        <f t="shared" si="109"/>
        <v>Green</v>
      </c>
    </row>
    <row r="260">
      <c r="A260" s="21">
        <v>2005.0</v>
      </c>
      <c r="B260" s="21" t="s">
        <v>416</v>
      </c>
      <c r="C260" t="s">
        <v>10494</v>
      </c>
      <c r="D260" t="s">
        <v>10515</v>
      </c>
      <c r="E260" s="21" t="s">
        <v>296</v>
      </c>
      <c r="F260" s="21" t="s">
        <v>448</v>
      </c>
      <c r="G260">
        <v>1133.0</v>
      </c>
      <c r="H260">
        <v>1000.0</v>
      </c>
      <c r="I260">
        <v>2188.0</v>
      </c>
      <c r="J260" s="52">
        <f t="shared" ref="J260:K260" si="263">G260/$I260</f>
        <v>0.5178244973</v>
      </c>
      <c r="K260" s="52">
        <f t="shared" si="263"/>
        <v>0.4570383912</v>
      </c>
      <c r="L260" s="55">
        <f t="shared" si="3"/>
        <v>6.078610603</v>
      </c>
      <c r="M260">
        <f t="shared" si="4"/>
        <v>133</v>
      </c>
      <c r="N260" t="str">
        <f t="shared" si="109"/>
        <v>Blue</v>
      </c>
    </row>
    <row r="261">
      <c r="A261" s="21">
        <v>2005.0</v>
      </c>
      <c r="B261" s="21" t="s">
        <v>416</v>
      </c>
      <c r="C261" t="s">
        <v>10494</v>
      </c>
      <c r="D261" t="s">
        <v>776</v>
      </c>
      <c r="E261" s="21" t="s">
        <v>296</v>
      </c>
      <c r="F261" s="21" t="s">
        <v>448</v>
      </c>
      <c r="G261">
        <v>597.0</v>
      </c>
      <c r="H261">
        <v>515.0</v>
      </c>
      <c r="I261">
        <v>1144.0</v>
      </c>
      <c r="J261" s="52">
        <f t="shared" ref="J261:K261" si="264">G261/$I261</f>
        <v>0.5218531469</v>
      </c>
      <c r="K261" s="52">
        <f t="shared" si="264"/>
        <v>0.4501748252</v>
      </c>
      <c r="L261" s="55">
        <f t="shared" si="3"/>
        <v>7.167832168</v>
      </c>
      <c r="M261">
        <f t="shared" si="4"/>
        <v>82</v>
      </c>
      <c r="N261" t="str">
        <f t="shared" si="109"/>
        <v>Blue</v>
      </c>
    </row>
    <row r="262">
      <c r="A262" s="21">
        <v>2005.0</v>
      </c>
      <c r="B262" s="21" t="s">
        <v>416</v>
      </c>
      <c r="C262" t="s">
        <v>10494</v>
      </c>
      <c r="D262" t="s">
        <v>541</v>
      </c>
      <c r="E262" s="21" t="s">
        <v>296</v>
      </c>
      <c r="F262" s="21" t="s">
        <v>448</v>
      </c>
      <c r="G262">
        <v>1360.0</v>
      </c>
      <c r="H262">
        <v>771.0</v>
      </c>
      <c r="I262">
        <v>2181.0</v>
      </c>
      <c r="J262" s="52">
        <f t="shared" ref="J262:K262" si="265">G262/$I262</f>
        <v>0.623567171</v>
      </c>
      <c r="K262" s="52">
        <f t="shared" si="265"/>
        <v>0.3535075653</v>
      </c>
      <c r="L262" s="55">
        <f t="shared" si="3"/>
        <v>27.00596057</v>
      </c>
      <c r="M262">
        <f t="shared" si="4"/>
        <v>589</v>
      </c>
      <c r="N262" t="str">
        <f t="shared" si="109"/>
        <v>Blue</v>
      </c>
    </row>
    <row r="263">
      <c r="A263" s="21">
        <v>2005.0</v>
      </c>
      <c r="B263" s="21" t="s">
        <v>416</v>
      </c>
      <c r="C263" t="s">
        <v>10494</v>
      </c>
      <c r="D263" t="s">
        <v>10595</v>
      </c>
      <c r="E263" s="21" t="s">
        <v>296</v>
      </c>
      <c r="F263" s="21" t="s">
        <v>448</v>
      </c>
      <c r="G263">
        <v>1441.0</v>
      </c>
      <c r="H263">
        <v>1025.0</v>
      </c>
      <c r="I263">
        <v>2535.0</v>
      </c>
      <c r="J263" s="52">
        <f t="shared" ref="J263:K263" si="266">G263/$I263</f>
        <v>0.5684418146</v>
      </c>
      <c r="K263" s="52">
        <f t="shared" si="266"/>
        <v>0.4043392505</v>
      </c>
      <c r="L263" s="55">
        <f t="shared" si="3"/>
        <v>16.41025641</v>
      </c>
      <c r="M263">
        <f t="shared" si="4"/>
        <v>416</v>
      </c>
      <c r="N263" t="str">
        <f t="shared" si="109"/>
        <v>Blue</v>
      </c>
    </row>
    <row r="264">
      <c r="A264" s="21">
        <v>2005.0</v>
      </c>
      <c r="B264" s="21" t="s">
        <v>416</v>
      </c>
      <c r="C264" t="s">
        <v>10494</v>
      </c>
      <c r="D264" t="s">
        <v>10544</v>
      </c>
      <c r="E264" s="21" t="s">
        <v>296</v>
      </c>
      <c r="F264" s="21" t="s">
        <v>448</v>
      </c>
      <c r="G264">
        <v>1603.0</v>
      </c>
      <c r="H264">
        <v>1122.0</v>
      </c>
      <c r="I264">
        <v>2777.0</v>
      </c>
      <c r="J264" s="52">
        <f t="shared" ref="J264:K264" si="267">G264/$I264</f>
        <v>0.5772416277</v>
      </c>
      <c r="K264" s="52">
        <f t="shared" si="267"/>
        <v>0.4040331293</v>
      </c>
      <c r="L264" s="55">
        <f t="shared" si="3"/>
        <v>17.32084984</v>
      </c>
      <c r="M264">
        <f t="shared" si="4"/>
        <v>481</v>
      </c>
      <c r="N264" t="str">
        <f t="shared" si="109"/>
        <v>Blue</v>
      </c>
    </row>
    <row r="265">
      <c r="A265" s="21">
        <v>2005.0</v>
      </c>
      <c r="B265" s="21" t="s">
        <v>416</v>
      </c>
      <c r="C265" t="s">
        <v>10494</v>
      </c>
      <c r="D265" t="s">
        <v>4306</v>
      </c>
      <c r="E265" s="21" t="s">
        <v>296</v>
      </c>
      <c r="F265" s="21" t="s">
        <v>448</v>
      </c>
      <c r="G265">
        <v>1470.0</v>
      </c>
      <c r="H265">
        <v>1086.0</v>
      </c>
      <c r="I265">
        <v>2608.0</v>
      </c>
      <c r="J265" s="52">
        <f t="shared" ref="J265:K265" si="268">G265/$I265</f>
        <v>0.5636503067</v>
      </c>
      <c r="K265" s="52">
        <f t="shared" si="268"/>
        <v>0.4164110429</v>
      </c>
      <c r="L265" s="55">
        <f t="shared" si="3"/>
        <v>14.72392638</v>
      </c>
      <c r="M265">
        <f t="shared" si="4"/>
        <v>384</v>
      </c>
      <c r="N265" t="str">
        <f t="shared" si="109"/>
        <v>Blue</v>
      </c>
    </row>
    <row r="266">
      <c r="A266" s="21">
        <v>2005.0</v>
      </c>
      <c r="B266" s="21" t="s">
        <v>416</v>
      </c>
      <c r="C266" t="s">
        <v>10494</v>
      </c>
      <c r="D266" t="s">
        <v>3826</v>
      </c>
      <c r="E266" s="21" t="s">
        <v>296</v>
      </c>
      <c r="F266" s="21" t="s">
        <v>448</v>
      </c>
      <c r="G266">
        <v>1978.0</v>
      </c>
      <c r="H266">
        <v>1504.0</v>
      </c>
      <c r="I266">
        <v>3541.0</v>
      </c>
      <c r="J266" s="52">
        <f t="shared" ref="J266:K266" si="269">G266/$I266</f>
        <v>0.5585992657</v>
      </c>
      <c r="K266" s="52">
        <f t="shared" si="269"/>
        <v>0.4247387744</v>
      </c>
      <c r="L266" s="55">
        <f t="shared" si="3"/>
        <v>13.38604914</v>
      </c>
      <c r="M266">
        <f t="shared" si="4"/>
        <v>474</v>
      </c>
      <c r="N266" t="str">
        <f t="shared" si="109"/>
        <v>Blue</v>
      </c>
    </row>
    <row r="267">
      <c r="A267" s="21">
        <v>2005.0</v>
      </c>
      <c r="B267" s="21" t="s">
        <v>416</v>
      </c>
      <c r="C267" t="s">
        <v>10494</v>
      </c>
      <c r="D267" t="s">
        <v>7276</v>
      </c>
      <c r="E267" s="21" t="s">
        <v>296</v>
      </c>
      <c r="F267" s="21" t="s">
        <v>448</v>
      </c>
      <c r="G267">
        <v>2114.0</v>
      </c>
      <c r="H267">
        <v>1527.0</v>
      </c>
      <c r="I267">
        <v>3703.0</v>
      </c>
      <c r="J267" s="52">
        <f t="shared" ref="J267:K267" si="270">G267/$I267</f>
        <v>0.5708884688</v>
      </c>
      <c r="K267" s="52">
        <f t="shared" si="270"/>
        <v>0.41236835</v>
      </c>
      <c r="L267" s="55">
        <f t="shared" si="3"/>
        <v>15.85201188</v>
      </c>
      <c r="M267">
        <f t="shared" si="4"/>
        <v>587</v>
      </c>
      <c r="N267" t="str">
        <f t="shared" si="109"/>
        <v>Blue</v>
      </c>
    </row>
    <row r="268">
      <c r="A268" s="21">
        <v>2005.0</v>
      </c>
      <c r="B268" s="21" t="s">
        <v>416</v>
      </c>
      <c r="C268" t="s">
        <v>10494</v>
      </c>
      <c r="D268" t="s">
        <v>785</v>
      </c>
      <c r="E268" s="21" t="s">
        <v>296</v>
      </c>
      <c r="F268" s="21" t="s">
        <v>448</v>
      </c>
      <c r="G268">
        <v>1038.0</v>
      </c>
      <c r="H268">
        <v>428.0</v>
      </c>
      <c r="I268">
        <v>1498.0</v>
      </c>
      <c r="J268" s="52">
        <f t="shared" ref="J268:K268" si="271">G268/$I268</f>
        <v>0.6929238985</v>
      </c>
      <c r="K268" s="52">
        <f t="shared" si="271"/>
        <v>0.2857142857</v>
      </c>
      <c r="L268" s="55">
        <f t="shared" si="3"/>
        <v>40.72096128</v>
      </c>
      <c r="M268">
        <f t="shared" si="4"/>
        <v>610</v>
      </c>
      <c r="N268" t="str">
        <f t="shared" si="109"/>
        <v>Blue</v>
      </c>
    </row>
    <row r="269">
      <c r="A269" s="21">
        <v>2005.0</v>
      </c>
      <c r="B269" s="21" t="s">
        <v>416</v>
      </c>
      <c r="C269" t="s">
        <v>10494</v>
      </c>
      <c r="D269" t="s">
        <v>4039</v>
      </c>
      <c r="E269" s="21" t="s">
        <v>296</v>
      </c>
      <c r="F269" s="21" t="s">
        <v>448</v>
      </c>
      <c r="G269">
        <v>1250.0</v>
      </c>
      <c r="H269">
        <v>1198.0</v>
      </c>
      <c r="I269">
        <v>2502.0</v>
      </c>
      <c r="J269" s="52">
        <f t="shared" ref="J269:K269" si="272">G269/$I269</f>
        <v>0.4996003197</v>
      </c>
      <c r="K269" s="52">
        <f t="shared" si="272"/>
        <v>0.4788169464</v>
      </c>
      <c r="L269" s="55">
        <f t="shared" si="3"/>
        <v>2.07833733</v>
      </c>
      <c r="M269">
        <f t="shared" si="4"/>
        <v>52</v>
      </c>
      <c r="N269" t="str">
        <f t="shared" si="109"/>
        <v>Blue</v>
      </c>
    </row>
    <row r="270">
      <c r="A270" s="21">
        <v>2005.0</v>
      </c>
      <c r="B270" s="21" t="s">
        <v>416</v>
      </c>
      <c r="C270" t="s">
        <v>10494</v>
      </c>
      <c r="D270" t="s">
        <v>745</v>
      </c>
      <c r="E270" s="21" t="s">
        <v>296</v>
      </c>
      <c r="F270" s="21" t="s">
        <v>448</v>
      </c>
      <c r="G270">
        <v>930.0</v>
      </c>
      <c r="H270">
        <v>511.0</v>
      </c>
      <c r="I270">
        <v>1467.0</v>
      </c>
      <c r="J270" s="52">
        <f t="shared" ref="J270:K270" si="273">G270/$I270</f>
        <v>0.6339468303</v>
      </c>
      <c r="K270" s="52">
        <f t="shared" si="273"/>
        <v>0.348329925</v>
      </c>
      <c r="L270" s="55">
        <f t="shared" si="3"/>
        <v>28.56169052</v>
      </c>
      <c r="M270">
        <f t="shared" si="4"/>
        <v>419</v>
      </c>
      <c r="N270" t="str">
        <f t="shared" si="109"/>
        <v>Blue</v>
      </c>
    </row>
    <row r="271">
      <c r="A271" s="21">
        <v>2005.0</v>
      </c>
      <c r="B271" s="21" t="s">
        <v>416</v>
      </c>
      <c r="C271" t="s">
        <v>10494</v>
      </c>
      <c r="D271" t="s">
        <v>1374</v>
      </c>
      <c r="E271" s="21" t="s">
        <v>296</v>
      </c>
      <c r="F271" s="21" t="s">
        <v>448</v>
      </c>
      <c r="G271">
        <v>641.0</v>
      </c>
      <c r="H271">
        <v>488.0</v>
      </c>
      <c r="I271">
        <v>1145.0</v>
      </c>
      <c r="J271" s="52">
        <f t="shared" ref="J271:K271" si="274">G271/$I271</f>
        <v>0.5598253275</v>
      </c>
      <c r="K271" s="52">
        <f t="shared" si="274"/>
        <v>0.4262008734</v>
      </c>
      <c r="L271" s="55">
        <f t="shared" si="3"/>
        <v>13.36244541</v>
      </c>
      <c r="M271">
        <f t="shared" si="4"/>
        <v>153</v>
      </c>
      <c r="N271" t="str">
        <f t="shared" si="109"/>
        <v>Blue</v>
      </c>
    </row>
    <row r="272">
      <c r="A272" s="21">
        <v>2005.0</v>
      </c>
      <c r="B272" s="21" t="s">
        <v>416</v>
      </c>
      <c r="C272" t="s">
        <v>10494</v>
      </c>
      <c r="D272" t="s">
        <v>6527</v>
      </c>
      <c r="E272" s="21" t="s">
        <v>296</v>
      </c>
      <c r="F272" s="21" t="s">
        <v>448</v>
      </c>
      <c r="G272">
        <v>1981.0</v>
      </c>
      <c r="H272">
        <v>1464.0</v>
      </c>
      <c r="I272">
        <v>3521.0</v>
      </c>
      <c r="J272" s="52">
        <f t="shared" ref="J272:K272" si="275">G272/$I272</f>
        <v>0.5626242545</v>
      </c>
      <c r="K272" s="52">
        <f t="shared" si="275"/>
        <v>0.4157909685</v>
      </c>
      <c r="L272" s="55">
        <f t="shared" si="3"/>
        <v>14.6833286</v>
      </c>
      <c r="M272">
        <f t="shared" si="4"/>
        <v>517</v>
      </c>
      <c r="N272" t="str">
        <f t="shared" si="109"/>
        <v>Blue</v>
      </c>
    </row>
    <row r="273">
      <c r="A273" s="21">
        <v>2005.0</v>
      </c>
      <c r="B273" s="21" t="s">
        <v>416</v>
      </c>
      <c r="C273" t="s">
        <v>10494</v>
      </c>
      <c r="D273" t="s">
        <v>73</v>
      </c>
      <c r="E273" s="21" t="s">
        <v>296</v>
      </c>
      <c r="F273" s="21" t="s">
        <v>448</v>
      </c>
      <c r="G273">
        <v>1186.0</v>
      </c>
      <c r="H273">
        <v>818.0</v>
      </c>
      <c r="I273">
        <v>2039.0</v>
      </c>
      <c r="J273" s="52">
        <f t="shared" ref="J273:K273" si="276">G273/$I273</f>
        <v>0.5816576753</v>
      </c>
      <c r="K273" s="52">
        <f t="shared" si="276"/>
        <v>0.4011770476</v>
      </c>
      <c r="L273" s="55">
        <f t="shared" si="3"/>
        <v>18.04806278</v>
      </c>
      <c r="M273">
        <f t="shared" si="4"/>
        <v>368</v>
      </c>
      <c r="N273" t="str">
        <f t="shared" si="109"/>
        <v>Blue</v>
      </c>
    </row>
    <row r="274">
      <c r="A274" s="21">
        <v>2005.0</v>
      </c>
      <c r="B274" s="21" t="s">
        <v>416</v>
      </c>
      <c r="C274" t="s">
        <v>10494</v>
      </c>
      <c r="D274" t="s">
        <v>1289</v>
      </c>
      <c r="E274" s="21" t="s">
        <v>296</v>
      </c>
      <c r="F274" s="21" t="s">
        <v>448</v>
      </c>
      <c r="G274">
        <v>1634.0</v>
      </c>
      <c r="H274">
        <v>1118.0</v>
      </c>
      <c r="I274">
        <v>2793.0</v>
      </c>
      <c r="J274" s="52">
        <f t="shared" ref="J274:K274" si="277">G274/$I274</f>
        <v>0.5850340136</v>
      </c>
      <c r="K274" s="52">
        <f t="shared" si="277"/>
        <v>0.4002864304</v>
      </c>
      <c r="L274" s="55">
        <f t="shared" si="3"/>
        <v>18.47475832</v>
      </c>
      <c r="M274">
        <f t="shared" si="4"/>
        <v>516</v>
      </c>
      <c r="N274" t="str">
        <f t="shared" si="109"/>
        <v>Blue</v>
      </c>
    </row>
    <row r="275">
      <c r="A275" s="21">
        <v>2005.0</v>
      </c>
      <c r="B275" s="21" t="s">
        <v>416</v>
      </c>
      <c r="C275" t="s">
        <v>10494</v>
      </c>
      <c r="D275" t="s">
        <v>4053</v>
      </c>
      <c r="E275" s="21" t="s">
        <v>296</v>
      </c>
      <c r="F275" s="21" t="s">
        <v>448</v>
      </c>
      <c r="G275">
        <v>1572.0</v>
      </c>
      <c r="H275">
        <v>1228.0</v>
      </c>
      <c r="I275">
        <v>2856.0</v>
      </c>
      <c r="J275" s="52">
        <f t="shared" ref="J275:K275" si="278">G275/$I275</f>
        <v>0.5504201681</v>
      </c>
      <c r="K275" s="52">
        <f t="shared" si="278"/>
        <v>0.4299719888</v>
      </c>
      <c r="L275" s="55">
        <f t="shared" si="3"/>
        <v>12.04481793</v>
      </c>
      <c r="M275">
        <f t="shared" si="4"/>
        <v>344</v>
      </c>
      <c r="N275" t="str">
        <f t="shared" si="109"/>
        <v>Blue</v>
      </c>
    </row>
    <row r="276">
      <c r="A276" s="21">
        <v>2005.0</v>
      </c>
      <c r="B276" s="21" t="s">
        <v>416</v>
      </c>
      <c r="C276" t="s">
        <v>10494</v>
      </c>
      <c r="D276" t="s">
        <v>10505</v>
      </c>
      <c r="E276" s="21" t="s">
        <v>296</v>
      </c>
      <c r="F276" s="21" t="s">
        <v>448</v>
      </c>
      <c r="G276">
        <v>1862.0</v>
      </c>
      <c r="H276">
        <v>781.0</v>
      </c>
      <c r="I276">
        <v>2676.0</v>
      </c>
      <c r="J276" s="52">
        <f t="shared" ref="J276:K276" si="279">G276/$I276</f>
        <v>0.6958146487</v>
      </c>
      <c r="K276" s="52">
        <f t="shared" si="279"/>
        <v>0.2918535127</v>
      </c>
      <c r="L276" s="55">
        <f t="shared" si="3"/>
        <v>40.3961136</v>
      </c>
      <c r="M276">
        <f t="shared" si="4"/>
        <v>1081</v>
      </c>
      <c r="N276" t="str">
        <f t="shared" si="109"/>
        <v>Blue</v>
      </c>
    </row>
    <row r="277">
      <c r="A277" s="21">
        <v>2005.0</v>
      </c>
      <c r="B277" s="21" t="s">
        <v>416</v>
      </c>
      <c r="C277" t="s">
        <v>10494</v>
      </c>
      <c r="D277" t="s">
        <v>720</v>
      </c>
      <c r="E277" s="21" t="s">
        <v>296</v>
      </c>
      <c r="F277" s="21" t="s">
        <v>448</v>
      </c>
      <c r="G277">
        <v>1580.0</v>
      </c>
      <c r="H277">
        <v>1045.0</v>
      </c>
      <c r="I277">
        <v>2679.0</v>
      </c>
      <c r="J277" s="52">
        <f t="shared" ref="J277:K277" si="280">G277/$I277</f>
        <v>0.5897723031</v>
      </c>
      <c r="K277" s="52">
        <f t="shared" si="280"/>
        <v>0.390070922</v>
      </c>
      <c r="L277" s="55">
        <f t="shared" si="3"/>
        <v>19.97013811</v>
      </c>
      <c r="M277">
        <f t="shared" si="4"/>
        <v>535</v>
      </c>
      <c r="N277" t="str">
        <f t="shared" si="109"/>
        <v>Blue</v>
      </c>
    </row>
    <row r="278">
      <c r="A278" s="21">
        <v>2005.0</v>
      </c>
      <c r="B278" s="21" t="s">
        <v>416</v>
      </c>
      <c r="C278" t="s">
        <v>10494</v>
      </c>
      <c r="D278" t="s">
        <v>348</v>
      </c>
      <c r="E278" s="21" t="s">
        <v>296</v>
      </c>
      <c r="F278" s="21" t="s">
        <v>448</v>
      </c>
      <c r="G278">
        <v>1182.0</v>
      </c>
      <c r="H278">
        <v>672.0</v>
      </c>
      <c r="I278">
        <v>1881.0</v>
      </c>
      <c r="J278" s="52">
        <f t="shared" ref="J278:K278" si="281">G278/$I278</f>
        <v>0.6283891547</v>
      </c>
      <c r="K278" s="52">
        <f t="shared" si="281"/>
        <v>0.3572567783</v>
      </c>
      <c r="L278" s="55">
        <f t="shared" si="3"/>
        <v>27.11323764</v>
      </c>
      <c r="M278">
        <f t="shared" si="4"/>
        <v>510</v>
      </c>
      <c r="N278" t="str">
        <f t="shared" si="109"/>
        <v>Blue</v>
      </c>
    </row>
    <row r="279">
      <c r="A279" s="21">
        <v>2005.0</v>
      </c>
      <c r="B279" s="21" t="s">
        <v>416</v>
      </c>
      <c r="C279" t="s">
        <v>10494</v>
      </c>
      <c r="D279" t="s">
        <v>2827</v>
      </c>
      <c r="E279" s="21" t="s">
        <v>296</v>
      </c>
      <c r="F279" s="21" t="s">
        <v>448</v>
      </c>
      <c r="G279">
        <v>1775.0</v>
      </c>
      <c r="H279">
        <v>818.0</v>
      </c>
      <c r="I279">
        <v>2627.0</v>
      </c>
      <c r="J279" s="52">
        <f t="shared" ref="J279:K279" si="282">G279/$I279</f>
        <v>0.6756756757</v>
      </c>
      <c r="K279" s="52">
        <f t="shared" si="282"/>
        <v>0.3113818043</v>
      </c>
      <c r="L279" s="55">
        <f t="shared" si="3"/>
        <v>36.42938713</v>
      </c>
      <c r="M279">
        <f t="shared" si="4"/>
        <v>957</v>
      </c>
      <c r="N279" t="str">
        <f t="shared" si="109"/>
        <v>Blue</v>
      </c>
    </row>
    <row r="280">
      <c r="A280" s="21">
        <v>2005.0</v>
      </c>
      <c r="B280" s="21" t="s">
        <v>416</v>
      </c>
      <c r="C280" t="s">
        <v>10494</v>
      </c>
      <c r="D280" t="s">
        <v>10571</v>
      </c>
      <c r="E280" s="21" t="s">
        <v>296</v>
      </c>
      <c r="F280" s="21" t="s">
        <v>448</v>
      </c>
      <c r="G280">
        <v>1681.0</v>
      </c>
      <c r="H280">
        <v>698.0</v>
      </c>
      <c r="I280">
        <v>2413.0</v>
      </c>
      <c r="J280" s="52">
        <f t="shared" ref="J280:K280" si="283">G280/$I280</f>
        <v>0.6966431828</v>
      </c>
      <c r="K280" s="52">
        <f t="shared" si="283"/>
        <v>0.2892664733</v>
      </c>
      <c r="L280" s="55">
        <f t="shared" si="3"/>
        <v>40.73767095</v>
      </c>
      <c r="M280">
        <f t="shared" si="4"/>
        <v>983</v>
      </c>
      <c r="N280" t="str">
        <f t="shared" si="109"/>
        <v>Blue</v>
      </c>
    </row>
    <row r="281">
      <c r="A281" s="21">
        <v>2005.0</v>
      </c>
      <c r="B281" s="21" t="s">
        <v>416</v>
      </c>
      <c r="C281" t="s">
        <v>10494</v>
      </c>
      <c r="D281" t="s">
        <v>3885</v>
      </c>
      <c r="E281" s="21" t="s">
        <v>296</v>
      </c>
      <c r="F281" s="21" t="s">
        <v>448</v>
      </c>
      <c r="G281">
        <v>1320.0</v>
      </c>
      <c r="H281">
        <v>629.0</v>
      </c>
      <c r="I281">
        <v>1997.0</v>
      </c>
      <c r="J281" s="52">
        <f t="shared" ref="J281:K281" si="284">G281/$I281</f>
        <v>0.6609914872</v>
      </c>
      <c r="K281" s="52">
        <f t="shared" si="284"/>
        <v>0.3149724587</v>
      </c>
      <c r="L281" s="55">
        <f t="shared" si="3"/>
        <v>34.60190285</v>
      </c>
      <c r="M281">
        <f t="shared" si="4"/>
        <v>691</v>
      </c>
      <c r="N281" t="str">
        <f t="shared" si="109"/>
        <v>Blue</v>
      </c>
    </row>
    <row r="282">
      <c r="A282" s="21">
        <v>2005.0</v>
      </c>
      <c r="B282" s="21" t="s">
        <v>416</v>
      </c>
      <c r="C282" t="s">
        <v>10494</v>
      </c>
      <c r="D282" t="s">
        <v>10616</v>
      </c>
      <c r="E282" s="21" t="s">
        <v>296</v>
      </c>
      <c r="F282" s="21" t="s">
        <v>448</v>
      </c>
      <c r="G282">
        <v>2214.0</v>
      </c>
      <c r="H282">
        <v>1173.0</v>
      </c>
      <c r="I282">
        <v>3439.0</v>
      </c>
      <c r="J282" s="52">
        <f t="shared" ref="J282:K282" si="285">G282/$I282</f>
        <v>0.6437917999</v>
      </c>
      <c r="K282" s="52">
        <f t="shared" si="285"/>
        <v>0.3410875254</v>
      </c>
      <c r="L282" s="55">
        <f t="shared" si="3"/>
        <v>30.27042745</v>
      </c>
      <c r="M282">
        <f t="shared" si="4"/>
        <v>1041</v>
      </c>
      <c r="N282" t="str">
        <f t="shared" si="109"/>
        <v>Blue</v>
      </c>
    </row>
    <row r="283">
      <c r="A283" s="21">
        <v>2005.0</v>
      </c>
      <c r="B283" s="21" t="s">
        <v>416</v>
      </c>
      <c r="C283" t="s">
        <v>10494</v>
      </c>
      <c r="D283" t="s">
        <v>2283</v>
      </c>
      <c r="E283" s="21" t="s">
        <v>296</v>
      </c>
      <c r="F283" s="21" t="s">
        <v>448</v>
      </c>
      <c r="G283">
        <v>481.0</v>
      </c>
      <c r="H283">
        <v>387.0</v>
      </c>
      <c r="I283">
        <v>889.0</v>
      </c>
      <c r="J283" s="52">
        <f t="shared" ref="J283:K283" si="286">G283/$I283</f>
        <v>0.5410573678</v>
      </c>
      <c r="K283" s="52">
        <f t="shared" si="286"/>
        <v>0.4353205849</v>
      </c>
      <c r="L283" s="55">
        <f t="shared" si="3"/>
        <v>10.57367829</v>
      </c>
      <c r="M283">
        <f t="shared" si="4"/>
        <v>94</v>
      </c>
      <c r="N283" t="str">
        <f t="shared" si="109"/>
        <v>Blue</v>
      </c>
    </row>
    <row r="284">
      <c r="A284" s="21">
        <v>2005.0</v>
      </c>
      <c r="B284" s="21" t="s">
        <v>416</v>
      </c>
      <c r="C284" t="s">
        <v>10494</v>
      </c>
      <c r="D284" t="s">
        <v>8098</v>
      </c>
      <c r="E284" s="21" t="s">
        <v>296</v>
      </c>
      <c r="F284" s="21" t="s">
        <v>448</v>
      </c>
      <c r="G284">
        <v>1080.0</v>
      </c>
      <c r="H284">
        <v>767.0</v>
      </c>
      <c r="I284">
        <v>1871.0</v>
      </c>
      <c r="J284" s="52">
        <f t="shared" ref="J284:K284" si="287">G284/$I284</f>
        <v>0.577231427</v>
      </c>
      <c r="K284" s="52">
        <f t="shared" si="287"/>
        <v>0.4099412079</v>
      </c>
      <c r="L284" s="55">
        <f t="shared" si="3"/>
        <v>16.72902191</v>
      </c>
      <c r="M284">
        <f t="shared" si="4"/>
        <v>313</v>
      </c>
      <c r="N284" t="str">
        <f t="shared" si="109"/>
        <v>Blue</v>
      </c>
    </row>
    <row r="285">
      <c r="A285" s="21">
        <v>2005.0</v>
      </c>
      <c r="B285" s="21" t="s">
        <v>416</v>
      </c>
      <c r="C285" t="s">
        <v>10494</v>
      </c>
      <c r="D285" t="s">
        <v>10116</v>
      </c>
      <c r="E285" s="21" t="s">
        <v>296</v>
      </c>
      <c r="F285" s="21" t="s">
        <v>448</v>
      </c>
      <c r="G285">
        <v>463.0</v>
      </c>
      <c r="H285">
        <v>465.0</v>
      </c>
      <c r="I285">
        <v>944.0</v>
      </c>
      <c r="J285" s="52">
        <f t="shared" ref="J285:K285" si="288">G285/$I285</f>
        <v>0.4904661017</v>
      </c>
      <c r="K285" s="52">
        <f t="shared" si="288"/>
        <v>0.4925847458</v>
      </c>
      <c r="L285" s="55">
        <f t="shared" si="3"/>
        <v>-0.2118644068</v>
      </c>
      <c r="M285">
        <f t="shared" si="4"/>
        <v>-2</v>
      </c>
      <c r="N285" t="str">
        <f t="shared" si="109"/>
        <v>Green</v>
      </c>
    </row>
    <row r="286">
      <c r="A286" s="21">
        <v>2005.0</v>
      </c>
      <c r="B286" s="21" t="s">
        <v>416</v>
      </c>
      <c r="C286" t="s">
        <v>10494</v>
      </c>
      <c r="D286" t="s">
        <v>703</v>
      </c>
      <c r="E286" s="21" t="s">
        <v>296</v>
      </c>
      <c r="F286" s="21" t="s">
        <v>448</v>
      </c>
      <c r="G286">
        <v>1742.0</v>
      </c>
      <c r="H286">
        <v>1239.0</v>
      </c>
      <c r="I286">
        <v>3051.0</v>
      </c>
      <c r="J286" s="52">
        <f t="shared" ref="J286:K286" si="289">G286/$I286</f>
        <v>0.5709603409</v>
      </c>
      <c r="K286" s="52">
        <f t="shared" si="289"/>
        <v>0.4060963618</v>
      </c>
      <c r="L286" s="55">
        <f t="shared" si="3"/>
        <v>16.4863979</v>
      </c>
      <c r="M286">
        <f t="shared" si="4"/>
        <v>503</v>
      </c>
      <c r="N286" t="str">
        <f t="shared" si="109"/>
        <v>Blue</v>
      </c>
    </row>
    <row r="287">
      <c r="A287" s="21">
        <v>2005.0</v>
      </c>
      <c r="B287" s="21" t="s">
        <v>416</v>
      </c>
      <c r="C287" t="s">
        <v>10494</v>
      </c>
      <c r="D287" t="s">
        <v>10576</v>
      </c>
      <c r="E287" s="21" t="s">
        <v>296</v>
      </c>
      <c r="F287" s="21" t="s">
        <v>448</v>
      </c>
      <c r="G287">
        <v>1356.0</v>
      </c>
      <c r="H287">
        <v>1281.0</v>
      </c>
      <c r="I287">
        <v>2682.0</v>
      </c>
      <c r="J287" s="52">
        <f t="shared" ref="J287:K287" si="290">G287/$I287</f>
        <v>0.5055928412</v>
      </c>
      <c r="K287" s="52">
        <f t="shared" si="290"/>
        <v>0.4776286353</v>
      </c>
      <c r="L287" s="55">
        <f t="shared" si="3"/>
        <v>2.796420582</v>
      </c>
      <c r="M287">
        <f t="shared" si="4"/>
        <v>75</v>
      </c>
      <c r="N287" t="str">
        <f t="shared" si="109"/>
        <v>Blue</v>
      </c>
    </row>
    <row r="288">
      <c r="A288" s="21">
        <v>2005.0</v>
      </c>
      <c r="B288" s="21" t="s">
        <v>416</v>
      </c>
      <c r="C288" t="s">
        <v>10494</v>
      </c>
      <c r="D288" t="s">
        <v>39</v>
      </c>
      <c r="E288" s="21" t="s">
        <v>296</v>
      </c>
      <c r="F288" s="21" t="s">
        <v>448</v>
      </c>
      <c r="G288">
        <v>1523.0</v>
      </c>
      <c r="H288">
        <v>641.0</v>
      </c>
      <c r="I288">
        <v>2209.0</v>
      </c>
      <c r="J288" s="52">
        <f t="shared" ref="J288:K288" si="291">G288/$I288</f>
        <v>0.6894522408</v>
      </c>
      <c r="K288" s="52">
        <f t="shared" si="291"/>
        <v>0.2901765505</v>
      </c>
      <c r="L288" s="55">
        <f t="shared" si="3"/>
        <v>39.92756904</v>
      </c>
      <c r="M288">
        <f t="shared" si="4"/>
        <v>882</v>
      </c>
      <c r="N288" t="str">
        <f t="shared" si="109"/>
        <v>Blue</v>
      </c>
    </row>
    <row r="289">
      <c r="A289" s="21">
        <v>2005.0</v>
      </c>
      <c r="B289" s="21" t="s">
        <v>416</v>
      </c>
      <c r="C289" t="s">
        <v>10494</v>
      </c>
      <c r="D289" t="s">
        <v>2788</v>
      </c>
      <c r="E289" s="21" t="s">
        <v>296</v>
      </c>
      <c r="F289" s="21" t="s">
        <v>448</v>
      </c>
      <c r="G289">
        <v>1091.0</v>
      </c>
      <c r="H289">
        <v>788.0</v>
      </c>
      <c r="I289">
        <v>1915.0</v>
      </c>
      <c r="J289" s="52">
        <f t="shared" ref="J289:K289" si="292">G289/$I289</f>
        <v>0.5697127937</v>
      </c>
      <c r="K289" s="52">
        <f t="shared" si="292"/>
        <v>0.4114882507</v>
      </c>
      <c r="L289" s="55">
        <f t="shared" si="3"/>
        <v>15.82245431</v>
      </c>
      <c r="M289">
        <f t="shared" si="4"/>
        <v>303</v>
      </c>
      <c r="N289" t="str">
        <f t="shared" si="109"/>
        <v>Blue</v>
      </c>
    </row>
    <row r="290">
      <c r="A290" s="21">
        <v>2005.0</v>
      </c>
      <c r="B290" s="21" t="s">
        <v>416</v>
      </c>
      <c r="C290" t="s">
        <v>10494</v>
      </c>
      <c r="D290" t="s">
        <v>3794</v>
      </c>
      <c r="E290" s="21" t="s">
        <v>296</v>
      </c>
      <c r="F290" s="21" t="s">
        <v>448</v>
      </c>
      <c r="G290">
        <v>1897.0</v>
      </c>
      <c r="H290">
        <v>1246.0</v>
      </c>
      <c r="I290">
        <v>3184.0</v>
      </c>
      <c r="J290" s="52">
        <f t="shared" ref="J290:K290" si="293">G290/$I290</f>
        <v>0.5957914573</v>
      </c>
      <c r="K290" s="52">
        <f t="shared" si="293"/>
        <v>0.3913316583</v>
      </c>
      <c r="L290" s="55">
        <f t="shared" si="3"/>
        <v>20.4459799</v>
      </c>
      <c r="M290">
        <f t="shared" si="4"/>
        <v>651</v>
      </c>
      <c r="N290" t="str">
        <f t="shared" si="109"/>
        <v>Blue</v>
      </c>
    </row>
    <row r="291">
      <c r="A291" s="21">
        <v>2005.0</v>
      </c>
      <c r="B291" s="21" t="s">
        <v>416</v>
      </c>
      <c r="C291" t="s">
        <v>10494</v>
      </c>
      <c r="D291" t="s">
        <v>853</v>
      </c>
      <c r="E291" s="21" t="s">
        <v>296</v>
      </c>
      <c r="F291" s="21" t="s">
        <v>448</v>
      </c>
      <c r="G291">
        <v>349.0</v>
      </c>
      <c r="H291">
        <v>277.0</v>
      </c>
      <c r="I291">
        <v>644.0</v>
      </c>
      <c r="J291" s="52">
        <f t="shared" ref="J291:K291" si="294">G291/$I291</f>
        <v>0.5419254658</v>
      </c>
      <c r="K291" s="52">
        <f t="shared" si="294"/>
        <v>0.4301242236</v>
      </c>
      <c r="L291" s="55">
        <f t="shared" si="3"/>
        <v>11.18012422</v>
      </c>
      <c r="M291">
        <f t="shared" si="4"/>
        <v>72</v>
      </c>
      <c r="N291" t="str">
        <f t="shared" si="109"/>
        <v>Blue</v>
      </c>
    </row>
    <row r="292">
      <c r="A292" s="21">
        <v>2005.0</v>
      </c>
      <c r="B292" s="21" t="s">
        <v>416</v>
      </c>
      <c r="C292" t="s">
        <v>10494</v>
      </c>
      <c r="D292" t="s">
        <v>2205</v>
      </c>
      <c r="E292" s="21" t="s">
        <v>296</v>
      </c>
      <c r="F292" s="21" t="s">
        <v>448</v>
      </c>
      <c r="G292">
        <v>301.0</v>
      </c>
      <c r="H292">
        <v>293.0</v>
      </c>
      <c r="I292">
        <v>607.0</v>
      </c>
      <c r="J292" s="52">
        <f t="shared" ref="J292:K292" si="295">G292/$I292</f>
        <v>0.4958813839</v>
      </c>
      <c r="K292" s="52">
        <f t="shared" si="295"/>
        <v>0.4827018122</v>
      </c>
      <c r="L292" s="55">
        <f t="shared" si="3"/>
        <v>1.317957166</v>
      </c>
      <c r="M292">
        <f t="shared" si="4"/>
        <v>8</v>
      </c>
      <c r="N292" t="str">
        <f t="shared" si="109"/>
        <v>Blue</v>
      </c>
    </row>
    <row r="293">
      <c r="A293" s="21">
        <v>2005.0</v>
      </c>
      <c r="B293" s="21" t="s">
        <v>416</v>
      </c>
      <c r="C293" t="s">
        <v>10494</v>
      </c>
      <c r="D293" t="s">
        <v>736</v>
      </c>
      <c r="E293" s="21" t="s">
        <v>296</v>
      </c>
      <c r="F293" s="21" t="s">
        <v>448</v>
      </c>
      <c r="G293">
        <v>267.0</v>
      </c>
      <c r="H293">
        <v>176.0</v>
      </c>
      <c r="I293">
        <v>456.0</v>
      </c>
      <c r="J293" s="52">
        <f t="shared" ref="J293:K293" si="296">G293/$I293</f>
        <v>0.5855263158</v>
      </c>
      <c r="K293" s="52">
        <f t="shared" si="296"/>
        <v>0.3859649123</v>
      </c>
      <c r="L293" s="55">
        <f t="shared" si="3"/>
        <v>19.95614035</v>
      </c>
      <c r="M293">
        <f t="shared" si="4"/>
        <v>91</v>
      </c>
      <c r="N293" t="str">
        <f t="shared" si="109"/>
        <v>Blue</v>
      </c>
    </row>
    <row r="294">
      <c r="A294" s="21">
        <v>2005.0</v>
      </c>
      <c r="B294" s="21" t="s">
        <v>416</v>
      </c>
      <c r="C294" t="s">
        <v>10494</v>
      </c>
      <c r="D294" t="s">
        <v>5191</v>
      </c>
      <c r="E294" s="21" t="s">
        <v>296</v>
      </c>
      <c r="F294" s="21" t="s">
        <v>448</v>
      </c>
      <c r="G294">
        <v>519.0</v>
      </c>
      <c r="H294">
        <v>358.0</v>
      </c>
      <c r="I294">
        <v>889.0</v>
      </c>
      <c r="J294" s="52">
        <f t="shared" ref="J294:K294" si="297">G294/$I294</f>
        <v>0.5838020247</v>
      </c>
      <c r="K294" s="52">
        <f t="shared" si="297"/>
        <v>0.4026996625</v>
      </c>
      <c r="L294" s="55">
        <f t="shared" si="3"/>
        <v>18.11023622</v>
      </c>
      <c r="M294">
        <f t="shared" si="4"/>
        <v>161</v>
      </c>
      <c r="N294" t="str">
        <f t="shared" si="109"/>
        <v>Blue</v>
      </c>
    </row>
    <row r="295">
      <c r="A295" s="21">
        <v>2005.0</v>
      </c>
      <c r="B295" s="21" t="s">
        <v>416</v>
      </c>
      <c r="C295" t="s">
        <v>10494</v>
      </c>
      <c r="D295" t="s">
        <v>5439</v>
      </c>
      <c r="E295" s="21" t="s">
        <v>296</v>
      </c>
      <c r="F295" s="21" t="s">
        <v>448</v>
      </c>
      <c r="G295">
        <v>973.0</v>
      </c>
      <c r="H295">
        <v>694.0</v>
      </c>
      <c r="I295">
        <v>1697.0</v>
      </c>
      <c r="J295" s="52">
        <f t="shared" ref="J295:K295" si="298">G295/$I295</f>
        <v>0.5733647613</v>
      </c>
      <c r="K295" s="52">
        <f t="shared" si="298"/>
        <v>0.4089569829</v>
      </c>
      <c r="L295" s="55">
        <f t="shared" si="3"/>
        <v>16.44077784</v>
      </c>
      <c r="M295">
        <f t="shared" si="4"/>
        <v>279</v>
      </c>
      <c r="N295" t="str">
        <f t="shared" si="109"/>
        <v>Blue</v>
      </c>
    </row>
    <row r="296">
      <c r="A296" s="21">
        <v>2005.0</v>
      </c>
      <c r="B296" s="21" t="s">
        <v>416</v>
      </c>
      <c r="C296" t="s">
        <v>10494</v>
      </c>
      <c r="D296" t="s">
        <v>7600</v>
      </c>
      <c r="E296" s="21" t="s">
        <v>296</v>
      </c>
      <c r="F296" s="21" t="s">
        <v>448</v>
      </c>
      <c r="G296">
        <v>474.0</v>
      </c>
      <c r="H296">
        <v>373.0</v>
      </c>
      <c r="I296">
        <v>866.0</v>
      </c>
      <c r="J296" s="52">
        <f t="shared" ref="J296:K296" si="299">G296/$I296</f>
        <v>0.5473441109</v>
      </c>
      <c r="K296" s="52">
        <f t="shared" si="299"/>
        <v>0.4307159353</v>
      </c>
      <c r="L296" s="55">
        <f t="shared" si="3"/>
        <v>11.66281755</v>
      </c>
      <c r="M296">
        <f t="shared" si="4"/>
        <v>101</v>
      </c>
      <c r="N296" t="str">
        <f t="shared" si="109"/>
        <v>Blue</v>
      </c>
    </row>
    <row r="297">
      <c r="A297" s="21">
        <v>2005.0</v>
      </c>
      <c r="B297" s="21" t="s">
        <v>416</v>
      </c>
      <c r="C297" t="s">
        <v>10494</v>
      </c>
      <c r="D297" t="s">
        <v>9605</v>
      </c>
      <c r="E297" s="21" t="s">
        <v>296</v>
      </c>
      <c r="F297" s="21" t="s">
        <v>448</v>
      </c>
      <c r="G297">
        <v>715.0</v>
      </c>
      <c r="H297">
        <v>946.0</v>
      </c>
      <c r="I297">
        <v>1699.0</v>
      </c>
      <c r="J297" s="52">
        <f t="shared" ref="J297:K297" si="300">G297/$I297</f>
        <v>0.4208357858</v>
      </c>
      <c r="K297" s="52">
        <f t="shared" si="300"/>
        <v>0.5567981165</v>
      </c>
      <c r="L297" s="55">
        <f t="shared" si="3"/>
        <v>-13.59623308</v>
      </c>
      <c r="M297">
        <f t="shared" si="4"/>
        <v>-231</v>
      </c>
      <c r="N297" t="str">
        <f t="shared" si="109"/>
        <v>Green</v>
      </c>
    </row>
    <row r="298">
      <c r="A298" s="21">
        <v>2005.0</v>
      </c>
      <c r="B298" s="21" t="s">
        <v>416</v>
      </c>
      <c r="C298" t="s">
        <v>10494</v>
      </c>
      <c r="D298" t="s">
        <v>1166</v>
      </c>
      <c r="E298" s="21" t="s">
        <v>296</v>
      </c>
      <c r="F298" s="21" t="s">
        <v>448</v>
      </c>
      <c r="G298">
        <v>441.0</v>
      </c>
      <c r="H298">
        <v>336.0</v>
      </c>
      <c r="I298">
        <v>784.0</v>
      </c>
      <c r="J298" s="52">
        <f t="shared" ref="J298:K298" si="301">G298/$I298</f>
        <v>0.5625</v>
      </c>
      <c r="K298" s="52">
        <f t="shared" si="301"/>
        <v>0.4285714286</v>
      </c>
      <c r="L298" s="55">
        <f t="shared" si="3"/>
        <v>13.39285714</v>
      </c>
      <c r="M298">
        <f t="shared" si="4"/>
        <v>105</v>
      </c>
      <c r="N298" t="str">
        <f t="shared" si="109"/>
        <v>Blue</v>
      </c>
    </row>
    <row r="299">
      <c r="A299" s="21">
        <v>2005.0</v>
      </c>
      <c r="B299" s="21" t="s">
        <v>416</v>
      </c>
      <c r="C299" t="s">
        <v>10494</v>
      </c>
      <c r="D299" t="s">
        <v>856</v>
      </c>
      <c r="E299" s="21" t="s">
        <v>296</v>
      </c>
      <c r="F299" s="21" t="s">
        <v>448</v>
      </c>
      <c r="G299">
        <v>425.0</v>
      </c>
      <c r="H299">
        <v>396.0</v>
      </c>
      <c r="I299">
        <v>833.0</v>
      </c>
      <c r="J299" s="52">
        <f t="shared" ref="J299:K299" si="302">G299/$I299</f>
        <v>0.5102040816</v>
      </c>
      <c r="K299" s="52">
        <f t="shared" si="302"/>
        <v>0.4753901561</v>
      </c>
      <c r="L299" s="55">
        <f t="shared" si="3"/>
        <v>3.481392557</v>
      </c>
      <c r="M299">
        <f t="shared" si="4"/>
        <v>29</v>
      </c>
      <c r="N299" t="str">
        <f t="shared" si="109"/>
        <v>Blue</v>
      </c>
    </row>
    <row r="300">
      <c r="A300" s="21">
        <v>2005.0</v>
      </c>
      <c r="B300" s="21" t="s">
        <v>416</v>
      </c>
      <c r="C300" t="s">
        <v>10494</v>
      </c>
      <c r="D300" t="s">
        <v>4166</v>
      </c>
      <c r="E300" s="21" t="s">
        <v>296</v>
      </c>
      <c r="F300" s="21" t="s">
        <v>448</v>
      </c>
      <c r="G300">
        <v>2324.0</v>
      </c>
      <c r="H300">
        <v>1155.0</v>
      </c>
      <c r="I300">
        <v>3570.0</v>
      </c>
      <c r="J300" s="52">
        <f t="shared" ref="J300:K300" si="303">G300/$I300</f>
        <v>0.6509803922</v>
      </c>
      <c r="K300" s="52">
        <f t="shared" si="303"/>
        <v>0.3235294118</v>
      </c>
      <c r="L300" s="55">
        <f t="shared" si="3"/>
        <v>32.74509804</v>
      </c>
      <c r="M300">
        <f t="shared" si="4"/>
        <v>1169</v>
      </c>
      <c r="N300" t="str">
        <f t="shared" si="109"/>
        <v>Blue</v>
      </c>
    </row>
    <row r="301">
      <c r="A301" s="21">
        <v>2005.0</v>
      </c>
      <c r="B301" s="21" t="s">
        <v>416</v>
      </c>
      <c r="C301" t="s">
        <v>10494</v>
      </c>
      <c r="D301" t="s">
        <v>10598</v>
      </c>
      <c r="E301" s="21" t="s">
        <v>296</v>
      </c>
      <c r="F301" s="21" t="s">
        <v>448</v>
      </c>
      <c r="G301">
        <v>1392.0</v>
      </c>
      <c r="H301">
        <v>1145.0</v>
      </c>
      <c r="I301">
        <v>2589.0</v>
      </c>
      <c r="J301" s="52">
        <f t="shared" ref="J301:K301" si="304">G301/$I301</f>
        <v>0.5376593279</v>
      </c>
      <c r="K301" s="52">
        <f t="shared" si="304"/>
        <v>0.4422556972</v>
      </c>
      <c r="L301" s="55">
        <f t="shared" si="3"/>
        <v>9.540363075</v>
      </c>
      <c r="M301">
        <f t="shared" si="4"/>
        <v>247</v>
      </c>
      <c r="N301" t="str">
        <f t="shared" si="109"/>
        <v>Blue</v>
      </c>
    </row>
    <row r="302">
      <c r="A302" s="21">
        <v>2005.0</v>
      </c>
      <c r="B302" s="21" t="s">
        <v>416</v>
      </c>
      <c r="C302" t="s">
        <v>10494</v>
      </c>
      <c r="D302" t="s">
        <v>544</v>
      </c>
      <c r="E302" s="21" t="s">
        <v>296</v>
      </c>
      <c r="F302" s="21" t="s">
        <v>448</v>
      </c>
      <c r="G302">
        <v>1141.0</v>
      </c>
      <c r="H302">
        <v>1305.0</v>
      </c>
      <c r="I302">
        <v>2502.0</v>
      </c>
      <c r="J302" s="52">
        <f t="shared" ref="J302:K302" si="305">G302/$I302</f>
        <v>0.4560351719</v>
      </c>
      <c r="K302" s="52">
        <f t="shared" si="305"/>
        <v>0.5215827338</v>
      </c>
      <c r="L302" s="55">
        <f t="shared" si="3"/>
        <v>-6.554756195</v>
      </c>
      <c r="M302">
        <f t="shared" si="4"/>
        <v>-164</v>
      </c>
      <c r="N302" t="str">
        <f t="shared" si="109"/>
        <v>Green</v>
      </c>
    </row>
    <row r="303">
      <c r="A303" s="21">
        <v>2005.0</v>
      </c>
      <c r="B303" s="21" t="s">
        <v>416</v>
      </c>
      <c r="C303" t="s">
        <v>10494</v>
      </c>
      <c r="D303" t="s">
        <v>4015</v>
      </c>
      <c r="E303" s="21" t="s">
        <v>296</v>
      </c>
      <c r="F303" s="21" t="s">
        <v>448</v>
      </c>
      <c r="G303">
        <v>494.0</v>
      </c>
      <c r="H303">
        <v>603.0</v>
      </c>
      <c r="I303">
        <v>1113.0</v>
      </c>
      <c r="J303" s="52">
        <f t="shared" ref="J303:K303" si="306">G303/$I303</f>
        <v>0.4438454627</v>
      </c>
      <c r="K303" s="52">
        <f t="shared" si="306"/>
        <v>0.5417789757</v>
      </c>
      <c r="L303" s="55">
        <f t="shared" si="3"/>
        <v>-9.793351303</v>
      </c>
      <c r="M303">
        <f t="shared" si="4"/>
        <v>-109</v>
      </c>
      <c r="N303" t="str">
        <f t="shared" si="109"/>
        <v>Green</v>
      </c>
    </row>
    <row r="304">
      <c r="A304" s="21">
        <v>2005.0</v>
      </c>
      <c r="B304" s="21" t="s">
        <v>416</v>
      </c>
      <c r="C304" t="s">
        <v>10494</v>
      </c>
      <c r="D304" t="s">
        <v>9288</v>
      </c>
      <c r="E304" s="21" t="s">
        <v>296</v>
      </c>
      <c r="F304" s="21" t="s">
        <v>448</v>
      </c>
      <c r="G304">
        <v>1421.0</v>
      </c>
      <c r="H304">
        <v>1115.0</v>
      </c>
      <c r="I304">
        <v>2580.0</v>
      </c>
      <c r="J304" s="52">
        <f t="shared" ref="J304:K304" si="307">G304/$I304</f>
        <v>0.5507751938</v>
      </c>
      <c r="K304" s="52">
        <f t="shared" si="307"/>
        <v>0.4321705426</v>
      </c>
      <c r="L304" s="55">
        <f t="shared" si="3"/>
        <v>11.86046512</v>
      </c>
      <c r="M304">
        <f t="shared" si="4"/>
        <v>306</v>
      </c>
      <c r="N304" t="str">
        <f t="shared" si="109"/>
        <v>Blue</v>
      </c>
    </row>
    <row r="305">
      <c r="A305" s="21">
        <v>2005.0</v>
      </c>
      <c r="B305" s="21" t="s">
        <v>416</v>
      </c>
      <c r="C305" t="s">
        <v>10494</v>
      </c>
      <c r="D305" t="s">
        <v>10562</v>
      </c>
      <c r="E305" s="21" t="s">
        <v>296</v>
      </c>
      <c r="F305" s="21" t="s">
        <v>448</v>
      </c>
      <c r="G305">
        <v>1952.0</v>
      </c>
      <c r="H305">
        <v>1062.0</v>
      </c>
      <c r="I305">
        <v>3056.0</v>
      </c>
      <c r="J305" s="52">
        <f t="shared" ref="J305:K305" si="308">G305/$I305</f>
        <v>0.6387434555</v>
      </c>
      <c r="K305" s="52">
        <f t="shared" si="308"/>
        <v>0.347513089</v>
      </c>
      <c r="L305" s="55">
        <f t="shared" si="3"/>
        <v>29.12303665</v>
      </c>
      <c r="M305">
        <f t="shared" si="4"/>
        <v>890</v>
      </c>
      <c r="N305" t="str">
        <f t="shared" si="109"/>
        <v>Blue</v>
      </c>
    </row>
    <row r="306">
      <c r="A306" s="21">
        <v>2005.0</v>
      </c>
      <c r="B306" s="21" t="s">
        <v>416</v>
      </c>
      <c r="C306" t="s">
        <v>10494</v>
      </c>
      <c r="D306" t="s">
        <v>872</v>
      </c>
      <c r="E306" s="21" t="s">
        <v>296</v>
      </c>
      <c r="F306" s="21" t="s">
        <v>448</v>
      </c>
      <c r="G306">
        <v>951.0</v>
      </c>
      <c r="H306">
        <v>776.0</v>
      </c>
      <c r="I306">
        <v>1767.0</v>
      </c>
      <c r="J306" s="52">
        <f t="shared" ref="J306:K306" si="309">G306/$I306</f>
        <v>0.5382003396</v>
      </c>
      <c r="K306" s="52">
        <f t="shared" si="309"/>
        <v>0.4391624222</v>
      </c>
      <c r="L306" s="55">
        <f t="shared" si="3"/>
        <v>9.903791737</v>
      </c>
      <c r="M306">
        <f t="shared" si="4"/>
        <v>175</v>
      </c>
      <c r="N306" t="str">
        <f t="shared" si="109"/>
        <v>Blue</v>
      </c>
    </row>
    <row r="307">
      <c r="A307" s="21">
        <v>2005.0</v>
      </c>
      <c r="B307" s="21" t="s">
        <v>416</v>
      </c>
      <c r="C307" t="s">
        <v>10494</v>
      </c>
      <c r="D307" t="s">
        <v>10200</v>
      </c>
      <c r="E307" s="21" t="s">
        <v>296</v>
      </c>
      <c r="F307" s="21" t="s">
        <v>448</v>
      </c>
      <c r="G307">
        <v>1163.0</v>
      </c>
      <c r="H307">
        <v>915.0</v>
      </c>
      <c r="I307">
        <v>2110.0</v>
      </c>
      <c r="J307" s="52">
        <f t="shared" ref="J307:K307" si="310">G307/$I307</f>
        <v>0.5511848341</v>
      </c>
      <c r="K307" s="52">
        <f t="shared" si="310"/>
        <v>0.4336492891</v>
      </c>
      <c r="L307" s="55">
        <f t="shared" si="3"/>
        <v>11.7535545</v>
      </c>
      <c r="M307">
        <f t="shared" si="4"/>
        <v>248</v>
      </c>
      <c r="N307" t="str">
        <f t="shared" si="109"/>
        <v>Blue</v>
      </c>
    </row>
    <row r="308">
      <c r="A308" s="21">
        <v>2005.0</v>
      </c>
      <c r="B308" s="21" t="s">
        <v>416</v>
      </c>
      <c r="C308" t="s">
        <v>10494</v>
      </c>
      <c r="D308" t="s">
        <v>10508</v>
      </c>
      <c r="E308" s="21" t="s">
        <v>296</v>
      </c>
      <c r="F308" s="21" t="s">
        <v>448</v>
      </c>
      <c r="G308">
        <v>258.0</v>
      </c>
      <c r="H308">
        <v>329.0</v>
      </c>
      <c r="I308">
        <v>602.0</v>
      </c>
      <c r="J308" s="52">
        <f t="shared" ref="J308:K308" si="311">G308/$I308</f>
        <v>0.4285714286</v>
      </c>
      <c r="K308" s="52">
        <f t="shared" si="311"/>
        <v>0.5465116279</v>
      </c>
      <c r="L308" s="55">
        <f t="shared" si="3"/>
        <v>-11.79401993</v>
      </c>
      <c r="M308">
        <f t="shared" si="4"/>
        <v>-71</v>
      </c>
      <c r="N308" t="str">
        <f t="shared" si="109"/>
        <v>Green</v>
      </c>
    </row>
    <row r="309">
      <c r="A309" s="21">
        <v>2005.0</v>
      </c>
      <c r="B309" s="21" t="s">
        <v>416</v>
      </c>
      <c r="C309" t="s">
        <v>10494</v>
      </c>
      <c r="D309" t="s">
        <v>4030</v>
      </c>
      <c r="E309" s="21" t="s">
        <v>296</v>
      </c>
      <c r="F309" s="21" t="s">
        <v>448</v>
      </c>
      <c r="G309">
        <v>539.0</v>
      </c>
      <c r="H309">
        <v>737.0</v>
      </c>
      <c r="I309">
        <v>1309.0</v>
      </c>
      <c r="J309" s="52">
        <f t="shared" ref="J309:K309" si="312">G309/$I309</f>
        <v>0.4117647059</v>
      </c>
      <c r="K309" s="52">
        <f t="shared" si="312"/>
        <v>0.5630252101</v>
      </c>
      <c r="L309" s="55">
        <f t="shared" si="3"/>
        <v>-15.12605042</v>
      </c>
      <c r="M309">
        <f t="shared" si="4"/>
        <v>-198</v>
      </c>
      <c r="N309" t="str">
        <f t="shared" si="109"/>
        <v>Green</v>
      </c>
    </row>
    <row r="310">
      <c r="A310" s="21">
        <v>2005.0</v>
      </c>
      <c r="B310" s="21" t="s">
        <v>416</v>
      </c>
      <c r="C310" t="s">
        <v>10494</v>
      </c>
      <c r="D310" t="s">
        <v>10555</v>
      </c>
      <c r="E310" s="21" t="s">
        <v>296</v>
      </c>
      <c r="F310" s="21" t="s">
        <v>448</v>
      </c>
      <c r="G310">
        <v>1431.0</v>
      </c>
      <c r="H310">
        <v>1129.0</v>
      </c>
      <c r="I310">
        <v>2608.0</v>
      </c>
      <c r="J310" s="52">
        <f t="shared" ref="J310:K310" si="313">G310/$I310</f>
        <v>0.548696319</v>
      </c>
      <c r="K310" s="52">
        <f t="shared" si="313"/>
        <v>0.432898773</v>
      </c>
      <c r="L310" s="55">
        <f t="shared" si="3"/>
        <v>11.5797546</v>
      </c>
      <c r="M310">
        <f t="shared" si="4"/>
        <v>302</v>
      </c>
      <c r="N310" t="str">
        <f t="shared" si="109"/>
        <v>Blue</v>
      </c>
    </row>
    <row r="311">
      <c r="A311" s="21">
        <v>2005.0</v>
      </c>
      <c r="B311" s="21" t="s">
        <v>416</v>
      </c>
      <c r="C311" t="s">
        <v>10494</v>
      </c>
      <c r="D311" t="s">
        <v>10613</v>
      </c>
      <c r="E311" s="21" t="s">
        <v>296</v>
      </c>
      <c r="F311" s="21" t="s">
        <v>448</v>
      </c>
      <c r="G311">
        <v>1680.0</v>
      </c>
      <c r="H311">
        <v>1090.0</v>
      </c>
      <c r="I311">
        <v>2814.0</v>
      </c>
      <c r="J311" s="52">
        <f t="shared" ref="J311:K311" si="314">G311/$I311</f>
        <v>0.5970149254</v>
      </c>
      <c r="K311" s="52">
        <f t="shared" si="314"/>
        <v>0.3873489694</v>
      </c>
      <c r="L311" s="55">
        <f t="shared" si="3"/>
        <v>20.96659559</v>
      </c>
      <c r="M311">
        <f t="shared" si="4"/>
        <v>590</v>
      </c>
      <c r="N311" t="str">
        <f t="shared" si="109"/>
        <v>Blue</v>
      </c>
    </row>
    <row r="312">
      <c r="A312" s="21">
        <v>2005.0</v>
      </c>
      <c r="B312" s="21" t="s">
        <v>416</v>
      </c>
      <c r="C312" t="s">
        <v>10494</v>
      </c>
      <c r="D312" t="s">
        <v>945</v>
      </c>
      <c r="E312" s="21" t="s">
        <v>296</v>
      </c>
      <c r="F312" s="21" t="s">
        <v>448</v>
      </c>
      <c r="G312">
        <v>395.0</v>
      </c>
      <c r="H312">
        <v>504.0</v>
      </c>
      <c r="I312">
        <v>914.0</v>
      </c>
      <c r="J312" s="52">
        <f t="shared" ref="J312:K312" si="315">G312/$I312</f>
        <v>0.432166302</v>
      </c>
      <c r="K312" s="52">
        <f t="shared" si="315"/>
        <v>0.5514223195</v>
      </c>
      <c r="L312" s="55">
        <f t="shared" si="3"/>
        <v>-11.92560175</v>
      </c>
      <c r="M312">
        <f t="shared" si="4"/>
        <v>-109</v>
      </c>
      <c r="N312" t="str">
        <f t="shared" si="109"/>
        <v>Green</v>
      </c>
    </row>
    <row r="313">
      <c r="A313" s="21">
        <v>2005.0</v>
      </c>
      <c r="B313" s="21" t="s">
        <v>416</v>
      </c>
      <c r="C313" t="s">
        <v>10494</v>
      </c>
      <c r="D313" t="s">
        <v>3541</v>
      </c>
      <c r="E313" s="21" t="s">
        <v>296</v>
      </c>
      <c r="F313" s="21" t="s">
        <v>448</v>
      </c>
      <c r="G313">
        <v>1162.0</v>
      </c>
      <c r="H313">
        <v>668.0</v>
      </c>
      <c r="I313">
        <v>1871.0</v>
      </c>
      <c r="J313" s="52">
        <f t="shared" ref="J313:K313" si="316">G313/$I313</f>
        <v>0.6210582576</v>
      </c>
      <c r="K313" s="52">
        <f t="shared" si="316"/>
        <v>0.3570283271</v>
      </c>
      <c r="L313" s="55">
        <f t="shared" si="3"/>
        <v>26.40299305</v>
      </c>
      <c r="M313">
        <f t="shared" si="4"/>
        <v>494</v>
      </c>
      <c r="N313" t="str">
        <f t="shared" si="109"/>
        <v>Blue</v>
      </c>
    </row>
    <row r="314">
      <c r="A314" s="21">
        <v>2005.0</v>
      </c>
      <c r="B314" s="21" t="s">
        <v>416</v>
      </c>
      <c r="C314" t="s">
        <v>10494</v>
      </c>
      <c r="D314" t="s">
        <v>7506</v>
      </c>
      <c r="E314" s="21" t="s">
        <v>296</v>
      </c>
      <c r="F314" s="21" t="s">
        <v>448</v>
      </c>
      <c r="G314">
        <v>3414.0</v>
      </c>
      <c r="H314">
        <v>1606.0</v>
      </c>
      <c r="I314">
        <v>5092.0</v>
      </c>
      <c r="J314" s="52">
        <f t="shared" ref="J314:K314" si="317">G314/$I314</f>
        <v>0.6704634721</v>
      </c>
      <c r="K314" s="52">
        <f t="shared" si="317"/>
        <v>0.3153967007</v>
      </c>
      <c r="L314" s="55">
        <f t="shared" si="3"/>
        <v>35.50667714</v>
      </c>
      <c r="M314">
        <f t="shared" si="4"/>
        <v>1808</v>
      </c>
      <c r="N314" t="str">
        <f t="shared" si="109"/>
        <v>Blue</v>
      </c>
    </row>
    <row r="315">
      <c r="A315" s="21">
        <v>2005.0</v>
      </c>
      <c r="B315" s="21" t="s">
        <v>416</v>
      </c>
      <c r="C315" t="s">
        <v>10494</v>
      </c>
      <c r="D315" t="s">
        <v>5327</v>
      </c>
      <c r="E315" s="21" t="s">
        <v>296</v>
      </c>
      <c r="F315" s="21" t="s">
        <v>448</v>
      </c>
      <c r="G315">
        <v>1375.0</v>
      </c>
      <c r="H315">
        <v>761.0</v>
      </c>
      <c r="I315">
        <v>2160.0</v>
      </c>
      <c r="J315" s="52">
        <f t="shared" ref="J315:K315" si="318">G315/$I315</f>
        <v>0.6365740741</v>
      </c>
      <c r="K315" s="52">
        <f t="shared" si="318"/>
        <v>0.3523148148</v>
      </c>
      <c r="L315" s="55">
        <f t="shared" si="3"/>
        <v>28.42592593</v>
      </c>
      <c r="M315">
        <f t="shared" si="4"/>
        <v>614</v>
      </c>
      <c r="N315" t="str">
        <f t="shared" si="109"/>
        <v>Blue</v>
      </c>
    </row>
    <row r="316">
      <c r="A316" s="21">
        <v>2005.0</v>
      </c>
      <c r="B316" s="21" t="s">
        <v>416</v>
      </c>
      <c r="C316" t="s">
        <v>10494</v>
      </c>
      <c r="D316" t="s">
        <v>509</v>
      </c>
      <c r="E316" s="21" t="s">
        <v>296</v>
      </c>
      <c r="F316" s="21" t="s">
        <v>448</v>
      </c>
      <c r="G316">
        <v>1715.0</v>
      </c>
      <c r="H316">
        <v>1092.0</v>
      </c>
      <c r="I316">
        <v>2853.0</v>
      </c>
      <c r="J316" s="52">
        <f t="shared" ref="J316:K316" si="319">G316/$I316</f>
        <v>0.6011216264</v>
      </c>
      <c r="K316" s="52">
        <f t="shared" si="319"/>
        <v>0.3827549947</v>
      </c>
      <c r="L316" s="55">
        <f t="shared" si="3"/>
        <v>21.83666316</v>
      </c>
      <c r="M316">
        <f t="shared" si="4"/>
        <v>623</v>
      </c>
      <c r="N316" t="str">
        <f t="shared" si="109"/>
        <v>Blue</v>
      </c>
    </row>
    <row r="317">
      <c r="A317" s="21">
        <v>2005.0</v>
      </c>
      <c r="B317" s="21" t="s">
        <v>416</v>
      </c>
      <c r="C317" t="s">
        <v>10494</v>
      </c>
      <c r="D317" t="s">
        <v>5179</v>
      </c>
      <c r="E317" s="21" t="s">
        <v>296</v>
      </c>
      <c r="F317" s="21" t="s">
        <v>448</v>
      </c>
      <c r="G317">
        <v>2545.0</v>
      </c>
      <c r="H317">
        <v>1003.0</v>
      </c>
      <c r="I317">
        <v>3580.0</v>
      </c>
      <c r="J317" s="52">
        <f t="shared" ref="J317:K317" si="320">G317/$I317</f>
        <v>0.7108938547</v>
      </c>
      <c r="K317" s="52">
        <f t="shared" si="320"/>
        <v>0.2801675978</v>
      </c>
      <c r="L317" s="55">
        <f t="shared" si="3"/>
        <v>43.0726257</v>
      </c>
      <c r="M317">
        <f t="shared" si="4"/>
        <v>1542</v>
      </c>
      <c r="N317" t="str">
        <f t="shared" si="109"/>
        <v>Blue</v>
      </c>
    </row>
    <row r="318">
      <c r="A318" s="21">
        <v>2005.0</v>
      </c>
      <c r="B318" s="21" t="s">
        <v>416</v>
      </c>
      <c r="C318" t="s">
        <v>10494</v>
      </c>
      <c r="D318" t="s">
        <v>5271</v>
      </c>
      <c r="E318" s="21" t="s">
        <v>296</v>
      </c>
      <c r="F318" s="21" t="s">
        <v>448</v>
      </c>
      <c r="G318">
        <v>1388.0</v>
      </c>
      <c r="H318">
        <v>856.0</v>
      </c>
      <c r="I318">
        <v>2277.0</v>
      </c>
      <c r="J318" s="52">
        <f t="shared" ref="J318:K318" si="321">G318/$I318</f>
        <v>0.6095740009</v>
      </c>
      <c r="K318" s="52">
        <f t="shared" si="321"/>
        <v>0.3759332455</v>
      </c>
      <c r="L318" s="55">
        <f t="shared" si="3"/>
        <v>23.36407554</v>
      </c>
      <c r="M318">
        <f t="shared" si="4"/>
        <v>532</v>
      </c>
      <c r="N318" t="str">
        <f t="shared" si="109"/>
        <v>Blue</v>
      </c>
    </row>
    <row r="319">
      <c r="A319" s="21">
        <v>2005.0</v>
      </c>
      <c r="B319" s="21" t="s">
        <v>416</v>
      </c>
      <c r="C319" t="s">
        <v>10494</v>
      </c>
      <c r="D319" t="s">
        <v>153</v>
      </c>
      <c r="E319" s="21" t="s">
        <v>296</v>
      </c>
      <c r="F319" s="21" t="s">
        <v>448</v>
      </c>
      <c r="G319">
        <v>1624.0</v>
      </c>
      <c r="H319">
        <v>1350.0</v>
      </c>
      <c r="I319">
        <v>3019.0</v>
      </c>
      <c r="J319" s="52">
        <f t="shared" ref="J319:K319" si="322">G319/$I319</f>
        <v>0.5379264657</v>
      </c>
      <c r="K319" s="52">
        <f t="shared" si="322"/>
        <v>0.4471679364</v>
      </c>
      <c r="L319" s="55">
        <f t="shared" si="3"/>
        <v>9.075852931</v>
      </c>
      <c r="M319">
        <f t="shared" si="4"/>
        <v>274</v>
      </c>
      <c r="N319" t="str">
        <f t="shared" si="109"/>
        <v>Blue</v>
      </c>
    </row>
    <row r="320">
      <c r="A320" s="21">
        <v>2005.0</v>
      </c>
      <c r="B320" s="21" t="s">
        <v>416</v>
      </c>
      <c r="C320" t="s">
        <v>10494</v>
      </c>
      <c r="D320" t="s">
        <v>599</v>
      </c>
      <c r="E320" s="21" t="s">
        <v>296</v>
      </c>
      <c r="F320" s="21" t="s">
        <v>448</v>
      </c>
      <c r="G320">
        <v>1222.0</v>
      </c>
      <c r="H320">
        <v>562.0</v>
      </c>
      <c r="I320">
        <v>1808.0</v>
      </c>
      <c r="J320" s="52">
        <f t="shared" ref="J320:K320" si="323">G320/$I320</f>
        <v>0.6758849558</v>
      </c>
      <c r="K320" s="52">
        <f t="shared" si="323"/>
        <v>0.310840708</v>
      </c>
      <c r="L320" s="55">
        <f t="shared" si="3"/>
        <v>36.50442478</v>
      </c>
      <c r="M320">
        <f t="shared" si="4"/>
        <v>660</v>
      </c>
      <c r="N320" t="str">
        <f t="shared" si="109"/>
        <v>Blue</v>
      </c>
    </row>
    <row r="321">
      <c r="A321" s="21">
        <v>2005.0</v>
      </c>
      <c r="B321" s="21" t="s">
        <v>416</v>
      </c>
      <c r="C321" t="s">
        <v>10494</v>
      </c>
      <c r="D321" t="s">
        <v>111</v>
      </c>
      <c r="E321" s="21" t="s">
        <v>296</v>
      </c>
      <c r="F321" s="21" t="s">
        <v>448</v>
      </c>
      <c r="G321">
        <v>1813.0</v>
      </c>
      <c r="H321">
        <v>1036.0</v>
      </c>
      <c r="I321">
        <v>2911.0</v>
      </c>
      <c r="J321" s="52">
        <f t="shared" ref="J321:K321" si="324">G321/$I321</f>
        <v>0.6228100309</v>
      </c>
      <c r="K321" s="52">
        <f t="shared" si="324"/>
        <v>0.3558914462</v>
      </c>
      <c r="L321" s="55">
        <f t="shared" si="3"/>
        <v>26.69185847</v>
      </c>
      <c r="M321">
        <f t="shared" si="4"/>
        <v>777</v>
      </c>
      <c r="N321" t="str">
        <f t="shared" si="109"/>
        <v>Blue</v>
      </c>
    </row>
    <row r="322">
      <c r="A322" s="21">
        <v>2005.0</v>
      </c>
      <c r="B322" s="21" t="s">
        <v>416</v>
      </c>
      <c r="C322" t="s">
        <v>10494</v>
      </c>
      <c r="D322" t="s">
        <v>2890</v>
      </c>
      <c r="E322" s="21" t="s">
        <v>296</v>
      </c>
      <c r="F322" s="21" t="s">
        <v>448</v>
      </c>
      <c r="G322">
        <v>2821.0</v>
      </c>
      <c r="H322">
        <v>1394.0</v>
      </c>
      <c r="I322">
        <v>4315.0</v>
      </c>
      <c r="J322" s="52">
        <f t="shared" ref="J322:K322" si="325">G322/$I322</f>
        <v>0.6537659328</v>
      </c>
      <c r="K322" s="52">
        <f t="shared" si="325"/>
        <v>0.3230590962</v>
      </c>
      <c r="L322" s="55">
        <f t="shared" si="3"/>
        <v>33.07068366</v>
      </c>
      <c r="M322">
        <f t="shared" si="4"/>
        <v>1427</v>
      </c>
      <c r="N322" t="str">
        <f t="shared" si="109"/>
        <v>Blue</v>
      </c>
    </row>
    <row r="323">
      <c r="A323" s="21">
        <v>2005.0</v>
      </c>
      <c r="B323" s="21" t="s">
        <v>416</v>
      </c>
      <c r="C323" t="s">
        <v>10494</v>
      </c>
      <c r="D323" t="s">
        <v>32</v>
      </c>
      <c r="E323" s="21" t="s">
        <v>296</v>
      </c>
      <c r="F323" s="21" t="s">
        <v>448</v>
      </c>
      <c r="G323">
        <v>2057.0</v>
      </c>
      <c r="H323">
        <v>887.0</v>
      </c>
      <c r="I323">
        <v>2970.0</v>
      </c>
      <c r="J323" s="52">
        <f t="shared" ref="J323:K323" si="326">G323/$I323</f>
        <v>0.6925925926</v>
      </c>
      <c r="K323" s="52">
        <f t="shared" si="326"/>
        <v>0.2986531987</v>
      </c>
      <c r="L323" s="55">
        <f t="shared" si="3"/>
        <v>39.39393939</v>
      </c>
      <c r="M323">
        <f t="shared" si="4"/>
        <v>1170</v>
      </c>
      <c r="N323" t="str">
        <f t="shared" si="109"/>
        <v>Blue</v>
      </c>
    </row>
    <row r="324">
      <c r="A324" s="21">
        <v>2005.0</v>
      </c>
      <c r="B324" s="21" t="s">
        <v>416</v>
      </c>
      <c r="C324" t="s">
        <v>10494</v>
      </c>
      <c r="D324" t="s">
        <v>55</v>
      </c>
      <c r="E324" s="21" t="s">
        <v>296</v>
      </c>
      <c r="F324" s="21" t="s">
        <v>448</v>
      </c>
      <c r="G324">
        <v>1879.0</v>
      </c>
      <c r="H324">
        <v>913.0</v>
      </c>
      <c r="I324">
        <v>2843.0</v>
      </c>
      <c r="J324" s="52">
        <f t="shared" ref="J324:K324" si="327">G324/$I324</f>
        <v>0.6609215617</v>
      </c>
      <c r="K324" s="52">
        <f t="shared" si="327"/>
        <v>0.3211396412</v>
      </c>
      <c r="L324" s="55">
        <f t="shared" si="3"/>
        <v>33.97819205</v>
      </c>
      <c r="M324">
        <f t="shared" si="4"/>
        <v>966</v>
      </c>
      <c r="N324" t="str">
        <f t="shared" si="109"/>
        <v>Blue</v>
      </c>
    </row>
    <row r="325">
      <c r="A325" s="21">
        <v>2005.0</v>
      </c>
      <c r="B325" s="21" t="s">
        <v>416</v>
      </c>
      <c r="C325" t="s">
        <v>11559</v>
      </c>
      <c r="D325" t="s">
        <v>11602</v>
      </c>
      <c r="E325" s="21" t="s">
        <v>296</v>
      </c>
      <c r="F325" s="21" t="s">
        <v>448</v>
      </c>
      <c r="G325">
        <v>299.0</v>
      </c>
      <c r="H325">
        <v>423.0</v>
      </c>
      <c r="I325">
        <v>765.0</v>
      </c>
      <c r="J325" s="52">
        <f t="shared" ref="J325:K325" si="328">G325/$I325</f>
        <v>0.3908496732</v>
      </c>
      <c r="K325" s="52">
        <f t="shared" si="328"/>
        <v>0.5529411765</v>
      </c>
      <c r="L325" s="55">
        <f t="shared" si="3"/>
        <v>-16.20915033</v>
      </c>
      <c r="M325">
        <f t="shared" si="4"/>
        <v>-124</v>
      </c>
      <c r="N325" t="str">
        <f t="shared" si="109"/>
        <v>Green</v>
      </c>
    </row>
    <row r="326">
      <c r="A326" s="21">
        <v>2005.0</v>
      </c>
      <c r="B326" s="21" t="s">
        <v>416</v>
      </c>
      <c r="C326" t="s">
        <v>11559</v>
      </c>
      <c r="D326" t="s">
        <v>11574</v>
      </c>
      <c r="E326" s="21" t="s">
        <v>296</v>
      </c>
      <c r="F326" s="21" t="s">
        <v>448</v>
      </c>
      <c r="G326">
        <v>711.0</v>
      </c>
      <c r="H326">
        <v>682.0</v>
      </c>
      <c r="I326">
        <v>1427.0</v>
      </c>
      <c r="J326" s="52">
        <f t="shared" ref="J326:K326" si="329">G326/$I326</f>
        <v>0.4982480729</v>
      </c>
      <c r="K326" s="52">
        <f t="shared" si="329"/>
        <v>0.4779257183</v>
      </c>
      <c r="L326" s="55">
        <f t="shared" si="3"/>
        <v>2.032235459</v>
      </c>
      <c r="M326">
        <f t="shared" si="4"/>
        <v>29</v>
      </c>
      <c r="N326" t="str">
        <f t="shared" si="109"/>
        <v>Blue</v>
      </c>
    </row>
    <row r="327">
      <c r="A327" s="21">
        <v>2005.0</v>
      </c>
      <c r="B327" s="21" t="s">
        <v>416</v>
      </c>
      <c r="C327" t="s">
        <v>11559</v>
      </c>
      <c r="D327" t="s">
        <v>11595</v>
      </c>
      <c r="E327" s="21" t="s">
        <v>296</v>
      </c>
      <c r="F327" s="21" t="s">
        <v>448</v>
      </c>
      <c r="G327">
        <v>373.0</v>
      </c>
      <c r="H327">
        <v>363.0</v>
      </c>
      <c r="I327">
        <v>754.0</v>
      </c>
      <c r="J327" s="52">
        <f t="shared" ref="J327:K327" si="330">G327/$I327</f>
        <v>0.4946949602</v>
      </c>
      <c r="K327" s="52">
        <f t="shared" si="330"/>
        <v>0.4814323607</v>
      </c>
      <c r="L327" s="55">
        <f t="shared" si="3"/>
        <v>1.326259947</v>
      </c>
      <c r="M327">
        <f t="shared" si="4"/>
        <v>10</v>
      </c>
      <c r="N327" t="str">
        <f t="shared" si="109"/>
        <v>Blue</v>
      </c>
    </row>
    <row r="328">
      <c r="A328" s="21">
        <v>2005.0</v>
      </c>
      <c r="B328" s="21" t="s">
        <v>416</v>
      </c>
      <c r="C328" t="s">
        <v>11559</v>
      </c>
      <c r="D328" t="s">
        <v>11615</v>
      </c>
      <c r="E328" s="21" t="s">
        <v>296</v>
      </c>
      <c r="F328" s="21" t="s">
        <v>448</v>
      </c>
      <c r="G328">
        <v>309.0</v>
      </c>
      <c r="H328">
        <v>580.0</v>
      </c>
      <c r="I328">
        <v>914.0</v>
      </c>
      <c r="J328" s="52">
        <f t="shared" ref="J328:K328" si="331">G328/$I328</f>
        <v>0.3380743982</v>
      </c>
      <c r="K328" s="52">
        <f t="shared" si="331"/>
        <v>0.6345733042</v>
      </c>
      <c r="L328" s="55">
        <f t="shared" si="3"/>
        <v>-29.64989059</v>
      </c>
      <c r="M328">
        <f t="shared" si="4"/>
        <v>-271</v>
      </c>
      <c r="N328" t="str">
        <f t="shared" si="109"/>
        <v>Green</v>
      </c>
    </row>
    <row r="329">
      <c r="A329" s="21">
        <v>2005.0</v>
      </c>
      <c r="B329" s="21" t="s">
        <v>416</v>
      </c>
      <c r="C329" t="s">
        <v>11559</v>
      </c>
      <c r="D329" t="s">
        <v>1123</v>
      </c>
      <c r="E329" s="21" t="s">
        <v>296</v>
      </c>
      <c r="F329" s="21" t="s">
        <v>448</v>
      </c>
      <c r="G329">
        <v>407.0</v>
      </c>
      <c r="H329">
        <v>407.0</v>
      </c>
      <c r="I329">
        <v>842.0</v>
      </c>
      <c r="J329" s="52">
        <f t="shared" ref="J329:K329" si="332">G329/$I329</f>
        <v>0.4833729216</v>
      </c>
      <c r="K329" s="52">
        <f t="shared" si="332"/>
        <v>0.4833729216</v>
      </c>
      <c r="L329" s="55">
        <f t="shared" si="3"/>
        <v>0</v>
      </c>
      <c r="M329">
        <f t="shared" si="4"/>
        <v>0</v>
      </c>
      <c r="N329" s="21" t="s">
        <v>11710</v>
      </c>
    </row>
    <row r="330">
      <c r="A330" s="21">
        <v>2005.0</v>
      </c>
      <c r="B330" s="21" t="s">
        <v>416</v>
      </c>
      <c r="C330" t="s">
        <v>11559</v>
      </c>
      <c r="D330" t="s">
        <v>11608</v>
      </c>
      <c r="E330" s="21" t="s">
        <v>296</v>
      </c>
      <c r="F330" s="21" t="s">
        <v>448</v>
      </c>
      <c r="G330">
        <v>221.0</v>
      </c>
      <c r="H330">
        <v>287.0</v>
      </c>
      <c r="I330">
        <v>522.0</v>
      </c>
      <c r="J330" s="52">
        <f t="shared" ref="J330:K330" si="333">G330/$I330</f>
        <v>0.4233716475</v>
      </c>
      <c r="K330" s="52">
        <f t="shared" si="333"/>
        <v>0.5498084291</v>
      </c>
      <c r="L330" s="55">
        <f t="shared" si="3"/>
        <v>-12.64367816</v>
      </c>
      <c r="M330">
        <f t="shared" si="4"/>
        <v>-66</v>
      </c>
      <c r="N330" t="str">
        <f t="shared" ref="N330:N463" si="335">if($L330&gt;0,"Blue","Green")</f>
        <v>Green</v>
      </c>
    </row>
    <row r="331">
      <c r="A331" s="21">
        <v>2005.0</v>
      </c>
      <c r="B331" s="21" t="s">
        <v>416</v>
      </c>
      <c r="C331" t="s">
        <v>11559</v>
      </c>
      <c r="D331" t="s">
        <v>11565</v>
      </c>
      <c r="E331" s="21" t="s">
        <v>296</v>
      </c>
      <c r="F331" s="21" t="s">
        <v>448</v>
      </c>
      <c r="G331">
        <v>426.0</v>
      </c>
      <c r="H331">
        <v>396.0</v>
      </c>
      <c r="I331">
        <v>840.0</v>
      </c>
      <c r="J331" s="52">
        <f t="shared" ref="J331:K331" si="334">G331/$I331</f>
        <v>0.5071428571</v>
      </c>
      <c r="K331" s="52">
        <f t="shared" si="334"/>
        <v>0.4714285714</v>
      </c>
      <c r="L331" s="55">
        <f t="shared" si="3"/>
        <v>3.571428571</v>
      </c>
      <c r="M331">
        <f t="shared" si="4"/>
        <v>30</v>
      </c>
      <c r="N331" t="str">
        <f t="shared" si="335"/>
        <v>Blue</v>
      </c>
    </row>
    <row r="332">
      <c r="A332" s="21">
        <v>2005.0</v>
      </c>
      <c r="B332" s="21" t="s">
        <v>416</v>
      </c>
      <c r="C332" t="s">
        <v>11559</v>
      </c>
      <c r="D332" t="s">
        <v>3144</v>
      </c>
      <c r="E332" s="21" t="s">
        <v>296</v>
      </c>
      <c r="F332" s="21" t="s">
        <v>448</v>
      </c>
      <c r="G332">
        <v>350.0</v>
      </c>
      <c r="H332">
        <v>381.0</v>
      </c>
      <c r="I332">
        <v>763.0</v>
      </c>
      <c r="J332" s="52">
        <f t="shared" ref="J332:K332" si="336">G332/$I332</f>
        <v>0.4587155963</v>
      </c>
      <c r="K332" s="52">
        <f t="shared" si="336"/>
        <v>0.499344692</v>
      </c>
      <c r="L332" s="55">
        <f t="shared" si="3"/>
        <v>-4.062909567</v>
      </c>
      <c r="M332">
        <f t="shared" si="4"/>
        <v>-31</v>
      </c>
      <c r="N332" t="str">
        <f t="shared" si="335"/>
        <v>Green</v>
      </c>
    </row>
    <row r="333">
      <c r="A333" s="21">
        <v>2005.0</v>
      </c>
      <c r="B333" s="21" t="s">
        <v>416</v>
      </c>
      <c r="C333" t="s">
        <v>11559</v>
      </c>
      <c r="D333" t="s">
        <v>11577</v>
      </c>
      <c r="E333" s="21" t="s">
        <v>296</v>
      </c>
      <c r="F333" s="21" t="s">
        <v>448</v>
      </c>
      <c r="G333">
        <v>585.0</v>
      </c>
      <c r="H333">
        <v>675.0</v>
      </c>
      <c r="I333">
        <v>1288.0</v>
      </c>
      <c r="J333" s="52">
        <f t="shared" ref="J333:K333" si="337">G333/$I333</f>
        <v>0.4541925466</v>
      </c>
      <c r="K333" s="52">
        <f t="shared" si="337"/>
        <v>0.524068323</v>
      </c>
      <c r="L333" s="55">
        <f t="shared" si="3"/>
        <v>-6.98757764</v>
      </c>
      <c r="M333">
        <f t="shared" si="4"/>
        <v>-90</v>
      </c>
      <c r="N333" t="str">
        <f t="shared" si="335"/>
        <v>Green</v>
      </c>
    </row>
    <row r="334">
      <c r="A334" s="21">
        <v>2005.0</v>
      </c>
      <c r="B334" s="21" t="s">
        <v>416</v>
      </c>
      <c r="C334" t="s">
        <v>11559</v>
      </c>
      <c r="D334" s="21" t="s">
        <v>7685</v>
      </c>
      <c r="E334" s="21" t="s">
        <v>296</v>
      </c>
      <c r="F334" s="21" t="s">
        <v>448</v>
      </c>
      <c r="G334">
        <v>297.0</v>
      </c>
      <c r="H334">
        <v>433.0</v>
      </c>
      <c r="I334">
        <v>760.0</v>
      </c>
      <c r="J334" s="52">
        <f t="shared" ref="J334:K334" si="338">G334/$I334</f>
        <v>0.3907894737</v>
      </c>
      <c r="K334" s="52">
        <f t="shared" si="338"/>
        <v>0.5697368421</v>
      </c>
      <c r="L334" s="55">
        <f t="shared" si="3"/>
        <v>-17.89473684</v>
      </c>
      <c r="M334">
        <f t="shared" si="4"/>
        <v>-136</v>
      </c>
      <c r="N334" t="str">
        <f t="shared" si="335"/>
        <v>Green</v>
      </c>
    </row>
    <row r="335">
      <c r="A335" s="21">
        <v>2005.0</v>
      </c>
      <c r="B335" s="21" t="s">
        <v>416</v>
      </c>
      <c r="C335" t="s">
        <v>11559</v>
      </c>
      <c r="D335" t="s">
        <v>11568</v>
      </c>
      <c r="E335" s="21" t="s">
        <v>296</v>
      </c>
      <c r="F335" s="21" t="s">
        <v>448</v>
      </c>
      <c r="G335">
        <v>1033.0</v>
      </c>
      <c r="H335">
        <v>924.0</v>
      </c>
      <c r="I335">
        <v>2001.0</v>
      </c>
      <c r="J335" s="52">
        <f t="shared" ref="J335:K335" si="339">G335/$I335</f>
        <v>0.5162418791</v>
      </c>
      <c r="K335" s="52">
        <f t="shared" si="339"/>
        <v>0.4617691154</v>
      </c>
      <c r="L335" s="55">
        <f t="shared" si="3"/>
        <v>5.447276362</v>
      </c>
      <c r="M335">
        <f t="shared" si="4"/>
        <v>109</v>
      </c>
      <c r="N335" t="str">
        <f t="shared" si="335"/>
        <v>Blue</v>
      </c>
    </row>
    <row r="336">
      <c r="A336" s="21">
        <v>2005.0</v>
      </c>
      <c r="B336" s="21" t="s">
        <v>416</v>
      </c>
      <c r="C336" t="s">
        <v>11559</v>
      </c>
      <c r="D336" t="s">
        <v>1337</v>
      </c>
      <c r="E336" s="21" t="s">
        <v>296</v>
      </c>
      <c r="F336" s="21" t="s">
        <v>448</v>
      </c>
      <c r="G336">
        <v>374.0</v>
      </c>
      <c r="H336">
        <v>521.0</v>
      </c>
      <c r="I336">
        <v>920.0</v>
      </c>
      <c r="J336" s="52">
        <f t="shared" ref="J336:K336" si="340">G336/$I336</f>
        <v>0.4065217391</v>
      </c>
      <c r="K336" s="52">
        <f t="shared" si="340"/>
        <v>0.5663043478</v>
      </c>
      <c r="L336" s="55">
        <f t="shared" si="3"/>
        <v>-15.97826087</v>
      </c>
      <c r="M336">
        <f t="shared" si="4"/>
        <v>-147</v>
      </c>
      <c r="N336" t="str">
        <f t="shared" si="335"/>
        <v>Green</v>
      </c>
    </row>
    <row r="337">
      <c r="A337" s="21">
        <v>2005.0</v>
      </c>
      <c r="B337" s="21" t="s">
        <v>416</v>
      </c>
      <c r="C337" t="s">
        <v>11559</v>
      </c>
      <c r="D337" t="s">
        <v>11605</v>
      </c>
      <c r="E337" s="21" t="s">
        <v>296</v>
      </c>
      <c r="F337" s="21" t="s">
        <v>448</v>
      </c>
      <c r="G337">
        <v>209.0</v>
      </c>
      <c r="H337">
        <v>191.0</v>
      </c>
      <c r="I337">
        <v>409.0</v>
      </c>
      <c r="J337" s="52">
        <f t="shared" ref="J337:K337" si="341">G337/$I337</f>
        <v>0.511002445</v>
      </c>
      <c r="K337" s="52">
        <f t="shared" si="341"/>
        <v>0.466992665</v>
      </c>
      <c r="L337" s="55">
        <f t="shared" si="3"/>
        <v>4.400977995</v>
      </c>
      <c r="M337">
        <f t="shared" si="4"/>
        <v>18</v>
      </c>
      <c r="N337" t="str">
        <f t="shared" si="335"/>
        <v>Blue</v>
      </c>
    </row>
    <row r="338">
      <c r="A338" s="21">
        <v>2005.0</v>
      </c>
      <c r="B338" s="21" t="s">
        <v>416</v>
      </c>
      <c r="C338" t="s">
        <v>11559</v>
      </c>
      <c r="D338" t="s">
        <v>11584</v>
      </c>
      <c r="E338" s="21" t="s">
        <v>296</v>
      </c>
      <c r="F338" s="21" t="s">
        <v>448</v>
      </c>
      <c r="G338">
        <v>515.0</v>
      </c>
      <c r="H338">
        <v>607.0</v>
      </c>
      <c r="I338">
        <v>1153.0</v>
      </c>
      <c r="J338" s="52">
        <f t="shared" ref="J338:K338" si="342">G338/$I338</f>
        <v>0.4466608846</v>
      </c>
      <c r="K338" s="52">
        <f t="shared" si="342"/>
        <v>0.526452732</v>
      </c>
      <c r="L338" s="55">
        <f t="shared" si="3"/>
        <v>-7.979184735</v>
      </c>
      <c r="M338">
        <f t="shared" si="4"/>
        <v>-92</v>
      </c>
      <c r="N338" t="str">
        <f t="shared" si="335"/>
        <v>Green</v>
      </c>
    </row>
    <row r="339">
      <c r="A339" s="21">
        <v>2005.0</v>
      </c>
      <c r="B339" s="21" t="s">
        <v>416</v>
      </c>
      <c r="C339" t="s">
        <v>11559</v>
      </c>
      <c r="D339" t="s">
        <v>658</v>
      </c>
      <c r="E339" s="21" t="s">
        <v>296</v>
      </c>
      <c r="F339" s="21" t="s">
        <v>448</v>
      </c>
      <c r="G339">
        <v>233.0</v>
      </c>
      <c r="H339">
        <v>312.0</v>
      </c>
      <c r="I339">
        <v>553.0</v>
      </c>
      <c r="J339" s="52">
        <f t="shared" ref="J339:K339" si="343">G339/$I339</f>
        <v>0.4213381555</v>
      </c>
      <c r="K339" s="52">
        <f t="shared" si="343"/>
        <v>0.5641952984</v>
      </c>
      <c r="L339" s="55">
        <f t="shared" si="3"/>
        <v>-14.28571429</v>
      </c>
      <c r="M339">
        <f t="shared" si="4"/>
        <v>-79</v>
      </c>
      <c r="N339" t="str">
        <f t="shared" si="335"/>
        <v>Green</v>
      </c>
    </row>
    <row r="340">
      <c r="A340" s="21">
        <v>2005.0</v>
      </c>
      <c r="B340" s="21" t="s">
        <v>416</v>
      </c>
      <c r="C340" t="s">
        <v>11559</v>
      </c>
      <c r="D340" t="s">
        <v>11571</v>
      </c>
      <c r="E340" s="21" t="s">
        <v>296</v>
      </c>
      <c r="F340" s="21" t="s">
        <v>448</v>
      </c>
      <c r="G340">
        <v>920.0</v>
      </c>
      <c r="H340">
        <v>1066.0</v>
      </c>
      <c r="I340">
        <v>2034.0</v>
      </c>
      <c r="J340" s="52">
        <f t="shared" ref="J340:K340" si="344">G340/$I340</f>
        <v>0.4523107178</v>
      </c>
      <c r="K340" s="52">
        <f t="shared" si="344"/>
        <v>0.5240904621</v>
      </c>
      <c r="L340" s="55">
        <f t="shared" si="3"/>
        <v>-7.177974435</v>
      </c>
      <c r="M340">
        <f t="shared" si="4"/>
        <v>-146</v>
      </c>
      <c r="N340" t="str">
        <f t="shared" si="335"/>
        <v>Green</v>
      </c>
    </row>
    <row r="341">
      <c r="A341" s="21">
        <v>2005.0</v>
      </c>
      <c r="B341" s="21" t="s">
        <v>416</v>
      </c>
      <c r="C341" t="s">
        <v>11559</v>
      </c>
      <c r="D341" t="s">
        <v>11618</v>
      </c>
      <c r="E341" s="21" t="s">
        <v>296</v>
      </c>
      <c r="F341" s="21" t="s">
        <v>448</v>
      </c>
      <c r="G341">
        <v>379.0</v>
      </c>
      <c r="H341">
        <v>648.0</v>
      </c>
      <c r="I341">
        <v>1058.0</v>
      </c>
      <c r="J341" s="52">
        <f t="shared" ref="J341:K341" si="345">G341/$I341</f>
        <v>0.3582230624</v>
      </c>
      <c r="K341" s="52">
        <f t="shared" si="345"/>
        <v>0.6124763705</v>
      </c>
      <c r="L341" s="55">
        <f t="shared" si="3"/>
        <v>-25.42533081</v>
      </c>
      <c r="M341">
        <f t="shared" si="4"/>
        <v>-269</v>
      </c>
      <c r="N341" t="str">
        <f t="shared" si="335"/>
        <v>Green</v>
      </c>
    </row>
    <row r="342">
      <c r="A342" s="21">
        <v>2005.0</v>
      </c>
      <c r="B342" s="21" t="s">
        <v>416</v>
      </c>
      <c r="C342" t="s">
        <v>11559</v>
      </c>
      <c r="D342" t="s">
        <v>11587</v>
      </c>
      <c r="E342" s="21" t="s">
        <v>296</v>
      </c>
      <c r="F342" s="21" t="s">
        <v>448</v>
      </c>
      <c r="G342">
        <v>171.0</v>
      </c>
      <c r="H342">
        <v>281.0</v>
      </c>
      <c r="I342">
        <v>469.0</v>
      </c>
      <c r="J342" s="52">
        <f t="shared" ref="J342:K342" si="346">G342/$I342</f>
        <v>0.3646055437</v>
      </c>
      <c r="K342" s="52">
        <f t="shared" si="346"/>
        <v>0.5991471215</v>
      </c>
      <c r="L342" s="55">
        <f t="shared" si="3"/>
        <v>-23.45415778</v>
      </c>
      <c r="M342">
        <f t="shared" si="4"/>
        <v>-110</v>
      </c>
      <c r="N342" t="str">
        <f t="shared" si="335"/>
        <v>Green</v>
      </c>
    </row>
    <row r="343">
      <c r="A343" s="21">
        <v>2005.0</v>
      </c>
      <c r="B343" s="21" t="s">
        <v>416</v>
      </c>
      <c r="C343" t="s">
        <v>11559</v>
      </c>
      <c r="D343" t="s">
        <v>11590</v>
      </c>
      <c r="E343" s="21" t="s">
        <v>296</v>
      </c>
      <c r="F343" s="21" t="s">
        <v>448</v>
      </c>
      <c r="G343">
        <v>468.0</v>
      </c>
      <c r="H343">
        <v>614.0</v>
      </c>
      <c r="I343">
        <v>1108.0</v>
      </c>
      <c r="J343" s="52">
        <f t="shared" ref="J343:K343" si="347">G343/$I343</f>
        <v>0.4223826715</v>
      </c>
      <c r="K343" s="52">
        <f t="shared" si="347"/>
        <v>0.5541516245</v>
      </c>
      <c r="L343" s="55">
        <f t="shared" si="3"/>
        <v>-13.17689531</v>
      </c>
      <c r="M343">
        <f t="shared" si="4"/>
        <v>-146</v>
      </c>
      <c r="N343" t="str">
        <f t="shared" si="335"/>
        <v>Green</v>
      </c>
    </row>
    <row r="344">
      <c r="A344" s="21">
        <v>2005.0</v>
      </c>
      <c r="B344" s="21" t="s">
        <v>416</v>
      </c>
      <c r="C344" t="s">
        <v>11559</v>
      </c>
      <c r="D344" t="s">
        <v>566</v>
      </c>
      <c r="E344" s="21" t="s">
        <v>296</v>
      </c>
      <c r="F344" s="21" t="s">
        <v>448</v>
      </c>
      <c r="G344">
        <v>1212.0</v>
      </c>
      <c r="H344">
        <v>839.0</v>
      </c>
      <c r="I344">
        <v>2107.0</v>
      </c>
      <c r="J344" s="52">
        <f t="shared" ref="J344:K344" si="348">G344/$I344</f>
        <v>0.575225439</v>
      </c>
      <c r="K344" s="52">
        <f t="shared" si="348"/>
        <v>0.3981964879</v>
      </c>
      <c r="L344" s="55">
        <f t="shared" si="3"/>
        <v>17.70289511</v>
      </c>
      <c r="M344">
        <f t="shared" si="4"/>
        <v>373</v>
      </c>
      <c r="N344" t="str">
        <f t="shared" si="335"/>
        <v>Blue</v>
      </c>
    </row>
    <row r="345">
      <c r="A345" s="21">
        <v>2005.0</v>
      </c>
      <c r="B345" s="21" t="s">
        <v>416</v>
      </c>
      <c r="C345" t="s">
        <v>11559</v>
      </c>
      <c r="D345" t="s">
        <v>11560</v>
      </c>
      <c r="E345" s="21" t="s">
        <v>296</v>
      </c>
      <c r="F345" s="21" t="s">
        <v>448</v>
      </c>
      <c r="G345">
        <v>927.0</v>
      </c>
      <c r="H345">
        <v>693.0</v>
      </c>
      <c r="I345">
        <v>1655.0</v>
      </c>
      <c r="J345" s="52">
        <f t="shared" ref="J345:K345" si="349">G345/$I345</f>
        <v>0.5601208459</v>
      </c>
      <c r="K345" s="52">
        <f t="shared" si="349"/>
        <v>0.4187311178</v>
      </c>
      <c r="L345" s="55">
        <f t="shared" si="3"/>
        <v>14.13897281</v>
      </c>
      <c r="M345">
        <f t="shared" si="4"/>
        <v>234</v>
      </c>
      <c r="N345" t="str">
        <f t="shared" si="335"/>
        <v>Blue</v>
      </c>
    </row>
    <row r="346">
      <c r="A346" s="21">
        <v>2005.0</v>
      </c>
      <c r="B346" s="21" t="s">
        <v>416</v>
      </c>
      <c r="C346" t="s">
        <v>11559</v>
      </c>
      <c r="D346" t="s">
        <v>544</v>
      </c>
      <c r="E346" s="21" t="s">
        <v>296</v>
      </c>
      <c r="F346" s="21" t="s">
        <v>448</v>
      </c>
      <c r="G346">
        <v>757.0</v>
      </c>
      <c r="H346">
        <v>799.0</v>
      </c>
      <c r="I346">
        <v>1586.0</v>
      </c>
      <c r="J346" s="52">
        <f t="shared" ref="J346:K346" si="350">G346/$I346</f>
        <v>0.4773013871</v>
      </c>
      <c r="K346" s="52">
        <f t="shared" si="350"/>
        <v>0.5037831021</v>
      </c>
      <c r="L346" s="55">
        <f t="shared" si="3"/>
        <v>-2.648171501</v>
      </c>
      <c r="M346">
        <f t="shared" si="4"/>
        <v>-42</v>
      </c>
      <c r="N346" t="str">
        <f t="shared" si="335"/>
        <v>Green</v>
      </c>
    </row>
    <row r="347">
      <c r="A347" s="21">
        <v>2005.0</v>
      </c>
      <c r="B347" s="21" t="s">
        <v>416</v>
      </c>
      <c r="C347" t="s">
        <v>11559</v>
      </c>
      <c r="D347" t="s">
        <v>4015</v>
      </c>
      <c r="E347" s="21" t="s">
        <v>296</v>
      </c>
      <c r="F347" s="21" t="s">
        <v>448</v>
      </c>
      <c r="G347">
        <v>224.0</v>
      </c>
      <c r="H347">
        <v>378.0</v>
      </c>
      <c r="I347">
        <v>621.0</v>
      </c>
      <c r="J347" s="52">
        <f t="shared" ref="J347:K347" si="351">G347/$I347</f>
        <v>0.3607085346</v>
      </c>
      <c r="K347" s="52">
        <f t="shared" si="351"/>
        <v>0.6086956522</v>
      </c>
      <c r="L347" s="55">
        <f t="shared" si="3"/>
        <v>-24.79871176</v>
      </c>
      <c r="M347">
        <f t="shared" si="4"/>
        <v>-154</v>
      </c>
      <c r="N347" t="str">
        <f t="shared" si="335"/>
        <v>Green</v>
      </c>
    </row>
    <row r="348">
      <c r="A348" s="21">
        <v>2005.0</v>
      </c>
      <c r="B348" s="21" t="s">
        <v>416</v>
      </c>
      <c r="C348" t="s">
        <v>10930</v>
      </c>
      <c r="D348" t="s">
        <v>10958</v>
      </c>
      <c r="E348" s="21" t="s">
        <v>296</v>
      </c>
      <c r="F348" s="21" t="s">
        <v>448</v>
      </c>
      <c r="G348">
        <v>502.0</v>
      </c>
      <c r="H348">
        <v>494.0</v>
      </c>
      <c r="I348">
        <v>1019.0</v>
      </c>
      <c r="J348" s="52">
        <f t="shared" ref="J348:K348" si="352">G348/$I348</f>
        <v>0.492639843</v>
      </c>
      <c r="K348" s="52">
        <f t="shared" si="352"/>
        <v>0.4847890088</v>
      </c>
      <c r="L348" s="55">
        <f t="shared" si="3"/>
        <v>0.7850834151</v>
      </c>
      <c r="M348">
        <f t="shared" si="4"/>
        <v>8</v>
      </c>
      <c r="N348" t="str">
        <f t="shared" si="335"/>
        <v>Blue</v>
      </c>
    </row>
    <row r="349">
      <c r="A349" s="21">
        <v>2005.0</v>
      </c>
      <c r="B349" s="21" t="s">
        <v>416</v>
      </c>
      <c r="C349" t="s">
        <v>10930</v>
      </c>
      <c r="D349" t="s">
        <v>10942</v>
      </c>
      <c r="E349" s="21" t="s">
        <v>296</v>
      </c>
      <c r="F349" s="21" t="s">
        <v>448</v>
      </c>
      <c r="G349">
        <v>1055.0</v>
      </c>
      <c r="H349">
        <v>803.0</v>
      </c>
      <c r="I349">
        <v>1904.0</v>
      </c>
      <c r="J349" s="52">
        <f t="shared" ref="J349:K349" si="353">G349/$I349</f>
        <v>0.5540966387</v>
      </c>
      <c r="K349" s="52">
        <f t="shared" si="353"/>
        <v>0.4217436975</v>
      </c>
      <c r="L349" s="55">
        <f t="shared" si="3"/>
        <v>13.23529412</v>
      </c>
      <c r="M349">
        <f t="shared" si="4"/>
        <v>252</v>
      </c>
      <c r="N349" t="str">
        <f t="shared" si="335"/>
        <v>Blue</v>
      </c>
    </row>
    <row r="350">
      <c r="A350" s="21">
        <v>2005.0</v>
      </c>
      <c r="B350" s="21" t="s">
        <v>416</v>
      </c>
      <c r="C350" t="s">
        <v>10930</v>
      </c>
      <c r="D350" t="s">
        <v>287</v>
      </c>
      <c r="E350" s="21" t="s">
        <v>296</v>
      </c>
      <c r="F350" s="21" t="s">
        <v>448</v>
      </c>
      <c r="G350">
        <v>1195.0</v>
      </c>
      <c r="H350">
        <v>665.0</v>
      </c>
      <c r="I350">
        <v>1901.0</v>
      </c>
      <c r="J350" s="52">
        <f t="shared" ref="J350:K350" si="354">G350/$I350</f>
        <v>0.6286165176</v>
      </c>
      <c r="K350" s="52">
        <f t="shared" si="354"/>
        <v>0.3498158864</v>
      </c>
      <c r="L350" s="55">
        <f t="shared" si="3"/>
        <v>27.88006312</v>
      </c>
      <c r="M350">
        <f t="shared" si="4"/>
        <v>530</v>
      </c>
      <c r="N350" t="str">
        <f t="shared" si="335"/>
        <v>Blue</v>
      </c>
    </row>
    <row r="351">
      <c r="A351" s="21">
        <v>2005.0</v>
      </c>
      <c r="B351" s="21" t="s">
        <v>416</v>
      </c>
      <c r="C351" t="s">
        <v>10930</v>
      </c>
      <c r="D351" t="s">
        <v>10945</v>
      </c>
      <c r="E351" s="21" t="s">
        <v>296</v>
      </c>
      <c r="F351" s="21" t="s">
        <v>448</v>
      </c>
      <c r="G351">
        <v>682.0</v>
      </c>
      <c r="H351">
        <v>662.0</v>
      </c>
      <c r="I351">
        <v>1369.0</v>
      </c>
      <c r="J351" s="52">
        <f t="shared" ref="J351:K351" si="355">G351/$I351</f>
        <v>0.4981738495</v>
      </c>
      <c r="K351" s="52">
        <f t="shared" si="355"/>
        <v>0.4835646457</v>
      </c>
      <c r="L351" s="55">
        <f t="shared" si="3"/>
        <v>1.46092038</v>
      </c>
      <c r="M351">
        <f t="shared" si="4"/>
        <v>20</v>
      </c>
      <c r="N351" t="str">
        <f t="shared" si="335"/>
        <v>Blue</v>
      </c>
    </row>
    <row r="352">
      <c r="A352" s="21">
        <v>2005.0</v>
      </c>
      <c r="B352" s="21" t="s">
        <v>416</v>
      </c>
      <c r="C352" t="s">
        <v>10930</v>
      </c>
      <c r="D352" t="s">
        <v>10984</v>
      </c>
      <c r="E352" s="21" t="s">
        <v>296</v>
      </c>
      <c r="F352" s="21" t="s">
        <v>448</v>
      </c>
      <c r="G352">
        <v>1105.0</v>
      </c>
      <c r="H352">
        <v>893.0</v>
      </c>
      <c r="I352">
        <v>2038.0</v>
      </c>
      <c r="J352" s="52">
        <f t="shared" ref="J352:K352" si="356">G352/$I352</f>
        <v>0.5421982336</v>
      </c>
      <c r="K352" s="52">
        <f t="shared" si="356"/>
        <v>0.4381746811</v>
      </c>
      <c r="L352" s="55">
        <f t="shared" si="3"/>
        <v>10.40235525</v>
      </c>
      <c r="M352">
        <f t="shared" si="4"/>
        <v>212</v>
      </c>
      <c r="N352" t="str">
        <f t="shared" si="335"/>
        <v>Blue</v>
      </c>
    </row>
    <row r="353">
      <c r="A353" s="21">
        <v>2005.0</v>
      </c>
      <c r="B353" s="21" t="s">
        <v>416</v>
      </c>
      <c r="C353" t="s">
        <v>10930</v>
      </c>
      <c r="D353" t="s">
        <v>10981</v>
      </c>
      <c r="E353" s="21" t="s">
        <v>296</v>
      </c>
      <c r="F353" s="21" t="s">
        <v>448</v>
      </c>
      <c r="G353">
        <v>1347.0</v>
      </c>
      <c r="H353">
        <v>1264.0</v>
      </c>
      <c r="I353">
        <v>2684.0</v>
      </c>
      <c r="J353" s="52">
        <f t="shared" ref="J353:K353" si="357">G353/$I353</f>
        <v>0.5018628912</v>
      </c>
      <c r="K353" s="52">
        <f t="shared" si="357"/>
        <v>0.4709388972</v>
      </c>
      <c r="L353" s="55">
        <f t="shared" si="3"/>
        <v>3.092399404</v>
      </c>
      <c r="M353">
        <f t="shared" si="4"/>
        <v>83</v>
      </c>
      <c r="N353" t="str">
        <f t="shared" si="335"/>
        <v>Blue</v>
      </c>
    </row>
    <row r="354">
      <c r="A354" s="21">
        <v>2005.0</v>
      </c>
      <c r="B354" s="21" t="s">
        <v>416</v>
      </c>
      <c r="C354" t="s">
        <v>10930</v>
      </c>
      <c r="D354" t="s">
        <v>10974</v>
      </c>
      <c r="E354" s="21" t="s">
        <v>296</v>
      </c>
      <c r="F354" s="21" t="s">
        <v>448</v>
      </c>
      <c r="G354">
        <v>772.0</v>
      </c>
      <c r="H354">
        <v>682.0</v>
      </c>
      <c r="I354">
        <v>1497.0</v>
      </c>
      <c r="J354" s="52">
        <f t="shared" ref="J354:K354" si="358">G354/$I354</f>
        <v>0.5156980628</v>
      </c>
      <c r="K354" s="52">
        <f t="shared" si="358"/>
        <v>0.4555778223</v>
      </c>
      <c r="L354" s="55">
        <f t="shared" si="3"/>
        <v>6.012024048</v>
      </c>
      <c r="M354">
        <f t="shared" si="4"/>
        <v>90</v>
      </c>
      <c r="N354" t="str">
        <f t="shared" si="335"/>
        <v>Blue</v>
      </c>
    </row>
    <row r="355">
      <c r="A355" s="21">
        <v>2005.0</v>
      </c>
      <c r="B355" s="21" t="s">
        <v>416</v>
      </c>
      <c r="C355" t="s">
        <v>10930</v>
      </c>
      <c r="D355" t="s">
        <v>10971</v>
      </c>
      <c r="E355" s="21" t="s">
        <v>296</v>
      </c>
      <c r="F355" s="21" t="s">
        <v>448</v>
      </c>
      <c r="G355">
        <v>1604.0</v>
      </c>
      <c r="H355">
        <v>1180.0</v>
      </c>
      <c r="I355">
        <v>2855.0</v>
      </c>
      <c r="J355" s="52">
        <f t="shared" ref="J355:K355" si="359">G355/$I355</f>
        <v>0.561821366</v>
      </c>
      <c r="K355" s="52">
        <f t="shared" si="359"/>
        <v>0.4133099825</v>
      </c>
      <c r="L355" s="55">
        <f t="shared" si="3"/>
        <v>14.85113835</v>
      </c>
      <c r="M355">
        <f t="shared" si="4"/>
        <v>424</v>
      </c>
      <c r="N355" t="str">
        <f t="shared" si="335"/>
        <v>Blue</v>
      </c>
    </row>
    <row r="356">
      <c r="A356" s="21">
        <v>2005.0</v>
      </c>
      <c r="B356" s="21" t="s">
        <v>416</v>
      </c>
      <c r="C356" t="s">
        <v>10930</v>
      </c>
      <c r="D356" t="s">
        <v>2392</v>
      </c>
      <c r="E356" s="21" t="s">
        <v>296</v>
      </c>
      <c r="F356" s="21" t="s">
        <v>448</v>
      </c>
      <c r="G356">
        <v>1377.0</v>
      </c>
      <c r="H356">
        <v>644.0</v>
      </c>
      <c r="I356">
        <v>2071.0</v>
      </c>
      <c r="J356" s="52">
        <f t="shared" ref="J356:K356" si="360">G356/$I356</f>
        <v>0.6648961854</v>
      </c>
      <c r="K356" s="52">
        <f t="shared" si="360"/>
        <v>0.3109608885</v>
      </c>
      <c r="L356" s="55">
        <f t="shared" si="3"/>
        <v>35.3935297</v>
      </c>
      <c r="M356">
        <f t="shared" si="4"/>
        <v>733</v>
      </c>
      <c r="N356" t="str">
        <f t="shared" si="335"/>
        <v>Blue</v>
      </c>
    </row>
    <row r="357">
      <c r="A357" s="21">
        <v>2005.0</v>
      </c>
      <c r="B357" s="21" t="s">
        <v>416</v>
      </c>
      <c r="C357" t="s">
        <v>10930</v>
      </c>
      <c r="D357" t="s">
        <v>10937</v>
      </c>
      <c r="E357" s="21" t="s">
        <v>296</v>
      </c>
      <c r="F357" s="21" t="s">
        <v>448</v>
      </c>
      <c r="G357">
        <v>778.0</v>
      </c>
      <c r="H357">
        <v>509.0</v>
      </c>
      <c r="I357">
        <v>1321.0</v>
      </c>
      <c r="J357" s="52">
        <f t="shared" ref="J357:K357" si="361">G357/$I357</f>
        <v>0.5889477668</v>
      </c>
      <c r="K357" s="52">
        <f t="shared" si="361"/>
        <v>0.3853141559</v>
      </c>
      <c r="L357" s="55">
        <f t="shared" si="3"/>
        <v>20.36336109</v>
      </c>
      <c r="M357">
        <f t="shared" si="4"/>
        <v>269</v>
      </c>
      <c r="N357" t="str">
        <f t="shared" si="335"/>
        <v>Blue</v>
      </c>
    </row>
    <row r="358">
      <c r="A358" s="21">
        <v>2005.0</v>
      </c>
      <c r="B358" s="21" t="s">
        <v>416</v>
      </c>
      <c r="C358" t="s">
        <v>10930</v>
      </c>
      <c r="D358" t="s">
        <v>1199</v>
      </c>
      <c r="E358" s="21" t="s">
        <v>296</v>
      </c>
      <c r="F358" s="21" t="s">
        <v>448</v>
      </c>
      <c r="G358">
        <v>385.0</v>
      </c>
      <c r="H358">
        <v>20.0</v>
      </c>
      <c r="I358">
        <v>415.0</v>
      </c>
      <c r="J358" s="52">
        <f t="shared" ref="J358:K358" si="362">G358/$I358</f>
        <v>0.9277108434</v>
      </c>
      <c r="K358" s="52">
        <f t="shared" si="362"/>
        <v>0.04819277108</v>
      </c>
      <c r="L358" s="55">
        <f t="shared" si="3"/>
        <v>87.95180723</v>
      </c>
      <c r="M358">
        <f t="shared" si="4"/>
        <v>365</v>
      </c>
      <c r="N358" t="str">
        <f t="shared" si="335"/>
        <v>Blue</v>
      </c>
    </row>
    <row r="359">
      <c r="A359" s="21">
        <v>2005.0</v>
      </c>
      <c r="B359" s="21" t="s">
        <v>416</v>
      </c>
      <c r="C359" t="s">
        <v>10930</v>
      </c>
      <c r="D359" t="s">
        <v>11004</v>
      </c>
      <c r="E359" s="21" t="s">
        <v>296</v>
      </c>
      <c r="F359" s="21" t="s">
        <v>448</v>
      </c>
      <c r="G359">
        <v>1592.0</v>
      </c>
      <c r="H359">
        <v>628.0</v>
      </c>
      <c r="I359">
        <v>2263.0</v>
      </c>
      <c r="J359" s="52">
        <f t="shared" ref="J359:K359" si="363">G359/$I359</f>
        <v>0.7034909412</v>
      </c>
      <c r="K359" s="52">
        <f t="shared" si="363"/>
        <v>0.2775077331</v>
      </c>
      <c r="L359" s="55">
        <f t="shared" si="3"/>
        <v>42.59832081</v>
      </c>
      <c r="M359">
        <f t="shared" si="4"/>
        <v>964</v>
      </c>
      <c r="N359" t="str">
        <f t="shared" si="335"/>
        <v>Blue</v>
      </c>
    </row>
    <row r="360">
      <c r="A360" s="21">
        <v>2005.0</v>
      </c>
      <c r="B360" s="21" t="s">
        <v>416</v>
      </c>
      <c r="C360" t="s">
        <v>10930</v>
      </c>
      <c r="D360" t="s">
        <v>10968</v>
      </c>
      <c r="E360" s="21" t="s">
        <v>296</v>
      </c>
      <c r="F360" s="21" t="s">
        <v>448</v>
      </c>
      <c r="G360">
        <v>1155.0</v>
      </c>
      <c r="H360">
        <v>592.0</v>
      </c>
      <c r="I360">
        <v>1779.0</v>
      </c>
      <c r="J360" s="52">
        <f t="shared" ref="J360:K360" si="364">G360/$I360</f>
        <v>0.6492411467</v>
      </c>
      <c r="K360" s="52">
        <f t="shared" si="364"/>
        <v>0.3327712198</v>
      </c>
      <c r="L360" s="55">
        <f t="shared" si="3"/>
        <v>31.64699269</v>
      </c>
      <c r="M360">
        <f t="shared" si="4"/>
        <v>563</v>
      </c>
      <c r="N360" t="str">
        <f t="shared" si="335"/>
        <v>Blue</v>
      </c>
    </row>
    <row r="361">
      <c r="A361" s="21">
        <v>2005.0</v>
      </c>
      <c r="B361" s="21" t="s">
        <v>416</v>
      </c>
      <c r="C361" t="s">
        <v>10930</v>
      </c>
      <c r="D361" t="s">
        <v>10953</v>
      </c>
      <c r="E361" s="21" t="s">
        <v>296</v>
      </c>
      <c r="F361" s="21" t="s">
        <v>448</v>
      </c>
      <c r="G361">
        <v>602.0</v>
      </c>
      <c r="H361">
        <v>349.0</v>
      </c>
      <c r="I361">
        <v>988.0</v>
      </c>
      <c r="J361" s="52">
        <f t="shared" ref="J361:K361" si="365">G361/$I361</f>
        <v>0.6093117409</v>
      </c>
      <c r="K361" s="52">
        <f t="shared" si="365"/>
        <v>0.3532388664</v>
      </c>
      <c r="L361" s="55">
        <f t="shared" si="3"/>
        <v>25.60728745</v>
      </c>
      <c r="M361">
        <f t="shared" si="4"/>
        <v>253</v>
      </c>
      <c r="N361" t="str">
        <f t="shared" si="335"/>
        <v>Blue</v>
      </c>
    </row>
    <row r="362">
      <c r="A362" s="21">
        <v>2005.0</v>
      </c>
      <c r="B362" s="21" t="s">
        <v>416</v>
      </c>
      <c r="C362" t="s">
        <v>10930</v>
      </c>
      <c r="D362" t="s">
        <v>867</v>
      </c>
      <c r="E362" s="21" t="s">
        <v>296</v>
      </c>
      <c r="F362" s="21" t="s">
        <v>448</v>
      </c>
      <c r="G362">
        <v>640.0</v>
      </c>
      <c r="H362">
        <v>297.0</v>
      </c>
      <c r="I362">
        <v>967.0</v>
      </c>
      <c r="J362" s="52">
        <f t="shared" ref="J362:K362" si="366">G362/$I362</f>
        <v>0.6618407446</v>
      </c>
      <c r="K362" s="52">
        <f t="shared" si="366"/>
        <v>0.3071354705</v>
      </c>
      <c r="L362" s="55">
        <f t="shared" si="3"/>
        <v>35.4705274</v>
      </c>
      <c r="M362">
        <f t="shared" si="4"/>
        <v>343</v>
      </c>
      <c r="N362" t="str">
        <f t="shared" si="335"/>
        <v>Blue</v>
      </c>
    </row>
    <row r="363">
      <c r="A363" s="21">
        <v>2005.0</v>
      </c>
      <c r="B363" s="21" t="s">
        <v>416</v>
      </c>
      <c r="C363" t="s">
        <v>10930</v>
      </c>
      <c r="D363" t="s">
        <v>3326</v>
      </c>
      <c r="E363" s="21" t="s">
        <v>296</v>
      </c>
      <c r="F363" s="21" t="s">
        <v>448</v>
      </c>
      <c r="G363">
        <v>1474.0</v>
      </c>
      <c r="H363">
        <v>888.0</v>
      </c>
      <c r="I363">
        <v>2404.0</v>
      </c>
      <c r="J363" s="52">
        <f t="shared" ref="J363:K363" si="367">G363/$I363</f>
        <v>0.6131447587</v>
      </c>
      <c r="K363" s="52">
        <f t="shared" si="367"/>
        <v>0.3693843594</v>
      </c>
      <c r="L363" s="55">
        <f t="shared" si="3"/>
        <v>24.37603993</v>
      </c>
      <c r="M363">
        <f t="shared" si="4"/>
        <v>586</v>
      </c>
      <c r="N363" t="str">
        <f t="shared" si="335"/>
        <v>Blue</v>
      </c>
    </row>
    <row r="364">
      <c r="A364" s="21">
        <v>2005.0</v>
      </c>
      <c r="B364" s="21" t="s">
        <v>416</v>
      </c>
      <c r="C364" t="s">
        <v>10930</v>
      </c>
      <c r="D364" t="s">
        <v>11020</v>
      </c>
      <c r="E364" s="21" t="s">
        <v>296</v>
      </c>
      <c r="F364" s="21" t="s">
        <v>448</v>
      </c>
      <c r="G364">
        <v>1144.0</v>
      </c>
      <c r="H364">
        <v>388.0</v>
      </c>
      <c r="I364">
        <v>1557.0</v>
      </c>
      <c r="J364" s="52">
        <f t="shared" ref="J364:K364" si="368">G364/$I364</f>
        <v>0.734746307</v>
      </c>
      <c r="K364" s="52">
        <f t="shared" si="368"/>
        <v>0.2491971741</v>
      </c>
      <c r="L364" s="55">
        <f t="shared" si="3"/>
        <v>48.55491329</v>
      </c>
      <c r="M364">
        <f t="shared" si="4"/>
        <v>756</v>
      </c>
      <c r="N364" t="str">
        <f t="shared" si="335"/>
        <v>Blue</v>
      </c>
    </row>
    <row r="365">
      <c r="A365" s="21">
        <v>2005.0</v>
      </c>
      <c r="B365" s="21" t="s">
        <v>416</v>
      </c>
      <c r="C365" t="s">
        <v>10930</v>
      </c>
      <c r="D365" t="s">
        <v>10963</v>
      </c>
      <c r="E365" s="21" t="s">
        <v>296</v>
      </c>
      <c r="F365" s="21" t="s">
        <v>448</v>
      </c>
      <c r="G365">
        <v>1406.0</v>
      </c>
      <c r="H365">
        <v>892.0</v>
      </c>
      <c r="I365">
        <v>2355.0</v>
      </c>
      <c r="J365" s="52">
        <f t="shared" ref="J365:K365" si="369">G365/$I365</f>
        <v>0.5970276008</v>
      </c>
      <c r="K365" s="52">
        <f t="shared" si="369"/>
        <v>0.3787685775</v>
      </c>
      <c r="L365" s="55">
        <f t="shared" si="3"/>
        <v>21.82590234</v>
      </c>
      <c r="M365">
        <f t="shared" si="4"/>
        <v>514</v>
      </c>
      <c r="N365" t="str">
        <f t="shared" si="335"/>
        <v>Blue</v>
      </c>
    </row>
    <row r="366">
      <c r="A366" s="21">
        <v>2005.0</v>
      </c>
      <c r="B366" s="21" t="s">
        <v>416</v>
      </c>
      <c r="C366" t="s">
        <v>10930</v>
      </c>
      <c r="D366" t="s">
        <v>10990</v>
      </c>
      <c r="E366" s="21" t="s">
        <v>296</v>
      </c>
      <c r="F366" s="21" t="s">
        <v>448</v>
      </c>
      <c r="G366">
        <v>1018.0</v>
      </c>
      <c r="H366">
        <v>910.0</v>
      </c>
      <c r="I366">
        <v>1987.0</v>
      </c>
      <c r="J366" s="52">
        <f t="shared" ref="J366:K366" si="370">G366/$I366</f>
        <v>0.5123301459</v>
      </c>
      <c r="K366" s="52">
        <f t="shared" si="370"/>
        <v>0.4579768495</v>
      </c>
      <c r="L366" s="55">
        <f t="shared" si="3"/>
        <v>5.435329643</v>
      </c>
      <c r="M366">
        <f t="shared" si="4"/>
        <v>108</v>
      </c>
      <c r="N366" t="str">
        <f t="shared" si="335"/>
        <v>Blue</v>
      </c>
    </row>
    <row r="367">
      <c r="A367" s="21">
        <v>2005.0</v>
      </c>
      <c r="B367" s="21" t="s">
        <v>416</v>
      </c>
      <c r="C367" t="s">
        <v>10930</v>
      </c>
      <c r="D367" t="s">
        <v>10993</v>
      </c>
      <c r="E367" s="21" t="s">
        <v>296</v>
      </c>
      <c r="F367" s="21" t="s">
        <v>448</v>
      </c>
      <c r="G367">
        <v>1107.0</v>
      </c>
      <c r="H367">
        <v>799.0</v>
      </c>
      <c r="I367">
        <v>1951.0</v>
      </c>
      <c r="J367" s="52">
        <f t="shared" ref="J367:K367" si="371">G367/$I367</f>
        <v>0.5674013326</v>
      </c>
      <c r="K367" s="52">
        <f t="shared" si="371"/>
        <v>0.4095335725</v>
      </c>
      <c r="L367" s="55">
        <f t="shared" si="3"/>
        <v>15.78677601</v>
      </c>
      <c r="M367">
        <f t="shared" si="4"/>
        <v>308</v>
      </c>
      <c r="N367" t="str">
        <f t="shared" si="335"/>
        <v>Blue</v>
      </c>
    </row>
    <row r="368">
      <c r="A368" s="21">
        <v>2005.0</v>
      </c>
      <c r="B368" s="21" t="s">
        <v>416</v>
      </c>
      <c r="C368" t="s">
        <v>10930</v>
      </c>
      <c r="D368" t="s">
        <v>10996</v>
      </c>
      <c r="E368" s="21" t="s">
        <v>296</v>
      </c>
      <c r="F368" s="21" t="s">
        <v>448</v>
      </c>
      <c r="G368">
        <v>994.0</v>
      </c>
      <c r="H368">
        <v>852.0</v>
      </c>
      <c r="I368">
        <v>1896.0</v>
      </c>
      <c r="J368" s="52">
        <f t="shared" ref="J368:K368" si="372">G368/$I368</f>
        <v>0.5242616034</v>
      </c>
      <c r="K368" s="52">
        <f t="shared" si="372"/>
        <v>0.4493670886</v>
      </c>
      <c r="L368" s="55">
        <f t="shared" si="3"/>
        <v>7.489451477</v>
      </c>
      <c r="M368">
        <f t="shared" si="4"/>
        <v>142</v>
      </c>
      <c r="N368" t="str">
        <f t="shared" si="335"/>
        <v>Blue</v>
      </c>
    </row>
    <row r="369">
      <c r="A369" s="21">
        <v>2005.0</v>
      </c>
      <c r="B369" s="21" t="s">
        <v>416</v>
      </c>
      <c r="C369" t="s">
        <v>10930</v>
      </c>
      <c r="D369" t="s">
        <v>10950</v>
      </c>
      <c r="E369" s="21" t="s">
        <v>296</v>
      </c>
      <c r="F369" s="21" t="s">
        <v>448</v>
      </c>
      <c r="G369">
        <v>718.0</v>
      </c>
      <c r="H369">
        <v>754.0</v>
      </c>
      <c r="I369">
        <v>1515.0</v>
      </c>
      <c r="J369" s="52">
        <f t="shared" ref="J369:K369" si="373">G369/$I369</f>
        <v>0.4739273927</v>
      </c>
      <c r="K369" s="52">
        <f t="shared" si="373"/>
        <v>0.497689769</v>
      </c>
      <c r="L369" s="55">
        <f t="shared" si="3"/>
        <v>-2.376237624</v>
      </c>
      <c r="M369">
        <f t="shared" si="4"/>
        <v>-36</v>
      </c>
      <c r="N369" t="str">
        <f t="shared" si="335"/>
        <v>Green</v>
      </c>
    </row>
    <row r="370">
      <c r="A370" s="21">
        <v>2005.0</v>
      </c>
      <c r="B370" s="21" t="s">
        <v>416</v>
      </c>
      <c r="C370" t="s">
        <v>10930</v>
      </c>
      <c r="D370" t="s">
        <v>11017</v>
      </c>
      <c r="E370" s="21" t="s">
        <v>296</v>
      </c>
      <c r="F370" s="21" t="s">
        <v>448</v>
      </c>
      <c r="G370">
        <v>745.0</v>
      </c>
      <c r="H370">
        <v>452.0</v>
      </c>
      <c r="I370">
        <v>1227.0</v>
      </c>
      <c r="J370" s="52">
        <f t="shared" ref="J370:K370" si="374">G370/$I370</f>
        <v>0.6071719641</v>
      </c>
      <c r="K370" s="52">
        <f t="shared" si="374"/>
        <v>0.3683781581</v>
      </c>
      <c r="L370" s="55">
        <f t="shared" si="3"/>
        <v>23.8793806</v>
      </c>
      <c r="M370">
        <f t="shared" si="4"/>
        <v>293</v>
      </c>
      <c r="N370" t="str">
        <f t="shared" si="335"/>
        <v>Blue</v>
      </c>
    </row>
    <row r="371">
      <c r="A371" s="21">
        <v>2005.0</v>
      </c>
      <c r="B371" s="21" t="s">
        <v>416</v>
      </c>
      <c r="C371" t="s">
        <v>10930</v>
      </c>
      <c r="D371" t="s">
        <v>8080</v>
      </c>
      <c r="E371" s="21" t="s">
        <v>296</v>
      </c>
      <c r="F371" s="21" t="s">
        <v>448</v>
      </c>
      <c r="G371">
        <v>1166.0</v>
      </c>
      <c r="H371">
        <v>955.0</v>
      </c>
      <c r="I371">
        <v>2191.0</v>
      </c>
      <c r="J371" s="52">
        <f t="shared" ref="J371:K371" si="375">G371/$I371</f>
        <v>0.5321770881</v>
      </c>
      <c r="K371" s="52">
        <f t="shared" si="375"/>
        <v>0.4358740301</v>
      </c>
      <c r="L371" s="55">
        <f t="shared" si="3"/>
        <v>9.630305796</v>
      </c>
      <c r="M371">
        <f t="shared" si="4"/>
        <v>211</v>
      </c>
      <c r="N371" t="str">
        <f t="shared" si="335"/>
        <v>Blue</v>
      </c>
    </row>
    <row r="372">
      <c r="A372" s="21">
        <v>2005.0</v>
      </c>
      <c r="B372" s="21" t="s">
        <v>416</v>
      </c>
      <c r="C372" t="s">
        <v>10930</v>
      </c>
      <c r="D372" t="s">
        <v>210</v>
      </c>
      <c r="E372" s="21" t="s">
        <v>296</v>
      </c>
      <c r="F372" s="21" t="s">
        <v>448</v>
      </c>
      <c r="G372">
        <v>585.0</v>
      </c>
      <c r="H372">
        <v>223.0</v>
      </c>
      <c r="I372">
        <v>822.0</v>
      </c>
      <c r="J372" s="52">
        <f t="shared" ref="J372:K372" si="376">G372/$I372</f>
        <v>0.7116788321</v>
      </c>
      <c r="K372" s="52">
        <f t="shared" si="376"/>
        <v>0.2712895377</v>
      </c>
      <c r="L372" s="55">
        <f t="shared" si="3"/>
        <v>44.03892944</v>
      </c>
      <c r="M372">
        <f t="shared" si="4"/>
        <v>362</v>
      </c>
      <c r="N372" t="str">
        <f t="shared" si="335"/>
        <v>Blue</v>
      </c>
    </row>
    <row r="373">
      <c r="A373" s="21">
        <v>2005.0</v>
      </c>
      <c r="B373" s="21" t="s">
        <v>416</v>
      </c>
      <c r="C373" t="s">
        <v>10930</v>
      </c>
      <c r="D373" t="s">
        <v>6926</v>
      </c>
      <c r="E373" s="21" t="s">
        <v>296</v>
      </c>
      <c r="F373" s="21" t="s">
        <v>448</v>
      </c>
      <c r="G373">
        <v>911.0</v>
      </c>
      <c r="H373">
        <v>579.0</v>
      </c>
      <c r="I373">
        <v>1530.0</v>
      </c>
      <c r="J373" s="52">
        <f t="shared" ref="J373:K373" si="377">G373/$I373</f>
        <v>0.5954248366</v>
      </c>
      <c r="K373" s="52">
        <f t="shared" si="377"/>
        <v>0.3784313725</v>
      </c>
      <c r="L373" s="55">
        <f t="shared" si="3"/>
        <v>21.69934641</v>
      </c>
      <c r="M373">
        <f t="shared" si="4"/>
        <v>332</v>
      </c>
      <c r="N373" t="str">
        <f t="shared" si="335"/>
        <v>Blue</v>
      </c>
    </row>
    <row r="374">
      <c r="A374" s="21">
        <v>2005.0</v>
      </c>
      <c r="B374" s="21" t="s">
        <v>416</v>
      </c>
      <c r="C374" t="s">
        <v>10930</v>
      </c>
      <c r="D374" t="s">
        <v>11010</v>
      </c>
      <c r="E374" s="21" t="s">
        <v>296</v>
      </c>
      <c r="F374" s="21" t="s">
        <v>448</v>
      </c>
      <c r="G374">
        <v>1051.0</v>
      </c>
      <c r="H374">
        <v>735.0</v>
      </c>
      <c r="I374">
        <v>1835.0</v>
      </c>
      <c r="J374" s="52">
        <f t="shared" ref="J374:K374" si="378">G374/$I374</f>
        <v>0.5727520436</v>
      </c>
      <c r="K374" s="52">
        <f t="shared" si="378"/>
        <v>0.4005449591</v>
      </c>
      <c r="L374" s="55">
        <f t="shared" si="3"/>
        <v>17.22070845</v>
      </c>
      <c r="M374">
        <f t="shared" si="4"/>
        <v>316</v>
      </c>
      <c r="N374" t="str">
        <f t="shared" si="335"/>
        <v>Blue</v>
      </c>
    </row>
    <row r="375">
      <c r="A375" s="21">
        <v>2005.0</v>
      </c>
      <c r="B375" s="21" t="s">
        <v>416</v>
      </c>
      <c r="C375" t="s">
        <v>10930</v>
      </c>
      <c r="D375" t="s">
        <v>10934</v>
      </c>
      <c r="E375" s="21" t="s">
        <v>296</v>
      </c>
      <c r="F375" s="21" t="s">
        <v>448</v>
      </c>
      <c r="G375">
        <v>462.0</v>
      </c>
      <c r="H375">
        <v>299.0</v>
      </c>
      <c r="I375">
        <v>771.0</v>
      </c>
      <c r="J375" s="52">
        <f t="shared" ref="J375:K375" si="379">G375/$I375</f>
        <v>0.5992217899</v>
      </c>
      <c r="K375" s="52">
        <f t="shared" si="379"/>
        <v>0.3878080415</v>
      </c>
      <c r="L375" s="55">
        <f t="shared" si="3"/>
        <v>21.14137484</v>
      </c>
      <c r="M375">
        <f t="shared" si="4"/>
        <v>163</v>
      </c>
      <c r="N375" t="str">
        <f t="shared" si="335"/>
        <v>Blue</v>
      </c>
    </row>
    <row r="376">
      <c r="A376" s="21">
        <v>2005.0</v>
      </c>
      <c r="B376" s="21" t="s">
        <v>416</v>
      </c>
      <c r="C376" t="s">
        <v>10930</v>
      </c>
      <c r="D376" t="s">
        <v>10931</v>
      </c>
      <c r="E376" s="21" t="s">
        <v>296</v>
      </c>
      <c r="F376" s="21" t="s">
        <v>448</v>
      </c>
      <c r="G376">
        <v>1171.0</v>
      </c>
      <c r="H376">
        <v>771.0</v>
      </c>
      <c r="I376">
        <v>1985.0</v>
      </c>
      <c r="J376" s="52">
        <f t="shared" ref="J376:K376" si="380">G376/$I376</f>
        <v>0.5899244332</v>
      </c>
      <c r="K376" s="52">
        <f t="shared" si="380"/>
        <v>0.3884130982</v>
      </c>
      <c r="L376" s="55">
        <f t="shared" si="3"/>
        <v>20.1511335</v>
      </c>
      <c r="M376">
        <f t="shared" si="4"/>
        <v>400</v>
      </c>
      <c r="N376" t="str">
        <f t="shared" si="335"/>
        <v>Blue</v>
      </c>
    </row>
    <row r="377">
      <c r="A377" s="21">
        <v>2005.0</v>
      </c>
      <c r="B377" s="21" t="s">
        <v>416</v>
      </c>
      <c r="C377" t="s">
        <v>10930</v>
      </c>
      <c r="D377" t="s">
        <v>11001</v>
      </c>
      <c r="E377" s="21" t="s">
        <v>296</v>
      </c>
      <c r="F377" s="21" t="s">
        <v>448</v>
      </c>
      <c r="G377">
        <v>1077.0</v>
      </c>
      <c r="H377">
        <v>544.0</v>
      </c>
      <c r="I377">
        <v>1665.0</v>
      </c>
      <c r="J377" s="52">
        <f t="shared" ref="J377:K377" si="381">G377/$I377</f>
        <v>0.6468468468</v>
      </c>
      <c r="K377" s="52">
        <f t="shared" si="381"/>
        <v>0.3267267267</v>
      </c>
      <c r="L377" s="55">
        <f t="shared" si="3"/>
        <v>32.01201201</v>
      </c>
      <c r="M377">
        <f t="shared" si="4"/>
        <v>533</v>
      </c>
      <c r="N377" t="str">
        <f t="shared" si="335"/>
        <v>Blue</v>
      </c>
    </row>
    <row r="378">
      <c r="A378" s="21">
        <v>2005.0</v>
      </c>
      <c r="B378" s="21" t="s">
        <v>416</v>
      </c>
      <c r="C378" t="s">
        <v>10930</v>
      </c>
      <c r="D378" t="s">
        <v>2196</v>
      </c>
      <c r="E378" s="21" t="s">
        <v>296</v>
      </c>
      <c r="F378" s="21" t="s">
        <v>448</v>
      </c>
      <c r="G378">
        <v>1383.0</v>
      </c>
      <c r="H378">
        <v>1003.0</v>
      </c>
      <c r="I378">
        <v>2442.0</v>
      </c>
      <c r="J378" s="52">
        <f t="shared" ref="J378:K378" si="382">G378/$I378</f>
        <v>0.5663390663</v>
      </c>
      <c r="K378" s="52">
        <f t="shared" si="382"/>
        <v>0.4107289107</v>
      </c>
      <c r="L378" s="55">
        <f t="shared" si="3"/>
        <v>15.56101556</v>
      </c>
      <c r="M378">
        <f t="shared" si="4"/>
        <v>380</v>
      </c>
      <c r="N378" t="str">
        <f t="shared" si="335"/>
        <v>Blue</v>
      </c>
    </row>
    <row r="379">
      <c r="A379" s="21">
        <v>2005.0</v>
      </c>
      <c r="B379" s="21" t="s">
        <v>416</v>
      </c>
      <c r="C379" t="s">
        <v>10930</v>
      </c>
      <c r="D379" t="s">
        <v>5518</v>
      </c>
      <c r="E379" s="21" t="s">
        <v>296</v>
      </c>
      <c r="F379" s="21" t="s">
        <v>448</v>
      </c>
      <c r="G379">
        <v>545.0</v>
      </c>
      <c r="H379">
        <v>287.0</v>
      </c>
      <c r="I379">
        <v>861.0</v>
      </c>
      <c r="J379" s="52">
        <f t="shared" ref="J379:K379" si="383">G379/$I379</f>
        <v>0.6329849013</v>
      </c>
      <c r="K379" s="52">
        <f t="shared" si="383"/>
        <v>0.3333333333</v>
      </c>
      <c r="L379" s="55">
        <f t="shared" si="3"/>
        <v>29.96515679</v>
      </c>
      <c r="M379">
        <f t="shared" si="4"/>
        <v>258</v>
      </c>
      <c r="N379" t="str">
        <f t="shared" si="335"/>
        <v>Blue</v>
      </c>
    </row>
    <row r="380">
      <c r="A380" s="21">
        <v>2005.0</v>
      </c>
      <c r="B380" s="21" t="s">
        <v>416</v>
      </c>
      <c r="C380" t="s">
        <v>10930</v>
      </c>
      <c r="D380" t="s">
        <v>11007</v>
      </c>
      <c r="E380" s="21" t="s">
        <v>296</v>
      </c>
      <c r="F380" s="21" t="s">
        <v>448</v>
      </c>
      <c r="G380">
        <v>1515.0</v>
      </c>
      <c r="H380">
        <v>464.0</v>
      </c>
      <c r="I380">
        <v>2000.0</v>
      </c>
      <c r="J380" s="52">
        <f t="shared" ref="J380:K380" si="384">G380/$I380</f>
        <v>0.7575</v>
      </c>
      <c r="K380" s="52">
        <f t="shared" si="384"/>
        <v>0.232</v>
      </c>
      <c r="L380" s="55">
        <f t="shared" si="3"/>
        <v>52.55</v>
      </c>
      <c r="M380">
        <f t="shared" si="4"/>
        <v>1051</v>
      </c>
      <c r="N380" t="str">
        <f t="shared" si="335"/>
        <v>Blue</v>
      </c>
    </row>
    <row r="381">
      <c r="A381" s="21">
        <v>2005.0</v>
      </c>
      <c r="B381" s="21" t="s">
        <v>416</v>
      </c>
      <c r="C381" t="s">
        <v>10930</v>
      </c>
      <c r="D381" t="s">
        <v>10987</v>
      </c>
      <c r="E381" s="21" t="s">
        <v>296</v>
      </c>
      <c r="F381" s="21" t="s">
        <v>448</v>
      </c>
      <c r="G381">
        <v>585.0</v>
      </c>
      <c r="H381">
        <v>681.0</v>
      </c>
      <c r="I381">
        <v>1297.0</v>
      </c>
      <c r="J381" s="52">
        <f t="shared" ref="J381:K381" si="385">G381/$I381</f>
        <v>0.4510408635</v>
      </c>
      <c r="K381" s="52">
        <f t="shared" si="385"/>
        <v>0.5250578258</v>
      </c>
      <c r="L381" s="55">
        <f t="shared" si="3"/>
        <v>-7.401696222</v>
      </c>
      <c r="M381">
        <f t="shared" si="4"/>
        <v>-96</v>
      </c>
      <c r="N381" t="str">
        <f t="shared" si="335"/>
        <v>Green</v>
      </c>
    </row>
    <row r="382">
      <c r="A382" s="21">
        <v>2005.0</v>
      </c>
      <c r="B382" s="21" t="s">
        <v>416</v>
      </c>
      <c r="C382" t="s">
        <v>10930</v>
      </c>
      <c r="D382" t="s">
        <v>509</v>
      </c>
      <c r="E382" s="21" t="s">
        <v>296</v>
      </c>
      <c r="F382" s="21" t="s">
        <v>448</v>
      </c>
      <c r="G382">
        <v>934.0</v>
      </c>
      <c r="H382">
        <v>398.0</v>
      </c>
      <c r="I382">
        <v>1350.0</v>
      </c>
      <c r="J382" s="52">
        <f t="shared" ref="J382:K382" si="386">G382/$I382</f>
        <v>0.6918518519</v>
      </c>
      <c r="K382" s="52">
        <f t="shared" si="386"/>
        <v>0.2948148148</v>
      </c>
      <c r="L382" s="55">
        <f t="shared" si="3"/>
        <v>39.7037037</v>
      </c>
      <c r="M382">
        <f t="shared" si="4"/>
        <v>536</v>
      </c>
      <c r="N382" t="str">
        <f t="shared" si="335"/>
        <v>Blue</v>
      </c>
    </row>
    <row r="383">
      <c r="A383" s="21">
        <v>2005.0</v>
      </c>
      <c r="B383" s="21" t="s">
        <v>416</v>
      </c>
      <c r="C383" t="s">
        <v>10663</v>
      </c>
      <c r="D383" t="s">
        <v>541</v>
      </c>
      <c r="E383" s="21" t="s">
        <v>296</v>
      </c>
      <c r="F383" s="21" t="s">
        <v>448</v>
      </c>
      <c r="G383">
        <v>1392.0</v>
      </c>
      <c r="H383">
        <v>530.0</v>
      </c>
      <c r="I383">
        <v>1956.0</v>
      </c>
      <c r="J383" s="52">
        <f t="shared" ref="J383:K383" si="387">G383/$I383</f>
        <v>0.7116564417</v>
      </c>
      <c r="K383" s="52">
        <f t="shared" si="387"/>
        <v>0.2709611452</v>
      </c>
      <c r="L383" s="55">
        <f t="shared" si="3"/>
        <v>44.06952965</v>
      </c>
      <c r="M383">
        <f t="shared" si="4"/>
        <v>862</v>
      </c>
      <c r="N383" t="str">
        <f t="shared" si="335"/>
        <v>Blue</v>
      </c>
    </row>
    <row r="384">
      <c r="A384" s="21">
        <v>2005.0</v>
      </c>
      <c r="B384" s="21" t="s">
        <v>416</v>
      </c>
      <c r="C384" t="s">
        <v>10663</v>
      </c>
      <c r="D384" t="s">
        <v>6917</v>
      </c>
      <c r="E384" s="21" t="s">
        <v>296</v>
      </c>
      <c r="F384" s="21" t="s">
        <v>448</v>
      </c>
      <c r="G384">
        <v>880.0</v>
      </c>
      <c r="H384">
        <v>562.0</v>
      </c>
      <c r="I384">
        <v>1474.0</v>
      </c>
      <c r="J384" s="52">
        <f t="shared" ref="J384:K384" si="388">G384/$I384</f>
        <v>0.5970149254</v>
      </c>
      <c r="K384" s="52">
        <f t="shared" si="388"/>
        <v>0.381275441</v>
      </c>
      <c r="L384" s="55">
        <f t="shared" si="3"/>
        <v>21.57394844</v>
      </c>
      <c r="M384">
        <f t="shared" si="4"/>
        <v>318</v>
      </c>
      <c r="N384" t="str">
        <f t="shared" si="335"/>
        <v>Blue</v>
      </c>
    </row>
    <row r="385">
      <c r="A385" s="21">
        <v>2005.0</v>
      </c>
      <c r="B385" s="21" t="s">
        <v>416</v>
      </c>
      <c r="C385" t="s">
        <v>10663</v>
      </c>
      <c r="D385" t="s">
        <v>6874</v>
      </c>
      <c r="E385" s="21" t="s">
        <v>296</v>
      </c>
      <c r="F385" s="21" t="s">
        <v>448</v>
      </c>
      <c r="G385">
        <v>883.0</v>
      </c>
      <c r="H385">
        <v>626.0</v>
      </c>
      <c r="I385">
        <v>1538.0</v>
      </c>
      <c r="J385" s="52">
        <f t="shared" ref="J385:K385" si="389">G385/$I385</f>
        <v>0.5741222367</v>
      </c>
      <c r="K385" s="52">
        <f t="shared" si="389"/>
        <v>0.4070221066</v>
      </c>
      <c r="L385" s="55">
        <f t="shared" si="3"/>
        <v>16.710013</v>
      </c>
      <c r="M385">
        <f t="shared" si="4"/>
        <v>257</v>
      </c>
      <c r="N385" t="str">
        <f t="shared" si="335"/>
        <v>Blue</v>
      </c>
    </row>
    <row r="386">
      <c r="A386" s="21">
        <v>2005.0</v>
      </c>
      <c r="B386" s="21" t="s">
        <v>416</v>
      </c>
      <c r="C386" t="s">
        <v>10663</v>
      </c>
      <c r="D386" t="s">
        <v>10716</v>
      </c>
      <c r="E386" s="21" t="s">
        <v>296</v>
      </c>
      <c r="F386" s="21" t="s">
        <v>448</v>
      </c>
      <c r="G386">
        <v>409.0</v>
      </c>
      <c r="H386">
        <v>154.0</v>
      </c>
      <c r="I386">
        <v>583.0</v>
      </c>
      <c r="J386" s="52">
        <f t="shared" ref="J386:K386" si="390">G386/$I386</f>
        <v>0.7015437393</v>
      </c>
      <c r="K386" s="52">
        <f t="shared" si="390"/>
        <v>0.2641509434</v>
      </c>
      <c r="L386" s="55">
        <f t="shared" si="3"/>
        <v>43.73927959</v>
      </c>
      <c r="M386">
        <f t="shared" si="4"/>
        <v>255</v>
      </c>
      <c r="N386" t="str">
        <f t="shared" si="335"/>
        <v>Blue</v>
      </c>
    </row>
    <row r="387">
      <c r="A387" s="21">
        <v>2005.0</v>
      </c>
      <c r="B387" s="21" t="s">
        <v>416</v>
      </c>
      <c r="C387" t="s">
        <v>10663</v>
      </c>
      <c r="D387" t="s">
        <v>1292</v>
      </c>
      <c r="E387" s="21" t="s">
        <v>296</v>
      </c>
      <c r="F387" s="21" t="s">
        <v>448</v>
      </c>
      <c r="G387">
        <v>1060.0</v>
      </c>
      <c r="H387">
        <v>459.0</v>
      </c>
      <c r="I387">
        <v>1556.0</v>
      </c>
      <c r="J387" s="52">
        <f t="shared" ref="J387:K387" si="391">G387/$I387</f>
        <v>0.6812339332</v>
      </c>
      <c r="K387" s="52">
        <f t="shared" si="391"/>
        <v>0.2949871465</v>
      </c>
      <c r="L387" s="55">
        <f t="shared" si="3"/>
        <v>38.62467866</v>
      </c>
      <c r="M387">
        <f t="shared" si="4"/>
        <v>601</v>
      </c>
      <c r="N387" t="str">
        <f t="shared" si="335"/>
        <v>Blue</v>
      </c>
    </row>
    <row r="388">
      <c r="A388" s="21">
        <v>2005.0</v>
      </c>
      <c r="B388" s="21" t="s">
        <v>416</v>
      </c>
      <c r="C388" t="s">
        <v>10663</v>
      </c>
      <c r="D388" t="s">
        <v>630</v>
      </c>
      <c r="E388" s="21" t="s">
        <v>296</v>
      </c>
      <c r="F388" s="21" t="s">
        <v>448</v>
      </c>
      <c r="G388">
        <v>1587.0</v>
      </c>
      <c r="H388">
        <v>761.0</v>
      </c>
      <c r="I388">
        <v>2382.0</v>
      </c>
      <c r="J388" s="52">
        <f t="shared" ref="J388:K388" si="392">G388/$I388</f>
        <v>0.6662468514</v>
      </c>
      <c r="K388" s="52">
        <f t="shared" si="392"/>
        <v>0.3194794291</v>
      </c>
      <c r="L388" s="55">
        <f t="shared" si="3"/>
        <v>34.67674223</v>
      </c>
      <c r="M388">
        <f t="shared" si="4"/>
        <v>826</v>
      </c>
      <c r="N388" t="str">
        <f t="shared" si="335"/>
        <v>Blue</v>
      </c>
    </row>
    <row r="389">
      <c r="A389" s="21">
        <v>2005.0</v>
      </c>
      <c r="B389" s="21" t="s">
        <v>416</v>
      </c>
      <c r="C389" t="s">
        <v>10663</v>
      </c>
      <c r="D389" t="s">
        <v>2702</v>
      </c>
      <c r="E389" s="21" t="s">
        <v>296</v>
      </c>
      <c r="F389" s="21" t="s">
        <v>448</v>
      </c>
      <c r="G389">
        <v>2083.0</v>
      </c>
      <c r="H389">
        <v>915.0</v>
      </c>
      <c r="I389">
        <v>3055.0</v>
      </c>
      <c r="J389" s="52">
        <f t="shared" ref="J389:K389" si="393">G389/$I389</f>
        <v>0.6818330606</v>
      </c>
      <c r="K389" s="52">
        <f t="shared" si="393"/>
        <v>0.2995090016</v>
      </c>
      <c r="L389" s="55">
        <f t="shared" si="3"/>
        <v>38.23240589</v>
      </c>
      <c r="M389">
        <f t="shared" si="4"/>
        <v>1168</v>
      </c>
      <c r="N389" t="str">
        <f t="shared" si="335"/>
        <v>Blue</v>
      </c>
    </row>
    <row r="390">
      <c r="A390" s="21">
        <v>2005.0</v>
      </c>
      <c r="B390" s="21" t="s">
        <v>416</v>
      </c>
      <c r="C390" t="s">
        <v>10663</v>
      </c>
      <c r="D390" t="s">
        <v>361</v>
      </c>
      <c r="E390" s="21" t="s">
        <v>296</v>
      </c>
      <c r="F390" s="21" t="s">
        <v>448</v>
      </c>
      <c r="G390">
        <v>1621.0</v>
      </c>
      <c r="H390">
        <v>866.0</v>
      </c>
      <c r="I390">
        <v>2554.0</v>
      </c>
      <c r="J390" s="52">
        <f t="shared" ref="J390:K390" si="394">G390/$I390</f>
        <v>0.6346906813</v>
      </c>
      <c r="K390" s="52">
        <f t="shared" si="394"/>
        <v>0.3390759593</v>
      </c>
      <c r="L390" s="55">
        <f t="shared" si="3"/>
        <v>29.5614722</v>
      </c>
      <c r="M390">
        <f t="shared" si="4"/>
        <v>755</v>
      </c>
      <c r="N390" t="str">
        <f t="shared" si="335"/>
        <v>Blue</v>
      </c>
    </row>
    <row r="391">
      <c r="A391" s="21">
        <v>2005.0</v>
      </c>
      <c r="B391" s="21" t="s">
        <v>416</v>
      </c>
      <c r="C391" t="s">
        <v>10663</v>
      </c>
      <c r="D391" t="s">
        <v>10767</v>
      </c>
      <c r="E391" s="21" t="s">
        <v>296</v>
      </c>
      <c r="F391" s="21" t="s">
        <v>448</v>
      </c>
      <c r="G391">
        <v>817.0</v>
      </c>
      <c r="H391">
        <v>808.0</v>
      </c>
      <c r="I391">
        <v>1663.0</v>
      </c>
      <c r="J391" s="52">
        <f t="shared" ref="J391:K391" si="395">G391/$I391</f>
        <v>0.4912808178</v>
      </c>
      <c r="K391" s="52">
        <f t="shared" si="395"/>
        <v>0.4858689116</v>
      </c>
      <c r="L391" s="55">
        <f t="shared" si="3"/>
        <v>0.5411906194</v>
      </c>
      <c r="M391">
        <f t="shared" si="4"/>
        <v>9</v>
      </c>
      <c r="N391" t="str">
        <f t="shared" si="335"/>
        <v>Blue</v>
      </c>
    </row>
    <row r="392">
      <c r="A392" s="21">
        <v>2005.0</v>
      </c>
      <c r="B392" s="21" t="s">
        <v>416</v>
      </c>
      <c r="C392" t="s">
        <v>10663</v>
      </c>
      <c r="D392" t="s">
        <v>898</v>
      </c>
      <c r="E392" s="21" t="s">
        <v>296</v>
      </c>
      <c r="F392" s="21" t="s">
        <v>448</v>
      </c>
      <c r="G392">
        <v>939.0</v>
      </c>
      <c r="H392">
        <v>443.0</v>
      </c>
      <c r="I392">
        <v>1414.0</v>
      </c>
      <c r="J392" s="52">
        <f t="shared" ref="J392:K392" si="396">G392/$I392</f>
        <v>0.6640735502</v>
      </c>
      <c r="K392" s="52">
        <f t="shared" si="396"/>
        <v>0.3132956153</v>
      </c>
      <c r="L392" s="55">
        <f t="shared" si="3"/>
        <v>35.07779349</v>
      </c>
      <c r="M392">
        <f t="shared" si="4"/>
        <v>496</v>
      </c>
      <c r="N392" t="str">
        <f t="shared" si="335"/>
        <v>Blue</v>
      </c>
    </row>
    <row r="393">
      <c r="A393" s="21">
        <v>2005.0</v>
      </c>
      <c r="B393" s="21" t="s">
        <v>416</v>
      </c>
      <c r="C393" t="s">
        <v>10663</v>
      </c>
      <c r="D393" t="s">
        <v>10764</v>
      </c>
      <c r="E393" s="21" t="s">
        <v>296</v>
      </c>
      <c r="F393" s="21" t="s">
        <v>448</v>
      </c>
      <c r="G393">
        <v>1318.0</v>
      </c>
      <c r="H393">
        <v>592.0</v>
      </c>
      <c r="I393">
        <v>1944.0</v>
      </c>
      <c r="J393" s="52">
        <f t="shared" ref="J393:K393" si="397">G393/$I393</f>
        <v>0.6779835391</v>
      </c>
      <c r="K393" s="52">
        <f t="shared" si="397"/>
        <v>0.304526749</v>
      </c>
      <c r="L393" s="55">
        <f t="shared" si="3"/>
        <v>37.34567901</v>
      </c>
      <c r="M393">
        <f t="shared" si="4"/>
        <v>726</v>
      </c>
      <c r="N393" t="str">
        <f t="shared" si="335"/>
        <v>Blue</v>
      </c>
    </row>
    <row r="394">
      <c r="A394" s="21">
        <v>2005.0</v>
      </c>
      <c r="B394" s="21" t="s">
        <v>416</v>
      </c>
      <c r="C394" t="s">
        <v>10663</v>
      </c>
      <c r="D394" t="s">
        <v>10844</v>
      </c>
      <c r="E394" s="21" t="s">
        <v>296</v>
      </c>
      <c r="F394" s="21" t="s">
        <v>448</v>
      </c>
      <c r="G394">
        <v>1293.0</v>
      </c>
      <c r="H394">
        <v>328.0</v>
      </c>
      <c r="I394">
        <v>1651.0</v>
      </c>
      <c r="J394" s="52">
        <f t="shared" ref="J394:K394" si="398">G394/$I394</f>
        <v>0.7831617202</v>
      </c>
      <c r="K394" s="52">
        <f t="shared" si="398"/>
        <v>0.1986674743</v>
      </c>
      <c r="L394" s="55">
        <f t="shared" si="3"/>
        <v>58.44942459</v>
      </c>
      <c r="M394">
        <f t="shared" si="4"/>
        <v>965</v>
      </c>
      <c r="N394" t="str">
        <f t="shared" si="335"/>
        <v>Blue</v>
      </c>
    </row>
    <row r="395">
      <c r="A395" s="21">
        <v>2005.0</v>
      </c>
      <c r="B395" s="21" t="s">
        <v>416</v>
      </c>
      <c r="C395" t="s">
        <v>10663</v>
      </c>
      <c r="D395" t="s">
        <v>10833</v>
      </c>
      <c r="E395" s="21" t="s">
        <v>296</v>
      </c>
      <c r="F395" s="21" t="s">
        <v>448</v>
      </c>
      <c r="G395">
        <v>1608.0</v>
      </c>
      <c r="H395">
        <v>277.0</v>
      </c>
      <c r="I395">
        <v>1922.0</v>
      </c>
      <c r="J395" s="52">
        <f t="shared" ref="J395:K395" si="399">G395/$I395</f>
        <v>0.836628512</v>
      </c>
      <c r="K395" s="52">
        <f t="shared" si="399"/>
        <v>0.1441207076</v>
      </c>
      <c r="L395" s="55">
        <f t="shared" si="3"/>
        <v>69.25078044</v>
      </c>
      <c r="M395">
        <f t="shared" si="4"/>
        <v>1331</v>
      </c>
      <c r="N395" t="str">
        <f t="shared" si="335"/>
        <v>Blue</v>
      </c>
    </row>
    <row r="396">
      <c r="A396" s="21">
        <v>2005.0</v>
      </c>
      <c r="B396" s="21" t="s">
        <v>416</v>
      </c>
      <c r="C396" t="s">
        <v>10663</v>
      </c>
      <c r="D396" t="s">
        <v>7086</v>
      </c>
      <c r="E396" s="21" t="s">
        <v>296</v>
      </c>
      <c r="F396" s="21" t="s">
        <v>448</v>
      </c>
      <c r="G396">
        <v>1467.0</v>
      </c>
      <c r="H396">
        <v>799.0</v>
      </c>
      <c r="I396">
        <v>2313.0</v>
      </c>
      <c r="J396" s="52">
        <f t="shared" ref="J396:K396" si="400">G396/$I396</f>
        <v>0.6342412451</v>
      </c>
      <c r="K396" s="52">
        <f t="shared" si="400"/>
        <v>0.345438824</v>
      </c>
      <c r="L396" s="55">
        <f t="shared" si="3"/>
        <v>28.88024211</v>
      </c>
      <c r="M396">
        <f t="shared" si="4"/>
        <v>668</v>
      </c>
      <c r="N396" t="str">
        <f t="shared" si="335"/>
        <v>Blue</v>
      </c>
    </row>
    <row r="397">
      <c r="A397" s="21">
        <v>2005.0</v>
      </c>
      <c r="B397" s="21" t="s">
        <v>416</v>
      </c>
      <c r="C397" t="s">
        <v>10663</v>
      </c>
      <c r="D397" t="s">
        <v>10772</v>
      </c>
      <c r="E397" s="21" t="s">
        <v>296</v>
      </c>
      <c r="F397" s="21" t="s">
        <v>448</v>
      </c>
      <c r="G397">
        <v>869.0</v>
      </c>
      <c r="H397">
        <v>467.0</v>
      </c>
      <c r="I397">
        <v>1367.0</v>
      </c>
      <c r="J397" s="52">
        <f t="shared" ref="J397:K397" si="401">G397/$I397</f>
        <v>0.6356986101</v>
      </c>
      <c r="K397" s="52">
        <f t="shared" si="401"/>
        <v>0.3416239941</v>
      </c>
      <c r="L397" s="55">
        <f t="shared" si="3"/>
        <v>29.40746159</v>
      </c>
      <c r="M397">
        <f t="shared" si="4"/>
        <v>402</v>
      </c>
      <c r="N397" t="str">
        <f t="shared" si="335"/>
        <v>Blue</v>
      </c>
    </row>
    <row r="398">
      <c r="A398" s="21">
        <v>2005.0</v>
      </c>
      <c r="B398" s="21" t="s">
        <v>416</v>
      </c>
      <c r="C398" t="s">
        <v>10663</v>
      </c>
      <c r="D398" t="s">
        <v>348</v>
      </c>
      <c r="E398" s="21" t="s">
        <v>296</v>
      </c>
      <c r="F398" s="21" t="s">
        <v>448</v>
      </c>
      <c r="G398">
        <v>1223.0</v>
      </c>
      <c r="H398">
        <v>198.0</v>
      </c>
      <c r="I398">
        <v>1447.0</v>
      </c>
      <c r="J398" s="52">
        <f t="shared" ref="J398:K398" si="402">G398/$I398</f>
        <v>0.8451969592</v>
      </c>
      <c r="K398" s="52">
        <f t="shared" si="402"/>
        <v>0.1368348307</v>
      </c>
      <c r="L398" s="55">
        <f t="shared" si="3"/>
        <v>70.83621285</v>
      </c>
      <c r="M398">
        <f t="shared" si="4"/>
        <v>1025</v>
      </c>
      <c r="N398" t="str">
        <f t="shared" si="335"/>
        <v>Blue</v>
      </c>
    </row>
    <row r="399">
      <c r="A399" s="21">
        <v>2005.0</v>
      </c>
      <c r="B399" s="21" t="s">
        <v>416</v>
      </c>
      <c r="C399" t="s">
        <v>10663</v>
      </c>
      <c r="D399" t="s">
        <v>10667</v>
      </c>
      <c r="E399" s="21" t="s">
        <v>296</v>
      </c>
      <c r="F399" s="21" t="s">
        <v>448</v>
      </c>
      <c r="G399">
        <v>2234.0</v>
      </c>
      <c r="H399">
        <v>670.0</v>
      </c>
      <c r="I399">
        <v>2971.0</v>
      </c>
      <c r="J399" s="52">
        <f t="shared" ref="J399:K399" si="403">G399/$I399</f>
        <v>0.7519353753</v>
      </c>
      <c r="K399" s="52">
        <f t="shared" si="403"/>
        <v>0.2255132952</v>
      </c>
      <c r="L399" s="55">
        <f t="shared" si="3"/>
        <v>52.64220801</v>
      </c>
      <c r="M399">
        <f t="shared" si="4"/>
        <v>1564</v>
      </c>
      <c r="N399" t="str">
        <f t="shared" si="335"/>
        <v>Blue</v>
      </c>
    </row>
    <row r="400">
      <c r="A400" s="21">
        <v>2005.0</v>
      </c>
      <c r="B400" s="21" t="s">
        <v>416</v>
      </c>
      <c r="C400" t="s">
        <v>10663</v>
      </c>
      <c r="D400" t="s">
        <v>10820</v>
      </c>
      <c r="E400" s="21" t="s">
        <v>296</v>
      </c>
      <c r="F400" s="21" t="s">
        <v>448</v>
      </c>
      <c r="G400">
        <v>1237.0</v>
      </c>
      <c r="H400">
        <v>392.0</v>
      </c>
      <c r="I400">
        <v>1659.0</v>
      </c>
      <c r="J400" s="52">
        <f t="shared" ref="J400:K400" si="404">G400/$I400</f>
        <v>0.7456298975</v>
      </c>
      <c r="K400" s="52">
        <f t="shared" si="404"/>
        <v>0.2362869198</v>
      </c>
      <c r="L400" s="55">
        <f t="shared" si="3"/>
        <v>50.93429777</v>
      </c>
      <c r="M400">
        <f t="shared" si="4"/>
        <v>845</v>
      </c>
      <c r="N400" t="str">
        <f t="shared" si="335"/>
        <v>Blue</v>
      </c>
    </row>
    <row r="401">
      <c r="A401" s="21">
        <v>2005.0</v>
      </c>
      <c r="B401" s="21" t="s">
        <v>416</v>
      </c>
      <c r="C401" t="s">
        <v>10663</v>
      </c>
      <c r="D401" t="s">
        <v>8220</v>
      </c>
      <c r="E401" s="21" t="s">
        <v>296</v>
      </c>
      <c r="F401" s="21" t="s">
        <v>448</v>
      </c>
      <c r="G401">
        <v>2483.0</v>
      </c>
      <c r="H401">
        <v>347.0</v>
      </c>
      <c r="I401">
        <v>2890.0</v>
      </c>
      <c r="J401" s="52">
        <f t="shared" ref="J401:K401" si="405">G401/$I401</f>
        <v>0.8591695502</v>
      </c>
      <c r="K401" s="52">
        <f t="shared" si="405"/>
        <v>0.1200692042</v>
      </c>
      <c r="L401" s="55">
        <f t="shared" si="3"/>
        <v>73.9100346</v>
      </c>
      <c r="M401">
        <f t="shared" si="4"/>
        <v>2136</v>
      </c>
      <c r="N401" t="str">
        <f t="shared" si="335"/>
        <v>Blue</v>
      </c>
    </row>
    <row r="402">
      <c r="A402" s="21">
        <v>2005.0</v>
      </c>
      <c r="B402" s="21" t="s">
        <v>416</v>
      </c>
      <c r="C402" t="s">
        <v>10663</v>
      </c>
      <c r="D402" t="s">
        <v>10571</v>
      </c>
      <c r="E402" s="21" t="s">
        <v>296</v>
      </c>
      <c r="F402" s="21" t="s">
        <v>448</v>
      </c>
      <c r="G402">
        <v>2039.0</v>
      </c>
      <c r="H402">
        <v>542.0</v>
      </c>
      <c r="I402">
        <v>2651.0</v>
      </c>
      <c r="J402" s="52">
        <f t="shared" ref="J402:K402" si="406">G402/$I402</f>
        <v>0.7691437194</v>
      </c>
      <c r="K402" s="52">
        <f t="shared" si="406"/>
        <v>0.2044511505</v>
      </c>
      <c r="L402" s="55">
        <f t="shared" si="3"/>
        <v>56.46925688</v>
      </c>
      <c r="M402">
        <f t="shared" si="4"/>
        <v>1497</v>
      </c>
      <c r="N402" t="str">
        <f t="shared" si="335"/>
        <v>Blue</v>
      </c>
    </row>
    <row r="403">
      <c r="A403" s="21">
        <v>2005.0</v>
      </c>
      <c r="B403" s="21" t="s">
        <v>416</v>
      </c>
      <c r="C403" t="s">
        <v>10663</v>
      </c>
      <c r="D403" t="s">
        <v>10664</v>
      </c>
      <c r="E403" s="21" t="s">
        <v>296</v>
      </c>
      <c r="F403" s="21" t="s">
        <v>448</v>
      </c>
      <c r="G403">
        <v>1693.0</v>
      </c>
      <c r="H403">
        <v>247.0</v>
      </c>
      <c r="I403">
        <v>1975.0</v>
      </c>
      <c r="J403" s="52">
        <f t="shared" ref="J403:K403" si="407">G403/$I403</f>
        <v>0.8572151899</v>
      </c>
      <c r="K403" s="52">
        <f t="shared" si="407"/>
        <v>0.1250632911</v>
      </c>
      <c r="L403" s="55">
        <f t="shared" si="3"/>
        <v>73.21518987</v>
      </c>
      <c r="M403">
        <f t="shared" si="4"/>
        <v>1446</v>
      </c>
      <c r="N403" t="str">
        <f t="shared" si="335"/>
        <v>Blue</v>
      </c>
    </row>
    <row r="404">
      <c r="A404" s="21">
        <v>2005.0</v>
      </c>
      <c r="B404" s="21" t="s">
        <v>416</v>
      </c>
      <c r="C404" t="s">
        <v>10663</v>
      </c>
      <c r="D404" t="s">
        <v>690</v>
      </c>
      <c r="E404" s="21" t="s">
        <v>296</v>
      </c>
      <c r="F404" s="21" t="s">
        <v>448</v>
      </c>
      <c r="G404">
        <v>1390.0</v>
      </c>
      <c r="H404">
        <v>720.0</v>
      </c>
      <c r="I404">
        <v>2187.0</v>
      </c>
      <c r="J404" s="52">
        <f t="shared" ref="J404:K404" si="408">G404/$I404</f>
        <v>0.6355738455</v>
      </c>
      <c r="K404" s="52">
        <f t="shared" si="408"/>
        <v>0.329218107</v>
      </c>
      <c r="L404" s="55">
        <f t="shared" si="3"/>
        <v>30.63557385</v>
      </c>
      <c r="M404">
        <f t="shared" si="4"/>
        <v>670</v>
      </c>
      <c r="N404" t="str">
        <f t="shared" si="335"/>
        <v>Blue</v>
      </c>
    </row>
    <row r="405">
      <c r="A405" s="21">
        <v>2005.0</v>
      </c>
      <c r="B405" s="21" t="s">
        <v>416</v>
      </c>
      <c r="C405" t="s">
        <v>10663</v>
      </c>
      <c r="D405" t="s">
        <v>4920</v>
      </c>
      <c r="E405" s="21" t="s">
        <v>296</v>
      </c>
      <c r="F405" s="21" t="s">
        <v>448</v>
      </c>
      <c r="G405">
        <v>1383.0</v>
      </c>
      <c r="H405">
        <v>798.0</v>
      </c>
      <c r="I405">
        <v>2228.0</v>
      </c>
      <c r="J405" s="52">
        <f t="shared" ref="J405:K405" si="409">G405/$I405</f>
        <v>0.6207360862</v>
      </c>
      <c r="K405" s="52">
        <f t="shared" si="409"/>
        <v>0.3581687612</v>
      </c>
      <c r="L405" s="55">
        <f t="shared" si="3"/>
        <v>26.2567325</v>
      </c>
      <c r="M405">
        <f t="shared" si="4"/>
        <v>585</v>
      </c>
      <c r="N405" t="str">
        <f t="shared" si="335"/>
        <v>Blue</v>
      </c>
    </row>
    <row r="406">
      <c r="A406" s="21">
        <v>2005.0</v>
      </c>
      <c r="B406" s="21" t="s">
        <v>416</v>
      </c>
      <c r="C406" t="s">
        <v>10663</v>
      </c>
      <c r="D406" t="s">
        <v>10786</v>
      </c>
      <c r="E406" s="21" t="s">
        <v>296</v>
      </c>
      <c r="F406" s="21" t="s">
        <v>448</v>
      </c>
      <c r="G406">
        <v>977.0</v>
      </c>
      <c r="H406">
        <v>1332.0</v>
      </c>
      <c r="I406">
        <v>2371.0</v>
      </c>
      <c r="J406" s="52">
        <f t="shared" ref="J406:K406" si="410">G406/$I406</f>
        <v>0.4120624209</v>
      </c>
      <c r="K406" s="52">
        <f t="shared" si="410"/>
        <v>0.561788275</v>
      </c>
      <c r="L406" s="55">
        <f t="shared" si="3"/>
        <v>-14.97258541</v>
      </c>
      <c r="M406">
        <f t="shared" si="4"/>
        <v>-355</v>
      </c>
      <c r="N406" t="str">
        <f t="shared" si="335"/>
        <v>Green</v>
      </c>
    </row>
    <row r="407">
      <c r="A407" s="21">
        <v>2005.0</v>
      </c>
      <c r="B407" s="21" t="s">
        <v>416</v>
      </c>
      <c r="C407" t="s">
        <v>10663</v>
      </c>
      <c r="D407" t="s">
        <v>10725</v>
      </c>
      <c r="E407" s="21" t="s">
        <v>296</v>
      </c>
      <c r="F407" s="21" t="s">
        <v>448</v>
      </c>
      <c r="G407">
        <v>1310.0</v>
      </c>
      <c r="H407">
        <v>1376.0</v>
      </c>
      <c r="I407">
        <v>2756.0</v>
      </c>
      <c r="J407" s="52">
        <f t="shared" ref="J407:K407" si="411">G407/$I407</f>
        <v>0.4753265602</v>
      </c>
      <c r="K407" s="52">
        <f t="shared" si="411"/>
        <v>0.4992743106</v>
      </c>
      <c r="L407" s="55">
        <f t="shared" si="3"/>
        <v>-2.394775036</v>
      </c>
      <c r="M407">
        <f t="shared" si="4"/>
        <v>-66</v>
      </c>
      <c r="N407" t="str">
        <f t="shared" si="335"/>
        <v>Green</v>
      </c>
    </row>
    <row r="408">
      <c r="A408" s="21">
        <v>2005.0</v>
      </c>
      <c r="B408" s="21" t="s">
        <v>416</v>
      </c>
      <c r="C408" t="s">
        <v>10663</v>
      </c>
      <c r="D408" t="s">
        <v>10674</v>
      </c>
      <c r="E408" s="21" t="s">
        <v>296</v>
      </c>
      <c r="F408" s="21" t="s">
        <v>448</v>
      </c>
      <c r="G408">
        <v>1050.0</v>
      </c>
      <c r="H408">
        <v>402.0</v>
      </c>
      <c r="I408">
        <v>1489.0</v>
      </c>
      <c r="J408" s="52">
        <f t="shared" ref="J408:K408" si="412">G408/$I408</f>
        <v>0.7051712559</v>
      </c>
      <c r="K408" s="52">
        <f t="shared" si="412"/>
        <v>0.2699798522</v>
      </c>
      <c r="L408" s="55">
        <f t="shared" si="3"/>
        <v>43.51914036</v>
      </c>
      <c r="M408">
        <f t="shared" si="4"/>
        <v>648</v>
      </c>
      <c r="N408" t="str">
        <f t="shared" si="335"/>
        <v>Blue</v>
      </c>
    </row>
    <row r="409">
      <c r="A409" s="21">
        <v>2005.0</v>
      </c>
      <c r="B409" s="21" t="s">
        <v>416</v>
      </c>
      <c r="C409" t="s">
        <v>10663</v>
      </c>
      <c r="D409" t="s">
        <v>10811</v>
      </c>
      <c r="E409" s="21" t="s">
        <v>296</v>
      </c>
      <c r="F409" s="21" t="s">
        <v>448</v>
      </c>
      <c r="G409">
        <v>1322.0</v>
      </c>
      <c r="H409">
        <v>514.0</v>
      </c>
      <c r="I409">
        <v>1873.0</v>
      </c>
      <c r="J409" s="52">
        <f t="shared" ref="J409:K409" si="413">G409/$I409</f>
        <v>0.7058195408</v>
      </c>
      <c r="K409" s="52">
        <f t="shared" si="413"/>
        <v>0.2744260545</v>
      </c>
      <c r="L409" s="55">
        <f t="shared" si="3"/>
        <v>43.13934864</v>
      </c>
      <c r="M409">
        <f t="shared" si="4"/>
        <v>808</v>
      </c>
      <c r="N409" t="str">
        <f t="shared" si="335"/>
        <v>Blue</v>
      </c>
    </row>
    <row r="410">
      <c r="A410" s="21">
        <v>2005.0</v>
      </c>
      <c r="B410" s="21" t="s">
        <v>416</v>
      </c>
      <c r="C410" t="s">
        <v>10663</v>
      </c>
      <c r="D410" t="s">
        <v>10791</v>
      </c>
      <c r="E410" s="21" t="s">
        <v>296</v>
      </c>
      <c r="F410" s="21" t="s">
        <v>448</v>
      </c>
      <c r="G410">
        <v>971.0</v>
      </c>
      <c r="H410">
        <v>557.0</v>
      </c>
      <c r="I410">
        <v>1560.0</v>
      </c>
      <c r="J410" s="52">
        <f t="shared" ref="J410:K410" si="414">G410/$I410</f>
        <v>0.6224358974</v>
      </c>
      <c r="K410" s="52">
        <f t="shared" si="414"/>
        <v>0.3570512821</v>
      </c>
      <c r="L410" s="55">
        <f t="shared" si="3"/>
        <v>26.53846154</v>
      </c>
      <c r="M410">
        <f t="shared" si="4"/>
        <v>414</v>
      </c>
      <c r="N410" t="str">
        <f t="shared" si="335"/>
        <v>Blue</v>
      </c>
    </row>
    <row r="411">
      <c r="A411" s="21">
        <v>2005.0</v>
      </c>
      <c r="B411" s="21" t="s">
        <v>416</v>
      </c>
      <c r="C411" t="s">
        <v>10663</v>
      </c>
      <c r="D411" t="s">
        <v>10699</v>
      </c>
      <c r="E411" s="21" t="s">
        <v>296</v>
      </c>
      <c r="F411" s="21" t="s">
        <v>448</v>
      </c>
      <c r="G411">
        <v>1305.0</v>
      </c>
      <c r="H411">
        <v>713.0</v>
      </c>
      <c r="I411">
        <v>2077.0</v>
      </c>
      <c r="J411" s="52">
        <f t="shared" ref="J411:K411" si="415">G411/$I411</f>
        <v>0.6283100626</v>
      </c>
      <c r="K411" s="52">
        <f t="shared" si="415"/>
        <v>0.3432835821</v>
      </c>
      <c r="L411" s="55">
        <f t="shared" si="3"/>
        <v>28.50264805</v>
      </c>
      <c r="M411">
        <f t="shared" si="4"/>
        <v>592</v>
      </c>
      <c r="N411" t="str">
        <f t="shared" si="335"/>
        <v>Blue</v>
      </c>
    </row>
    <row r="412">
      <c r="A412" s="21">
        <v>2005.0</v>
      </c>
      <c r="B412" s="21" t="s">
        <v>416</v>
      </c>
      <c r="C412" t="s">
        <v>10663</v>
      </c>
      <c r="D412" t="s">
        <v>10702</v>
      </c>
      <c r="E412" s="21" t="s">
        <v>296</v>
      </c>
      <c r="F412" s="21" t="s">
        <v>448</v>
      </c>
      <c r="G412">
        <v>958.0</v>
      </c>
      <c r="H412">
        <v>350.0</v>
      </c>
      <c r="I412">
        <v>1329.0</v>
      </c>
      <c r="J412" s="52">
        <f t="shared" ref="J412:K412" si="416">G412/$I412</f>
        <v>0.7208427389</v>
      </c>
      <c r="K412" s="52">
        <f t="shared" si="416"/>
        <v>0.2633559067</v>
      </c>
      <c r="L412" s="55">
        <f t="shared" si="3"/>
        <v>45.74868322</v>
      </c>
      <c r="M412">
        <f t="shared" si="4"/>
        <v>608</v>
      </c>
      <c r="N412" t="str">
        <f t="shared" si="335"/>
        <v>Blue</v>
      </c>
    </row>
    <row r="413">
      <c r="A413" s="21">
        <v>2005.0</v>
      </c>
      <c r="B413" s="21" t="s">
        <v>416</v>
      </c>
      <c r="C413" t="s">
        <v>10663</v>
      </c>
      <c r="D413" t="s">
        <v>10808</v>
      </c>
      <c r="E413" s="21" t="s">
        <v>296</v>
      </c>
      <c r="F413" s="21" t="s">
        <v>448</v>
      </c>
      <c r="G413">
        <v>1038.0</v>
      </c>
      <c r="H413">
        <v>481.0</v>
      </c>
      <c r="I413">
        <v>1544.0</v>
      </c>
      <c r="J413" s="52">
        <f t="shared" ref="J413:K413" si="417">G413/$I413</f>
        <v>0.6722797927</v>
      </c>
      <c r="K413" s="52">
        <f t="shared" si="417"/>
        <v>0.3115284974</v>
      </c>
      <c r="L413" s="55">
        <f t="shared" si="3"/>
        <v>36.07512953</v>
      </c>
      <c r="M413">
        <f t="shared" si="4"/>
        <v>557</v>
      </c>
      <c r="N413" t="str">
        <f t="shared" si="335"/>
        <v>Blue</v>
      </c>
    </row>
    <row r="414">
      <c r="A414" s="21">
        <v>2005.0</v>
      </c>
      <c r="B414" s="21" t="s">
        <v>416</v>
      </c>
      <c r="C414" t="s">
        <v>10663</v>
      </c>
      <c r="D414" t="s">
        <v>10713</v>
      </c>
      <c r="E414" s="21" t="s">
        <v>296</v>
      </c>
      <c r="F414" s="21" t="s">
        <v>448</v>
      </c>
      <c r="G414">
        <v>337.0</v>
      </c>
      <c r="H414">
        <v>512.0</v>
      </c>
      <c r="I414">
        <v>873.0</v>
      </c>
      <c r="J414" s="52">
        <f t="shared" ref="J414:K414" si="418">G414/$I414</f>
        <v>0.3860252005</v>
      </c>
      <c r="K414" s="52">
        <f t="shared" si="418"/>
        <v>0.5864833906</v>
      </c>
      <c r="L414" s="55">
        <f t="shared" si="3"/>
        <v>-20.04581901</v>
      </c>
      <c r="M414">
        <f t="shared" si="4"/>
        <v>-175</v>
      </c>
      <c r="N414" t="str">
        <f t="shared" si="335"/>
        <v>Green</v>
      </c>
    </row>
    <row r="415">
      <c r="A415" s="21">
        <v>2005.0</v>
      </c>
      <c r="B415" s="21" t="s">
        <v>416</v>
      </c>
      <c r="C415" t="s">
        <v>10663</v>
      </c>
      <c r="D415" t="s">
        <v>10739</v>
      </c>
      <c r="E415" s="21" t="s">
        <v>296</v>
      </c>
      <c r="F415" s="21" t="s">
        <v>448</v>
      </c>
      <c r="G415">
        <v>408.0</v>
      </c>
      <c r="H415">
        <v>357.0</v>
      </c>
      <c r="I415">
        <v>782.0</v>
      </c>
      <c r="J415" s="52">
        <f t="shared" ref="J415:K415" si="419">G415/$I415</f>
        <v>0.5217391304</v>
      </c>
      <c r="K415" s="52">
        <f t="shared" si="419"/>
        <v>0.4565217391</v>
      </c>
      <c r="L415" s="55">
        <f t="shared" si="3"/>
        <v>6.52173913</v>
      </c>
      <c r="M415">
        <f t="shared" si="4"/>
        <v>51</v>
      </c>
      <c r="N415" t="str">
        <f t="shared" si="335"/>
        <v>Blue</v>
      </c>
    </row>
    <row r="416">
      <c r="A416" s="21">
        <v>2005.0</v>
      </c>
      <c r="B416" s="21" t="s">
        <v>416</v>
      </c>
      <c r="C416" t="s">
        <v>10663</v>
      </c>
      <c r="D416" t="s">
        <v>314</v>
      </c>
      <c r="E416" s="21" t="s">
        <v>296</v>
      </c>
      <c r="F416" s="21" t="s">
        <v>448</v>
      </c>
      <c r="G416">
        <v>943.0</v>
      </c>
      <c r="H416">
        <v>453.0</v>
      </c>
      <c r="I416">
        <v>1419.0</v>
      </c>
      <c r="J416" s="52">
        <f t="shared" ref="J416:K416" si="420">G416/$I416</f>
        <v>0.6645525018</v>
      </c>
      <c r="K416" s="52">
        <f t="shared" si="420"/>
        <v>0.3192389006</v>
      </c>
      <c r="L416" s="55">
        <f t="shared" si="3"/>
        <v>34.53136011</v>
      </c>
      <c r="M416">
        <f t="shared" si="4"/>
        <v>490</v>
      </c>
      <c r="N416" t="str">
        <f t="shared" si="335"/>
        <v>Blue</v>
      </c>
    </row>
    <row r="417">
      <c r="A417" s="21">
        <v>2005.0</v>
      </c>
      <c r="B417" s="21" t="s">
        <v>416</v>
      </c>
      <c r="C417" t="s">
        <v>10663</v>
      </c>
      <c r="D417" t="s">
        <v>877</v>
      </c>
      <c r="E417" s="21" t="s">
        <v>296</v>
      </c>
      <c r="F417" s="21" t="s">
        <v>448</v>
      </c>
      <c r="G417">
        <v>1251.0</v>
      </c>
      <c r="H417">
        <v>316.0</v>
      </c>
      <c r="I417">
        <v>1611.0</v>
      </c>
      <c r="J417" s="52">
        <f t="shared" ref="J417:K417" si="421">G417/$I417</f>
        <v>0.7765363128</v>
      </c>
      <c r="K417" s="52">
        <f t="shared" si="421"/>
        <v>0.1961514587</v>
      </c>
      <c r="L417" s="55">
        <f t="shared" si="3"/>
        <v>58.03848541</v>
      </c>
      <c r="M417">
        <f t="shared" si="4"/>
        <v>935</v>
      </c>
      <c r="N417" t="str">
        <f t="shared" si="335"/>
        <v>Blue</v>
      </c>
    </row>
    <row r="418">
      <c r="A418" s="21">
        <v>2005.0</v>
      </c>
      <c r="B418" s="21" t="s">
        <v>416</v>
      </c>
      <c r="C418" t="s">
        <v>10663</v>
      </c>
      <c r="D418" t="s">
        <v>1159</v>
      </c>
      <c r="E418" s="21" t="s">
        <v>296</v>
      </c>
      <c r="F418" s="21" t="s">
        <v>448</v>
      </c>
      <c r="G418">
        <v>1630.0</v>
      </c>
      <c r="H418">
        <v>474.0</v>
      </c>
      <c r="I418">
        <v>2143.0</v>
      </c>
      <c r="J418" s="52">
        <f t="shared" ref="J418:K418" si="422">G418/$I418</f>
        <v>0.7606159589</v>
      </c>
      <c r="K418" s="52">
        <f t="shared" si="422"/>
        <v>0.2211852543</v>
      </c>
      <c r="L418" s="55">
        <f t="shared" si="3"/>
        <v>53.94307046</v>
      </c>
      <c r="M418">
        <f t="shared" si="4"/>
        <v>1156</v>
      </c>
      <c r="N418" t="str">
        <f t="shared" si="335"/>
        <v>Blue</v>
      </c>
    </row>
    <row r="419">
      <c r="A419" s="21">
        <v>2005.0</v>
      </c>
      <c r="B419" s="21" t="s">
        <v>416</v>
      </c>
      <c r="C419" t="s">
        <v>10663</v>
      </c>
      <c r="D419" t="s">
        <v>743</v>
      </c>
      <c r="E419" s="21" t="s">
        <v>296</v>
      </c>
      <c r="F419" s="21" t="s">
        <v>448</v>
      </c>
      <c r="G419">
        <v>1128.0</v>
      </c>
      <c r="H419">
        <v>317.0</v>
      </c>
      <c r="I419">
        <v>1471.0</v>
      </c>
      <c r="J419" s="52">
        <f t="shared" ref="J419:K419" si="423">G419/$I419</f>
        <v>0.7668252889</v>
      </c>
      <c r="K419" s="52">
        <f t="shared" si="423"/>
        <v>0.2154996601</v>
      </c>
      <c r="L419" s="55">
        <f t="shared" si="3"/>
        <v>55.13256288</v>
      </c>
      <c r="M419">
        <f t="shared" si="4"/>
        <v>811</v>
      </c>
      <c r="N419" t="str">
        <f t="shared" si="335"/>
        <v>Blue</v>
      </c>
    </row>
    <row r="420">
      <c r="A420" s="21">
        <v>2005.0</v>
      </c>
      <c r="B420" s="21" t="s">
        <v>416</v>
      </c>
      <c r="C420" t="s">
        <v>10663</v>
      </c>
      <c r="D420" t="s">
        <v>3326</v>
      </c>
      <c r="E420" s="21" t="s">
        <v>296</v>
      </c>
      <c r="F420" s="21" t="s">
        <v>448</v>
      </c>
      <c r="G420">
        <v>1763.0</v>
      </c>
      <c r="H420">
        <v>598.0</v>
      </c>
      <c r="I420">
        <v>2417.0</v>
      </c>
      <c r="J420" s="52">
        <f t="shared" ref="J420:K420" si="424">G420/$I420</f>
        <v>0.7294166322</v>
      </c>
      <c r="K420" s="52">
        <f t="shared" si="424"/>
        <v>0.2474141498</v>
      </c>
      <c r="L420" s="55">
        <f t="shared" si="3"/>
        <v>48.20024824</v>
      </c>
      <c r="M420">
        <f t="shared" si="4"/>
        <v>1165</v>
      </c>
      <c r="N420" t="str">
        <f t="shared" si="335"/>
        <v>Blue</v>
      </c>
    </row>
    <row r="421">
      <c r="A421" s="21">
        <v>2005.0</v>
      </c>
      <c r="B421" s="21" t="s">
        <v>416</v>
      </c>
      <c r="C421" t="s">
        <v>10663</v>
      </c>
      <c r="D421" t="s">
        <v>10733</v>
      </c>
      <c r="E421" s="21" t="s">
        <v>296</v>
      </c>
      <c r="F421" s="21" t="s">
        <v>448</v>
      </c>
      <c r="G421">
        <v>1344.0</v>
      </c>
      <c r="H421">
        <v>324.0</v>
      </c>
      <c r="I421">
        <v>1710.0</v>
      </c>
      <c r="J421" s="52">
        <f t="shared" ref="J421:K421" si="425">G421/$I421</f>
        <v>0.7859649123</v>
      </c>
      <c r="K421" s="52">
        <f t="shared" si="425"/>
        <v>0.1894736842</v>
      </c>
      <c r="L421" s="55">
        <f t="shared" si="3"/>
        <v>59.64912281</v>
      </c>
      <c r="M421">
        <f t="shared" si="4"/>
        <v>1020</v>
      </c>
      <c r="N421" t="str">
        <f t="shared" si="335"/>
        <v>Blue</v>
      </c>
    </row>
    <row r="422">
      <c r="A422" s="21">
        <v>2005.0</v>
      </c>
      <c r="B422" s="21" t="s">
        <v>416</v>
      </c>
      <c r="C422" t="s">
        <v>10663</v>
      </c>
      <c r="D422" t="s">
        <v>921</v>
      </c>
      <c r="E422" s="21" t="s">
        <v>296</v>
      </c>
      <c r="F422" s="21" t="s">
        <v>448</v>
      </c>
      <c r="G422">
        <v>891.0</v>
      </c>
      <c r="H422">
        <v>599.0</v>
      </c>
      <c r="I422">
        <v>1528.0</v>
      </c>
      <c r="J422" s="52">
        <f t="shared" ref="J422:K422" si="426">G422/$I422</f>
        <v>0.5831151832</v>
      </c>
      <c r="K422" s="52">
        <f t="shared" si="426"/>
        <v>0.3920157068</v>
      </c>
      <c r="L422" s="55">
        <f t="shared" si="3"/>
        <v>19.10994764</v>
      </c>
      <c r="M422">
        <f t="shared" si="4"/>
        <v>292</v>
      </c>
      <c r="N422" t="str">
        <f t="shared" si="335"/>
        <v>Blue</v>
      </c>
    </row>
    <row r="423">
      <c r="A423" s="21">
        <v>2005.0</v>
      </c>
      <c r="B423" s="21" t="s">
        <v>416</v>
      </c>
      <c r="C423" t="s">
        <v>10663</v>
      </c>
      <c r="D423" t="s">
        <v>39</v>
      </c>
      <c r="E423" s="21" t="s">
        <v>296</v>
      </c>
      <c r="F423" s="21" t="s">
        <v>448</v>
      </c>
      <c r="G423">
        <v>734.0</v>
      </c>
      <c r="H423">
        <v>932.0</v>
      </c>
      <c r="I423">
        <v>1719.0</v>
      </c>
      <c r="J423" s="52">
        <f t="shared" ref="J423:K423" si="427">G423/$I423</f>
        <v>0.4269924375</v>
      </c>
      <c r="K423" s="52">
        <f t="shared" si="427"/>
        <v>0.5421756835</v>
      </c>
      <c r="L423" s="55">
        <f t="shared" si="3"/>
        <v>-11.51832461</v>
      </c>
      <c r="M423">
        <f t="shared" si="4"/>
        <v>-198</v>
      </c>
      <c r="N423" t="str">
        <f t="shared" si="335"/>
        <v>Green</v>
      </c>
    </row>
    <row r="424">
      <c r="A424" s="21">
        <v>2005.0</v>
      </c>
      <c r="B424" s="21" t="s">
        <v>416</v>
      </c>
      <c r="C424" t="s">
        <v>10663</v>
      </c>
      <c r="D424" t="s">
        <v>2779</v>
      </c>
      <c r="E424" s="21" t="s">
        <v>296</v>
      </c>
      <c r="F424" s="21" t="s">
        <v>448</v>
      </c>
      <c r="G424">
        <v>745.0</v>
      </c>
      <c r="H424">
        <v>1266.0</v>
      </c>
      <c r="I424">
        <v>2067.0</v>
      </c>
      <c r="J424" s="52">
        <f t="shared" ref="J424:K424" si="428">G424/$I424</f>
        <v>0.3604257378</v>
      </c>
      <c r="K424" s="52">
        <f t="shared" si="428"/>
        <v>0.6124818578</v>
      </c>
      <c r="L424" s="55">
        <f t="shared" si="3"/>
        <v>-25.205612</v>
      </c>
      <c r="M424">
        <f t="shared" si="4"/>
        <v>-521</v>
      </c>
      <c r="N424" t="str">
        <f t="shared" si="335"/>
        <v>Green</v>
      </c>
    </row>
    <row r="425">
      <c r="A425" s="21">
        <v>2005.0</v>
      </c>
      <c r="B425" s="21" t="s">
        <v>416</v>
      </c>
      <c r="C425" t="s">
        <v>10663</v>
      </c>
      <c r="D425" t="s">
        <v>10754</v>
      </c>
      <c r="E425" s="21" t="s">
        <v>296</v>
      </c>
      <c r="F425" s="21" t="s">
        <v>448</v>
      </c>
      <c r="G425">
        <v>582.0</v>
      </c>
      <c r="H425">
        <v>442.0</v>
      </c>
      <c r="I425">
        <v>1044.0</v>
      </c>
      <c r="J425" s="52">
        <f t="shared" ref="J425:K425" si="429">G425/$I425</f>
        <v>0.5574712644</v>
      </c>
      <c r="K425" s="52">
        <f t="shared" si="429"/>
        <v>0.4233716475</v>
      </c>
      <c r="L425" s="55">
        <f t="shared" si="3"/>
        <v>13.40996169</v>
      </c>
      <c r="M425">
        <f t="shared" si="4"/>
        <v>140</v>
      </c>
      <c r="N425" t="str">
        <f t="shared" si="335"/>
        <v>Blue</v>
      </c>
    </row>
    <row r="426">
      <c r="A426" s="21">
        <v>2005.0</v>
      </c>
      <c r="B426" s="21" t="s">
        <v>416</v>
      </c>
      <c r="C426" t="s">
        <v>10663</v>
      </c>
      <c r="D426" t="s">
        <v>10736</v>
      </c>
      <c r="E426" s="21" t="s">
        <v>296</v>
      </c>
      <c r="F426" s="21" t="s">
        <v>448</v>
      </c>
      <c r="G426">
        <v>2020.0</v>
      </c>
      <c r="H426">
        <v>1305.0</v>
      </c>
      <c r="I426">
        <v>3384.0</v>
      </c>
      <c r="J426" s="52">
        <f t="shared" ref="J426:K426" si="430">G426/$I426</f>
        <v>0.5969267139</v>
      </c>
      <c r="K426" s="52">
        <f t="shared" si="430"/>
        <v>0.3856382979</v>
      </c>
      <c r="L426" s="55">
        <f t="shared" si="3"/>
        <v>21.12884161</v>
      </c>
      <c r="M426">
        <f t="shared" si="4"/>
        <v>715</v>
      </c>
      <c r="N426" t="str">
        <f t="shared" si="335"/>
        <v>Blue</v>
      </c>
    </row>
    <row r="427">
      <c r="A427" s="21">
        <v>2005.0</v>
      </c>
      <c r="B427" s="21" t="s">
        <v>416</v>
      </c>
      <c r="C427" t="s">
        <v>10663</v>
      </c>
      <c r="D427" t="s">
        <v>736</v>
      </c>
      <c r="E427" s="21" t="s">
        <v>296</v>
      </c>
      <c r="F427" s="21" t="s">
        <v>448</v>
      </c>
      <c r="G427">
        <v>2457.0</v>
      </c>
      <c r="H427">
        <v>1303.0</v>
      </c>
      <c r="I427">
        <v>3830.0</v>
      </c>
      <c r="J427" s="52">
        <f t="shared" ref="J427:K427" si="431">G427/$I427</f>
        <v>0.6415143603</v>
      </c>
      <c r="K427" s="52">
        <f t="shared" si="431"/>
        <v>0.3402088773</v>
      </c>
      <c r="L427" s="55">
        <f t="shared" si="3"/>
        <v>30.1305483</v>
      </c>
      <c r="M427">
        <f t="shared" si="4"/>
        <v>1154</v>
      </c>
      <c r="N427" t="str">
        <f t="shared" si="335"/>
        <v>Blue</v>
      </c>
    </row>
    <row r="428">
      <c r="A428" s="21">
        <v>2005.0</v>
      </c>
      <c r="B428" s="21" t="s">
        <v>416</v>
      </c>
      <c r="C428" t="s">
        <v>10663</v>
      </c>
      <c r="D428" t="s">
        <v>2495</v>
      </c>
      <c r="E428" s="21" t="s">
        <v>296</v>
      </c>
      <c r="F428" s="21" t="s">
        <v>448</v>
      </c>
      <c r="G428">
        <v>1072.0</v>
      </c>
      <c r="H428">
        <v>906.0</v>
      </c>
      <c r="I428">
        <v>2015.0</v>
      </c>
      <c r="J428" s="52">
        <f t="shared" ref="J428:K428" si="432">G428/$I428</f>
        <v>0.5320099256</v>
      </c>
      <c r="K428" s="52">
        <f t="shared" si="432"/>
        <v>0.4496277916</v>
      </c>
      <c r="L428" s="55">
        <f t="shared" si="3"/>
        <v>8.2382134</v>
      </c>
      <c r="M428">
        <f t="shared" si="4"/>
        <v>166</v>
      </c>
      <c r="N428" t="str">
        <f t="shared" si="335"/>
        <v>Blue</v>
      </c>
    </row>
    <row r="429">
      <c r="A429" s="21">
        <v>2005.0</v>
      </c>
      <c r="B429" s="21" t="s">
        <v>416</v>
      </c>
      <c r="C429" t="s">
        <v>10663</v>
      </c>
      <c r="D429" t="s">
        <v>2434</v>
      </c>
      <c r="E429" s="21" t="s">
        <v>296</v>
      </c>
      <c r="F429" s="21" t="s">
        <v>448</v>
      </c>
      <c r="G429">
        <v>1266.0</v>
      </c>
      <c r="H429">
        <v>1188.0</v>
      </c>
      <c r="I429">
        <v>2506.0</v>
      </c>
      <c r="J429" s="52">
        <f t="shared" ref="J429:K429" si="433">G429/$I429</f>
        <v>0.5051875499</v>
      </c>
      <c r="K429" s="52">
        <f t="shared" si="433"/>
        <v>0.4740622506</v>
      </c>
      <c r="L429" s="55">
        <f t="shared" si="3"/>
        <v>3.112529928</v>
      </c>
      <c r="M429">
        <f t="shared" si="4"/>
        <v>78</v>
      </c>
      <c r="N429" t="str">
        <f t="shared" si="335"/>
        <v>Blue</v>
      </c>
    </row>
    <row r="430">
      <c r="A430" s="21">
        <v>2005.0</v>
      </c>
      <c r="B430" s="21" t="s">
        <v>416</v>
      </c>
      <c r="C430" t="s">
        <v>10663</v>
      </c>
      <c r="D430" t="s">
        <v>10694</v>
      </c>
      <c r="E430" s="21" t="s">
        <v>296</v>
      </c>
      <c r="F430" s="21" t="s">
        <v>448</v>
      </c>
      <c r="G430">
        <v>711.0</v>
      </c>
      <c r="H430">
        <v>433.0</v>
      </c>
      <c r="I430">
        <v>1161.0</v>
      </c>
      <c r="J430" s="52">
        <f t="shared" ref="J430:K430" si="434">G430/$I430</f>
        <v>0.6124031008</v>
      </c>
      <c r="K430" s="52">
        <f t="shared" si="434"/>
        <v>0.3729543497</v>
      </c>
      <c r="L430" s="55">
        <f t="shared" si="3"/>
        <v>23.94487511</v>
      </c>
      <c r="M430">
        <f t="shared" si="4"/>
        <v>278</v>
      </c>
      <c r="N430" t="str">
        <f t="shared" si="335"/>
        <v>Blue</v>
      </c>
    </row>
    <row r="431">
      <c r="A431" s="21">
        <v>2005.0</v>
      </c>
      <c r="B431" s="21" t="s">
        <v>416</v>
      </c>
      <c r="C431" t="s">
        <v>10663</v>
      </c>
      <c r="D431" t="s">
        <v>6420</v>
      </c>
      <c r="E431" s="21" t="s">
        <v>296</v>
      </c>
      <c r="F431" s="21" t="s">
        <v>448</v>
      </c>
      <c r="G431">
        <v>1226.0</v>
      </c>
      <c r="H431">
        <v>957.0</v>
      </c>
      <c r="I431">
        <v>2229.0</v>
      </c>
      <c r="J431" s="52">
        <f t="shared" ref="J431:K431" si="435">G431/$I431</f>
        <v>0.5500224316</v>
      </c>
      <c r="K431" s="52">
        <f t="shared" si="435"/>
        <v>0.4293405114</v>
      </c>
      <c r="L431" s="55">
        <f t="shared" si="3"/>
        <v>12.06819201</v>
      </c>
      <c r="M431">
        <f t="shared" si="4"/>
        <v>269</v>
      </c>
      <c r="N431" t="str">
        <f t="shared" si="335"/>
        <v>Blue</v>
      </c>
    </row>
    <row r="432">
      <c r="A432" s="21">
        <v>2005.0</v>
      </c>
      <c r="B432" s="21" t="s">
        <v>416</v>
      </c>
      <c r="C432" t="s">
        <v>10663</v>
      </c>
      <c r="D432" t="s">
        <v>2896</v>
      </c>
      <c r="E432" s="21" t="s">
        <v>296</v>
      </c>
      <c r="F432" s="21" t="s">
        <v>448</v>
      </c>
      <c r="G432">
        <v>2339.0</v>
      </c>
      <c r="H432">
        <v>1269.0</v>
      </c>
      <c r="I432">
        <v>3681.0</v>
      </c>
      <c r="J432" s="52">
        <f t="shared" ref="J432:K432" si="436">G432/$I432</f>
        <v>0.6354251562</v>
      </c>
      <c r="K432" s="52">
        <f t="shared" si="436"/>
        <v>0.3447432763</v>
      </c>
      <c r="L432" s="55">
        <f t="shared" si="3"/>
        <v>29.06818799</v>
      </c>
      <c r="M432">
        <f t="shared" si="4"/>
        <v>1070</v>
      </c>
      <c r="N432" t="str">
        <f t="shared" si="335"/>
        <v>Blue</v>
      </c>
    </row>
    <row r="433">
      <c r="A433" s="21">
        <v>2005.0</v>
      </c>
      <c r="B433" s="21" t="s">
        <v>416</v>
      </c>
      <c r="C433" t="s">
        <v>10663</v>
      </c>
      <c r="D433" t="s">
        <v>2544</v>
      </c>
      <c r="E433" s="21" t="s">
        <v>296</v>
      </c>
      <c r="F433" s="21" t="s">
        <v>448</v>
      </c>
      <c r="G433">
        <v>1394.0</v>
      </c>
      <c r="H433">
        <v>642.0</v>
      </c>
      <c r="I433">
        <v>2070.0</v>
      </c>
      <c r="J433" s="52">
        <f t="shared" ref="J433:K433" si="437">G433/$I433</f>
        <v>0.6734299517</v>
      </c>
      <c r="K433" s="52">
        <f t="shared" si="437"/>
        <v>0.3101449275</v>
      </c>
      <c r="L433" s="55">
        <f t="shared" si="3"/>
        <v>36.32850242</v>
      </c>
      <c r="M433">
        <f t="shared" si="4"/>
        <v>752</v>
      </c>
      <c r="N433" t="str">
        <f t="shared" si="335"/>
        <v>Blue</v>
      </c>
    </row>
    <row r="434">
      <c r="A434" s="21">
        <v>2005.0</v>
      </c>
      <c r="B434" s="21" t="s">
        <v>416</v>
      </c>
      <c r="C434" t="s">
        <v>10663</v>
      </c>
      <c r="D434" t="s">
        <v>737</v>
      </c>
      <c r="E434" s="21" t="s">
        <v>296</v>
      </c>
      <c r="F434" s="21" t="s">
        <v>448</v>
      </c>
      <c r="G434">
        <v>1508.0</v>
      </c>
      <c r="H434">
        <v>978.0</v>
      </c>
      <c r="I434">
        <v>2522.0</v>
      </c>
      <c r="J434" s="52">
        <f t="shared" ref="J434:K434" si="438">G434/$I434</f>
        <v>0.5979381443</v>
      </c>
      <c r="K434" s="52">
        <f t="shared" si="438"/>
        <v>0.3877874703</v>
      </c>
      <c r="L434" s="55">
        <f t="shared" si="3"/>
        <v>21.01506741</v>
      </c>
      <c r="M434">
        <f t="shared" si="4"/>
        <v>530</v>
      </c>
      <c r="N434" t="str">
        <f t="shared" si="335"/>
        <v>Blue</v>
      </c>
    </row>
    <row r="435">
      <c r="A435" s="21">
        <v>2005.0</v>
      </c>
      <c r="B435" s="21" t="s">
        <v>416</v>
      </c>
      <c r="C435" t="s">
        <v>10663</v>
      </c>
      <c r="D435" t="s">
        <v>10746</v>
      </c>
      <c r="E435" s="21" t="s">
        <v>296</v>
      </c>
      <c r="F435" s="21" t="s">
        <v>448</v>
      </c>
      <c r="G435">
        <v>675.0</v>
      </c>
      <c r="H435">
        <v>552.0</v>
      </c>
      <c r="I435">
        <v>1248.0</v>
      </c>
      <c r="J435" s="52">
        <f t="shared" ref="J435:K435" si="439">G435/$I435</f>
        <v>0.5408653846</v>
      </c>
      <c r="K435" s="52">
        <f t="shared" si="439"/>
        <v>0.4423076923</v>
      </c>
      <c r="L435" s="55">
        <f t="shared" si="3"/>
        <v>9.855769231</v>
      </c>
      <c r="M435">
        <f t="shared" si="4"/>
        <v>123</v>
      </c>
      <c r="N435" t="str">
        <f t="shared" si="335"/>
        <v>Blue</v>
      </c>
    </row>
    <row r="436">
      <c r="A436" s="21">
        <v>2005.0</v>
      </c>
      <c r="B436" s="21" t="s">
        <v>416</v>
      </c>
      <c r="C436" t="s">
        <v>10663</v>
      </c>
      <c r="D436" t="s">
        <v>10794</v>
      </c>
      <c r="E436" s="21" t="s">
        <v>296</v>
      </c>
      <c r="F436" s="21" t="s">
        <v>448</v>
      </c>
      <c r="G436">
        <v>785.0</v>
      </c>
      <c r="H436">
        <v>921.0</v>
      </c>
      <c r="I436">
        <v>1738.0</v>
      </c>
      <c r="J436" s="52">
        <f t="shared" ref="J436:K436" si="440">G436/$I436</f>
        <v>0.4516685846</v>
      </c>
      <c r="K436" s="52">
        <f t="shared" si="440"/>
        <v>0.5299194476</v>
      </c>
      <c r="L436" s="55">
        <f t="shared" si="3"/>
        <v>-7.825086306</v>
      </c>
      <c r="M436">
        <f t="shared" si="4"/>
        <v>-136</v>
      </c>
      <c r="N436" t="str">
        <f t="shared" si="335"/>
        <v>Green</v>
      </c>
    </row>
    <row r="437">
      <c r="A437" s="21">
        <v>2005.0</v>
      </c>
      <c r="B437" s="21" t="s">
        <v>416</v>
      </c>
      <c r="C437" t="s">
        <v>10663</v>
      </c>
      <c r="D437" t="s">
        <v>4939</v>
      </c>
      <c r="E437" s="21" t="s">
        <v>296</v>
      </c>
      <c r="F437" s="21" t="s">
        <v>448</v>
      </c>
      <c r="G437">
        <v>738.0</v>
      </c>
      <c r="H437">
        <v>446.0</v>
      </c>
      <c r="I437">
        <v>1210.0</v>
      </c>
      <c r="J437" s="52">
        <f t="shared" ref="J437:K437" si="441">G437/$I437</f>
        <v>0.6099173554</v>
      </c>
      <c r="K437" s="52">
        <f t="shared" si="441"/>
        <v>0.3685950413</v>
      </c>
      <c r="L437" s="55">
        <f t="shared" si="3"/>
        <v>24.1322314</v>
      </c>
      <c r="M437">
        <f t="shared" si="4"/>
        <v>292</v>
      </c>
      <c r="N437" t="str">
        <f t="shared" si="335"/>
        <v>Blue</v>
      </c>
    </row>
    <row r="438">
      <c r="A438" s="21">
        <v>2005.0</v>
      </c>
      <c r="B438" s="21" t="s">
        <v>416</v>
      </c>
      <c r="C438" t="s">
        <v>10663</v>
      </c>
      <c r="D438" t="s">
        <v>10854</v>
      </c>
      <c r="E438" s="21" t="s">
        <v>296</v>
      </c>
      <c r="F438" s="21" t="s">
        <v>448</v>
      </c>
      <c r="G438">
        <v>779.0</v>
      </c>
      <c r="H438">
        <v>759.0</v>
      </c>
      <c r="I438">
        <v>1564.0</v>
      </c>
      <c r="J438" s="52">
        <f t="shared" ref="J438:K438" si="442">G438/$I438</f>
        <v>0.4980818414</v>
      </c>
      <c r="K438" s="52">
        <f t="shared" si="442"/>
        <v>0.4852941176</v>
      </c>
      <c r="L438" s="55">
        <f t="shared" si="3"/>
        <v>1.278772379</v>
      </c>
      <c r="M438">
        <f t="shared" si="4"/>
        <v>20</v>
      </c>
      <c r="N438" t="str">
        <f t="shared" si="335"/>
        <v>Blue</v>
      </c>
    </row>
    <row r="439">
      <c r="A439" s="21">
        <v>2005.0</v>
      </c>
      <c r="B439" s="21" t="s">
        <v>416</v>
      </c>
      <c r="C439" t="s">
        <v>10663</v>
      </c>
      <c r="D439" t="s">
        <v>2556</v>
      </c>
      <c r="E439" s="21" t="s">
        <v>296</v>
      </c>
      <c r="F439" s="21" t="s">
        <v>448</v>
      </c>
      <c r="G439">
        <v>1270.0</v>
      </c>
      <c r="H439">
        <v>395.0</v>
      </c>
      <c r="I439">
        <v>1701.0</v>
      </c>
      <c r="J439" s="52">
        <f t="shared" ref="J439:K439" si="443">G439/$I439</f>
        <v>0.7466196355</v>
      </c>
      <c r="K439" s="52">
        <f t="shared" si="443"/>
        <v>0.2322163433</v>
      </c>
      <c r="L439" s="55">
        <f t="shared" si="3"/>
        <v>51.44032922</v>
      </c>
      <c r="M439">
        <f t="shared" si="4"/>
        <v>875</v>
      </c>
      <c r="N439" t="str">
        <f t="shared" si="335"/>
        <v>Blue</v>
      </c>
    </row>
    <row r="440">
      <c r="A440" s="21">
        <v>2005.0</v>
      </c>
      <c r="B440" s="21" t="s">
        <v>416</v>
      </c>
      <c r="C440" t="s">
        <v>10663</v>
      </c>
      <c r="D440" t="s">
        <v>495</v>
      </c>
      <c r="E440" s="21" t="s">
        <v>296</v>
      </c>
      <c r="F440" s="21" t="s">
        <v>448</v>
      </c>
      <c r="G440">
        <v>1610.0</v>
      </c>
      <c r="H440">
        <v>1117.0</v>
      </c>
      <c r="I440">
        <v>2779.0</v>
      </c>
      <c r="J440" s="52">
        <f t="shared" ref="J440:K440" si="444">G440/$I440</f>
        <v>0.5793450882</v>
      </c>
      <c r="K440" s="52">
        <f t="shared" si="444"/>
        <v>0.401943145</v>
      </c>
      <c r="L440" s="55">
        <f t="shared" si="3"/>
        <v>17.74019431</v>
      </c>
      <c r="M440">
        <f t="shared" si="4"/>
        <v>493</v>
      </c>
      <c r="N440" t="str">
        <f t="shared" si="335"/>
        <v>Blue</v>
      </c>
    </row>
    <row r="441">
      <c r="A441" s="21">
        <v>2005.0</v>
      </c>
      <c r="B441" s="21" t="s">
        <v>416</v>
      </c>
      <c r="C441" t="s">
        <v>10663</v>
      </c>
      <c r="D441" t="s">
        <v>10797</v>
      </c>
      <c r="E441" s="21" t="s">
        <v>296</v>
      </c>
      <c r="F441" s="21" t="s">
        <v>448</v>
      </c>
      <c r="G441">
        <v>1126.0</v>
      </c>
      <c r="H441">
        <v>891.0</v>
      </c>
      <c r="I441">
        <v>2042.0</v>
      </c>
      <c r="J441" s="52">
        <f t="shared" ref="J441:K441" si="445">G441/$I441</f>
        <v>0.5514201763</v>
      </c>
      <c r="K441" s="52">
        <f t="shared" si="445"/>
        <v>0.4363369246</v>
      </c>
      <c r="L441" s="55">
        <f t="shared" si="3"/>
        <v>11.50832517</v>
      </c>
      <c r="M441">
        <f t="shared" si="4"/>
        <v>235</v>
      </c>
      <c r="N441" t="str">
        <f t="shared" si="335"/>
        <v>Blue</v>
      </c>
    </row>
    <row r="442">
      <c r="A442" s="21">
        <v>2005.0</v>
      </c>
      <c r="B442" s="21" t="s">
        <v>416</v>
      </c>
      <c r="C442" t="s">
        <v>10663</v>
      </c>
      <c r="D442" t="s">
        <v>4015</v>
      </c>
      <c r="E442" s="21" t="s">
        <v>296</v>
      </c>
      <c r="F442" s="21" t="s">
        <v>448</v>
      </c>
      <c r="G442">
        <v>363.0</v>
      </c>
      <c r="H442">
        <v>268.0</v>
      </c>
      <c r="I442">
        <v>653.0</v>
      </c>
      <c r="J442" s="52">
        <f t="shared" ref="J442:K442" si="446">G442/$I442</f>
        <v>0.5558958652</v>
      </c>
      <c r="K442" s="52">
        <f t="shared" si="446"/>
        <v>0.4104134763</v>
      </c>
      <c r="L442" s="55">
        <f t="shared" si="3"/>
        <v>14.5482389</v>
      </c>
      <c r="M442">
        <f t="shared" si="4"/>
        <v>95</v>
      </c>
      <c r="N442" t="str">
        <f t="shared" si="335"/>
        <v>Blue</v>
      </c>
    </row>
    <row r="443">
      <c r="A443" s="21">
        <v>2005.0</v>
      </c>
      <c r="B443" s="21" t="s">
        <v>416</v>
      </c>
      <c r="C443" t="s">
        <v>10663</v>
      </c>
      <c r="D443" t="s">
        <v>3994</v>
      </c>
      <c r="E443" s="21" t="s">
        <v>296</v>
      </c>
      <c r="F443" s="21" t="s">
        <v>448</v>
      </c>
      <c r="G443">
        <v>748.0</v>
      </c>
      <c r="H443">
        <v>1533.0</v>
      </c>
      <c r="I443">
        <v>2342.0</v>
      </c>
      <c r="J443" s="52">
        <f t="shared" ref="J443:K443" si="447">G443/$I443</f>
        <v>0.3193851409</v>
      </c>
      <c r="K443" s="52">
        <f t="shared" si="447"/>
        <v>0.6545687447</v>
      </c>
      <c r="L443" s="55">
        <f t="shared" si="3"/>
        <v>-33.51836038</v>
      </c>
      <c r="M443">
        <f t="shared" si="4"/>
        <v>-785</v>
      </c>
      <c r="N443" t="str">
        <f t="shared" si="335"/>
        <v>Green</v>
      </c>
    </row>
    <row r="444">
      <c r="A444" s="21">
        <v>2005.0</v>
      </c>
      <c r="B444" s="21" t="s">
        <v>416</v>
      </c>
      <c r="C444" t="s">
        <v>10663</v>
      </c>
      <c r="D444" t="s">
        <v>2598</v>
      </c>
      <c r="E444" s="21" t="s">
        <v>296</v>
      </c>
      <c r="F444" s="21" t="s">
        <v>448</v>
      </c>
      <c r="G444">
        <v>1632.0</v>
      </c>
      <c r="H444">
        <v>886.0</v>
      </c>
      <c r="I444">
        <v>2580.0</v>
      </c>
      <c r="J444" s="52">
        <f t="shared" ref="J444:K444" si="448">G444/$I444</f>
        <v>0.6325581395</v>
      </c>
      <c r="K444" s="52">
        <f t="shared" si="448"/>
        <v>0.3434108527</v>
      </c>
      <c r="L444" s="55">
        <f t="shared" si="3"/>
        <v>28.91472868</v>
      </c>
      <c r="M444">
        <f t="shared" si="4"/>
        <v>746</v>
      </c>
      <c r="N444" t="str">
        <f t="shared" si="335"/>
        <v>Blue</v>
      </c>
    </row>
    <row r="445">
      <c r="A445" s="21">
        <v>2005.0</v>
      </c>
      <c r="B445" s="21" t="s">
        <v>416</v>
      </c>
      <c r="C445" t="s">
        <v>10663</v>
      </c>
      <c r="D445" t="s">
        <v>494</v>
      </c>
      <c r="E445" s="21" t="s">
        <v>296</v>
      </c>
      <c r="F445" s="21" t="s">
        <v>448</v>
      </c>
      <c r="G445">
        <v>1313.0</v>
      </c>
      <c r="H445">
        <v>806.0</v>
      </c>
      <c r="I445">
        <v>2159.0</v>
      </c>
      <c r="J445" s="52">
        <f t="shared" ref="J445:K445" si="449">G445/$I445</f>
        <v>0.6081519222</v>
      </c>
      <c r="K445" s="52">
        <f t="shared" si="449"/>
        <v>0.3733209819</v>
      </c>
      <c r="L445" s="55">
        <f t="shared" si="3"/>
        <v>23.48309403</v>
      </c>
      <c r="M445">
        <f t="shared" si="4"/>
        <v>507</v>
      </c>
      <c r="N445" t="str">
        <f t="shared" si="335"/>
        <v>Blue</v>
      </c>
    </row>
    <row r="446">
      <c r="A446" s="21">
        <v>2005.0</v>
      </c>
      <c r="B446" s="21" t="s">
        <v>416</v>
      </c>
      <c r="C446" t="s">
        <v>10663</v>
      </c>
      <c r="D446" t="s">
        <v>10775</v>
      </c>
      <c r="E446" s="21" t="s">
        <v>296</v>
      </c>
      <c r="F446" s="21" t="s">
        <v>448</v>
      </c>
      <c r="G446">
        <v>474.0</v>
      </c>
      <c r="H446">
        <v>928.0</v>
      </c>
      <c r="I446">
        <v>1440.0</v>
      </c>
      <c r="J446" s="52">
        <f t="shared" ref="J446:K446" si="450">G446/$I446</f>
        <v>0.3291666667</v>
      </c>
      <c r="K446" s="52">
        <f t="shared" si="450"/>
        <v>0.6444444444</v>
      </c>
      <c r="L446" s="55">
        <f t="shared" si="3"/>
        <v>-31.52777778</v>
      </c>
      <c r="M446">
        <f t="shared" si="4"/>
        <v>-454</v>
      </c>
      <c r="N446" t="str">
        <f t="shared" si="335"/>
        <v>Green</v>
      </c>
    </row>
    <row r="447">
      <c r="A447" s="21">
        <v>2005.0</v>
      </c>
      <c r="B447" s="21" t="s">
        <v>416</v>
      </c>
      <c r="C447" t="s">
        <v>10663</v>
      </c>
      <c r="D447" t="s">
        <v>7191</v>
      </c>
      <c r="E447" s="21" t="s">
        <v>296</v>
      </c>
      <c r="F447" s="21" t="s">
        <v>448</v>
      </c>
      <c r="G447">
        <v>2536.0</v>
      </c>
      <c r="H447">
        <v>629.0</v>
      </c>
      <c r="I447">
        <v>3205.0</v>
      </c>
      <c r="J447" s="52">
        <f t="shared" ref="J447:K447" si="451">G447/$I447</f>
        <v>0.7912636505</v>
      </c>
      <c r="K447" s="52">
        <f t="shared" si="451"/>
        <v>0.1962558502</v>
      </c>
      <c r="L447" s="55">
        <f t="shared" si="3"/>
        <v>59.50078003</v>
      </c>
      <c r="M447">
        <f t="shared" si="4"/>
        <v>1907</v>
      </c>
      <c r="N447" t="str">
        <f t="shared" si="335"/>
        <v>Blue</v>
      </c>
    </row>
    <row r="448">
      <c r="A448" s="21">
        <v>2005.0</v>
      </c>
      <c r="B448" s="21" t="s">
        <v>416</v>
      </c>
      <c r="C448" t="s">
        <v>10663</v>
      </c>
      <c r="D448" t="s">
        <v>10685</v>
      </c>
      <c r="E448" s="21" t="s">
        <v>296</v>
      </c>
      <c r="F448" s="21" t="s">
        <v>448</v>
      </c>
      <c r="G448">
        <v>1089.0</v>
      </c>
      <c r="H448">
        <v>246.0</v>
      </c>
      <c r="I448">
        <v>1365.0</v>
      </c>
      <c r="J448" s="52">
        <f t="shared" ref="J448:K448" si="452">G448/$I448</f>
        <v>0.7978021978</v>
      </c>
      <c r="K448" s="52">
        <f t="shared" si="452"/>
        <v>0.1802197802</v>
      </c>
      <c r="L448" s="55">
        <f t="shared" si="3"/>
        <v>61.75824176</v>
      </c>
      <c r="M448">
        <f t="shared" si="4"/>
        <v>843</v>
      </c>
      <c r="N448" t="str">
        <f t="shared" si="335"/>
        <v>Blue</v>
      </c>
    </row>
    <row r="449">
      <c r="A449" s="21">
        <v>2005.0</v>
      </c>
      <c r="B449" s="21" t="s">
        <v>416</v>
      </c>
      <c r="C449" t="s">
        <v>10663</v>
      </c>
      <c r="D449" t="s">
        <v>10759</v>
      </c>
      <c r="E449" s="21" t="s">
        <v>296</v>
      </c>
      <c r="F449" s="21" t="s">
        <v>448</v>
      </c>
      <c r="G449">
        <v>297.0</v>
      </c>
      <c r="H449">
        <v>314.0</v>
      </c>
      <c r="I449">
        <v>618.0</v>
      </c>
      <c r="J449" s="52">
        <f t="shared" ref="J449:K449" si="453">G449/$I449</f>
        <v>0.4805825243</v>
      </c>
      <c r="K449" s="52">
        <f t="shared" si="453"/>
        <v>0.5080906149</v>
      </c>
      <c r="L449" s="55">
        <f t="shared" si="3"/>
        <v>-2.750809061</v>
      </c>
      <c r="M449">
        <f t="shared" si="4"/>
        <v>-17</v>
      </c>
      <c r="N449" t="str">
        <f t="shared" si="335"/>
        <v>Green</v>
      </c>
    </row>
    <row r="450">
      <c r="A450" s="21">
        <v>2005.0</v>
      </c>
      <c r="B450" s="21" t="s">
        <v>416</v>
      </c>
      <c r="C450" t="s">
        <v>10663</v>
      </c>
      <c r="D450" t="s">
        <v>10728</v>
      </c>
      <c r="E450" s="21" t="s">
        <v>296</v>
      </c>
      <c r="F450" s="21" t="s">
        <v>448</v>
      </c>
      <c r="G450">
        <v>267.0</v>
      </c>
      <c r="H450">
        <v>276.0</v>
      </c>
      <c r="I450">
        <v>550.0</v>
      </c>
      <c r="J450" s="52">
        <f t="shared" ref="J450:K450" si="454">G450/$I450</f>
        <v>0.4854545455</v>
      </c>
      <c r="K450" s="52">
        <f t="shared" si="454"/>
        <v>0.5018181818</v>
      </c>
      <c r="L450" s="55">
        <f t="shared" si="3"/>
        <v>-1.636363636</v>
      </c>
      <c r="M450">
        <f t="shared" si="4"/>
        <v>-9</v>
      </c>
      <c r="N450" t="str">
        <f t="shared" si="335"/>
        <v>Green</v>
      </c>
    </row>
    <row r="451">
      <c r="A451" s="21">
        <v>2005.0</v>
      </c>
      <c r="B451" s="21" t="s">
        <v>416</v>
      </c>
      <c r="C451" t="s">
        <v>10663</v>
      </c>
      <c r="D451" t="s">
        <v>3025</v>
      </c>
      <c r="E451" s="21" t="s">
        <v>296</v>
      </c>
      <c r="F451" s="21" t="s">
        <v>448</v>
      </c>
      <c r="G451">
        <v>296.0</v>
      </c>
      <c r="H451">
        <v>259.0</v>
      </c>
      <c r="I451">
        <v>567.0</v>
      </c>
      <c r="J451" s="52">
        <f t="shared" ref="J451:K451" si="455">G451/$I451</f>
        <v>0.5220458554</v>
      </c>
      <c r="K451" s="52">
        <f t="shared" si="455"/>
        <v>0.4567901235</v>
      </c>
      <c r="L451" s="55">
        <f t="shared" si="3"/>
        <v>6.525573192</v>
      </c>
      <c r="M451">
        <f t="shared" si="4"/>
        <v>37</v>
      </c>
      <c r="N451" t="str">
        <f t="shared" si="335"/>
        <v>Blue</v>
      </c>
    </row>
    <row r="452">
      <c r="A452" s="21">
        <v>2005.0</v>
      </c>
      <c r="B452" s="21" t="s">
        <v>416</v>
      </c>
      <c r="C452" t="s">
        <v>10663</v>
      </c>
      <c r="D452" t="s">
        <v>509</v>
      </c>
      <c r="E452" s="21" t="s">
        <v>296</v>
      </c>
      <c r="F452" s="21" t="s">
        <v>448</v>
      </c>
      <c r="G452">
        <v>1414.0</v>
      </c>
      <c r="H452">
        <v>382.0</v>
      </c>
      <c r="I452">
        <v>1820.0</v>
      </c>
      <c r="J452" s="52">
        <f t="shared" ref="J452:K452" si="456">G452/$I452</f>
        <v>0.7769230769</v>
      </c>
      <c r="K452" s="52">
        <f t="shared" si="456"/>
        <v>0.2098901099</v>
      </c>
      <c r="L452" s="55">
        <f t="shared" si="3"/>
        <v>56.7032967</v>
      </c>
      <c r="M452">
        <f t="shared" si="4"/>
        <v>1032</v>
      </c>
      <c r="N452" t="str">
        <f t="shared" si="335"/>
        <v>Blue</v>
      </c>
    </row>
    <row r="453">
      <c r="A453" s="21">
        <v>2005.0</v>
      </c>
      <c r="B453" s="21" t="s">
        <v>416</v>
      </c>
      <c r="C453" t="s">
        <v>10663</v>
      </c>
      <c r="D453" t="s">
        <v>153</v>
      </c>
      <c r="E453" s="21" t="s">
        <v>296</v>
      </c>
      <c r="F453" s="21" t="s">
        <v>448</v>
      </c>
      <c r="G453">
        <v>1045.0</v>
      </c>
      <c r="H453">
        <v>288.0</v>
      </c>
      <c r="I453">
        <v>1360.0</v>
      </c>
      <c r="J453" s="52">
        <f t="shared" ref="J453:K453" si="457">G453/$I453</f>
        <v>0.7683823529</v>
      </c>
      <c r="K453" s="52">
        <f t="shared" si="457"/>
        <v>0.2117647059</v>
      </c>
      <c r="L453" s="55">
        <f t="shared" si="3"/>
        <v>55.66176471</v>
      </c>
      <c r="M453">
        <f t="shared" si="4"/>
        <v>757</v>
      </c>
      <c r="N453" t="str">
        <f t="shared" si="335"/>
        <v>Blue</v>
      </c>
    </row>
    <row r="454">
      <c r="A454" s="21">
        <v>2005.0</v>
      </c>
      <c r="B454" s="21" t="s">
        <v>416</v>
      </c>
      <c r="C454" t="s">
        <v>10663</v>
      </c>
      <c r="D454" t="s">
        <v>605</v>
      </c>
      <c r="E454" s="21" t="s">
        <v>296</v>
      </c>
      <c r="F454" s="21" t="s">
        <v>448</v>
      </c>
      <c r="G454">
        <v>1206.0</v>
      </c>
      <c r="H454">
        <v>770.0</v>
      </c>
      <c r="I454">
        <v>2013.0</v>
      </c>
      <c r="J454" s="52">
        <f t="shared" ref="J454:K454" si="458">G454/$I454</f>
        <v>0.5991058122</v>
      </c>
      <c r="K454" s="52">
        <f t="shared" si="458"/>
        <v>0.3825136612</v>
      </c>
      <c r="L454" s="55">
        <f t="shared" si="3"/>
        <v>21.6592151</v>
      </c>
      <c r="M454">
        <f t="shared" si="4"/>
        <v>436</v>
      </c>
      <c r="N454" t="str">
        <f t="shared" si="335"/>
        <v>Blue</v>
      </c>
    </row>
    <row r="455">
      <c r="A455" s="21">
        <v>2005.0</v>
      </c>
      <c r="B455" s="21" t="s">
        <v>416</v>
      </c>
      <c r="C455" t="s">
        <v>10663</v>
      </c>
      <c r="D455" t="s">
        <v>599</v>
      </c>
      <c r="E455" s="21" t="s">
        <v>296</v>
      </c>
      <c r="F455" s="21" t="s">
        <v>448</v>
      </c>
      <c r="G455">
        <v>1432.0</v>
      </c>
      <c r="H455">
        <v>828.0</v>
      </c>
      <c r="I455">
        <v>2313.0</v>
      </c>
      <c r="J455" s="52">
        <f t="shared" ref="J455:K455" si="459">G455/$I455</f>
        <v>0.6191093818</v>
      </c>
      <c r="K455" s="52">
        <f t="shared" si="459"/>
        <v>0.3579766537</v>
      </c>
      <c r="L455" s="55">
        <f t="shared" si="3"/>
        <v>26.11327281</v>
      </c>
      <c r="M455">
        <f t="shared" si="4"/>
        <v>604</v>
      </c>
      <c r="N455" t="str">
        <f t="shared" si="335"/>
        <v>Blue</v>
      </c>
    </row>
    <row r="456">
      <c r="A456" s="21">
        <v>2005.0</v>
      </c>
      <c r="B456" s="21" t="s">
        <v>416</v>
      </c>
      <c r="C456" t="s">
        <v>10663</v>
      </c>
      <c r="D456" t="s">
        <v>111</v>
      </c>
      <c r="E456" s="21" t="s">
        <v>296</v>
      </c>
      <c r="F456" s="21" t="s">
        <v>448</v>
      </c>
      <c r="G456">
        <v>1602.0</v>
      </c>
      <c r="H456">
        <v>507.0</v>
      </c>
      <c r="I456">
        <v>2147.0</v>
      </c>
      <c r="J456" s="52">
        <f t="shared" ref="J456:K456" si="460">G456/$I456</f>
        <v>0.746157429</v>
      </c>
      <c r="K456" s="52">
        <f t="shared" si="460"/>
        <v>0.236143456</v>
      </c>
      <c r="L456" s="55">
        <f t="shared" si="3"/>
        <v>51.0013973</v>
      </c>
      <c r="M456">
        <f t="shared" si="4"/>
        <v>1095</v>
      </c>
      <c r="N456" t="str">
        <f t="shared" si="335"/>
        <v>Blue</v>
      </c>
    </row>
    <row r="457">
      <c r="A457" s="21">
        <v>2005.0</v>
      </c>
      <c r="B457" s="21" t="s">
        <v>416</v>
      </c>
      <c r="C457" t="s">
        <v>10663</v>
      </c>
      <c r="D457" t="s">
        <v>10749</v>
      </c>
      <c r="E457" s="21" t="s">
        <v>296</v>
      </c>
      <c r="F457" s="21" t="s">
        <v>448</v>
      </c>
      <c r="G457">
        <v>2022.0</v>
      </c>
      <c r="H457">
        <v>1452.0</v>
      </c>
      <c r="I457">
        <v>3546.0</v>
      </c>
      <c r="J457" s="52">
        <f t="shared" ref="J457:K457" si="461">G457/$I457</f>
        <v>0.5702199662</v>
      </c>
      <c r="K457" s="52">
        <f t="shared" si="461"/>
        <v>0.4094754653</v>
      </c>
      <c r="L457" s="55">
        <f t="shared" si="3"/>
        <v>16.07445008</v>
      </c>
      <c r="M457">
        <f t="shared" si="4"/>
        <v>570</v>
      </c>
      <c r="N457" t="str">
        <f t="shared" si="335"/>
        <v>Blue</v>
      </c>
    </row>
    <row r="458">
      <c r="A458" s="21">
        <v>2005.0</v>
      </c>
      <c r="B458" s="21" t="s">
        <v>416</v>
      </c>
      <c r="C458" t="s">
        <v>10663</v>
      </c>
      <c r="D458" t="s">
        <v>2619</v>
      </c>
      <c r="E458" s="21" t="s">
        <v>296</v>
      </c>
      <c r="F458" s="21" t="s">
        <v>448</v>
      </c>
      <c r="G458">
        <v>1196.0</v>
      </c>
      <c r="H458">
        <v>512.0</v>
      </c>
      <c r="I458">
        <v>1732.0</v>
      </c>
      <c r="J458" s="52">
        <f t="shared" ref="J458:K458" si="462">G458/$I458</f>
        <v>0.6905311778</v>
      </c>
      <c r="K458" s="52">
        <f t="shared" si="462"/>
        <v>0.2956120092</v>
      </c>
      <c r="L458" s="55">
        <f t="shared" si="3"/>
        <v>39.49191686</v>
      </c>
      <c r="M458">
        <f t="shared" si="4"/>
        <v>684</v>
      </c>
      <c r="N458" t="str">
        <f t="shared" si="335"/>
        <v>Blue</v>
      </c>
    </row>
    <row r="459">
      <c r="A459" s="21">
        <v>2005.0</v>
      </c>
      <c r="B459" s="21" t="s">
        <v>416</v>
      </c>
      <c r="C459" t="s">
        <v>10663</v>
      </c>
      <c r="D459" t="s">
        <v>2890</v>
      </c>
      <c r="E459" s="21" t="s">
        <v>296</v>
      </c>
      <c r="F459" s="21" t="s">
        <v>448</v>
      </c>
      <c r="G459">
        <v>574.0</v>
      </c>
      <c r="H459">
        <v>373.0</v>
      </c>
      <c r="I459">
        <v>965.0</v>
      </c>
      <c r="J459" s="52">
        <f t="shared" ref="J459:K459" si="463">G459/$I459</f>
        <v>0.5948186528</v>
      </c>
      <c r="K459" s="52">
        <f t="shared" si="463"/>
        <v>0.3865284974</v>
      </c>
      <c r="L459" s="55">
        <f t="shared" si="3"/>
        <v>20.82901554</v>
      </c>
      <c r="M459">
        <f t="shared" si="4"/>
        <v>201</v>
      </c>
      <c r="N459" t="str">
        <f t="shared" si="335"/>
        <v>Blue</v>
      </c>
    </row>
    <row r="460">
      <c r="A460" s="21">
        <v>2005.0</v>
      </c>
      <c r="B460" s="21" t="s">
        <v>416</v>
      </c>
      <c r="C460" t="s">
        <v>10663</v>
      </c>
      <c r="D460" t="s">
        <v>32</v>
      </c>
      <c r="E460" s="21" t="s">
        <v>296</v>
      </c>
      <c r="F460" s="21" t="s">
        <v>448</v>
      </c>
      <c r="G460">
        <v>1692.0</v>
      </c>
      <c r="H460">
        <v>150.0</v>
      </c>
      <c r="I460">
        <v>1862.0</v>
      </c>
      <c r="J460" s="52">
        <f t="shared" ref="J460:K460" si="464">G460/$I460</f>
        <v>0.9087003222</v>
      </c>
      <c r="K460" s="52">
        <f t="shared" si="464"/>
        <v>0.08055853921</v>
      </c>
      <c r="L460" s="55">
        <f t="shared" si="3"/>
        <v>82.8141783</v>
      </c>
      <c r="M460">
        <f t="shared" si="4"/>
        <v>1542</v>
      </c>
      <c r="N460" t="str">
        <f t="shared" si="335"/>
        <v>Blue</v>
      </c>
    </row>
    <row r="461">
      <c r="A461" s="21">
        <v>2005.0</v>
      </c>
      <c r="B461" s="21" t="s">
        <v>416</v>
      </c>
      <c r="C461" t="s">
        <v>10663</v>
      </c>
      <c r="D461" t="s">
        <v>4130</v>
      </c>
      <c r="E461" s="21" t="s">
        <v>296</v>
      </c>
      <c r="F461" s="21" t="s">
        <v>448</v>
      </c>
      <c r="G461">
        <v>4120.0</v>
      </c>
      <c r="H461">
        <v>415.0</v>
      </c>
      <c r="I461">
        <v>4599.0</v>
      </c>
      <c r="J461" s="52">
        <f t="shared" ref="J461:K461" si="465">G461/$I461</f>
        <v>0.8958469232</v>
      </c>
      <c r="K461" s="52">
        <f t="shared" si="465"/>
        <v>0.09023700805</v>
      </c>
      <c r="L461" s="55">
        <f t="shared" si="3"/>
        <v>80.56099152</v>
      </c>
      <c r="M461">
        <f t="shared" si="4"/>
        <v>3705</v>
      </c>
      <c r="N461" t="str">
        <f t="shared" si="335"/>
        <v>Blue</v>
      </c>
    </row>
    <row r="462">
      <c r="A462" s="21">
        <v>2005.0</v>
      </c>
      <c r="B462" s="21" t="s">
        <v>416</v>
      </c>
      <c r="C462" t="s">
        <v>10663</v>
      </c>
      <c r="D462" t="s">
        <v>55</v>
      </c>
      <c r="E462" s="21" t="s">
        <v>296</v>
      </c>
      <c r="F462" s="21" t="s">
        <v>448</v>
      </c>
      <c r="G462">
        <v>1314.0</v>
      </c>
      <c r="H462">
        <v>355.0</v>
      </c>
      <c r="I462">
        <v>1691.0</v>
      </c>
      <c r="J462" s="52">
        <f t="shared" ref="J462:K462" si="466">G462/$I462</f>
        <v>0.777054997</v>
      </c>
      <c r="K462" s="52">
        <f t="shared" si="466"/>
        <v>0.2099349497</v>
      </c>
      <c r="L462" s="55">
        <f t="shared" si="3"/>
        <v>56.71200473</v>
      </c>
      <c r="M462">
        <f t="shared" si="4"/>
        <v>959</v>
      </c>
      <c r="N462" t="str">
        <f t="shared" si="335"/>
        <v>Blue</v>
      </c>
    </row>
    <row r="463">
      <c r="A463" s="21">
        <v>2005.0</v>
      </c>
      <c r="B463" s="21" t="s">
        <v>416</v>
      </c>
      <c r="C463" t="s">
        <v>10663</v>
      </c>
      <c r="D463" t="s">
        <v>10849</v>
      </c>
      <c r="E463" s="21" t="s">
        <v>296</v>
      </c>
      <c r="F463" s="21" t="s">
        <v>448</v>
      </c>
      <c r="G463">
        <v>1776.0</v>
      </c>
      <c r="H463">
        <v>178.0</v>
      </c>
      <c r="I463">
        <v>1980.0</v>
      </c>
      <c r="J463" s="52">
        <f t="shared" ref="J463:K463" si="467">G463/$I463</f>
        <v>0.896969697</v>
      </c>
      <c r="K463" s="52">
        <f t="shared" si="467"/>
        <v>0.0898989899</v>
      </c>
      <c r="L463" s="55">
        <f t="shared" si="3"/>
        <v>80.70707071</v>
      </c>
      <c r="M463">
        <f t="shared" si="4"/>
        <v>1598</v>
      </c>
      <c r="N463" t="str">
        <f t="shared" si="335"/>
        <v>Blue</v>
      </c>
    </row>
    <row r="464">
      <c r="L464" s="118"/>
    </row>
    <row r="465">
      <c r="L465" s="55"/>
    </row>
    <row r="466">
      <c r="L466" s="55"/>
    </row>
    <row r="467">
      <c r="L467" s="55"/>
    </row>
    <row r="468">
      <c r="L468" s="55"/>
    </row>
    <row r="469">
      <c r="L469" s="55"/>
    </row>
    <row r="470">
      <c r="L470" s="55"/>
    </row>
    <row r="471">
      <c r="L471" s="55"/>
    </row>
    <row r="472">
      <c r="L472" s="55"/>
    </row>
    <row r="473">
      <c r="L473" s="55"/>
    </row>
    <row r="474">
      <c r="L474" s="55"/>
    </row>
    <row r="475">
      <c r="L475" s="55"/>
    </row>
    <row r="476">
      <c r="L476" s="55"/>
    </row>
    <row r="477">
      <c r="L477" s="55"/>
    </row>
    <row r="478">
      <c r="L478" s="55"/>
    </row>
    <row r="479">
      <c r="L479" s="55"/>
    </row>
    <row r="480">
      <c r="L480" s="55"/>
    </row>
    <row r="481">
      <c r="L481" s="55"/>
    </row>
    <row r="482">
      <c r="L482" s="55"/>
    </row>
    <row r="483">
      <c r="L483" s="55"/>
    </row>
    <row r="484">
      <c r="L484" s="55"/>
    </row>
    <row r="485">
      <c r="L485" s="55"/>
    </row>
    <row r="486">
      <c r="L486" s="55"/>
    </row>
    <row r="487">
      <c r="L487" s="55"/>
    </row>
    <row r="488">
      <c r="L488" s="55"/>
    </row>
    <row r="489">
      <c r="L489" s="55"/>
    </row>
    <row r="490">
      <c r="L490" s="55"/>
    </row>
    <row r="491">
      <c r="L491" s="55"/>
    </row>
    <row r="492">
      <c r="L492" s="55"/>
    </row>
    <row r="493">
      <c r="L493" s="55"/>
    </row>
    <row r="494">
      <c r="L494" s="55"/>
    </row>
    <row r="495">
      <c r="L495" s="55"/>
    </row>
    <row r="496">
      <c r="L496" s="55"/>
    </row>
    <row r="497">
      <c r="L497" s="55"/>
    </row>
    <row r="498">
      <c r="L498" s="55"/>
    </row>
    <row r="499">
      <c r="L499" s="55"/>
    </row>
    <row r="500">
      <c r="L500" s="55"/>
    </row>
    <row r="501">
      <c r="L501" s="55"/>
    </row>
    <row r="502">
      <c r="L502" s="55"/>
    </row>
    <row r="503">
      <c r="L503" s="55"/>
    </row>
    <row r="504">
      <c r="L504" s="55"/>
    </row>
    <row r="505">
      <c r="L505" s="55"/>
    </row>
    <row r="506">
      <c r="L506" s="55"/>
    </row>
    <row r="507">
      <c r="L507" s="55"/>
    </row>
    <row r="508">
      <c r="L508" s="55"/>
    </row>
    <row r="509">
      <c r="L509" s="55"/>
    </row>
    <row r="510">
      <c r="L510" s="55"/>
    </row>
    <row r="511">
      <c r="L511" s="55"/>
    </row>
    <row r="512">
      <c r="L512" s="55"/>
    </row>
    <row r="513">
      <c r="L513" s="55"/>
    </row>
    <row r="514">
      <c r="L514" s="55"/>
    </row>
    <row r="515">
      <c r="L515" s="55"/>
    </row>
    <row r="516">
      <c r="L516" s="55"/>
    </row>
    <row r="517">
      <c r="L517" s="55"/>
    </row>
    <row r="518">
      <c r="L518" s="55"/>
    </row>
    <row r="519">
      <c r="L519" s="55"/>
    </row>
    <row r="520">
      <c r="L520" s="55"/>
    </row>
    <row r="521">
      <c r="L521" s="55"/>
    </row>
    <row r="522">
      <c r="L522" s="55"/>
    </row>
    <row r="523">
      <c r="L523" s="55"/>
    </row>
    <row r="524">
      <c r="L524" s="55"/>
    </row>
    <row r="525">
      <c r="L525" s="55"/>
    </row>
    <row r="526">
      <c r="L526" s="55"/>
    </row>
    <row r="527">
      <c r="L527" s="55"/>
    </row>
    <row r="528">
      <c r="L528" s="55"/>
    </row>
    <row r="529">
      <c r="L529" s="55"/>
    </row>
    <row r="530">
      <c r="L530" s="55"/>
    </row>
    <row r="531">
      <c r="L531" s="55"/>
    </row>
    <row r="532">
      <c r="L532" s="55"/>
    </row>
    <row r="533">
      <c r="L533" s="55"/>
    </row>
    <row r="534">
      <c r="L534" s="55"/>
    </row>
    <row r="535">
      <c r="L535" s="55"/>
    </row>
    <row r="536">
      <c r="L536" s="55"/>
    </row>
    <row r="537">
      <c r="L537" s="55"/>
    </row>
    <row r="538">
      <c r="L538" s="55"/>
    </row>
    <row r="539">
      <c r="L539" s="55"/>
    </row>
    <row r="540">
      <c r="L540" s="55"/>
    </row>
    <row r="541">
      <c r="L541" s="55"/>
    </row>
    <row r="542">
      <c r="L542" s="55"/>
    </row>
    <row r="543">
      <c r="L543" s="55"/>
    </row>
    <row r="544">
      <c r="L544" s="55"/>
    </row>
    <row r="545">
      <c r="L545" s="55"/>
    </row>
    <row r="546">
      <c r="L546" s="55"/>
    </row>
    <row r="547">
      <c r="L547" s="55"/>
    </row>
    <row r="548">
      <c r="L548" s="55"/>
    </row>
    <row r="549">
      <c r="L549" s="55"/>
    </row>
    <row r="550">
      <c r="L550" s="55"/>
    </row>
    <row r="551">
      <c r="L551" s="55"/>
    </row>
    <row r="552">
      <c r="L552" s="55"/>
    </row>
    <row r="553">
      <c r="L553" s="55"/>
    </row>
    <row r="554">
      <c r="L554" s="55"/>
    </row>
    <row r="555">
      <c r="L555" s="55"/>
    </row>
    <row r="556">
      <c r="L556" s="55"/>
    </row>
    <row r="557">
      <c r="L557" s="55"/>
    </row>
    <row r="558">
      <c r="L558" s="55"/>
    </row>
    <row r="559">
      <c r="L559" s="55"/>
    </row>
    <row r="560">
      <c r="L560" s="55"/>
    </row>
    <row r="561">
      <c r="L561" s="55"/>
    </row>
    <row r="562">
      <c r="L562" s="55"/>
    </row>
    <row r="563">
      <c r="L563" s="55"/>
    </row>
    <row r="564">
      <c r="L564" s="55"/>
    </row>
    <row r="565">
      <c r="L565" s="55"/>
    </row>
    <row r="566">
      <c r="L566" s="55"/>
    </row>
    <row r="567">
      <c r="L567" s="55"/>
    </row>
    <row r="568">
      <c r="L568" s="55"/>
    </row>
    <row r="569">
      <c r="L569" s="55"/>
    </row>
    <row r="570">
      <c r="L570" s="55"/>
    </row>
    <row r="571">
      <c r="L571" s="55"/>
    </row>
    <row r="572">
      <c r="L572" s="55"/>
    </row>
    <row r="573">
      <c r="L573" s="55"/>
    </row>
    <row r="574">
      <c r="L574" s="55"/>
    </row>
    <row r="575">
      <c r="L575" s="55"/>
    </row>
    <row r="576">
      <c r="L576" s="55"/>
    </row>
    <row r="577">
      <c r="L577" s="55"/>
    </row>
    <row r="578">
      <c r="L578" s="55"/>
    </row>
    <row r="579">
      <c r="L579" s="55"/>
    </row>
    <row r="580">
      <c r="L580" s="55"/>
    </row>
    <row r="581">
      <c r="L581" s="55"/>
    </row>
    <row r="582">
      <c r="L582" s="55"/>
    </row>
    <row r="583">
      <c r="L583" s="55"/>
    </row>
    <row r="584">
      <c r="L584" s="55"/>
    </row>
    <row r="585">
      <c r="L585" s="55"/>
    </row>
    <row r="586">
      <c r="L586" s="55"/>
    </row>
    <row r="587">
      <c r="L587" s="55"/>
    </row>
    <row r="588">
      <c r="L588" s="55"/>
    </row>
    <row r="589">
      <c r="L589" s="55"/>
    </row>
    <row r="590">
      <c r="L590" s="55"/>
    </row>
    <row r="591">
      <c r="L591" s="55"/>
    </row>
    <row r="592">
      <c r="L592" s="55"/>
    </row>
    <row r="593">
      <c r="L593" s="55"/>
    </row>
    <row r="594">
      <c r="L594" s="55"/>
    </row>
    <row r="595">
      <c r="L595" s="55"/>
    </row>
    <row r="596">
      <c r="L596" s="55"/>
    </row>
    <row r="597">
      <c r="L597" s="55"/>
    </row>
    <row r="598">
      <c r="L598" s="55"/>
    </row>
    <row r="599">
      <c r="L599" s="55"/>
    </row>
    <row r="600">
      <c r="L600" s="55"/>
    </row>
    <row r="601">
      <c r="L601" s="55"/>
    </row>
    <row r="602">
      <c r="L602" s="55"/>
    </row>
    <row r="603">
      <c r="L603" s="55"/>
    </row>
    <row r="604">
      <c r="L604" s="55"/>
    </row>
    <row r="605">
      <c r="L605" s="55"/>
    </row>
    <row r="606">
      <c r="L606" s="55"/>
    </row>
    <row r="607">
      <c r="L607" s="55"/>
    </row>
    <row r="608">
      <c r="L608" s="55"/>
    </row>
    <row r="609">
      <c r="L609" s="55"/>
    </row>
    <row r="610">
      <c r="L610" s="55"/>
    </row>
    <row r="611">
      <c r="L611" s="55"/>
    </row>
    <row r="612">
      <c r="L612" s="55"/>
    </row>
    <row r="613">
      <c r="L613" s="55"/>
    </row>
    <row r="614">
      <c r="L614" s="55"/>
    </row>
    <row r="615">
      <c r="L615" s="55"/>
    </row>
    <row r="616">
      <c r="L616" s="55"/>
    </row>
    <row r="617">
      <c r="L617" s="55"/>
    </row>
    <row r="618">
      <c r="L618" s="55"/>
    </row>
    <row r="619">
      <c r="L619" s="55"/>
    </row>
    <row r="620">
      <c r="L620" s="55"/>
    </row>
    <row r="621">
      <c r="L621" s="55"/>
    </row>
    <row r="622">
      <c r="L622" s="55"/>
    </row>
    <row r="623">
      <c r="L623" s="55"/>
    </row>
    <row r="624">
      <c r="L624" s="55"/>
    </row>
    <row r="625">
      <c r="L625" s="55"/>
    </row>
    <row r="626">
      <c r="L626" s="55"/>
    </row>
    <row r="627">
      <c r="L627" s="55"/>
    </row>
    <row r="628">
      <c r="L628" s="55"/>
    </row>
    <row r="629">
      <c r="L629" s="55"/>
    </row>
    <row r="630">
      <c r="L630" s="55"/>
    </row>
    <row r="631">
      <c r="L631" s="55"/>
    </row>
    <row r="632">
      <c r="L632" s="55"/>
    </row>
    <row r="633">
      <c r="L633" s="55"/>
    </row>
    <row r="634">
      <c r="L634" s="55"/>
    </row>
    <row r="635">
      <c r="L635" s="55"/>
    </row>
    <row r="636">
      <c r="L636" s="55"/>
    </row>
    <row r="637">
      <c r="L637" s="55"/>
    </row>
    <row r="638">
      <c r="L638" s="55"/>
    </row>
    <row r="639">
      <c r="L639" s="55"/>
    </row>
    <row r="640">
      <c r="L640" s="55"/>
    </row>
    <row r="641">
      <c r="L641" s="55"/>
    </row>
    <row r="642">
      <c r="L642" s="55"/>
    </row>
    <row r="643">
      <c r="L643" s="55"/>
    </row>
    <row r="644">
      <c r="L644" s="55"/>
    </row>
    <row r="645">
      <c r="L645" s="55"/>
    </row>
    <row r="646">
      <c r="L646" s="55"/>
    </row>
    <row r="647">
      <c r="L647" s="55"/>
    </row>
    <row r="648">
      <c r="L648" s="55"/>
    </row>
    <row r="649">
      <c r="L649" s="55"/>
    </row>
    <row r="650">
      <c r="L650" s="55"/>
    </row>
    <row r="651">
      <c r="L651" s="55"/>
    </row>
    <row r="652">
      <c r="L652" s="55"/>
    </row>
    <row r="653">
      <c r="L653" s="55"/>
    </row>
    <row r="654">
      <c r="L654" s="55"/>
    </row>
    <row r="655">
      <c r="L655" s="55"/>
    </row>
    <row r="656">
      <c r="L656" s="55"/>
    </row>
    <row r="657">
      <c r="L657" s="55"/>
    </row>
    <row r="658">
      <c r="L658" s="55"/>
    </row>
    <row r="659">
      <c r="L659" s="55"/>
    </row>
    <row r="660">
      <c r="L660" s="55"/>
    </row>
    <row r="661">
      <c r="L661" s="55"/>
    </row>
    <row r="662">
      <c r="L662" s="55"/>
    </row>
    <row r="663">
      <c r="L663" s="55"/>
    </row>
    <row r="664">
      <c r="L664" s="55"/>
    </row>
    <row r="665">
      <c r="L665" s="55"/>
    </row>
    <row r="666">
      <c r="L666" s="55"/>
    </row>
    <row r="667">
      <c r="L667" s="55"/>
    </row>
    <row r="668">
      <c r="L668" s="55"/>
    </row>
    <row r="669">
      <c r="L669" s="55"/>
    </row>
    <row r="670">
      <c r="L670" s="55"/>
    </row>
    <row r="671">
      <c r="L671" s="55"/>
    </row>
    <row r="672">
      <c r="L672" s="55"/>
    </row>
    <row r="673">
      <c r="L673" s="55"/>
    </row>
    <row r="674">
      <c r="L674" s="55"/>
    </row>
    <row r="675">
      <c r="L675" s="55"/>
    </row>
    <row r="676">
      <c r="L676" s="55"/>
    </row>
    <row r="677">
      <c r="L677" s="55"/>
    </row>
    <row r="678">
      <c r="L678" s="55"/>
    </row>
    <row r="679">
      <c r="L679" s="55"/>
    </row>
    <row r="680">
      <c r="L680" s="55"/>
    </row>
    <row r="681">
      <c r="L681" s="55"/>
    </row>
    <row r="682">
      <c r="L682" s="55"/>
    </row>
    <row r="683">
      <c r="L683" s="55"/>
    </row>
    <row r="684">
      <c r="L684" s="55"/>
    </row>
    <row r="685">
      <c r="L685" s="55"/>
    </row>
    <row r="686">
      <c r="L686" s="55"/>
    </row>
    <row r="687">
      <c r="L687" s="55"/>
    </row>
    <row r="688">
      <c r="L688" s="55"/>
    </row>
    <row r="689">
      <c r="L689" s="55"/>
    </row>
    <row r="690">
      <c r="L690" s="55"/>
    </row>
    <row r="691">
      <c r="L691" s="55"/>
    </row>
    <row r="692">
      <c r="L692" s="55"/>
    </row>
    <row r="693">
      <c r="L693" s="55"/>
    </row>
    <row r="694">
      <c r="L694" s="55"/>
    </row>
    <row r="695">
      <c r="L695" s="55"/>
    </row>
    <row r="696">
      <c r="L696" s="55"/>
    </row>
    <row r="697">
      <c r="L697" s="55"/>
    </row>
    <row r="698">
      <c r="L698" s="55"/>
    </row>
    <row r="699">
      <c r="L699" s="55"/>
    </row>
    <row r="700">
      <c r="L700" s="55"/>
    </row>
    <row r="701">
      <c r="L701" s="55"/>
    </row>
    <row r="702">
      <c r="L702" s="55"/>
    </row>
    <row r="703">
      <c r="L703" s="55"/>
    </row>
    <row r="704">
      <c r="L704" s="55"/>
    </row>
    <row r="705">
      <c r="L705" s="55"/>
    </row>
    <row r="706">
      <c r="L706" s="55"/>
    </row>
    <row r="707">
      <c r="L707" s="55"/>
    </row>
    <row r="708">
      <c r="L708" s="55"/>
    </row>
    <row r="709">
      <c r="L709" s="55"/>
    </row>
    <row r="710">
      <c r="L710" s="55"/>
    </row>
    <row r="711">
      <c r="L711" s="55"/>
    </row>
    <row r="712">
      <c r="L712" s="55"/>
    </row>
    <row r="713">
      <c r="L713" s="55"/>
    </row>
    <row r="714">
      <c r="L714" s="55"/>
    </row>
    <row r="715">
      <c r="L715" s="55"/>
    </row>
    <row r="716">
      <c r="L716" s="55"/>
    </row>
    <row r="717">
      <c r="L717" s="55"/>
    </row>
    <row r="718">
      <c r="L718" s="55"/>
    </row>
    <row r="719">
      <c r="L719" s="55"/>
    </row>
    <row r="720">
      <c r="L720" s="55"/>
    </row>
    <row r="721">
      <c r="L721" s="55"/>
    </row>
    <row r="722">
      <c r="L722" s="55"/>
    </row>
    <row r="723">
      <c r="L723" s="55"/>
    </row>
    <row r="724">
      <c r="L724" s="55"/>
    </row>
    <row r="725">
      <c r="L725" s="55"/>
    </row>
    <row r="726">
      <c r="L726" s="55"/>
    </row>
    <row r="727">
      <c r="L727" s="55"/>
    </row>
    <row r="728">
      <c r="L728" s="55"/>
    </row>
    <row r="729">
      <c r="L729" s="55"/>
    </row>
    <row r="730">
      <c r="L730" s="55"/>
    </row>
    <row r="731">
      <c r="L731" s="55"/>
    </row>
    <row r="732">
      <c r="L732" s="55"/>
    </row>
    <row r="733">
      <c r="L733" s="55"/>
    </row>
    <row r="734">
      <c r="L734" s="55"/>
    </row>
    <row r="735">
      <c r="L735" s="55"/>
    </row>
    <row r="736">
      <c r="L736" s="55"/>
    </row>
    <row r="737">
      <c r="L737" s="55"/>
    </row>
    <row r="738">
      <c r="L738" s="55"/>
    </row>
    <row r="739">
      <c r="L739" s="55"/>
    </row>
    <row r="740">
      <c r="L740" s="55"/>
    </row>
    <row r="741">
      <c r="L741" s="55"/>
    </row>
    <row r="742">
      <c r="L742" s="55"/>
    </row>
    <row r="743">
      <c r="L743" s="55"/>
    </row>
    <row r="744">
      <c r="L744" s="55"/>
    </row>
    <row r="745">
      <c r="L745" s="55"/>
    </row>
    <row r="746">
      <c r="L746" s="55"/>
    </row>
    <row r="747">
      <c r="L747" s="55"/>
    </row>
    <row r="748">
      <c r="L748" s="55"/>
    </row>
    <row r="749">
      <c r="L749" s="55"/>
    </row>
    <row r="750">
      <c r="L750" s="55"/>
    </row>
    <row r="751">
      <c r="L751" s="55"/>
    </row>
    <row r="752">
      <c r="L752" s="55"/>
    </row>
    <row r="753">
      <c r="L753" s="55"/>
    </row>
    <row r="754">
      <c r="L754" s="55"/>
    </row>
    <row r="755">
      <c r="L755" s="55"/>
    </row>
    <row r="756">
      <c r="L756" s="55"/>
    </row>
    <row r="757">
      <c r="L757" s="55"/>
    </row>
    <row r="758">
      <c r="L758" s="55"/>
    </row>
    <row r="759">
      <c r="L759" s="55"/>
    </row>
    <row r="760">
      <c r="L760" s="55"/>
    </row>
    <row r="761">
      <c r="L761" s="55"/>
    </row>
    <row r="762">
      <c r="L762" s="55"/>
    </row>
    <row r="763">
      <c r="L763" s="55"/>
    </row>
    <row r="764">
      <c r="L764" s="55"/>
    </row>
    <row r="765">
      <c r="L765" s="55"/>
    </row>
    <row r="766">
      <c r="L766" s="55"/>
    </row>
    <row r="767">
      <c r="L767" s="55"/>
    </row>
    <row r="768">
      <c r="L768" s="55"/>
    </row>
    <row r="769">
      <c r="L769" s="55"/>
    </row>
    <row r="770">
      <c r="L770" s="55"/>
    </row>
    <row r="771">
      <c r="L771" s="55"/>
    </row>
    <row r="772">
      <c r="L772" s="55"/>
    </row>
    <row r="773">
      <c r="L773" s="55"/>
    </row>
    <row r="774">
      <c r="L774" s="55"/>
    </row>
    <row r="775">
      <c r="L775" s="55"/>
    </row>
    <row r="776">
      <c r="L776" s="55"/>
    </row>
    <row r="777">
      <c r="L777" s="55"/>
    </row>
    <row r="778">
      <c r="L778" s="55"/>
    </row>
    <row r="779">
      <c r="L779" s="55"/>
    </row>
    <row r="780">
      <c r="L780" s="55"/>
    </row>
    <row r="781">
      <c r="L781" s="55"/>
    </row>
    <row r="782">
      <c r="L782" s="55"/>
    </row>
    <row r="783">
      <c r="L783" s="55"/>
    </row>
    <row r="784">
      <c r="L784" s="55"/>
    </row>
    <row r="785">
      <c r="L785" s="55"/>
    </row>
    <row r="786">
      <c r="L786" s="55"/>
    </row>
    <row r="787">
      <c r="L787" s="55"/>
    </row>
    <row r="788">
      <c r="L788" s="55"/>
    </row>
    <row r="789">
      <c r="L789" s="55"/>
    </row>
    <row r="790">
      <c r="L790" s="55"/>
    </row>
    <row r="791">
      <c r="L791" s="55"/>
    </row>
    <row r="792">
      <c r="L792" s="55"/>
    </row>
    <row r="793">
      <c r="L793" s="55"/>
    </row>
    <row r="794">
      <c r="L794" s="55"/>
    </row>
    <row r="795">
      <c r="L795" s="55"/>
    </row>
    <row r="796">
      <c r="L796" s="55"/>
    </row>
    <row r="797">
      <c r="L797" s="55"/>
    </row>
    <row r="798">
      <c r="L798" s="55"/>
    </row>
    <row r="799">
      <c r="L799" s="55"/>
    </row>
    <row r="800">
      <c r="L800" s="55"/>
    </row>
    <row r="801">
      <c r="L801" s="55"/>
    </row>
    <row r="802">
      <c r="L802" s="55"/>
    </row>
    <row r="803">
      <c r="L803" s="55"/>
    </row>
    <row r="804">
      <c r="L804" s="55"/>
    </row>
    <row r="805">
      <c r="L805" s="55"/>
    </row>
    <row r="806">
      <c r="L806" s="55"/>
    </row>
    <row r="807">
      <c r="L807" s="55"/>
    </row>
    <row r="808">
      <c r="L808" s="55"/>
    </row>
    <row r="809">
      <c r="L809" s="55"/>
    </row>
    <row r="810">
      <c r="L810" s="55"/>
    </row>
    <row r="811">
      <c r="L811" s="55"/>
    </row>
    <row r="812">
      <c r="L812" s="55"/>
    </row>
    <row r="813">
      <c r="L813" s="55"/>
    </row>
    <row r="814">
      <c r="L814" s="55"/>
    </row>
    <row r="815">
      <c r="L815" s="55"/>
    </row>
    <row r="816">
      <c r="L816" s="55"/>
    </row>
    <row r="817">
      <c r="L817" s="55"/>
    </row>
    <row r="818">
      <c r="L818" s="55"/>
    </row>
    <row r="819">
      <c r="L819" s="55"/>
    </row>
    <row r="820">
      <c r="L820" s="55"/>
    </row>
    <row r="821">
      <c r="L821" s="55"/>
    </row>
    <row r="822">
      <c r="L822" s="55"/>
    </row>
    <row r="823">
      <c r="L823" s="55"/>
    </row>
    <row r="824">
      <c r="L824" s="55"/>
    </row>
    <row r="825">
      <c r="L825" s="55"/>
    </row>
    <row r="826">
      <c r="L826" s="55"/>
    </row>
    <row r="827">
      <c r="L827" s="55"/>
    </row>
    <row r="828">
      <c r="L828" s="55"/>
    </row>
    <row r="829">
      <c r="L829" s="55"/>
    </row>
    <row r="830">
      <c r="L830" s="55"/>
    </row>
    <row r="831">
      <c r="L831" s="55"/>
    </row>
    <row r="832">
      <c r="L832" s="55"/>
    </row>
    <row r="833">
      <c r="L833" s="55"/>
    </row>
    <row r="834">
      <c r="L834" s="55"/>
    </row>
    <row r="835">
      <c r="L835" s="55"/>
    </row>
    <row r="836">
      <c r="L836" s="55"/>
    </row>
    <row r="837">
      <c r="L837" s="55"/>
    </row>
    <row r="838">
      <c r="L838" s="55"/>
    </row>
    <row r="839">
      <c r="L839" s="55"/>
    </row>
    <row r="840">
      <c r="L840" s="55"/>
    </row>
    <row r="841">
      <c r="L841" s="55"/>
    </row>
    <row r="842">
      <c r="L842" s="55"/>
    </row>
    <row r="843">
      <c r="L843" s="55"/>
    </row>
    <row r="844">
      <c r="L844" s="55"/>
    </row>
    <row r="845">
      <c r="L845" s="55"/>
    </row>
    <row r="846">
      <c r="L846" s="55"/>
    </row>
    <row r="847">
      <c r="L847" s="55"/>
    </row>
    <row r="848">
      <c r="L848" s="55"/>
    </row>
    <row r="849">
      <c r="L849" s="55"/>
    </row>
    <row r="850">
      <c r="L850" s="55"/>
    </row>
    <row r="851">
      <c r="L851" s="55"/>
    </row>
    <row r="852">
      <c r="L852" s="55"/>
    </row>
    <row r="853">
      <c r="L853" s="55"/>
    </row>
    <row r="854">
      <c r="L854" s="55"/>
    </row>
    <row r="855">
      <c r="L855" s="55"/>
    </row>
    <row r="856">
      <c r="L856" s="55"/>
    </row>
    <row r="857">
      <c r="L857" s="55"/>
    </row>
    <row r="858">
      <c r="L858" s="55"/>
    </row>
    <row r="859">
      <c r="L859" s="55"/>
    </row>
    <row r="860">
      <c r="L860" s="55"/>
    </row>
    <row r="861">
      <c r="L861" s="55"/>
    </row>
    <row r="862">
      <c r="L862" s="55"/>
    </row>
    <row r="863">
      <c r="L863" s="55"/>
    </row>
    <row r="864">
      <c r="L864" s="55"/>
    </row>
    <row r="865">
      <c r="L865" s="55"/>
    </row>
    <row r="866">
      <c r="L866" s="55"/>
    </row>
    <row r="867">
      <c r="L867" s="55"/>
    </row>
    <row r="868">
      <c r="L868" s="55"/>
    </row>
    <row r="869">
      <c r="L869" s="55"/>
    </row>
    <row r="870">
      <c r="L870" s="55"/>
    </row>
    <row r="871">
      <c r="L871" s="55"/>
    </row>
    <row r="872">
      <c r="L872" s="55"/>
    </row>
    <row r="873">
      <c r="L873" s="55"/>
    </row>
    <row r="874">
      <c r="L874" s="55"/>
    </row>
    <row r="875">
      <c r="L875" s="55"/>
    </row>
    <row r="876">
      <c r="L876" s="55"/>
    </row>
    <row r="877">
      <c r="L877" s="55"/>
    </row>
    <row r="878">
      <c r="L878" s="55"/>
    </row>
    <row r="879">
      <c r="L879" s="55"/>
    </row>
    <row r="880">
      <c r="L880" s="55"/>
    </row>
    <row r="881">
      <c r="L881" s="55"/>
    </row>
    <row r="882">
      <c r="L882" s="55"/>
    </row>
    <row r="883">
      <c r="L883" s="55"/>
    </row>
    <row r="884">
      <c r="L884" s="55"/>
    </row>
    <row r="885">
      <c r="L885" s="55"/>
    </row>
    <row r="886">
      <c r="L886" s="55"/>
    </row>
    <row r="887">
      <c r="L887" s="55"/>
    </row>
    <row r="888">
      <c r="L888" s="55"/>
    </row>
    <row r="889">
      <c r="L889" s="55"/>
    </row>
    <row r="890">
      <c r="L890" s="55"/>
    </row>
    <row r="891">
      <c r="L891" s="55"/>
    </row>
    <row r="892">
      <c r="L892" s="55"/>
    </row>
    <row r="893">
      <c r="L893" s="55"/>
    </row>
    <row r="894">
      <c r="L894" s="55"/>
    </row>
    <row r="895">
      <c r="L895" s="55"/>
    </row>
    <row r="896">
      <c r="L896" s="55"/>
    </row>
    <row r="897">
      <c r="L897" s="55"/>
    </row>
    <row r="898">
      <c r="L898" s="55"/>
    </row>
    <row r="899">
      <c r="L899" s="55"/>
    </row>
    <row r="900">
      <c r="L900" s="55"/>
    </row>
    <row r="901">
      <c r="L901" s="55"/>
    </row>
    <row r="902">
      <c r="L902" s="55"/>
    </row>
    <row r="903">
      <c r="L903" s="55"/>
    </row>
    <row r="904">
      <c r="L904" s="55"/>
    </row>
    <row r="905">
      <c r="L905" s="55"/>
    </row>
    <row r="906">
      <c r="L906" s="55"/>
    </row>
    <row r="907">
      <c r="L907" s="55"/>
    </row>
    <row r="908">
      <c r="L908" s="55"/>
    </row>
    <row r="909">
      <c r="L909" s="55"/>
    </row>
    <row r="910">
      <c r="L910" s="55"/>
    </row>
    <row r="911">
      <c r="L911" s="55"/>
    </row>
    <row r="912">
      <c r="L912" s="55"/>
    </row>
    <row r="913">
      <c r="L913" s="55"/>
    </row>
    <row r="914">
      <c r="L914" s="55"/>
    </row>
    <row r="915">
      <c r="L915" s="55"/>
    </row>
    <row r="916">
      <c r="L916" s="55"/>
    </row>
    <row r="917">
      <c r="L917" s="55"/>
    </row>
    <row r="918">
      <c r="L918" s="55"/>
    </row>
    <row r="919">
      <c r="L919" s="55"/>
    </row>
    <row r="920">
      <c r="L920" s="55"/>
    </row>
    <row r="921">
      <c r="L921" s="55"/>
    </row>
    <row r="922">
      <c r="L922" s="55"/>
    </row>
    <row r="923">
      <c r="L923" s="55"/>
    </row>
    <row r="924">
      <c r="L924" s="55"/>
    </row>
    <row r="925">
      <c r="L925" s="55"/>
    </row>
    <row r="926">
      <c r="L926" s="55"/>
    </row>
    <row r="927">
      <c r="L927" s="55"/>
    </row>
    <row r="928">
      <c r="L928" s="55"/>
    </row>
    <row r="929">
      <c r="L929" s="55"/>
    </row>
    <row r="930">
      <c r="L930" s="55"/>
    </row>
    <row r="931">
      <c r="L931" s="55"/>
    </row>
    <row r="932">
      <c r="L932" s="55"/>
    </row>
    <row r="933">
      <c r="L933" s="55"/>
    </row>
    <row r="934">
      <c r="L934" s="55"/>
    </row>
    <row r="935">
      <c r="L935" s="55"/>
    </row>
    <row r="936">
      <c r="L936" s="55"/>
    </row>
    <row r="937">
      <c r="L937" s="55"/>
    </row>
    <row r="938">
      <c r="L938" s="55"/>
    </row>
    <row r="939">
      <c r="L939" s="55"/>
    </row>
    <row r="940">
      <c r="L940" s="55"/>
    </row>
    <row r="941">
      <c r="L941" s="55"/>
    </row>
    <row r="942">
      <c r="L942" s="55"/>
    </row>
    <row r="943">
      <c r="L943" s="55"/>
    </row>
    <row r="944">
      <c r="L944" s="55"/>
    </row>
    <row r="945">
      <c r="L945" s="55"/>
    </row>
    <row r="946">
      <c r="L946" s="55"/>
    </row>
    <row r="947">
      <c r="L947" s="55"/>
    </row>
    <row r="948">
      <c r="L948" s="55"/>
    </row>
    <row r="949">
      <c r="L949" s="55"/>
    </row>
    <row r="950">
      <c r="L950" s="55"/>
    </row>
    <row r="951">
      <c r="L951" s="55"/>
    </row>
    <row r="952">
      <c r="L952" s="55"/>
    </row>
    <row r="953">
      <c r="L953" s="55"/>
    </row>
    <row r="954">
      <c r="L954" s="55"/>
    </row>
    <row r="955">
      <c r="L955" s="55"/>
    </row>
    <row r="956">
      <c r="L956" s="55"/>
    </row>
    <row r="957">
      <c r="L957" s="55"/>
    </row>
    <row r="958">
      <c r="L958" s="55"/>
    </row>
    <row r="959">
      <c r="L959" s="55"/>
    </row>
    <row r="960">
      <c r="L960" s="55"/>
    </row>
    <row r="961">
      <c r="L961" s="55"/>
    </row>
    <row r="962">
      <c r="L962" s="55"/>
    </row>
    <row r="963">
      <c r="L963" s="55"/>
    </row>
    <row r="964">
      <c r="L964" s="55"/>
    </row>
    <row r="965">
      <c r="L965" s="55"/>
    </row>
    <row r="966">
      <c r="L966" s="55"/>
    </row>
    <row r="967">
      <c r="L967" s="55"/>
    </row>
    <row r="968">
      <c r="L968" s="55"/>
    </row>
    <row r="969">
      <c r="L969" s="55"/>
    </row>
    <row r="970">
      <c r="L970" s="55"/>
    </row>
    <row r="971">
      <c r="L971" s="55"/>
    </row>
    <row r="972">
      <c r="L972" s="55"/>
    </row>
    <row r="973">
      <c r="L973" s="55"/>
    </row>
    <row r="974">
      <c r="L974" s="55"/>
    </row>
    <row r="975">
      <c r="L975" s="55"/>
    </row>
    <row r="976">
      <c r="L976" s="55"/>
    </row>
    <row r="977">
      <c r="L977" s="55"/>
    </row>
    <row r="978">
      <c r="L978" s="55"/>
    </row>
    <row r="979">
      <c r="L979" s="55"/>
    </row>
    <row r="980">
      <c r="L980" s="55"/>
    </row>
    <row r="981">
      <c r="L981" s="55"/>
    </row>
    <row r="982">
      <c r="L982" s="55"/>
    </row>
    <row r="983">
      <c r="L983" s="55"/>
    </row>
    <row r="984">
      <c r="L984" s="55"/>
    </row>
    <row r="985">
      <c r="L985" s="55"/>
    </row>
    <row r="986">
      <c r="L986" s="55"/>
    </row>
    <row r="987">
      <c r="L987" s="55"/>
    </row>
    <row r="988">
      <c r="L988" s="55"/>
    </row>
    <row r="989">
      <c r="L989" s="55"/>
    </row>
    <row r="990">
      <c r="L990" s="55"/>
    </row>
    <row r="991">
      <c r="L991" s="55"/>
    </row>
    <row r="992">
      <c r="L992" s="55"/>
    </row>
    <row r="993">
      <c r="L993" s="55"/>
    </row>
    <row r="994">
      <c r="L994" s="55"/>
    </row>
    <row r="995">
      <c r="L995" s="55"/>
    </row>
    <row r="996">
      <c r="L996" s="55"/>
    </row>
    <row r="997">
      <c r="L997" s="55"/>
    </row>
    <row r="998">
      <c r="L998" s="55"/>
    </row>
    <row r="999">
      <c r="L999" s="55"/>
    </row>
    <row r="1000">
      <c r="L1000" s="5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4" width="8.57"/>
    <col customWidth="1" min="5" max="6" width="12.29"/>
    <col customWidth="1" min="7" max="8" width="17.86"/>
    <col customWidth="1" min="9" max="9" width="6.71"/>
    <col customWidth="1" min="10" max="12" width="17.86"/>
    <col customWidth="1" min="13" max="13" width="8.57"/>
    <col customWidth="1" min="14" max="14" width="6.71"/>
  </cols>
  <sheetData>
    <row r="1">
      <c r="A1" s="39" t="s">
        <v>177</v>
      </c>
      <c r="B1" s="39" t="s">
        <v>186</v>
      </c>
      <c r="C1" s="41" t="s">
        <v>188</v>
      </c>
      <c r="D1" s="39" t="s">
        <v>193</v>
      </c>
      <c r="E1" s="39" t="s">
        <v>195</v>
      </c>
      <c r="F1" s="39" t="s">
        <v>196</v>
      </c>
      <c r="G1" s="39" t="s">
        <v>199</v>
      </c>
      <c r="H1" s="39" t="s">
        <v>197</v>
      </c>
      <c r="I1" s="39" t="s">
        <v>200</v>
      </c>
      <c r="J1" s="39" t="s">
        <v>203</v>
      </c>
      <c r="K1" s="39" t="s">
        <v>201</v>
      </c>
      <c r="L1" s="106" t="s">
        <v>16</v>
      </c>
      <c r="M1" s="39" t="s">
        <v>205</v>
      </c>
      <c r="N1" s="39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</row>
    <row r="2">
      <c r="A2" s="21">
        <v>2009.0</v>
      </c>
      <c r="B2" s="21" t="s">
        <v>416</v>
      </c>
      <c r="C2" t="s">
        <v>11250</v>
      </c>
      <c r="D2" t="s">
        <v>11279</v>
      </c>
      <c r="E2" s="21" t="s">
        <v>473</v>
      </c>
      <c r="F2" s="21" t="s">
        <v>497</v>
      </c>
      <c r="G2">
        <v>770.0</v>
      </c>
      <c r="H2">
        <v>553.0</v>
      </c>
      <c r="I2">
        <v>1380.0</v>
      </c>
      <c r="J2" s="52">
        <f t="shared" ref="J2:K2" si="1">G2/$I2</f>
        <v>0.5579710145</v>
      </c>
      <c r="K2" s="52">
        <f t="shared" si="1"/>
        <v>0.4007246377</v>
      </c>
      <c r="L2" s="55">
        <f t="shared" ref="L2:L472" si="3">(K2-J2)*100</f>
        <v>-15.72463768</v>
      </c>
      <c r="M2">
        <f t="shared" ref="M2:M472" si="4">H2-G2</f>
        <v>-217</v>
      </c>
      <c r="N2" t="str">
        <f t="shared" ref="N2:N45" si="5">if($L2&gt;0,"Blue","Green")</f>
        <v>Green</v>
      </c>
      <c r="U2" s="55"/>
    </row>
    <row r="3">
      <c r="A3" s="21">
        <v>2009.0</v>
      </c>
      <c r="B3" s="21" t="s">
        <v>416</v>
      </c>
      <c r="C3" t="s">
        <v>11250</v>
      </c>
      <c r="D3" t="s">
        <v>4000</v>
      </c>
      <c r="E3" s="21" t="s">
        <v>473</v>
      </c>
      <c r="F3" s="21" t="s">
        <v>497</v>
      </c>
      <c r="G3">
        <v>446.0</v>
      </c>
      <c r="H3">
        <v>541.0</v>
      </c>
      <c r="I3">
        <v>1017.0</v>
      </c>
      <c r="J3" s="52">
        <f t="shared" ref="J3:K3" si="2">G3/$I3</f>
        <v>0.4385447394</v>
      </c>
      <c r="K3" s="52">
        <f t="shared" si="2"/>
        <v>0.5319567355</v>
      </c>
      <c r="L3" s="55">
        <f t="shared" si="3"/>
        <v>9.341199607</v>
      </c>
      <c r="M3">
        <f t="shared" si="4"/>
        <v>95</v>
      </c>
      <c r="N3" t="str">
        <f t="shared" si="5"/>
        <v>Blue</v>
      </c>
      <c r="U3" s="55"/>
    </row>
    <row r="4">
      <c r="A4" s="21">
        <v>2009.0</v>
      </c>
      <c r="B4" s="21" t="s">
        <v>416</v>
      </c>
      <c r="C4" t="s">
        <v>11250</v>
      </c>
      <c r="D4" t="s">
        <v>4342</v>
      </c>
      <c r="E4" s="21" t="s">
        <v>473</v>
      </c>
      <c r="F4" s="21" t="s">
        <v>497</v>
      </c>
      <c r="G4">
        <v>850.0</v>
      </c>
      <c r="H4">
        <v>514.0</v>
      </c>
      <c r="I4">
        <v>1421.0</v>
      </c>
      <c r="J4" s="52">
        <f t="shared" ref="J4:K4" si="6">G4/$I4</f>
        <v>0.5981703026</v>
      </c>
      <c r="K4" s="52">
        <f t="shared" si="6"/>
        <v>0.3617171006</v>
      </c>
      <c r="L4" s="55">
        <f t="shared" si="3"/>
        <v>-23.6453202</v>
      </c>
      <c r="M4">
        <f t="shared" si="4"/>
        <v>-336</v>
      </c>
      <c r="N4" t="str">
        <f t="shared" si="5"/>
        <v>Green</v>
      </c>
      <c r="U4" s="55"/>
    </row>
    <row r="5">
      <c r="A5" s="21">
        <v>2009.0</v>
      </c>
      <c r="B5" s="21" t="s">
        <v>416</v>
      </c>
      <c r="C5" t="s">
        <v>11250</v>
      </c>
      <c r="D5" t="s">
        <v>1862</v>
      </c>
      <c r="E5" s="21" t="s">
        <v>473</v>
      </c>
      <c r="F5" s="21" t="s">
        <v>497</v>
      </c>
      <c r="G5">
        <v>629.0</v>
      </c>
      <c r="H5">
        <v>738.0</v>
      </c>
      <c r="I5">
        <v>1413.0</v>
      </c>
      <c r="J5" s="52">
        <f t="shared" ref="J5:K5" si="7">G5/$I5</f>
        <v>0.4451521585</v>
      </c>
      <c r="K5" s="52">
        <f t="shared" si="7"/>
        <v>0.5222929936</v>
      </c>
      <c r="L5" s="55">
        <f t="shared" si="3"/>
        <v>7.71408351</v>
      </c>
      <c r="M5">
        <f t="shared" si="4"/>
        <v>109</v>
      </c>
      <c r="N5" t="str">
        <f t="shared" si="5"/>
        <v>Blue</v>
      </c>
      <c r="U5" s="55"/>
    </row>
    <row r="6">
      <c r="A6" s="21">
        <v>2009.0</v>
      </c>
      <c r="B6" s="21" t="s">
        <v>416</v>
      </c>
      <c r="C6" t="s">
        <v>11250</v>
      </c>
      <c r="D6" t="s">
        <v>10029</v>
      </c>
      <c r="E6" s="21" t="s">
        <v>473</v>
      </c>
      <c r="F6" s="21" t="s">
        <v>497</v>
      </c>
      <c r="G6">
        <v>886.0</v>
      </c>
      <c r="H6">
        <v>868.0</v>
      </c>
      <c r="I6">
        <v>1835.0</v>
      </c>
      <c r="J6" s="52">
        <f t="shared" ref="J6:K6" si="8">G6/$I6</f>
        <v>0.4828337875</v>
      </c>
      <c r="K6" s="52">
        <f t="shared" si="8"/>
        <v>0.4730245232</v>
      </c>
      <c r="L6" s="55">
        <f t="shared" si="3"/>
        <v>-0.9809264305</v>
      </c>
      <c r="M6">
        <f t="shared" si="4"/>
        <v>-18</v>
      </c>
      <c r="N6" t="str">
        <f t="shared" si="5"/>
        <v>Green</v>
      </c>
    </row>
    <row r="7">
      <c r="A7" s="21">
        <v>2009.0</v>
      </c>
      <c r="B7" s="21" t="s">
        <v>416</v>
      </c>
      <c r="C7" t="s">
        <v>11250</v>
      </c>
      <c r="D7" t="s">
        <v>11324</v>
      </c>
      <c r="E7" s="21" t="s">
        <v>473</v>
      </c>
      <c r="F7" s="21" t="s">
        <v>497</v>
      </c>
      <c r="G7">
        <v>604.0</v>
      </c>
      <c r="H7">
        <v>362.0</v>
      </c>
      <c r="I7">
        <v>999.0</v>
      </c>
      <c r="J7" s="52">
        <f t="shared" ref="J7:K7" si="9">G7/$I7</f>
        <v>0.6046046046</v>
      </c>
      <c r="K7" s="52">
        <f t="shared" si="9"/>
        <v>0.3623623624</v>
      </c>
      <c r="L7" s="55">
        <f t="shared" si="3"/>
        <v>-24.22422422</v>
      </c>
      <c r="M7">
        <f t="shared" si="4"/>
        <v>-242</v>
      </c>
      <c r="N7" t="str">
        <f t="shared" si="5"/>
        <v>Green</v>
      </c>
    </row>
    <row r="8">
      <c r="A8" s="21">
        <v>2009.0</v>
      </c>
      <c r="B8" s="21" t="s">
        <v>416</v>
      </c>
      <c r="C8" t="s">
        <v>11250</v>
      </c>
      <c r="D8" t="s">
        <v>7158</v>
      </c>
      <c r="E8" s="21" t="s">
        <v>473</v>
      </c>
      <c r="F8" s="21" t="s">
        <v>497</v>
      </c>
      <c r="G8">
        <v>1021.0</v>
      </c>
      <c r="H8">
        <v>1012.0</v>
      </c>
      <c r="I8">
        <v>2098.0</v>
      </c>
      <c r="J8" s="52">
        <f t="shared" ref="J8:K8" si="10">G8/$I8</f>
        <v>0.4866539561</v>
      </c>
      <c r="K8" s="52">
        <f t="shared" si="10"/>
        <v>0.4823641563</v>
      </c>
      <c r="L8" s="55">
        <f t="shared" si="3"/>
        <v>-0.4289799809</v>
      </c>
      <c r="M8">
        <f t="shared" si="4"/>
        <v>-9</v>
      </c>
      <c r="N8" t="str">
        <f t="shared" si="5"/>
        <v>Green</v>
      </c>
    </row>
    <row r="9">
      <c r="A9" s="21">
        <v>2009.0</v>
      </c>
      <c r="B9" s="21" t="s">
        <v>416</v>
      </c>
      <c r="C9" t="s">
        <v>11250</v>
      </c>
      <c r="D9" t="s">
        <v>11352</v>
      </c>
      <c r="E9" s="21" t="s">
        <v>473</v>
      </c>
      <c r="F9" s="21" t="s">
        <v>497</v>
      </c>
      <c r="G9">
        <v>459.0</v>
      </c>
      <c r="H9">
        <v>698.0</v>
      </c>
      <c r="I9">
        <v>1192.0</v>
      </c>
      <c r="J9" s="52">
        <f t="shared" ref="J9:K9" si="11">G9/$I9</f>
        <v>0.3850671141</v>
      </c>
      <c r="K9" s="52">
        <f t="shared" si="11"/>
        <v>0.5855704698</v>
      </c>
      <c r="L9" s="55">
        <f t="shared" si="3"/>
        <v>20.05033557</v>
      </c>
      <c r="M9">
        <f t="shared" si="4"/>
        <v>239</v>
      </c>
      <c r="N9" t="str">
        <f t="shared" si="5"/>
        <v>Blue</v>
      </c>
    </row>
    <row r="10">
      <c r="A10" s="21">
        <v>2009.0</v>
      </c>
      <c r="B10" s="21" t="s">
        <v>416</v>
      </c>
      <c r="C10" t="s">
        <v>11250</v>
      </c>
      <c r="D10" t="s">
        <v>10218</v>
      </c>
      <c r="E10" s="21" t="s">
        <v>473</v>
      </c>
      <c r="F10" s="21" t="s">
        <v>497</v>
      </c>
      <c r="G10">
        <v>832.0</v>
      </c>
      <c r="H10">
        <v>1514.0</v>
      </c>
      <c r="I10">
        <v>2440.0</v>
      </c>
      <c r="J10" s="52">
        <f t="shared" ref="J10:K10" si="12">G10/$I10</f>
        <v>0.3409836066</v>
      </c>
      <c r="K10" s="52">
        <f t="shared" si="12"/>
        <v>0.6204918033</v>
      </c>
      <c r="L10" s="55">
        <f t="shared" si="3"/>
        <v>27.95081967</v>
      </c>
      <c r="M10">
        <f t="shared" si="4"/>
        <v>682</v>
      </c>
      <c r="N10" t="str">
        <f t="shared" si="5"/>
        <v>Blue</v>
      </c>
    </row>
    <row r="11">
      <c r="A11" s="21">
        <v>2009.0</v>
      </c>
      <c r="B11" s="21" t="s">
        <v>416</v>
      </c>
      <c r="C11" t="s">
        <v>11250</v>
      </c>
      <c r="D11" t="s">
        <v>8519</v>
      </c>
      <c r="E11" s="21" t="s">
        <v>473</v>
      </c>
      <c r="F11" s="21" t="s">
        <v>497</v>
      </c>
      <c r="G11">
        <v>560.0</v>
      </c>
      <c r="H11">
        <v>799.0</v>
      </c>
      <c r="I11">
        <v>1398.0</v>
      </c>
      <c r="J11" s="52">
        <f t="shared" ref="J11:K11" si="13">G11/$I11</f>
        <v>0.4005722461</v>
      </c>
      <c r="K11" s="52">
        <f t="shared" si="13"/>
        <v>0.5715307582</v>
      </c>
      <c r="L11" s="55">
        <f t="shared" si="3"/>
        <v>17.09585122</v>
      </c>
      <c r="M11">
        <f t="shared" si="4"/>
        <v>239</v>
      </c>
      <c r="N11" t="str">
        <f t="shared" si="5"/>
        <v>Blue</v>
      </c>
    </row>
    <row r="12">
      <c r="A12" s="21">
        <v>2009.0</v>
      </c>
      <c r="B12" s="21" t="s">
        <v>416</v>
      </c>
      <c r="C12" t="s">
        <v>11250</v>
      </c>
      <c r="D12" t="s">
        <v>438</v>
      </c>
      <c r="E12" s="21" t="s">
        <v>473</v>
      </c>
      <c r="F12" s="21" t="s">
        <v>497</v>
      </c>
      <c r="G12">
        <v>903.0</v>
      </c>
      <c r="H12">
        <v>1082.0</v>
      </c>
      <c r="I12">
        <v>2072.0</v>
      </c>
      <c r="J12" s="52">
        <f t="shared" ref="J12:K12" si="14">G12/$I12</f>
        <v>0.4358108108</v>
      </c>
      <c r="K12" s="52">
        <f t="shared" si="14"/>
        <v>0.5222007722</v>
      </c>
      <c r="L12" s="55">
        <f t="shared" si="3"/>
        <v>8.638996139</v>
      </c>
      <c r="M12">
        <f t="shared" si="4"/>
        <v>179</v>
      </c>
      <c r="N12" t="str">
        <f t="shared" si="5"/>
        <v>Blue</v>
      </c>
    </row>
    <row r="13">
      <c r="A13" s="21">
        <v>2009.0</v>
      </c>
      <c r="B13" s="21" t="s">
        <v>416</v>
      </c>
      <c r="C13" t="s">
        <v>11250</v>
      </c>
      <c r="D13" t="s">
        <v>2234</v>
      </c>
      <c r="E13" s="21" t="s">
        <v>473</v>
      </c>
      <c r="F13" s="21" t="s">
        <v>497</v>
      </c>
      <c r="G13">
        <v>711.0</v>
      </c>
      <c r="H13">
        <v>597.0</v>
      </c>
      <c r="I13">
        <v>1348.0</v>
      </c>
      <c r="J13" s="52">
        <f t="shared" ref="J13:K13" si="15">G13/$I13</f>
        <v>0.5274480712</v>
      </c>
      <c r="K13" s="52">
        <f t="shared" si="15"/>
        <v>0.4428783383</v>
      </c>
      <c r="L13" s="55">
        <f t="shared" si="3"/>
        <v>-8.456973294</v>
      </c>
      <c r="M13">
        <f t="shared" si="4"/>
        <v>-114</v>
      </c>
      <c r="N13" t="str">
        <f t="shared" si="5"/>
        <v>Green</v>
      </c>
    </row>
    <row r="14">
      <c r="A14" s="21">
        <v>2009.0</v>
      </c>
      <c r="B14" s="21" t="s">
        <v>416</v>
      </c>
      <c r="C14" t="s">
        <v>11250</v>
      </c>
      <c r="D14" t="s">
        <v>7437</v>
      </c>
      <c r="E14" s="21" t="s">
        <v>473</v>
      </c>
      <c r="F14" s="21" t="s">
        <v>497</v>
      </c>
      <c r="G14">
        <v>831.0</v>
      </c>
      <c r="H14">
        <v>492.0</v>
      </c>
      <c r="I14">
        <v>1357.0</v>
      </c>
      <c r="J14" s="52">
        <f t="shared" ref="J14:K14" si="16">G14/$I14</f>
        <v>0.6123802506</v>
      </c>
      <c r="K14" s="52">
        <f t="shared" si="16"/>
        <v>0.3625644805</v>
      </c>
      <c r="L14" s="55">
        <f t="shared" si="3"/>
        <v>-24.98157701</v>
      </c>
      <c r="M14">
        <f t="shared" si="4"/>
        <v>-339</v>
      </c>
      <c r="N14" t="str">
        <f t="shared" si="5"/>
        <v>Green</v>
      </c>
    </row>
    <row r="15">
      <c r="A15" s="21">
        <v>2009.0</v>
      </c>
      <c r="B15" s="21" t="s">
        <v>416</v>
      </c>
      <c r="C15" t="s">
        <v>11250</v>
      </c>
      <c r="D15" t="s">
        <v>11334</v>
      </c>
      <c r="E15" s="21" t="s">
        <v>473</v>
      </c>
      <c r="F15" s="21" t="s">
        <v>497</v>
      </c>
      <c r="G15">
        <v>323.0</v>
      </c>
      <c r="H15">
        <v>524.0</v>
      </c>
      <c r="I15">
        <v>872.0</v>
      </c>
      <c r="J15" s="52">
        <f t="shared" ref="J15:K15" si="17">G15/$I15</f>
        <v>0.370412844</v>
      </c>
      <c r="K15" s="52">
        <f t="shared" si="17"/>
        <v>0.6009174312</v>
      </c>
      <c r="L15" s="55">
        <f t="shared" si="3"/>
        <v>23.05045872</v>
      </c>
      <c r="M15">
        <f t="shared" si="4"/>
        <v>201</v>
      </c>
      <c r="N15" t="str">
        <f t="shared" si="5"/>
        <v>Blue</v>
      </c>
    </row>
    <row r="16">
      <c r="A16" s="21">
        <v>2009.0</v>
      </c>
      <c r="B16" s="21" t="s">
        <v>416</v>
      </c>
      <c r="C16" t="s">
        <v>11250</v>
      </c>
      <c r="D16" t="s">
        <v>11321</v>
      </c>
      <c r="E16" s="21" t="s">
        <v>473</v>
      </c>
      <c r="F16" s="21" t="s">
        <v>497</v>
      </c>
      <c r="G16">
        <v>965.0</v>
      </c>
      <c r="H16">
        <v>577.0</v>
      </c>
      <c r="I16">
        <v>1582.0</v>
      </c>
      <c r="J16" s="52">
        <f t="shared" ref="J16:K16" si="18">G16/$I16</f>
        <v>0.6099873578</v>
      </c>
      <c r="K16" s="52">
        <f t="shared" si="18"/>
        <v>0.3647281922</v>
      </c>
      <c r="L16" s="55">
        <f t="shared" si="3"/>
        <v>-24.52591656</v>
      </c>
      <c r="M16">
        <f t="shared" si="4"/>
        <v>-388</v>
      </c>
      <c r="N16" t="str">
        <f t="shared" si="5"/>
        <v>Green</v>
      </c>
    </row>
    <row r="17">
      <c r="A17" s="21">
        <v>2009.0</v>
      </c>
      <c r="B17" s="21" t="s">
        <v>416</v>
      </c>
      <c r="C17" t="s">
        <v>11250</v>
      </c>
      <c r="D17" t="s">
        <v>11331</v>
      </c>
      <c r="E17" s="21" t="s">
        <v>473</v>
      </c>
      <c r="F17" s="21" t="s">
        <v>497</v>
      </c>
      <c r="G17">
        <v>345.0</v>
      </c>
      <c r="H17">
        <v>386.0</v>
      </c>
      <c r="I17">
        <v>755.0</v>
      </c>
      <c r="J17" s="52">
        <f t="shared" ref="J17:K17" si="19">G17/$I17</f>
        <v>0.4569536424</v>
      </c>
      <c r="K17" s="52">
        <f t="shared" si="19"/>
        <v>0.5112582781</v>
      </c>
      <c r="L17" s="55">
        <f t="shared" si="3"/>
        <v>5.430463576</v>
      </c>
      <c r="M17">
        <f t="shared" si="4"/>
        <v>41</v>
      </c>
      <c r="N17" t="str">
        <f t="shared" si="5"/>
        <v>Blue</v>
      </c>
    </row>
    <row r="18">
      <c r="A18" s="21">
        <v>2009.0</v>
      </c>
      <c r="B18" s="21" t="s">
        <v>416</v>
      </c>
      <c r="C18" t="s">
        <v>11250</v>
      </c>
      <c r="D18" t="s">
        <v>247</v>
      </c>
      <c r="E18" s="21" t="s">
        <v>473</v>
      </c>
      <c r="F18" s="21" t="s">
        <v>497</v>
      </c>
      <c r="G18">
        <v>964.0</v>
      </c>
      <c r="H18">
        <v>803.0</v>
      </c>
      <c r="I18">
        <v>1829.0</v>
      </c>
      <c r="J18" s="52">
        <f t="shared" ref="J18:K18" si="20">G18/$I18</f>
        <v>0.5270639694</v>
      </c>
      <c r="K18" s="52">
        <f t="shared" si="20"/>
        <v>0.4390377255</v>
      </c>
      <c r="L18" s="55">
        <f t="shared" si="3"/>
        <v>-8.802624385</v>
      </c>
      <c r="M18">
        <f t="shared" si="4"/>
        <v>-161</v>
      </c>
      <c r="N18" t="str">
        <f t="shared" si="5"/>
        <v>Green</v>
      </c>
    </row>
    <row r="19">
      <c r="A19" s="21">
        <v>2009.0</v>
      </c>
      <c r="B19" s="21" t="s">
        <v>416</v>
      </c>
      <c r="C19" t="s">
        <v>11250</v>
      </c>
      <c r="D19" t="s">
        <v>11337</v>
      </c>
      <c r="E19" s="21" t="s">
        <v>473</v>
      </c>
      <c r="F19" s="21" t="s">
        <v>497</v>
      </c>
      <c r="G19">
        <v>459.0</v>
      </c>
      <c r="H19">
        <v>435.0</v>
      </c>
      <c r="I19">
        <v>924.0</v>
      </c>
      <c r="J19" s="52">
        <f t="shared" ref="J19:K19" si="21">G19/$I19</f>
        <v>0.4967532468</v>
      </c>
      <c r="K19" s="52">
        <f t="shared" si="21"/>
        <v>0.4707792208</v>
      </c>
      <c r="L19" s="55">
        <f t="shared" si="3"/>
        <v>-2.597402597</v>
      </c>
      <c r="M19">
        <f t="shared" si="4"/>
        <v>-24</v>
      </c>
      <c r="N19" t="str">
        <f t="shared" si="5"/>
        <v>Green</v>
      </c>
    </row>
    <row r="20">
      <c r="A20" s="21">
        <v>2009.0</v>
      </c>
      <c r="B20" s="21" t="s">
        <v>416</v>
      </c>
      <c r="C20" t="s">
        <v>11250</v>
      </c>
      <c r="D20" t="s">
        <v>287</v>
      </c>
      <c r="E20" s="21" t="s">
        <v>473</v>
      </c>
      <c r="F20" s="21" t="s">
        <v>497</v>
      </c>
      <c r="G20">
        <v>462.0</v>
      </c>
      <c r="H20">
        <v>341.0</v>
      </c>
      <c r="I20">
        <v>825.0</v>
      </c>
      <c r="J20" s="52">
        <f t="shared" ref="J20:K20" si="22">G20/$I20</f>
        <v>0.56</v>
      </c>
      <c r="K20" s="52">
        <f t="shared" si="22"/>
        <v>0.4133333333</v>
      </c>
      <c r="L20" s="55">
        <f t="shared" si="3"/>
        <v>-14.66666667</v>
      </c>
      <c r="M20">
        <f t="shared" si="4"/>
        <v>-121</v>
      </c>
      <c r="N20" t="str">
        <f t="shared" si="5"/>
        <v>Green</v>
      </c>
    </row>
    <row r="21">
      <c r="A21" s="21">
        <v>2009.0</v>
      </c>
      <c r="B21" s="21" t="s">
        <v>416</v>
      </c>
      <c r="C21" t="s">
        <v>11250</v>
      </c>
      <c r="D21" t="s">
        <v>11304</v>
      </c>
      <c r="E21" s="21" t="s">
        <v>473</v>
      </c>
      <c r="F21" s="21" t="s">
        <v>497</v>
      </c>
      <c r="G21">
        <v>685.0</v>
      </c>
      <c r="H21">
        <v>1303.0</v>
      </c>
      <c r="I21">
        <v>2113.0</v>
      </c>
      <c r="J21" s="52">
        <f t="shared" ref="J21:K21" si="23">G21/$I21</f>
        <v>0.3241836252</v>
      </c>
      <c r="K21" s="52">
        <f t="shared" si="23"/>
        <v>0.616658779</v>
      </c>
      <c r="L21" s="55">
        <f t="shared" si="3"/>
        <v>29.24751538</v>
      </c>
      <c r="M21">
        <f t="shared" si="4"/>
        <v>618</v>
      </c>
      <c r="N21" t="str">
        <f t="shared" si="5"/>
        <v>Blue</v>
      </c>
    </row>
    <row r="22">
      <c r="A22" s="21">
        <v>2009.0</v>
      </c>
      <c r="B22" s="21" t="s">
        <v>416</v>
      </c>
      <c r="C22" t="s">
        <v>11250</v>
      </c>
      <c r="D22" t="s">
        <v>7276</v>
      </c>
      <c r="E22" s="21" t="s">
        <v>473</v>
      </c>
      <c r="F22" s="21" t="s">
        <v>497</v>
      </c>
      <c r="G22">
        <v>722.0</v>
      </c>
      <c r="H22">
        <v>610.0</v>
      </c>
      <c r="I22">
        <v>1371.0</v>
      </c>
      <c r="J22" s="52">
        <f t="shared" ref="J22:K22" si="24">G22/$I22</f>
        <v>0.526622903</v>
      </c>
      <c r="K22" s="52">
        <f t="shared" si="24"/>
        <v>0.4449307075</v>
      </c>
      <c r="L22" s="55">
        <f t="shared" si="3"/>
        <v>-8.169219548</v>
      </c>
      <c r="M22">
        <f t="shared" si="4"/>
        <v>-112</v>
      </c>
      <c r="N22" t="str">
        <f t="shared" si="5"/>
        <v>Green</v>
      </c>
    </row>
    <row r="23">
      <c r="A23" s="21">
        <v>2009.0</v>
      </c>
      <c r="B23" s="21" t="s">
        <v>416</v>
      </c>
      <c r="C23" t="s">
        <v>11250</v>
      </c>
      <c r="D23" t="s">
        <v>11294</v>
      </c>
      <c r="E23" s="21" t="s">
        <v>473</v>
      </c>
      <c r="F23" s="21" t="s">
        <v>497</v>
      </c>
      <c r="G23">
        <v>683.0</v>
      </c>
      <c r="H23">
        <v>979.0</v>
      </c>
      <c r="I23">
        <v>1714.0</v>
      </c>
      <c r="J23" s="52">
        <f t="shared" ref="J23:K23" si="25">G23/$I23</f>
        <v>0.3984830805</v>
      </c>
      <c r="K23" s="52">
        <f t="shared" si="25"/>
        <v>0.5711785298</v>
      </c>
      <c r="L23" s="55">
        <f t="shared" si="3"/>
        <v>17.26954492</v>
      </c>
      <c r="M23">
        <f t="shared" si="4"/>
        <v>296</v>
      </c>
      <c r="N23" t="str">
        <f t="shared" si="5"/>
        <v>Blue</v>
      </c>
    </row>
    <row r="24">
      <c r="A24" s="21">
        <v>2009.0</v>
      </c>
      <c r="B24" s="21" t="s">
        <v>416</v>
      </c>
      <c r="C24" t="s">
        <v>11250</v>
      </c>
      <c r="D24" t="s">
        <v>11301</v>
      </c>
      <c r="E24" s="21" t="s">
        <v>473</v>
      </c>
      <c r="F24" s="21" t="s">
        <v>497</v>
      </c>
      <c r="G24">
        <v>741.0</v>
      </c>
      <c r="H24">
        <v>611.0</v>
      </c>
      <c r="I24">
        <v>1422.0</v>
      </c>
      <c r="J24" s="52">
        <f t="shared" ref="J24:K24" si="26">G24/$I24</f>
        <v>0.5210970464</v>
      </c>
      <c r="K24" s="52">
        <f t="shared" si="26"/>
        <v>0.429676512</v>
      </c>
      <c r="L24" s="55">
        <f t="shared" si="3"/>
        <v>-9.142053446</v>
      </c>
      <c r="M24">
        <f t="shared" si="4"/>
        <v>-130</v>
      </c>
      <c r="N24" t="str">
        <f t="shared" si="5"/>
        <v>Green</v>
      </c>
    </row>
    <row r="25">
      <c r="A25" s="21">
        <v>2009.0</v>
      </c>
      <c r="B25" s="21" t="s">
        <v>416</v>
      </c>
      <c r="C25" t="s">
        <v>11250</v>
      </c>
      <c r="D25" t="s">
        <v>11318</v>
      </c>
      <c r="E25" s="21" t="s">
        <v>473</v>
      </c>
      <c r="F25" s="21" t="s">
        <v>497</v>
      </c>
      <c r="G25">
        <v>695.0</v>
      </c>
      <c r="H25">
        <v>760.0</v>
      </c>
      <c r="I25">
        <v>1495.0</v>
      </c>
      <c r="J25" s="52">
        <f t="shared" ref="J25:K25" si="27">G25/$I25</f>
        <v>0.4648829431</v>
      </c>
      <c r="K25" s="52">
        <f t="shared" si="27"/>
        <v>0.508361204</v>
      </c>
      <c r="L25" s="55">
        <f t="shared" si="3"/>
        <v>4.347826087</v>
      </c>
      <c r="M25">
        <f t="shared" si="4"/>
        <v>65</v>
      </c>
      <c r="N25" t="str">
        <f t="shared" si="5"/>
        <v>Blue</v>
      </c>
    </row>
    <row r="26">
      <c r="A26" s="21">
        <v>2009.0</v>
      </c>
      <c r="B26" s="21" t="s">
        <v>416</v>
      </c>
      <c r="C26" t="s">
        <v>11250</v>
      </c>
      <c r="D26" t="s">
        <v>9913</v>
      </c>
      <c r="E26" s="21" t="s">
        <v>473</v>
      </c>
      <c r="F26" s="21" t="s">
        <v>497</v>
      </c>
      <c r="G26">
        <v>417.0</v>
      </c>
      <c r="H26">
        <v>949.0</v>
      </c>
      <c r="I26">
        <v>1420.0</v>
      </c>
      <c r="J26" s="52">
        <f t="shared" ref="J26:K26" si="28">G26/$I26</f>
        <v>0.2936619718</v>
      </c>
      <c r="K26" s="52">
        <f t="shared" si="28"/>
        <v>0.6683098592</v>
      </c>
      <c r="L26" s="55">
        <f t="shared" si="3"/>
        <v>37.46478873</v>
      </c>
      <c r="M26">
        <f t="shared" si="4"/>
        <v>532</v>
      </c>
      <c r="N26" t="str">
        <f t="shared" si="5"/>
        <v>Blue</v>
      </c>
    </row>
    <row r="27">
      <c r="A27" s="21">
        <v>2009.0</v>
      </c>
      <c r="B27" s="21" t="s">
        <v>416</v>
      </c>
      <c r="C27" t="s">
        <v>11250</v>
      </c>
      <c r="D27" t="s">
        <v>7030</v>
      </c>
      <c r="E27" s="21" t="s">
        <v>473</v>
      </c>
      <c r="F27" s="21" t="s">
        <v>497</v>
      </c>
      <c r="G27">
        <v>404.0</v>
      </c>
      <c r="H27">
        <v>477.0</v>
      </c>
      <c r="I27">
        <v>930.0</v>
      </c>
      <c r="J27" s="52">
        <f t="shared" ref="J27:K27" si="29">G27/$I27</f>
        <v>0.4344086022</v>
      </c>
      <c r="K27" s="52">
        <f t="shared" si="29"/>
        <v>0.5129032258</v>
      </c>
      <c r="L27" s="55">
        <f t="shared" si="3"/>
        <v>7.849462366</v>
      </c>
      <c r="M27">
        <f t="shared" si="4"/>
        <v>73</v>
      </c>
      <c r="N27" t="str">
        <f t="shared" si="5"/>
        <v>Blue</v>
      </c>
    </row>
    <row r="28">
      <c r="A28" s="21">
        <v>2009.0</v>
      </c>
      <c r="B28" s="21" t="s">
        <v>416</v>
      </c>
      <c r="C28" t="s">
        <v>11250</v>
      </c>
      <c r="D28" t="s">
        <v>3329</v>
      </c>
      <c r="E28" s="21" t="s">
        <v>473</v>
      </c>
      <c r="F28" s="21" t="s">
        <v>497</v>
      </c>
      <c r="G28">
        <v>478.0</v>
      </c>
      <c r="H28">
        <v>314.0</v>
      </c>
      <c r="I28">
        <v>821.0</v>
      </c>
      <c r="J28" s="52">
        <f t="shared" ref="J28:K28" si="30">G28/$I28</f>
        <v>0.5822168088</v>
      </c>
      <c r="K28" s="52">
        <f t="shared" si="30"/>
        <v>0.3824604141</v>
      </c>
      <c r="L28" s="55">
        <f t="shared" si="3"/>
        <v>-19.97563946</v>
      </c>
      <c r="M28">
        <f t="shared" si="4"/>
        <v>-164</v>
      </c>
      <c r="N28" t="str">
        <f t="shared" si="5"/>
        <v>Green</v>
      </c>
    </row>
    <row r="29">
      <c r="A29" s="21">
        <v>2009.0</v>
      </c>
      <c r="B29" s="21" t="s">
        <v>416</v>
      </c>
      <c r="C29" t="s">
        <v>11250</v>
      </c>
      <c r="D29" t="s">
        <v>377</v>
      </c>
      <c r="E29" s="21" t="s">
        <v>473</v>
      </c>
      <c r="F29" s="21" t="s">
        <v>497</v>
      </c>
      <c r="G29">
        <v>872.0</v>
      </c>
      <c r="H29">
        <v>868.0</v>
      </c>
      <c r="I29">
        <v>1819.0</v>
      </c>
      <c r="J29" s="52">
        <f t="shared" ref="J29:K29" si="31">G29/$I29</f>
        <v>0.4793842771</v>
      </c>
      <c r="K29" s="52">
        <f t="shared" si="31"/>
        <v>0.4771852666</v>
      </c>
      <c r="L29" s="55">
        <f t="shared" si="3"/>
        <v>-0.2199010445</v>
      </c>
      <c r="M29">
        <f t="shared" si="4"/>
        <v>-4</v>
      </c>
      <c r="N29" t="str">
        <f t="shared" si="5"/>
        <v>Green</v>
      </c>
    </row>
    <row r="30">
      <c r="A30" s="21">
        <v>2009.0</v>
      </c>
      <c r="B30" s="21" t="s">
        <v>416</v>
      </c>
      <c r="C30" t="s">
        <v>11250</v>
      </c>
      <c r="D30" t="s">
        <v>11343</v>
      </c>
      <c r="E30" s="21" t="s">
        <v>473</v>
      </c>
      <c r="F30" s="21" t="s">
        <v>497</v>
      </c>
      <c r="G30">
        <v>557.0</v>
      </c>
      <c r="H30">
        <v>676.0</v>
      </c>
      <c r="I30">
        <v>1265.0</v>
      </c>
      <c r="J30" s="52">
        <f t="shared" ref="J30:K30" si="32">G30/$I30</f>
        <v>0.4403162055</v>
      </c>
      <c r="K30" s="52">
        <f t="shared" si="32"/>
        <v>0.5343873518</v>
      </c>
      <c r="L30" s="55">
        <f t="shared" si="3"/>
        <v>9.407114625</v>
      </c>
      <c r="M30">
        <f t="shared" si="4"/>
        <v>119</v>
      </c>
      <c r="N30" t="str">
        <f t="shared" si="5"/>
        <v>Blue</v>
      </c>
    </row>
    <row r="31">
      <c r="A31" s="21">
        <v>2009.0</v>
      </c>
      <c r="B31" s="21" t="s">
        <v>416</v>
      </c>
      <c r="C31" t="s">
        <v>11250</v>
      </c>
      <c r="D31" t="s">
        <v>11276</v>
      </c>
      <c r="E31" s="21" t="s">
        <v>473</v>
      </c>
      <c r="F31" s="21" t="s">
        <v>497</v>
      </c>
      <c r="G31">
        <v>754.0</v>
      </c>
      <c r="H31">
        <v>813.0</v>
      </c>
      <c r="I31">
        <v>1616.0</v>
      </c>
      <c r="J31" s="52">
        <f t="shared" ref="J31:K31" si="33">G31/$I31</f>
        <v>0.4665841584</v>
      </c>
      <c r="K31" s="52">
        <f t="shared" si="33"/>
        <v>0.5030940594</v>
      </c>
      <c r="L31" s="55">
        <f t="shared" si="3"/>
        <v>3.650990099</v>
      </c>
      <c r="M31">
        <f t="shared" si="4"/>
        <v>59</v>
      </c>
      <c r="N31" t="str">
        <f t="shared" si="5"/>
        <v>Blue</v>
      </c>
    </row>
    <row r="32">
      <c r="A32" s="21">
        <v>2009.0</v>
      </c>
      <c r="B32" s="21" t="s">
        <v>416</v>
      </c>
      <c r="C32" t="s">
        <v>11250</v>
      </c>
      <c r="D32" t="s">
        <v>3894</v>
      </c>
      <c r="E32" s="21" t="s">
        <v>473</v>
      </c>
      <c r="F32" s="21" t="s">
        <v>497</v>
      </c>
      <c r="G32">
        <v>643.0</v>
      </c>
      <c r="H32">
        <v>544.0</v>
      </c>
      <c r="I32">
        <v>1238.0</v>
      </c>
      <c r="J32" s="52">
        <f t="shared" ref="J32:K32" si="34">G32/$I32</f>
        <v>0.5193861066</v>
      </c>
      <c r="K32" s="52">
        <f t="shared" si="34"/>
        <v>0.4394184168</v>
      </c>
      <c r="L32" s="55">
        <f t="shared" si="3"/>
        <v>-7.996768982</v>
      </c>
      <c r="M32">
        <f t="shared" si="4"/>
        <v>-99</v>
      </c>
      <c r="N32" t="str">
        <f t="shared" si="5"/>
        <v>Green</v>
      </c>
    </row>
    <row r="33">
      <c r="A33" s="21">
        <v>2009.0</v>
      </c>
      <c r="B33" s="21" t="s">
        <v>416</v>
      </c>
      <c r="C33" t="s">
        <v>11250</v>
      </c>
      <c r="D33" t="s">
        <v>11266</v>
      </c>
      <c r="E33" s="21" t="s">
        <v>473</v>
      </c>
      <c r="F33" s="21" t="s">
        <v>497</v>
      </c>
      <c r="G33">
        <v>851.0</v>
      </c>
      <c r="H33">
        <v>1037.0</v>
      </c>
      <c r="I33">
        <v>1963.0</v>
      </c>
      <c r="J33" s="52">
        <f t="shared" ref="J33:K33" si="35">G33/$I33</f>
        <v>0.4335201223</v>
      </c>
      <c r="K33" s="52">
        <f t="shared" si="35"/>
        <v>0.5282730515</v>
      </c>
      <c r="L33" s="55">
        <f t="shared" si="3"/>
        <v>9.475292919</v>
      </c>
      <c r="M33">
        <f t="shared" si="4"/>
        <v>186</v>
      </c>
      <c r="N33" t="str">
        <f t="shared" si="5"/>
        <v>Blue</v>
      </c>
    </row>
    <row r="34">
      <c r="A34" s="21">
        <v>2009.0</v>
      </c>
      <c r="B34" s="21" t="s">
        <v>416</v>
      </c>
      <c r="C34" t="s">
        <v>11250</v>
      </c>
      <c r="D34" t="s">
        <v>5421</v>
      </c>
      <c r="E34" s="21" t="s">
        <v>473</v>
      </c>
      <c r="F34" s="21" t="s">
        <v>497</v>
      </c>
      <c r="G34">
        <v>830.0</v>
      </c>
      <c r="H34">
        <v>743.0</v>
      </c>
      <c r="I34">
        <v>1621.0</v>
      </c>
      <c r="J34" s="52">
        <f t="shared" ref="J34:K34" si="36">G34/$I34</f>
        <v>0.5120296114</v>
      </c>
      <c r="K34" s="52">
        <f t="shared" si="36"/>
        <v>0.4583590376</v>
      </c>
      <c r="L34" s="55">
        <f t="shared" si="3"/>
        <v>-5.367057372</v>
      </c>
      <c r="M34">
        <f t="shared" si="4"/>
        <v>-87</v>
      </c>
      <c r="N34" t="str">
        <f t="shared" si="5"/>
        <v>Green</v>
      </c>
    </row>
    <row r="35">
      <c r="A35" s="21">
        <v>2009.0</v>
      </c>
      <c r="B35" s="21" t="s">
        <v>416</v>
      </c>
      <c r="C35" t="s">
        <v>11250</v>
      </c>
      <c r="D35" t="s">
        <v>3806</v>
      </c>
      <c r="E35" s="21" t="s">
        <v>473</v>
      </c>
      <c r="F35" s="21" t="s">
        <v>497</v>
      </c>
      <c r="G35">
        <v>1237.0</v>
      </c>
      <c r="H35">
        <v>1013.0</v>
      </c>
      <c r="I35">
        <v>2317.0</v>
      </c>
      <c r="J35" s="52">
        <f t="shared" ref="J35:K35" si="37">G35/$I35</f>
        <v>0.5338800173</v>
      </c>
      <c r="K35" s="52">
        <f t="shared" si="37"/>
        <v>0.4372032801</v>
      </c>
      <c r="L35" s="55">
        <f t="shared" si="3"/>
        <v>-9.667673716</v>
      </c>
      <c r="M35">
        <f t="shared" si="4"/>
        <v>-224</v>
      </c>
      <c r="N35" t="str">
        <f t="shared" si="5"/>
        <v>Green</v>
      </c>
    </row>
    <row r="36">
      <c r="A36" s="21">
        <v>2009.0</v>
      </c>
      <c r="B36" s="21" t="s">
        <v>416</v>
      </c>
      <c r="C36" t="s">
        <v>11250</v>
      </c>
      <c r="D36" t="s">
        <v>11340</v>
      </c>
      <c r="E36" s="21" t="s">
        <v>473</v>
      </c>
      <c r="F36" s="21" t="s">
        <v>497</v>
      </c>
      <c r="G36">
        <v>628.0</v>
      </c>
      <c r="H36">
        <v>766.0</v>
      </c>
      <c r="I36">
        <v>1457.0</v>
      </c>
      <c r="J36" s="52">
        <f t="shared" ref="J36:K36" si="38">G36/$I36</f>
        <v>0.4310226493</v>
      </c>
      <c r="K36" s="52">
        <f t="shared" si="38"/>
        <v>0.5257378174</v>
      </c>
      <c r="L36" s="55">
        <f t="shared" si="3"/>
        <v>9.471516815</v>
      </c>
      <c r="M36">
        <f t="shared" si="4"/>
        <v>138</v>
      </c>
      <c r="N36" t="str">
        <f t="shared" si="5"/>
        <v>Blue</v>
      </c>
    </row>
    <row r="37">
      <c r="A37" s="21">
        <v>2009.0</v>
      </c>
      <c r="B37" s="21" t="s">
        <v>416</v>
      </c>
      <c r="C37" t="s">
        <v>11250</v>
      </c>
      <c r="D37" t="s">
        <v>11357</v>
      </c>
      <c r="E37" s="21" t="s">
        <v>473</v>
      </c>
      <c r="F37" s="21" t="s">
        <v>497</v>
      </c>
      <c r="G37">
        <v>204.0</v>
      </c>
      <c r="H37">
        <v>976.0</v>
      </c>
      <c r="I37">
        <v>1228.0</v>
      </c>
      <c r="J37" s="52">
        <f t="shared" ref="J37:K37" si="39">G37/$I37</f>
        <v>0.1661237785</v>
      </c>
      <c r="K37" s="52">
        <f t="shared" si="39"/>
        <v>0.7947882736</v>
      </c>
      <c r="L37" s="55">
        <f t="shared" si="3"/>
        <v>62.86644951</v>
      </c>
      <c r="M37">
        <f t="shared" si="4"/>
        <v>772</v>
      </c>
      <c r="N37" t="str">
        <f t="shared" si="5"/>
        <v>Blue</v>
      </c>
    </row>
    <row r="38">
      <c r="A38" s="21">
        <v>2009.0</v>
      </c>
      <c r="B38" s="21" t="s">
        <v>416</v>
      </c>
      <c r="C38" t="s">
        <v>11250</v>
      </c>
      <c r="D38" t="s">
        <v>471</v>
      </c>
      <c r="E38" s="21" t="s">
        <v>473</v>
      </c>
      <c r="F38" s="21" t="s">
        <v>497</v>
      </c>
      <c r="G38">
        <v>150.0</v>
      </c>
      <c r="H38">
        <v>1797.0</v>
      </c>
      <c r="I38">
        <v>2016.0</v>
      </c>
      <c r="J38" s="52">
        <f t="shared" ref="J38:K38" si="40">G38/$I38</f>
        <v>0.0744047619</v>
      </c>
      <c r="K38" s="52">
        <f t="shared" si="40"/>
        <v>0.8913690476</v>
      </c>
      <c r="L38" s="55">
        <f t="shared" si="3"/>
        <v>81.69642857</v>
      </c>
      <c r="M38">
        <f t="shared" si="4"/>
        <v>1647</v>
      </c>
      <c r="N38" t="str">
        <f t="shared" si="5"/>
        <v>Blue</v>
      </c>
    </row>
    <row r="39">
      <c r="A39" s="21">
        <v>2009.0</v>
      </c>
      <c r="B39" s="21" t="s">
        <v>416</v>
      </c>
      <c r="C39" t="s">
        <v>11250</v>
      </c>
      <c r="D39" t="s">
        <v>4625</v>
      </c>
      <c r="E39" s="21" t="s">
        <v>473</v>
      </c>
      <c r="F39" s="21" t="s">
        <v>497</v>
      </c>
      <c r="G39">
        <v>494.0</v>
      </c>
      <c r="H39">
        <v>1182.0</v>
      </c>
      <c r="I39">
        <v>1750.0</v>
      </c>
      <c r="J39" s="52">
        <f t="shared" ref="J39:K39" si="41">G39/$I39</f>
        <v>0.2822857143</v>
      </c>
      <c r="K39" s="52">
        <f t="shared" si="41"/>
        <v>0.6754285714</v>
      </c>
      <c r="L39" s="55">
        <f t="shared" si="3"/>
        <v>39.31428571</v>
      </c>
      <c r="M39">
        <f t="shared" si="4"/>
        <v>688</v>
      </c>
      <c r="N39" t="str">
        <f t="shared" si="5"/>
        <v>Blue</v>
      </c>
    </row>
    <row r="40">
      <c r="A40" s="21">
        <v>2009.0</v>
      </c>
      <c r="B40" s="21" t="s">
        <v>416</v>
      </c>
      <c r="C40" t="s">
        <v>11250</v>
      </c>
      <c r="D40" t="s">
        <v>11257</v>
      </c>
      <c r="E40" s="21" t="s">
        <v>473</v>
      </c>
      <c r="F40" s="21" t="s">
        <v>497</v>
      </c>
      <c r="G40">
        <v>625.0</v>
      </c>
      <c r="H40">
        <v>990.0</v>
      </c>
      <c r="I40">
        <v>1670.0</v>
      </c>
      <c r="J40" s="52">
        <f t="shared" ref="J40:K40" si="42">G40/$I40</f>
        <v>0.374251497</v>
      </c>
      <c r="K40" s="52">
        <f t="shared" si="42"/>
        <v>0.5928143713</v>
      </c>
      <c r="L40" s="55">
        <f t="shared" si="3"/>
        <v>21.85628743</v>
      </c>
      <c r="M40">
        <f t="shared" si="4"/>
        <v>365</v>
      </c>
      <c r="N40" t="str">
        <f t="shared" si="5"/>
        <v>Blue</v>
      </c>
    </row>
    <row r="41">
      <c r="A41" s="21">
        <v>2009.0</v>
      </c>
      <c r="B41" s="21" t="s">
        <v>416</v>
      </c>
      <c r="C41" t="s">
        <v>11250</v>
      </c>
      <c r="D41" t="s">
        <v>2649</v>
      </c>
      <c r="E41" s="21" t="s">
        <v>473</v>
      </c>
      <c r="F41" s="21" t="s">
        <v>497</v>
      </c>
      <c r="G41">
        <v>266.0</v>
      </c>
      <c r="H41">
        <v>533.0</v>
      </c>
      <c r="I41">
        <v>828.0</v>
      </c>
      <c r="J41" s="52">
        <f t="shared" ref="J41:K41" si="43">G41/$I41</f>
        <v>0.3212560386</v>
      </c>
      <c r="K41" s="52">
        <f t="shared" si="43"/>
        <v>0.6437198068</v>
      </c>
      <c r="L41" s="55">
        <f t="shared" si="3"/>
        <v>32.24637681</v>
      </c>
      <c r="M41">
        <f t="shared" si="4"/>
        <v>267</v>
      </c>
      <c r="N41" t="str">
        <f t="shared" si="5"/>
        <v>Blue</v>
      </c>
    </row>
    <row r="42">
      <c r="A42" s="21">
        <v>2009.0</v>
      </c>
      <c r="B42" s="21" t="s">
        <v>416</v>
      </c>
      <c r="C42" t="s">
        <v>11250</v>
      </c>
      <c r="D42" t="s">
        <v>11313</v>
      </c>
      <c r="E42" s="21" t="s">
        <v>473</v>
      </c>
      <c r="F42" s="21" t="s">
        <v>497</v>
      </c>
      <c r="G42">
        <v>837.0</v>
      </c>
      <c r="H42">
        <v>914.0</v>
      </c>
      <c r="I42">
        <v>1815.0</v>
      </c>
      <c r="J42" s="52">
        <f t="shared" ref="J42:K42" si="44">G42/$I42</f>
        <v>0.4611570248</v>
      </c>
      <c r="K42" s="52">
        <f t="shared" si="44"/>
        <v>0.5035812672</v>
      </c>
      <c r="L42" s="55">
        <f t="shared" si="3"/>
        <v>4.242424242</v>
      </c>
      <c r="M42">
        <f t="shared" si="4"/>
        <v>77</v>
      </c>
      <c r="N42" t="str">
        <f t="shared" si="5"/>
        <v>Blue</v>
      </c>
    </row>
    <row r="43">
      <c r="A43" s="21">
        <v>2009.0</v>
      </c>
      <c r="B43" s="21" t="s">
        <v>416</v>
      </c>
      <c r="C43" t="s">
        <v>11250</v>
      </c>
      <c r="D43" t="s">
        <v>2652</v>
      </c>
      <c r="E43" s="21" t="s">
        <v>473</v>
      </c>
      <c r="F43" s="21" t="s">
        <v>497</v>
      </c>
      <c r="G43">
        <v>409.0</v>
      </c>
      <c r="H43">
        <v>1115.0</v>
      </c>
      <c r="I43">
        <v>1576.0</v>
      </c>
      <c r="J43" s="52">
        <f t="shared" ref="J43:K43" si="45">G43/$I43</f>
        <v>0.2595177665</v>
      </c>
      <c r="K43" s="52">
        <f t="shared" si="45"/>
        <v>0.7074873096</v>
      </c>
      <c r="L43" s="55">
        <f t="shared" si="3"/>
        <v>44.79695431</v>
      </c>
      <c r="M43">
        <f t="shared" si="4"/>
        <v>706</v>
      </c>
      <c r="N43" t="str">
        <f t="shared" si="5"/>
        <v>Blue</v>
      </c>
    </row>
    <row r="44">
      <c r="A44" s="21">
        <v>2009.0</v>
      </c>
      <c r="B44" s="21" t="s">
        <v>416</v>
      </c>
      <c r="C44" t="s">
        <v>11250</v>
      </c>
      <c r="D44" t="s">
        <v>2676</v>
      </c>
      <c r="E44" s="21" t="s">
        <v>473</v>
      </c>
      <c r="F44" s="21" t="s">
        <v>497</v>
      </c>
      <c r="G44">
        <v>646.0</v>
      </c>
      <c r="H44">
        <v>537.0</v>
      </c>
      <c r="I44">
        <v>1221.0</v>
      </c>
      <c r="J44" s="52">
        <f t="shared" ref="J44:K44" si="46">G44/$I44</f>
        <v>0.5290745291</v>
      </c>
      <c r="K44" s="52">
        <f t="shared" si="46"/>
        <v>0.4398034398</v>
      </c>
      <c r="L44" s="55">
        <f t="shared" si="3"/>
        <v>-8.927108927</v>
      </c>
      <c r="M44">
        <f t="shared" si="4"/>
        <v>-109</v>
      </c>
      <c r="N44" t="str">
        <f t="shared" si="5"/>
        <v>Green</v>
      </c>
    </row>
    <row r="45">
      <c r="A45" s="21">
        <v>2009.0</v>
      </c>
      <c r="B45" s="21" t="s">
        <v>416</v>
      </c>
      <c r="C45" t="s">
        <v>11250</v>
      </c>
      <c r="D45" t="s">
        <v>11271</v>
      </c>
      <c r="E45" s="21" t="s">
        <v>473</v>
      </c>
      <c r="F45" s="21" t="s">
        <v>497</v>
      </c>
      <c r="G45">
        <v>493.0</v>
      </c>
      <c r="H45">
        <v>477.0</v>
      </c>
      <c r="I45">
        <v>1018.0</v>
      </c>
      <c r="J45" s="52">
        <f t="shared" ref="J45:K45" si="47">G45/$I45</f>
        <v>0.4842829077</v>
      </c>
      <c r="K45" s="52">
        <f t="shared" si="47"/>
        <v>0.4685658153</v>
      </c>
      <c r="L45" s="55">
        <f t="shared" si="3"/>
        <v>-1.571709234</v>
      </c>
      <c r="M45">
        <f t="shared" si="4"/>
        <v>-16</v>
      </c>
      <c r="N45" t="str">
        <f t="shared" si="5"/>
        <v>Green</v>
      </c>
    </row>
    <row r="46">
      <c r="A46" s="21">
        <v>2009.0</v>
      </c>
      <c r="B46" s="21" t="s">
        <v>416</v>
      </c>
      <c r="C46" t="s">
        <v>11250</v>
      </c>
      <c r="D46" t="s">
        <v>2556</v>
      </c>
      <c r="E46" s="21" t="s">
        <v>473</v>
      </c>
      <c r="F46" s="21" t="s">
        <v>497</v>
      </c>
      <c r="G46">
        <v>812.0</v>
      </c>
      <c r="H46">
        <v>812.0</v>
      </c>
      <c r="I46">
        <v>1669.0</v>
      </c>
      <c r="J46" s="52">
        <f t="shared" ref="J46:K46" si="48">G46/$I46</f>
        <v>0.4865188736</v>
      </c>
      <c r="K46" s="52">
        <f t="shared" si="48"/>
        <v>0.4865188736</v>
      </c>
      <c r="L46" s="55">
        <f t="shared" si="3"/>
        <v>0</v>
      </c>
      <c r="M46">
        <f t="shared" si="4"/>
        <v>0</v>
      </c>
      <c r="N46" s="21" t="s">
        <v>11710</v>
      </c>
    </row>
    <row r="47">
      <c r="A47" s="21">
        <v>2009.0</v>
      </c>
      <c r="B47" s="21" t="s">
        <v>416</v>
      </c>
      <c r="C47" t="s">
        <v>11250</v>
      </c>
      <c r="D47" t="s">
        <v>3599</v>
      </c>
      <c r="E47" s="21" t="s">
        <v>473</v>
      </c>
      <c r="F47" s="21" t="s">
        <v>497</v>
      </c>
      <c r="G47">
        <v>782.0</v>
      </c>
      <c r="H47">
        <v>698.0</v>
      </c>
      <c r="I47">
        <v>1531.0</v>
      </c>
      <c r="J47" s="52">
        <f t="shared" ref="J47:K47" si="49">G47/$I47</f>
        <v>0.5107772698</v>
      </c>
      <c r="K47" s="52">
        <f t="shared" si="49"/>
        <v>0.4559111692</v>
      </c>
      <c r="L47" s="55">
        <f t="shared" si="3"/>
        <v>-5.486610059</v>
      </c>
      <c r="M47">
        <f t="shared" si="4"/>
        <v>-84</v>
      </c>
      <c r="N47" t="str">
        <f t="shared" ref="N47:N472" si="51">if($L47&gt;0,"Blue","Green")</f>
        <v>Green</v>
      </c>
    </row>
    <row r="48">
      <c r="A48" s="21">
        <v>2009.0</v>
      </c>
      <c r="B48" s="21" t="s">
        <v>416</v>
      </c>
      <c r="C48" t="s">
        <v>493</v>
      </c>
      <c r="D48" t="s">
        <v>73</v>
      </c>
      <c r="E48" s="21" t="s">
        <v>473</v>
      </c>
      <c r="F48" s="21" t="s">
        <v>497</v>
      </c>
      <c r="G48">
        <v>957.0</v>
      </c>
      <c r="H48">
        <v>380.0</v>
      </c>
      <c r="I48">
        <v>1396.0</v>
      </c>
      <c r="J48" s="52">
        <f t="shared" ref="J48:K48" si="50">G48/$I48</f>
        <v>0.685530086</v>
      </c>
      <c r="K48" s="52">
        <f t="shared" si="50"/>
        <v>0.2722063037</v>
      </c>
      <c r="L48" s="55">
        <f t="shared" si="3"/>
        <v>-41.33237822</v>
      </c>
      <c r="M48">
        <f t="shared" si="4"/>
        <v>-577</v>
      </c>
      <c r="N48" t="str">
        <f t="shared" si="51"/>
        <v>Green</v>
      </c>
    </row>
    <row r="49">
      <c r="A49" s="21">
        <v>2009.0</v>
      </c>
      <c r="B49" s="21" t="s">
        <v>416</v>
      </c>
      <c r="C49" t="s">
        <v>493</v>
      </c>
      <c r="D49" t="s">
        <v>7931</v>
      </c>
      <c r="E49" s="21" t="s">
        <v>473</v>
      </c>
      <c r="F49" s="21" t="s">
        <v>497</v>
      </c>
      <c r="G49">
        <v>471.0</v>
      </c>
      <c r="H49">
        <v>201.0</v>
      </c>
      <c r="I49">
        <v>690.0</v>
      </c>
      <c r="J49" s="52">
        <f t="shared" ref="J49:K49" si="52">G49/$I49</f>
        <v>0.6826086957</v>
      </c>
      <c r="K49" s="52">
        <f t="shared" si="52"/>
        <v>0.2913043478</v>
      </c>
      <c r="L49" s="55">
        <f t="shared" si="3"/>
        <v>-39.13043478</v>
      </c>
      <c r="M49">
        <f t="shared" si="4"/>
        <v>-270</v>
      </c>
      <c r="N49" t="str">
        <f t="shared" si="51"/>
        <v>Green</v>
      </c>
    </row>
    <row r="50">
      <c r="A50" s="21">
        <v>2009.0</v>
      </c>
      <c r="B50" s="21" t="s">
        <v>416</v>
      </c>
      <c r="C50" t="s">
        <v>493</v>
      </c>
      <c r="D50" t="s">
        <v>2702</v>
      </c>
      <c r="E50" s="21" t="s">
        <v>473</v>
      </c>
      <c r="F50" s="21" t="s">
        <v>497</v>
      </c>
      <c r="G50">
        <v>389.0</v>
      </c>
      <c r="H50">
        <v>190.0</v>
      </c>
      <c r="I50">
        <v>603.0</v>
      </c>
      <c r="J50" s="52">
        <f t="shared" ref="J50:K50" si="53">G50/$I50</f>
        <v>0.6451077944</v>
      </c>
      <c r="K50" s="52">
        <f t="shared" si="53"/>
        <v>0.3150912106</v>
      </c>
      <c r="L50" s="55">
        <f t="shared" si="3"/>
        <v>-33.00165837</v>
      </c>
      <c r="M50">
        <f t="shared" si="4"/>
        <v>-199</v>
      </c>
      <c r="N50" t="str">
        <f t="shared" si="51"/>
        <v>Green</v>
      </c>
    </row>
    <row r="51">
      <c r="A51" s="21">
        <v>2009.0</v>
      </c>
      <c r="B51" s="21" t="s">
        <v>416</v>
      </c>
      <c r="C51" t="s">
        <v>493</v>
      </c>
      <c r="D51" t="s">
        <v>361</v>
      </c>
      <c r="E51" s="21" t="s">
        <v>473</v>
      </c>
      <c r="F51" s="21" t="s">
        <v>497</v>
      </c>
      <c r="G51">
        <v>345.0</v>
      </c>
      <c r="H51">
        <v>757.0</v>
      </c>
      <c r="I51">
        <v>1155.0</v>
      </c>
      <c r="J51" s="52">
        <f t="shared" ref="J51:K51" si="54">G51/$I51</f>
        <v>0.2987012987</v>
      </c>
      <c r="K51" s="52">
        <f t="shared" si="54"/>
        <v>0.6554112554</v>
      </c>
      <c r="L51" s="55">
        <f t="shared" si="3"/>
        <v>35.67099567</v>
      </c>
      <c r="M51">
        <f t="shared" si="4"/>
        <v>412</v>
      </c>
      <c r="N51" t="str">
        <f t="shared" si="51"/>
        <v>Blue</v>
      </c>
    </row>
    <row r="52">
      <c r="A52" s="21">
        <v>2009.0</v>
      </c>
      <c r="B52" s="21" t="s">
        <v>416</v>
      </c>
      <c r="C52" t="s">
        <v>493</v>
      </c>
      <c r="D52" t="s">
        <v>10891</v>
      </c>
      <c r="E52" s="21" t="s">
        <v>473</v>
      </c>
      <c r="F52" s="21" t="s">
        <v>497</v>
      </c>
      <c r="G52">
        <v>502.0</v>
      </c>
      <c r="H52">
        <v>249.0</v>
      </c>
      <c r="I52">
        <v>778.0</v>
      </c>
      <c r="J52" s="52">
        <f t="shared" ref="J52:K52" si="55">G52/$I52</f>
        <v>0.6452442159</v>
      </c>
      <c r="K52" s="52">
        <f t="shared" si="55"/>
        <v>0.3200514139</v>
      </c>
      <c r="L52" s="55">
        <f t="shared" si="3"/>
        <v>-32.51928021</v>
      </c>
      <c r="M52">
        <f t="shared" si="4"/>
        <v>-253</v>
      </c>
      <c r="N52" t="str">
        <f t="shared" si="51"/>
        <v>Green</v>
      </c>
    </row>
    <row r="53">
      <c r="A53" s="21">
        <v>2009.0</v>
      </c>
      <c r="B53" s="21" t="s">
        <v>416</v>
      </c>
      <c r="C53" t="s">
        <v>493</v>
      </c>
      <c r="D53" t="s">
        <v>10882</v>
      </c>
      <c r="E53" s="21" t="s">
        <v>473</v>
      </c>
      <c r="F53" s="21" t="s">
        <v>497</v>
      </c>
      <c r="G53">
        <v>1188.0</v>
      </c>
      <c r="H53">
        <v>590.0</v>
      </c>
      <c r="I53">
        <v>1832.0</v>
      </c>
      <c r="J53" s="52">
        <f t="shared" ref="J53:K53" si="56">G53/$I53</f>
        <v>0.6484716157</v>
      </c>
      <c r="K53" s="52">
        <f t="shared" si="56"/>
        <v>0.3220524017</v>
      </c>
      <c r="L53" s="55">
        <f t="shared" si="3"/>
        <v>-32.6419214</v>
      </c>
      <c r="M53">
        <f t="shared" si="4"/>
        <v>-598</v>
      </c>
      <c r="N53" t="str">
        <f t="shared" si="51"/>
        <v>Green</v>
      </c>
    </row>
    <row r="54">
      <c r="A54" s="21">
        <v>2009.0</v>
      </c>
      <c r="B54" s="21" t="s">
        <v>416</v>
      </c>
      <c r="C54" t="s">
        <v>493</v>
      </c>
      <c r="D54" t="s">
        <v>2854</v>
      </c>
      <c r="E54" s="21" t="s">
        <v>473</v>
      </c>
      <c r="F54" s="21" t="s">
        <v>497</v>
      </c>
      <c r="G54">
        <v>1451.0</v>
      </c>
      <c r="H54">
        <v>1108.0</v>
      </c>
      <c r="I54">
        <v>2662.0</v>
      </c>
      <c r="J54" s="52">
        <f t="shared" ref="J54:K54" si="57">G54/$I54</f>
        <v>0.5450788881</v>
      </c>
      <c r="K54" s="52">
        <f t="shared" si="57"/>
        <v>0.4162283997</v>
      </c>
      <c r="L54" s="55">
        <f t="shared" si="3"/>
        <v>-12.88504884</v>
      </c>
      <c r="M54">
        <f t="shared" si="4"/>
        <v>-343</v>
      </c>
      <c r="N54" t="str">
        <f t="shared" si="51"/>
        <v>Green</v>
      </c>
    </row>
    <row r="55">
      <c r="A55" s="21">
        <v>2009.0</v>
      </c>
      <c r="B55" s="21" t="s">
        <v>416</v>
      </c>
      <c r="C55" t="s">
        <v>493</v>
      </c>
      <c r="D55" t="s">
        <v>10902</v>
      </c>
      <c r="E55" s="21" t="s">
        <v>473</v>
      </c>
      <c r="F55" s="21" t="s">
        <v>497</v>
      </c>
      <c r="G55">
        <v>147.0</v>
      </c>
      <c r="H55">
        <v>1110.0</v>
      </c>
      <c r="I55">
        <v>1285.0</v>
      </c>
      <c r="J55" s="52">
        <f t="shared" ref="J55:K55" si="58">G55/$I55</f>
        <v>0.1143968872</v>
      </c>
      <c r="K55" s="52">
        <f t="shared" si="58"/>
        <v>0.8638132296</v>
      </c>
      <c r="L55" s="55">
        <f t="shared" si="3"/>
        <v>74.94163424</v>
      </c>
      <c r="M55">
        <f t="shared" si="4"/>
        <v>963</v>
      </c>
      <c r="N55" t="str">
        <f t="shared" si="51"/>
        <v>Blue</v>
      </c>
    </row>
    <row r="56">
      <c r="A56" s="21">
        <v>2009.0</v>
      </c>
      <c r="B56" s="21" t="s">
        <v>416</v>
      </c>
      <c r="C56" t="s">
        <v>493</v>
      </c>
      <c r="D56" t="s">
        <v>314</v>
      </c>
      <c r="E56" s="21" t="s">
        <v>473</v>
      </c>
      <c r="F56" s="21" t="s">
        <v>497</v>
      </c>
      <c r="G56">
        <v>950.0</v>
      </c>
      <c r="H56">
        <v>1144.0</v>
      </c>
      <c r="I56">
        <v>2166.0</v>
      </c>
      <c r="J56" s="52">
        <f t="shared" ref="J56:K56" si="59">G56/$I56</f>
        <v>0.4385964912</v>
      </c>
      <c r="K56" s="52">
        <f t="shared" si="59"/>
        <v>0.5281625115</v>
      </c>
      <c r="L56" s="55">
        <f t="shared" si="3"/>
        <v>8.956602031</v>
      </c>
      <c r="M56">
        <f t="shared" si="4"/>
        <v>194</v>
      </c>
      <c r="N56" t="str">
        <f t="shared" si="51"/>
        <v>Blue</v>
      </c>
    </row>
    <row r="57">
      <c r="A57" s="21">
        <v>2009.0</v>
      </c>
      <c r="B57" s="21" t="s">
        <v>416</v>
      </c>
      <c r="C57" t="s">
        <v>493</v>
      </c>
      <c r="D57" t="s">
        <v>743</v>
      </c>
      <c r="E57" s="21" t="s">
        <v>473</v>
      </c>
      <c r="F57" s="21" t="s">
        <v>497</v>
      </c>
      <c r="G57">
        <v>860.0</v>
      </c>
      <c r="H57">
        <v>1150.0</v>
      </c>
      <c r="I57">
        <v>2070.0</v>
      </c>
      <c r="J57" s="52">
        <f t="shared" ref="J57:K57" si="60">G57/$I57</f>
        <v>0.4154589372</v>
      </c>
      <c r="K57" s="52">
        <f t="shared" si="60"/>
        <v>0.5555555556</v>
      </c>
      <c r="L57" s="55">
        <f t="shared" si="3"/>
        <v>14.00966184</v>
      </c>
      <c r="M57">
        <f t="shared" si="4"/>
        <v>290</v>
      </c>
      <c r="N57" t="str">
        <f t="shared" si="51"/>
        <v>Blue</v>
      </c>
    </row>
    <row r="58">
      <c r="A58" s="21">
        <v>2009.0</v>
      </c>
      <c r="B58" s="21" t="s">
        <v>416</v>
      </c>
      <c r="C58" t="s">
        <v>493</v>
      </c>
      <c r="D58" t="s">
        <v>10905</v>
      </c>
      <c r="E58" s="21" t="s">
        <v>473</v>
      </c>
      <c r="F58" s="21" t="s">
        <v>497</v>
      </c>
      <c r="G58">
        <v>1149.0</v>
      </c>
      <c r="H58">
        <v>1436.0</v>
      </c>
      <c r="I58">
        <v>2660.0</v>
      </c>
      <c r="J58" s="52">
        <f t="shared" ref="J58:K58" si="61">G58/$I58</f>
        <v>0.4319548872</v>
      </c>
      <c r="K58" s="52">
        <f t="shared" si="61"/>
        <v>0.5398496241</v>
      </c>
      <c r="L58" s="55">
        <f t="shared" si="3"/>
        <v>10.78947368</v>
      </c>
      <c r="M58">
        <f t="shared" si="4"/>
        <v>287</v>
      </c>
      <c r="N58" t="str">
        <f t="shared" si="51"/>
        <v>Blue</v>
      </c>
    </row>
    <row r="59">
      <c r="A59" s="21">
        <v>2009.0</v>
      </c>
      <c r="B59" s="21" t="s">
        <v>416</v>
      </c>
      <c r="C59" t="s">
        <v>493</v>
      </c>
      <c r="D59" t="s">
        <v>10925</v>
      </c>
      <c r="E59" s="21" t="s">
        <v>473</v>
      </c>
      <c r="F59" s="21" t="s">
        <v>497</v>
      </c>
      <c r="G59">
        <v>804.0</v>
      </c>
      <c r="H59">
        <v>1101.0</v>
      </c>
      <c r="I59">
        <v>1983.0</v>
      </c>
      <c r="J59" s="52">
        <f t="shared" ref="J59:K59" si="62">G59/$I59</f>
        <v>0.4054462935</v>
      </c>
      <c r="K59" s="52">
        <f t="shared" si="62"/>
        <v>0.5552193646</v>
      </c>
      <c r="L59" s="55">
        <f t="shared" si="3"/>
        <v>14.97730711</v>
      </c>
      <c r="M59">
        <f t="shared" si="4"/>
        <v>297</v>
      </c>
      <c r="N59" t="str">
        <f t="shared" si="51"/>
        <v>Blue</v>
      </c>
    </row>
    <row r="60">
      <c r="A60" s="21">
        <v>2009.0</v>
      </c>
      <c r="B60" s="21" t="s">
        <v>416</v>
      </c>
      <c r="C60" t="s">
        <v>493</v>
      </c>
      <c r="D60" t="s">
        <v>3284</v>
      </c>
      <c r="E60" s="21" t="s">
        <v>473</v>
      </c>
      <c r="F60" s="21" t="s">
        <v>497</v>
      </c>
      <c r="G60">
        <v>588.0</v>
      </c>
      <c r="H60">
        <v>800.0</v>
      </c>
      <c r="I60">
        <v>1459.0</v>
      </c>
      <c r="J60" s="52">
        <f t="shared" ref="J60:K60" si="63">G60/$I60</f>
        <v>0.4030157642</v>
      </c>
      <c r="K60" s="52">
        <f t="shared" si="63"/>
        <v>0.5483207676</v>
      </c>
      <c r="L60" s="55">
        <f t="shared" si="3"/>
        <v>14.53050034</v>
      </c>
      <c r="M60">
        <f t="shared" si="4"/>
        <v>212</v>
      </c>
      <c r="N60" t="str">
        <f t="shared" si="51"/>
        <v>Blue</v>
      </c>
    </row>
    <row r="61">
      <c r="A61" s="21">
        <v>2009.0</v>
      </c>
      <c r="B61" s="21" t="s">
        <v>416</v>
      </c>
      <c r="C61" t="s">
        <v>493</v>
      </c>
      <c r="D61" t="s">
        <v>921</v>
      </c>
      <c r="E61" s="21" t="s">
        <v>473</v>
      </c>
      <c r="F61" s="21" t="s">
        <v>497</v>
      </c>
      <c r="G61">
        <v>316.0</v>
      </c>
      <c r="H61">
        <v>1236.0</v>
      </c>
      <c r="I61">
        <v>1619.0</v>
      </c>
      <c r="J61" s="52">
        <f t="shared" ref="J61:K61" si="64">G61/$I61</f>
        <v>0.1951822112</v>
      </c>
      <c r="K61" s="52">
        <f t="shared" si="64"/>
        <v>0.7634342187</v>
      </c>
      <c r="L61" s="55">
        <f t="shared" si="3"/>
        <v>56.82520074</v>
      </c>
      <c r="M61">
        <f t="shared" si="4"/>
        <v>920</v>
      </c>
      <c r="N61" t="str">
        <f t="shared" si="51"/>
        <v>Blue</v>
      </c>
    </row>
    <row r="62">
      <c r="A62" s="21">
        <v>2009.0</v>
      </c>
      <c r="B62" s="21" t="s">
        <v>416</v>
      </c>
      <c r="C62" t="s">
        <v>493</v>
      </c>
      <c r="D62" t="s">
        <v>2676</v>
      </c>
      <c r="E62" s="21" t="s">
        <v>473</v>
      </c>
      <c r="F62" s="21" t="s">
        <v>497</v>
      </c>
      <c r="G62">
        <v>889.0</v>
      </c>
      <c r="H62">
        <v>690.0</v>
      </c>
      <c r="I62">
        <v>1630.0</v>
      </c>
      <c r="J62" s="52">
        <f t="shared" ref="J62:K62" si="65">G62/$I62</f>
        <v>0.545398773</v>
      </c>
      <c r="K62" s="52">
        <f t="shared" si="65"/>
        <v>0.4233128834</v>
      </c>
      <c r="L62" s="55">
        <f t="shared" si="3"/>
        <v>-12.20858896</v>
      </c>
      <c r="M62">
        <f t="shared" si="4"/>
        <v>-199</v>
      </c>
      <c r="N62" t="str">
        <f t="shared" si="51"/>
        <v>Green</v>
      </c>
    </row>
    <row r="63">
      <c r="A63" s="21">
        <v>2009.0</v>
      </c>
      <c r="B63" s="21" t="s">
        <v>416</v>
      </c>
      <c r="C63" t="s">
        <v>493</v>
      </c>
      <c r="D63" t="s">
        <v>10916</v>
      </c>
      <c r="E63" s="21" t="s">
        <v>473</v>
      </c>
      <c r="F63" s="21" t="s">
        <v>497</v>
      </c>
      <c r="G63">
        <v>1060.0</v>
      </c>
      <c r="H63">
        <v>799.0</v>
      </c>
      <c r="I63">
        <v>1925.0</v>
      </c>
      <c r="J63" s="52">
        <f t="shared" ref="J63:K63" si="66">G63/$I63</f>
        <v>0.5506493506</v>
      </c>
      <c r="K63" s="52">
        <f t="shared" si="66"/>
        <v>0.4150649351</v>
      </c>
      <c r="L63" s="55">
        <f t="shared" si="3"/>
        <v>-13.55844156</v>
      </c>
      <c r="M63">
        <f t="shared" si="4"/>
        <v>-261</v>
      </c>
      <c r="N63" t="str">
        <f t="shared" si="51"/>
        <v>Green</v>
      </c>
    </row>
    <row r="64">
      <c r="A64" s="21">
        <v>2009.0</v>
      </c>
      <c r="B64" s="21" t="s">
        <v>416</v>
      </c>
      <c r="C64" t="s">
        <v>493</v>
      </c>
      <c r="D64" t="s">
        <v>10660</v>
      </c>
      <c r="E64" s="21" t="s">
        <v>473</v>
      </c>
      <c r="F64" s="21" t="s">
        <v>497</v>
      </c>
      <c r="G64">
        <v>435.0</v>
      </c>
      <c r="H64">
        <v>1041.0</v>
      </c>
      <c r="I64">
        <v>1524.0</v>
      </c>
      <c r="J64" s="52">
        <f t="shared" ref="J64:K64" si="67">G64/$I64</f>
        <v>0.2854330709</v>
      </c>
      <c r="K64" s="52">
        <f t="shared" si="67"/>
        <v>0.6830708661</v>
      </c>
      <c r="L64" s="55">
        <f t="shared" si="3"/>
        <v>39.76377953</v>
      </c>
      <c r="M64">
        <f t="shared" si="4"/>
        <v>606</v>
      </c>
      <c r="N64" t="str">
        <f t="shared" si="51"/>
        <v>Blue</v>
      </c>
    </row>
    <row r="65">
      <c r="A65" s="21">
        <v>2009.0</v>
      </c>
      <c r="B65" s="21" t="s">
        <v>416</v>
      </c>
      <c r="C65" t="s">
        <v>493</v>
      </c>
      <c r="D65" t="s">
        <v>4467</v>
      </c>
      <c r="E65" s="21" t="s">
        <v>473</v>
      </c>
      <c r="F65" s="21" t="s">
        <v>497</v>
      </c>
      <c r="G65">
        <v>1468.0</v>
      </c>
      <c r="H65">
        <v>947.0</v>
      </c>
      <c r="I65">
        <v>2486.0</v>
      </c>
      <c r="J65" s="52">
        <f t="shared" ref="J65:K65" si="68">G65/$I65</f>
        <v>0.5905068383</v>
      </c>
      <c r="K65" s="52">
        <f t="shared" si="68"/>
        <v>0.3809332261</v>
      </c>
      <c r="L65" s="55">
        <f t="shared" si="3"/>
        <v>-20.95736122</v>
      </c>
      <c r="M65">
        <f t="shared" si="4"/>
        <v>-521</v>
      </c>
      <c r="N65" t="str">
        <f t="shared" si="51"/>
        <v>Green</v>
      </c>
    </row>
    <row r="66">
      <c r="A66" s="21">
        <v>2009.0</v>
      </c>
      <c r="B66" s="21" t="s">
        <v>416</v>
      </c>
      <c r="C66" t="s">
        <v>493</v>
      </c>
      <c r="D66" t="s">
        <v>6105</v>
      </c>
      <c r="E66" s="21" t="s">
        <v>473</v>
      </c>
      <c r="F66" s="21" t="s">
        <v>497</v>
      </c>
      <c r="G66">
        <v>346.0</v>
      </c>
      <c r="H66">
        <v>177.0</v>
      </c>
      <c r="I66">
        <v>545.0</v>
      </c>
      <c r="J66" s="52">
        <f t="shared" ref="J66:K66" si="69">G66/$I66</f>
        <v>0.6348623853</v>
      </c>
      <c r="K66" s="52">
        <f t="shared" si="69"/>
        <v>0.3247706422</v>
      </c>
      <c r="L66" s="55">
        <f t="shared" si="3"/>
        <v>-31.00917431</v>
      </c>
      <c r="M66">
        <f t="shared" si="4"/>
        <v>-169</v>
      </c>
      <c r="N66" t="str">
        <f t="shared" si="51"/>
        <v>Green</v>
      </c>
    </row>
    <row r="67">
      <c r="A67" s="21">
        <v>2009.0</v>
      </c>
      <c r="B67" s="21" t="s">
        <v>416</v>
      </c>
      <c r="C67" t="s">
        <v>493</v>
      </c>
      <c r="D67" t="s">
        <v>10794</v>
      </c>
      <c r="E67" s="21" t="s">
        <v>473</v>
      </c>
      <c r="F67" s="21" t="s">
        <v>497</v>
      </c>
      <c r="G67">
        <v>629.0</v>
      </c>
      <c r="H67">
        <v>407.0</v>
      </c>
      <c r="I67">
        <v>1073.0</v>
      </c>
      <c r="J67" s="52">
        <f t="shared" ref="J67:K67" si="70">G67/$I67</f>
        <v>0.5862068966</v>
      </c>
      <c r="K67" s="52">
        <f t="shared" si="70"/>
        <v>0.3793103448</v>
      </c>
      <c r="L67" s="55">
        <f t="shared" si="3"/>
        <v>-20.68965517</v>
      </c>
      <c r="M67">
        <f t="shared" si="4"/>
        <v>-222</v>
      </c>
      <c r="N67" t="str">
        <f t="shared" si="51"/>
        <v>Green</v>
      </c>
    </row>
    <row r="68">
      <c r="A68" s="21">
        <v>2009.0</v>
      </c>
      <c r="B68" s="21" t="s">
        <v>416</v>
      </c>
      <c r="C68" t="s">
        <v>493</v>
      </c>
      <c r="D68" t="s">
        <v>787</v>
      </c>
      <c r="E68" s="21" t="s">
        <v>473</v>
      </c>
      <c r="F68" s="21" t="s">
        <v>497</v>
      </c>
      <c r="G68">
        <v>1661.0</v>
      </c>
      <c r="H68">
        <v>1139.0</v>
      </c>
      <c r="I68">
        <v>2876.0</v>
      </c>
      <c r="J68" s="52">
        <f t="shared" ref="J68:K68" si="71">G68/$I68</f>
        <v>0.5775382476</v>
      </c>
      <c r="K68" s="52">
        <f t="shared" si="71"/>
        <v>0.3960361613</v>
      </c>
      <c r="L68" s="55">
        <f t="shared" si="3"/>
        <v>-18.15020862</v>
      </c>
      <c r="M68">
        <f t="shared" si="4"/>
        <v>-522</v>
      </c>
      <c r="N68" t="str">
        <f t="shared" si="51"/>
        <v>Green</v>
      </c>
    </row>
    <row r="69">
      <c r="A69" s="21">
        <v>2009.0</v>
      </c>
      <c r="B69" s="21" t="s">
        <v>416</v>
      </c>
      <c r="C69" t="s">
        <v>493</v>
      </c>
      <c r="D69" t="s">
        <v>10873</v>
      </c>
      <c r="E69" s="21" t="s">
        <v>473</v>
      </c>
      <c r="F69" s="21" t="s">
        <v>497</v>
      </c>
      <c r="G69">
        <v>1389.0</v>
      </c>
      <c r="H69">
        <v>971.0</v>
      </c>
      <c r="I69">
        <v>2446.0</v>
      </c>
      <c r="J69" s="52">
        <f t="shared" ref="J69:K69" si="72">G69/$I69</f>
        <v>0.5678659035</v>
      </c>
      <c r="K69" s="52">
        <f t="shared" si="72"/>
        <v>0.3969746525</v>
      </c>
      <c r="L69" s="55">
        <f t="shared" si="3"/>
        <v>-17.0891251</v>
      </c>
      <c r="M69">
        <f t="shared" si="4"/>
        <v>-418</v>
      </c>
      <c r="N69" t="str">
        <f t="shared" si="51"/>
        <v>Green</v>
      </c>
    </row>
    <row r="70">
      <c r="A70" s="21">
        <v>2009.0</v>
      </c>
      <c r="B70" s="21" t="s">
        <v>416</v>
      </c>
      <c r="C70" t="s">
        <v>493</v>
      </c>
      <c r="D70" t="s">
        <v>3173</v>
      </c>
      <c r="E70" s="21" t="s">
        <v>473</v>
      </c>
      <c r="F70" s="21" t="s">
        <v>497</v>
      </c>
      <c r="G70">
        <v>758.0</v>
      </c>
      <c r="H70">
        <v>289.0</v>
      </c>
      <c r="I70">
        <v>1094.0</v>
      </c>
      <c r="J70" s="52">
        <f t="shared" ref="J70:K70" si="73">G70/$I70</f>
        <v>0.6928702011</v>
      </c>
      <c r="K70" s="52">
        <f t="shared" si="73"/>
        <v>0.2641681901</v>
      </c>
      <c r="L70" s="55">
        <f t="shared" si="3"/>
        <v>-42.8702011</v>
      </c>
      <c r="M70">
        <f t="shared" si="4"/>
        <v>-469</v>
      </c>
      <c r="N70" t="str">
        <f t="shared" si="51"/>
        <v>Green</v>
      </c>
    </row>
    <row r="71">
      <c r="A71" s="21">
        <v>2009.0</v>
      </c>
      <c r="B71" s="21" t="s">
        <v>416</v>
      </c>
      <c r="C71" t="s">
        <v>493</v>
      </c>
      <c r="D71" t="s">
        <v>495</v>
      </c>
      <c r="E71" s="21" t="s">
        <v>473</v>
      </c>
      <c r="F71" s="21" t="s">
        <v>497</v>
      </c>
      <c r="G71">
        <v>409.0</v>
      </c>
      <c r="H71">
        <v>154.0</v>
      </c>
      <c r="I71">
        <v>577.0</v>
      </c>
      <c r="J71" s="52">
        <f t="shared" ref="J71:K71" si="74">G71/$I71</f>
        <v>0.7088388215</v>
      </c>
      <c r="K71" s="52">
        <f t="shared" si="74"/>
        <v>0.266897747</v>
      </c>
      <c r="L71" s="55">
        <f t="shared" si="3"/>
        <v>-44.19410745</v>
      </c>
      <c r="M71">
        <f t="shared" si="4"/>
        <v>-255</v>
      </c>
      <c r="N71" t="str">
        <f t="shared" si="51"/>
        <v>Green</v>
      </c>
    </row>
    <row r="72">
      <c r="A72" s="21">
        <v>2009.0</v>
      </c>
      <c r="B72" s="21" t="s">
        <v>416</v>
      </c>
      <c r="C72" t="s">
        <v>493</v>
      </c>
      <c r="D72" t="s">
        <v>6119</v>
      </c>
      <c r="E72" s="21" t="s">
        <v>473</v>
      </c>
      <c r="F72" s="21" t="s">
        <v>497</v>
      </c>
      <c r="G72">
        <v>336.0</v>
      </c>
      <c r="H72">
        <v>373.0</v>
      </c>
      <c r="I72">
        <v>735.0</v>
      </c>
      <c r="J72" s="52">
        <f t="shared" ref="J72:K72" si="75">G72/$I72</f>
        <v>0.4571428571</v>
      </c>
      <c r="K72" s="52">
        <f t="shared" si="75"/>
        <v>0.5074829932</v>
      </c>
      <c r="L72" s="55">
        <f t="shared" si="3"/>
        <v>5.034013605</v>
      </c>
      <c r="M72">
        <f t="shared" si="4"/>
        <v>37</v>
      </c>
      <c r="N72" t="str">
        <f t="shared" si="51"/>
        <v>Blue</v>
      </c>
    </row>
    <row r="73">
      <c r="A73" s="21">
        <v>2009.0</v>
      </c>
      <c r="B73" s="21" t="s">
        <v>416</v>
      </c>
      <c r="C73" t="s">
        <v>493</v>
      </c>
      <c r="D73" t="s">
        <v>3994</v>
      </c>
      <c r="E73" s="21" t="s">
        <v>473</v>
      </c>
      <c r="F73" s="21" t="s">
        <v>497</v>
      </c>
      <c r="G73">
        <v>501.0</v>
      </c>
      <c r="H73">
        <v>257.0</v>
      </c>
      <c r="I73">
        <v>784.0</v>
      </c>
      <c r="J73" s="52">
        <f t="shared" ref="J73:K73" si="76">G73/$I73</f>
        <v>0.6390306122</v>
      </c>
      <c r="K73" s="52">
        <f t="shared" si="76"/>
        <v>0.3278061224</v>
      </c>
      <c r="L73" s="55">
        <f t="shared" si="3"/>
        <v>-31.12244898</v>
      </c>
      <c r="M73">
        <f t="shared" si="4"/>
        <v>-244</v>
      </c>
      <c r="N73" t="str">
        <f t="shared" si="51"/>
        <v>Green</v>
      </c>
    </row>
    <row r="74">
      <c r="A74" s="21">
        <v>2009.0</v>
      </c>
      <c r="B74" s="21" t="s">
        <v>416</v>
      </c>
      <c r="C74" t="s">
        <v>493</v>
      </c>
      <c r="D74" t="s">
        <v>8474</v>
      </c>
      <c r="E74" s="21" t="s">
        <v>473</v>
      </c>
      <c r="F74" s="21" t="s">
        <v>497</v>
      </c>
      <c r="G74">
        <v>671.0</v>
      </c>
      <c r="H74">
        <v>339.0</v>
      </c>
      <c r="I74">
        <v>1042.0</v>
      </c>
      <c r="J74" s="52">
        <f t="shared" ref="J74:K74" si="77">G74/$I74</f>
        <v>0.6439539347</v>
      </c>
      <c r="K74" s="52">
        <f t="shared" si="77"/>
        <v>0.3253358925</v>
      </c>
      <c r="L74" s="55">
        <f t="shared" si="3"/>
        <v>-31.86180422</v>
      </c>
      <c r="M74">
        <f t="shared" si="4"/>
        <v>-332</v>
      </c>
      <c r="N74" t="str">
        <f t="shared" si="51"/>
        <v>Green</v>
      </c>
    </row>
    <row r="75">
      <c r="A75" s="21">
        <v>2009.0</v>
      </c>
      <c r="B75" s="21" t="s">
        <v>416</v>
      </c>
      <c r="C75" t="s">
        <v>418</v>
      </c>
      <c r="D75" t="s">
        <v>11170</v>
      </c>
      <c r="E75" s="21" t="s">
        <v>473</v>
      </c>
      <c r="F75" s="21" t="s">
        <v>497</v>
      </c>
      <c r="G75">
        <v>779.0</v>
      </c>
      <c r="H75">
        <v>634.0</v>
      </c>
      <c r="I75">
        <v>1503.0</v>
      </c>
      <c r="J75" s="52">
        <f t="shared" ref="J75:K75" si="78">G75/$I75</f>
        <v>0.5182967399</v>
      </c>
      <c r="K75" s="52">
        <f t="shared" si="78"/>
        <v>0.4218230206</v>
      </c>
      <c r="L75" s="55">
        <f t="shared" si="3"/>
        <v>-9.647371923</v>
      </c>
      <c r="M75">
        <f t="shared" si="4"/>
        <v>-145</v>
      </c>
      <c r="N75" t="str">
        <f t="shared" si="51"/>
        <v>Green</v>
      </c>
    </row>
    <row r="76">
      <c r="A76" s="21">
        <v>2009.0</v>
      </c>
      <c r="B76" s="21" t="s">
        <v>416</v>
      </c>
      <c r="C76" t="s">
        <v>418</v>
      </c>
      <c r="D76" t="s">
        <v>10958</v>
      </c>
      <c r="E76" s="21" t="s">
        <v>473</v>
      </c>
      <c r="F76" s="21" t="s">
        <v>497</v>
      </c>
      <c r="G76">
        <v>1695.0</v>
      </c>
      <c r="H76">
        <v>1200.0</v>
      </c>
      <c r="I76">
        <v>3028.0</v>
      </c>
      <c r="J76" s="52">
        <f t="shared" ref="J76:K76" si="79">G76/$I76</f>
        <v>0.5597754293</v>
      </c>
      <c r="K76" s="52">
        <f t="shared" si="79"/>
        <v>0.3963011889</v>
      </c>
      <c r="L76" s="55">
        <f t="shared" si="3"/>
        <v>-16.34742404</v>
      </c>
      <c r="M76">
        <f t="shared" si="4"/>
        <v>-495</v>
      </c>
      <c r="N76" t="str">
        <f t="shared" si="51"/>
        <v>Green</v>
      </c>
    </row>
    <row r="77">
      <c r="A77" s="21">
        <v>2009.0</v>
      </c>
      <c r="B77" s="21" t="s">
        <v>416</v>
      </c>
      <c r="C77" t="s">
        <v>418</v>
      </c>
      <c r="D77" t="s">
        <v>11146</v>
      </c>
      <c r="E77" s="21" t="s">
        <v>473</v>
      </c>
      <c r="F77" s="21" t="s">
        <v>497</v>
      </c>
      <c r="G77">
        <v>458.0</v>
      </c>
      <c r="H77">
        <v>538.0</v>
      </c>
      <c r="I77">
        <v>1052.0</v>
      </c>
      <c r="J77" s="52">
        <f t="shared" ref="J77:K77" si="80">G77/$I77</f>
        <v>0.4353612167</v>
      </c>
      <c r="K77" s="52">
        <f t="shared" si="80"/>
        <v>0.5114068441</v>
      </c>
      <c r="L77" s="55">
        <f t="shared" si="3"/>
        <v>7.604562738</v>
      </c>
      <c r="M77">
        <f t="shared" si="4"/>
        <v>80</v>
      </c>
      <c r="N77" t="str">
        <f t="shared" si="51"/>
        <v>Blue</v>
      </c>
    </row>
    <row r="78">
      <c r="A78" s="21">
        <v>2009.0</v>
      </c>
      <c r="B78" s="21" t="s">
        <v>416</v>
      </c>
      <c r="C78" t="s">
        <v>418</v>
      </c>
      <c r="D78" t="s">
        <v>4529</v>
      </c>
      <c r="E78" s="21" t="s">
        <v>473</v>
      </c>
      <c r="F78" s="21" t="s">
        <v>497</v>
      </c>
      <c r="G78">
        <v>1839.0</v>
      </c>
      <c r="H78">
        <v>1590.0</v>
      </c>
      <c r="I78">
        <v>3602.0</v>
      </c>
      <c r="J78" s="52">
        <f t="shared" ref="J78:K78" si="81">G78/$I78</f>
        <v>0.5105496946</v>
      </c>
      <c r="K78" s="52">
        <f t="shared" si="81"/>
        <v>0.4414214325</v>
      </c>
      <c r="L78" s="55">
        <f t="shared" si="3"/>
        <v>-6.912826208</v>
      </c>
      <c r="M78">
        <f t="shared" si="4"/>
        <v>-249</v>
      </c>
      <c r="N78" t="str">
        <f t="shared" si="51"/>
        <v>Green</v>
      </c>
    </row>
    <row r="79">
      <c r="A79" s="21">
        <v>2009.0</v>
      </c>
      <c r="B79" s="21" t="s">
        <v>416</v>
      </c>
      <c r="C79" t="s">
        <v>418</v>
      </c>
      <c r="D79" t="s">
        <v>11157</v>
      </c>
      <c r="E79" s="21" t="s">
        <v>473</v>
      </c>
      <c r="F79" s="21" t="s">
        <v>497</v>
      </c>
      <c r="G79">
        <v>435.0</v>
      </c>
      <c r="H79">
        <v>423.0</v>
      </c>
      <c r="I79">
        <v>914.0</v>
      </c>
      <c r="J79" s="52">
        <f t="shared" ref="J79:K79" si="82">G79/$I79</f>
        <v>0.4759299781</v>
      </c>
      <c r="K79" s="52">
        <f t="shared" si="82"/>
        <v>0.4628008753</v>
      </c>
      <c r="L79" s="55">
        <f t="shared" si="3"/>
        <v>-1.312910284</v>
      </c>
      <c r="M79">
        <f t="shared" si="4"/>
        <v>-12</v>
      </c>
      <c r="N79" t="str">
        <f t="shared" si="51"/>
        <v>Green</v>
      </c>
    </row>
    <row r="80">
      <c r="A80" s="21">
        <v>2009.0</v>
      </c>
      <c r="B80" s="21" t="s">
        <v>416</v>
      </c>
      <c r="C80" t="s">
        <v>418</v>
      </c>
      <c r="D80" t="s">
        <v>898</v>
      </c>
      <c r="E80" s="21" t="s">
        <v>473</v>
      </c>
      <c r="F80" s="21" t="s">
        <v>497</v>
      </c>
      <c r="G80">
        <v>667.0</v>
      </c>
      <c r="H80">
        <v>281.0</v>
      </c>
      <c r="I80">
        <v>991.0</v>
      </c>
      <c r="J80" s="52">
        <f t="shared" ref="J80:K80" si="83">G80/$I80</f>
        <v>0.6730575177</v>
      </c>
      <c r="K80" s="52">
        <f t="shared" si="83"/>
        <v>0.2835519677</v>
      </c>
      <c r="L80" s="55">
        <f t="shared" si="3"/>
        <v>-38.95055499</v>
      </c>
      <c r="M80">
        <f t="shared" si="4"/>
        <v>-386</v>
      </c>
      <c r="N80" t="str">
        <f t="shared" si="51"/>
        <v>Green</v>
      </c>
    </row>
    <row r="81">
      <c r="A81" s="21">
        <v>2009.0</v>
      </c>
      <c r="B81" s="21" t="s">
        <v>416</v>
      </c>
      <c r="C81" t="s">
        <v>418</v>
      </c>
      <c r="D81" t="s">
        <v>11139</v>
      </c>
      <c r="E81" s="21" t="s">
        <v>473</v>
      </c>
      <c r="F81" s="21" t="s">
        <v>497</v>
      </c>
      <c r="G81">
        <v>1792.0</v>
      </c>
      <c r="H81">
        <v>1702.0</v>
      </c>
      <c r="I81">
        <v>3622.0</v>
      </c>
      <c r="J81" s="52">
        <f t="shared" ref="J81:K81" si="84">G81/$I81</f>
        <v>0.4947542794</v>
      </c>
      <c r="K81" s="52">
        <f t="shared" si="84"/>
        <v>0.4699061292</v>
      </c>
      <c r="L81" s="55">
        <f t="shared" si="3"/>
        <v>-2.484815019</v>
      </c>
      <c r="M81">
        <f t="shared" si="4"/>
        <v>-90</v>
      </c>
      <c r="N81" t="str">
        <f t="shared" si="51"/>
        <v>Green</v>
      </c>
    </row>
    <row r="82">
      <c r="A82" s="21">
        <v>2009.0</v>
      </c>
      <c r="B82" s="21" t="s">
        <v>416</v>
      </c>
      <c r="C82" t="s">
        <v>418</v>
      </c>
      <c r="D82" t="s">
        <v>6579</v>
      </c>
      <c r="E82" s="21" t="s">
        <v>473</v>
      </c>
      <c r="F82" s="21" t="s">
        <v>497</v>
      </c>
      <c r="G82">
        <v>682.0</v>
      </c>
      <c r="H82">
        <v>605.0</v>
      </c>
      <c r="I82">
        <v>1342.0</v>
      </c>
      <c r="J82" s="52">
        <f t="shared" ref="J82:K82" si="85">G82/$I82</f>
        <v>0.5081967213</v>
      </c>
      <c r="K82" s="52">
        <f t="shared" si="85"/>
        <v>0.4508196721</v>
      </c>
      <c r="L82" s="55">
        <f t="shared" si="3"/>
        <v>-5.737704918</v>
      </c>
      <c r="M82">
        <f t="shared" si="4"/>
        <v>-77</v>
      </c>
      <c r="N82" t="str">
        <f t="shared" si="51"/>
        <v>Green</v>
      </c>
    </row>
    <row r="83">
      <c r="A83" s="21">
        <v>2009.0</v>
      </c>
      <c r="B83" s="21" t="s">
        <v>416</v>
      </c>
      <c r="C83" t="s">
        <v>418</v>
      </c>
      <c r="D83" t="s">
        <v>1105</v>
      </c>
      <c r="E83" s="21" t="s">
        <v>473</v>
      </c>
      <c r="F83" s="21" t="s">
        <v>497</v>
      </c>
      <c r="G83">
        <v>707.0</v>
      </c>
      <c r="H83">
        <v>848.0</v>
      </c>
      <c r="I83">
        <v>1636.0</v>
      </c>
      <c r="J83" s="52">
        <f t="shared" ref="J83:K83" si="86">G83/$I83</f>
        <v>0.4321515892</v>
      </c>
      <c r="K83" s="52">
        <f t="shared" si="86"/>
        <v>0.5183374083</v>
      </c>
      <c r="L83" s="55">
        <f t="shared" si="3"/>
        <v>8.618581907</v>
      </c>
      <c r="M83">
        <f t="shared" si="4"/>
        <v>141</v>
      </c>
      <c r="N83" t="str">
        <f t="shared" si="51"/>
        <v>Blue</v>
      </c>
    </row>
    <row r="84">
      <c r="A84" s="21">
        <v>2009.0</v>
      </c>
      <c r="B84" s="21" t="s">
        <v>416</v>
      </c>
      <c r="C84" t="s">
        <v>418</v>
      </c>
      <c r="D84" t="s">
        <v>11167</v>
      </c>
      <c r="E84" s="21" t="s">
        <v>473</v>
      </c>
      <c r="F84" s="21" t="s">
        <v>497</v>
      </c>
      <c r="G84">
        <v>722.0</v>
      </c>
      <c r="H84">
        <v>572.0</v>
      </c>
      <c r="I84">
        <v>1350.0</v>
      </c>
      <c r="J84" s="52">
        <f t="shared" ref="J84:K84" si="87">G84/$I84</f>
        <v>0.5348148148</v>
      </c>
      <c r="K84" s="52">
        <f t="shared" si="87"/>
        <v>0.4237037037</v>
      </c>
      <c r="L84" s="55">
        <f t="shared" si="3"/>
        <v>-11.11111111</v>
      </c>
      <c r="M84">
        <f t="shared" si="4"/>
        <v>-150</v>
      </c>
      <c r="N84" t="str">
        <f t="shared" si="51"/>
        <v>Green</v>
      </c>
    </row>
    <row r="85">
      <c r="A85" s="21">
        <v>2009.0</v>
      </c>
      <c r="B85" s="21" t="s">
        <v>416</v>
      </c>
      <c r="C85" t="s">
        <v>418</v>
      </c>
      <c r="D85" t="s">
        <v>11149</v>
      </c>
      <c r="E85" s="21" t="s">
        <v>473</v>
      </c>
      <c r="F85" s="21" t="s">
        <v>497</v>
      </c>
      <c r="G85">
        <v>899.0</v>
      </c>
      <c r="H85">
        <v>643.0</v>
      </c>
      <c r="I85">
        <v>1607.0</v>
      </c>
      <c r="J85" s="52">
        <f t="shared" ref="J85:K85" si="88">G85/$I85</f>
        <v>0.5594275047</v>
      </c>
      <c r="K85" s="52">
        <f t="shared" si="88"/>
        <v>0.4001244555</v>
      </c>
      <c r="L85" s="55">
        <f t="shared" si="3"/>
        <v>-15.93030492</v>
      </c>
      <c r="M85">
        <f t="shared" si="4"/>
        <v>-256</v>
      </c>
      <c r="N85" t="str">
        <f t="shared" si="51"/>
        <v>Green</v>
      </c>
    </row>
    <row r="86">
      <c r="A86" s="21">
        <v>2009.0</v>
      </c>
      <c r="B86" s="21" t="s">
        <v>416</v>
      </c>
      <c r="C86" t="s">
        <v>418</v>
      </c>
      <c r="D86" t="s">
        <v>5859</v>
      </c>
      <c r="E86" s="21" t="s">
        <v>473</v>
      </c>
      <c r="F86" s="21" t="s">
        <v>497</v>
      </c>
      <c r="G86">
        <v>805.0</v>
      </c>
      <c r="H86">
        <v>806.0</v>
      </c>
      <c r="I86">
        <v>1688.0</v>
      </c>
      <c r="J86" s="52">
        <f t="shared" ref="J86:K86" si="89">G86/$I86</f>
        <v>0.4768957346</v>
      </c>
      <c r="K86" s="52">
        <f t="shared" si="89"/>
        <v>0.4774881517</v>
      </c>
      <c r="L86" s="55">
        <f t="shared" si="3"/>
        <v>0.05924170616</v>
      </c>
      <c r="M86">
        <f t="shared" si="4"/>
        <v>1</v>
      </c>
      <c r="N86" t="str">
        <f t="shared" si="51"/>
        <v>Blue</v>
      </c>
    </row>
    <row r="87">
      <c r="A87" s="21">
        <v>2009.0</v>
      </c>
      <c r="B87" s="21" t="s">
        <v>416</v>
      </c>
      <c r="C87" t="s">
        <v>418</v>
      </c>
      <c r="D87" t="s">
        <v>4467</v>
      </c>
      <c r="E87" s="21" t="s">
        <v>473</v>
      </c>
      <c r="F87" s="21" t="s">
        <v>497</v>
      </c>
      <c r="G87">
        <v>1617.0</v>
      </c>
      <c r="H87">
        <v>1325.0</v>
      </c>
      <c r="I87">
        <v>3082.0</v>
      </c>
      <c r="J87" s="52">
        <f t="shared" ref="J87:K87" si="90">G87/$I87</f>
        <v>0.5246593121</v>
      </c>
      <c r="K87" s="52">
        <f t="shared" si="90"/>
        <v>0.4299156392</v>
      </c>
      <c r="L87" s="55">
        <f t="shared" si="3"/>
        <v>-9.474367294</v>
      </c>
      <c r="M87">
        <f t="shared" si="4"/>
        <v>-292</v>
      </c>
      <c r="N87" t="str">
        <f t="shared" si="51"/>
        <v>Green</v>
      </c>
    </row>
    <row r="88">
      <c r="A88" s="21">
        <v>2009.0</v>
      </c>
      <c r="B88" s="21" t="s">
        <v>416</v>
      </c>
      <c r="C88" t="s">
        <v>418</v>
      </c>
      <c r="D88" t="s">
        <v>2434</v>
      </c>
      <c r="E88" s="21" t="s">
        <v>473</v>
      </c>
      <c r="F88" s="21" t="s">
        <v>497</v>
      </c>
      <c r="G88">
        <v>1462.0</v>
      </c>
      <c r="H88">
        <v>854.0</v>
      </c>
      <c r="I88">
        <v>2442.0</v>
      </c>
      <c r="J88" s="52">
        <f t="shared" ref="J88:K88" si="91">G88/$I88</f>
        <v>0.5986895987</v>
      </c>
      <c r="K88" s="52">
        <f t="shared" si="91"/>
        <v>0.3497133497</v>
      </c>
      <c r="L88" s="55">
        <f t="shared" si="3"/>
        <v>-24.8976249</v>
      </c>
      <c r="M88">
        <f t="shared" si="4"/>
        <v>-608</v>
      </c>
      <c r="N88" t="str">
        <f t="shared" si="51"/>
        <v>Green</v>
      </c>
    </row>
    <row r="89">
      <c r="A89" s="21">
        <v>2009.0</v>
      </c>
      <c r="B89" s="21" t="s">
        <v>416</v>
      </c>
      <c r="C89" t="s">
        <v>418</v>
      </c>
      <c r="D89" t="s">
        <v>11134</v>
      </c>
      <c r="E89" s="21" t="s">
        <v>473</v>
      </c>
      <c r="F89" s="21" t="s">
        <v>497</v>
      </c>
      <c r="G89">
        <v>1126.0</v>
      </c>
      <c r="H89">
        <v>918.0</v>
      </c>
      <c r="I89">
        <v>2143.0</v>
      </c>
      <c r="J89" s="52">
        <f t="shared" ref="J89:K89" si="92">G89/$I89</f>
        <v>0.5254316379</v>
      </c>
      <c r="K89" s="52">
        <f t="shared" si="92"/>
        <v>0.4283714419</v>
      </c>
      <c r="L89" s="55">
        <f t="shared" si="3"/>
        <v>-9.706019599</v>
      </c>
      <c r="M89">
        <f t="shared" si="4"/>
        <v>-208</v>
      </c>
      <c r="N89" t="str">
        <f t="shared" si="51"/>
        <v>Green</v>
      </c>
    </row>
    <row r="90">
      <c r="A90" s="21">
        <v>2009.0</v>
      </c>
      <c r="B90" s="21" t="s">
        <v>416</v>
      </c>
      <c r="C90" t="s">
        <v>418</v>
      </c>
      <c r="D90" t="s">
        <v>11164</v>
      </c>
      <c r="E90" s="21" t="s">
        <v>473</v>
      </c>
      <c r="F90" s="21" t="s">
        <v>497</v>
      </c>
      <c r="G90">
        <v>795.0</v>
      </c>
      <c r="H90">
        <v>608.0</v>
      </c>
      <c r="I90">
        <v>1478.0</v>
      </c>
      <c r="J90" s="52">
        <f t="shared" ref="J90:K90" si="93">G90/$I90</f>
        <v>0.5378890392</v>
      </c>
      <c r="K90" s="52">
        <f t="shared" si="93"/>
        <v>0.4113667118</v>
      </c>
      <c r="L90" s="55">
        <f t="shared" si="3"/>
        <v>-12.65223275</v>
      </c>
      <c r="M90">
        <f t="shared" si="4"/>
        <v>-187</v>
      </c>
      <c r="N90" t="str">
        <f t="shared" si="51"/>
        <v>Green</v>
      </c>
    </row>
    <row r="91">
      <c r="A91" s="21">
        <v>2009.0</v>
      </c>
      <c r="B91" s="21" t="s">
        <v>416</v>
      </c>
      <c r="C91" t="s">
        <v>418</v>
      </c>
      <c r="D91" t="s">
        <v>3383</v>
      </c>
      <c r="E91" s="21" t="s">
        <v>473</v>
      </c>
      <c r="F91" s="21" t="s">
        <v>497</v>
      </c>
      <c r="G91">
        <v>773.0</v>
      </c>
      <c r="H91">
        <v>793.0</v>
      </c>
      <c r="I91">
        <v>1629.0</v>
      </c>
      <c r="J91" s="52">
        <f t="shared" ref="J91:K91" si="94">G91/$I91</f>
        <v>0.474524248</v>
      </c>
      <c r="K91" s="52">
        <f t="shared" si="94"/>
        <v>0.4868017188</v>
      </c>
      <c r="L91" s="55">
        <f t="shared" si="3"/>
        <v>1.227747084</v>
      </c>
      <c r="M91">
        <f t="shared" si="4"/>
        <v>20</v>
      </c>
      <c r="N91" t="str">
        <f t="shared" si="51"/>
        <v>Blue</v>
      </c>
    </row>
    <row r="92">
      <c r="A92" s="21">
        <v>2009.0</v>
      </c>
      <c r="B92" s="21" t="s">
        <v>416</v>
      </c>
      <c r="C92" t="s">
        <v>418</v>
      </c>
      <c r="D92" s="21" t="s">
        <v>11152</v>
      </c>
      <c r="E92" s="21" t="s">
        <v>473</v>
      </c>
      <c r="F92" s="21" t="s">
        <v>497</v>
      </c>
      <c r="G92">
        <v>1591.0</v>
      </c>
      <c r="H92">
        <v>1377.0</v>
      </c>
      <c r="I92">
        <v>3082.0</v>
      </c>
      <c r="J92" s="52">
        <f t="shared" ref="J92:K92" si="95">G92/$I92</f>
        <v>0.5162232317</v>
      </c>
      <c r="K92" s="52">
        <f t="shared" si="95"/>
        <v>0.4467878001</v>
      </c>
      <c r="L92" s="55">
        <f t="shared" si="3"/>
        <v>-6.943543154</v>
      </c>
      <c r="M92">
        <f t="shared" si="4"/>
        <v>-214</v>
      </c>
      <c r="N92" t="str">
        <f t="shared" si="51"/>
        <v>Green</v>
      </c>
    </row>
    <row r="93">
      <c r="A93" s="21">
        <v>2009.0</v>
      </c>
      <c r="B93" s="21" t="s">
        <v>416</v>
      </c>
      <c r="C93" t="s">
        <v>483</v>
      </c>
      <c r="D93" t="s">
        <v>11707</v>
      </c>
      <c r="E93" s="21" t="s">
        <v>473</v>
      </c>
      <c r="F93" s="21" t="s">
        <v>497</v>
      </c>
      <c r="G93">
        <v>39.0</v>
      </c>
      <c r="H93">
        <v>289.0</v>
      </c>
      <c r="I93">
        <v>349.0</v>
      </c>
      <c r="J93" s="52">
        <f t="shared" ref="J93:K93" si="96">G93/$I93</f>
        <v>0.111747851</v>
      </c>
      <c r="K93" s="52">
        <f t="shared" si="96"/>
        <v>0.8280802292</v>
      </c>
      <c r="L93" s="55">
        <f t="shared" si="3"/>
        <v>71.63323782</v>
      </c>
      <c r="M93">
        <f t="shared" si="4"/>
        <v>250</v>
      </c>
      <c r="N93" t="str">
        <f t="shared" si="51"/>
        <v>Blue</v>
      </c>
    </row>
    <row r="94">
      <c r="A94" s="21">
        <v>2009.0</v>
      </c>
      <c r="B94" s="21" t="s">
        <v>416</v>
      </c>
      <c r="C94" t="s">
        <v>483</v>
      </c>
      <c r="D94" t="s">
        <v>11701</v>
      </c>
      <c r="E94" s="21" t="s">
        <v>473</v>
      </c>
      <c r="F94" s="21" t="s">
        <v>497</v>
      </c>
      <c r="G94">
        <v>137.0</v>
      </c>
      <c r="H94">
        <v>423.0</v>
      </c>
      <c r="I94">
        <v>579.0</v>
      </c>
      <c r="J94" s="52">
        <f t="shared" ref="J94:K94" si="97">G94/$I94</f>
        <v>0.2366148532</v>
      </c>
      <c r="K94" s="52">
        <f t="shared" si="97"/>
        <v>0.7305699482</v>
      </c>
      <c r="L94" s="55">
        <f t="shared" si="3"/>
        <v>49.3955095</v>
      </c>
      <c r="M94">
        <f t="shared" si="4"/>
        <v>286</v>
      </c>
      <c r="N94" t="str">
        <f t="shared" si="51"/>
        <v>Blue</v>
      </c>
    </row>
    <row r="95">
      <c r="A95" s="21">
        <v>2009.0</v>
      </c>
      <c r="B95" s="21" t="s">
        <v>416</v>
      </c>
      <c r="C95" t="s">
        <v>483</v>
      </c>
      <c r="D95" t="s">
        <v>11698</v>
      </c>
      <c r="E95" s="21" t="s">
        <v>473</v>
      </c>
      <c r="F95" s="21" t="s">
        <v>497</v>
      </c>
      <c r="G95">
        <v>30.0</v>
      </c>
      <c r="H95">
        <v>240.0</v>
      </c>
      <c r="I95">
        <v>278.0</v>
      </c>
      <c r="J95" s="52">
        <f t="shared" ref="J95:K95" si="98">G95/$I95</f>
        <v>0.1079136691</v>
      </c>
      <c r="K95" s="52">
        <f t="shared" si="98"/>
        <v>0.8633093525</v>
      </c>
      <c r="L95" s="55">
        <f t="shared" si="3"/>
        <v>75.53956835</v>
      </c>
      <c r="M95">
        <f t="shared" si="4"/>
        <v>210</v>
      </c>
      <c r="N95" t="str">
        <f t="shared" si="51"/>
        <v>Blue</v>
      </c>
    </row>
    <row r="96">
      <c r="A96" s="21">
        <v>2009.0</v>
      </c>
      <c r="B96" s="21" t="s">
        <v>416</v>
      </c>
      <c r="C96" t="s">
        <v>483</v>
      </c>
      <c r="D96" t="s">
        <v>11704</v>
      </c>
      <c r="E96" s="21" t="s">
        <v>473</v>
      </c>
      <c r="F96" s="21" t="s">
        <v>497</v>
      </c>
      <c r="G96">
        <v>93.0</v>
      </c>
      <c r="H96">
        <v>373.0</v>
      </c>
      <c r="I96">
        <v>486.0</v>
      </c>
      <c r="J96" s="52">
        <f t="shared" ref="J96:K96" si="99">G96/$I96</f>
        <v>0.1913580247</v>
      </c>
      <c r="K96" s="52">
        <f t="shared" si="99"/>
        <v>0.7674897119</v>
      </c>
      <c r="L96" s="55">
        <f t="shared" si="3"/>
        <v>57.61316872</v>
      </c>
      <c r="M96">
        <f t="shared" si="4"/>
        <v>280</v>
      </c>
      <c r="N96" t="str">
        <f t="shared" si="51"/>
        <v>Blue</v>
      </c>
    </row>
    <row r="97">
      <c r="A97" s="21">
        <v>2009.0</v>
      </c>
      <c r="B97" s="21" t="s">
        <v>416</v>
      </c>
      <c r="C97" t="s">
        <v>483</v>
      </c>
      <c r="D97" t="s">
        <v>7299</v>
      </c>
      <c r="E97" s="21" t="s">
        <v>473</v>
      </c>
      <c r="F97" s="21" t="s">
        <v>497</v>
      </c>
      <c r="G97">
        <v>16.0</v>
      </c>
      <c r="H97">
        <v>241.0</v>
      </c>
      <c r="I97">
        <v>272.0</v>
      </c>
      <c r="J97" s="52">
        <f t="shared" ref="J97:K97" si="100">G97/$I97</f>
        <v>0.05882352941</v>
      </c>
      <c r="K97" s="52">
        <f t="shared" si="100"/>
        <v>0.8860294118</v>
      </c>
      <c r="L97" s="55">
        <f t="shared" si="3"/>
        <v>82.72058824</v>
      </c>
      <c r="M97">
        <f t="shared" si="4"/>
        <v>225</v>
      </c>
      <c r="N97" t="str">
        <f t="shared" si="51"/>
        <v>Blue</v>
      </c>
    </row>
    <row r="98">
      <c r="A98" s="21">
        <v>2009.0</v>
      </c>
      <c r="B98" s="21" t="s">
        <v>416</v>
      </c>
      <c r="C98" t="s">
        <v>483</v>
      </c>
      <c r="D98" t="s">
        <v>39</v>
      </c>
      <c r="E98" s="21" t="s">
        <v>473</v>
      </c>
      <c r="F98" s="21" t="s">
        <v>497</v>
      </c>
      <c r="G98">
        <v>435.0</v>
      </c>
      <c r="H98">
        <v>524.0</v>
      </c>
      <c r="I98">
        <v>997.0</v>
      </c>
      <c r="J98" s="52">
        <f t="shared" ref="J98:K98" si="101">G98/$I98</f>
        <v>0.4363089268</v>
      </c>
      <c r="K98" s="52">
        <f t="shared" si="101"/>
        <v>0.5255767302</v>
      </c>
      <c r="L98" s="55">
        <f t="shared" si="3"/>
        <v>8.926780341</v>
      </c>
      <c r="M98">
        <f t="shared" si="4"/>
        <v>89</v>
      </c>
      <c r="N98" t="str">
        <f t="shared" si="51"/>
        <v>Blue</v>
      </c>
    </row>
    <row r="99">
      <c r="A99" s="21">
        <v>2009.0</v>
      </c>
      <c r="B99" s="21" t="s">
        <v>416</v>
      </c>
      <c r="C99" t="s">
        <v>483</v>
      </c>
      <c r="D99" t="s">
        <v>11691</v>
      </c>
      <c r="E99" s="21" t="s">
        <v>473</v>
      </c>
      <c r="F99" s="21" t="s">
        <v>497</v>
      </c>
      <c r="G99">
        <v>18.0</v>
      </c>
      <c r="H99">
        <v>233.0</v>
      </c>
      <c r="I99">
        <v>262.0</v>
      </c>
      <c r="J99" s="52">
        <f t="shared" ref="J99:K99" si="102">G99/$I99</f>
        <v>0.06870229008</v>
      </c>
      <c r="K99" s="52">
        <f t="shared" si="102"/>
        <v>0.8893129771</v>
      </c>
      <c r="L99" s="55">
        <f t="shared" si="3"/>
        <v>82.0610687</v>
      </c>
      <c r="M99">
        <f t="shared" si="4"/>
        <v>215</v>
      </c>
      <c r="N99" t="str">
        <f t="shared" si="51"/>
        <v>Blue</v>
      </c>
    </row>
    <row r="100">
      <c r="A100" s="21">
        <v>2009.0</v>
      </c>
      <c r="B100" s="21" t="s">
        <v>416</v>
      </c>
      <c r="C100" t="s">
        <v>483</v>
      </c>
      <c r="D100" t="s">
        <v>485</v>
      </c>
      <c r="E100" s="21" t="s">
        <v>473</v>
      </c>
      <c r="F100" s="21" t="s">
        <v>497</v>
      </c>
      <c r="G100">
        <v>12.0</v>
      </c>
      <c r="H100">
        <v>302.0</v>
      </c>
      <c r="I100">
        <v>338.0</v>
      </c>
      <c r="J100" s="52">
        <f t="shared" ref="J100:K100" si="103">G100/$I100</f>
        <v>0.03550295858</v>
      </c>
      <c r="K100" s="52">
        <f t="shared" si="103"/>
        <v>0.8934911243</v>
      </c>
      <c r="L100" s="55">
        <f t="shared" si="3"/>
        <v>85.79881657</v>
      </c>
      <c r="M100">
        <f t="shared" si="4"/>
        <v>290</v>
      </c>
      <c r="N100" t="str">
        <f t="shared" si="51"/>
        <v>Blue</v>
      </c>
    </row>
    <row r="101">
      <c r="A101" s="21">
        <v>2009.0</v>
      </c>
      <c r="B101" s="21" t="s">
        <v>416</v>
      </c>
      <c r="C101" t="s">
        <v>483</v>
      </c>
      <c r="D101" t="s">
        <v>11686</v>
      </c>
      <c r="E101" s="21" t="s">
        <v>473</v>
      </c>
      <c r="F101" s="21" t="s">
        <v>497</v>
      </c>
      <c r="G101">
        <v>162.0</v>
      </c>
      <c r="H101">
        <v>505.0</v>
      </c>
      <c r="I101">
        <v>700.0</v>
      </c>
      <c r="J101" s="52">
        <f t="shared" ref="J101:K101" si="104">G101/$I101</f>
        <v>0.2314285714</v>
      </c>
      <c r="K101" s="52">
        <f t="shared" si="104"/>
        <v>0.7214285714</v>
      </c>
      <c r="L101" s="55">
        <f t="shared" si="3"/>
        <v>49</v>
      </c>
      <c r="M101">
        <f t="shared" si="4"/>
        <v>343</v>
      </c>
      <c r="N101" t="str">
        <f t="shared" si="51"/>
        <v>Blue</v>
      </c>
    </row>
    <row r="102">
      <c r="A102" s="21">
        <v>2009.0</v>
      </c>
      <c r="B102" s="21" t="s">
        <v>416</v>
      </c>
      <c r="C102" t="s">
        <v>483</v>
      </c>
      <c r="D102" t="s">
        <v>2278</v>
      </c>
      <c r="E102" s="21" t="s">
        <v>473</v>
      </c>
      <c r="F102" s="21" t="s">
        <v>497</v>
      </c>
      <c r="G102">
        <v>52.0</v>
      </c>
      <c r="H102">
        <v>252.0</v>
      </c>
      <c r="I102">
        <v>314.0</v>
      </c>
      <c r="J102" s="52">
        <f t="shared" ref="J102:K102" si="105">G102/$I102</f>
        <v>0.1656050955</v>
      </c>
      <c r="K102" s="52">
        <f t="shared" si="105"/>
        <v>0.8025477707</v>
      </c>
      <c r="L102" s="55">
        <f t="shared" si="3"/>
        <v>63.69426752</v>
      </c>
      <c r="M102">
        <f t="shared" si="4"/>
        <v>200</v>
      </c>
      <c r="N102" t="str">
        <f t="shared" si="51"/>
        <v>Blue</v>
      </c>
    </row>
    <row r="103">
      <c r="A103" s="21">
        <v>2009.0</v>
      </c>
      <c r="B103" s="21" t="s">
        <v>416</v>
      </c>
      <c r="C103" t="s">
        <v>11621</v>
      </c>
      <c r="D103" t="s">
        <v>11624</v>
      </c>
      <c r="E103" s="21" t="s">
        <v>473</v>
      </c>
      <c r="F103" s="21" t="s">
        <v>497</v>
      </c>
      <c r="G103">
        <v>356.0</v>
      </c>
      <c r="H103">
        <v>349.0</v>
      </c>
      <c r="I103">
        <v>746.0</v>
      </c>
      <c r="J103" s="52">
        <f t="shared" ref="J103:K103" si="106">G103/$I103</f>
        <v>0.4772117962</v>
      </c>
      <c r="K103" s="52">
        <f t="shared" si="106"/>
        <v>0.4678284182</v>
      </c>
      <c r="L103" s="55">
        <f t="shared" si="3"/>
        <v>-0.9383378016</v>
      </c>
      <c r="M103">
        <f t="shared" si="4"/>
        <v>-7</v>
      </c>
      <c r="N103" t="str">
        <f t="shared" si="51"/>
        <v>Green</v>
      </c>
    </row>
    <row r="104">
      <c r="A104" s="21">
        <v>2009.0</v>
      </c>
      <c r="B104" s="21" t="s">
        <v>416</v>
      </c>
      <c r="C104" t="s">
        <v>11621</v>
      </c>
      <c r="D104" t="s">
        <v>11634</v>
      </c>
      <c r="E104" s="21" t="s">
        <v>473</v>
      </c>
      <c r="F104" s="21" t="s">
        <v>497</v>
      </c>
      <c r="G104">
        <v>623.0</v>
      </c>
      <c r="H104">
        <v>458.0</v>
      </c>
      <c r="I104">
        <v>1133.0</v>
      </c>
      <c r="J104" s="52">
        <f t="shared" ref="J104:K104" si="107">G104/$I104</f>
        <v>0.5498676081</v>
      </c>
      <c r="K104" s="52">
        <f t="shared" si="107"/>
        <v>0.4042365402</v>
      </c>
      <c r="L104" s="55">
        <f t="shared" si="3"/>
        <v>-14.5631068</v>
      </c>
      <c r="M104">
        <f t="shared" si="4"/>
        <v>-165</v>
      </c>
      <c r="N104" t="str">
        <f t="shared" si="51"/>
        <v>Green</v>
      </c>
    </row>
    <row r="105">
      <c r="A105" s="21">
        <v>2009.0</v>
      </c>
      <c r="B105" s="21" t="s">
        <v>416</v>
      </c>
      <c r="C105" t="s">
        <v>11621</v>
      </c>
      <c r="D105" t="s">
        <v>11671</v>
      </c>
      <c r="E105" s="21" t="s">
        <v>473</v>
      </c>
      <c r="F105" s="21" t="s">
        <v>497</v>
      </c>
      <c r="G105">
        <v>696.0</v>
      </c>
      <c r="H105">
        <v>444.0</v>
      </c>
      <c r="I105">
        <v>1204.0</v>
      </c>
      <c r="J105" s="52">
        <f t="shared" ref="J105:K105" si="108">G105/$I105</f>
        <v>0.5780730897</v>
      </c>
      <c r="K105" s="52">
        <f t="shared" si="108"/>
        <v>0.3687707641</v>
      </c>
      <c r="L105" s="55">
        <f t="shared" si="3"/>
        <v>-20.93023256</v>
      </c>
      <c r="M105">
        <f t="shared" si="4"/>
        <v>-252</v>
      </c>
      <c r="N105" t="str">
        <f t="shared" si="51"/>
        <v>Green</v>
      </c>
    </row>
    <row r="106">
      <c r="A106" s="21">
        <v>2009.0</v>
      </c>
      <c r="B106" s="21" t="s">
        <v>416</v>
      </c>
      <c r="C106" t="s">
        <v>11621</v>
      </c>
      <c r="D106" t="s">
        <v>11674</v>
      </c>
      <c r="E106" s="21" t="s">
        <v>473</v>
      </c>
      <c r="F106" s="21" t="s">
        <v>497</v>
      </c>
      <c r="G106">
        <v>1509.0</v>
      </c>
      <c r="H106">
        <v>1160.0</v>
      </c>
      <c r="I106">
        <v>2750.0</v>
      </c>
      <c r="J106" s="52">
        <f t="shared" ref="J106:K106" si="109">G106/$I106</f>
        <v>0.5487272727</v>
      </c>
      <c r="K106" s="52">
        <f t="shared" si="109"/>
        <v>0.4218181818</v>
      </c>
      <c r="L106" s="55">
        <f t="shared" si="3"/>
        <v>-12.69090909</v>
      </c>
      <c r="M106">
        <f t="shared" si="4"/>
        <v>-349</v>
      </c>
      <c r="N106" t="str">
        <f t="shared" si="51"/>
        <v>Green</v>
      </c>
    </row>
    <row r="107">
      <c r="A107" s="21">
        <v>2009.0</v>
      </c>
      <c r="B107" s="21" t="s">
        <v>416</v>
      </c>
      <c r="C107" t="s">
        <v>11621</v>
      </c>
      <c r="D107" t="s">
        <v>11651</v>
      </c>
      <c r="E107" s="21" t="s">
        <v>473</v>
      </c>
      <c r="F107" s="21" t="s">
        <v>497</v>
      </c>
      <c r="G107">
        <v>540.0</v>
      </c>
      <c r="H107">
        <v>262.0</v>
      </c>
      <c r="I107">
        <v>831.0</v>
      </c>
      <c r="J107" s="52">
        <f t="shared" ref="J107:K107" si="110">G107/$I107</f>
        <v>0.6498194946</v>
      </c>
      <c r="K107" s="52">
        <f t="shared" si="110"/>
        <v>0.3152827918</v>
      </c>
      <c r="L107" s="55">
        <f t="shared" si="3"/>
        <v>-33.45367028</v>
      </c>
      <c r="M107">
        <f t="shared" si="4"/>
        <v>-278</v>
      </c>
      <c r="N107" t="str">
        <f t="shared" si="51"/>
        <v>Green</v>
      </c>
    </row>
    <row r="108">
      <c r="A108" s="21">
        <v>2009.0</v>
      </c>
      <c r="B108" s="21" t="s">
        <v>416</v>
      </c>
      <c r="C108" t="s">
        <v>11621</v>
      </c>
      <c r="D108" t="s">
        <v>9198</v>
      </c>
      <c r="E108" s="21" t="s">
        <v>473</v>
      </c>
      <c r="F108" s="21" t="s">
        <v>497</v>
      </c>
      <c r="G108">
        <v>463.0</v>
      </c>
      <c r="H108">
        <v>324.0</v>
      </c>
      <c r="I108">
        <v>822.0</v>
      </c>
      <c r="J108" s="52">
        <f t="shared" ref="J108:K108" si="111">G108/$I108</f>
        <v>0.5632603406</v>
      </c>
      <c r="K108" s="52">
        <f t="shared" si="111"/>
        <v>0.3941605839</v>
      </c>
      <c r="L108" s="55">
        <f t="shared" si="3"/>
        <v>-16.90997567</v>
      </c>
      <c r="M108">
        <f t="shared" si="4"/>
        <v>-139</v>
      </c>
      <c r="N108" t="str">
        <f t="shared" si="51"/>
        <v>Green</v>
      </c>
    </row>
    <row r="109">
      <c r="A109" s="21">
        <v>2009.0</v>
      </c>
      <c r="B109" s="21" t="s">
        <v>416</v>
      </c>
      <c r="C109" t="s">
        <v>11621</v>
      </c>
      <c r="D109" t="s">
        <v>287</v>
      </c>
      <c r="E109" s="21" t="s">
        <v>473</v>
      </c>
      <c r="F109" s="21" t="s">
        <v>497</v>
      </c>
      <c r="G109">
        <v>882.0</v>
      </c>
      <c r="H109">
        <v>572.0</v>
      </c>
      <c r="I109">
        <v>1513.0</v>
      </c>
      <c r="J109" s="52">
        <f t="shared" ref="J109:K109" si="112">G109/$I109</f>
        <v>0.5829477859</v>
      </c>
      <c r="K109" s="52">
        <f t="shared" si="112"/>
        <v>0.3780568407</v>
      </c>
      <c r="L109" s="55">
        <f t="shared" si="3"/>
        <v>-20.48909451</v>
      </c>
      <c r="M109">
        <f t="shared" si="4"/>
        <v>-310</v>
      </c>
      <c r="N109" t="str">
        <f t="shared" si="51"/>
        <v>Green</v>
      </c>
    </row>
    <row r="110">
      <c r="A110" s="21">
        <v>2009.0</v>
      </c>
      <c r="B110" s="21" t="s">
        <v>416</v>
      </c>
      <c r="C110" t="s">
        <v>11621</v>
      </c>
      <c r="D110" t="s">
        <v>11440</v>
      </c>
      <c r="E110" s="21" t="s">
        <v>473</v>
      </c>
      <c r="F110" s="21" t="s">
        <v>497</v>
      </c>
      <c r="G110">
        <v>545.0</v>
      </c>
      <c r="H110">
        <v>418.0</v>
      </c>
      <c r="I110">
        <v>1006.0</v>
      </c>
      <c r="J110" s="52">
        <f t="shared" ref="J110:K110" si="113">G110/$I110</f>
        <v>0.541749503</v>
      </c>
      <c r="K110" s="52">
        <f t="shared" si="113"/>
        <v>0.4155069583</v>
      </c>
      <c r="L110" s="55">
        <f t="shared" si="3"/>
        <v>-12.62425447</v>
      </c>
      <c r="M110">
        <f t="shared" si="4"/>
        <v>-127</v>
      </c>
      <c r="N110" t="str">
        <f t="shared" si="51"/>
        <v>Green</v>
      </c>
    </row>
    <row r="111">
      <c r="A111" s="21">
        <v>2009.0</v>
      </c>
      <c r="B111" s="21" t="s">
        <v>416</v>
      </c>
      <c r="C111" t="s">
        <v>11621</v>
      </c>
      <c r="D111" t="s">
        <v>11657</v>
      </c>
      <c r="E111" s="21" t="s">
        <v>473</v>
      </c>
      <c r="F111" s="21" t="s">
        <v>497</v>
      </c>
      <c r="G111">
        <v>684.0</v>
      </c>
      <c r="H111">
        <v>572.0</v>
      </c>
      <c r="I111">
        <v>1317.0</v>
      </c>
      <c r="J111" s="52">
        <f t="shared" ref="J111:K111" si="114">G111/$I111</f>
        <v>0.5193621868</v>
      </c>
      <c r="K111" s="52">
        <f t="shared" si="114"/>
        <v>0.4343204252</v>
      </c>
      <c r="L111" s="55">
        <f t="shared" si="3"/>
        <v>-8.504176158</v>
      </c>
      <c r="M111">
        <f t="shared" si="4"/>
        <v>-112</v>
      </c>
      <c r="N111" t="str">
        <f t="shared" si="51"/>
        <v>Green</v>
      </c>
    </row>
    <row r="112">
      <c r="A112" s="21">
        <v>2009.0</v>
      </c>
      <c r="B112" s="21" t="s">
        <v>416</v>
      </c>
      <c r="C112" t="s">
        <v>11621</v>
      </c>
      <c r="D112" t="s">
        <v>3258</v>
      </c>
      <c r="E112" s="21" t="s">
        <v>473</v>
      </c>
      <c r="F112" s="21" t="s">
        <v>497</v>
      </c>
      <c r="G112">
        <v>757.0</v>
      </c>
      <c r="H112">
        <v>736.0</v>
      </c>
      <c r="I112">
        <v>1561.0</v>
      </c>
      <c r="J112" s="52">
        <f t="shared" ref="J112:K112" si="115">G112/$I112</f>
        <v>0.4849455477</v>
      </c>
      <c r="K112" s="52">
        <f t="shared" si="115"/>
        <v>0.4714926329</v>
      </c>
      <c r="L112" s="55">
        <f t="shared" si="3"/>
        <v>-1.34529148</v>
      </c>
      <c r="M112">
        <f t="shared" si="4"/>
        <v>-21</v>
      </c>
      <c r="N112" t="str">
        <f t="shared" si="51"/>
        <v>Green</v>
      </c>
    </row>
    <row r="113">
      <c r="A113" s="21">
        <v>2009.0</v>
      </c>
      <c r="B113" s="21" t="s">
        <v>416</v>
      </c>
      <c r="C113" t="s">
        <v>11621</v>
      </c>
      <c r="D113" t="s">
        <v>3867</v>
      </c>
      <c r="E113" s="21" t="s">
        <v>473</v>
      </c>
      <c r="F113" s="21" t="s">
        <v>497</v>
      </c>
      <c r="G113">
        <v>807.0</v>
      </c>
      <c r="H113">
        <v>432.0</v>
      </c>
      <c r="I113">
        <v>1306.0</v>
      </c>
      <c r="J113" s="52">
        <f t="shared" ref="J113:K113" si="116">G113/$I113</f>
        <v>0.6179173047</v>
      </c>
      <c r="K113" s="52">
        <f t="shared" si="116"/>
        <v>0.3307810107</v>
      </c>
      <c r="L113" s="55">
        <f t="shared" si="3"/>
        <v>-28.7136294</v>
      </c>
      <c r="M113">
        <f t="shared" si="4"/>
        <v>-375</v>
      </c>
      <c r="N113" t="str">
        <f t="shared" si="51"/>
        <v>Green</v>
      </c>
    </row>
    <row r="114">
      <c r="A114" s="21">
        <v>2009.0</v>
      </c>
      <c r="B114" s="21" t="s">
        <v>416</v>
      </c>
      <c r="C114" t="s">
        <v>11621</v>
      </c>
      <c r="D114" t="s">
        <v>5421</v>
      </c>
      <c r="E114" s="21" t="s">
        <v>473</v>
      </c>
      <c r="F114" s="21" t="s">
        <v>497</v>
      </c>
      <c r="G114">
        <v>454.0</v>
      </c>
      <c r="H114">
        <v>315.0</v>
      </c>
      <c r="I114">
        <v>799.0</v>
      </c>
      <c r="J114" s="52">
        <f t="shared" ref="J114:K114" si="117">G114/$I114</f>
        <v>0.5682102628</v>
      </c>
      <c r="K114" s="52">
        <f t="shared" si="117"/>
        <v>0.3942428035</v>
      </c>
      <c r="L114" s="55">
        <f t="shared" si="3"/>
        <v>-17.39674593</v>
      </c>
      <c r="M114">
        <f t="shared" si="4"/>
        <v>-139</v>
      </c>
      <c r="N114" t="str">
        <f t="shared" si="51"/>
        <v>Green</v>
      </c>
    </row>
    <row r="115">
      <c r="A115" s="21">
        <v>2009.0</v>
      </c>
      <c r="B115" s="21" t="s">
        <v>416</v>
      </c>
      <c r="C115" t="s">
        <v>11621</v>
      </c>
      <c r="D115" t="s">
        <v>1262</v>
      </c>
      <c r="E115" s="21" t="s">
        <v>473</v>
      </c>
      <c r="F115" s="21" t="s">
        <v>497</v>
      </c>
      <c r="G115">
        <v>745.0</v>
      </c>
      <c r="H115">
        <v>508.0</v>
      </c>
      <c r="I115">
        <v>1293.0</v>
      </c>
      <c r="J115" s="52">
        <f t="shared" ref="J115:K115" si="118">G115/$I115</f>
        <v>0.5761794277</v>
      </c>
      <c r="K115" s="52">
        <f t="shared" si="118"/>
        <v>0.3928847641</v>
      </c>
      <c r="L115" s="55">
        <f t="shared" si="3"/>
        <v>-18.32946636</v>
      </c>
      <c r="M115">
        <f t="shared" si="4"/>
        <v>-237</v>
      </c>
      <c r="N115" t="str">
        <f t="shared" si="51"/>
        <v>Green</v>
      </c>
    </row>
    <row r="116">
      <c r="A116" s="21">
        <v>2009.0</v>
      </c>
      <c r="B116" s="21" t="s">
        <v>416</v>
      </c>
      <c r="C116" t="s">
        <v>11621</v>
      </c>
      <c r="D116" t="s">
        <v>11641</v>
      </c>
      <c r="E116" s="21" t="s">
        <v>473</v>
      </c>
      <c r="F116" s="21" t="s">
        <v>497</v>
      </c>
      <c r="G116">
        <v>447.0</v>
      </c>
      <c r="H116">
        <v>354.0</v>
      </c>
      <c r="I116">
        <v>856.0</v>
      </c>
      <c r="J116" s="52">
        <f t="shared" ref="J116:K116" si="119">G116/$I116</f>
        <v>0.5221962617</v>
      </c>
      <c r="K116" s="52">
        <f t="shared" si="119"/>
        <v>0.4135514019</v>
      </c>
      <c r="L116" s="55">
        <f t="shared" si="3"/>
        <v>-10.86448598</v>
      </c>
      <c r="M116">
        <f t="shared" si="4"/>
        <v>-93</v>
      </c>
      <c r="N116" t="str">
        <f t="shared" si="51"/>
        <v>Green</v>
      </c>
    </row>
    <row r="117">
      <c r="A117" s="21">
        <v>2009.0</v>
      </c>
      <c r="B117" s="21" t="s">
        <v>416</v>
      </c>
      <c r="C117" t="s">
        <v>11621</v>
      </c>
      <c r="D117" t="s">
        <v>11646</v>
      </c>
      <c r="E117" s="21" t="s">
        <v>473</v>
      </c>
      <c r="F117" s="21" t="s">
        <v>497</v>
      </c>
      <c r="G117">
        <v>777.0</v>
      </c>
      <c r="H117">
        <v>463.0</v>
      </c>
      <c r="I117">
        <v>1303.0</v>
      </c>
      <c r="J117" s="52">
        <f t="shared" ref="J117:K117" si="120">G117/$I117</f>
        <v>0.5963161934</v>
      </c>
      <c r="K117" s="52">
        <f t="shared" si="120"/>
        <v>0.355333845</v>
      </c>
      <c r="L117" s="55">
        <f t="shared" si="3"/>
        <v>-24.09823484</v>
      </c>
      <c r="M117">
        <f t="shared" si="4"/>
        <v>-314</v>
      </c>
      <c r="N117" t="str">
        <f t="shared" si="51"/>
        <v>Green</v>
      </c>
    </row>
    <row r="118">
      <c r="A118" s="21">
        <v>2009.0</v>
      </c>
      <c r="B118" s="21" t="s">
        <v>416</v>
      </c>
      <c r="C118" t="s">
        <v>11621</v>
      </c>
      <c r="D118" t="s">
        <v>11654</v>
      </c>
      <c r="E118" s="21" t="s">
        <v>473</v>
      </c>
      <c r="F118" s="21" t="s">
        <v>497</v>
      </c>
      <c r="G118">
        <v>1314.0</v>
      </c>
      <c r="H118">
        <v>941.0</v>
      </c>
      <c r="I118">
        <v>2359.0</v>
      </c>
      <c r="J118" s="52">
        <f t="shared" ref="J118:K118" si="121">G118/$I118</f>
        <v>0.5570156846</v>
      </c>
      <c r="K118" s="52">
        <f t="shared" si="121"/>
        <v>0.3988978381</v>
      </c>
      <c r="L118" s="55">
        <f t="shared" si="3"/>
        <v>-15.81178465</v>
      </c>
      <c r="M118">
        <f t="shared" si="4"/>
        <v>-373</v>
      </c>
      <c r="N118" t="str">
        <f t="shared" si="51"/>
        <v>Green</v>
      </c>
    </row>
    <row r="119">
      <c r="A119" s="21">
        <v>2009.0</v>
      </c>
      <c r="B119" s="21" t="s">
        <v>416</v>
      </c>
      <c r="C119" t="s">
        <v>11621</v>
      </c>
      <c r="D119" t="s">
        <v>3231</v>
      </c>
      <c r="E119" s="21" t="s">
        <v>473</v>
      </c>
      <c r="F119" s="21" t="s">
        <v>497</v>
      </c>
      <c r="G119">
        <v>287.0</v>
      </c>
      <c r="H119">
        <v>217.0</v>
      </c>
      <c r="I119">
        <v>530.0</v>
      </c>
      <c r="J119" s="52">
        <f t="shared" ref="J119:K119" si="122">G119/$I119</f>
        <v>0.541509434</v>
      </c>
      <c r="K119" s="52">
        <f t="shared" si="122"/>
        <v>0.4094339623</v>
      </c>
      <c r="L119" s="55">
        <f t="shared" si="3"/>
        <v>-13.20754717</v>
      </c>
      <c r="M119">
        <f t="shared" si="4"/>
        <v>-70</v>
      </c>
      <c r="N119" t="str">
        <f t="shared" si="51"/>
        <v>Green</v>
      </c>
    </row>
    <row r="120">
      <c r="A120" s="21">
        <v>2009.0</v>
      </c>
      <c r="B120" s="21" t="s">
        <v>416</v>
      </c>
      <c r="C120" t="s">
        <v>11621</v>
      </c>
      <c r="D120" t="s">
        <v>11660</v>
      </c>
      <c r="E120" s="21" t="s">
        <v>473</v>
      </c>
      <c r="F120" s="21" t="s">
        <v>497</v>
      </c>
      <c r="G120">
        <v>654.0</v>
      </c>
      <c r="H120">
        <v>393.0</v>
      </c>
      <c r="I120">
        <v>1093.0</v>
      </c>
      <c r="J120" s="52">
        <f t="shared" ref="J120:K120" si="123">G120/$I120</f>
        <v>0.5983531565</v>
      </c>
      <c r="K120" s="52">
        <f t="shared" si="123"/>
        <v>0.3595608417</v>
      </c>
      <c r="L120" s="55">
        <f t="shared" si="3"/>
        <v>-23.87923147</v>
      </c>
      <c r="M120">
        <f t="shared" si="4"/>
        <v>-261</v>
      </c>
      <c r="N120" t="str">
        <f t="shared" si="51"/>
        <v>Green</v>
      </c>
    </row>
    <row r="121">
      <c r="A121" s="21">
        <v>2009.0</v>
      </c>
      <c r="B121" s="21" t="s">
        <v>416</v>
      </c>
      <c r="C121" t="s">
        <v>11621</v>
      </c>
      <c r="D121" t="s">
        <v>9230</v>
      </c>
      <c r="E121" s="21" t="s">
        <v>473</v>
      </c>
      <c r="F121" s="21" t="s">
        <v>497</v>
      </c>
      <c r="G121">
        <v>630.0</v>
      </c>
      <c r="H121">
        <v>601.0</v>
      </c>
      <c r="I121">
        <v>1296.0</v>
      </c>
      <c r="J121" s="52">
        <f t="shared" ref="J121:K121" si="124">G121/$I121</f>
        <v>0.4861111111</v>
      </c>
      <c r="K121" s="52">
        <f t="shared" si="124"/>
        <v>0.4637345679</v>
      </c>
      <c r="L121" s="55">
        <f t="shared" si="3"/>
        <v>-2.237654321</v>
      </c>
      <c r="M121">
        <f t="shared" si="4"/>
        <v>-29</v>
      </c>
      <c r="N121" t="str">
        <f t="shared" si="51"/>
        <v>Green</v>
      </c>
    </row>
    <row r="122">
      <c r="A122" s="21">
        <v>2009.0</v>
      </c>
      <c r="B122" s="21" t="s">
        <v>416</v>
      </c>
      <c r="C122" t="s">
        <v>11621</v>
      </c>
      <c r="D122" t="s">
        <v>11668</v>
      </c>
      <c r="E122" s="21" t="s">
        <v>473</v>
      </c>
      <c r="F122" s="21" t="s">
        <v>497</v>
      </c>
      <c r="G122">
        <v>322.0</v>
      </c>
      <c r="H122">
        <v>283.0</v>
      </c>
      <c r="I122">
        <v>632.0</v>
      </c>
      <c r="J122" s="52">
        <f t="shared" ref="J122:K122" si="125">G122/$I122</f>
        <v>0.5094936709</v>
      </c>
      <c r="K122" s="52">
        <f t="shared" si="125"/>
        <v>0.4477848101</v>
      </c>
      <c r="L122" s="55">
        <f t="shared" si="3"/>
        <v>-6.170886076</v>
      </c>
      <c r="M122">
        <f t="shared" si="4"/>
        <v>-39</v>
      </c>
      <c r="N122" t="str">
        <f t="shared" si="51"/>
        <v>Green</v>
      </c>
    </row>
    <row r="123">
      <c r="A123" s="21">
        <v>2009.0</v>
      </c>
      <c r="B123" s="21" t="s">
        <v>416</v>
      </c>
      <c r="C123" t="s">
        <v>11621</v>
      </c>
      <c r="D123" t="s">
        <v>11631</v>
      </c>
      <c r="E123" s="21" t="s">
        <v>473</v>
      </c>
      <c r="F123" s="21" t="s">
        <v>497</v>
      </c>
      <c r="G123">
        <v>291.0</v>
      </c>
      <c r="H123">
        <v>208.0</v>
      </c>
      <c r="I123">
        <v>533.0</v>
      </c>
      <c r="J123" s="52">
        <f t="shared" ref="J123:K123" si="126">G123/$I123</f>
        <v>0.5459662289</v>
      </c>
      <c r="K123" s="52">
        <f t="shared" si="126"/>
        <v>0.3902439024</v>
      </c>
      <c r="L123" s="55">
        <f t="shared" si="3"/>
        <v>-15.57223265</v>
      </c>
      <c r="M123">
        <f t="shared" si="4"/>
        <v>-83</v>
      </c>
      <c r="N123" t="str">
        <f t="shared" si="51"/>
        <v>Green</v>
      </c>
    </row>
    <row r="124">
      <c r="A124" s="21">
        <v>2009.0</v>
      </c>
      <c r="B124" s="21" t="s">
        <v>416</v>
      </c>
      <c r="C124" t="s">
        <v>11621</v>
      </c>
      <c r="D124" t="s">
        <v>11663</v>
      </c>
      <c r="E124" s="21" t="s">
        <v>473</v>
      </c>
      <c r="F124" s="21" t="s">
        <v>497</v>
      </c>
      <c r="G124">
        <v>1023.0</v>
      </c>
      <c r="H124">
        <v>575.0</v>
      </c>
      <c r="I124">
        <v>1675.0</v>
      </c>
      <c r="J124" s="52">
        <f t="shared" ref="J124:K124" si="127">G124/$I124</f>
        <v>0.6107462687</v>
      </c>
      <c r="K124" s="52">
        <f t="shared" si="127"/>
        <v>0.3432835821</v>
      </c>
      <c r="L124" s="55">
        <f t="shared" si="3"/>
        <v>-26.74626866</v>
      </c>
      <c r="M124">
        <f t="shared" si="4"/>
        <v>-448</v>
      </c>
      <c r="N124" t="str">
        <f t="shared" si="51"/>
        <v>Green</v>
      </c>
    </row>
    <row r="125">
      <c r="A125" s="21">
        <v>2009.0</v>
      </c>
      <c r="B125" s="21" t="s">
        <v>416</v>
      </c>
      <c r="C125" t="s">
        <v>11621</v>
      </c>
      <c r="D125" t="s">
        <v>2896</v>
      </c>
      <c r="E125" s="21" t="s">
        <v>473</v>
      </c>
      <c r="F125" s="21" t="s">
        <v>497</v>
      </c>
      <c r="G125">
        <v>259.0</v>
      </c>
      <c r="H125">
        <v>141.0</v>
      </c>
      <c r="I125">
        <v>420.0</v>
      </c>
      <c r="J125" s="52">
        <f t="shared" ref="J125:K125" si="128">G125/$I125</f>
        <v>0.6166666667</v>
      </c>
      <c r="K125" s="52">
        <f t="shared" si="128"/>
        <v>0.3357142857</v>
      </c>
      <c r="L125" s="55">
        <f t="shared" si="3"/>
        <v>-28.0952381</v>
      </c>
      <c r="M125">
        <f t="shared" si="4"/>
        <v>-118</v>
      </c>
      <c r="N125" t="str">
        <f t="shared" si="51"/>
        <v>Green</v>
      </c>
    </row>
    <row r="126">
      <c r="A126" s="21">
        <v>2009.0</v>
      </c>
      <c r="B126" s="21" t="s">
        <v>416</v>
      </c>
      <c r="C126" t="s">
        <v>469</v>
      </c>
      <c r="D126" t="s">
        <v>11220</v>
      </c>
      <c r="E126" s="21" t="s">
        <v>473</v>
      </c>
      <c r="F126" s="21" t="s">
        <v>497</v>
      </c>
      <c r="G126">
        <v>800.0</v>
      </c>
      <c r="H126">
        <v>931.0</v>
      </c>
      <c r="I126">
        <v>1836.0</v>
      </c>
      <c r="J126" s="52">
        <f t="shared" ref="J126:K126" si="129">G126/$I126</f>
        <v>0.4357298475</v>
      </c>
      <c r="K126" s="52">
        <f t="shared" si="129"/>
        <v>0.50708061</v>
      </c>
      <c r="L126" s="55">
        <f t="shared" si="3"/>
        <v>7.135076253</v>
      </c>
      <c r="M126">
        <f t="shared" si="4"/>
        <v>131</v>
      </c>
      <c r="N126" t="str">
        <f t="shared" si="51"/>
        <v>Blue</v>
      </c>
    </row>
    <row r="127">
      <c r="A127" s="21">
        <v>2009.0</v>
      </c>
      <c r="B127" s="21" t="s">
        <v>416</v>
      </c>
      <c r="C127" t="s">
        <v>469</v>
      </c>
      <c r="D127" t="s">
        <v>1196</v>
      </c>
      <c r="E127" s="21" t="s">
        <v>473</v>
      </c>
      <c r="F127" s="21" t="s">
        <v>497</v>
      </c>
      <c r="G127">
        <v>524.0</v>
      </c>
      <c r="H127">
        <v>680.0</v>
      </c>
      <c r="I127">
        <v>1244.0</v>
      </c>
      <c r="J127" s="52">
        <f t="shared" ref="J127:K127" si="130">G127/$I127</f>
        <v>0.421221865</v>
      </c>
      <c r="K127" s="52">
        <f t="shared" si="130"/>
        <v>0.5466237942</v>
      </c>
      <c r="L127" s="55">
        <f t="shared" si="3"/>
        <v>12.54019293</v>
      </c>
      <c r="M127">
        <f t="shared" si="4"/>
        <v>156</v>
      </c>
      <c r="N127" t="str">
        <f t="shared" si="51"/>
        <v>Blue</v>
      </c>
    </row>
    <row r="128">
      <c r="A128" s="21">
        <v>2009.0</v>
      </c>
      <c r="B128" s="21" t="s">
        <v>416</v>
      </c>
      <c r="C128" t="s">
        <v>469</v>
      </c>
      <c r="D128" t="s">
        <v>438</v>
      </c>
      <c r="E128" s="21" t="s">
        <v>473</v>
      </c>
      <c r="F128" s="21" t="s">
        <v>497</v>
      </c>
      <c r="G128">
        <v>1023.0</v>
      </c>
      <c r="H128">
        <v>1049.0</v>
      </c>
      <c r="I128">
        <v>2151.0</v>
      </c>
      <c r="J128" s="52">
        <f t="shared" ref="J128:K128" si="131">G128/$I128</f>
        <v>0.4755927476</v>
      </c>
      <c r="K128" s="52">
        <f t="shared" si="131"/>
        <v>0.4876801488</v>
      </c>
      <c r="L128" s="55">
        <f t="shared" si="3"/>
        <v>1.208740121</v>
      </c>
      <c r="M128">
        <f t="shared" si="4"/>
        <v>26</v>
      </c>
      <c r="N128" t="str">
        <f t="shared" si="51"/>
        <v>Blue</v>
      </c>
    </row>
    <row r="129">
      <c r="A129" s="21">
        <v>2009.0</v>
      </c>
      <c r="B129" s="21" t="s">
        <v>416</v>
      </c>
      <c r="C129" t="s">
        <v>469</v>
      </c>
      <c r="D129" t="s">
        <v>3216</v>
      </c>
      <c r="E129" s="21" t="s">
        <v>473</v>
      </c>
      <c r="F129" s="21" t="s">
        <v>497</v>
      </c>
      <c r="G129">
        <v>520.0</v>
      </c>
      <c r="H129">
        <v>311.0</v>
      </c>
      <c r="I129">
        <v>866.0</v>
      </c>
      <c r="J129" s="52">
        <f t="shared" ref="J129:K129" si="132">G129/$I129</f>
        <v>0.6004618938</v>
      </c>
      <c r="K129" s="52">
        <f t="shared" si="132"/>
        <v>0.3591224018</v>
      </c>
      <c r="L129" s="55">
        <f t="shared" si="3"/>
        <v>-24.13394919</v>
      </c>
      <c r="M129">
        <f t="shared" si="4"/>
        <v>-209</v>
      </c>
      <c r="N129" t="str">
        <f t="shared" si="51"/>
        <v>Green</v>
      </c>
    </row>
    <row r="130">
      <c r="A130" s="21">
        <v>2009.0</v>
      </c>
      <c r="B130" s="21" t="s">
        <v>416</v>
      </c>
      <c r="C130" t="s">
        <v>469</v>
      </c>
      <c r="D130" t="s">
        <v>287</v>
      </c>
      <c r="E130" s="21" t="s">
        <v>473</v>
      </c>
      <c r="F130" s="21" t="s">
        <v>497</v>
      </c>
      <c r="G130">
        <v>1157.0</v>
      </c>
      <c r="H130">
        <v>1267.0</v>
      </c>
      <c r="I130">
        <v>2517.0</v>
      </c>
      <c r="J130" s="52">
        <f t="shared" ref="J130:K130" si="133">G130/$I130</f>
        <v>0.4596742153</v>
      </c>
      <c r="K130" s="52">
        <f t="shared" si="133"/>
        <v>0.5033770362</v>
      </c>
      <c r="L130" s="55">
        <f t="shared" si="3"/>
        <v>4.370282082</v>
      </c>
      <c r="M130">
        <f t="shared" si="4"/>
        <v>110</v>
      </c>
      <c r="N130" t="str">
        <f t="shared" si="51"/>
        <v>Blue</v>
      </c>
    </row>
    <row r="131">
      <c r="A131" s="21">
        <v>2009.0</v>
      </c>
      <c r="B131" s="21" t="s">
        <v>416</v>
      </c>
      <c r="C131" t="s">
        <v>469</v>
      </c>
      <c r="D131" t="s">
        <v>6394</v>
      </c>
      <c r="E131" s="21" t="s">
        <v>473</v>
      </c>
      <c r="F131" s="21" t="s">
        <v>497</v>
      </c>
      <c r="G131">
        <v>1371.0</v>
      </c>
      <c r="H131">
        <v>1031.0</v>
      </c>
      <c r="I131">
        <v>2488.0</v>
      </c>
      <c r="J131" s="52">
        <f t="shared" ref="J131:K131" si="134">G131/$I131</f>
        <v>0.5510450161</v>
      </c>
      <c r="K131" s="52">
        <f t="shared" si="134"/>
        <v>0.4143890675</v>
      </c>
      <c r="L131" s="55">
        <f t="shared" si="3"/>
        <v>-13.66559486</v>
      </c>
      <c r="M131">
        <f t="shared" si="4"/>
        <v>-340</v>
      </c>
      <c r="N131" t="str">
        <f t="shared" si="51"/>
        <v>Green</v>
      </c>
    </row>
    <row r="132">
      <c r="A132" s="21">
        <v>2009.0</v>
      </c>
      <c r="B132" s="21" t="s">
        <v>416</v>
      </c>
      <c r="C132" t="s">
        <v>469</v>
      </c>
      <c r="D132" t="s">
        <v>11230</v>
      </c>
      <c r="E132" s="21" t="s">
        <v>473</v>
      </c>
      <c r="F132" s="21" t="s">
        <v>497</v>
      </c>
      <c r="G132">
        <v>437.0</v>
      </c>
      <c r="H132">
        <v>476.0</v>
      </c>
      <c r="I132">
        <v>963.0</v>
      </c>
      <c r="J132" s="52">
        <f t="shared" ref="J132:K132" si="135">G132/$I132</f>
        <v>0.4537902388</v>
      </c>
      <c r="K132" s="52">
        <f t="shared" si="135"/>
        <v>0.4942886812</v>
      </c>
      <c r="L132" s="55">
        <f t="shared" si="3"/>
        <v>4.049844237</v>
      </c>
      <c r="M132">
        <f t="shared" si="4"/>
        <v>39</v>
      </c>
      <c r="N132" t="str">
        <f t="shared" si="51"/>
        <v>Blue</v>
      </c>
    </row>
    <row r="133">
      <c r="A133" s="21">
        <v>2009.0</v>
      </c>
      <c r="B133" s="21" t="s">
        <v>416</v>
      </c>
      <c r="C133" t="s">
        <v>469</v>
      </c>
      <c r="D133" t="s">
        <v>11193</v>
      </c>
      <c r="E133" s="21" t="s">
        <v>473</v>
      </c>
      <c r="F133" s="21" t="s">
        <v>497</v>
      </c>
      <c r="G133">
        <v>309.0</v>
      </c>
      <c r="H133">
        <v>350.0</v>
      </c>
      <c r="I133">
        <v>700.0</v>
      </c>
      <c r="J133" s="52">
        <f t="shared" ref="J133:K133" si="136">G133/$I133</f>
        <v>0.4414285714</v>
      </c>
      <c r="K133" s="52">
        <f t="shared" si="136"/>
        <v>0.5</v>
      </c>
      <c r="L133" s="55">
        <f t="shared" si="3"/>
        <v>5.857142857</v>
      </c>
      <c r="M133">
        <f t="shared" si="4"/>
        <v>41</v>
      </c>
      <c r="N133" t="str">
        <f t="shared" si="51"/>
        <v>Blue</v>
      </c>
    </row>
    <row r="134">
      <c r="A134" s="21">
        <v>2009.0</v>
      </c>
      <c r="B134" s="21" t="s">
        <v>416</v>
      </c>
      <c r="C134" t="s">
        <v>469</v>
      </c>
      <c r="D134" t="s">
        <v>5418</v>
      </c>
      <c r="E134" s="21" t="s">
        <v>473</v>
      </c>
      <c r="F134" s="21" t="s">
        <v>497</v>
      </c>
      <c r="G134">
        <v>1391.0</v>
      </c>
      <c r="H134">
        <v>1372.0</v>
      </c>
      <c r="I134">
        <v>2873.0</v>
      </c>
      <c r="J134" s="52">
        <f t="shared" ref="J134:K134" si="137">G134/$I134</f>
        <v>0.4841628959</v>
      </c>
      <c r="K134" s="52">
        <f t="shared" si="137"/>
        <v>0.4775495997</v>
      </c>
      <c r="L134" s="55">
        <f t="shared" si="3"/>
        <v>-0.6613296206</v>
      </c>
      <c r="M134">
        <f t="shared" si="4"/>
        <v>-19</v>
      </c>
      <c r="N134" t="str">
        <f t="shared" si="51"/>
        <v>Green</v>
      </c>
    </row>
    <row r="135">
      <c r="A135" s="21">
        <v>2009.0</v>
      </c>
      <c r="B135" s="21" t="s">
        <v>416</v>
      </c>
      <c r="C135" t="s">
        <v>469</v>
      </c>
      <c r="D135" t="s">
        <v>11236</v>
      </c>
      <c r="E135" s="21" t="s">
        <v>473</v>
      </c>
      <c r="F135" s="21" t="s">
        <v>497</v>
      </c>
      <c r="G135">
        <v>991.0</v>
      </c>
      <c r="H135">
        <v>1006.0</v>
      </c>
      <c r="I135">
        <v>2119.0</v>
      </c>
      <c r="J135" s="52">
        <f t="shared" ref="J135:K135" si="138">G135/$I135</f>
        <v>0.4676734309</v>
      </c>
      <c r="K135" s="52">
        <f t="shared" si="138"/>
        <v>0.4747522416</v>
      </c>
      <c r="L135" s="55">
        <f t="shared" si="3"/>
        <v>0.707881076</v>
      </c>
      <c r="M135">
        <f t="shared" si="4"/>
        <v>15</v>
      </c>
      <c r="N135" t="str">
        <f t="shared" si="51"/>
        <v>Blue</v>
      </c>
    </row>
    <row r="136">
      <c r="A136" s="21">
        <v>2009.0</v>
      </c>
      <c r="B136" s="21" t="s">
        <v>416</v>
      </c>
      <c r="C136" t="s">
        <v>469</v>
      </c>
      <c r="D136" t="s">
        <v>59</v>
      </c>
      <c r="E136" s="21" t="s">
        <v>473</v>
      </c>
      <c r="F136" s="21" t="s">
        <v>497</v>
      </c>
      <c r="G136">
        <v>336.0</v>
      </c>
      <c r="H136">
        <v>1449.0</v>
      </c>
      <c r="I136">
        <v>1860.0</v>
      </c>
      <c r="J136" s="52">
        <f t="shared" ref="J136:K136" si="139">G136/$I136</f>
        <v>0.1806451613</v>
      </c>
      <c r="K136" s="52">
        <f t="shared" si="139"/>
        <v>0.7790322581</v>
      </c>
      <c r="L136" s="55">
        <f t="shared" si="3"/>
        <v>59.83870968</v>
      </c>
      <c r="M136">
        <f t="shared" si="4"/>
        <v>1113</v>
      </c>
      <c r="N136" t="str">
        <f t="shared" si="51"/>
        <v>Blue</v>
      </c>
    </row>
    <row r="137">
      <c r="A137" s="21">
        <v>2009.0</v>
      </c>
      <c r="B137" s="21" t="s">
        <v>416</v>
      </c>
      <c r="C137" t="s">
        <v>469</v>
      </c>
      <c r="D137" t="s">
        <v>11217</v>
      </c>
      <c r="E137" s="21" t="s">
        <v>473</v>
      </c>
      <c r="F137" s="21" t="s">
        <v>497</v>
      </c>
      <c r="G137">
        <v>881.0</v>
      </c>
      <c r="H137">
        <v>403.0</v>
      </c>
      <c r="I137">
        <v>1341.0</v>
      </c>
      <c r="J137" s="52">
        <f t="shared" ref="J137:K137" si="140">G137/$I137</f>
        <v>0.6569724087</v>
      </c>
      <c r="K137" s="52">
        <f t="shared" si="140"/>
        <v>0.3005219985</v>
      </c>
      <c r="L137" s="55">
        <f t="shared" si="3"/>
        <v>-35.64504101</v>
      </c>
      <c r="M137">
        <f t="shared" si="4"/>
        <v>-478</v>
      </c>
      <c r="N137" t="str">
        <f t="shared" si="51"/>
        <v>Green</v>
      </c>
    </row>
    <row r="138">
      <c r="A138" s="21">
        <v>2009.0</v>
      </c>
      <c r="B138" s="21" t="s">
        <v>416</v>
      </c>
      <c r="C138" t="s">
        <v>469</v>
      </c>
      <c r="D138" t="s">
        <v>11196</v>
      </c>
      <c r="E138" s="21" t="s">
        <v>473</v>
      </c>
      <c r="F138" s="21" t="s">
        <v>497</v>
      </c>
      <c r="G138">
        <v>720.0</v>
      </c>
      <c r="H138">
        <v>630.0</v>
      </c>
      <c r="I138">
        <v>1418.0</v>
      </c>
      <c r="J138" s="52">
        <f t="shared" ref="J138:K138" si="141">G138/$I138</f>
        <v>0.5077574048</v>
      </c>
      <c r="K138" s="52">
        <f t="shared" si="141"/>
        <v>0.4442877292</v>
      </c>
      <c r="L138" s="55">
        <f t="shared" si="3"/>
        <v>-6.34696756</v>
      </c>
      <c r="M138">
        <f t="shared" si="4"/>
        <v>-90</v>
      </c>
      <c r="N138" t="str">
        <f t="shared" si="51"/>
        <v>Green</v>
      </c>
    </row>
    <row r="139">
      <c r="A139" s="21">
        <v>2009.0</v>
      </c>
      <c r="B139" s="21" t="s">
        <v>416</v>
      </c>
      <c r="C139" t="s">
        <v>469</v>
      </c>
      <c r="D139" t="s">
        <v>11212</v>
      </c>
      <c r="E139" s="21" t="s">
        <v>473</v>
      </c>
      <c r="F139" s="21" t="s">
        <v>497</v>
      </c>
      <c r="G139">
        <v>943.0</v>
      </c>
      <c r="H139">
        <v>683.0</v>
      </c>
      <c r="I139">
        <v>1684.0</v>
      </c>
      <c r="J139" s="52">
        <f t="shared" ref="J139:K139" si="142">G139/$I139</f>
        <v>0.559976247</v>
      </c>
      <c r="K139" s="52">
        <f t="shared" si="142"/>
        <v>0.4055819477</v>
      </c>
      <c r="L139" s="55">
        <f t="shared" si="3"/>
        <v>-15.43942993</v>
      </c>
      <c r="M139">
        <f t="shared" si="4"/>
        <v>-260</v>
      </c>
      <c r="N139" t="str">
        <f t="shared" si="51"/>
        <v>Green</v>
      </c>
    </row>
    <row r="140">
      <c r="A140" s="21">
        <v>2009.0</v>
      </c>
      <c r="B140" s="21" t="s">
        <v>416</v>
      </c>
      <c r="C140" t="s">
        <v>469</v>
      </c>
      <c r="D140" t="s">
        <v>11233</v>
      </c>
      <c r="E140" s="21" t="s">
        <v>473</v>
      </c>
      <c r="F140" s="21" t="s">
        <v>497</v>
      </c>
      <c r="G140">
        <v>698.0</v>
      </c>
      <c r="H140">
        <v>673.0</v>
      </c>
      <c r="I140">
        <v>1440.0</v>
      </c>
      <c r="J140" s="52">
        <f t="shared" ref="J140:K140" si="143">G140/$I140</f>
        <v>0.4847222222</v>
      </c>
      <c r="K140" s="52">
        <f t="shared" si="143"/>
        <v>0.4673611111</v>
      </c>
      <c r="L140" s="55">
        <f t="shared" si="3"/>
        <v>-1.736111111</v>
      </c>
      <c r="M140">
        <f t="shared" si="4"/>
        <v>-25</v>
      </c>
      <c r="N140" t="str">
        <f t="shared" si="51"/>
        <v>Green</v>
      </c>
    </row>
    <row r="141">
      <c r="A141" s="21">
        <v>2009.0</v>
      </c>
      <c r="B141" s="21" t="s">
        <v>416</v>
      </c>
      <c r="C141" t="s">
        <v>469</v>
      </c>
      <c r="D141" t="s">
        <v>10648</v>
      </c>
      <c r="E141" s="21" t="s">
        <v>473</v>
      </c>
      <c r="F141" s="21" t="s">
        <v>497</v>
      </c>
      <c r="G141">
        <v>561.0</v>
      </c>
      <c r="H141">
        <v>261.0</v>
      </c>
      <c r="I141">
        <v>868.0</v>
      </c>
      <c r="J141" s="52">
        <f t="shared" ref="J141:K141" si="144">G141/$I141</f>
        <v>0.6463133641</v>
      </c>
      <c r="K141" s="52">
        <f t="shared" si="144"/>
        <v>0.3006912442</v>
      </c>
      <c r="L141" s="55">
        <f t="shared" si="3"/>
        <v>-34.56221198</v>
      </c>
      <c r="M141">
        <f t="shared" si="4"/>
        <v>-300</v>
      </c>
      <c r="N141" t="str">
        <f t="shared" si="51"/>
        <v>Green</v>
      </c>
    </row>
    <row r="142">
      <c r="A142" s="21">
        <v>2009.0</v>
      </c>
      <c r="B142" s="21" t="s">
        <v>416</v>
      </c>
      <c r="C142" t="s">
        <v>469</v>
      </c>
      <c r="D142" t="s">
        <v>471</v>
      </c>
      <c r="E142" s="21" t="s">
        <v>473</v>
      </c>
      <c r="F142" s="21" t="s">
        <v>497</v>
      </c>
      <c r="G142">
        <v>83.0</v>
      </c>
      <c r="H142">
        <v>1915.0</v>
      </c>
      <c r="I142">
        <v>2070.0</v>
      </c>
      <c r="J142" s="52">
        <f t="shared" ref="J142:K142" si="145">G142/$I142</f>
        <v>0.04009661836</v>
      </c>
      <c r="K142" s="52">
        <f t="shared" si="145"/>
        <v>0.9251207729</v>
      </c>
      <c r="L142" s="55">
        <f t="shared" si="3"/>
        <v>88.50241546</v>
      </c>
      <c r="M142">
        <f t="shared" si="4"/>
        <v>1832</v>
      </c>
      <c r="N142" t="str">
        <f t="shared" si="51"/>
        <v>Blue</v>
      </c>
    </row>
    <row r="143">
      <c r="A143" s="21">
        <v>2009.0</v>
      </c>
      <c r="B143" s="21" t="s">
        <v>416</v>
      </c>
      <c r="C143" t="s">
        <v>469</v>
      </c>
      <c r="D143" t="s">
        <v>11225</v>
      </c>
      <c r="E143" s="21" t="s">
        <v>473</v>
      </c>
      <c r="F143" s="21" t="s">
        <v>497</v>
      </c>
      <c r="G143">
        <v>461.0</v>
      </c>
      <c r="H143">
        <v>423.0</v>
      </c>
      <c r="I143">
        <v>907.0</v>
      </c>
      <c r="J143" s="52">
        <f t="shared" ref="J143:K143" si="146">G143/$I143</f>
        <v>0.5082690187</v>
      </c>
      <c r="K143" s="52">
        <f t="shared" si="146"/>
        <v>0.4663726571</v>
      </c>
      <c r="L143" s="55">
        <f t="shared" si="3"/>
        <v>-4.189636163</v>
      </c>
      <c r="M143">
        <f t="shared" si="4"/>
        <v>-38</v>
      </c>
      <c r="N143" t="str">
        <f t="shared" si="51"/>
        <v>Green</v>
      </c>
    </row>
    <row r="144">
      <c r="A144" s="21">
        <v>2009.0</v>
      </c>
      <c r="B144" s="21" t="s">
        <v>416</v>
      </c>
      <c r="C144" t="s">
        <v>469</v>
      </c>
      <c r="D144" t="s">
        <v>11199</v>
      </c>
      <c r="E144" s="21" t="s">
        <v>473</v>
      </c>
      <c r="F144" s="21" t="s">
        <v>497</v>
      </c>
      <c r="G144">
        <v>485.0</v>
      </c>
      <c r="H144">
        <v>333.0</v>
      </c>
      <c r="I144">
        <v>847.0</v>
      </c>
      <c r="J144" s="52">
        <f t="shared" ref="J144:K144" si="147">G144/$I144</f>
        <v>0.572609209</v>
      </c>
      <c r="K144" s="52">
        <f t="shared" si="147"/>
        <v>0.3931523022</v>
      </c>
      <c r="L144" s="55">
        <f t="shared" si="3"/>
        <v>-17.94569067</v>
      </c>
      <c r="M144">
        <f t="shared" si="4"/>
        <v>-152</v>
      </c>
      <c r="N144" t="str">
        <f t="shared" si="51"/>
        <v>Green</v>
      </c>
    </row>
    <row r="145">
      <c r="A145" s="21">
        <v>2009.0</v>
      </c>
      <c r="B145" s="21" t="s">
        <v>416</v>
      </c>
      <c r="C145" t="s">
        <v>469</v>
      </c>
      <c r="D145" t="s">
        <v>11206</v>
      </c>
      <c r="E145" s="21" t="s">
        <v>473</v>
      </c>
      <c r="F145" s="21" t="s">
        <v>497</v>
      </c>
      <c r="G145">
        <v>1207.0</v>
      </c>
      <c r="H145">
        <v>1108.0</v>
      </c>
      <c r="I145">
        <v>2395.0</v>
      </c>
      <c r="J145" s="52">
        <f t="shared" ref="J145:K145" si="148">G145/$I145</f>
        <v>0.5039665971</v>
      </c>
      <c r="K145" s="52">
        <f t="shared" si="148"/>
        <v>0.4626304802</v>
      </c>
      <c r="L145" s="55">
        <f t="shared" si="3"/>
        <v>-4.133611691</v>
      </c>
      <c r="M145">
        <f t="shared" si="4"/>
        <v>-99</v>
      </c>
      <c r="N145" t="str">
        <f t="shared" si="51"/>
        <v>Green</v>
      </c>
    </row>
    <row r="146">
      <c r="A146" s="21">
        <v>2009.0</v>
      </c>
      <c r="B146" s="21" t="s">
        <v>416</v>
      </c>
      <c r="C146" t="s">
        <v>469</v>
      </c>
      <c r="D146" t="s">
        <v>3165</v>
      </c>
      <c r="E146" s="21" t="s">
        <v>473</v>
      </c>
      <c r="F146" s="21" t="s">
        <v>497</v>
      </c>
      <c r="G146">
        <v>940.0</v>
      </c>
      <c r="H146">
        <v>1074.0</v>
      </c>
      <c r="I146">
        <v>2098.0</v>
      </c>
      <c r="J146" s="52">
        <f t="shared" ref="J146:K146" si="149">G146/$I146</f>
        <v>0.4480457579</v>
      </c>
      <c r="K146" s="52">
        <f t="shared" si="149"/>
        <v>0.5119161106</v>
      </c>
      <c r="L146" s="55">
        <f t="shared" si="3"/>
        <v>6.387035272</v>
      </c>
      <c r="M146">
        <f t="shared" si="4"/>
        <v>134</v>
      </c>
      <c r="N146" t="str">
        <f t="shared" si="51"/>
        <v>Blue</v>
      </c>
    </row>
    <row r="147">
      <c r="A147" s="21">
        <v>2009.0</v>
      </c>
      <c r="B147" s="21" t="s">
        <v>416</v>
      </c>
      <c r="C147" t="s">
        <v>469</v>
      </c>
      <c r="D147" t="s">
        <v>11184</v>
      </c>
      <c r="E147" s="21" t="s">
        <v>473</v>
      </c>
      <c r="F147" s="21" t="s">
        <v>497</v>
      </c>
      <c r="G147">
        <v>793.0</v>
      </c>
      <c r="H147">
        <v>705.0</v>
      </c>
      <c r="I147">
        <v>1549.0</v>
      </c>
      <c r="J147" s="52">
        <f t="shared" ref="J147:K147" si="150">G147/$I147</f>
        <v>0.5119431892</v>
      </c>
      <c r="K147" s="52">
        <f t="shared" si="150"/>
        <v>0.4551323434</v>
      </c>
      <c r="L147" s="55">
        <f t="shared" si="3"/>
        <v>-5.681084571</v>
      </c>
      <c r="M147">
        <f t="shared" si="4"/>
        <v>-88</v>
      </c>
      <c r="N147" t="str">
        <f t="shared" si="51"/>
        <v>Green</v>
      </c>
    </row>
    <row r="148">
      <c r="A148" s="21">
        <v>2009.0</v>
      </c>
      <c r="B148" s="21" t="s">
        <v>416</v>
      </c>
      <c r="C148" t="s">
        <v>469</v>
      </c>
      <c r="D148" t="s">
        <v>11179</v>
      </c>
      <c r="E148" s="21" t="s">
        <v>473</v>
      </c>
      <c r="F148" s="21" t="s">
        <v>497</v>
      </c>
      <c r="G148">
        <v>766.0</v>
      </c>
      <c r="H148">
        <v>794.0</v>
      </c>
      <c r="I148">
        <v>1616.0</v>
      </c>
      <c r="J148" s="52">
        <f t="shared" ref="J148:K148" si="151">G148/$I148</f>
        <v>0.474009901</v>
      </c>
      <c r="K148" s="52">
        <f t="shared" si="151"/>
        <v>0.4913366337</v>
      </c>
      <c r="L148" s="55">
        <f t="shared" si="3"/>
        <v>1.732673267</v>
      </c>
      <c r="M148">
        <f t="shared" si="4"/>
        <v>28</v>
      </c>
      <c r="N148" t="str">
        <f t="shared" si="51"/>
        <v>Blue</v>
      </c>
    </row>
    <row r="149">
      <c r="A149" s="21">
        <v>2009.0</v>
      </c>
      <c r="B149" s="21" t="s">
        <v>416</v>
      </c>
      <c r="C149" t="s">
        <v>469</v>
      </c>
      <c r="D149" t="s">
        <v>736</v>
      </c>
      <c r="E149" s="21" t="s">
        <v>473</v>
      </c>
      <c r="F149" s="21" t="s">
        <v>497</v>
      </c>
      <c r="G149">
        <v>945.0</v>
      </c>
      <c r="H149">
        <v>859.0</v>
      </c>
      <c r="I149">
        <v>1872.0</v>
      </c>
      <c r="J149" s="52">
        <f t="shared" ref="J149:K149" si="152">G149/$I149</f>
        <v>0.5048076923</v>
      </c>
      <c r="K149" s="52">
        <f t="shared" si="152"/>
        <v>0.4588675214</v>
      </c>
      <c r="L149" s="55">
        <f t="shared" si="3"/>
        <v>-4.594017094</v>
      </c>
      <c r="M149">
        <f t="shared" si="4"/>
        <v>-86</v>
      </c>
      <c r="N149" t="str">
        <f t="shared" si="51"/>
        <v>Green</v>
      </c>
    </row>
    <row r="150">
      <c r="A150" s="21">
        <v>2009.0</v>
      </c>
      <c r="B150" s="21" t="s">
        <v>416</v>
      </c>
      <c r="C150" t="s">
        <v>469</v>
      </c>
      <c r="D150" t="s">
        <v>11239</v>
      </c>
      <c r="E150" s="21" t="s">
        <v>473</v>
      </c>
      <c r="F150" s="21" t="s">
        <v>497</v>
      </c>
      <c r="G150">
        <v>772.0</v>
      </c>
      <c r="H150">
        <v>753.0</v>
      </c>
      <c r="I150">
        <v>1594.0</v>
      </c>
      <c r="J150" s="52">
        <f t="shared" ref="J150:K150" si="153">G150/$I150</f>
        <v>0.4843161857</v>
      </c>
      <c r="K150" s="52">
        <f t="shared" si="153"/>
        <v>0.4723964868</v>
      </c>
      <c r="L150" s="55">
        <f t="shared" si="3"/>
        <v>-1.191969887</v>
      </c>
      <c r="M150">
        <f t="shared" si="4"/>
        <v>-19</v>
      </c>
      <c r="N150" t="str">
        <f t="shared" si="51"/>
        <v>Green</v>
      </c>
    </row>
    <row r="151">
      <c r="A151" s="21">
        <v>2009.0</v>
      </c>
      <c r="B151" s="21" t="s">
        <v>416</v>
      </c>
      <c r="C151" t="s">
        <v>469</v>
      </c>
      <c r="D151" t="s">
        <v>11209</v>
      </c>
      <c r="E151" s="21" t="s">
        <v>473</v>
      </c>
      <c r="F151" s="21" t="s">
        <v>497</v>
      </c>
      <c r="G151">
        <v>1576.0</v>
      </c>
      <c r="H151">
        <v>1434.0</v>
      </c>
      <c r="I151">
        <v>3116.0</v>
      </c>
      <c r="J151" s="52">
        <f t="shared" ref="J151:K151" si="154">G151/$I151</f>
        <v>0.5057766367</v>
      </c>
      <c r="K151" s="52">
        <f t="shared" si="154"/>
        <v>0.4602053915</v>
      </c>
      <c r="L151" s="55">
        <f t="shared" si="3"/>
        <v>-4.557124519</v>
      </c>
      <c r="M151">
        <f t="shared" si="4"/>
        <v>-142</v>
      </c>
      <c r="N151" t="str">
        <f t="shared" si="51"/>
        <v>Green</v>
      </c>
    </row>
    <row r="152">
      <c r="A152" s="21">
        <v>2009.0</v>
      </c>
      <c r="B152" s="21" t="s">
        <v>416</v>
      </c>
      <c r="C152" t="s">
        <v>469</v>
      </c>
      <c r="D152" t="s">
        <v>2896</v>
      </c>
      <c r="E152" s="21" t="s">
        <v>473</v>
      </c>
      <c r="F152" s="21" t="s">
        <v>497</v>
      </c>
      <c r="G152">
        <v>320.0</v>
      </c>
      <c r="H152">
        <v>675.0</v>
      </c>
      <c r="I152">
        <v>1032.0</v>
      </c>
      <c r="J152" s="52">
        <f t="shared" ref="J152:K152" si="155">G152/$I152</f>
        <v>0.3100775194</v>
      </c>
      <c r="K152" s="52">
        <f t="shared" si="155"/>
        <v>0.6540697674</v>
      </c>
      <c r="L152" s="55">
        <f t="shared" si="3"/>
        <v>34.39922481</v>
      </c>
      <c r="M152">
        <f t="shared" si="4"/>
        <v>355</v>
      </c>
      <c r="N152" t="str">
        <f t="shared" si="51"/>
        <v>Blue</v>
      </c>
    </row>
    <row r="153">
      <c r="A153" s="21">
        <v>2009.0</v>
      </c>
      <c r="B153" s="21" t="s">
        <v>416</v>
      </c>
      <c r="C153" t="s">
        <v>469</v>
      </c>
      <c r="D153" t="s">
        <v>737</v>
      </c>
      <c r="E153" s="21" t="s">
        <v>473</v>
      </c>
      <c r="F153" s="21" t="s">
        <v>497</v>
      </c>
      <c r="G153">
        <v>853.0</v>
      </c>
      <c r="H153">
        <v>1113.0</v>
      </c>
      <c r="I153">
        <v>2060.0</v>
      </c>
      <c r="J153" s="52">
        <f t="shared" ref="J153:K153" si="156">G153/$I153</f>
        <v>0.4140776699</v>
      </c>
      <c r="K153" s="52">
        <f t="shared" si="156"/>
        <v>0.5402912621</v>
      </c>
      <c r="L153" s="55">
        <f t="shared" si="3"/>
        <v>12.62135922</v>
      </c>
      <c r="M153">
        <f t="shared" si="4"/>
        <v>260</v>
      </c>
      <c r="N153" t="str">
        <f t="shared" si="51"/>
        <v>Blue</v>
      </c>
    </row>
    <row r="154">
      <c r="A154" s="21">
        <v>2009.0</v>
      </c>
      <c r="B154" s="21" t="s">
        <v>416</v>
      </c>
      <c r="C154" t="s">
        <v>469</v>
      </c>
      <c r="D154" t="s">
        <v>5836</v>
      </c>
      <c r="E154" s="21" t="s">
        <v>473</v>
      </c>
      <c r="F154" s="21" t="s">
        <v>497</v>
      </c>
      <c r="G154">
        <v>426.0</v>
      </c>
      <c r="H154">
        <v>395.0</v>
      </c>
      <c r="I154">
        <v>842.0</v>
      </c>
      <c r="J154" s="52">
        <f t="shared" ref="J154:K154" si="157">G154/$I154</f>
        <v>0.5059382423</v>
      </c>
      <c r="K154" s="52">
        <f t="shared" si="157"/>
        <v>0.4691211401</v>
      </c>
      <c r="L154" s="55">
        <f t="shared" si="3"/>
        <v>-3.681710214</v>
      </c>
      <c r="M154">
        <f t="shared" si="4"/>
        <v>-31</v>
      </c>
      <c r="N154" t="str">
        <f t="shared" si="51"/>
        <v>Green</v>
      </c>
    </row>
    <row r="155">
      <c r="A155" s="21">
        <v>2009.0</v>
      </c>
      <c r="B155" s="21" t="s">
        <v>416</v>
      </c>
      <c r="C155" t="s">
        <v>469</v>
      </c>
      <c r="D155" t="s">
        <v>153</v>
      </c>
      <c r="E155" s="21" t="s">
        <v>473</v>
      </c>
      <c r="F155" s="21" t="s">
        <v>497</v>
      </c>
      <c r="G155">
        <v>1068.0</v>
      </c>
      <c r="H155">
        <v>980.0</v>
      </c>
      <c r="I155">
        <v>2122.0</v>
      </c>
      <c r="J155" s="52">
        <f t="shared" ref="J155:K155" si="158">G155/$I155</f>
        <v>0.5032987747</v>
      </c>
      <c r="K155" s="52">
        <f t="shared" si="158"/>
        <v>0.4618284637</v>
      </c>
      <c r="L155" s="55">
        <f t="shared" si="3"/>
        <v>-4.147031103</v>
      </c>
      <c r="M155">
        <f t="shared" si="4"/>
        <v>-88</v>
      </c>
      <c r="N155" t="str">
        <f t="shared" si="51"/>
        <v>Green</v>
      </c>
    </row>
    <row r="156">
      <c r="A156" s="21">
        <v>2009.0</v>
      </c>
      <c r="B156" s="21" t="s">
        <v>416</v>
      </c>
      <c r="C156" t="s">
        <v>11367</v>
      </c>
      <c r="D156" t="s">
        <v>5165</v>
      </c>
      <c r="E156" s="21" t="s">
        <v>473</v>
      </c>
      <c r="F156" s="21" t="s">
        <v>497</v>
      </c>
      <c r="G156">
        <v>749.0</v>
      </c>
      <c r="H156">
        <v>910.0</v>
      </c>
      <c r="I156">
        <v>1790.0</v>
      </c>
      <c r="J156" s="52">
        <f t="shared" ref="J156:K156" si="159">G156/$I156</f>
        <v>0.4184357542</v>
      </c>
      <c r="K156" s="52">
        <f t="shared" si="159"/>
        <v>0.5083798883</v>
      </c>
      <c r="L156" s="55">
        <f t="shared" si="3"/>
        <v>8.994413408</v>
      </c>
      <c r="M156">
        <f t="shared" si="4"/>
        <v>161</v>
      </c>
      <c r="N156" t="str">
        <f t="shared" si="51"/>
        <v>Blue</v>
      </c>
    </row>
    <row r="157">
      <c r="A157" s="21">
        <v>2009.0</v>
      </c>
      <c r="B157" s="21" t="s">
        <v>416</v>
      </c>
      <c r="C157" t="s">
        <v>11367</v>
      </c>
      <c r="D157" t="s">
        <v>11417</v>
      </c>
      <c r="E157" s="21" t="s">
        <v>473</v>
      </c>
      <c r="F157" s="21" t="s">
        <v>497</v>
      </c>
      <c r="G157">
        <v>304.0</v>
      </c>
      <c r="H157">
        <v>1076.0</v>
      </c>
      <c r="I157">
        <v>1416.0</v>
      </c>
      <c r="J157" s="52">
        <f t="shared" ref="J157:K157" si="160">G157/$I157</f>
        <v>0.2146892655</v>
      </c>
      <c r="K157" s="52">
        <f t="shared" si="160"/>
        <v>0.7598870056</v>
      </c>
      <c r="L157" s="55">
        <f t="shared" si="3"/>
        <v>54.51977401</v>
      </c>
      <c r="M157">
        <f t="shared" si="4"/>
        <v>772</v>
      </c>
      <c r="N157" t="str">
        <f t="shared" si="51"/>
        <v>Blue</v>
      </c>
    </row>
    <row r="158">
      <c r="A158" s="21">
        <v>2009.0</v>
      </c>
      <c r="B158" s="21" t="s">
        <v>416</v>
      </c>
      <c r="C158" t="s">
        <v>11367</v>
      </c>
      <c r="D158" t="s">
        <v>7293</v>
      </c>
      <c r="E158" s="21" t="s">
        <v>473</v>
      </c>
      <c r="F158" s="21" t="s">
        <v>497</v>
      </c>
      <c r="G158">
        <v>320.0</v>
      </c>
      <c r="H158">
        <v>749.0</v>
      </c>
      <c r="I158">
        <v>1125.0</v>
      </c>
      <c r="J158" s="52">
        <f t="shared" ref="J158:K158" si="161">G158/$I158</f>
        <v>0.2844444444</v>
      </c>
      <c r="K158" s="52">
        <f t="shared" si="161"/>
        <v>0.6657777778</v>
      </c>
      <c r="L158" s="55">
        <f t="shared" si="3"/>
        <v>38.13333333</v>
      </c>
      <c r="M158">
        <f t="shared" si="4"/>
        <v>429</v>
      </c>
      <c r="N158" t="str">
        <f t="shared" si="51"/>
        <v>Blue</v>
      </c>
    </row>
    <row r="159">
      <c r="A159" s="21">
        <v>2009.0</v>
      </c>
      <c r="B159" s="21" t="s">
        <v>416</v>
      </c>
      <c r="C159" t="s">
        <v>11367</v>
      </c>
      <c r="D159" t="s">
        <v>10942</v>
      </c>
      <c r="E159" s="21" t="s">
        <v>473</v>
      </c>
      <c r="F159" s="21" t="s">
        <v>497</v>
      </c>
      <c r="G159">
        <v>420.0</v>
      </c>
      <c r="H159">
        <v>362.0</v>
      </c>
      <c r="I159">
        <v>818.0</v>
      </c>
      <c r="J159" s="52">
        <f t="shared" ref="J159:K159" si="162">G159/$I159</f>
        <v>0.5134474328</v>
      </c>
      <c r="K159" s="52">
        <f t="shared" si="162"/>
        <v>0.4425427873</v>
      </c>
      <c r="L159" s="55">
        <f t="shared" si="3"/>
        <v>-7.090464548</v>
      </c>
      <c r="M159">
        <f t="shared" si="4"/>
        <v>-58</v>
      </c>
      <c r="N159" t="str">
        <f t="shared" si="51"/>
        <v>Green</v>
      </c>
    </row>
    <row r="160">
      <c r="A160" s="21">
        <v>2009.0</v>
      </c>
      <c r="B160" s="21" t="s">
        <v>416</v>
      </c>
      <c r="C160" t="s">
        <v>11367</v>
      </c>
      <c r="D160" t="s">
        <v>6874</v>
      </c>
      <c r="E160" s="21" t="s">
        <v>473</v>
      </c>
      <c r="F160" s="21" t="s">
        <v>497</v>
      </c>
      <c r="G160">
        <v>405.0</v>
      </c>
      <c r="H160">
        <v>1372.0</v>
      </c>
      <c r="I160">
        <v>1856.0</v>
      </c>
      <c r="J160" s="52">
        <f t="shared" ref="J160:K160" si="163">G160/$I160</f>
        <v>0.2182112069</v>
      </c>
      <c r="K160" s="52">
        <f t="shared" si="163"/>
        <v>0.7392241379</v>
      </c>
      <c r="L160" s="55">
        <f t="shared" si="3"/>
        <v>52.1012931</v>
      </c>
      <c r="M160">
        <f t="shared" si="4"/>
        <v>967</v>
      </c>
      <c r="N160" t="str">
        <f t="shared" si="51"/>
        <v>Blue</v>
      </c>
    </row>
    <row r="161">
      <c r="A161" s="21">
        <v>2009.0</v>
      </c>
      <c r="B161" s="21" t="s">
        <v>416</v>
      </c>
      <c r="C161" t="s">
        <v>11367</v>
      </c>
      <c r="D161" t="s">
        <v>11440</v>
      </c>
      <c r="E161" s="21" t="s">
        <v>473</v>
      </c>
      <c r="F161" s="21" t="s">
        <v>497</v>
      </c>
      <c r="G161">
        <v>509.0</v>
      </c>
      <c r="H161">
        <v>1116.0</v>
      </c>
      <c r="I161">
        <v>1700.0</v>
      </c>
      <c r="J161" s="52">
        <f t="shared" ref="J161:K161" si="164">G161/$I161</f>
        <v>0.2994117647</v>
      </c>
      <c r="K161" s="52">
        <f t="shared" si="164"/>
        <v>0.6564705882</v>
      </c>
      <c r="L161" s="55">
        <f t="shared" si="3"/>
        <v>35.70588235</v>
      </c>
      <c r="M161">
        <f t="shared" si="4"/>
        <v>607</v>
      </c>
      <c r="N161" t="str">
        <f t="shared" si="51"/>
        <v>Blue</v>
      </c>
    </row>
    <row r="162">
      <c r="A162" s="21">
        <v>2009.0</v>
      </c>
      <c r="B162" s="21" t="s">
        <v>416</v>
      </c>
      <c r="C162" t="s">
        <v>11367</v>
      </c>
      <c r="D162" t="s">
        <v>11375</v>
      </c>
      <c r="E162" s="21" t="s">
        <v>473</v>
      </c>
      <c r="F162" s="21" t="s">
        <v>497</v>
      </c>
      <c r="G162">
        <v>752.0</v>
      </c>
      <c r="H162">
        <v>643.0</v>
      </c>
      <c r="I162">
        <v>1484.0</v>
      </c>
      <c r="J162" s="52">
        <f t="shared" ref="J162:K162" si="165">G162/$I162</f>
        <v>0.5067385445</v>
      </c>
      <c r="K162" s="52">
        <f t="shared" si="165"/>
        <v>0.4332884097</v>
      </c>
      <c r="L162" s="55">
        <f t="shared" si="3"/>
        <v>-7.345013477</v>
      </c>
      <c r="M162">
        <f t="shared" si="4"/>
        <v>-109</v>
      </c>
      <c r="N162" t="str">
        <f t="shared" si="51"/>
        <v>Green</v>
      </c>
    </row>
    <row r="163">
      <c r="A163" s="21">
        <v>2009.0</v>
      </c>
      <c r="B163" s="21" t="s">
        <v>416</v>
      </c>
      <c r="C163" t="s">
        <v>11367</v>
      </c>
      <c r="D163" t="s">
        <v>8854</v>
      </c>
      <c r="E163" s="21" t="s">
        <v>473</v>
      </c>
      <c r="F163" s="21" t="s">
        <v>497</v>
      </c>
      <c r="G163">
        <v>824.0</v>
      </c>
      <c r="H163">
        <v>786.0</v>
      </c>
      <c r="I163">
        <v>1725.0</v>
      </c>
      <c r="J163" s="52">
        <f t="shared" ref="J163:K163" si="166">G163/$I163</f>
        <v>0.4776811594</v>
      </c>
      <c r="K163" s="52">
        <f t="shared" si="166"/>
        <v>0.4556521739</v>
      </c>
      <c r="L163" s="55">
        <f t="shared" si="3"/>
        <v>-2.202898551</v>
      </c>
      <c r="M163">
        <f t="shared" si="4"/>
        <v>-38</v>
      </c>
      <c r="N163" t="str">
        <f t="shared" si="51"/>
        <v>Green</v>
      </c>
    </row>
    <row r="164">
      <c r="A164" s="21">
        <v>2009.0</v>
      </c>
      <c r="B164" s="21" t="s">
        <v>416</v>
      </c>
      <c r="C164" t="s">
        <v>11367</v>
      </c>
      <c r="D164" t="s">
        <v>11368</v>
      </c>
      <c r="E164" s="21" t="s">
        <v>473</v>
      </c>
      <c r="F164" s="21" t="s">
        <v>497</v>
      </c>
      <c r="G164">
        <v>860.0</v>
      </c>
      <c r="H164">
        <v>1109.0</v>
      </c>
      <c r="I164">
        <v>2069.0</v>
      </c>
      <c r="J164" s="52">
        <f t="shared" ref="J164:K164" si="167">G164/$I164</f>
        <v>0.415659739</v>
      </c>
      <c r="K164" s="52">
        <f t="shared" si="167"/>
        <v>0.5360077332</v>
      </c>
      <c r="L164" s="55">
        <f t="shared" si="3"/>
        <v>12.03479942</v>
      </c>
      <c r="M164">
        <f t="shared" si="4"/>
        <v>249</v>
      </c>
      <c r="N164" t="str">
        <f t="shared" si="51"/>
        <v>Blue</v>
      </c>
    </row>
    <row r="165">
      <c r="A165" s="21">
        <v>2009.0</v>
      </c>
      <c r="B165" s="21" t="s">
        <v>416</v>
      </c>
      <c r="C165" t="s">
        <v>11367</v>
      </c>
      <c r="D165" t="s">
        <v>11399</v>
      </c>
      <c r="E165" s="21" t="s">
        <v>473</v>
      </c>
      <c r="F165" s="21" t="s">
        <v>497</v>
      </c>
      <c r="G165">
        <v>481.0</v>
      </c>
      <c r="H165">
        <v>1168.0</v>
      </c>
      <c r="I165">
        <v>1720.0</v>
      </c>
      <c r="J165" s="52">
        <f t="shared" ref="J165:K165" si="168">G165/$I165</f>
        <v>0.2796511628</v>
      </c>
      <c r="K165" s="52">
        <f t="shared" si="168"/>
        <v>0.6790697674</v>
      </c>
      <c r="L165" s="55">
        <f t="shared" si="3"/>
        <v>39.94186047</v>
      </c>
      <c r="M165">
        <f t="shared" si="4"/>
        <v>687</v>
      </c>
      <c r="N165" t="str">
        <f t="shared" si="51"/>
        <v>Blue</v>
      </c>
    </row>
    <row r="166">
      <c r="A166" s="21">
        <v>2009.0</v>
      </c>
      <c r="B166" s="21" t="s">
        <v>416</v>
      </c>
      <c r="C166" t="s">
        <v>11367</v>
      </c>
      <c r="D166" t="s">
        <v>11437</v>
      </c>
      <c r="E166" s="21" t="s">
        <v>473</v>
      </c>
      <c r="F166" s="21" t="s">
        <v>497</v>
      </c>
      <c r="G166">
        <v>443.0</v>
      </c>
      <c r="H166">
        <v>1339.0</v>
      </c>
      <c r="I166">
        <v>1834.0</v>
      </c>
      <c r="J166" s="52">
        <f t="shared" ref="J166:K166" si="169">G166/$I166</f>
        <v>0.2415485278</v>
      </c>
      <c r="K166" s="52">
        <f t="shared" si="169"/>
        <v>0.7300981461</v>
      </c>
      <c r="L166" s="55">
        <f t="shared" si="3"/>
        <v>48.85496183</v>
      </c>
      <c r="M166">
        <f t="shared" si="4"/>
        <v>896</v>
      </c>
      <c r="N166" t="str">
        <f t="shared" si="51"/>
        <v>Blue</v>
      </c>
    </row>
    <row r="167">
      <c r="A167" s="21">
        <v>2009.0</v>
      </c>
      <c r="B167" s="21" t="s">
        <v>416</v>
      </c>
      <c r="C167" t="s">
        <v>11367</v>
      </c>
      <c r="D167" t="s">
        <v>11394</v>
      </c>
      <c r="E167" s="21" t="s">
        <v>473</v>
      </c>
      <c r="F167" s="21" t="s">
        <v>497</v>
      </c>
      <c r="G167">
        <v>567.0</v>
      </c>
      <c r="H167">
        <v>967.0</v>
      </c>
      <c r="I167">
        <v>1614.0</v>
      </c>
      <c r="J167" s="52">
        <f t="shared" ref="J167:K167" si="170">G167/$I167</f>
        <v>0.3513011152</v>
      </c>
      <c r="K167" s="52">
        <f t="shared" si="170"/>
        <v>0.5991325898</v>
      </c>
      <c r="L167" s="55">
        <f t="shared" si="3"/>
        <v>24.78314746</v>
      </c>
      <c r="M167">
        <f t="shared" si="4"/>
        <v>400</v>
      </c>
      <c r="N167" t="str">
        <f t="shared" si="51"/>
        <v>Blue</v>
      </c>
    </row>
    <row r="168">
      <c r="A168" s="21">
        <v>2009.0</v>
      </c>
      <c r="B168" s="21" t="s">
        <v>416</v>
      </c>
      <c r="C168" t="s">
        <v>11367</v>
      </c>
      <c r="D168" t="s">
        <v>11378</v>
      </c>
      <c r="E168" s="21" t="s">
        <v>473</v>
      </c>
      <c r="F168" s="21" t="s">
        <v>497</v>
      </c>
      <c r="G168">
        <v>579.0</v>
      </c>
      <c r="H168">
        <v>945.0</v>
      </c>
      <c r="I168">
        <v>1653.0</v>
      </c>
      <c r="J168" s="52">
        <f t="shared" ref="J168:K168" si="171">G168/$I168</f>
        <v>0.3502722323</v>
      </c>
      <c r="K168" s="52">
        <f t="shared" si="171"/>
        <v>0.5716878403</v>
      </c>
      <c r="L168" s="55">
        <f t="shared" si="3"/>
        <v>22.1415608</v>
      </c>
      <c r="M168">
        <f t="shared" si="4"/>
        <v>366</v>
      </c>
      <c r="N168" t="str">
        <f t="shared" si="51"/>
        <v>Blue</v>
      </c>
    </row>
    <row r="169">
      <c r="A169" s="21">
        <v>2009.0</v>
      </c>
      <c r="B169" s="21" t="s">
        <v>416</v>
      </c>
      <c r="C169" t="s">
        <v>11367</v>
      </c>
      <c r="D169" t="s">
        <v>578</v>
      </c>
      <c r="E169" s="21" t="s">
        <v>473</v>
      </c>
      <c r="F169" s="21" t="s">
        <v>497</v>
      </c>
      <c r="G169">
        <v>565.0</v>
      </c>
      <c r="H169">
        <v>555.0</v>
      </c>
      <c r="I169">
        <v>1204.0</v>
      </c>
      <c r="J169" s="52">
        <f t="shared" ref="J169:K169" si="172">G169/$I169</f>
        <v>0.469269103</v>
      </c>
      <c r="K169" s="52">
        <f t="shared" si="172"/>
        <v>0.4609634551</v>
      </c>
      <c r="L169" s="55">
        <f t="shared" si="3"/>
        <v>-0.8305647841</v>
      </c>
      <c r="M169">
        <f t="shared" si="4"/>
        <v>-10</v>
      </c>
      <c r="N169" t="str">
        <f t="shared" si="51"/>
        <v>Green</v>
      </c>
    </row>
    <row r="170">
      <c r="A170" s="21">
        <v>2009.0</v>
      </c>
      <c r="B170" s="21" t="s">
        <v>416</v>
      </c>
      <c r="C170" t="s">
        <v>11367</v>
      </c>
      <c r="D170" t="s">
        <v>10616</v>
      </c>
      <c r="E170" s="21" t="s">
        <v>473</v>
      </c>
      <c r="F170" s="21" t="s">
        <v>497</v>
      </c>
      <c r="G170">
        <v>474.0</v>
      </c>
      <c r="H170">
        <v>1000.0</v>
      </c>
      <c r="I170">
        <v>1557.0</v>
      </c>
      <c r="J170" s="52">
        <f t="shared" ref="J170:K170" si="173">G170/$I170</f>
        <v>0.3044315992</v>
      </c>
      <c r="K170" s="52">
        <f t="shared" si="173"/>
        <v>0.6422607579</v>
      </c>
      <c r="L170" s="55">
        <f t="shared" si="3"/>
        <v>33.78291586</v>
      </c>
      <c r="M170">
        <f t="shared" si="4"/>
        <v>526</v>
      </c>
      <c r="N170" t="str">
        <f t="shared" si="51"/>
        <v>Blue</v>
      </c>
    </row>
    <row r="171">
      <c r="A171" s="21">
        <v>2009.0</v>
      </c>
      <c r="B171" s="21" t="s">
        <v>416</v>
      </c>
      <c r="C171" t="s">
        <v>11367</v>
      </c>
      <c r="D171" t="s">
        <v>11425</v>
      </c>
      <c r="E171" s="21" t="s">
        <v>473</v>
      </c>
      <c r="F171" s="21" t="s">
        <v>497</v>
      </c>
      <c r="G171">
        <v>765.0</v>
      </c>
      <c r="H171">
        <v>1042.0</v>
      </c>
      <c r="I171">
        <v>1897.0</v>
      </c>
      <c r="J171" s="52">
        <f t="shared" ref="J171:K171" si="174">G171/$I171</f>
        <v>0.4032683184</v>
      </c>
      <c r="K171" s="52">
        <f t="shared" si="174"/>
        <v>0.54928835</v>
      </c>
      <c r="L171" s="55">
        <f t="shared" si="3"/>
        <v>14.60200316</v>
      </c>
      <c r="M171">
        <f t="shared" si="4"/>
        <v>277</v>
      </c>
      <c r="N171" t="str">
        <f t="shared" si="51"/>
        <v>Blue</v>
      </c>
    </row>
    <row r="172">
      <c r="A172" s="21">
        <v>2009.0</v>
      </c>
      <c r="B172" s="21" t="s">
        <v>416</v>
      </c>
      <c r="C172" t="s">
        <v>11367</v>
      </c>
      <c r="D172" t="s">
        <v>3231</v>
      </c>
      <c r="E172" s="21" t="s">
        <v>473</v>
      </c>
      <c r="F172" s="21" t="s">
        <v>497</v>
      </c>
      <c r="G172">
        <v>458.0</v>
      </c>
      <c r="H172">
        <v>438.0</v>
      </c>
      <c r="I172">
        <v>928.0</v>
      </c>
      <c r="J172" s="52">
        <f t="shared" ref="J172:K172" si="175">G172/$I172</f>
        <v>0.4935344828</v>
      </c>
      <c r="K172" s="52">
        <f t="shared" si="175"/>
        <v>0.4719827586</v>
      </c>
      <c r="L172" s="55">
        <f t="shared" si="3"/>
        <v>-2.155172414</v>
      </c>
      <c r="M172">
        <f t="shared" si="4"/>
        <v>-20</v>
      </c>
      <c r="N172" t="str">
        <f t="shared" si="51"/>
        <v>Green</v>
      </c>
    </row>
    <row r="173">
      <c r="A173" s="21">
        <v>2009.0</v>
      </c>
      <c r="B173" s="21" t="s">
        <v>416</v>
      </c>
      <c r="C173" t="s">
        <v>11367</v>
      </c>
      <c r="D173" t="s">
        <v>11404</v>
      </c>
      <c r="E173" s="21" t="s">
        <v>473</v>
      </c>
      <c r="F173" s="21" t="s">
        <v>497</v>
      </c>
      <c r="G173">
        <v>512.0</v>
      </c>
      <c r="H173">
        <v>283.0</v>
      </c>
      <c r="I173">
        <v>840.0</v>
      </c>
      <c r="J173" s="52">
        <f t="shared" ref="J173:K173" si="176">G173/$I173</f>
        <v>0.6095238095</v>
      </c>
      <c r="K173" s="52">
        <f t="shared" si="176"/>
        <v>0.3369047619</v>
      </c>
      <c r="L173" s="55">
        <f t="shared" si="3"/>
        <v>-27.26190476</v>
      </c>
      <c r="M173">
        <f t="shared" si="4"/>
        <v>-229</v>
      </c>
      <c r="N173" t="str">
        <f t="shared" si="51"/>
        <v>Green</v>
      </c>
    </row>
    <row r="174">
      <c r="A174" s="21">
        <v>2009.0</v>
      </c>
      <c r="B174" s="21" t="s">
        <v>416</v>
      </c>
      <c r="C174" t="s">
        <v>11367</v>
      </c>
      <c r="D174" t="s">
        <v>11409</v>
      </c>
      <c r="E174" s="21" t="s">
        <v>473</v>
      </c>
      <c r="F174" s="21" t="s">
        <v>497</v>
      </c>
      <c r="G174">
        <v>443.0</v>
      </c>
      <c r="H174">
        <v>790.0</v>
      </c>
      <c r="I174">
        <v>1291.0</v>
      </c>
      <c r="J174" s="52">
        <f t="shared" ref="J174:K174" si="177">G174/$I174</f>
        <v>0.343144849</v>
      </c>
      <c r="K174" s="52">
        <f t="shared" si="177"/>
        <v>0.6119287374</v>
      </c>
      <c r="L174" s="55">
        <f t="shared" si="3"/>
        <v>26.87838885</v>
      </c>
      <c r="M174">
        <f t="shared" si="4"/>
        <v>347</v>
      </c>
      <c r="N174" t="str">
        <f t="shared" si="51"/>
        <v>Blue</v>
      </c>
    </row>
    <row r="175">
      <c r="A175" s="21">
        <v>2009.0</v>
      </c>
      <c r="B175" s="21" t="s">
        <v>416</v>
      </c>
      <c r="C175" t="s">
        <v>11367</v>
      </c>
      <c r="D175" t="s">
        <v>11383</v>
      </c>
      <c r="E175" s="21" t="s">
        <v>473</v>
      </c>
      <c r="F175" s="21" t="s">
        <v>497</v>
      </c>
      <c r="G175">
        <v>276.0</v>
      </c>
      <c r="H175">
        <v>142.0</v>
      </c>
      <c r="I175">
        <v>442.0</v>
      </c>
      <c r="J175" s="52">
        <f t="shared" ref="J175:K175" si="178">G175/$I175</f>
        <v>0.6244343891</v>
      </c>
      <c r="K175" s="52">
        <f t="shared" si="178"/>
        <v>0.3212669683</v>
      </c>
      <c r="L175" s="55">
        <f t="shared" si="3"/>
        <v>-30.31674208</v>
      </c>
      <c r="M175">
        <f t="shared" si="4"/>
        <v>-134</v>
      </c>
      <c r="N175" t="str">
        <f t="shared" si="51"/>
        <v>Green</v>
      </c>
    </row>
    <row r="176">
      <c r="A176" s="21">
        <v>2009.0</v>
      </c>
      <c r="B176" s="21" t="s">
        <v>416</v>
      </c>
      <c r="C176" t="s">
        <v>11367</v>
      </c>
      <c r="D176" t="s">
        <v>11428</v>
      </c>
      <c r="E176" s="21" t="s">
        <v>473</v>
      </c>
      <c r="F176" s="21" t="s">
        <v>497</v>
      </c>
      <c r="G176">
        <v>391.0</v>
      </c>
      <c r="H176">
        <v>853.0</v>
      </c>
      <c r="I176">
        <v>1318.0</v>
      </c>
      <c r="J176" s="52">
        <f t="shared" ref="J176:K176" si="179">G176/$I176</f>
        <v>0.2966616085</v>
      </c>
      <c r="K176" s="52">
        <f t="shared" si="179"/>
        <v>0.6471927162</v>
      </c>
      <c r="L176" s="55">
        <f t="shared" si="3"/>
        <v>35.05311077</v>
      </c>
      <c r="M176">
        <f t="shared" si="4"/>
        <v>462</v>
      </c>
      <c r="N176" t="str">
        <f t="shared" si="51"/>
        <v>Blue</v>
      </c>
    </row>
    <row r="177">
      <c r="A177" s="21">
        <v>2009.0</v>
      </c>
      <c r="B177" s="21" t="s">
        <v>416</v>
      </c>
      <c r="C177" t="s">
        <v>11367</v>
      </c>
      <c r="D177" t="s">
        <v>5107</v>
      </c>
      <c r="E177" s="21" t="s">
        <v>473</v>
      </c>
      <c r="F177" s="21" t="s">
        <v>497</v>
      </c>
      <c r="G177">
        <v>861.0</v>
      </c>
      <c r="H177">
        <v>825.0</v>
      </c>
      <c r="I177">
        <v>1811.0</v>
      </c>
      <c r="J177" s="52">
        <f t="shared" ref="J177:K177" si="180">G177/$I177</f>
        <v>0.4754279404</v>
      </c>
      <c r="K177" s="52">
        <f t="shared" si="180"/>
        <v>0.4555494202</v>
      </c>
      <c r="L177" s="55">
        <f t="shared" si="3"/>
        <v>-1.987852015</v>
      </c>
      <c r="M177">
        <f t="shared" si="4"/>
        <v>-36</v>
      </c>
      <c r="N177" t="str">
        <f t="shared" si="51"/>
        <v>Green</v>
      </c>
    </row>
    <row r="178">
      <c r="A178" s="21">
        <v>2009.0</v>
      </c>
      <c r="B178" s="21" t="s">
        <v>416</v>
      </c>
      <c r="C178" t="s">
        <v>11367</v>
      </c>
      <c r="D178" t="s">
        <v>11422</v>
      </c>
      <c r="E178" s="21" t="s">
        <v>473</v>
      </c>
      <c r="F178" s="21" t="s">
        <v>497</v>
      </c>
      <c r="G178">
        <v>588.0</v>
      </c>
      <c r="H178">
        <v>653.0</v>
      </c>
      <c r="I178">
        <v>1329.0</v>
      </c>
      <c r="J178" s="52">
        <f t="shared" ref="J178:K178" si="181">G178/$I178</f>
        <v>0.4424379233</v>
      </c>
      <c r="K178" s="52">
        <f t="shared" si="181"/>
        <v>0.4913468774</v>
      </c>
      <c r="L178" s="55">
        <f t="shared" si="3"/>
        <v>4.89089541</v>
      </c>
      <c r="M178">
        <f t="shared" si="4"/>
        <v>65</v>
      </c>
      <c r="N178" t="str">
        <f t="shared" si="51"/>
        <v>Blue</v>
      </c>
    </row>
    <row r="179">
      <c r="A179" s="21">
        <v>2009.0</v>
      </c>
      <c r="B179" s="21" t="s">
        <v>416</v>
      </c>
      <c r="C179" t="s">
        <v>11367</v>
      </c>
      <c r="D179" t="s">
        <v>3279</v>
      </c>
      <c r="E179" s="21" t="s">
        <v>473</v>
      </c>
      <c r="F179" s="21" t="s">
        <v>497</v>
      </c>
      <c r="G179">
        <v>652.0</v>
      </c>
      <c r="H179">
        <v>1085.0</v>
      </c>
      <c r="I179">
        <v>1862.0</v>
      </c>
      <c r="J179" s="52">
        <f t="shared" ref="J179:K179" si="182">G179/$I179</f>
        <v>0.3501611171</v>
      </c>
      <c r="K179" s="52">
        <f t="shared" si="182"/>
        <v>0.5827067669</v>
      </c>
      <c r="L179" s="55">
        <f t="shared" si="3"/>
        <v>23.25456498</v>
      </c>
      <c r="M179">
        <f t="shared" si="4"/>
        <v>433</v>
      </c>
      <c r="N179" t="str">
        <f t="shared" si="51"/>
        <v>Blue</v>
      </c>
    </row>
    <row r="180">
      <c r="A180" s="21">
        <v>2009.0</v>
      </c>
      <c r="B180" s="21" t="s">
        <v>416</v>
      </c>
      <c r="C180" t="s">
        <v>11367</v>
      </c>
      <c r="D180" t="s">
        <v>11414</v>
      </c>
      <c r="E180" s="21" t="s">
        <v>473</v>
      </c>
      <c r="F180" s="21" t="s">
        <v>497</v>
      </c>
      <c r="G180">
        <v>553.0</v>
      </c>
      <c r="H180">
        <v>527.0</v>
      </c>
      <c r="I180">
        <v>1158.0</v>
      </c>
      <c r="J180" s="52">
        <f t="shared" ref="J180:K180" si="183">G180/$I180</f>
        <v>0.4775474957</v>
      </c>
      <c r="K180" s="52">
        <f t="shared" si="183"/>
        <v>0.4550949914</v>
      </c>
      <c r="L180" s="55">
        <f t="shared" si="3"/>
        <v>-2.245250432</v>
      </c>
      <c r="M180">
        <f t="shared" si="4"/>
        <v>-26</v>
      </c>
      <c r="N180" t="str">
        <f t="shared" si="51"/>
        <v>Green</v>
      </c>
    </row>
    <row r="181">
      <c r="A181" s="21">
        <v>2009.0</v>
      </c>
      <c r="B181" s="21" t="s">
        <v>416</v>
      </c>
      <c r="C181" t="s">
        <v>11367</v>
      </c>
      <c r="D181" t="s">
        <v>2907</v>
      </c>
      <c r="E181" s="21" t="s">
        <v>473</v>
      </c>
      <c r="F181" s="21" t="s">
        <v>497</v>
      </c>
      <c r="G181">
        <v>451.0</v>
      </c>
      <c r="H181">
        <v>654.0</v>
      </c>
      <c r="I181">
        <v>1138.0</v>
      </c>
      <c r="J181" s="52">
        <f t="shared" ref="J181:K181" si="184">G181/$I181</f>
        <v>0.3963093146</v>
      </c>
      <c r="K181" s="52">
        <f t="shared" si="184"/>
        <v>0.5746924429</v>
      </c>
      <c r="L181" s="55">
        <f t="shared" si="3"/>
        <v>17.83831283</v>
      </c>
      <c r="M181">
        <f t="shared" si="4"/>
        <v>203</v>
      </c>
      <c r="N181" t="str">
        <f t="shared" si="51"/>
        <v>Blue</v>
      </c>
    </row>
    <row r="182">
      <c r="A182" s="21">
        <v>2009.0</v>
      </c>
      <c r="B182" s="21" t="s">
        <v>416</v>
      </c>
      <c r="C182" t="s">
        <v>11367</v>
      </c>
      <c r="D182" t="s">
        <v>4015</v>
      </c>
      <c r="E182" s="21" t="s">
        <v>473</v>
      </c>
      <c r="F182" s="21" t="s">
        <v>497</v>
      </c>
      <c r="G182">
        <v>617.0</v>
      </c>
      <c r="H182">
        <v>850.0</v>
      </c>
      <c r="I182">
        <v>1553.0</v>
      </c>
      <c r="J182" s="52">
        <f t="shared" ref="J182:K182" si="185">G182/$I182</f>
        <v>0.397295557</v>
      </c>
      <c r="K182" s="52">
        <f t="shared" si="185"/>
        <v>0.5473277527</v>
      </c>
      <c r="L182" s="55">
        <f t="shared" si="3"/>
        <v>15.00321958</v>
      </c>
      <c r="M182">
        <f t="shared" si="4"/>
        <v>233</v>
      </c>
      <c r="N182" t="str">
        <f t="shared" si="51"/>
        <v>Blue</v>
      </c>
    </row>
    <row r="183">
      <c r="A183" s="21">
        <v>2009.0</v>
      </c>
      <c r="B183" s="21" t="s">
        <v>416</v>
      </c>
      <c r="C183" t="s">
        <v>11367</v>
      </c>
      <c r="D183" t="s">
        <v>509</v>
      </c>
      <c r="E183" s="21" t="s">
        <v>473</v>
      </c>
      <c r="F183" s="21" t="s">
        <v>497</v>
      </c>
      <c r="G183">
        <v>1090.0</v>
      </c>
      <c r="H183">
        <v>1307.0</v>
      </c>
      <c r="I183">
        <v>2528.0</v>
      </c>
      <c r="J183" s="52">
        <f t="shared" ref="J183:K183" si="186">G183/$I183</f>
        <v>0.4311708861</v>
      </c>
      <c r="K183" s="52">
        <f t="shared" si="186"/>
        <v>0.5170094937</v>
      </c>
      <c r="L183" s="55">
        <f t="shared" si="3"/>
        <v>8.583860759</v>
      </c>
      <c r="M183">
        <f t="shared" si="4"/>
        <v>217</v>
      </c>
      <c r="N183" t="str">
        <f t="shared" si="51"/>
        <v>Blue</v>
      </c>
    </row>
    <row r="184">
      <c r="A184" s="21">
        <v>2009.0</v>
      </c>
      <c r="B184" s="21" t="s">
        <v>416</v>
      </c>
      <c r="C184" t="s">
        <v>11367</v>
      </c>
      <c r="D184" t="s">
        <v>153</v>
      </c>
      <c r="E184" s="21" t="s">
        <v>473</v>
      </c>
      <c r="F184" s="21" t="s">
        <v>497</v>
      </c>
      <c r="G184">
        <v>623.0</v>
      </c>
      <c r="H184">
        <v>1183.0</v>
      </c>
      <c r="I184">
        <v>1883.0</v>
      </c>
      <c r="J184" s="52">
        <f t="shared" ref="J184:K184" si="187">G184/$I184</f>
        <v>0.3308550186</v>
      </c>
      <c r="K184" s="52">
        <f t="shared" si="187"/>
        <v>0.6282527881</v>
      </c>
      <c r="L184" s="55">
        <f t="shared" si="3"/>
        <v>29.73977695</v>
      </c>
      <c r="M184">
        <f t="shared" si="4"/>
        <v>560</v>
      </c>
      <c r="N184" t="str">
        <f t="shared" si="51"/>
        <v>Blue</v>
      </c>
    </row>
    <row r="185">
      <c r="A185" s="21">
        <v>2009.0</v>
      </c>
      <c r="B185" s="21" t="s">
        <v>416</v>
      </c>
      <c r="C185" t="s">
        <v>11367</v>
      </c>
      <c r="D185" t="s">
        <v>111</v>
      </c>
      <c r="E185" s="21" t="s">
        <v>473</v>
      </c>
      <c r="F185" s="21" t="s">
        <v>497</v>
      </c>
      <c r="G185">
        <v>691.0</v>
      </c>
      <c r="H185">
        <v>1131.0</v>
      </c>
      <c r="I185">
        <v>1908.0</v>
      </c>
      <c r="J185" s="52">
        <f t="shared" ref="J185:K185" si="188">G185/$I185</f>
        <v>0.3621593291</v>
      </c>
      <c r="K185" s="52">
        <f t="shared" si="188"/>
        <v>0.5927672956</v>
      </c>
      <c r="L185" s="55">
        <f t="shared" si="3"/>
        <v>23.06079665</v>
      </c>
      <c r="M185">
        <f t="shared" si="4"/>
        <v>440</v>
      </c>
      <c r="N185" t="str">
        <f t="shared" si="51"/>
        <v>Blue</v>
      </c>
    </row>
    <row r="186">
      <c r="A186" s="21">
        <v>2009.0</v>
      </c>
      <c r="B186" s="21" t="s">
        <v>416</v>
      </c>
      <c r="C186" t="s">
        <v>437</v>
      </c>
      <c r="D186" t="s">
        <v>438</v>
      </c>
      <c r="E186" s="21" t="s">
        <v>473</v>
      </c>
      <c r="F186" s="21" t="s">
        <v>497</v>
      </c>
      <c r="G186">
        <v>23.0</v>
      </c>
      <c r="H186">
        <v>376.0</v>
      </c>
      <c r="I186">
        <v>419.0</v>
      </c>
      <c r="J186" s="52">
        <f t="shared" ref="J186:K186" si="189">G186/$I186</f>
        <v>0.05489260143</v>
      </c>
      <c r="K186" s="52">
        <f t="shared" si="189"/>
        <v>0.8973747017</v>
      </c>
      <c r="L186" s="55">
        <f t="shared" si="3"/>
        <v>84.24821002</v>
      </c>
      <c r="M186">
        <f t="shared" si="4"/>
        <v>353</v>
      </c>
      <c r="N186" t="str">
        <f t="shared" si="51"/>
        <v>Blue</v>
      </c>
    </row>
    <row r="187">
      <c r="A187" s="21">
        <v>2009.0</v>
      </c>
      <c r="B187" s="21" t="s">
        <v>416</v>
      </c>
      <c r="C187" t="s">
        <v>437</v>
      </c>
      <c r="D187" t="s">
        <v>3329</v>
      </c>
      <c r="E187" s="21" t="s">
        <v>473</v>
      </c>
      <c r="F187" s="21" t="s">
        <v>497</v>
      </c>
      <c r="G187">
        <v>973.0</v>
      </c>
      <c r="H187">
        <v>906.0</v>
      </c>
      <c r="I187">
        <v>1918.0</v>
      </c>
      <c r="J187" s="52">
        <f t="shared" ref="J187:K187" si="190">G187/$I187</f>
        <v>0.5072992701</v>
      </c>
      <c r="K187" s="52">
        <f t="shared" si="190"/>
        <v>0.472367049</v>
      </c>
      <c r="L187" s="55">
        <f t="shared" si="3"/>
        <v>-3.493222106</v>
      </c>
      <c r="M187">
        <f t="shared" si="4"/>
        <v>-67</v>
      </c>
      <c r="N187" t="str">
        <f t="shared" si="51"/>
        <v>Green</v>
      </c>
    </row>
    <row r="188">
      <c r="A188" s="21">
        <v>2009.0</v>
      </c>
      <c r="B188" s="21" t="s">
        <v>416</v>
      </c>
      <c r="C188" t="s">
        <v>437</v>
      </c>
      <c r="D188" t="s">
        <v>446</v>
      </c>
      <c r="E188" s="21" t="s">
        <v>473</v>
      </c>
      <c r="F188" s="21" t="s">
        <v>497</v>
      </c>
      <c r="G188">
        <v>610.0</v>
      </c>
      <c r="H188">
        <v>175.0</v>
      </c>
      <c r="I188">
        <v>798.0</v>
      </c>
      <c r="J188" s="52">
        <f t="shared" ref="J188:K188" si="191">G188/$I188</f>
        <v>0.7644110276</v>
      </c>
      <c r="K188" s="52">
        <f t="shared" si="191"/>
        <v>0.2192982456</v>
      </c>
      <c r="L188" s="55">
        <f t="shared" si="3"/>
        <v>-54.5112782</v>
      </c>
      <c r="M188">
        <f t="shared" si="4"/>
        <v>-435</v>
      </c>
      <c r="N188" t="str">
        <f t="shared" si="51"/>
        <v>Green</v>
      </c>
    </row>
    <row r="189">
      <c r="A189" s="21">
        <v>2009.0</v>
      </c>
      <c r="B189" s="21" t="s">
        <v>416</v>
      </c>
      <c r="C189" t="s">
        <v>437</v>
      </c>
      <c r="D189" t="s">
        <v>11075</v>
      </c>
      <c r="E189" s="21" t="s">
        <v>473</v>
      </c>
      <c r="F189" s="21" t="s">
        <v>497</v>
      </c>
      <c r="G189">
        <v>1141.0</v>
      </c>
      <c r="H189">
        <v>1112.0</v>
      </c>
      <c r="I189">
        <v>2353.0</v>
      </c>
      <c r="J189" s="52">
        <f t="shared" ref="J189:K189" si="192">G189/$I189</f>
        <v>0.4849128772</v>
      </c>
      <c r="K189" s="52">
        <f t="shared" si="192"/>
        <v>0.4725881853</v>
      </c>
      <c r="L189" s="55">
        <f t="shared" si="3"/>
        <v>-1.232469188</v>
      </c>
      <c r="M189">
        <f t="shared" si="4"/>
        <v>-29</v>
      </c>
      <c r="N189" t="str">
        <f t="shared" si="51"/>
        <v>Green</v>
      </c>
    </row>
    <row r="190">
      <c r="A190" s="21">
        <v>2009.0</v>
      </c>
      <c r="B190" s="21" t="s">
        <v>416</v>
      </c>
      <c r="C190" t="s">
        <v>437</v>
      </c>
      <c r="D190" t="s">
        <v>11091</v>
      </c>
      <c r="E190" s="21" t="s">
        <v>473</v>
      </c>
      <c r="F190" s="21" t="s">
        <v>497</v>
      </c>
      <c r="G190">
        <v>932.0</v>
      </c>
      <c r="H190">
        <v>492.0</v>
      </c>
      <c r="I190">
        <v>1457.0</v>
      </c>
      <c r="J190" s="52">
        <f t="shared" ref="J190:K190" si="193">G190/$I190</f>
        <v>0.6396705559</v>
      </c>
      <c r="K190" s="52">
        <f t="shared" si="193"/>
        <v>0.3376801647</v>
      </c>
      <c r="L190" s="55">
        <f t="shared" si="3"/>
        <v>-30.19903912</v>
      </c>
      <c r="M190">
        <f t="shared" si="4"/>
        <v>-440</v>
      </c>
      <c r="N190" t="str">
        <f t="shared" si="51"/>
        <v>Green</v>
      </c>
    </row>
    <row r="191">
      <c r="A191" s="21">
        <v>2009.0</v>
      </c>
      <c r="B191" s="21" t="s">
        <v>416</v>
      </c>
      <c r="C191" t="s">
        <v>437</v>
      </c>
      <c r="D191" t="s">
        <v>11057</v>
      </c>
      <c r="E191" s="21" t="s">
        <v>473</v>
      </c>
      <c r="F191" s="21" t="s">
        <v>497</v>
      </c>
      <c r="G191">
        <v>1079.0</v>
      </c>
      <c r="H191">
        <v>1022.0</v>
      </c>
      <c r="I191">
        <v>2153.0</v>
      </c>
      <c r="J191" s="52">
        <f t="shared" ref="J191:K191" si="194">G191/$I191</f>
        <v>0.5011611705</v>
      </c>
      <c r="K191" s="52">
        <f t="shared" si="194"/>
        <v>0.474686484</v>
      </c>
      <c r="L191" s="55">
        <f t="shared" si="3"/>
        <v>-2.647468648</v>
      </c>
      <c r="M191">
        <f t="shared" si="4"/>
        <v>-57</v>
      </c>
      <c r="N191" t="str">
        <f t="shared" si="51"/>
        <v>Green</v>
      </c>
    </row>
    <row r="192">
      <c r="A192" s="21">
        <v>2009.0</v>
      </c>
      <c r="B192" s="21" t="s">
        <v>416</v>
      </c>
      <c r="C192" t="s">
        <v>437</v>
      </c>
      <c r="D192" t="s">
        <v>4957</v>
      </c>
      <c r="E192" s="21" t="s">
        <v>473</v>
      </c>
      <c r="F192" s="21" t="s">
        <v>497</v>
      </c>
      <c r="G192">
        <v>741.0</v>
      </c>
      <c r="H192">
        <v>646.0</v>
      </c>
      <c r="I192">
        <v>1434.0</v>
      </c>
      <c r="J192" s="52">
        <f t="shared" ref="J192:K192" si="195">G192/$I192</f>
        <v>0.5167364017</v>
      </c>
      <c r="K192" s="52">
        <f t="shared" si="195"/>
        <v>0.450488145</v>
      </c>
      <c r="L192" s="55">
        <f t="shared" si="3"/>
        <v>-6.624825662</v>
      </c>
      <c r="M192">
        <f t="shared" si="4"/>
        <v>-95</v>
      </c>
      <c r="N192" t="str">
        <f t="shared" si="51"/>
        <v>Green</v>
      </c>
    </row>
    <row r="193">
      <c r="A193" s="21">
        <v>2009.0</v>
      </c>
      <c r="B193" s="21" t="s">
        <v>416</v>
      </c>
      <c r="C193" t="s">
        <v>437</v>
      </c>
      <c r="D193" t="s">
        <v>8282</v>
      </c>
      <c r="E193" s="21" t="s">
        <v>473</v>
      </c>
      <c r="F193" s="21" t="s">
        <v>497</v>
      </c>
      <c r="G193">
        <v>903.0</v>
      </c>
      <c r="H193">
        <v>480.0</v>
      </c>
      <c r="I193">
        <v>1427.0</v>
      </c>
      <c r="J193" s="52">
        <f t="shared" ref="J193:K193" si="196">G193/$I193</f>
        <v>0.6327960757</v>
      </c>
      <c r="K193" s="52">
        <f t="shared" si="196"/>
        <v>0.336370007</v>
      </c>
      <c r="L193" s="55">
        <f t="shared" si="3"/>
        <v>-29.64260687</v>
      </c>
      <c r="M193">
        <f t="shared" si="4"/>
        <v>-423</v>
      </c>
      <c r="N193" t="str">
        <f t="shared" si="51"/>
        <v>Green</v>
      </c>
    </row>
    <row r="194">
      <c r="A194" s="21">
        <v>2009.0</v>
      </c>
      <c r="B194" s="21" t="s">
        <v>416</v>
      </c>
      <c r="C194" t="s">
        <v>437</v>
      </c>
      <c r="D194" t="s">
        <v>457</v>
      </c>
      <c r="E194" s="21" t="s">
        <v>473</v>
      </c>
      <c r="F194" s="21" t="s">
        <v>497</v>
      </c>
      <c r="G194">
        <v>744.0</v>
      </c>
      <c r="H194">
        <v>284.0</v>
      </c>
      <c r="I194">
        <v>1066.0</v>
      </c>
      <c r="J194" s="52">
        <f t="shared" ref="J194:K194" si="197">G194/$I194</f>
        <v>0.6979362101</v>
      </c>
      <c r="K194" s="52">
        <f t="shared" si="197"/>
        <v>0.2664165103</v>
      </c>
      <c r="L194" s="55">
        <f t="shared" si="3"/>
        <v>-43.15196998</v>
      </c>
      <c r="M194">
        <f t="shared" si="4"/>
        <v>-460</v>
      </c>
      <c r="N194" t="str">
        <f t="shared" si="51"/>
        <v>Green</v>
      </c>
    </row>
    <row r="195">
      <c r="A195" s="21">
        <v>2009.0</v>
      </c>
      <c r="B195" s="21" t="s">
        <v>416</v>
      </c>
      <c r="C195" t="s">
        <v>437</v>
      </c>
      <c r="D195" t="s">
        <v>11051</v>
      </c>
      <c r="E195" s="21" t="s">
        <v>473</v>
      </c>
      <c r="F195" s="21" t="s">
        <v>497</v>
      </c>
      <c r="G195">
        <v>1440.0</v>
      </c>
      <c r="H195">
        <v>752.0</v>
      </c>
      <c r="I195">
        <v>2272.0</v>
      </c>
      <c r="J195" s="52">
        <f t="shared" ref="J195:K195" si="198">G195/$I195</f>
        <v>0.6338028169</v>
      </c>
      <c r="K195" s="52">
        <f t="shared" si="198"/>
        <v>0.3309859155</v>
      </c>
      <c r="L195" s="55">
        <f t="shared" si="3"/>
        <v>-30.28169014</v>
      </c>
      <c r="M195">
        <f t="shared" si="4"/>
        <v>-688</v>
      </c>
      <c r="N195" t="str">
        <f t="shared" si="51"/>
        <v>Green</v>
      </c>
    </row>
    <row r="196">
      <c r="A196" s="21">
        <v>2009.0</v>
      </c>
      <c r="B196" s="21" t="s">
        <v>416</v>
      </c>
      <c r="C196" t="s">
        <v>437</v>
      </c>
      <c r="D196" t="s">
        <v>11054</v>
      </c>
      <c r="E196" s="21" t="s">
        <v>473</v>
      </c>
      <c r="F196" s="21" t="s">
        <v>497</v>
      </c>
      <c r="G196">
        <v>806.0</v>
      </c>
      <c r="H196">
        <v>751.0</v>
      </c>
      <c r="I196">
        <v>1599.0</v>
      </c>
      <c r="J196" s="52">
        <f t="shared" ref="J196:K196" si="199">G196/$I196</f>
        <v>0.5040650407</v>
      </c>
      <c r="K196" s="52">
        <f t="shared" si="199"/>
        <v>0.4696685428</v>
      </c>
      <c r="L196" s="55">
        <f t="shared" si="3"/>
        <v>-3.439649781</v>
      </c>
      <c r="M196">
        <f t="shared" si="4"/>
        <v>-55</v>
      </c>
      <c r="N196" t="str">
        <f t="shared" si="51"/>
        <v>Green</v>
      </c>
    </row>
    <row r="197">
      <c r="A197" s="21">
        <v>2009.0</v>
      </c>
      <c r="B197" s="21" t="s">
        <v>416</v>
      </c>
      <c r="C197" t="s">
        <v>437</v>
      </c>
      <c r="D197" t="s">
        <v>11078</v>
      </c>
      <c r="E197" s="21" t="s">
        <v>473</v>
      </c>
      <c r="F197" s="21" t="s">
        <v>497</v>
      </c>
      <c r="G197">
        <v>970.0</v>
      </c>
      <c r="H197">
        <v>1043.0</v>
      </c>
      <c r="I197">
        <v>2055.0</v>
      </c>
      <c r="J197" s="52">
        <f t="shared" ref="J197:K197" si="200">G197/$I197</f>
        <v>0.4720194647</v>
      </c>
      <c r="K197" s="52">
        <f t="shared" si="200"/>
        <v>0.5075425791</v>
      </c>
      <c r="L197" s="55">
        <f t="shared" si="3"/>
        <v>3.552311436</v>
      </c>
      <c r="M197">
        <f t="shared" si="4"/>
        <v>73</v>
      </c>
      <c r="N197" t="str">
        <f t="shared" si="51"/>
        <v>Blue</v>
      </c>
    </row>
    <row r="198">
      <c r="A198" s="21">
        <v>2009.0</v>
      </c>
      <c r="B198" s="21" t="s">
        <v>416</v>
      </c>
      <c r="C198" t="s">
        <v>437</v>
      </c>
      <c r="D198" t="s">
        <v>2854</v>
      </c>
      <c r="E198" s="21" t="s">
        <v>473</v>
      </c>
      <c r="F198" s="21" t="s">
        <v>497</v>
      </c>
      <c r="G198">
        <v>2869.0</v>
      </c>
      <c r="H198">
        <v>3453.0</v>
      </c>
      <c r="I198">
        <v>6464.0</v>
      </c>
      <c r="J198" s="52">
        <f t="shared" ref="J198:K198" si="201">G198/$I198</f>
        <v>0.4438428218</v>
      </c>
      <c r="K198" s="52">
        <f t="shared" si="201"/>
        <v>0.5341893564</v>
      </c>
      <c r="L198" s="55">
        <f t="shared" si="3"/>
        <v>9.034653465</v>
      </c>
      <c r="M198">
        <f t="shared" si="4"/>
        <v>584</v>
      </c>
      <c r="N198" t="str">
        <f t="shared" si="51"/>
        <v>Blue</v>
      </c>
    </row>
    <row r="199">
      <c r="A199" s="21">
        <v>2009.0</v>
      </c>
      <c r="B199" s="21" t="s">
        <v>416</v>
      </c>
      <c r="C199" t="s">
        <v>437</v>
      </c>
      <c r="D199" t="s">
        <v>10786</v>
      </c>
      <c r="E199" s="21" t="s">
        <v>473</v>
      </c>
      <c r="F199" s="21" t="s">
        <v>497</v>
      </c>
      <c r="G199">
        <v>841.0</v>
      </c>
      <c r="H199">
        <v>500.0</v>
      </c>
      <c r="I199">
        <v>1393.0</v>
      </c>
      <c r="J199" s="52">
        <f t="shared" ref="J199:K199" si="202">G199/$I199</f>
        <v>0.6037329505</v>
      </c>
      <c r="K199" s="52">
        <f t="shared" si="202"/>
        <v>0.3589375449</v>
      </c>
      <c r="L199" s="55">
        <f t="shared" si="3"/>
        <v>-24.47954056</v>
      </c>
      <c r="M199">
        <f t="shared" si="4"/>
        <v>-341</v>
      </c>
      <c r="N199" t="str">
        <f t="shared" si="51"/>
        <v>Green</v>
      </c>
    </row>
    <row r="200">
      <c r="A200" s="21">
        <v>2009.0</v>
      </c>
      <c r="B200" s="21" t="s">
        <v>416</v>
      </c>
      <c r="C200" t="s">
        <v>437</v>
      </c>
      <c r="D200" t="s">
        <v>11064</v>
      </c>
      <c r="E200" s="21" t="s">
        <v>473</v>
      </c>
      <c r="F200" s="21" t="s">
        <v>497</v>
      </c>
      <c r="G200">
        <v>638.0</v>
      </c>
      <c r="H200">
        <v>379.0</v>
      </c>
      <c r="I200">
        <v>1055.0</v>
      </c>
      <c r="J200" s="52">
        <f t="shared" ref="J200:K200" si="203">G200/$I200</f>
        <v>0.6047393365</v>
      </c>
      <c r="K200" s="52">
        <f t="shared" si="203"/>
        <v>0.3592417062</v>
      </c>
      <c r="L200" s="55">
        <f t="shared" si="3"/>
        <v>-24.54976303</v>
      </c>
      <c r="M200">
        <f t="shared" si="4"/>
        <v>-259</v>
      </c>
      <c r="N200" t="str">
        <f t="shared" si="51"/>
        <v>Green</v>
      </c>
    </row>
    <row r="201">
      <c r="A201" s="21">
        <v>2009.0</v>
      </c>
      <c r="B201" s="21" t="s">
        <v>416</v>
      </c>
      <c r="C201" t="s">
        <v>437</v>
      </c>
      <c r="D201" t="s">
        <v>6388</v>
      </c>
      <c r="E201" s="21" t="s">
        <v>473</v>
      </c>
      <c r="F201" s="21" t="s">
        <v>497</v>
      </c>
      <c r="G201">
        <v>1281.0</v>
      </c>
      <c r="H201">
        <v>792.0</v>
      </c>
      <c r="I201">
        <v>2157.0</v>
      </c>
      <c r="J201" s="52">
        <f t="shared" ref="J201:K201" si="204">G201/$I201</f>
        <v>0.5938803894</v>
      </c>
      <c r="K201" s="52">
        <f t="shared" si="204"/>
        <v>0.3671766342</v>
      </c>
      <c r="L201" s="55">
        <f t="shared" si="3"/>
        <v>-22.67037552</v>
      </c>
      <c r="M201">
        <f t="shared" si="4"/>
        <v>-489</v>
      </c>
      <c r="N201" t="str">
        <f t="shared" si="51"/>
        <v>Green</v>
      </c>
    </row>
    <row r="202">
      <c r="A202" s="21">
        <v>2009.0</v>
      </c>
      <c r="B202" s="21" t="s">
        <v>416</v>
      </c>
      <c r="C202" t="s">
        <v>437</v>
      </c>
      <c r="D202" t="s">
        <v>2716</v>
      </c>
      <c r="E202" s="21" t="s">
        <v>473</v>
      </c>
      <c r="F202" s="21" t="s">
        <v>497</v>
      </c>
      <c r="G202">
        <v>781.0</v>
      </c>
      <c r="H202">
        <v>750.0</v>
      </c>
      <c r="I202">
        <v>1577.0</v>
      </c>
      <c r="J202" s="52">
        <f t="shared" ref="J202:K202" si="205">G202/$I202</f>
        <v>0.4952441344</v>
      </c>
      <c r="K202" s="52">
        <f t="shared" si="205"/>
        <v>0.4755865568</v>
      </c>
      <c r="L202" s="55">
        <f t="shared" si="3"/>
        <v>-1.965757768</v>
      </c>
      <c r="M202">
        <f t="shared" si="4"/>
        <v>-31</v>
      </c>
      <c r="N202" t="str">
        <f t="shared" si="51"/>
        <v>Green</v>
      </c>
    </row>
    <row r="203">
      <c r="A203" s="21">
        <v>2009.0</v>
      </c>
      <c r="B203" s="21" t="s">
        <v>416</v>
      </c>
      <c r="C203" t="s">
        <v>437</v>
      </c>
      <c r="D203" t="s">
        <v>11094</v>
      </c>
      <c r="E203" s="21" t="s">
        <v>473</v>
      </c>
      <c r="F203" s="21" t="s">
        <v>497</v>
      </c>
      <c r="G203">
        <v>414.0</v>
      </c>
      <c r="H203">
        <v>563.0</v>
      </c>
      <c r="I203">
        <v>1009.0</v>
      </c>
      <c r="J203" s="52">
        <f t="shared" ref="J203:K203" si="206">G203/$I203</f>
        <v>0.4103072349</v>
      </c>
      <c r="K203" s="52">
        <f t="shared" si="206"/>
        <v>0.5579781962</v>
      </c>
      <c r="L203" s="55">
        <f t="shared" si="3"/>
        <v>14.76709613</v>
      </c>
      <c r="M203">
        <f t="shared" si="4"/>
        <v>149</v>
      </c>
      <c r="N203" t="str">
        <f t="shared" si="51"/>
        <v>Blue</v>
      </c>
    </row>
    <row r="204">
      <c r="A204" s="21">
        <v>2009.0</v>
      </c>
      <c r="B204" s="21" t="s">
        <v>416</v>
      </c>
      <c r="C204" t="s">
        <v>437</v>
      </c>
      <c r="D204" t="s">
        <v>514</v>
      </c>
      <c r="E204" s="21" t="s">
        <v>473</v>
      </c>
      <c r="F204" s="21" t="s">
        <v>497</v>
      </c>
      <c r="G204">
        <v>625.0</v>
      </c>
      <c r="H204">
        <v>235.0</v>
      </c>
      <c r="I204">
        <v>890.0</v>
      </c>
      <c r="J204" s="52">
        <f t="shared" ref="J204:K204" si="207">G204/$I204</f>
        <v>0.702247191</v>
      </c>
      <c r="K204" s="52">
        <f t="shared" si="207"/>
        <v>0.2640449438</v>
      </c>
      <c r="L204" s="55">
        <f t="shared" si="3"/>
        <v>-43.82022472</v>
      </c>
      <c r="M204">
        <f t="shared" si="4"/>
        <v>-390</v>
      </c>
      <c r="N204" t="str">
        <f t="shared" si="51"/>
        <v>Green</v>
      </c>
    </row>
    <row r="205">
      <c r="A205" s="21">
        <v>2009.0</v>
      </c>
      <c r="B205" s="21" t="s">
        <v>416</v>
      </c>
      <c r="C205" t="s">
        <v>437</v>
      </c>
      <c r="D205" t="s">
        <v>2495</v>
      </c>
      <c r="E205" s="21" t="s">
        <v>473</v>
      </c>
      <c r="F205" s="21" t="s">
        <v>497</v>
      </c>
      <c r="G205">
        <v>1335.0</v>
      </c>
      <c r="H205">
        <v>1647.0</v>
      </c>
      <c r="I205">
        <v>3062.0</v>
      </c>
      <c r="J205" s="52">
        <f t="shared" ref="J205:K205" si="208">G205/$I205</f>
        <v>0.4359895493</v>
      </c>
      <c r="K205" s="52">
        <f t="shared" si="208"/>
        <v>0.5378837361</v>
      </c>
      <c r="L205" s="55">
        <f t="shared" si="3"/>
        <v>10.18941868</v>
      </c>
      <c r="M205">
        <f t="shared" si="4"/>
        <v>312</v>
      </c>
      <c r="N205" t="str">
        <f t="shared" si="51"/>
        <v>Blue</v>
      </c>
    </row>
    <row r="206">
      <c r="A206" s="21">
        <v>2009.0</v>
      </c>
      <c r="B206" s="21" t="s">
        <v>416</v>
      </c>
      <c r="C206" t="s">
        <v>437</v>
      </c>
      <c r="D206" t="s">
        <v>2896</v>
      </c>
      <c r="E206" s="21" t="s">
        <v>473</v>
      </c>
      <c r="F206" s="21" t="s">
        <v>497</v>
      </c>
      <c r="G206">
        <v>1434.0</v>
      </c>
      <c r="H206">
        <v>737.0</v>
      </c>
      <c r="I206">
        <v>2234.0</v>
      </c>
      <c r="J206" s="52">
        <f t="shared" ref="J206:K206" si="209">G206/$I206</f>
        <v>0.6418979409</v>
      </c>
      <c r="K206" s="52">
        <f t="shared" si="209"/>
        <v>0.3299015219</v>
      </c>
      <c r="L206" s="55">
        <f t="shared" si="3"/>
        <v>-31.1996419</v>
      </c>
      <c r="M206">
        <f t="shared" si="4"/>
        <v>-697</v>
      </c>
      <c r="N206" t="str">
        <f t="shared" si="51"/>
        <v>Green</v>
      </c>
    </row>
    <row r="207">
      <c r="A207" s="21">
        <v>2009.0</v>
      </c>
      <c r="B207" s="21" t="s">
        <v>416</v>
      </c>
      <c r="C207" t="s">
        <v>437</v>
      </c>
      <c r="D207" t="s">
        <v>3452</v>
      </c>
      <c r="E207" s="21" t="s">
        <v>473</v>
      </c>
      <c r="F207" s="21" t="s">
        <v>497</v>
      </c>
      <c r="G207">
        <v>1042.0</v>
      </c>
      <c r="H207">
        <v>1074.0</v>
      </c>
      <c r="I207">
        <v>2195.0</v>
      </c>
      <c r="J207" s="52">
        <f t="shared" ref="J207:K207" si="210">G207/$I207</f>
        <v>0.474715262</v>
      </c>
      <c r="K207" s="52">
        <f t="shared" si="210"/>
        <v>0.4892938497</v>
      </c>
      <c r="L207" s="55">
        <f t="shared" si="3"/>
        <v>1.45785877</v>
      </c>
      <c r="M207">
        <f t="shared" si="4"/>
        <v>32</v>
      </c>
      <c r="N207" t="str">
        <f t="shared" si="51"/>
        <v>Blue</v>
      </c>
    </row>
    <row r="208">
      <c r="A208" s="21">
        <v>2009.0</v>
      </c>
      <c r="B208" s="21" t="s">
        <v>416</v>
      </c>
      <c r="C208" t="s">
        <v>437</v>
      </c>
      <c r="D208" t="s">
        <v>11099</v>
      </c>
      <c r="E208" s="21" t="s">
        <v>473</v>
      </c>
      <c r="F208" s="21" t="s">
        <v>497</v>
      </c>
      <c r="G208">
        <v>1645.0</v>
      </c>
      <c r="H208">
        <v>2375.0</v>
      </c>
      <c r="I208">
        <v>4120.0</v>
      </c>
      <c r="J208" s="52">
        <f t="shared" ref="J208:K208" si="211">G208/$I208</f>
        <v>0.3992718447</v>
      </c>
      <c r="K208" s="52">
        <f t="shared" si="211"/>
        <v>0.5764563107</v>
      </c>
      <c r="L208" s="55">
        <f t="shared" si="3"/>
        <v>17.7184466</v>
      </c>
      <c r="M208">
        <f t="shared" si="4"/>
        <v>730</v>
      </c>
      <c r="N208" t="str">
        <f t="shared" si="51"/>
        <v>Blue</v>
      </c>
    </row>
    <row r="209">
      <c r="A209" s="21">
        <v>2009.0</v>
      </c>
      <c r="B209" s="21" t="s">
        <v>416</v>
      </c>
      <c r="C209" t="s">
        <v>437</v>
      </c>
      <c r="D209" t="s">
        <v>5237</v>
      </c>
      <c r="E209" s="21" t="s">
        <v>473</v>
      </c>
      <c r="F209" s="21" t="s">
        <v>497</v>
      </c>
      <c r="G209">
        <v>1023.0</v>
      </c>
      <c r="H209">
        <v>1272.0</v>
      </c>
      <c r="I209">
        <v>2382.0</v>
      </c>
      <c r="J209" s="52">
        <f t="shared" ref="J209:K209" si="212">G209/$I209</f>
        <v>0.4294710327</v>
      </c>
      <c r="K209" s="52">
        <f t="shared" si="212"/>
        <v>0.5340050378</v>
      </c>
      <c r="L209" s="55">
        <f t="shared" si="3"/>
        <v>10.4534005</v>
      </c>
      <c r="M209">
        <f t="shared" si="4"/>
        <v>249</v>
      </c>
      <c r="N209" t="str">
        <f t="shared" si="51"/>
        <v>Blue</v>
      </c>
    </row>
    <row r="210">
      <c r="A210" s="21">
        <v>2009.0</v>
      </c>
      <c r="B210" s="21" t="s">
        <v>416</v>
      </c>
      <c r="C210" t="s">
        <v>437</v>
      </c>
      <c r="D210" t="s">
        <v>2278</v>
      </c>
      <c r="E210" s="21" t="s">
        <v>473</v>
      </c>
      <c r="F210" s="21" t="s">
        <v>497</v>
      </c>
      <c r="G210">
        <v>560.0</v>
      </c>
      <c r="H210">
        <v>458.0</v>
      </c>
      <c r="I210">
        <v>1055.0</v>
      </c>
      <c r="J210" s="52">
        <f t="shared" ref="J210:K210" si="213">G210/$I210</f>
        <v>0.5308056872</v>
      </c>
      <c r="K210" s="52">
        <f t="shared" si="213"/>
        <v>0.4341232227</v>
      </c>
      <c r="L210" s="55">
        <f t="shared" si="3"/>
        <v>-9.668246445</v>
      </c>
      <c r="M210">
        <f t="shared" si="4"/>
        <v>-102</v>
      </c>
      <c r="N210" t="str">
        <f t="shared" si="51"/>
        <v>Green</v>
      </c>
    </row>
    <row r="211">
      <c r="A211" s="21">
        <v>2009.0</v>
      </c>
      <c r="B211" s="21" t="s">
        <v>416</v>
      </c>
      <c r="C211" t="s">
        <v>437</v>
      </c>
      <c r="D211" t="s">
        <v>11044</v>
      </c>
      <c r="E211" s="21" t="s">
        <v>473</v>
      </c>
      <c r="F211" s="21" t="s">
        <v>497</v>
      </c>
      <c r="G211">
        <v>1812.0</v>
      </c>
      <c r="H211">
        <v>1191.0</v>
      </c>
      <c r="I211">
        <v>3077.0</v>
      </c>
      <c r="J211" s="52">
        <f t="shared" ref="J211:K211" si="214">G211/$I211</f>
        <v>0.5888852779</v>
      </c>
      <c r="K211" s="52">
        <f t="shared" si="214"/>
        <v>0.3870653234</v>
      </c>
      <c r="L211" s="55">
        <f t="shared" si="3"/>
        <v>-20.18199545</v>
      </c>
      <c r="M211">
        <f t="shared" si="4"/>
        <v>-621</v>
      </c>
      <c r="N211" t="str">
        <f t="shared" si="51"/>
        <v>Green</v>
      </c>
    </row>
    <row r="212">
      <c r="A212" s="21">
        <v>2009.0</v>
      </c>
      <c r="B212" s="21" t="s">
        <v>416</v>
      </c>
      <c r="C212" t="s">
        <v>11443</v>
      </c>
      <c r="D212" t="s">
        <v>638</v>
      </c>
      <c r="E212" s="21" t="s">
        <v>473</v>
      </c>
      <c r="F212" s="21" t="s">
        <v>497</v>
      </c>
      <c r="G212">
        <v>461.0</v>
      </c>
      <c r="H212">
        <v>327.0</v>
      </c>
      <c r="I212">
        <v>822.0</v>
      </c>
      <c r="J212" s="52">
        <f t="shared" ref="J212:K212" si="215">G212/$I212</f>
        <v>0.5608272506</v>
      </c>
      <c r="K212" s="52">
        <f t="shared" si="215"/>
        <v>0.397810219</v>
      </c>
      <c r="L212" s="55">
        <f t="shared" si="3"/>
        <v>-16.30170316</v>
      </c>
      <c r="M212">
        <f t="shared" si="4"/>
        <v>-134</v>
      </c>
      <c r="N212" t="str">
        <f t="shared" si="51"/>
        <v>Green</v>
      </c>
    </row>
    <row r="213">
      <c r="A213" s="21">
        <v>2009.0</v>
      </c>
      <c r="B213" s="21" t="s">
        <v>416</v>
      </c>
      <c r="C213" t="s">
        <v>11443</v>
      </c>
      <c r="D213" t="s">
        <v>11531</v>
      </c>
      <c r="E213" s="21" t="s">
        <v>473</v>
      </c>
      <c r="F213" s="21" t="s">
        <v>497</v>
      </c>
      <c r="G213">
        <v>857.0</v>
      </c>
      <c r="H213">
        <v>871.0</v>
      </c>
      <c r="I213">
        <v>1810.0</v>
      </c>
      <c r="J213" s="52">
        <f t="shared" ref="J213:K213" si="216">G213/$I213</f>
        <v>0.473480663</v>
      </c>
      <c r="K213" s="52">
        <f t="shared" si="216"/>
        <v>0.4812154696</v>
      </c>
      <c r="L213" s="55">
        <f t="shared" si="3"/>
        <v>0.773480663</v>
      </c>
      <c r="M213">
        <f t="shared" si="4"/>
        <v>14</v>
      </c>
      <c r="N213" t="str">
        <f t="shared" si="51"/>
        <v>Blue</v>
      </c>
    </row>
    <row r="214">
      <c r="A214" s="21">
        <v>2009.0</v>
      </c>
      <c r="B214" s="21" t="s">
        <v>416</v>
      </c>
      <c r="C214" t="s">
        <v>11443</v>
      </c>
      <c r="D214" t="s">
        <v>11468</v>
      </c>
      <c r="E214" s="21" t="s">
        <v>473</v>
      </c>
      <c r="F214" s="21" t="s">
        <v>497</v>
      </c>
      <c r="G214">
        <v>786.0</v>
      </c>
      <c r="H214">
        <v>877.0</v>
      </c>
      <c r="I214">
        <v>1729.0</v>
      </c>
      <c r="J214" s="52">
        <f t="shared" ref="J214:K214" si="217">G214/$I214</f>
        <v>0.4545980335</v>
      </c>
      <c r="K214" s="52">
        <f t="shared" si="217"/>
        <v>0.5072296125</v>
      </c>
      <c r="L214" s="55">
        <f t="shared" si="3"/>
        <v>5.263157895</v>
      </c>
      <c r="M214">
        <f t="shared" si="4"/>
        <v>91</v>
      </c>
      <c r="N214" t="str">
        <f t="shared" si="51"/>
        <v>Blue</v>
      </c>
    </row>
    <row r="215">
      <c r="A215" s="21">
        <v>2009.0</v>
      </c>
      <c r="B215" s="21" t="s">
        <v>416</v>
      </c>
      <c r="C215" t="s">
        <v>11443</v>
      </c>
      <c r="D215" t="s">
        <v>11544</v>
      </c>
      <c r="E215" s="21" t="s">
        <v>473</v>
      </c>
      <c r="F215" s="21" t="s">
        <v>497</v>
      </c>
      <c r="G215">
        <v>632.0</v>
      </c>
      <c r="H215">
        <v>833.0</v>
      </c>
      <c r="I215">
        <v>1518.0</v>
      </c>
      <c r="J215" s="52">
        <f t="shared" ref="J215:K215" si="218">G215/$I215</f>
        <v>0.4163372859</v>
      </c>
      <c r="K215" s="52">
        <f t="shared" si="218"/>
        <v>0.5487483531</v>
      </c>
      <c r="L215" s="55">
        <f t="shared" si="3"/>
        <v>13.24110672</v>
      </c>
      <c r="M215">
        <f t="shared" si="4"/>
        <v>201</v>
      </c>
      <c r="N215" t="str">
        <f t="shared" si="51"/>
        <v>Blue</v>
      </c>
    </row>
    <row r="216">
      <c r="A216" s="21">
        <v>2009.0</v>
      </c>
      <c r="B216" s="21" t="s">
        <v>416</v>
      </c>
      <c r="C216" t="s">
        <v>11443</v>
      </c>
      <c r="D216" t="s">
        <v>7764</v>
      </c>
      <c r="E216" s="21" t="s">
        <v>473</v>
      </c>
      <c r="F216" s="21" t="s">
        <v>497</v>
      </c>
      <c r="G216">
        <v>572.0</v>
      </c>
      <c r="H216">
        <v>571.0</v>
      </c>
      <c r="I216">
        <v>1198.0</v>
      </c>
      <c r="J216" s="52">
        <f t="shared" ref="J216:K216" si="219">G216/$I216</f>
        <v>0.4774624374</v>
      </c>
      <c r="K216" s="52">
        <f t="shared" si="219"/>
        <v>0.4766277129</v>
      </c>
      <c r="L216" s="55">
        <f t="shared" si="3"/>
        <v>-0.08347245409</v>
      </c>
      <c r="M216">
        <f t="shared" si="4"/>
        <v>-1</v>
      </c>
      <c r="N216" t="str">
        <f t="shared" si="51"/>
        <v>Green</v>
      </c>
    </row>
    <row r="217">
      <c r="A217" s="21">
        <v>2009.0</v>
      </c>
      <c r="B217" s="21" t="s">
        <v>416</v>
      </c>
      <c r="C217" t="s">
        <v>11443</v>
      </c>
      <c r="D217" t="s">
        <v>7293</v>
      </c>
      <c r="E217" s="21" t="s">
        <v>473</v>
      </c>
      <c r="F217" s="21" t="s">
        <v>497</v>
      </c>
      <c r="G217">
        <v>971.0</v>
      </c>
      <c r="H217">
        <v>925.0</v>
      </c>
      <c r="I217">
        <v>1981.0</v>
      </c>
      <c r="J217" s="52">
        <f t="shared" ref="J217:K217" si="220">G217/$I217</f>
        <v>0.4901564866</v>
      </c>
      <c r="K217" s="52">
        <f t="shared" si="220"/>
        <v>0.466935891</v>
      </c>
      <c r="L217" s="55">
        <f t="shared" si="3"/>
        <v>-2.322059566</v>
      </c>
      <c r="M217">
        <f t="shared" si="4"/>
        <v>-46</v>
      </c>
      <c r="N217" t="str">
        <f t="shared" si="51"/>
        <v>Green</v>
      </c>
    </row>
    <row r="218">
      <c r="A218" s="21">
        <v>2009.0</v>
      </c>
      <c r="B218" s="21" t="s">
        <v>416</v>
      </c>
      <c r="C218" t="s">
        <v>11443</v>
      </c>
      <c r="D218" t="s">
        <v>3960</v>
      </c>
      <c r="E218" s="21" t="s">
        <v>473</v>
      </c>
      <c r="F218" s="21" t="s">
        <v>497</v>
      </c>
      <c r="G218">
        <v>348.0</v>
      </c>
      <c r="H218">
        <v>901.0</v>
      </c>
      <c r="I218">
        <v>1303.0</v>
      </c>
      <c r="J218" s="52">
        <f t="shared" ref="J218:K218" si="221">G218/$I218</f>
        <v>0.2670759785</v>
      </c>
      <c r="K218" s="52">
        <f t="shared" si="221"/>
        <v>0.6914811972</v>
      </c>
      <c r="L218" s="55">
        <f t="shared" si="3"/>
        <v>42.44052187</v>
      </c>
      <c r="M218">
        <f t="shared" si="4"/>
        <v>553</v>
      </c>
      <c r="N218" t="str">
        <f t="shared" si="51"/>
        <v>Blue</v>
      </c>
    </row>
    <row r="219">
      <c r="A219" s="21">
        <v>2009.0</v>
      </c>
      <c r="B219" s="21" t="s">
        <v>416</v>
      </c>
      <c r="C219" t="s">
        <v>11443</v>
      </c>
      <c r="D219" t="s">
        <v>11486</v>
      </c>
      <c r="E219" s="21" t="s">
        <v>473</v>
      </c>
      <c r="F219" s="21" t="s">
        <v>497</v>
      </c>
      <c r="G219">
        <v>495.0</v>
      </c>
      <c r="H219">
        <v>1041.0</v>
      </c>
      <c r="I219">
        <v>1606.0</v>
      </c>
      <c r="J219" s="52">
        <f t="shared" ref="J219:K219" si="222">G219/$I219</f>
        <v>0.3082191781</v>
      </c>
      <c r="K219" s="52">
        <f t="shared" si="222"/>
        <v>0.6481942715</v>
      </c>
      <c r="L219" s="55">
        <f t="shared" si="3"/>
        <v>33.99750934</v>
      </c>
      <c r="M219">
        <f t="shared" si="4"/>
        <v>546</v>
      </c>
      <c r="N219" t="str">
        <f t="shared" si="51"/>
        <v>Blue</v>
      </c>
    </row>
    <row r="220">
      <c r="A220" s="21">
        <v>2009.0</v>
      </c>
      <c r="B220" s="21" t="s">
        <v>416</v>
      </c>
      <c r="C220" t="s">
        <v>11443</v>
      </c>
      <c r="D220" t="s">
        <v>77</v>
      </c>
      <c r="E220" s="21" t="s">
        <v>473</v>
      </c>
      <c r="F220" s="21" t="s">
        <v>497</v>
      </c>
      <c r="G220">
        <v>1236.0</v>
      </c>
      <c r="H220">
        <v>1016.0</v>
      </c>
      <c r="I220">
        <v>2366.0</v>
      </c>
      <c r="J220" s="52">
        <f t="shared" ref="J220:K220" si="223">G220/$I220</f>
        <v>0.5224006762</v>
      </c>
      <c r="K220" s="52">
        <f t="shared" si="223"/>
        <v>0.4294167371</v>
      </c>
      <c r="L220" s="55">
        <f t="shared" si="3"/>
        <v>-9.298393914</v>
      </c>
      <c r="M220">
        <f t="shared" si="4"/>
        <v>-220</v>
      </c>
      <c r="N220" t="str">
        <f t="shared" si="51"/>
        <v>Green</v>
      </c>
    </row>
    <row r="221">
      <c r="A221" s="21">
        <v>2009.0</v>
      </c>
      <c r="B221" s="21" t="s">
        <v>416</v>
      </c>
      <c r="C221" t="s">
        <v>11443</v>
      </c>
      <c r="D221" t="s">
        <v>1289</v>
      </c>
      <c r="E221" s="21" t="s">
        <v>473</v>
      </c>
      <c r="F221" s="21" t="s">
        <v>497</v>
      </c>
      <c r="G221">
        <v>675.0</v>
      </c>
      <c r="H221">
        <v>761.0</v>
      </c>
      <c r="I221">
        <v>1510.0</v>
      </c>
      <c r="J221" s="52">
        <f t="shared" ref="J221:K221" si="224">G221/$I221</f>
        <v>0.4470198675</v>
      </c>
      <c r="K221" s="52">
        <f t="shared" si="224"/>
        <v>0.5039735099</v>
      </c>
      <c r="L221" s="55">
        <f t="shared" si="3"/>
        <v>5.695364238</v>
      </c>
      <c r="M221">
        <f t="shared" si="4"/>
        <v>86</v>
      </c>
      <c r="N221" t="str">
        <f t="shared" si="51"/>
        <v>Blue</v>
      </c>
    </row>
    <row r="222">
      <c r="A222" s="21">
        <v>2009.0</v>
      </c>
      <c r="B222" s="21" t="s">
        <v>416</v>
      </c>
      <c r="C222" t="s">
        <v>11443</v>
      </c>
      <c r="D222" t="s">
        <v>11449</v>
      </c>
      <c r="E222" s="21" t="s">
        <v>473</v>
      </c>
      <c r="F222" s="21" t="s">
        <v>497</v>
      </c>
      <c r="G222">
        <v>665.0</v>
      </c>
      <c r="H222">
        <v>1028.0</v>
      </c>
      <c r="I222">
        <v>1752.0</v>
      </c>
      <c r="J222" s="52">
        <f t="shared" ref="J222:K222" si="225">G222/$I222</f>
        <v>0.37956621</v>
      </c>
      <c r="K222" s="52">
        <f t="shared" si="225"/>
        <v>0.5867579909</v>
      </c>
      <c r="L222" s="55">
        <f t="shared" si="3"/>
        <v>20.71917808</v>
      </c>
      <c r="M222">
        <f t="shared" si="4"/>
        <v>363</v>
      </c>
      <c r="N222" t="str">
        <f t="shared" si="51"/>
        <v>Blue</v>
      </c>
    </row>
    <row r="223">
      <c r="A223" s="21">
        <v>2009.0</v>
      </c>
      <c r="B223" s="21" t="s">
        <v>416</v>
      </c>
      <c r="C223" t="s">
        <v>11443</v>
      </c>
      <c r="D223" t="s">
        <v>2702</v>
      </c>
      <c r="E223" s="21" t="s">
        <v>473</v>
      </c>
      <c r="F223" s="21" t="s">
        <v>497</v>
      </c>
      <c r="G223">
        <v>958.0</v>
      </c>
      <c r="H223">
        <v>1014.0</v>
      </c>
      <c r="I223">
        <v>2047.0</v>
      </c>
      <c r="J223" s="52">
        <f t="shared" ref="J223:K223" si="226">G223/$I223</f>
        <v>0.4680019541</v>
      </c>
      <c r="K223" s="52">
        <f t="shared" si="226"/>
        <v>0.495359062</v>
      </c>
      <c r="L223" s="55">
        <f t="shared" si="3"/>
        <v>2.735710796</v>
      </c>
      <c r="M223">
        <f t="shared" si="4"/>
        <v>56</v>
      </c>
      <c r="N223" t="str">
        <f t="shared" si="51"/>
        <v>Blue</v>
      </c>
    </row>
    <row r="224">
      <c r="A224" s="21">
        <v>2009.0</v>
      </c>
      <c r="B224" s="21" t="s">
        <v>416</v>
      </c>
      <c r="C224" t="s">
        <v>11443</v>
      </c>
      <c r="D224" t="s">
        <v>11446</v>
      </c>
      <c r="E224" s="21" t="s">
        <v>473</v>
      </c>
      <c r="F224" s="21" t="s">
        <v>497</v>
      </c>
      <c r="G224">
        <v>943.0</v>
      </c>
      <c r="H224">
        <v>763.0</v>
      </c>
      <c r="I224">
        <v>1772.0</v>
      </c>
      <c r="J224" s="52">
        <f t="shared" ref="J224:K224" si="227">G224/$I224</f>
        <v>0.5321670429</v>
      </c>
      <c r="K224" s="52">
        <f t="shared" si="227"/>
        <v>0.4305869074</v>
      </c>
      <c r="L224" s="55">
        <f t="shared" si="3"/>
        <v>-10.15801354</v>
      </c>
      <c r="M224">
        <f t="shared" si="4"/>
        <v>-180</v>
      </c>
      <c r="N224" t="str">
        <f t="shared" si="51"/>
        <v>Green</v>
      </c>
    </row>
    <row r="225">
      <c r="A225" s="21">
        <v>2009.0</v>
      </c>
      <c r="B225" s="21" t="s">
        <v>416</v>
      </c>
      <c r="C225" t="s">
        <v>11443</v>
      </c>
      <c r="D225" t="s">
        <v>11518</v>
      </c>
      <c r="E225" s="21" t="s">
        <v>473</v>
      </c>
      <c r="F225" s="21" t="s">
        <v>497</v>
      </c>
      <c r="G225">
        <v>840.0</v>
      </c>
      <c r="H225">
        <v>690.0</v>
      </c>
      <c r="I225">
        <v>1587.0</v>
      </c>
      <c r="J225" s="52">
        <f t="shared" ref="J225:K225" si="228">G225/$I225</f>
        <v>0.5293005671</v>
      </c>
      <c r="K225" s="52">
        <f t="shared" si="228"/>
        <v>0.4347826087</v>
      </c>
      <c r="L225" s="55">
        <f t="shared" si="3"/>
        <v>-9.451795841</v>
      </c>
      <c r="M225">
        <f t="shared" si="4"/>
        <v>-150</v>
      </c>
      <c r="N225" t="str">
        <f t="shared" si="51"/>
        <v>Green</v>
      </c>
    </row>
    <row r="226">
      <c r="A226" s="21">
        <v>2009.0</v>
      </c>
      <c r="B226" s="21" t="s">
        <v>416</v>
      </c>
      <c r="C226" t="s">
        <v>11443</v>
      </c>
      <c r="D226" t="s">
        <v>11525</v>
      </c>
      <c r="E226" s="21" t="s">
        <v>473</v>
      </c>
      <c r="F226" s="21" t="s">
        <v>497</v>
      </c>
      <c r="G226">
        <v>792.0</v>
      </c>
      <c r="H226">
        <v>921.0</v>
      </c>
      <c r="I226">
        <v>1774.0</v>
      </c>
      <c r="J226" s="52">
        <f t="shared" ref="J226:K226" si="229">G226/$I226</f>
        <v>0.4464487035</v>
      </c>
      <c r="K226" s="52">
        <f t="shared" si="229"/>
        <v>0.5191657272</v>
      </c>
      <c r="L226" s="55">
        <f t="shared" si="3"/>
        <v>7.271702368</v>
      </c>
      <c r="M226">
        <f t="shared" si="4"/>
        <v>129</v>
      </c>
      <c r="N226" t="str">
        <f t="shared" si="51"/>
        <v>Blue</v>
      </c>
    </row>
    <row r="227">
      <c r="A227" s="21">
        <v>2009.0</v>
      </c>
      <c r="B227" s="21" t="s">
        <v>416</v>
      </c>
      <c r="C227" t="s">
        <v>11443</v>
      </c>
      <c r="D227" t="s">
        <v>5421</v>
      </c>
      <c r="E227" s="21" t="s">
        <v>473</v>
      </c>
      <c r="F227" s="21" t="s">
        <v>497</v>
      </c>
      <c r="G227">
        <v>1088.0</v>
      </c>
      <c r="H227">
        <v>1060.0</v>
      </c>
      <c r="I227">
        <v>2216.0</v>
      </c>
      <c r="J227" s="52">
        <f t="shared" ref="J227:K227" si="230">G227/$I227</f>
        <v>0.4909747292</v>
      </c>
      <c r="K227" s="52">
        <f t="shared" si="230"/>
        <v>0.4783393502</v>
      </c>
      <c r="L227" s="55">
        <f t="shared" si="3"/>
        <v>-1.263537906</v>
      </c>
      <c r="M227">
        <f t="shared" si="4"/>
        <v>-28</v>
      </c>
      <c r="N227" t="str">
        <f t="shared" si="51"/>
        <v>Green</v>
      </c>
    </row>
    <row r="228">
      <c r="A228" s="21">
        <v>2009.0</v>
      </c>
      <c r="B228" s="21" t="s">
        <v>416</v>
      </c>
      <c r="C228" t="s">
        <v>11443</v>
      </c>
      <c r="D228" t="s">
        <v>11536</v>
      </c>
      <c r="E228" s="21" t="s">
        <v>473</v>
      </c>
      <c r="F228" s="21" t="s">
        <v>497</v>
      </c>
      <c r="G228">
        <v>470.0</v>
      </c>
      <c r="H228">
        <v>1334.0</v>
      </c>
      <c r="I228">
        <v>1867.0</v>
      </c>
      <c r="J228" s="52">
        <f t="shared" ref="J228:K228" si="231">G228/$I228</f>
        <v>0.2517407606</v>
      </c>
      <c r="K228" s="52">
        <f t="shared" si="231"/>
        <v>0.7145152651</v>
      </c>
      <c r="L228" s="55">
        <f t="shared" si="3"/>
        <v>46.27745046</v>
      </c>
      <c r="M228">
        <f t="shared" si="4"/>
        <v>864</v>
      </c>
      <c r="N228" t="str">
        <f t="shared" si="51"/>
        <v>Blue</v>
      </c>
    </row>
    <row r="229">
      <c r="A229" s="21">
        <v>2009.0</v>
      </c>
      <c r="B229" s="21" t="s">
        <v>416</v>
      </c>
      <c r="C229" t="s">
        <v>11443</v>
      </c>
      <c r="D229" t="s">
        <v>455</v>
      </c>
      <c r="E229" s="21" t="s">
        <v>473</v>
      </c>
      <c r="F229" s="21" t="s">
        <v>497</v>
      </c>
      <c r="G229">
        <v>985.0</v>
      </c>
      <c r="H229">
        <v>1029.0</v>
      </c>
      <c r="I229">
        <v>2116.0</v>
      </c>
      <c r="J229" s="52">
        <f t="shared" ref="J229:K229" si="232">G229/$I229</f>
        <v>0.4655009452</v>
      </c>
      <c r="K229" s="52">
        <f t="shared" si="232"/>
        <v>0.486294896</v>
      </c>
      <c r="L229" s="55">
        <f t="shared" si="3"/>
        <v>2.079395085</v>
      </c>
      <c r="M229">
        <f t="shared" si="4"/>
        <v>44</v>
      </c>
      <c r="N229" t="str">
        <f t="shared" si="51"/>
        <v>Blue</v>
      </c>
    </row>
    <row r="230">
      <c r="A230" s="21">
        <v>2009.0</v>
      </c>
      <c r="B230" s="21" t="s">
        <v>416</v>
      </c>
      <c r="C230" t="s">
        <v>11443</v>
      </c>
      <c r="D230" t="s">
        <v>11539</v>
      </c>
      <c r="E230" s="21" t="s">
        <v>473</v>
      </c>
      <c r="F230" s="21" t="s">
        <v>497</v>
      </c>
      <c r="G230">
        <v>497.0</v>
      </c>
      <c r="H230">
        <v>653.0</v>
      </c>
      <c r="I230">
        <v>1185.0</v>
      </c>
      <c r="J230" s="52">
        <f t="shared" ref="J230:K230" si="233">G230/$I230</f>
        <v>0.4194092827</v>
      </c>
      <c r="K230" s="52">
        <f t="shared" si="233"/>
        <v>0.5510548523</v>
      </c>
      <c r="L230" s="55">
        <f t="shared" si="3"/>
        <v>13.16455696</v>
      </c>
      <c r="M230">
        <f t="shared" si="4"/>
        <v>156</v>
      </c>
      <c r="N230" t="str">
        <f t="shared" si="51"/>
        <v>Blue</v>
      </c>
    </row>
    <row r="231">
      <c r="A231" s="21">
        <v>2009.0</v>
      </c>
      <c r="B231" s="21" t="s">
        <v>416</v>
      </c>
      <c r="C231" t="s">
        <v>11443</v>
      </c>
      <c r="D231" t="s">
        <v>8051</v>
      </c>
      <c r="E231" s="21" t="s">
        <v>473</v>
      </c>
      <c r="F231" s="21" t="s">
        <v>497</v>
      </c>
      <c r="G231">
        <v>713.0</v>
      </c>
      <c r="H231">
        <v>994.0</v>
      </c>
      <c r="I231">
        <v>1765.0</v>
      </c>
      <c r="J231" s="52">
        <f t="shared" ref="J231:K231" si="234">G231/$I231</f>
        <v>0.4039660057</v>
      </c>
      <c r="K231" s="52">
        <f t="shared" si="234"/>
        <v>0.5631728045</v>
      </c>
      <c r="L231" s="55">
        <f t="shared" si="3"/>
        <v>15.92067989</v>
      </c>
      <c r="M231">
        <f t="shared" si="4"/>
        <v>281</v>
      </c>
      <c r="N231" t="str">
        <f t="shared" si="51"/>
        <v>Blue</v>
      </c>
    </row>
    <row r="232">
      <c r="A232" s="21">
        <v>2009.0</v>
      </c>
      <c r="B232" s="21" t="s">
        <v>416</v>
      </c>
      <c r="C232" t="s">
        <v>11443</v>
      </c>
      <c r="D232" t="s">
        <v>5773</v>
      </c>
      <c r="E232" s="21" t="s">
        <v>473</v>
      </c>
      <c r="F232" s="21" t="s">
        <v>497</v>
      </c>
      <c r="G232">
        <v>298.0</v>
      </c>
      <c r="H232">
        <v>998.0</v>
      </c>
      <c r="I232">
        <v>1358.0</v>
      </c>
      <c r="J232" s="52">
        <f t="shared" ref="J232:K232" si="235">G232/$I232</f>
        <v>0.2194403535</v>
      </c>
      <c r="K232" s="52">
        <f t="shared" si="235"/>
        <v>0.734904271</v>
      </c>
      <c r="L232" s="55">
        <f t="shared" si="3"/>
        <v>51.54639175</v>
      </c>
      <c r="M232">
        <f t="shared" si="4"/>
        <v>700</v>
      </c>
      <c r="N232" t="str">
        <f t="shared" si="51"/>
        <v>Blue</v>
      </c>
    </row>
    <row r="233">
      <c r="A233" s="21">
        <v>2009.0</v>
      </c>
      <c r="B233" s="21" t="s">
        <v>416</v>
      </c>
      <c r="C233" t="s">
        <v>11443</v>
      </c>
      <c r="D233" t="s">
        <v>690</v>
      </c>
      <c r="E233" s="21" t="s">
        <v>473</v>
      </c>
      <c r="F233" s="21" t="s">
        <v>497</v>
      </c>
      <c r="G233">
        <v>260.0</v>
      </c>
      <c r="H233">
        <v>943.0</v>
      </c>
      <c r="I233">
        <v>1258.0</v>
      </c>
      <c r="J233" s="52">
        <f t="shared" ref="J233:K233" si="236">G233/$I233</f>
        <v>0.2066772655</v>
      </c>
      <c r="K233" s="52">
        <f t="shared" si="236"/>
        <v>0.7496025437</v>
      </c>
      <c r="L233" s="55">
        <f t="shared" si="3"/>
        <v>54.29252782</v>
      </c>
      <c r="M233">
        <f t="shared" si="4"/>
        <v>683</v>
      </c>
      <c r="N233" t="str">
        <f t="shared" si="51"/>
        <v>Blue</v>
      </c>
    </row>
    <row r="234">
      <c r="A234" s="21">
        <v>2009.0</v>
      </c>
      <c r="B234" s="21" t="s">
        <v>416</v>
      </c>
      <c r="C234" t="s">
        <v>11443</v>
      </c>
      <c r="D234" t="s">
        <v>11491</v>
      </c>
      <c r="E234" s="21" t="s">
        <v>473</v>
      </c>
      <c r="F234" s="21" t="s">
        <v>497</v>
      </c>
      <c r="G234">
        <v>82.0</v>
      </c>
      <c r="H234">
        <v>473.0</v>
      </c>
      <c r="I234">
        <v>581.0</v>
      </c>
      <c r="J234" s="52">
        <f t="shared" ref="J234:K234" si="237">G234/$I234</f>
        <v>0.1411359725</v>
      </c>
      <c r="K234" s="52">
        <f t="shared" si="237"/>
        <v>0.8141135972</v>
      </c>
      <c r="L234" s="55">
        <f t="shared" si="3"/>
        <v>67.29776248</v>
      </c>
      <c r="M234">
        <f t="shared" si="4"/>
        <v>391</v>
      </c>
      <c r="N234" t="str">
        <f t="shared" si="51"/>
        <v>Blue</v>
      </c>
    </row>
    <row r="235">
      <c r="A235" s="21">
        <v>2009.0</v>
      </c>
      <c r="B235" s="21" t="s">
        <v>416</v>
      </c>
      <c r="C235" t="s">
        <v>11443</v>
      </c>
      <c r="D235" t="s">
        <v>6450</v>
      </c>
      <c r="E235" s="21" t="s">
        <v>473</v>
      </c>
      <c r="F235" s="21" t="s">
        <v>497</v>
      </c>
      <c r="G235">
        <v>1038.0</v>
      </c>
      <c r="H235">
        <v>1150.0</v>
      </c>
      <c r="I235">
        <v>2304.0</v>
      </c>
      <c r="J235" s="52">
        <f t="shared" ref="J235:K235" si="238">G235/$I235</f>
        <v>0.4505208333</v>
      </c>
      <c r="K235" s="52">
        <f t="shared" si="238"/>
        <v>0.4991319444</v>
      </c>
      <c r="L235" s="55">
        <f t="shared" si="3"/>
        <v>4.861111111</v>
      </c>
      <c r="M235">
        <f t="shared" si="4"/>
        <v>112</v>
      </c>
      <c r="N235" t="str">
        <f t="shared" si="51"/>
        <v>Blue</v>
      </c>
    </row>
    <row r="236">
      <c r="A236" s="21">
        <v>2009.0</v>
      </c>
      <c r="B236" s="21" t="s">
        <v>416</v>
      </c>
      <c r="C236" t="s">
        <v>11443</v>
      </c>
      <c r="D236" t="s">
        <v>3335</v>
      </c>
      <c r="E236" s="21" t="s">
        <v>473</v>
      </c>
      <c r="F236" s="21" t="s">
        <v>497</v>
      </c>
      <c r="G236">
        <v>961.0</v>
      </c>
      <c r="H236">
        <v>1013.0</v>
      </c>
      <c r="I236">
        <v>2076.0</v>
      </c>
      <c r="J236" s="52">
        <f t="shared" ref="J236:K236" si="239">G236/$I236</f>
        <v>0.4629094412</v>
      </c>
      <c r="K236" s="52">
        <f t="shared" si="239"/>
        <v>0.4879576108</v>
      </c>
      <c r="L236" s="55">
        <f t="shared" si="3"/>
        <v>2.504816956</v>
      </c>
      <c r="M236">
        <f t="shared" si="4"/>
        <v>52</v>
      </c>
      <c r="N236" t="str">
        <f t="shared" si="51"/>
        <v>Blue</v>
      </c>
    </row>
    <row r="237">
      <c r="A237" s="21">
        <v>2009.0</v>
      </c>
      <c r="B237" s="21" t="s">
        <v>416</v>
      </c>
      <c r="C237" t="s">
        <v>11443</v>
      </c>
      <c r="D237" t="s">
        <v>11556</v>
      </c>
      <c r="E237" s="21" t="s">
        <v>473</v>
      </c>
      <c r="F237" s="21" t="s">
        <v>497</v>
      </c>
      <c r="G237">
        <v>801.0</v>
      </c>
      <c r="H237">
        <v>1231.0</v>
      </c>
      <c r="I237">
        <v>2111.0</v>
      </c>
      <c r="J237" s="52">
        <f t="shared" ref="J237:K237" si="240">G237/$I237</f>
        <v>0.3794410232</v>
      </c>
      <c r="K237" s="52">
        <f t="shared" si="240"/>
        <v>0.5831359545</v>
      </c>
      <c r="L237" s="55">
        <f t="shared" si="3"/>
        <v>20.36949313</v>
      </c>
      <c r="M237">
        <f t="shared" si="4"/>
        <v>430</v>
      </c>
      <c r="N237" t="str">
        <f t="shared" si="51"/>
        <v>Blue</v>
      </c>
    </row>
    <row r="238">
      <c r="A238" s="21">
        <v>2009.0</v>
      </c>
      <c r="B238" s="21" t="s">
        <v>416</v>
      </c>
      <c r="C238" t="s">
        <v>11443</v>
      </c>
      <c r="D238" t="s">
        <v>7395</v>
      </c>
      <c r="E238" s="21" t="s">
        <v>473</v>
      </c>
      <c r="F238" s="21" t="s">
        <v>497</v>
      </c>
      <c r="G238">
        <v>618.0</v>
      </c>
      <c r="H238">
        <v>890.0</v>
      </c>
      <c r="I238">
        <v>1562.0</v>
      </c>
      <c r="J238" s="52">
        <f t="shared" ref="J238:K238" si="241">G238/$I238</f>
        <v>0.3956466069</v>
      </c>
      <c r="K238" s="52">
        <f t="shared" si="241"/>
        <v>0.5697823303</v>
      </c>
      <c r="L238" s="55">
        <f t="shared" si="3"/>
        <v>17.41357234</v>
      </c>
      <c r="M238">
        <f t="shared" si="4"/>
        <v>272</v>
      </c>
      <c r="N238" t="str">
        <f t="shared" si="51"/>
        <v>Blue</v>
      </c>
    </row>
    <row r="239">
      <c r="A239" s="21">
        <v>2009.0</v>
      </c>
      <c r="B239" s="21" t="s">
        <v>416</v>
      </c>
      <c r="C239" t="s">
        <v>11443</v>
      </c>
      <c r="D239" t="s">
        <v>11471</v>
      </c>
      <c r="E239" s="21" t="s">
        <v>473</v>
      </c>
      <c r="F239" s="21" t="s">
        <v>497</v>
      </c>
      <c r="G239">
        <v>920.0</v>
      </c>
      <c r="H239">
        <v>902.0</v>
      </c>
      <c r="I239">
        <v>1938.0</v>
      </c>
      <c r="J239" s="52">
        <f t="shared" ref="J239:K239" si="242">G239/$I239</f>
        <v>0.4747162023</v>
      </c>
      <c r="K239" s="52">
        <f t="shared" si="242"/>
        <v>0.4654282766</v>
      </c>
      <c r="L239" s="55">
        <f t="shared" si="3"/>
        <v>-0.9287925697</v>
      </c>
      <c r="M239">
        <f t="shared" si="4"/>
        <v>-18</v>
      </c>
      <c r="N239" t="str">
        <f t="shared" si="51"/>
        <v>Green</v>
      </c>
    </row>
    <row r="240">
      <c r="A240" s="21">
        <v>2009.0</v>
      </c>
      <c r="B240" s="21" t="s">
        <v>416</v>
      </c>
      <c r="C240" t="s">
        <v>11443</v>
      </c>
      <c r="D240" t="s">
        <v>11478</v>
      </c>
      <c r="E240" s="21" t="s">
        <v>473</v>
      </c>
      <c r="F240" s="21" t="s">
        <v>497</v>
      </c>
      <c r="G240">
        <v>443.0</v>
      </c>
      <c r="H240">
        <v>755.0</v>
      </c>
      <c r="I240">
        <v>1267.0</v>
      </c>
      <c r="J240" s="52">
        <f t="shared" ref="J240:K240" si="243">G240/$I240</f>
        <v>0.3496448303</v>
      </c>
      <c r="K240" s="52">
        <f t="shared" si="243"/>
        <v>0.5958958169</v>
      </c>
      <c r="L240" s="55">
        <f t="shared" si="3"/>
        <v>24.62509866</v>
      </c>
      <c r="M240">
        <f t="shared" si="4"/>
        <v>312</v>
      </c>
      <c r="N240" t="str">
        <f t="shared" si="51"/>
        <v>Blue</v>
      </c>
    </row>
    <row r="241">
      <c r="A241" s="21">
        <v>2009.0</v>
      </c>
      <c r="B241" s="21" t="s">
        <v>416</v>
      </c>
      <c r="C241" t="s">
        <v>11443</v>
      </c>
      <c r="D241" t="s">
        <v>792</v>
      </c>
      <c r="E241" s="21" t="s">
        <v>473</v>
      </c>
      <c r="F241" s="21" t="s">
        <v>497</v>
      </c>
      <c r="G241">
        <v>786.0</v>
      </c>
      <c r="H241">
        <v>1203.0</v>
      </c>
      <c r="I241">
        <v>2071.0</v>
      </c>
      <c r="J241" s="52">
        <f t="shared" ref="J241:K241" si="244">G241/$I241</f>
        <v>0.3795267986</v>
      </c>
      <c r="K241" s="52">
        <f t="shared" si="244"/>
        <v>0.5808788025</v>
      </c>
      <c r="L241" s="55">
        <f t="shared" si="3"/>
        <v>20.13520039</v>
      </c>
      <c r="M241">
        <f t="shared" si="4"/>
        <v>417</v>
      </c>
      <c r="N241" t="str">
        <f t="shared" si="51"/>
        <v>Blue</v>
      </c>
    </row>
    <row r="242">
      <c r="A242" s="21">
        <v>2009.0</v>
      </c>
      <c r="B242" s="21" t="s">
        <v>416</v>
      </c>
      <c r="C242" t="s">
        <v>11443</v>
      </c>
      <c r="D242" t="s">
        <v>11456</v>
      </c>
      <c r="E242" s="21" t="s">
        <v>473</v>
      </c>
      <c r="F242" s="21" t="s">
        <v>497</v>
      </c>
      <c r="G242">
        <v>713.0</v>
      </c>
      <c r="H242">
        <v>795.0</v>
      </c>
      <c r="I242">
        <v>1592.0</v>
      </c>
      <c r="J242" s="52">
        <f t="shared" ref="J242:K242" si="245">G242/$I242</f>
        <v>0.4478643216</v>
      </c>
      <c r="K242" s="52">
        <f t="shared" si="245"/>
        <v>0.4993718593</v>
      </c>
      <c r="L242" s="55">
        <f t="shared" si="3"/>
        <v>5.150753769</v>
      </c>
      <c r="M242">
        <f t="shared" si="4"/>
        <v>82</v>
      </c>
      <c r="N242" t="str">
        <f t="shared" si="51"/>
        <v>Blue</v>
      </c>
    </row>
    <row r="243">
      <c r="A243" s="21">
        <v>2009.0</v>
      </c>
      <c r="B243" s="21" t="s">
        <v>416</v>
      </c>
      <c r="C243" t="s">
        <v>11443</v>
      </c>
      <c r="D243" t="s">
        <v>919</v>
      </c>
      <c r="E243" s="21" t="s">
        <v>473</v>
      </c>
      <c r="F243" s="21" t="s">
        <v>497</v>
      </c>
      <c r="G243">
        <v>510.0</v>
      </c>
      <c r="H243">
        <v>1057.0</v>
      </c>
      <c r="I243">
        <v>1632.0</v>
      </c>
      <c r="J243" s="52">
        <f t="shared" ref="J243:K243" si="246">G243/$I243</f>
        <v>0.3125</v>
      </c>
      <c r="K243" s="52">
        <f t="shared" si="246"/>
        <v>0.6476715686</v>
      </c>
      <c r="L243" s="55">
        <f t="shared" si="3"/>
        <v>33.51715686</v>
      </c>
      <c r="M243">
        <f t="shared" si="4"/>
        <v>547</v>
      </c>
      <c r="N243" t="str">
        <f t="shared" si="51"/>
        <v>Blue</v>
      </c>
    </row>
    <row r="244">
      <c r="A244" s="21">
        <v>2009.0</v>
      </c>
      <c r="B244" s="21" t="s">
        <v>416</v>
      </c>
      <c r="C244" t="s">
        <v>11443</v>
      </c>
      <c r="D244" t="s">
        <v>1111</v>
      </c>
      <c r="E244" s="21" t="s">
        <v>473</v>
      </c>
      <c r="F244" s="21" t="s">
        <v>497</v>
      </c>
      <c r="G244">
        <v>687.0</v>
      </c>
      <c r="H244">
        <v>1077.0</v>
      </c>
      <c r="I244">
        <v>1816.0</v>
      </c>
      <c r="J244" s="52">
        <f t="shared" ref="J244:K244" si="247">G244/$I244</f>
        <v>0.3783039648</v>
      </c>
      <c r="K244" s="52">
        <f t="shared" si="247"/>
        <v>0.593061674</v>
      </c>
      <c r="L244" s="55">
        <f t="shared" si="3"/>
        <v>21.47577093</v>
      </c>
      <c r="M244">
        <f t="shared" si="4"/>
        <v>390</v>
      </c>
      <c r="N244" t="str">
        <f t="shared" si="51"/>
        <v>Blue</v>
      </c>
    </row>
    <row r="245">
      <c r="A245" s="21">
        <v>2009.0</v>
      </c>
      <c r="B245" s="21" t="s">
        <v>416</v>
      </c>
      <c r="C245" t="s">
        <v>11443</v>
      </c>
      <c r="D245" t="s">
        <v>11528</v>
      </c>
      <c r="E245" s="21" t="s">
        <v>473</v>
      </c>
      <c r="F245" s="21" t="s">
        <v>497</v>
      </c>
      <c r="G245">
        <v>802.0</v>
      </c>
      <c r="H245">
        <v>757.0</v>
      </c>
      <c r="I245">
        <v>1641.0</v>
      </c>
      <c r="J245" s="52">
        <f t="shared" ref="J245:K245" si="248">G245/$I245</f>
        <v>0.4887263863</v>
      </c>
      <c r="K245" s="52">
        <f t="shared" si="248"/>
        <v>0.4613040829</v>
      </c>
      <c r="L245" s="55">
        <f t="shared" si="3"/>
        <v>-2.742230347</v>
      </c>
      <c r="M245">
        <f t="shared" si="4"/>
        <v>-45</v>
      </c>
      <c r="N245" t="str">
        <f t="shared" si="51"/>
        <v>Green</v>
      </c>
    </row>
    <row r="246">
      <c r="A246" s="21">
        <v>2009.0</v>
      </c>
      <c r="B246" s="21" t="s">
        <v>416</v>
      </c>
      <c r="C246" t="s">
        <v>11443</v>
      </c>
      <c r="D246" t="s">
        <v>6926</v>
      </c>
      <c r="E246" s="21" t="s">
        <v>473</v>
      </c>
      <c r="F246" s="21" t="s">
        <v>497</v>
      </c>
      <c r="G246">
        <v>951.0</v>
      </c>
      <c r="H246">
        <v>1175.0</v>
      </c>
      <c r="I246">
        <v>2205.0</v>
      </c>
      <c r="J246" s="52">
        <f t="shared" ref="J246:K246" si="249">G246/$I246</f>
        <v>0.431292517</v>
      </c>
      <c r="K246" s="52">
        <f t="shared" si="249"/>
        <v>0.5328798186</v>
      </c>
      <c r="L246" s="55">
        <f t="shared" si="3"/>
        <v>10.15873016</v>
      </c>
      <c r="M246">
        <f t="shared" si="4"/>
        <v>224</v>
      </c>
      <c r="N246" t="str">
        <f t="shared" si="51"/>
        <v>Blue</v>
      </c>
    </row>
    <row r="247">
      <c r="A247" s="21">
        <v>2009.0</v>
      </c>
      <c r="B247" s="21" t="s">
        <v>416</v>
      </c>
      <c r="C247" t="s">
        <v>11443</v>
      </c>
      <c r="D247" t="s">
        <v>11459</v>
      </c>
      <c r="E247" s="21" t="s">
        <v>473</v>
      </c>
      <c r="F247" s="21" t="s">
        <v>497</v>
      </c>
      <c r="G247">
        <v>858.0</v>
      </c>
      <c r="H247">
        <v>940.0</v>
      </c>
      <c r="I247">
        <v>1876.0</v>
      </c>
      <c r="J247" s="52">
        <f t="shared" ref="J247:K247" si="250">G247/$I247</f>
        <v>0.4573560768</v>
      </c>
      <c r="K247" s="52">
        <f t="shared" si="250"/>
        <v>0.5010660981</v>
      </c>
      <c r="L247" s="55">
        <f t="shared" si="3"/>
        <v>4.371002132</v>
      </c>
      <c r="M247">
        <f t="shared" si="4"/>
        <v>82</v>
      </c>
      <c r="N247" t="str">
        <f t="shared" si="51"/>
        <v>Blue</v>
      </c>
    </row>
    <row r="248">
      <c r="A248" s="21">
        <v>2009.0</v>
      </c>
      <c r="B248" s="21" t="s">
        <v>416</v>
      </c>
      <c r="C248" t="s">
        <v>11443</v>
      </c>
      <c r="D248" t="s">
        <v>11551</v>
      </c>
      <c r="E248" s="21" t="s">
        <v>473</v>
      </c>
      <c r="F248" s="21" t="s">
        <v>497</v>
      </c>
      <c r="G248">
        <v>342.0</v>
      </c>
      <c r="H248">
        <v>628.0</v>
      </c>
      <c r="I248">
        <v>1010.0</v>
      </c>
      <c r="J248" s="52">
        <f t="shared" ref="J248:K248" si="251">G248/$I248</f>
        <v>0.3386138614</v>
      </c>
      <c r="K248" s="52">
        <f t="shared" si="251"/>
        <v>0.6217821782</v>
      </c>
      <c r="L248" s="55">
        <f t="shared" si="3"/>
        <v>28.31683168</v>
      </c>
      <c r="M248">
        <f t="shared" si="4"/>
        <v>286</v>
      </c>
      <c r="N248" t="str">
        <f t="shared" si="51"/>
        <v>Blue</v>
      </c>
    </row>
    <row r="249">
      <c r="A249" s="21">
        <v>2009.0</v>
      </c>
      <c r="B249" s="21" t="s">
        <v>416</v>
      </c>
      <c r="C249" t="s">
        <v>11443</v>
      </c>
      <c r="D249" t="s">
        <v>5887</v>
      </c>
      <c r="E249" s="21" t="s">
        <v>473</v>
      </c>
      <c r="F249" s="21" t="s">
        <v>497</v>
      </c>
      <c r="G249">
        <v>754.0</v>
      </c>
      <c r="H249">
        <v>1051.0</v>
      </c>
      <c r="I249">
        <v>1916.0</v>
      </c>
      <c r="J249" s="52">
        <f t="shared" ref="J249:K249" si="252">G249/$I249</f>
        <v>0.3935281837</v>
      </c>
      <c r="K249" s="52">
        <f t="shared" si="252"/>
        <v>0.5485386221</v>
      </c>
      <c r="L249" s="55">
        <f t="shared" si="3"/>
        <v>15.50104384</v>
      </c>
      <c r="M249">
        <f t="shared" si="4"/>
        <v>297</v>
      </c>
      <c r="N249" t="str">
        <f t="shared" si="51"/>
        <v>Blue</v>
      </c>
    </row>
    <row r="250">
      <c r="A250" s="21">
        <v>2009.0</v>
      </c>
      <c r="B250" s="21" t="s">
        <v>416</v>
      </c>
      <c r="C250" t="s">
        <v>11443</v>
      </c>
      <c r="D250" t="s">
        <v>11509</v>
      </c>
      <c r="E250" s="21" t="s">
        <v>473</v>
      </c>
      <c r="F250" s="21" t="s">
        <v>497</v>
      </c>
      <c r="G250">
        <v>1288.0</v>
      </c>
      <c r="H250">
        <v>1394.0</v>
      </c>
      <c r="I250">
        <v>2802.0</v>
      </c>
      <c r="J250" s="52">
        <f t="shared" ref="J250:K250" si="253">G250/$I250</f>
        <v>0.4596716631</v>
      </c>
      <c r="K250" s="52">
        <f t="shared" si="253"/>
        <v>0.4975017844</v>
      </c>
      <c r="L250" s="55">
        <f t="shared" si="3"/>
        <v>3.783012134</v>
      </c>
      <c r="M250">
        <f t="shared" si="4"/>
        <v>106</v>
      </c>
      <c r="N250" t="str">
        <f t="shared" si="51"/>
        <v>Blue</v>
      </c>
    </row>
    <row r="251">
      <c r="A251" s="21">
        <v>2009.0</v>
      </c>
      <c r="B251" s="21" t="s">
        <v>416</v>
      </c>
      <c r="C251" t="s">
        <v>11443</v>
      </c>
      <c r="D251" t="s">
        <v>11515</v>
      </c>
      <c r="E251" s="21" t="s">
        <v>473</v>
      </c>
      <c r="F251" s="21" t="s">
        <v>497</v>
      </c>
      <c r="G251">
        <v>675.0</v>
      </c>
      <c r="H251">
        <v>939.0</v>
      </c>
      <c r="I251">
        <v>1681.0</v>
      </c>
      <c r="J251" s="52">
        <f t="shared" ref="J251:K251" si="254">G251/$I251</f>
        <v>0.4015466984</v>
      </c>
      <c r="K251" s="52">
        <f t="shared" si="254"/>
        <v>0.5585960738</v>
      </c>
      <c r="L251" s="55">
        <f t="shared" si="3"/>
        <v>15.70493754</v>
      </c>
      <c r="M251">
        <f t="shared" si="4"/>
        <v>264</v>
      </c>
      <c r="N251" t="str">
        <f t="shared" si="51"/>
        <v>Blue</v>
      </c>
    </row>
    <row r="252">
      <c r="A252" s="21">
        <v>2009.0</v>
      </c>
      <c r="B252" s="21" t="s">
        <v>416</v>
      </c>
      <c r="C252" t="s">
        <v>11443</v>
      </c>
      <c r="D252" t="s">
        <v>11512</v>
      </c>
      <c r="E252" s="21" t="s">
        <v>473</v>
      </c>
      <c r="F252" s="21" t="s">
        <v>497</v>
      </c>
      <c r="G252">
        <v>345.0</v>
      </c>
      <c r="H252">
        <v>513.0</v>
      </c>
      <c r="I252">
        <v>893.0</v>
      </c>
      <c r="J252" s="52">
        <f t="shared" ref="J252:K252" si="255">G252/$I252</f>
        <v>0.3863381859</v>
      </c>
      <c r="K252" s="52">
        <f t="shared" si="255"/>
        <v>0.5744680851</v>
      </c>
      <c r="L252" s="55">
        <f t="shared" si="3"/>
        <v>18.81298992</v>
      </c>
      <c r="M252">
        <f t="shared" si="4"/>
        <v>168</v>
      </c>
      <c r="N252" t="str">
        <f t="shared" si="51"/>
        <v>Blue</v>
      </c>
    </row>
    <row r="253">
      <c r="A253" s="21">
        <v>2009.0</v>
      </c>
      <c r="B253" s="21" t="s">
        <v>416</v>
      </c>
      <c r="C253" t="s">
        <v>11443</v>
      </c>
      <c r="D253" t="s">
        <v>11481</v>
      </c>
      <c r="E253" s="21" t="s">
        <v>473</v>
      </c>
      <c r="F253" s="21" t="s">
        <v>497</v>
      </c>
      <c r="G253">
        <v>1007.0</v>
      </c>
      <c r="H253">
        <v>1541.0</v>
      </c>
      <c r="I253">
        <v>2688.0</v>
      </c>
      <c r="J253" s="52">
        <f t="shared" ref="J253:K253" si="256">G253/$I253</f>
        <v>0.3746279762</v>
      </c>
      <c r="K253" s="52">
        <f t="shared" si="256"/>
        <v>0.5732886905</v>
      </c>
      <c r="L253" s="55">
        <f t="shared" si="3"/>
        <v>19.86607143</v>
      </c>
      <c r="M253">
        <f t="shared" si="4"/>
        <v>534</v>
      </c>
      <c r="N253" t="str">
        <f t="shared" si="51"/>
        <v>Blue</v>
      </c>
    </row>
    <row r="254">
      <c r="A254" s="21">
        <v>2009.0</v>
      </c>
      <c r="B254" s="21" t="s">
        <v>416</v>
      </c>
      <c r="C254" t="s">
        <v>11443</v>
      </c>
      <c r="D254" t="s">
        <v>11506</v>
      </c>
      <c r="E254" s="21" t="s">
        <v>473</v>
      </c>
      <c r="F254" s="21" t="s">
        <v>497</v>
      </c>
      <c r="G254">
        <v>722.0</v>
      </c>
      <c r="H254">
        <v>665.0</v>
      </c>
      <c r="I254">
        <v>1466.0</v>
      </c>
      <c r="J254" s="52">
        <f t="shared" ref="J254:K254" si="257">G254/$I254</f>
        <v>0.4924965894</v>
      </c>
      <c r="K254" s="52">
        <f t="shared" si="257"/>
        <v>0.4536152797</v>
      </c>
      <c r="L254" s="55">
        <f t="shared" si="3"/>
        <v>-3.888130969</v>
      </c>
      <c r="M254">
        <f t="shared" si="4"/>
        <v>-57</v>
      </c>
      <c r="N254" t="str">
        <f t="shared" si="51"/>
        <v>Green</v>
      </c>
    </row>
    <row r="255">
      <c r="A255" s="21">
        <v>2009.0</v>
      </c>
      <c r="B255" s="21" t="s">
        <v>416</v>
      </c>
      <c r="C255" t="s">
        <v>11443</v>
      </c>
      <c r="D255" t="s">
        <v>111</v>
      </c>
      <c r="E255" s="21" t="s">
        <v>473</v>
      </c>
      <c r="F255" s="21" t="s">
        <v>497</v>
      </c>
      <c r="G255">
        <v>92.0</v>
      </c>
      <c r="H255">
        <v>457.0</v>
      </c>
      <c r="I255">
        <v>576.0</v>
      </c>
      <c r="J255" s="52">
        <f t="shared" ref="J255:K255" si="258">G255/$I255</f>
        <v>0.1597222222</v>
      </c>
      <c r="K255" s="52">
        <f t="shared" si="258"/>
        <v>0.7934027778</v>
      </c>
      <c r="L255" s="55">
        <f t="shared" si="3"/>
        <v>63.36805556</v>
      </c>
      <c r="M255">
        <f t="shared" si="4"/>
        <v>365</v>
      </c>
      <c r="N255" t="str">
        <f t="shared" si="51"/>
        <v>Blue</v>
      </c>
    </row>
    <row r="256">
      <c r="A256" s="21">
        <v>2009.0</v>
      </c>
      <c r="B256" s="21" t="s">
        <v>416</v>
      </c>
      <c r="C256" t="s">
        <v>11443</v>
      </c>
      <c r="D256" t="s">
        <v>961</v>
      </c>
      <c r="E256" s="21" t="s">
        <v>473</v>
      </c>
      <c r="F256" s="21" t="s">
        <v>497</v>
      </c>
      <c r="G256">
        <v>27.0</v>
      </c>
      <c r="H256">
        <v>212.0</v>
      </c>
      <c r="I256">
        <v>251.0</v>
      </c>
      <c r="J256" s="52">
        <f t="shared" ref="J256:K256" si="259">G256/$I256</f>
        <v>0.1075697211</v>
      </c>
      <c r="K256" s="52">
        <f t="shared" si="259"/>
        <v>0.8446215139</v>
      </c>
      <c r="L256" s="55">
        <f t="shared" si="3"/>
        <v>73.70517928</v>
      </c>
      <c r="M256">
        <f t="shared" si="4"/>
        <v>185</v>
      </c>
      <c r="N256" t="str">
        <f t="shared" si="51"/>
        <v>Blue</v>
      </c>
    </row>
    <row r="257">
      <c r="A257" s="21">
        <v>2009.0</v>
      </c>
      <c r="B257" s="21" t="s">
        <v>416</v>
      </c>
      <c r="C257" t="s">
        <v>11443</v>
      </c>
      <c r="D257" t="s">
        <v>32</v>
      </c>
      <c r="E257" s="21" t="s">
        <v>473</v>
      </c>
      <c r="F257" s="21" t="s">
        <v>497</v>
      </c>
      <c r="G257">
        <v>611.0</v>
      </c>
      <c r="H257">
        <v>1517.0</v>
      </c>
      <c r="I257">
        <v>2220.0</v>
      </c>
      <c r="J257" s="52">
        <f t="shared" ref="J257:K257" si="260">G257/$I257</f>
        <v>0.2752252252</v>
      </c>
      <c r="K257" s="52">
        <f t="shared" si="260"/>
        <v>0.6833333333</v>
      </c>
      <c r="L257" s="55">
        <f t="shared" si="3"/>
        <v>40.81081081</v>
      </c>
      <c r="M257">
        <f t="shared" si="4"/>
        <v>906</v>
      </c>
      <c r="N257" t="str">
        <f t="shared" si="51"/>
        <v>Blue</v>
      </c>
    </row>
    <row r="258">
      <c r="A258" s="21">
        <v>2009.0</v>
      </c>
      <c r="B258" s="21" t="s">
        <v>416</v>
      </c>
      <c r="C258" t="s">
        <v>10494</v>
      </c>
      <c r="D258" t="s">
        <v>1994</v>
      </c>
      <c r="E258" s="21" t="s">
        <v>473</v>
      </c>
      <c r="F258" s="21" t="s">
        <v>497</v>
      </c>
      <c r="G258">
        <v>905.0</v>
      </c>
      <c r="H258">
        <v>1375.0</v>
      </c>
      <c r="I258">
        <v>2333.0</v>
      </c>
      <c r="J258" s="52">
        <f t="shared" ref="J258:K258" si="261">G258/$I258</f>
        <v>0.3879125589</v>
      </c>
      <c r="K258" s="52">
        <f t="shared" si="261"/>
        <v>0.58936991</v>
      </c>
      <c r="L258" s="55">
        <f t="shared" si="3"/>
        <v>20.14573511</v>
      </c>
      <c r="M258">
        <f t="shared" si="4"/>
        <v>470</v>
      </c>
      <c r="N258" t="str">
        <f t="shared" si="51"/>
        <v>Blue</v>
      </c>
    </row>
    <row r="259">
      <c r="A259" s="21">
        <v>2009.0</v>
      </c>
      <c r="B259" s="21" t="s">
        <v>416</v>
      </c>
      <c r="C259" t="s">
        <v>10494</v>
      </c>
      <c r="D259" t="s">
        <v>1985</v>
      </c>
      <c r="E259" s="21" t="s">
        <v>473</v>
      </c>
      <c r="F259" s="21" t="s">
        <v>497</v>
      </c>
      <c r="G259">
        <v>721.0</v>
      </c>
      <c r="H259">
        <v>1079.0</v>
      </c>
      <c r="I259">
        <v>1840.0</v>
      </c>
      <c r="J259" s="52">
        <f t="shared" ref="J259:K259" si="262">G259/$I259</f>
        <v>0.3918478261</v>
      </c>
      <c r="K259" s="52">
        <f t="shared" si="262"/>
        <v>0.5864130435</v>
      </c>
      <c r="L259" s="55">
        <f t="shared" si="3"/>
        <v>19.45652174</v>
      </c>
      <c r="M259">
        <f t="shared" si="4"/>
        <v>358</v>
      </c>
      <c r="N259" t="str">
        <f t="shared" si="51"/>
        <v>Blue</v>
      </c>
    </row>
    <row r="260">
      <c r="A260" s="21">
        <v>2009.0</v>
      </c>
      <c r="B260" s="21" t="s">
        <v>416</v>
      </c>
      <c r="C260" t="s">
        <v>10494</v>
      </c>
      <c r="D260" t="s">
        <v>4069</v>
      </c>
      <c r="E260" s="21" t="s">
        <v>473</v>
      </c>
      <c r="F260" s="21" t="s">
        <v>497</v>
      </c>
      <c r="G260">
        <v>1116.0</v>
      </c>
      <c r="H260">
        <v>1442.0</v>
      </c>
      <c r="I260">
        <v>2628.0</v>
      </c>
      <c r="J260" s="52">
        <f t="shared" ref="J260:K260" si="263">G260/$I260</f>
        <v>0.4246575342</v>
      </c>
      <c r="K260" s="52">
        <f t="shared" si="263"/>
        <v>0.5487062405</v>
      </c>
      <c r="L260" s="55">
        <f t="shared" si="3"/>
        <v>12.40487062</v>
      </c>
      <c r="M260">
        <f t="shared" si="4"/>
        <v>326</v>
      </c>
      <c r="N260" t="str">
        <f t="shared" si="51"/>
        <v>Blue</v>
      </c>
    </row>
    <row r="261">
      <c r="A261" s="21">
        <v>2009.0</v>
      </c>
      <c r="B261" s="21" t="s">
        <v>416</v>
      </c>
      <c r="C261" t="s">
        <v>10494</v>
      </c>
      <c r="D261" t="s">
        <v>9276</v>
      </c>
      <c r="E261" s="21" t="s">
        <v>473</v>
      </c>
      <c r="F261" s="21" t="s">
        <v>497</v>
      </c>
      <c r="G261">
        <v>676.0</v>
      </c>
      <c r="H261">
        <v>741.0</v>
      </c>
      <c r="I261">
        <v>1450.0</v>
      </c>
      <c r="J261" s="52">
        <f t="shared" ref="J261:K261" si="264">G261/$I261</f>
        <v>0.4662068966</v>
      </c>
      <c r="K261" s="52">
        <f t="shared" si="264"/>
        <v>0.5110344828</v>
      </c>
      <c r="L261" s="55">
        <f t="shared" si="3"/>
        <v>4.482758621</v>
      </c>
      <c r="M261">
        <f t="shared" si="4"/>
        <v>65</v>
      </c>
      <c r="N261" t="str">
        <f t="shared" si="51"/>
        <v>Blue</v>
      </c>
    </row>
    <row r="262">
      <c r="A262" s="21">
        <v>2009.0</v>
      </c>
      <c r="B262" s="21" t="s">
        <v>416</v>
      </c>
      <c r="C262" t="s">
        <v>10494</v>
      </c>
      <c r="D262" t="s">
        <v>2976</v>
      </c>
      <c r="E262" s="21" t="s">
        <v>473</v>
      </c>
      <c r="F262" s="21" t="s">
        <v>497</v>
      </c>
      <c r="G262">
        <v>508.0</v>
      </c>
      <c r="H262">
        <v>363.0</v>
      </c>
      <c r="I262">
        <v>911.0</v>
      </c>
      <c r="J262" s="52">
        <f t="shared" ref="J262:K262" si="265">G262/$I262</f>
        <v>0.5576289791</v>
      </c>
      <c r="K262" s="52">
        <f t="shared" si="265"/>
        <v>0.3984632272</v>
      </c>
      <c r="L262" s="55">
        <f t="shared" si="3"/>
        <v>-15.91657519</v>
      </c>
      <c r="M262">
        <f t="shared" si="4"/>
        <v>-145</v>
      </c>
      <c r="N262" t="str">
        <f t="shared" si="51"/>
        <v>Green</v>
      </c>
    </row>
    <row r="263">
      <c r="A263" s="21">
        <v>2009.0</v>
      </c>
      <c r="B263" s="21" t="s">
        <v>416</v>
      </c>
      <c r="C263" t="s">
        <v>10494</v>
      </c>
      <c r="D263" t="s">
        <v>10515</v>
      </c>
      <c r="E263" s="21" t="s">
        <v>473</v>
      </c>
      <c r="F263" s="21" t="s">
        <v>497</v>
      </c>
      <c r="G263">
        <v>1184.0</v>
      </c>
      <c r="H263">
        <v>941.0</v>
      </c>
      <c r="I263">
        <v>2205.0</v>
      </c>
      <c r="J263" s="52">
        <f t="shared" ref="J263:K263" si="266">G263/$I263</f>
        <v>0.5369614512</v>
      </c>
      <c r="K263" s="52">
        <f t="shared" si="266"/>
        <v>0.4267573696</v>
      </c>
      <c r="L263" s="55">
        <f t="shared" si="3"/>
        <v>-11.02040816</v>
      </c>
      <c r="M263">
        <f t="shared" si="4"/>
        <v>-243</v>
      </c>
      <c r="N263" t="str">
        <f t="shared" si="51"/>
        <v>Green</v>
      </c>
    </row>
    <row r="264">
      <c r="A264" s="21">
        <v>2009.0</v>
      </c>
      <c r="B264" s="21" t="s">
        <v>416</v>
      </c>
      <c r="C264" t="s">
        <v>10494</v>
      </c>
      <c r="D264" t="s">
        <v>776</v>
      </c>
      <c r="E264" s="21" t="s">
        <v>473</v>
      </c>
      <c r="F264" s="21" t="s">
        <v>497</v>
      </c>
      <c r="G264">
        <v>577.0</v>
      </c>
      <c r="H264">
        <v>420.0</v>
      </c>
      <c r="I264">
        <v>1024.0</v>
      </c>
      <c r="J264" s="52">
        <f t="shared" ref="J264:K264" si="267">G264/$I264</f>
        <v>0.5634765625</v>
      </c>
      <c r="K264" s="52">
        <f t="shared" si="267"/>
        <v>0.41015625</v>
      </c>
      <c r="L264" s="55">
        <f t="shared" si="3"/>
        <v>-15.33203125</v>
      </c>
      <c r="M264">
        <f t="shared" si="4"/>
        <v>-157</v>
      </c>
      <c r="N264" t="str">
        <f t="shared" si="51"/>
        <v>Green</v>
      </c>
    </row>
    <row r="265">
      <c r="A265" s="21">
        <v>2009.0</v>
      </c>
      <c r="B265" s="21" t="s">
        <v>416</v>
      </c>
      <c r="C265" t="s">
        <v>10494</v>
      </c>
      <c r="D265" t="s">
        <v>541</v>
      </c>
      <c r="E265" s="21" t="s">
        <v>473</v>
      </c>
      <c r="F265" s="21" t="s">
        <v>497</v>
      </c>
      <c r="G265">
        <v>867.0</v>
      </c>
      <c r="H265">
        <v>954.0</v>
      </c>
      <c r="I265">
        <v>1877.0</v>
      </c>
      <c r="J265" s="52">
        <f t="shared" ref="J265:K265" si="268">G265/$I265</f>
        <v>0.4619072989</v>
      </c>
      <c r="K265" s="52">
        <f t="shared" si="268"/>
        <v>0.5082578583</v>
      </c>
      <c r="L265" s="55">
        <f t="shared" si="3"/>
        <v>4.63505594</v>
      </c>
      <c r="M265">
        <f t="shared" si="4"/>
        <v>87</v>
      </c>
      <c r="N265" t="str">
        <f t="shared" si="51"/>
        <v>Blue</v>
      </c>
    </row>
    <row r="266">
      <c r="A266" s="21">
        <v>2009.0</v>
      </c>
      <c r="B266" s="21" t="s">
        <v>416</v>
      </c>
      <c r="C266" t="s">
        <v>10494</v>
      </c>
      <c r="D266" t="s">
        <v>10595</v>
      </c>
      <c r="E266" s="21" t="s">
        <v>473</v>
      </c>
      <c r="F266" s="21" t="s">
        <v>497</v>
      </c>
      <c r="G266">
        <v>1099.0</v>
      </c>
      <c r="H266">
        <v>1059.0</v>
      </c>
      <c r="I266">
        <v>2228.0</v>
      </c>
      <c r="J266" s="52">
        <f t="shared" ref="J266:K266" si="269">G266/$I266</f>
        <v>0.4932675045</v>
      </c>
      <c r="K266" s="52">
        <f t="shared" si="269"/>
        <v>0.4753141831</v>
      </c>
      <c r="L266" s="55">
        <f t="shared" si="3"/>
        <v>-1.795332136</v>
      </c>
      <c r="M266">
        <f t="shared" si="4"/>
        <v>-40</v>
      </c>
      <c r="N266" t="str">
        <f t="shared" si="51"/>
        <v>Green</v>
      </c>
    </row>
    <row r="267">
      <c r="A267" s="21">
        <v>2009.0</v>
      </c>
      <c r="B267" s="21" t="s">
        <v>416</v>
      </c>
      <c r="C267" t="s">
        <v>10494</v>
      </c>
      <c r="D267" t="s">
        <v>10544</v>
      </c>
      <c r="E267" s="21" t="s">
        <v>473</v>
      </c>
      <c r="F267" s="21" t="s">
        <v>497</v>
      </c>
      <c r="G267">
        <v>1277.0</v>
      </c>
      <c r="H267">
        <v>1162.0</v>
      </c>
      <c r="I267">
        <v>2527.0</v>
      </c>
      <c r="J267" s="52">
        <f t="shared" ref="J267:K267" si="270">G267/$I267</f>
        <v>0.5053423031</v>
      </c>
      <c r="K267" s="52">
        <f t="shared" si="270"/>
        <v>0.459833795</v>
      </c>
      <c r="L267" s="55">
        <f t="shared" si="3"/>
        <v>-4.550850811</v>
      </c>
      <c r="M267">
        <f t="shared" si="4"/>
        <v>-115</v>
      </c>
      <c r="N267" t="str">
        <f t="shared" si="51"/>
        <v>Green</v>
      </c>
    </row>
    <row r="268">
      <c r="A268" s="21">
        <v>2009.0</v>
      </c>
      <c r="B268" s="21" t="s">
        <v>416</v>
      </c>
      <c r="C268" t="s">
        <v>10494</v>
      </c>
      <c r="D268" t="s">
        <v>4306</v>
      </c>
      <c r="E268" s="21" t="s">
        <v>473</v>
      </c>
      <c r="F268" s="21" t="s">
        <v>497</v>
      </c>
      <c r="G268">
        <v>1131.0</v>
      </c>
      <c r="H268">
        <v>1040.0</v>
      </c>
      <c r="I268">
        <v>2246.0</v>
      </c>
      <c r="J268" s="52">
        <f t="shared" ref="J268:K268" si="271">G268/$I268</f>
        <v>0.5035618878</v>
      </c>
      <c r="K268" s="52">
        <f t="shared" si="271"/>
        <v>0.4630454141</v>
      </c>
      <c r="L268" s="55">
        <f t="shared" si="3"/>
        <v>-4.051647373</v>
      </c>
      <c r="M268">
        <f t="shared" si="4"/>
        <v>-91</v>
      </c>
      <c r="N268" t="str">
        <f t="shared" si="51"/>
        <v>Green</v>
      </c>
    </row>
    <row r="269">
      <c r="A269" s="21">
        <v>2009.0</v>
      </c>
      <c r="B269" s="21" t="s">
        <v>416</v>
      </c>
      <c r="C269" t="s">
        <v>10494</v>
      </c>
      <c r="D269" t="s">
        <v>3826</v>
      </c>
      <c r="E269" s="21" t="s">
        <v>473</v>
      </c>
      <c r="F269" s="21" t="s">
        <v>497</v>
      </c>
      <c r="G269">
        <v>1834.0</v>
      </c>
      <c r="H269">
        <v>1571.0</v>
      </c>
      <c r="I269">
        <v>3501.0</v>
      </c>
      <c r="J269" s="52">
        <f t="shared" ref="J269:K269" si="272">G269/$I269</f>
        <v>0.5238503285</v>
      </c>
      <c r="K269" s="52">
        <f t="shared" si="272"/>
        <v>0.4487289346</v>
      </c>
      <c r="L269" s="55">
        <f t="shared" si="3"/>
        <v>-7.512139389</v>
      </c>
      <c r="M269">
        <f t="shared" si="4"/>
        <v>-263</v>
      </c>
      <c r="N269" t="str">
        <f t="shared" si="51"/>
        <v>Green</v>
      </c>
    </row>
    <row r="270">
      <c r="A270" s="21">
        <v>2009.0</v>
      </c>
      <c r="B270" s="21" t="s">
        <v>416</v>
      </c>
      <c r="C270" t="s">
        <v>10494</v>
      </c>
      <c r="D270" t="s">
        <v>7276</v>
      </c>
      <c r="E270" s="21" t="s">
        <v>473</v>
      </c>
      <c r="F270" s="21" t="s">
        <v>497</v>
      </c>
      <c r="G270">
        <v>1787.0</v>
      </c>
      <c r="H270">
        <v>1804.0</v>
      </c>
      <c r="I270">
        <v>3698.0</v>
      </c>
      <c r="J270" s="52">
        <f t="shared" ref="J270:K270" si="273">G270/$I270</f>
        <v>0.4832341806</v>
      </c>
      <c r="K270" s="52">
        <f t="shared" si="273"/>
        <v>0.4878312601</v>
      </c>
      <c r="L270" s="55">
        <f t="shared" si="3"/>
        <v>0.4597079502</v>
      </c>
      <c r="M270">
        <f t="shared" si="4"/>
        <v>17</v>
      </c>
      <c r="N270" t="str">
        <f t="shared" si="51"/>
        <v>Blue</v>
      </c>
    </row>
    <row r="271">
      <c r="A271" s="21">
        <v>2009.0</v>
      </c>
      <c r="B271" s="21" t="s">
        <v>416</v>
      </c>
      <c r="C271" t="s">
        <v>10494</v>
      </c>
      <c r="D271" t="s">
        <v>785</v>
      </c>
      <c r="E271" s="21" t="s">
        <v>473</v>
      </c>
      <c r="F271" s="21" t="s">
        <v>497</v>
      </c>
      <c r="G271">
        <v>517.0</v>
      </c>
      <c r="H271">
        <v>822.0</v>
      </c>
      <c r="I271">
        <v>1378.0</v>
      </c>
      <c r="J271" s="52">
        <f t="shared" ref="J271:K271" si="274">G271/$I271</f>
        <v>0.3751814224</v>
      </c>
      <c r="K271" s="52">
        <f t="shared" si="274"/>
        <v>0.5965166909</v>
      </c>
      <c r="L271" s="55">
        <f t="shared" si="3"/>
        <v>22.13352685</v>
      </c>
      <c r="M271">
        <f t="shared" si="4"/>
        <v>305</v>
      </c>
      <c r="N271" t="str">
        <f t="shared" si="51"/>
        <v>Blue</v>
      </c>
    </row>
    <row r="272">
      <c r="A272" s="21">
        <v>2009.0</v>
      </c>
      <c r="B272" s="21" t="s">
        <v>416</v>
      </c>
      <c r="C272" t="s">
        <v>10494</v>
      </c>
      <c r="D272" t="s">
        <v>4039</v>
      </c>
      <c r="E272" s="21" t="s">
        <v>473</v>
      </c>
      <c r="F272" s="21" t="s">
        <v>497</v>
      </c>
      <c r="G272">
        <v>1299.0</v>
      </c>
      <c r="H272">
        <v>956.0</v>
      </c>
      <c r="I272">
        <v>2329.0</v>
      </c>
      <c r="J272" s="52">
        <f t="shared" ref="J272:K272" si="275">G272/$I272</f>
        <v>0.5577501073</v>
      </c>
      <c r="K272" s="52">
        <f t="shared" si="275"/>
        <v>0.4104765994</v>
      </c>
      <c r="L272" s="55">
        <f t="shared" si="3"/>
        <v>-14.72735079</v>
      </c>
      <c r="M272">
        <f t="shared" si="4"/>
        <v>-343</v>
      </c>
      <c r="N272" t="str">
        <f t="shared" si="51"/>
        <v>Green</v>
      </c>
    </row>
    <row r="273">
      <c r="A273" s="21">
        <v>2009.0</v>
      </c>
      <c r="B273" s="21" t="s">
        <v>416</v>
      </c>
      <c r="C273" t="s">
        <v>10494</v>
      </c>
      <c r="D273" t="s">
        <v>745</v>
      </c>
      <c r="E273" s="21" t="s">
        <v>473</v>
      </c>
      <c r="F273" s="21" t="s">
        <v>497</v>
      </c>
      <c r="G273">
        <v>677.0</v>
      </c>
      <c r="H273">
        <v>676.0</v>
      </c>
      <c r="I273">
        <v>1397.0</v>
      </c>
      <c r="J273" s="52">
        <f t="shared" ref="J273:K273" si="276">G273/$I273</f>
        <v>0.4846098783</v>
      </c>
      <c r="K273" s="52">
        <f t="shared" si="276"/>
        <v>0.4838940587</v>
      </c>
      <c r="L273" s="55">
        <f t="shared" si="3"/>
        <v>-0.07158196135</v>
      </c>
      <c r="M273">
        <f t="shared" si="4"/>
        <v>-1</v>
      </c>
      <c r="N273" t="str">
        <f t="shared" si="51"/>
        <v>Green</v>
      </c>
    </row>
    <row r="274">
      <c r="A274" s="21">
        <v>2009.0</v>
      </c>
      <c r="B274" s="21" t="s">
        <v>416</v>
      </c>
      <c r="C274" t="s">
        <v>10494</v>
      </c>
      <c r="D274" t="s">
        <v>1374</v>
      </c>
      <c r="E274" s="21" t="s">
        <v>473</v>
      </c>
      <c r="F274" s="21" t="s">
        <v>497</v>
      </c>
      <c r="G274">
        <v>524.0</v>
      </c>
      <c r="H274">
        <v>409.0</v>
      </c>
      <c r="I274">
        <v>961.0</v>
      </c>
      <c r="J274" s="52">
        <f t="shared" ref="J274:K274" si="277">G274/$I274</f>
        <v>0.5452653486</v>
      </c>
      <c r="K274" s="52">
        <f t="shared" si="277"/>
        <v>0.4255983351</v>
      </c>
      <c r="L274" s="55">
        <f t="shared" si="3"/>
        <v>-11.96670135</v>
      </c>
      <c r="M274">
        <f t="shared" si="4"/>
        <v>-115</v>
      </c>
      <c r="N274" t="str">
        <f t="shared" si="51"/>
        <v>Green</v>
      </c>
    </row>
    <row r="275">
      <c r="A275" s="21">
        <v>2009.0</v>
      </c>
      <c r="B275" s="21" t="s">
        <v>416</v>
      </c>
      <c r="C275" t="s">
        <v>10494</v>
      </c>
      <c r="D275" t="s">
        <v>6527</v>
      </c>
      <c r="E275" s="21" t="s">
        <v>473</v>
      </c>
      <c r="F275" s="21" t="s">
        <v>497</v>
      </c>
      <c r="G275">
        <v>1618.0</v>
      </c>
      <c r="H275">
        <v>1516.0</v>
      </c>
      <c r="I275">
        <v>3227.0</v>
      </c>
      <c r="J275" s="52">
        <f t="shared" ref="J275:K275" si="278">G275/$I275</f>
        <v>0.501394484</v>
      </c>
      <c r="K275" s="52">
        <f t="shared" si="278"/>
        <v>0.4697861791</v>
      </c>
      <c r="L275" s="55">
        <f t="shared" si="3"/>
        <v>-3.160830493</v>
      </c>
      <c r="M275">
        <f t="shared" si="4"/>
        <v>-102</v>
      </c>
      <c r="N275" t="str">
        <f t="shared" si="51"/>
        <v>Green</v>
      </c>
    </row>
    <row r="276">
      <c r="A276" s="21">
        <v>2009.0</v>
      </c>
      <c r="B276" s="21" t="s">
        <v>416</v>
      </c>
      <c r="C276" t="s">
        <v>10494</v>
      </c>
      <c r="D276" t="s">
        <v>73</v>
      </c>
      <c r="E276" s="21" t="s">
        <v>473</v>
      </c>
      <c r="F276" s="21" t="s">
        <v>497</v>
      </c>
      <c r="G276">
        <v>905.0</v>
      </c>
      <c r="H276">
        <v>940.0</v>
      </c>
      <c r="I276">
        <v>1906.0</v>
      </c>
      <c r="J276" s="52">
        <f t="shared" ref="J276:K276" si="279">G276/$I276</f>
        <v>0.4748163694</v>
      </c>
      <c r="K276" s="52">
        <f t="shared" si="279"/>
        <v>0.4931794334</v>
      </c>
      <c r="L276" s="55">
        <f t="shared" si="3"/>
        <v>1.836306401</v>
      </c>
      <c r="M276">
        <f t="shared" si="4"/>
        <v>35</v>
      </c>
      <c r="N276" t="str">
        <f t="shared" si="51"/>
        <v>Blue</v>
      </c>
    </row>
    <row r="277">
      <c r="A277" s="21">
        <v>2009.0</v>
      </c>
      <c r="B277" s="21" t="s">
        <v>416</v>
      </c>
      <c r="C277" t="s">
        <v>10494</v>
      </c>
      <c r="D277" t="s">
        <v>1289</v>
      </c>
      <c r="E277" s="21" t="s">
        <v>473</v>
      </c>
      <c r="F277" s="21" t="s">
        <v>497</v>
      </c>
      <c r="G277">
        <v>1310.0</v>
      </c>
      <c r="H277">
        <v>1299.0</v>
      </c>
      <c r="I277">
        <v>2686.0</v>
      </c>
      <c r="J277" s="52">
        <f t="shared" ref="J277:K277" si="280">G277/$I277</f>
        <v>0.487714073</v>
      </c>
      <c r="K277" s="52">
        <f t="shared" si="280"/>
        <v>0.483618764</v>
      </c>
      <c r="L277" s="55">
        <f t="shared" si="3"/>
        <v>-0.409530901</v>
      </c>
      <c r="M277">
        <f t="shared" si="4"/>
        <v>-11</v>
      </c>
      <c r="N277" t="str">
        <f t="shared" si="51"/>
        <v>Green</v>
      </c>
    </row>
    <row r="278">
      <c r="A278" s="21">
        <v>2009.0</v>
      </c>
      <c r="B278" s="21" t="s">
        <v>416</v>
      </c>
      <c r="C278" t="s">
        <v>10494</v>
      </c>
      <c r="D278" t="s">
        <v>4053</v>
      </c>
      <c r="E278" s="21" t="s">
        <v>473</v>
      </c>
      <c r="F278" s="21" t="s">
        <v>497</v>
      </c>
      <c r="G278">
        <v>1356.0</v>
      </c>
      <c r="H278">
        <v>1133.0</v>
      </c>
      <c r="I278">
        <v>2570.0</v>
      </c>
      <c r="J278" s="52">
        <f t="shared" ref="J278:K278" si="281">G278/$I278</f>
        <v>0.5276264591</v>
      </c>
      <c r="K278" s="52">
        <f t="shared" si="281"/>
        <v>0.4408560311</v>
      </c>
      <c r="L278" s="55">
        <f t="shared" si="3"/>
        <v>-8.677042802</v>
      </c>
      <c r="M278">
        <f t="shared" si="4"/>
        <v>-223</v>
      </c>
      <c r="N278" t="str">
        <f t="shared" si="51"/>
        <v>Green</v>
      </c>
    </row>
    <row r="279">
      <c r="A279" s="21">
        <v>2009.0</v>
      </c>
      <c r="B279" s="21" t="s">
        <v>416</v>
      </c>
      <c r="C279" t="s">
        <v>10494</v>
      </c>
      <c r="D279" t="s">
        <v>10505</v>
      </c>
      <c r="E279" s="21" t="s">
        <v>473</v>
      </c>
      <c r="F279" s="21" t="s">
        <v>497</v>
      </c>
      <c r="G279">
        <v>979.0</v>
      </c>
      <c r="H279">
        <v>1561.0</v>
      </c>
      <c r="I279">
        <v>2607.0</v>
      </c>
      <c r="J279" s="52">
        <f t="shared" ref="J279:K279" si="282">G279/$I279</f>
        <v>0.3755274262</v>
      </c>
      <c r="K279" s="52">
        <f t="shared" si="282"/>
        <v>0.5987725355</v>
      </c>
      <c r="L279" s="55">
        <f t="shared" si="3"/>
        <v>22.32451093</v>
      </c>
      <c r="M279">
        <f t="shared" si="4"/>
        <v>582</v>
      </c>
      <c r="N279" t="str">
        <f t="shared" si="51"/>
        <v>Blue</v>
      </c>
    </row>
    <row r="280">
      <c r="A280" s="21">
        <v>2009.0</v>
      </c>
      <c r="B280" s="21" t="s">
        <v>416</v>
      </c>
      <c r="C280" t="s">
        <v>10494</v>
      </c>
      <c r="D280" t="s">
        <v>720</v>
      </c>
      <c r="E280" s="21" t="s">
        <v>473</v>
      </c>
      <c r="F280" s="21" t="s">
        <v>497</v>
      </c>
      <c r="G280">
        <v>1211.0</v>
      </c>
      <c r="H280">
        <v>1128.0</v>
      </c>
      <c r="I280">
        <v>2403.0</v>
      </c>
      <c r="J280" s="52">
        <f t="shared" ref="J280:K280" si="283">G280/$I280</f>
        <v>0.5039533916</v>
      </c>
      <c r="K280" s="52">
        <f t="shared" si="283"/>
        <v>0.4694132335</v>
      </c>
      <c r="L280" s="55">
        <f t="shared" si="3"/>
        <v>-3.454015814</v>
      </c>
      <c r="M280">
        <f t="shared" si="4"/>
        <v>-83</v>
      </c>
      <c r="N280" t="str">
        <f t="shared" si="51"/>
        <v>Green</v>
      </c>
    </row>
    <row r="281">
      <c r="A281" s="21">
        <v>2009.0</v>
      </c>
      <c r="B281" s="21" t="s">
        <v>416</v>
      </c>
      <c r="C281" t="s">
        <v>10494</v>
      </c>
      <c r="D281" t="s">
        <v>348</v>
      </c>
      <c r="E281" s="21" t="s">
        <v>473</v>
      </c>
      <c r="F281" s="21" t="s">
        <v>497</v>
      </c>
      <c r="G281">
        <v>820.0</v>
      </c>
      <c r="H281">
        <v>864.0</v>
      </c>
      <c r="I281">
        <v>1733.0</v>
      </c>
      <c r="J281" s="52">
        <f t="shared" ref="J281:K281" si="284">G281/$I281</f>
        <v>0.4731679169</v>
      </c>
      <c r="K281" s="52">
        <f t="shared" si="284"/>
        <v>0.4985574149</v>
      </c>
      <c r="L281" s="55">
        <f t="shared" si="3"/>
        <v>2.538949798</v>
      </c>
      <c r="M281">
        <f t="shared" si="4"/>
        <v>44</v>
      </c>
      <c r="N281" t="str">
        <f t="shared" si="51"/>
        <v>Blue</v>
      </c>
    </row>
    <row r="282">
      <c r="A282" s="21">
        <v>2009.0</v>
      </c>
      <c r="B282" s="21" t="s">
        <v>416</v>
      </c>
      <c r="C282" t="s">
        <v>10494</v>
      </c>
      <c r="D282" t="s">
        <v>2827</v>
      </c>
      <c r="E282" s="21" t="s">
        <v>473</v>
      </c>
      <c r="F282" s="21" t="s">
        <v>497</v>
      </c>
      <c r="G282">
        <v>1013.0</v>
      </c>
      <c r="H282">
        <v>1368.0</v>
      </c>
      <c r="I282">
        <v>2452.0</v>
      </c>
      <c r="J282" s="52">
        <f t="shared" ref="J282:K282" si="285">G282/$I282</f>
        <v>0.413132137</v>
      </c>
      <c r="K282" s="52">
        <f t="shared" si="285"/>
        <v>0.5579119086</v>
      </c>
      <c r="L282" s="55">
        <f t="shared" si="3"/>
        <v>14.47797716</v>
      </c>
      <c r="M282">
        <f t="shared" si="4"/>
        <v>355</v>
      </c>
      <c r="N282" t="str">
        <f t="shared" si="51"/>
        <v>Blue</v>
      </c>
    </row>
    <row r="283">
      <c r="A283" s="21">
        <v>2009.0</v>
      </c>
      <c r="B283" s="21" t="s">
        <v>416</v>
      </c>
      <c r="C283" t="s">
        <v>10494</v>
      </c>
      <c r="D283" t="s">
        <v>10571</v>
      </c>
      <c r="E283" s="21" t="s">
        <v>473</v>
      </c>
      <c r="F283" s="21" t="s">
        <v>497</v>
      </c>
      <c r="G283">
        <v>742.0</v>
      </c>
      <c r="H283">
        <v>1281.0</v>
      </c>
      <c r="I283">
        <v>2079.0</v>
      </c>
      <c r="J283" s="52">
        <f t="shared" ref="J283:K283" si="286">G283/$I283</f>
        <v>0.3569023569</v>
      </c>
      <c r="K283" s="52">
        <f t="shared" si="286"/>
        <v>0.6161616162</v>
      </c>
      <c r="L283" s="55">
        <f t="shared" si="3"/>
        <v>25.92592593</v>
      </c>
      <c r="M283">
        <f t="shared" si="4"/>
        <v>539</v>
      </c>
      <c r="N283" t="str">
        <f t="shared" si="51"/>
        <v>Blue</v>
      </c>
    </row>
    <row r="284">
      <c r="A284" s="21">
        <v>2009.0</v>
      </c>
      <c r="B284" s="21" t="s">
        <v>416</v>
      </c>
      <c r="C284" t="s">
        <v>10494</v>
      </c>
      <c r="D284" t="s">
        <v>3885</v>
      </c>
      <c r="E284" s="21" t="s">
        <v>473</v>
      </c>
      <c r="F284" s="21" t="s">
        <v>497</v>
      </c>
      <c r="G284">
        <v>737.0</v>
      </c>
      <c r="H284">
        <v>981.0</v>
      </c>
      <c r="I284">
        <v>1778.0</v>
      </c>
      <c r="J284" s="52">
        <f t="shared" ref="J284:K284" si="287">G284/$I284</f>
        <v>0.4145106862</v>
      </c>
      <c r="K284" s="52">
        <f t="shared" si="287"/>
        <v>0.5517435321</v>
      </c>
      <c r="L284" s="55">
        <f t="shared" si="3"/>
        <v>13.72328459</v>
      </c>
      <c r="M284">
        <f t="shared" si="4"/>
        <v>244</v>
      </c>
      <c r="N284" t="str">
        <f t="shared" si="51"/>
        <v>Blue</v>
      </c>
    </row>
    <row r="285">
      <c r="A285" s="21">
        <v>2009.0</v>
      </c>
      <c r="B285" s="21" t="s">
        <v>416</v>
      </c>
      <c r="C285" t="s">
        <v>10494</v>
      </c>
      <c r="D285" t="s">
        <v>10648</v>
      </c>
      <c r="E285" s="21" t="s">
        <v>473</v>
      </c>
      <c r="F285" s="21" t="s">
        <v>497</v>
      </c>
      <c r="G285">
        <v>810.0</v>
      </c>
      <c r="H285">
        <v>874.0</v>
      </c>
      <c r="I285">
        <v>1741.0</v>
      </c>
      <c r="J285" s="52">
        <f t="shared" ref="J285:K285" si="288">G285/$I285</f>
        <v>0.4652498564</v>
      </c>
      <c r="K285" s="52">
        <f t="shared" si="288"/>
        <v>0.5020103389</v>
      </c>
      <c r="L285" s="55">
        <f t="shared" si="3"/>
        <v>3.676048248</v>
      </c>
      <c r="M285">
        <f t="shared" si="4"/>
        <v>64</v>
      </c>
      <c r="N285" t="str">
        <f t="shared" si="51"/>
        <v>Blue</v>
      </c>
    </row>
    <row r="286">
      <c r="A286" s="21">
        <v>2009.0</v>
      </c>
      <c r="B286" s="21" t="s">
        <v>416</v>
      </c>
      <c r="C286" t="s">
        <v>10494</v>
      </c>
      <c r="D286" t="s">
        <v>10616</v>
      </c>
      <c r="E286" s="21" t="s">
        <v>473</v>
      </c>
      <c r="F286" s="21" t="s">
        <v>497</v>
      </c>
      <c r="G286">
        <v>527.0</v>
      </c>
      <c r="H286">
        <v>932.0</v>
      </c>
      <c r="I286">
        <v>1509.0</v>
      </c>
      <c r="J286" s="52">
        <f t="shared" ref="J286:K286" si="289">G286/$I286</f>
        <v>0.3492379059</v>
      </c>
      <c r="K286" s="52">
        <f t="shared" si="289"/>
        <v>0.6176275679</v>
      </c>
      <c r="L286" s="55">
        <f t="shared" si="3"/>
        <v>26.8389662</v>
      </c>
      <c r="M286">
        <f t="shared" si="4"/>
        <v>405</v>
      </c>
      <c r="N286" t="str">
        <f t="shared" si="51"/>
        <v>Blue</v>
      </c>
    </row>
    <row r="287">
      <c r="A287" s="21">
        <v>2009.0</v>
      </c>
      <c r="B287" s="21" t="s">
        <v>416</v>
      </c>
      <c r="C287" t="s">
        <v>10494</v>
      </c>
      <c r="D287" t="s">
        <v>2283</v>
      </c>
      <c r="E287" s="21" t="s">
        <v>473</v>
      </c>
      <c r="F287" s="21" t="s">
        <v>497</v>
      </c>
      <c r="G287">
        <v>426.0</v>
      </c>
      <c r="H287">
        <v>346.0</v>
      </c>
      <c r="I287">
        <v>794.0</v>
      </c>
      <c r="J287" s="52">
        <f t="shared" ref="J287:K287" si="290">G287/$I287</f>
        <v>0.5365239295</v>
      </c>
      <c r="K287" s="52">
        <f t="shared" si="290"/>
        <v>0.435768262</v>
      </c>
      <c r="L287" s="55">
        <f t="shared" si="3"/>
        <v>-10.07556675</v>
      </c>
      <c r="M287">
        <f t="shared" si="4"/>
        <v>-80</v>
      </c>
      <c r="N287" t="str">
        <f t="shared" si="51"/>
        <v>Green</v>
      </c>
    </row>
    <row r="288">
      <c r="A288" s="21">
        <v>2009.0</v>
      </c>
      <c r="B288" s="21" t="s">
        <v>416</v>
      </c>
      <c r="C288" t="s">
        <v>10494</v>
      </c>
      <c r="D288" t="s">
        <v>4920</v>
      </c>
      <c r="E288" s="21" t="s">
        <v>473</v>
      </c>
      <c r="F288" s="21" t="s">
        <v>497</v>
      </c>
      <c r="G288">
        <v>556.0</v>
      </c>
      <c r="H288">
        <v>674.0</v>
      </c>
      <c r="I288">
        <v>1259.0</v>
      </c>
      <c r="J288" s="52">
        <f t="shared" ref="J288:K288" si="291">G288/$I288</f>
        <v>0.4416203336</v>
      </c>
      <c r="K288" s="52">
        <f t="shared" si="291"/>
        <v>0.5353455123</v>
      </c>
      <c r="L288" s="55">
        <f t="shared" si="3"/>
        <v>9.372517871</v>
      </c>
      <c r="M288">
        <f t="shared" si="4"/>
        <v>118</v>
      </c>
      <c r="N288" t="str">
        <f t="shared" si="51"/>
        <v>Blue</v>
      </c>
    </row>
    <row r="289">
      <c r="A289" s="21">
        <v>2009.0</v>
      </c>
      <c r="B289" s="21" t="s">
        <v>416</v>
      </c>
      <c r="C289" t="s">
        <v>10494</v>
      </c>
      <c r="D289" t="s">
        <v>8098</v>
      </c>
      <c r="E289" s="21" t="s">
        <v>473</v>
      </c>
      <c r="F289" s="21" t="s">
        <v>497</v>
      </c>
      <c r="G289">
        <v>895.0</v>
      </c>
      <c r="H289">
        <v>763.0</v>
      </c>
      <c r="I289">
        <v>1716.0</v>
      </c>
      <c r="J289" s="52">
        <f t="shared" ref="J289:K289" si="292">G289/$I289</f>
        <v>0.5215617716</v>
      </c>
      <c r="K289" s="52">
        <f t="shared" si="292"/>
        <v>0.4446386946</v>
      </c>
      <c r="L289" s="55">
        <f t="shared" si="3"/>
        <v>-7.692307692</v>
      </c>
      <c r="M289">
        <f t="shared" si="4"/>
        <v>-132</v>
      </c>
      <c r="N289" t="str">
        <f t="shared" si="51"/>
        <v>Green</v>
      </c>
    </row>
    <row r="290">
      <c r="A290" s="21">
        <v>2009.0</v>
      </c>
      <c r="B290" s="21" t="s">
        <v>416</v>
      </c>
      <c r="C290" t="s">
        <v>10494</v>
      </c>
      <c r="D290" t="s">
        <v>10116</v>
      </c>
      <c r="E290" s="21" t="s">
        <v>473</v>
      </c>
      <c r="F290" s="21" t="s">
        <v>497</v>
      </c>
      <c r="G290">
        <v>457.0</v>
      </c>
      <c r="H290">
        <v>308.0</v>
      </c>
      <c r="I290">
        <v>800.0</v>
      </c>
      <c r="J290" s="52">
        <f t="shared" ref="J290:K290" si="293">G290/$I290</f>
        <v>0.57125</v>
      </c>
      <c r="K290" s="52">
        <f t="shared" si="293"/>
        <v>0.385</v>
      </c>
      <c r="L290" s="55">
        <f t="shared" si="3"/>
        <v>-18.625</v>
      </c>
      <c r="M290">
        <f t="shared" si="4"/>
        <v>-149</v>
      </c>
      <c r="N290" t="str">
        <f t="shared" si="51"/>
        <v>Green</v>
      </c>
    </row>
    <row r="291">
      <c r="A291" s="21">
        <v>2009.0</v>
      </c>
      <c r="B291" s="21" t="s">
        <v>416</v>
      </c>
      <c r="C291" t="s">
        <v>10494</v>
      </c>
      <c r="D291" t="s">
        <v>703</v>
      </c>
      <c r="E291" s="21" t="s">
        <v>473</v>
      </c>
      <c r="F291" s="21" t="s">
        <v>497</v>
      </c>
      <c r="G291">
        <v>1436.0</v>
      </c>
      <c r="H291">
        <v>1284.0</v>
      </c>
      <c r="I291">
        <v>2802.0</v>
      </c>
      <c r="J291" s="52">
        <f t="shared" ref="J291:K291" si="294">G291/$I291</f>
        <v>0.5124910778</v>
      </c>
      <c r="K291" s="52">
        <f t="shared" si="294"/>
        <v>0.4582441113</v>
      </c>
      <c r="L291" s="55">
        <f t="shared" si="3"/>
        <v>-5.424696645</v>
      </c>
      <c r="M291">
        <f t="shared" si="4"/>
        <v>-152</v>
      </c>
      <c r="N291" t="str">
        <f t="shared" si="51"/>
        <v>Green</v>
      </c>
    </row>
    <row r="292">
      <c r="A292" s="21">
        <v>2009.0</v>
      </c>
      <c r="B292" s="21" t="s">
        <v>416</v>
      </c>
      <c r="C292" t="s">
        <v>10494</v>
      </c>
      <c r="D292" t="s">
        <v>10576</v>
      </c>
      <c r="E292" s="21" t="s">
        <v>473</v>
      </c>
      <c r="F292" s="21" t="s">
        <v>497</v>
      </c>
      <c r="G292">
        <v>1399.0</v>
      </c>
      <c r="H292">
        <v>932.0</v>
      </c>
      <c r="I292">
        <v>2396.0</v>
      </c>
      <c r="J292" s="52">
        <f t="shared" ref="J292:K292" si="295">G292/$I292</f>
        <v>0.5838898164</v>
      </c>
      <c r="K292" s="52">
        <f t="shared" si="295"/>
        <v>0.3889816361</v>
      </c>
      <c r="L292" s="55">
        <f t="shared" si="3"/>
        <v>-19.49081803</v>
      </c>
      <c r="M292">
        <f t="shared" si="4"/>
        <v>-467</v>
      </c>
      <c r="N292" t="str">
        <f t="shared" si="51"/>
        <v>Green</v>
      </c>
    </row>
    <row r="293">
      <c r="A293" s="21">
        <v>2009.0</v>
      </c>
      <c r="B293" s="21" t="s">
        <v>416</v>
      </c>
      <c r="C293" t="s">
        <v>10494</v>
      </c>
      <c r="D293" t="s">
        <v>10657</v>
      </c>
      <c r="E293" s="21" t="s">
        <v>473</v>
      </c>
      <c r="F293" s="21" t="s">
        <v>497</v>
      </c>
      <c r="G293">
        <v>807.0</v>
      </c>
      <c r="H293">
        <v>1003.0</v>
      </c>
      <c r="I293">
        <v>1851.0</v>
      </c>
      <c r="J293" s="52">
        <f t="shared" ref="J293:K293" si="296">G293/$I293</f>
        <v>0.4359805511</v>
      </c>
      <c r="K293" s="52">
        <f t="shared" si="296"/>
        <v>0.5418692599</v>
      </c>
      <c r="L293" s="55">
        <f t="shared" si="3"/>
        <v>10.58887088</v>
      </c>
      <c r="M293">
        <f t="shared" si="4"/>
        <v>196</v>
      </c>
      <c r="N293" t="str">
        <f t="shared" si="51"/>
        <v>Blue</v>
      </c>
    </row>
    <row r="294">
      <c r="A294" s="21">
        <v>2009.0</v>
      </c>
      <c r="B294" s="21" t="s">
        <v>416</v>
      </c>
      <c r="C294" t="s">
        <v>10494</v>
      </c>
      <c r="D294" t="s">
        <v>39</v>
      </c>
      <c r="E294" s="21" t="s">
        <v>473</v>
      </c>
      <c r="F294" s="21" t="s">
        <v>497</v>
      </c>
      <c r="G294">
        <v>714.0</v>
      </c>
      <c r="H294">
        <v>1086.0</v>
      </c>
      <c r="I294">
        <v>1850.0</v>
      </c>
      <c r="J294" s="52">
        <f t="shared" ref="J294:K294" si="297">G294/$I294</f>
        <v>0.3859459459</v>
      </c>
      <c r="K294" s="52">
        <f t="shared" si="297"/>
        <v>0.587027027</v>
      </c>
      <c r="L294" s="55">
        <f t="shared" si="3"/>
        <v>20.10810811</v>
      </c>
      <c r="M294">
        <f t="shared" si="4"/>
        <v>372</v>
      </c>
      <c r="N294" t="str">
        <f t="shared" si="51"/>
        <v>Blue</v>
      </c>
    </row>
    <row r="295">
      <c r="A295" s="21">
        <v>2009.0</v>
      </c>
      <c r="B295" s="21" t="s">
        <v>416</v>
      </c>
      <c r="C295" t="s">
        <v>10494</v>
      </c>
      <c r="D295" t="s">
        <v>10660</v>
      </c>
      <c r="E295" s="21" t="s">
        <v>473</v>
      </c>
      <c r="F295" s="21" t="s">
        <v>497</v>
      </c>
      <c r="G295">
        <v>614.0</v>
      </c>
      <c r="H295">
        <v>772.0</v>
      </c>
      <c r="I295">
        <v>1432.0</v>
      </c>
      <c r="J295" s="52">
        <f t="shared" ref="J295:K295" si="298">G295/$I295</f>
        <v>0.4287709497</v>
      </c>
      <c r="K295" s="52">
        <f t="shared" si="298"/>
        <v>0.5391061453</v>
      </c>
      <c r="L295" s="55">
        <f t="shared" si="3"/>
        <v>11.03351955</v>
      </c>
      <c r="M295">
        <f t="shared" si="4"/>
        <v>158</v>
      </c>
      <c r="N295" t="str">
        <f t="shared" si="51"/>
        <v>Blue</v>
      </c>
    </row>
    <row r="296">
      <c r="A296" s="21">
        <v>2009.0</v>
      </c>
      <c r="B296" s="21" t="s">
        <v>416</v>
      </c>
      <c r="C296" t="s">
        <v>10494</v>
      </c>
      <c r="D296" t="s">
        <v>2788</v>
      </c>
      <c r="E296" s="21" t="s">
        <v>473</v>
      </c>
      <c r="F296" s="21" t="s">
        <v>497</v>
      </c>
      <c r="G296">
        <v>887.0</v>
      </c>
      <c r="H296">
        <v>825.0</v>
      </c>
      <c r="I296">
        <v>1765.0</v>
      </c>
      <c r="J296" s="52">
        <f t="shared" ref="J296:K296" si="299">G296/$I296</f>
        <v>0.5025495751</v>
      </c>
      <c r="K296" s="52">
        <f t="shared" si="299"/>
        <v>0.4674220963</v>
      </c>
      <c r="L296" s="55">
        <f t="shared" si="3"/>
        <v>-3.512747875</v>
      </c>
      <c r="M296">
        <f t="shared" si="4"/>
        <v>-62</v>
      </c>
      <c r="N296" t="str">
        <f t="shared" si="51"/>
        <v>Green</v>
      </c>
    </row>
    <row r="297">
      <c r="A297" s="21">
        <v>2009.0</v>
      </c>
      <c r="B297" s="21" t="s">
        <v>416</v>
      </c>
      <c r="C297" t="s">
        <v>10494</v>
      </c>
      <c r="D297" t="s">
        <v>3794</v>
      </c>
      <c r="E297" s="21" t="s">
        <v>473</v>
      </c>
      <c r="F297" s="21" t="s">
        <v>497</v>
      </c>
      <c r="G297">
        <v>1404.0</v>
      </c>
      <c r="H297">
        <v>1459.0</v>
      </c>
      <c r="I297">
        <v>2950.0</v>
      </c>
      <c r="J297" s="52">
        <f t="shared" ref="J297:K297" si="300">G297/$I297</f>
        <v>0.4759322034</v>
      </c>
      <c r="K297" s="52">
        <f t="shared" si="300"/>
        <v>0.4945762712</v>
      </c>
      <c r="L297" s="55">
        <f t="shared" si="3"/>
        <v>1.86440678</v>
      </c>
      <c r="M297">
        <f t="shared" si="4"/>
        <v>55</v>
      </c>
      <c r="N297" t="str">
        <f t="shared" si="51"/>
        <v>Blue</v>
      </c>
    </row>
    <row r="298">
      <c r="A298" s="21">
        <v>2009.0</v>
      </c>
      <c r="B298" s="21" t="s">
        <v>416</v>
      </c>
      <c r="C298" t="s">
        <v>10494</v>
      </c>
      <c r="D298" t="s">
        <v>2068</v>
      </c>
      <c r="E298" s="21" t="s">
        <v>473</v>
      </c>
      <c r="F298" s="21" t="s">
        <v>497</v>
      </c>
      <c r="G298">
        <v>775.0</v>
      </c>
      <c r="H298">
        <v>1013.0</v>
      </c>
      <c r="I298">
        <v>1825.0</v>
      </c>
      <c r="J298" s="52">
        <f t="shared" ref="J298:K298" si="301">G298/$I298</f>
        <v>0.4246575342</v>
      </c>
      <c r="K298" s="52">
        <f t="shared" si="301"/>
        <v>0.5550684932</v>
      </c>
      <c r="L298" s="55">
        <f t="shared" si="3"/>
        <v>13.04109589</v>
      </c>
      <c r="M298">
        <f t="shared" si="4"/>
        <v>238</v>
      </c>
      <c r="N298" t="str">
        <f t="shared" si="51"/>
        <v>Blue</v>
      </c>
    </row>
    <row r="299">
      <c r="A299" s="21">
        <v>2009.0</v>
      </c>
      <c r="B299" s="21" t="s">
        <v>416</v>
      </c>
      <c r="C299" t="s">
        <v>10494</v>
      </c>
      <c r="D299" t="s">
        <v>853</v>
      </c>
      <c r="E299" s="21" t="s">
        <v>473</v>
      </c>
      <c r="F299" s="21" t="s">
        <v>497</v>
      </c>
      <c r="G299">
        <v>335.0</v>
      </c>
      <c r="H299">
        <v>225.0</v>
      </c>
      <c r="I299">
        <v>578.0</v>
      </c>
      <c r="J299" s="52">
        <f t="shared" ref="J299:K299" si="302">G299/$I299</f>
        <v>0.5795847751</v>
      </c>
      <c r="K299" s="52">
        <f t="shared" si="302"/>
        <v>0.3892733564</v>
      </c>
      <c r="L299" s="55">
        <f t="shared" si="3"/>
        <v>-19.03114187</v>
      </c>
      <c r="M299">
        <f t="shared" si="4"/>
        <v>-110</v>
      </c>
      <c r="N299" t="str">
        <f t="shared" si="51"/>
        <v>Green</v>
      </c>
    </row>
    <row r="300">
      <c r="A300" s="21">
        <v>2009.0</v>
      </c>
      <c r="B300" s="21" t="s">
        <v>416</v>
      </c>
      <c r="C300" t="s">
        <v>10494</v>
      </c>
      <c r="D300" t="s">
        <v>2205</v>
      </c>
      <c r="E300" s="21" t="s">
        <v>473</v>
      </c>
      <c r="F300" s="21" t="s">
        <v>497</v>
      </c>
      <c r="G300">
        <v>311.0</v>
      </c>
      <c r="H300">
        <v>193.0</v>
      </c>
      <c r="I300">
        <v>523.0</v>
      </c>
      <c r="J300" s="52">
        <f t="shared" ref="J300:K300" si="303">G300/$I300</f>
        <v>0.5946462715</v>
      </c>
      <c r="K300" s="52">
        <f t="shared" si="303"/>
        <v>0.3690248566</v>
      </c>
      <c r="L300" s="55">
        <f t="shared" si="3"/>
        <v>-22.56214149</v>
      </c>
      <c r="M300">
        <f t="shared" si="4"/>
        <v>-118</v>
      </c>
      <c r="N300" t="str">
        <f t="shared" si="51"/>
        <v>Green</v>
      </c>
    </row>
    <row r="301">
      <c r="A301" s="21">
        <v>2009.0</v>
      </c>
      <c r="B301" s="21" t="s">
        <v>416</v>
      </c>
      <c r="C301" t="s">
        <v>10494</v>
      </c>
      <c r="D301" t="s">
        <v>736</v>
      </c>
      <c r="E301" s="21" t="s">
        <v>473</v>
      </c>
      <c r="F301" s="21" t="s">
        <v>497</v>
      </c>
      <c r="G301">
        <v>211.0</v>
      </c>
      <c r="H301">
        <v>177.0</v>
      </c>
      <c r="I301">
        <v>392.0</v>
      </c>
      <c r="J301" s="52">
        <f t="shared" ref="J301:K301" si="304">G301/$I301</f>
        <v>0.5382653061</v>
      </c>
      <c r="K301" s="52">
        <f t="shared" si="304"/>
        <v>0.4515306122</v>
      </c>
      <c r="L301" s="55">
        <f t="shared" si="3"/>
        <v>-8.673469388</v>
      </c>
      <c r="M301">
        <f t="shared" si="4"/>
        <v>-34</v>
      </c>
      <c r="N301" t="str">
        <f t="shared" si="51"/>
        <v>Green</v>
      </c>
    </row>
    <row r="302">
      <c r="A302" s="21">
        <v>2009.0</v>
      </c>
      <c r="B302" s="21" t="s">
        <v>416</v>
      </c>
      <c r="C302" t="s">
        <v>10494</v>
      </c>
      <c r="D302" t="s">
        <v>5191</v>
      </c>
      <c r="E302" s="21" t="s">
        <v>473</v>
      </c>
      <c r="F302" s="21" t="s">
        <v>497</v>
      </c>
      <c r="G302">
        <v>383.0</v>
      </c>
      <c r="H302">
        <v>380.0</v>
      </c>
      <c r="I302">
        <v>787.0</v>
      </c>
      <c r="J302" s="52">
        <f t="shared" ref="J302:K302" si="305">G302/$I302</f>
        <v>0.4866581957</v>
      </c>
      <c r="K302" s="52">
        <f t="shared" si="305"/>
        <v>0.4828462516</v>
      </c>
      <c r="L302" s="55">
        <f t="shared" si="3"/>
        <v>-0.3811944091</v>
      </c>
      <c r="M302">
        <f t="shared" si="4"/>
        <v>-3</v>
      </c>
      <c r="N302" t="str">
        <f t="shared" si="51"/>
        <v>Green</v>
      </c>
    </row>
    <row r="303">
      <c r="A303" s="21">
        <v>2009.0</v>
      </c>
      <c r="B303" s="21" t="s">
        <v>416</v>
      </c>
      <c r="C303" t="s">
        <v>10494</v>
      </c>
      <c r="D303" t="s">
        <v>5439</v>
      </c>
      <c r="E303" s="21" t="s">
        <v>473</v>
      </c>
      <c r="F303" s="21" t="s">
        <v>497</v>
      </c>
      <c r="G303">
        <v>724.0</v>
      </c>
      <c r="H303">
        <v>768.0</v>
      </c>
      <c r="I303">
        <v>1552.0</v>
      </c>
      <c r="J303" s="52">
        <f t="shared" ref="J303:K303" si="306">G303/$I303</f>
        <v>0.4664948454</v>
      </c>
      <c r="K303" s="52">
        <f t="shared" si="306"/>
        <v>0.4948453608</v>
      </c>
      <c r="L303" s="55">
        <f t="shared" si="3"/>
        <v>2.835051546</v>
      </c>
      <c r="M303">
        <f t="shared" si="4"/>
        <v>44</v>
      </c>
      <c r="N303" t="str">
        <f t="shared" si="51"/>
        <v>Blue</v>
      </c>
    </row>
    <row r="304">
      <c r="A304" s="21">
        <v>2009.0</v>
      </c>
      <c r="B304" s="21" t="s">
        <v>416</v>
      </c>
      <c r="C304" t="s">
        <v>10494</v>
      </c>
      <c r="D304" t="s">
        <v>7600</v>
      </c>
      <c r="E304" s="21" t="s">
        <v>473</v>
      </c>
      <c r="F304" s="21" t="s">
        <v>497</v>
      </c>
      <c r="G304">
        <v>364.0</v>
      </c>
      <c r="H304">
        <v>270.0</v>
      </c>
      <c r="I304">
        <v>648.0</v>
      </c>
      <c r="J304" s="52">
        <f t="shared" ref="J304:K304" si="307">G304/$I304</f>
        <v>0.5617283951</v>
      </c>
      <c r="K304" s="52">
        <f t="shared" si="307"/>
        <v>0.4166666667</v>
      </c>
      <c r="L304" s="55">
        <f t="shared" si="3"/>
        <v>-14.50617284</v>
      </c>
      <c r="M304">
        <f t="shared" si="4"/>
        <v>-94</v>
      </c>
      <c r="N304" t="str">
        <f t="shared" si="51"/>
        <v>Green</v>
      </c>
    </row>
    <row r="305">
      <c r="A305" s="21">
        <v>2009.0</v>
      </c>
      <c r="B305" s="21" t="s">
        <v>416</v>
      </c>
      <c r="C305" t="s">
        <v>10494</v>
      </c>
      <c r="D305" t="s">
        <v>9605</v>
      </c>
      <c r="E305" s="21" t="s">
        <v>473</v>
      </c>
      <c r="F305" s="21" t="s">
        <v>497</v>
      </c>
      <c r="G305">
        <v>1073.0</v>
      </c>
      <c r="H305">
        <v>517.0</v>
      </c>
      <c r="I305">
        <v>1647.0</v>
      </c>
      <c r="J305" s="52">
        <f t="shared" ref="J305:K305" si="308">G305/$I305</f>
        <v>0.6514875531</v>
      </c>
      <c r="K305" s="52">
        <f t="shared" si="308"/>
        <v>0.313904068</v>
      </c>
      <c r="L305" s="55">
        <f t="shared" si="3"/>
        <v>-33.75834851</v>
      </c>
      <c r="M305">
        <f t="shared" si="4"/>
        <v>-556</v>
      </c>
      <c r="N305" t="str">
        <f t="shared" si="51"/>
        <v>Green</v>
      </c>
    </row>
    <row r="306">
      <c r="A306" s="21">
        <v>2009.0</v>
      </c>
      <c r="B306" s="21" t="s">
        <v>416</v>
      </c>
      <c r="C306" t="s">
        <v>10494</v>
      </c>
      <c r="D306" t="s">
        <v>1166</v>
      </c>
      <c r="E306" s="21" t="s">
        <v>473</v>
      </c>
      <c r="F306" s="21" t="s">
        <v>497</v>
      </c>
      <c r="G306">
        <v>361.0</v>
      </c>
      <c r="H306">
        <v>375.0</v>
      </c>
      <c r="I306">
        <v>750.0</v>
      </c>
      <c r="J306" s="52">
        <f t="shared" ref="J306:K306" si="309">G306/$I306</f>
        <v>0.4813333333</v>
      </c>
      <c r="K306" s="52">
        <f t="shared" si="309"/>
        <v>0.5</v>
      </c>
      <c r="L306" s="55">
        <f t="shared" si="3"/>
        <v>1.866666667</v>
      </c>
      <c r="M306">
        <f t="shared" si="4"/>
        <v>14</v>
      </c>
      <c r="N306" t="str">
        <f t="shared" si="51"/>
        <v>Blue</v>
      </c>
    </row>
    <row r="307">
      <c r="A307" s="21">
        <v>2009.0</v>
      </c>
      <c r="B307" s="21" t="s">
        <v>416</v>
      </c>
      <c r="C307" t="s">
        <v>10494</v>
      </c>
      <c r="D307" t="s">
        <v>856</v>
      </c>
      <c r="E307" s="21" t="s">
        <v>473</v>
      </c>
      <c r="F307" s="21" t="s">
        <v>497</v>
      </c>
      <c r="G307">
        <v>394.0</v>
      </c>
      <c r="H307">
        <v>305.0</v>
      </c>
      <c r="I307">
        <v>723.0</v>
      </c>
      <c r="J307" s="52">
        <f t="shared" ref="J307:K307" si="310">G307/$I307</f>
        <v>0.5449515906</v>
      </c>
      <c r="K307" s="52">
        <f t="shared" si="310"/>
        <v>0.4218533887</v>
      </c>
      <c r="L307" s="55">
        <f t="shared" si="3"/>
        <v>-12.30982019</v>
      </c>
      <c r="M307">
        <f t="shared" si="4"/>
        <v>-89</v>
      </c>
      <c r="N307" t="str">
        <f t="shared" si="51"/>
        <v>Green</v>
      </c>
    </row>
    <row r="308">
      <c r="A308" s="21">
        <v>2009.0</v>
      </c>
      <c r="B308" s="21" t="s">
        <v>416</v>
      </c>
      <c r="C308" t="s">
        <v>10494</v>
      </c>
      <c r="D308" t="s">
        <v>4166</v>
      </c>
      <c r="E308" s="21" t="s">
        <v>473</v>
      </c>
      <c r="F308" s="21" t="s">
        <v>497</v>
      </c>
      <c r="G308">
        <v>1413.0</v>
      </c>
      <c r="H308">
        <v>1900.0</v>
      </c>
      <c r="I308">
        <v>3419.0</v>
      </c>
      <c r="J308" s="52">
        <f t="shared" ref="J308:K308" si="311">G308/$I308</f>
        <v>0.4132787365</v>
      </c>
      <c r="K308" s="52">
        <f t="shared" si="311"/>
        <v>0.5557180462</v>
      </c>
      <c r="L308" s="55">
        <f t="shared" si="3"/>
        <v>14.24393097</v>
      </c>
      <c r="M308">
        <f t="shared" si="4"/>
        <v>487</v>
      </c>
      <c r="N308" t="str">
        <f t="shared" si="51"/>
        <v>Blue</v>
      </c>
    </row>
    <row r="309">
      <c r="A309" s="21">
        <v>2009.0</v>
      </c>
      <c r="B309" s="21" t="s">
        <v>416</v>
      </c>
      <c r="C309" t="s">
        <v>10494</v>
      </c>
      <c r="D309" t="s">
        <v>10598</v>
      </c>
      <c r="E309" s="21" t="s">
        <v>473</v>
      </c>
      <c r="F309" s="21" t="s">
        <v>497</v>
      </c>
      <c r="G309">
        <v>1382.0</v>
      </c>
      <c r="H309">
        <v>1122.0</v>
      </c>
      <c r="I309">
        <v>2591.0</v>
      </c>
      <c r="J309" s="52">
        <f t="shared" ref="J309:K309" si="312">G309/$I309</f>
        <v>0.5333847935</v>
      </c>
      <c r="K309" s="52">
        <f t="shared" si="312"/>
        <v>0.4330374373</v>
      </c>
      <c r="L309" s="55">
        <f t="shared" si="3"/>
        <v>-10.03473562</v>
      </c>
      <c r="M309">
        <f t="shared" si="4"/>
        <v>-260</v>
      </c>
      <c r="N309" t="str">
        <f t="shared" si="51"/>
        <v>Green</v>
      </c>
    </row>
    <row r="310">
      <c r="A310" s="21">
        <v>2009.0</v>
      </c>
      <c r="B310" s="21" t="s">
        <v>416</v>
      </c>
      <c r="C310" t="s">
        <v>10494</v>
      </c>
      <c r="D310" t="s">
        <v>544</v>
      </c>
      <c r="E310" s="21" t="s">
        <v>473</v>
      </c>
      <c r="F310" s="21" t="s">
        <v>497</v>
      </c>
      <c r="G310">
        <v>1380.0</v>
      </c>
      <c r="H310">
        <v>901.0</v>
      </c>
      <c r="I310">
        <v>2357.0</v>
      </c>
      <c r="J310" s="52">
        <f t="shared" ref="J310:K310" si="313">G310/$I310</f>
        <v>0.5854900297</v>
      </c>
      <c r="K310" s="52">
        <f t="shared" si="313"/>
        <v>0.3822655919</v>
      </c>
      <c r="L310" s="55">
        <f t="shared" si="3"/>
        <v>-20.32244378</v>
      </c>
      <c r="M310">
        <f t="shared" si="4"/>
        <v>-479</v>
      </c>
      <c r="N310" t="str">
        <f t="shared" si="51"/>
        <v>Green</v>
      </c>
    </row>
    <row r="311">
      <c r="A311" s="21">
        <v>2009.0</v>
      </c>
      <c r="B311" s="21" t="s">
        <v>416</v>
      </c>
      <c r="C311" t="s">
        <v>10494</v>
      </c>
      <c r="D311" t="s">
        <v>4015</v>
      </c>
      <c r="E311" s="21" t="s">
        <v>473</v>
      </c>
      <c r="F311" s="21" t="s">
        <v>497</v>
      </c>
      <c r="G311">
        <v>591.0</v>
      </c>
      <c r="H311">
        <v>342.0</v>
      </c>
      <c r="I311">
        <v>959.0</v>
      </c>
      <c r="J311" s="52">
        <f t="shared" ref="J311:K311" si="314">G311/$I311</f>
        <v>0.6162669447</v>
      </c>
      <c r="K311" s="52">
        <f t="shared" si="314"/>
        <v>0.3566214807</v>
      </c>
      <c r="L311" s="55">
        <f t="shared" si="3"/>
        <v>-25.9645464</v>
      </c>
      <c r="M311">
        <f t="shared" si="4"/>
        <v>-249</v>
      </c>
      <c r="N311" t="str">
        <f t="shared" si="51"/>
        <v>Green</v>
      </c>
    </row>
    <row r="312">
      <c r="A312" s="21">
        <v>2009.0</v>
      </c>
      <c r="B312" s="21" t="s">
        <v>416</v>
      </c>
      <c r="C312" t="s">
        <v>10494</v>
      </c>
      <c r="D312" t="s">
        <v>9288</v>
      </c>
      <c r="E312" s="21" t="s">
        <v>473</v>
      </c>
      <c r="F312" s="21" t="s">
        <v>497</v>
      </c>
      <c r="G312">
        <v>1303.0</v>
      </c>
      <c r="H312">
        <v>1022.0</v>
      </c>
      <c r="I312">
        <v>2405.0</v>
      </c>
      <c r="J312" s="52">
        <f t="shared" ref="J312:K312" si="315">G312/$I312</f>
        <v>0.5417879418</v>
      </c>
      <c r="K312" s="52">
        <f t="shared" si="315"/>
        <v>0.4249480249</v>
      </c>
      <c r="L312" s="55">
        <f t="shared" si="3"/>
        <v>-11.68399168</v>
      </c>
      <c r="M312">
        <f t="shared" si="4"/>
        <v>-281</v>
      </c>
      <c r="N312" t="str">
        <f t="shared" si="51"/>
        <v>Green</v>
      </c>
    </row>
    <row r="313">
      <c r="A313" s="21">
        <v>2009.0</v>
      </c>
      <c r="B313" s="21" t="s">
        <v>416</v>
      </c>
      <c r="C313" t="s">
        <v>10494</v>
      </c>
      <c r="D313" t="s">
        <v>10562</v>
      </c>
      <c r="E313" s="21" t="s">
        <v>473</v>
      </c>
      <c r="F313" s="21" t="s">
        <v>497</v>
      </c>
      <c r="G313">
        <v>1180.0</v>
      </c>
      <c r="H313">
        <v>1415.0</v>
      </c>
      <c r="I313">
        <v>2674.0</v>
      </c>
      <c r="J313" s="52">
        <f t="shared" ref="J313:K313" si="316">G313/$I313</f>
        <v>0.4412864622</v>
      </c>
      <c r="K313" s="52">
        <f t="shared" si="316"/>
        <v>0.5291697831</v>
      </c>
      <c r="L313" s="55">
        <f t="shared" si="3"/>
        <v>8.788332087</v>
      </c>
      <c r="M313">
        <f t="shared" si="4"/>
        <v>235</v>
      </c>
      <c r="N313" t="str">
        <f t="shared" si="51"/>
        <v>Blue</v>
      </c>
    </row>
    <row r="314">
      <c r="A314" s="21">
        <v>2009.0</v>
      </c>
      <c r="B314" s="21" t="s">
        <v>416</v>
      </c>
      <c r="C314" t="s">
        <v>10494</v>
      </c>
      <c r="D314" t="s">
        <v>872</v>
      </c>
      <c r="E314" s="21" t="s">
        <v>473</v>
      </c>
      <c r="F314" s="21" t="s">
        <v>497</v>
      </c>
      <c r="G314">
        <v>919.0</v>
      </c>
      <c r="H314">
        <v>719.0</v>
      </c>
      <c r="I314">
        <v>1688.0</v>
      </c>
      <c r="J314" s="52">
        <f t="shared" ref="J314:K314" si="317">G314/$I314</f>
        <v>0.5444312796</v>
      </c>
      <c r="K314" s="52">
        <f t="shared" si="317"/>
        <v>0.4259478673</v>
      </c>
      <c r="L314" s="55">
        <f t="shared" si="3"/>
        <v>-11.84834123</v>
      </c>
      <c r="M314">
        <f t="shared" si="4"/>
        <v>-200</v>
      </c>
      <c r="N314" t="str">
        <f t="shared" si="51"/>
        <v>Green</v>
      </c>
    </row>
    <row r="315">
      <c r="A315" s="21">
        <v>2009.0</v>
      </c>
      <c r="B315" s="21" t="s">
        <v>416</v>
      </c>
      <c r="C315" t="s">
        <v>10494</v>
      </c>
      <c r="D315" t="s">
        <v>10200</v>
      </c>
      <c r="E315" s="21" t="s">
        <v>473</v>
      </c>
      <c r="F315" s="21" t="s">
        <v>497</v>
      </c>
      <c r="G315">
        <v>1079.0</v>
      </c>
      <c r="H315">
        <v>878.0</v>
      </c>
      <c r="I315">
        <v>2034.0</v>
      </c>
      <c r="J315" s="52">
        <f t="shared" ref="J315:K315" si="318">G315/$I315</f>
        <v>0.5304818092</v>
      </c>
      <c r="K315" s="52">
        <f t="shared" si="318"/>
        <v>0.4316617502</v>
      </c>
      <c r="L315" s="55">
        <f t="shared" si="3"/>
        <v>-9.8820059</v>
      </c>
      <c r="M315">
        <f t="shared" si="4"/>
        <v>-201</v>
      </c>
      <c r="N315" t="str">
        <f t="shared" si="51"/>
        <v>Green</v>
      </c>
    </row>
    <row r="316">
      <c r="A316" s="21">
        <v>2009.0</v>
      </c>
      <c r="B316" s="21" t="s">
        <v>416</v>
      </c>
      <c r="C316" t="s">
        <v>10494</v>
      </c>
      <c r="D316" t="s">
        <v>10508</v>
      </c>
      <c r="E316" s="21" t="s">
        <v>473</v>
      </c>
      <c r="F316" s="21" t="s">
        <v>497</v>
      </c>
      <c r="G316">
        <v>362.0</v>
      </c>
      <c r="H316">
        <v>178.0</v>
      </c>
      <c r="I316">
        <v>557.0</v>
      </c>
      <c r="J316" s="52">
        <f t="shared" ref="J316:K316" si="319">G316/$I316</f>
        <v>0.6499102334</v>
      </c>
      <c r="K316" s="52">
        <f t="shared" si="319"/>
        <v>0.3195691203</v>
      </c>
      <c r="L316" s="55">
        <f t="shared" si="3"/>
        <v>-33.03411131</v>
      </c>
      <c r="M316">
        <f t="shared" si="4"/>
        <v>-184</v>
      </c>
      <c r="N316" t="str">
        <f t="shared" si="51"/>
        <v>Green</v>
      </c>
    </row>
    <row r="317">
      <c r="A317" s="21">
        <v>2009.0</v>
      </c>
      <c r="B317" s="21" t="s">
        <v>416</v>
      </c>
      <c r="C317" t="s">
        <v>10494</v>
      </c>
      <c r="D317" t="s">
        <v>4030</v>
      </c>
      <c r="E317" s="21" t="s">
        <v>473</v>
      </c>
      <c r="F317" s="21" t="s">
        <v>497</v>
      </c>
      <c r="G317">
        <v>815.0</v>
      </c>
      <c r="H317">
        <v>454.0</v>
      </c>
      <c r="I317">
        <v>1307.0</v>
      </c>
      <c r="J317" s="52">
        <f t="shared" ref="J317:K317" si="320">G317/$I317</f>
        <v>0.623565417</v>
      </c>
      <c r="K317" s="52">
        <f t="shared" si="320"/>
        <v>0.3473603673</v>
      </c>
      <c r="L317" s="55">
        <f t="shared" si="3"/>
        <v>-27.62050497</v>
      </c>
      <c r="M317">
        <f t="shared" si="4"/>
        <v>-361</v>
      </c>
      <c r="N317" t="str">
        <f t="shared" si="51"/>
        <v>Green</v>
      </c>
    </row>
    <row r="318">
      <c r="A318" s="21">
        <v>2009.0</v>
      </c>
      <c r="B318" s="21" t="s">
        <v>416</v>
      </c>
      <c r="C318" t="s">
        <v>10494</v>
      </c>
      <c r="D318" t="s">
        <v>10555</v>
      </c>
      <c r="E318" s="21" t="s">
        <v>473</v>
      </c>
      <c r="F318" s="21" t="s">
        <v>497</v>
      </c>
      <c r="G318">
        <v>1182.0</v>
      </c>
      <c r="H318">
        <v>1091.0</v>
      </c>
      <c r="I318">
        <v>2334.0</v>
      </c>
      <c r="J318" s="52">
        <f t="shared" ref="J318:K318" si="321">G318/$I318</f>
        <v>0.5064267352</v>
      </c>
      <c r="K318" s="52">
        <f t="shared" si="321"/>
        <v>0.4674378749</v>
      </c>
      <c r="L318" s="55">
        <f t="shared" si="3"/>
        <v>-3.898886033</v>
      </c>
      <c r="M318">
        <f t="shared" si="4"/>
        <v>-91</v>
      </c>
      <c r="N318" t="str">
        <f t="shared" si="51"/>
        <v>Green</v>
      </c>
    </row>
    <row r="319">
      <c r="A319" s="21">
        <v>2009.0</v>
      </c>
      <c r="B319" s="21" t="s">
        <v>416</v>
      </c>
      <c r="C319" t="s">
        <v>10494</v>
      </c>
      <c r="D319" t="s">
        <v>10613</v>
      </c>
      <c r="E319" s="21" t="s">
        <v>473</v>
      </c>
      <c r="F319" s="21" t="s">
        <v>497</v>
      </c>
      <c r="G319">
        <v>1329.0</v>
      </c>
      <c r="H319">
        <v>1238.0</v>
      </c>
      <c r="I319">
        <v>2641.0</v>
      </c>
      <c r="J319" s="52">
        <f t="shared" ref="J319:K319" si="322">G319/$I319</f>
        <v>0.5032184778</v>
      </c>
      <c r="K319" s="52">
        <f t="shared" si="322"/>
        <v>0.4687618326</v>
      </c>
      <c r="L319" s="55">
        <f t="shared" si="3"/>
        <v>-3.445664521</v>
      </c>
      <c r="M319">
        <f t="shared" si="4"/>
        <v>-91</v>
      </c>
      <c r="N319" t="str">
        <f t="shared" si="51"/>
        <v>Green</v>
      </c>
    </row>
    <row r="320">
      <c r="A320" s="21">
        <v>2009.0</v>
      </c>
      <c r="B320" s="21" t="s">
        <v>416</v>
      </c>
      <c r="C320" t="s">
        <v>10494</v>
      </c>
      <c r="D320" t="s">
        <v>945</v>
      </c>
      <c r="E320" s="21" t="s">
        <v>473</v>
      </c>
      <c r="F320" s="21" t="s">
        <v>497</v>
      </c>
      <c r="G320">
        <v>508.0</v>
      </c>
      <c r="H320">
        <v>270.0</v>
      </c>
      <c r="I320">
        <v>803.0</v>
      </c>
      <c r="J320" s="52">
        <f t="shared" ref="J320:K320" si="323">G320/$I320</f>
        <v>0.6326276463</v>
      </c>
      <c r="K320" s="52">
        <f t="shared" si="323"/>
        <v>0.3362391034</v>
      </c>
      <c r="L320" s="55">
        <f t="shared" si="3"/>
        <v>-29.6388543</v>
      </c>
      <c r="M320">
        <f t="shared" si="4"/>
        <v>-238</v>
      </c>
      <c r="N320" t="str">
        <f t="shared" si="51"/>
        <v>Green</v>
      </c>
    </row>
    <row r="321">
      <c r="A321" s="21">
        <v>2009.0</v>
      </c>
      <c r="B321" s="21" t="s">
        <v>416</v>
      </c>
      <c r="C321" t="s">
        <v>10494</v>
      </c>
      <c r="D321" t="s">
        <v>3541</v>
      </c>
      <c r="E321" s="21" t="s">
        <v>473</v>
      </c>
      <c r="F321" s="21" t="s">
        <v>497</v>
      </c>
      <c r="G321">
        <v>734.0</v>
      </c>
      <c r="H321">
        <v>913.0</v>
      </c>
      <c r="I321">
        <v>1686.0</v>
      </c>
      <c r="J321" s="52">
        <f t="shared" ref="J321:K321" si="324">G321/$I321</f>
        <v>0.4353499407</v>
      </c>
      <c r="K321" s="52">
        <f t="shared" si="324"/>
        <v>0.5415183867</v>
      </c>
      <c r="L321" s="55">
        <f t="shared" si="3"/>
        <v>10.6168446</v>
      </c>
      <c r="M321">
        <f t="shared" si="4"/>
        <v>179</v>
      </c>
      <c r="N321" t="str">
        <f t="shared" si="51"/>
        <v>Blue</v>
      </c>
    </row>
    <row r="322">
      <c r="A322" s="21">
        <v>2009.0</v>
      </c>
      <c r="B322" s="21" t="s">
        <v>416</v>
      </c>
      <c r="C322" t="s">
        <v>10494</v>
      </c>
      <c r="D322" t="s">
        <v>7506</v>
      </c>
      <c r="E322" s="21" t="s">
        <v>473</v>
      </c>
      <c r="F322" s="21" t="s">
        <v>497</v>
      </c>
      <c r="G322">
        <v>674.0</v>
      </c>
      <c r="H322">
        <v>845.0</v>
      </c>
      <c r="I322">
        <v>1552.0</v>
      </c>
      <c r="J322" s="52">
        <f t="shared" ref="J322:K322" si="325">G322/$I322</f>
        <v>0.4342783505</v>
      </c>
      <c r="K322" s="52">
        <f t="shared" si="325"/>
        <v>0.5444587629</v>
      </c>
      <c r="L322" s="55">
        <f t="shared" si="3"/>
        <v>11.01804124</v>
      </c>
      <c r="M322">
        <f t="shared" si="4"/>
        <v>171</v>
      </c>
      <c r="N322" t="str">
        <f t="shared" si="51"/>
        <v>Blue</v>
      </c>
    </row>
    <row r="323">
      <c r="A323" s="21">
        <v>2009.0</v>
      </c>
      <c r="B323" s="21" t="s">
        <v>416</v>
      </c>
      <c r="C323" t="s">
        <v>10494</v>
      </c>
      <c r="D323" t="s">
        <v>5327</v>
      </c>
      <c r="E323" s="21" t="s">
        <v>473</v>
      </c>
      <c r="F323" s="21" t="s">
        <v>497</v>
      </c>
      <c r="G323">
        <v>799.0</v>
      </c>
      <c r="H323">
        <v>1003.0</v>
      </c>
      <c r="I323">
        <v>1880.0</v>
      </c>
      <c r="J323" s="52">
        <f t="shared" ref="J323:K323" si="326">G323/$I323</f>
        <v>0.425</v>
      </c>
      <c r="K323" s="52">
        <f t="shared" si="326"/>
        <v>0.5335106383</v>
      </c>
      <c r="L323" s="55">
        <f t="shared" si="3"/>
        <v>10.85106383</v>
      </c>
      <c r="M323">
        <f t="shared" si="4"/>
        <v>204</v>
      </c>
      <c r="N323" t="str">
        <f t="shared" si="51"/>
        <v>Blue</v>
      </c>
    </row>
    <row r="324">
      <c r="A324" s="21">
        <v>2009.0</v>
      </c>
      <c r="B324" s="21" t="s">
        <v>416</v>
      </c>
      <c r="C324" t="s">
        <v>10494</v>
      </c>
      <c r="D324" t="s">
        <v>509</v>
      </c>
      <c r="E324" s="21" t="s">
        <v>473</v>
      </c>
      <c r="F324" s="21" t="s">
        <v>497</v>
      </c>
      <c r="G324">
        <v>1224.0</v>
      </c>
      <c r="H324">
        <v>1298.0</v>
      </c>
      <c r="I324">
        <v>2601.0</v>
      </c>
      <c r="J324" s="52">
        <f t="shared" ref="J324:K324" si="327">G324/$I324</f>
        <v>0.4705882353</v>
      </c>
      <c r="K324" s="52">
        <f t="shared" si="327"/>
        <v>0.4990388312</v>
      </c>
      <c r="L324" s="55">
        <f t="shared" si="3"/>
        <v>2.845059592</v>
      </c>
      <c r="M324">
        <f t="shared" si="4"/>
        <v>74</v>
      </c>
      <c r="N324" t="str">
        <f t="shared" si="51"/>
        <v>Blue</v>
      </c>
    </row>
    <row r="325">
      <c r="A325" s="21">
        <v>2009.0</v>
      </c>
      <c r="B325" s="21" t="s">
        <v>416</v>
      </c>
      <c r="C325" t="s">
        <v>10494</v>
      </c>
      <c r="D325" t="s">
        <v>10645</v>
      </c>
      <c r="E325" s="21" t="s">
        <v>473</v>
      </c>
      <c r="F325" s="21" t="s">
        <v>497</v>
      </c>
      <c r="G325">
        <v>580.0</v>
      </c>
      <c r="H325">
        <v>1181.0</v>
      </c>
      <c r="I325">
        <v>1809.0</v>
      </c>
      <c r="J325" s="52">
        <f t="shared" ref="J325:K325" si="328">G325/$I325</f>
        <v>0.3206191266</v>
      </c>
      <c r="K325" s="52">
        <f t="shared" si="328"/>
        <v>0.6528468767</v>
      </c>
      <c r="L325" s="55">
        <f t="shared" si="3"/>
        <v>33.22277501</v>
      </c>
      <c r="M325">
        <f t="shared" si="4"/>
        <v>601</v>
      </c>
      <c r="N325" t="str">
        <f t="shared" si="51"/>
        <v>Blue</v>
      </c>
    </row>
    <row r="326">
      <c r="A326" s="21">
        <v>2009.0</v>
      </c>
      <c r="B326" s="21" t="s">
        <v>416</v>
      </c>
      <c r="C326" t="s">
        <v>10494</v>
      </c>
      <c r="D326" t="s">
        <v>5179</v>
      </c>
      <c r="E326" s="21" t="s">
        <v>473</v>
      </c>
      <c r="F326" s="21" t="s">
        <v>497</v>
      </c>
      <c r="G326">
        <v>597.0</v>
      </c>
      <c r="H326">
        <v>1000.0</v>
      </c>
      <c r="I326">
        <v>1647.0</v>
      </c>
      <c r="J326" s="52">
        <f t="shared" ref="J326:K326" si="329">G326/$I326</f>
        <v>0.3624772313</v>
      </c>
      <c r="K326" s="52">
        <f t="shared" si="329"/>
        <v>0.6071645416</v>
      </c>
      <c r="L326" s="55">
        <f t="shared" si="3"/>
        <v>24.46873103</v>
      </c>
      <c r="M326">
        <f t="shared" si="4"/>
        <v>403</v>
      </c>
      <c r="N326" t="str">
        <f t="shared" si="51"/>
        <v>Blue</v>
      </c>
    </row>
    <row r="327">
      <c r="A327" s="21">
        <v>2009.0</v>
      </c>
      <c r="B327" s="21" t="s">
        <v>416</v>
      </c>
      <c r="C327" t="s">
        <v>10494</v>
      </c>
      <c r="D327" t="s">
        <v>5271</v>
      </c>
      <c r="E327" s="21" t="s">
        <v>473</v>
      </c>
      <c r="F327" s="21" t="s">
        <v>497</v>
      </c>
      <c r="G327">
        <v>1022.0</v>
      </c>
      <c r="H327">
        <v>1131.0</v>
      </c>
      <c r="I327">
        <v>2233.0</v>
      </c>
      <c r="J327" s="52">
        <f t="shared" ref="J327:K327" si="330">G327/$I327</f>
        <v>0.4576802508</v>
      </c>
      <c r="K327" s="52">
        <f t="shared" si="330"/>
        <v>0.5064935065</v>
      </c>
      <c r="L327" s="55">
        <f t="shared" si="3"/>
        <v>4.881325571</v>
      </c>
      <c r="M327">
        <f t="shared" si="4"/>
        <v>109</v>
      </c>
      <c r="N327" t="str">
        <f t="shared" si="51"/>
        <v>Blue</v>
      </c>
    </row>
    <row r="328">
      <c r="A328" s="21">
        <v>2009.0</v>
      </c>
      <c r="B328" s="21" t="s">
        <v>416</v>
      </c>
      <c r="C328" t="s">
        <v>10494</v>
      </c>
      <c r="D328" t="s">
        <v>153</v>
      </c>
      <c r="E328" s="21" t="s">
        <v>473</v>
      </c>
      <c r="F328" s="21" t="s">
        <v>497</v>
      </c>
      <c r="G328">
        <v>1449.0</v>
      </c>
      <c r="H328">
        <v>1171.0</v>
      </c>
      <c r="I328">
        <v>2687.0</v>
      </c>
      <c r="J328" s="52">
        <f t="shared" ref="J328:K328" si="331">G328/$I328</f>
        <v>0.5392631187</v>
      </c>
      <c r="K328" s="52">
        <f t="shared" si="331"/>
        <v>0.4358020097</v>
      </c>
      <c r="L328" s="55">
        <f t="shared" si="3"/>
        <v>-10.3461109</v>
      </c>
      <c r="M328">
        <f t="shared" si="4"/>
        <v>-278</v>
      </c>
      <c r="N328" t="str">
        <f t="shared" si="51"/>
        <v>Green</v>
      </c>
    </row>
    <row r="329">
      <c r="A329" s="21">
        <v>2009.0</v>
      </c>
      <c r="B329" s="21" t="s">
        <v>416</v>
      </c>
      <c r="C329" t="s">
        <v>10494</v>
      </c>
      <c r="D329" t="s">
        <v>599</v>
      </c>
      <c r="E329" s="21" t="s">
        <v>473</v>
      </c>
      <c r="F329" s="21" t="s">
        <v>497</v>
      </c>
      <c r="G329">
        <v>763.0</v>
      </c>
      <c r="H329">
        <v>1009.0</v>
      </c>
      <c r="I329">
        <v>1815.0</v>
      </c>
      <c r="J329" s="52">
        <f t="shared" ref="J329:K329" si="332">G329/$I329</f>
        <v>0.4203856749</v>
      </c>
      <c r="K329" s="52">
        <f t="shared" si="332"/>
        <v>0.555922865</v>
      </c>
      <c r="L329" s="55">
        <f t="shared" si="3"/>
        <v>13.55371901</v>
      </c>
      <c r="M329">
        <f t="shared" si="4"/>
        <v>246</v>
      </c>
      <c r="N329" t="str">
        <f t="shared" si="51"/>
        <v>Blue</v>
      </c>
    </row>
    <row r="330">
      <c r="A330" s="21">
        <v>2009.0</v>
      </c>
      <c r="B330" s="21" t="s">
        <v>416</v>
      </c>
      <c r="C330" t="s">
        <v>10494</v>
      </c>
      <c r="D330" t="s">
        <v>111</v>
      </c>
      <c r="E330" s="21" t="s">
        <v>473</v>
      </c>
      <c r="F330" s="21" t="s">
        <v>497</v>
      </c>
      <c r="G330">
        <v>1129.0</v>
      </c>
      <c r="H330">
        <v>1261.0</v>
      </c>
      <c r="I330">
        <v>2453.0</v>
      </c>
      <c r="J330" s="52">
        <f t="shared" ref="J330:K330" si="333">G330/$I330</f>
        <v>0.4602527517</v>
      </c>
      <c r="K330" s="52">
        <f t="shared" si="333"/>
        <v>0.5140644109</v>
      </c>
      <c r="L330" s="55">
        <f t="shared" si="3"/>
        <v>5.381165919</v>
      </c>
      <c r="M330">
        <f t="shared" si="4"/>
        <v>132</v>
      </c>
      <c r="N330" t="str">
        <f t="shared" si="51"/>
        <v>Blue</v>
      </c>
    </row>
    <row r="331">
      <c r="A331" s="21">
        <v>2009.0</v>
      </c>
      <c r="B331" s="21" t="s">
        <v>416</v>
      </c>
      <c r="C331" t="s">
        <v>10494</v>
      </c>
      <c r="D331" t="s">
        <v>2890</v>
      </c>
      <c r="E331" s="21" t="s">
        <v>473</v>
      </c>
      <c r="F331" s="21" t="s">
        <v>497</v>
      </c>
      <c r="G331">
        <v>998.0</v>
      </c>
      <c r="H331">
        <v>1331.0</v>
      </c>
      <c r="I331">
        <v>2409.0</v>
      </c>
      <c r="J331" s="52">
        <f t="shared" ref="J331:K331" si="334">G331/$I331</f>
        <v>0.4142797841</v>
      </c>
      <c r="K331" s="52">
        <f t="shared" si="334"/>
        <v>0.5525114155</v>
      </c>
      <c r="L331" s="55">
        <f t="shared" si="3"/>
        <v>13.82316314</v>
      </c>
      <c r="M331">
        <f t="shared" si="4"/>
        <v>333</v>
      </c>
      <c r="N331" t="str">
        <f t="shared" si="51"/>
        <v>Blue</v>
      </c>
    </row>
    <row r="332">
      <c r="A332" s="21">
        <v>2009.0</v>
      </c>
      <c r="B332" s="21" t="s">
        <v>416</v>
      </c>
      <c r="C332" t="s">
        <v>10494</v>
      </c>
      <c r="D332" t="s">
        <v>32</v>
      </c>
      <c r="E332" s="21" t="s">
        <v>473</v>
      </c>
      <c r="F332" s="21" t="s">
        <v>497</v>
      </c>
      <c r="G332">
        <v>1072.0</v>
      </c>
      <c r="H332">
        <v>1570.0</v>
      </c>
      <c r="I332">
        <v>2718.0</v>
      </c>
      <c r="J332" s="52">
        <f t="shared" ref="J332:K332" si="335">G332/$I332</f>
        <v>0.3944076527</v>
      </c>
      <c r="K332" s="52">
        <f t="shared" si="335"/>
        <v>0.5776306107</v>
      </c>
      <c r="L332" s="55">
        <f t="shared" si="3"/>
        <v>18.32229581</v>
      </c>
      <c r="M332">
        <f t="shared" si="4"/>
        <v>498</v>
      </c>
      <c r="N332" t="str">
        <f t="shared" si="51"/>
        <v>Blue</v>
      </c>
    </row>
    <row r="333">
      <c r="A333" s="21">
        <v>2009.0</v>
      </c>
      <c r="B333" s="21" t="s">
        <v>416</v>
      </c>
      <c r="C333" t="s">
        <v>10494</v>
      </c>
      <c r="D333" t="s">
        <v>55</v>
      </c>
      <c r="E333" s="21" t="s">
        <v>473</v>
      </c>
      <c r="F333" s="21" t="s">
        <v>497</v>
      </c>
      <c r="G333">
        <v>1107.0</v>
      </c>
      <c r="H333">
        <v>1518.0</v>
      </c>
      <c r="I333">
        <v>2693.0</v>
      </c>
      <c r="J333" s="52">
        <f t="shared" ref="J333:K333" si="336">G333/$I333</f>
        <v>0.411065726</v>
      </c>
      <c r="K333" s="52">
        <f t="shared" si="336"/>
        <v>0.5636836242</v>
      </c>
      <c r="L333" s="55">
        <f t="shared" si="3"/>
        <v>15.26178983</v>
      </c>
      <c r="M333">
        <f t="shared" si="4"/>
        <v>411</v>
      </c>
      <c r="N333" t="str">
        <f t="shared" si="51"/>
        <v>Blue</v>
      </c>
    </row>
    <row r="334">
      <c r="A334" s="21">
        <v>2009.0</v>
      </c>
      <c r="B334" s="21" t="s">
        <v>416</v>
      </c>
      <c r="C334" t="s">
        <v>11559</v>
      </c>
      <c r="D334" t="s">
        <v>11602</v>
      </c>
      <c r="E334" s="21" t="s">
        <v>473</v>
      </c>
      <c r="F334" s="21" t="s">
        <v>497</v>
      </c>
      <c r="G334">
        <v>348.0</v>
      </c>
      <c r="H334">
        <v>277.0</v>
      </c>
      <c r="I334">
        <v>675.0</v>
      </c>
      <c r="J334" s="52">
        <f t="shared" ref="J334:K334" si="337">G334/$I334</f>
        <v>0.5155555556</v>
      </c>
      <c r="K334" s="52">
        <f t="shared" si="337"/>
        <v>0.4103703704</v>
      </c>
      <c r="L334" s="55">
        <f t="shared" si="3"/>
        <v>-10.51851852</v>
      </c>
      <c r="M334">
        <f t="shared" si="4"/>
        <v>-71</v>
      </c>
      <c r="N334" t="str">
        <f t="shared" si="51"/>
        <v>Green</v>
      </c>
    </row>
    <row r="335">
      <c r="A335" s="21">
        <v>2009.0</v>
      </c>
      <c r="B335" s="21" t="s">
        <v>416</v>
      </c>
      <c r="C335" t="s">
        <v>11559</v>
      </c>
      <c r="D335" t="s">
        <v>11574</v>
      </c>
      <c r="E335" s="21" t="s">
        <v>473</v>
      </c>
      <c r="F335" s="21" t="s">
        <v>497</v>
      </c>
      <c r="G335">
        <v>749.0</v>
      </c>
      <c r="H335">
        <v>668.0</v>
      </c>
      <c r="I335">
        <v>1487.0</v>
      </c>
      <c r="J335" s="52">
        <f t="shared" ref="J335:K335" si="338">G335/$I335</f>
        <v>0.5036987223</v>
      </c>
      <c r="K335" s="52">
        <f t="shared" si="338"/>
        <v>0.4492266308</v>
      </c>
      <c r="L335" s="55">
        <f t="shared" si="3"/>
        <v>-5.447209146</v>
      </c>
      <c r="M335">
        <f t="shared" si="4"/>
        <v>-81</v>
      </c>
      <c r="N335" t="str">
        <f t="shared" si="51"/>
        <v>Green</v>
      </c>
    </row>
    <row r="336">
      <c r="A336" s="21">
        <v>2009.0</v>
      </c>
      <c r="B336" s="21" t="s">
        <v>416</v>
      </c>
      <c r="C336" t="s">
        <v>11559</v>
      </c>
      <c r="D336" t="s">
        <v>11595</v>
      </c>
      <c r="E336" s="21" t="s">
        <v>473</v>
      </c>
      <c r="F336" s="21" t="s">
        <v>497</v>
      </c>
      <c r="G336">
        <v>416.0</v>
      </c>
      <c r="H336">
        <v>326.0</v>
      </c>
      <c r="I336">
        <v>769.0</v>
      </c>
      <c r="J336" s="52">
        <f t="shared" ref="J336:K336" si="339">G336/$I336</f>
        <v>0.5409622887</v>
      </c>
      <c r="K336" s="52">
        <f t="shared" si="339"/>
        <v>0.4239271782</v>
      </c>
      <c r="L336" s="55">
        <f t="shared" si="3"/>
        <v>-11.70351105</v>
      </c>
      <c r="M336">
        <f t="shared" si="4"/>
        <v>-90</v>
      </c>
      <c r="N336" t="str">
        <f t="shared" si="51"/>
        <v>Green</v>
      </c>
    </row>
    <row r="337">
      <c r="A337" s="21">
        <v>2009.0</v>
      </c>
      <c r="B337" s="21" t="s">
        <v>416</v>
      </c>
      <c r="C337" t="s">
        <v>11559</v>
      </c>
      <c r="D337" t="s">
        <v>11615</v>
      </c>
      <c r="E337" s="21" t="s">
        <v>473</v>
      </c>
      <c r="F337" s="21" t="s">
        <v>497</v>
      </c>
      <c r="G337">
        <v>559.0</v>
      </c>
      <c r="H337">
        <v>273.0</v>
      </c>
      <c r="I337">
        <v>872.0</v>
      </c>
      <c r="J337" s="52">
        <f t="shared" ref="J337:K337" si="340">G337/$I337</f>
        <v>0.6410550459</v>
      </c>
      <c r="K337" s="52">
        <f t="shared" si="340"/>
        <v>0.3130733945</v>
      </c>
      <c r="L337" s="55">
        <f t="shared" si="3"/>
        <v>-32.79816514</v>
      </c>
      <c r="M337">
        <f t="shared" si="4"/>
        <v>-286</v>
      </c>
      <c r="N337" t="str">
        <f t="shared" si="51"/>
        <v>Green</v>
      </c>
    </row>
    <row r="338">
      <c r="A338" s="21">
        <v>2009.0</v>
      </c>
      <c r="B338" s="21" t="s">
        <v>416</v>
      </c>
      <c r="C338" t="s">
        <v>11559</v>
      </c>
      <c r="D338" t="s">
        <v>1123</v>
      </c>
      <c r="E338" s="21" t="s">
        <v>473</v>
      </c>
      <c r="F338" s="21" t="s">
        <v>497</v>
      </c>
      <c r="G338">
        <v>443.0</v>
      </c>
      <c r="H338">
        <v>365.0</v>
      </c>
      <c r="I338">
        <v>851.0</v>
      </c>
      <c r="J338" s="52">
        <f t="shared" ref="J338:K338" si="341">G338/$I338</f>
        <v>0.5205640423</v>
      </c>
      <c r="K338" s="52">
        <f t="shared" si="341"/>
        <v>0.428907168</v>
      </c>
      <c r="L338" s="55">
        <f t="shared" si="3"/>
        <v>-9.165687427</v>
      </c>
      <c r="M338">
        <f t="shared" si="4"/>
        <v>-78</v>
      </c>
      <c r="N338" t="str">
        <f t="shared" si="51"/>
        <v>Green</v>
      </c>
    </row>
    <row r="339">
      <c r="A339" s="21">
        <v>2009.0</v>
      </c>
      <c r="B339" s="21" t="s">
        <v>416</v>
      </c>
      <c r="C339" t="s">
        <v>11559</v>
      </c>
      <c r="D339" t="s">
        <v>11608</v>
      </c>
      <c r="E339" s="21" t="s">
        <v>473</v>
      </c>
      <c r="F339" s="21" t="s">
        <v>497</v>
      </c>
      <c r="G339">
        <v>291.0</v>
      </c>
      <c r="H339">
        <v>184.0</v>
      </c>
      <c r="I339">
        <v>491.0</v>
      </c>
      <c r="J339" s="52">
        <f t="shared" ref="J339:K339" si="342">G339/$I339</f>
        <v>0.5926680244</v>
      </c>
      <c r="K339" s="52">
        <f t="shared" si="342"/>
        <v>0.3747454175</v>
      </c>
      <c r="L339" s="55">
        <f t="shared" si="3"/>
        <v>-21.79226069</v>
      </c>
      <c r="M339">
        <f t="shared" si="4"/>
        <v>-107</v>
      </c>
      <c r="N339" t="str">
        <f t="shared" si="51"/>
        <v>Green</v>
      </c>
    </row>
    <row r="340">
      <c r="A340" s="21">
        <v>2009.0</v>
      </c>
      <c r="B340" s="21" t="s">
        <v>416</v>
      </c>
      <c r="C340" t="s">
        <v>11559</v>
      </c>
      <c r="D340" t="s">
        <v>11565</v>
      </c>
      <c r="E340" s="21" t="s">
        <v>473</v>
      </c>
      <c r="F340" s="21" t="s">
        <v>497</v>
      </c>
      <c r="G340">
        <v>485.0</v>
      </c>
      <c r="H340">
        <v>426.0</v>
      </c>
      <c r="I340">
        <v>957.0</v>
      </c>
      <c r="J340" s="52">
        <f t="shared" ref="J340:K340" si="343">G340/$I340</f>
        <v>0.5067920585</v>
      </c>
      <c r="K340" s="52">
        <f t="shared" si="343"/>
        <v>0.4451410658</v>
      </c>
      <c r="L340" s="55">
        <f t="shared" si="3"/>
        <v>-6.165099269</v>
      </c>
      <c r="M340">
        <f t="shared" si="4"/>
        <v>-59</v>
      </c>
      <c r="N340" t="str">
        <f t="shared" si="51"/>
        <v>Green</v>
      </c>
    </row>
    <row r="341">
      <c r="A341" s="21">
        <v>2009.0</v>
      </c>
      <c r="B341" s="21" t="s">
        <v>416</v>
      </c>
      <c r="C341" t="s">
        <v>11559</v>
      </c>
      <c r="D341" t="s">
        <v>3144</v>
      </c>
      <c r="E341" s="21" t="s">
        <v>473</v>
      </c>
      <c r="F341" s="21" t="s">
        <v>497</v>
      </c>
      <c r="G341">
        <v>380.0</v>
      </c>
      <c r="H341">
        <v>306.0</v>
      </c>
      <c r="I341">
        <v>725.0</v>
      </c>
      <c r="J341" s="52">
        <f t="shared" ref="J341:K341" si="344">G341/$I341</f>
        <v>0.524137931</v>
      </c>
      <c r="K341" s="52">
        <f t="shared" si="344"/>
        <v>0.4220689655</v>
      </c>
      <c r="L341" s="55">
        <f t="shared" si="3"/>
        <v>-10.20689655</v>
      </c>
      <c r="M341">
        <f t="shared" si="4"/>
        <v>-74</v>
      </c>
      <c r="N341" t="str">
        <f t="shared" si="51"/>
        <v>Green</v>
      </c>
    </row>
    <row r="342">
      <c r="A342" s="21">
        <v>2009.0</v>
      </c>
      <c r="B342" s="21" t="s">
        <v>416</v>
      </c>
      <c r="C342" t="s">
        <v>11559</v>
      </c>
      <c r="D342" t="s">
        <v>11577</v>
      </c>
      <c r="E342" s="21" t="s">
        <v>473</v>
      </c>
      <c r="F342" s="21" t="s">
        <v>497</v>
      </c>
      <c r="G342">
        <v>743.0</v>
      </c>
      <c r="H342">
        <v>518.0</v>
      </c>
      <c r="I342">
        <v>1307.0</v>
      </c>
      <c r="J342" s="52">
        <f t="shared" ref="J342:K342" si="345">G342/$I342</f>
        <v>0.5684774292</v>
      </c>
      <c r="K342" s="52">
        <f t="shared" si="345"/>
        <v>0.3963274675</v>
      </c>
      <c r="L342" s="55">
        <f t="shared" si="3"/>
        <v>-17.21499617</v>
      </c>
      <c r="M342">
        <f t="shared" si="4"/>
        <v>-225</v>
      </c>
      <c r="N342" t="str">
        <f t="shared" si="51"/>
        <v>Green</v>
      </c>
    </row>
    <row r="343">
      <c r="A343" s="21">
        <v>2009.0</v>
      </c>
      <c r="B343" s="21" t="s">
        <v>416</v>
      </c>
      <c r="C343" t="s">
        <v>11559</v>
      </c>
      <c r="D343" s="21" t="s">
        <v>7685</v>
      </c>
      <c r="E343" s="21" t="s">
        <v>473</v>
      </c>
      <c r="F343" s="21" t="s">
        <v>497</v>
      </c>
      <c r="G343">
        <v>418.0</v>
      </c>
      <c r="H343">
        <v>237.0</v>
      </c>
      <c r="I343">
        <v>692.0</v>
      </c>
      <c r="J343" s="52">
        <f t="shared" ref="J343:K343" si="346">G343/$I343</f>
        <v>0.6040462428</v>
      </c>
      <c r="K343" s="52">
        <f t="shared" si="346"/>
        <v>0.3424855491</v>
      </c>
      <c r="L343" s="55">
        <f t="shared" si="3"/>
        <v>-26.15606936</v>
      </c>
      <c r="M343">
        <f t="shared" si="4"/>
        <v>-181</v>
      </c>
      <c r="N343" t="str">
        <f t="shared" si="51"/>
        <v>Green</v>
      </c>
    </row>
    <row r="344">
      <c r="A344" s="21">
        <v>2009.0</v>
      </c>
      <c r="B344" s="21" t="s">
        <v>416</v>
      </c>
      <c r="C344" t="s">
        <v>11559</v>
      </c>
      <c r="D344" t="s">
        <v>11568</v>
      </c>
      <c r="E344" s="21" t="s">
        <v>473</v>
      </c>
      <c r="F344" s="21" t="s">
        <v>497</v>
      </c>
      <c r="G344">
        <v>1042.0</v>
      </c>
      <c r="H344">
        <v>952.0</v>
      </c>
      <c r="I344">
        <v>2099.0</v>
      </c>
      <c r="J344" s="52">
        <f t="shared" ref="J344:K344" si="347">G344/$I344</f>
        <v>0.4964268699</v>
      </c>
      <c r="K344" s="52">
        <f t="shared" si="347"/>
        <v>0.4535493092</v>
      </c>
      <c r="L344" s="55">
        <f t="shared" si="3"/>
        <v>-4.287756074</v>
      </c>
      <c r="M344">
        <f t="shared" si="4"/>
        <v>-90</v>
      </c>
      <c r="N344" t="str">
        <f t="shared" si="51"/>
        <v>Green</v>
      </c>
    </row>
    <row r="345">
      <c r="A345" s="21">
        <v>2009.0</v>
      </c>
      <c r="B345" s="21" t="s">
        <v>416</v>
      </c>
      <c r="C345" t="s">
        <v>11559</v>
      </c>
      <c r="D345" t="s">
        <v>1337</v>
      </c>
      <c r="E345" s="21" t="s">
        <v>473</v>
      </c>
      <c r="F345" s="21" t="s">
        <v>497</v>
      </c>
      <c r="G345">
        <v>504.0</v>
      </c>
      <c r="H345">
        <v>352.0</v>
      </c>
      <c r="I345">
        <v>902.0</v>
      </c>
      <c r="J345" s="52">
        <f t="shared" ref="J345:K345" si="348">G345/$I345</f>
        <v>0.5587583149</v>
      </c>
      <c r="K345" s="52">
        <f t="shared" si="348"/>
        <v>0.3902439024</v>
      </c>
      <c r="L345" s="55">
        <f t="shared" si="3"/>
        <v>-16.85144124</v>
      </c>
      <c r="M345">
        <f t="shared" si="4"/>
        <v>-152</v>
      </c>
      <c r="N345" t="str">
        <f t="shared" si="51"/>
        <v>Green</v>
      </c>
    </row>
    <row r="346">
      <c r="A346" s="21">
        <v>2009.0</v>
      </c>
      <c r="B346" s="21" t="s">
        <v>416</v>
      </c>
      <c r="C346" t="s">
        <v>11559</v>
      </c>
      <c r="D346" t="s">
        <v>11605</v>
      </c>
      <c r="E346" s="21" t="s">
        <v>473</v>
      </c>
      <c r="F346" s="21" t="s">
        <v>497</v>
      </c>
      <c r="G346">
        <v>221.0</v>
      </c>
      <c r="H346">
        <v>189.0</v>
      </c>
      <c r="I346">
        <v>426.0</v>
      </c>
      <c r="J346" s="52">
        <f t="shared" ref="J346:K346" si="349">G346/$I346</f>
        <v>0.5187793427</v>
      </c>
      <c r="K346" s="52">
        <f t="shared" si="349"/>
        <v>0.4436619718</v>
      </c>
      <c r="L346" s="55">
        <f t="shared" si="3"/>
        <v>-7.511737089</v>
      </c>
      <c r="M346">
        <f t="shared" si="4"/>
        <v>-32</v>
      </c>
      <c r="N346" t="str">
        <f t="shared" si="51"/>
        <v>Green</v>
      </c>
    </row>
    <row r="347">
      <c r="A347" s="21">
        <v>2009.0</v>
      </c>
      <c r="B347" s="21" t="s">
        <v>416</v>
      </c>
      <c r="C347" t="s">
        <v>11559</v>
      </c>
      <c r="D347" t="s">
        <v>11584</v>
      </c>
      <c r="E347" s="21" t="s">
        <v>473</v>
      </c>
      <c r="F347" s="21" t="s">
        <v>497</v>
      </c>
      <c r="G347">
        <v>679.0</v>
      </c>
      <c r="H347">
        <v>433.0</v>
      </c>
      <c r="I347">
        <v>1175.0</v>
      </c>
      <c r="J347" s="52">
        <f t="shared" ref="J347:K347" si="350">G347/$I347</f>
        <v>0.5778723404</v>
      </c>
      <c r="K347" s="52">
        <f t="shared" si="350"/>
        <v>0.3685106383</v>
      </c>
      <c r="L347" s="55">
        <f t="shared" si="3"/>
        <v>-20.93617021</v>
      </c>
      <c r="M347">
        <f t="shared" si="4"/>
        <v>-246</v>
      </c>
      <c r="N347" t="str">
        <f t="shared" si="51"/>
        <v>Green</v>
      </c>
    </row>
    <row r="348">
      <c r="A348" s="21">
        <v>2009.0</v>
      </c>
      <c r="B348" s="21" t="s">
        <v>416</v>
      </c>
      <c r="C348" t="s">
        <v>11559</v>
      </c>
      <c r="D348" t="s">
        <v>658</v>
      </c>
      <c r="E348" s="21" t="s">
        <v>473</v>
      </c>
      <c r="F348" s="21" t="s">
        <v>497</v>
      </c>
      <c r="G348">
        <v>313.0</v>
      </c>
      <c r="H348">
        <v>183.0</v>
      </c>
      <c r="I348">
        <v>525.0</v>
      </c>
      <c r="J348" s="52">
        <f t="shared" ref="J348:K348" si="351">G348/$I348</f>
        <v>0.5961904762</v>
      </c>
      <c r="K348" s="52">
        <f t="shared" si="351"/>
        <v>0.3485714286</v>
      </c>
      <c r="L348" s="55">
        <f t="shared" si="3"/>
        <v>-24.76190476</v>
      </c>
      <c r="M348">
        <f t="shared" si="4"/>
        <v>-130</v>
      </c>
      <c r="N348" t="str">
        <f t="shared" si="51"/>
        <v>Green</v>
      </c>
    </row>
    <row r="349">
      <c r="A349" s="21">
        <v>2009.0</v>
      </c>
      <c r="B349" s="21" t="s">
        <v>416</v>
      </c>
      <c r="C349" t="s">
        <v>11559</v>
      </c>
      <c r="D349" t="s">
        <v>11571</v>
      </c>
      <c r="E349" s="21" t="s">
        <v>473</v>
      </c>
      <c r="F349" s="21" t="s">
        <v>497</v>
      </c>
      <c r="G349">
        <v>1190.0</v>
      </c>
      <c r="H349">
        <v>784.0</v>
      </c>
      <c r="I349">
        <v>2066.0</v>
      </c>
      <c r="J349" s="52">
        <f t="shared" ref="J349:K349" si="352">G349/$I349</f>
        <v>0.5759922556</v>
      </c>
      <c r="K349" s="52">
        <f t="shared" si="352"/>
        <v>0.3794772507</v>
      </c>
      <c r="L349" s="55">
        <f t="shared" si="3"/>
        <v>-19.65150048</v>
      </c>
      <c r="M349">
        <f t="shared" si="4"/>
        <v>-406</v>
      </c>
      <c r="N349" t="str">
        <f t="shared" si="51"/>
        <v>Green</v>
      </c>
    </row>
    <row r="350">
      <c r="A350" s="21">
        <v>2009.0</v>
      </c>
      <c r="B350" s="21" t="s">
        <v>416</v>
      </c>
      <c r="C350" t="s">
        <v>11559</v>
      </c>
      <c r="D350" t="s">
        <v>11618</v>
      </c>
      <c r="E350" s="21" t="s">
        <v>473</v>
      </c>
      <c r="F350" s="21" t="s">
        <v>497</v>
      </c>
      <c r="G350">
        <v>605.0</v>
      </c>
      <c r="H350">
        <v>334.0</v>
      </c>
      <c r="I350">
        <v>981.0</v>
      </c>
      <c r="J350" s="52">
        <f t="shared" ref="J350:K350" si="353">G350/$I350</f>
        <v>0.6167176351</v>
      </c>
      <c r="K350" s="52">
        <f t="shared" si="353"/>
        <v>0.3404689093</v>
      </c>
      <c r="L350" s="55">
        <f t="shared" si="3"/>
        <v>-27.62487258</v>
      </c>
      <c r="M350">
        <f t="shared" si="4"/>
        <v>-271</v>
      </c>
      <c r="N350" t="str">
        <f t="shared" si="51"/>
        <v>Green</v>
      </c>
    </row>
    <row r="351">
      <c r="A351" s="21">
        <v>2009.0</v>
      </c>
      <c r="B351" s="21" t="s">
        <v>416</v>
      </c>
      <c r="C351" t="s">
        <v>11559</v>
      </c>
      <c r="D351" t="s">
        <v>11587</v>
      </c>
      <c r="E351" s="21" t="s">
        <v>473</v>
      </c>
      <c r="F351" s="21" t="s">
        <v>497</v>
      </c>
      <c r="G351">
        <v>262.0</v>
      </c>
      <c r="H351">
        <v>137.0</v>
      </c>
      <c r="I351">
        <v>418.0</v>
      </c>
      <c r="J351" s="52">
        <f t="shared" ref="J351:K351" si="354">G351/$I351</f>
        <v>0.6267942584</v>
      </c>
      <c r="K351" s="52">
        <f t="shared" si="354"/>
        <v>0.3277511962</v>
      </c>
      <c r="L351" s="55">
        <f t="shared" si="3"/>
        <v>-29.90430622</v>
      </c>
      <c r="M351">
        <f t="shared" si="4"/>
        <v>-125</v>
      </c>
      <c r="N351" t="str">
        <f t="shared" si="51"/>
        <v>Green</v>
      </c>
    </row>
    <row r="352">
      <c r="A352" s="21">
        <v>2009.0</v>
      </c>
      <c r="B352" s="21" t="s">
        <v>416</v>
      </c>
      <c r="C352" t="s">
        <v>11559</v>
      </c>
      <c r="D352" t="s">
        <v>11590</v>
      </c>
      <c r="E352" s="21" t="s">
        <v>473</v>
      </c>
      <c r="F352" s="21" t="s">
        <v>497</v>
      </c>
      <c r="G352">
        <v>620.0</v>
      </c>
      <c r="H352">
        <v>387.0</v>
      </c>
      <c r="I352">
        <v>1053.0</v>
      </c>
      <c r="J352" s="52">
        <f t="shared" ref="J352:K352" si="355">G352/$I352</f>
        <v>0.5887939221</v>
      </c>
      <c r="K352" s="52">
        <f t="shared" si="355"/>
        <v>0.3675213675</v>
      </c>
      <c r="L352" s="55">
        <f t="shared" si="3"/>
        <v>-22.12725546</v>
      </c>
      <c r="M352">
        <f t="shared" si="4"/>
        <v>-233</v>
      </c>
      <c r="N352" t="str">
        <f t="shared" si="51"/>
        <v>Green</v>
      </c>
    </row>
    <row r="353">
      <c r="A353" s="21">
        <v>2009.0</v>
      </c>
      <c r="B353" s="21" t="s">
        <v>416</v>
      </c>
      <c r="C353" t="s">
        <v>11559</v>
      </c>
      <c r="D353" t="s">
        <v>566</v>
      </c>
      <c r="E353" s="21" t="s">
        <v>473</v>
      </c>
      <c r="F353" s="21" t="s">
        <v>497</v>
      </c>
      <c r="G353">
        <v>1004.0</v>
      </c>
      <c r="H353">
        <v>1113.0</v>
      </c>
      <c r="I353">
        <v>2231.0</v>
      </c>
      <c r="J353" s="52">
        <f t="shared" ref="J353:K353" si="356">G353/$I353</f>
        <v>0.4500224115</v>
      </c>
      <c r="K353" s="52">
        <f t="shared" si="356"/>
        <v>0.4988794263</v>
      </c>
      <c r="L353" s="55">
        <f t="shared" si="3"/>
        <v>4.885701479</v>
      </c>
      <c r="M353">
        <f t="shared" si="4"/>
        <v>109</v>
      </c>
      <c r="N353" t="str">
        <f t="shared" si="51"/>
        <v>Blue</v>
      </c>
    </row>
    <row r="354">
      <c r="A354" s="21">
        <v>2009.0</v>
      </c>
      <c r="B354" s="21" t="s">
        <v>416</v>
      </c>
      <c r="C354" t="s">
        <v>11559</v>
      </c>
      <c r="D354" t="s">
        <v>11560</v>
      </c>
      <c r="E354" s="21" t="s">
        <v>473</v>
      </c>
      <c r="F354" s="21" t="s">
        <v>497</v>
      </c>
      <c r="G354">
        <v>826.0</v>
      </c>
      <c r="H354">
        <v>884.0</v>
      </c>
      <c r="I354">
        <v>1777.0</v>
      </c>
      <c r="J354" s="52">
        <f t="shared" ref="J354:K354" si="357">G354/$I354</f>
        <v>0.4648283624</v>
      </c>
      <c r="K354" s="52">
        <f t="shared" si="357"/>
        <v>0.4974676421</v>
      </c>
      <c r="L354" s="55">
        <f t="shared" si="3"/>
        <v>3.263927968</v>
      </c>
      <c r="M354">
        <f t="shared" si="4"/>
        <v>58</v>
      </c>
      <c r="N354" t="str">
        <f t="shared" si="51"/>
        <v>Blue</v>
      </c>
    </row>
    <row r="355">
      <c r="A355" s="21">
        <v>2009.0</v>
      </c>
      <c r="B355" s="21" t="s">
        <v>416</v>
      </c>
      <c r="C355" t="s">
        <v>11559</v>
      </c>
      <c r="D355" t="s">
        <v>544</v>
      </c>
      <c r="E355" s="21" t="s">
        <v>473</v>
      </c>
      <c r="F355" s="21" t="s">
        <v>497</v>
      </c>
      <c r="G355">
        <v>815.0</v>
      </c>
      <c r="H355">
        <v>608.0</v>
      </c>
      <c r="I355">
        <v>1492.0</v>
      </c>
      <c r="J355" s="52">
        <f t="shared" ref="J355:K355" si="358">G355/$I355</f>
        <v>0.5462466488</v>
      </c>
      <c r="K355" s="52">
        <f t="shared" si="358"/>
        <v>0.4075067024</v>
      </c>
      <c r="L355" s="55">
        <f t="shared" si="3"/>
        <v>-13.87399464</v>
      </c>
      <c r="M355">
        <f t="shared" si="4"/>
        <v>-207</v>
      </c>
      <c r="N355" t="str">
        <f t="shared" si="51"/>
        <v>Green</v>
      </c>
    </row>
    <row r="356">
      <c r="A356" s="21">
        <v>2009.0</v>
      </c>
      <c r="B356" s="21" t="s">
        <v>416</v>
      </c>
      <c r="C356" t="s">
        <v>11559</v>
      </c>
      <c r="D356" t="s">
        <v>4015</v>
      </c>
      <c r="E356" s="21" t="s">
        <v>473</v>
      </c>
      <c r="F356" s="21" t="s">
        <v>497</v>
      </c>
      <c r="G356">
        <v>362.0</v>
      </c>
      <c r="H356">
        <v>174.0</v>
      </c>
      <c r="I356">
        <v>554.0</v>
      </c>
      <c r="J356" s="52">
        <f t="shared" ref="J356:K356" si="359">G356/$I356</f>
        <v>0.6534296029</v>
      </c>
      <c r="K356" s="52">
        <f t="shared" si="359"/>
        <v>0.3140794224</v>
      </c>
      <c r="L356" s="55">
        <f t="shared" si="3"/>
        <v>-33.93501805</v>
      </c>
      <c r="M356">
        <f t="shared" si="4"/>
        <v>-188</v>
      </c>
      <c r="N356" t="str">
        <f t="shared" si="51"/>
        <v>Green</v>
      </c>
    </row>
    <row r="357">
      <c r="A357" s="21">
        <v>2009.0</v>
      </c>
      <c r="B357" s="21" t="s">
        <v>416</v>
      </c>
      <c r="C357" t="s">
        <v>10930</v>
      </c>
      <c r="D357" t="s">
        <v>10958</v>
      </c>
      <c r="E357" s="21" t="s">
        <v>473</v>
      </c>
      <c r="F357" s="21" t="s">
        <v>497</v>
      </c>
      <c r="G357">
        <v>474.0</v>
      </c>
      <c r="H357">
        <v>340.0</v>
      </c>
      <c r="I357">
        <v>851.0</v>
      </c>
      <c r="J357" s="52">
        <f t="shared" ref="J357:K357" si="360">G357/$I357</f>
        <v>0.5569917744</v>
      </c>
      <c r="K357" s="52">
        <f t="shared" si="360"/>
        <v>0.3995299647</v>
      </c>
      <c r="L357" s="55">
        <f t="shared" si="3"/>
        <v>-15.74618096</v>
      </c>
      <c r="M357">
        <f t="shared" si="4"/>
        <v>-134</v>
      </c>
      <c r="N357" t="str">
        <f t="shared" si="51"/>
        <v>Green</v>
      </c>
    </row>
    <row r="358">
      <c r="A358" s="21">
        <v>2009.0</v>
      </c>
      <c r="B358" s="21" t="s">
        <v>416</v>
      </c>
      <c r="C358" t="s">
        <v>10930</v>
      </c>
      <c r="D358" t="s">
        <v>10942</v>
      </c>
      <c r="E358" s="21" t="s">
        <v>473</v>
      </c>
      <c r="F358" s="21" t="s">
        <v>497</v>
      </c>
      <c r="G358">
        <v>750.0</v>
      </c>
      <c r="H358">
        <v>1005.0</v>
      </c>
      <c r="I358">
        <v>1833.0</v>
      </c>
      <c r="J358" s="52">
        <f t="shared" ref="J358:K358" si="361">G358/$I358</f>
        <v>0.4091653028</v>
      </c>
      <c r="K358" s="52">
        <f t="shared" si="361"/>
        <v>0.5482815057</v>
      </c>
      <c r="L358" s="55">
        <f t="shared" si="3"/>
        <v>13.91162029</v>
      </c>
      <c r="M358">
        <f t="shared" si="4"/>
        <v>255</v>
      </c>
      <c r="N358" t="str">
        <f t="shared" si="51"/>
        <v>Blue</v>
      </c>
    </row>
    <row r="359">
      <c r="A359" s="21">
        <v>2009.0</v>
      </c>
      <c r="B359" s="21" t="s">
        <v>416</v>
      </c>
      <c r="C359" t="s">
        <v>10930</v>
      </c>
      <c r="D359" t="s">
        <v>287</v>
      </c>
      <c r="E359" s="21" t="s">
        <v>473</v>
      </c>
      <c r="F359" s="21" t="s">
        <v>497</v>
      </c>
      <c r="G359">
        <v>665.0</v>
      </c>
      <c r="H359">
        <v>1015.0</v>
      </c>
      <c r="I359">
        <v>1767.0</v>
      </c>
      <c r="J359" s="52">
        <f t="shared" ref="J359:K359" si="362">G359/$I359</f>
        <v>0.376344086</v>
      </c>
      <c r="K359" s="52">
        <f t="shared" si="362"/>
        <v>0.5744199208</v>
      </c>
      <c r="L359" s="55">
        <f t="shared" si="3"/>
        <v>19.80758347</v>
      </c>
      <c r="M359">
        <f t="shared" si="4"/>
        <v>350</v>
      </c>
      <c r="N359" t="str">
        <f t="shared" si="51"/>
        <v>Blue</v>
      </c>
    </row>
    <row r="360">
      <c r="A360" s="21">
        <v>2009.0</v>
      </c>
      <c r="B360" s="21" t="s">
        <v>416</v>
      </c>
      <c r="C360" t="s">
        <v>10930</v>
      </c>
      <c r="D360" t="s">
        <v>10945</v>
      </c>
      <c r="E360" s="21" t="s">
        <v>473</v>
      </c>
      <c r="F360" s="21" t="s">
        <v>497</v>
      </c>
      <c r="G360">
        <v>670.0</v>
      </c>
      <c r="H360">
        <v>607.0</v>
      </c>
      <c r="I360">
        <v>1344.0</v>
      </c>
      <c r="J360" s="52">
        <f t="shared" ref="J360:K360" si="363">G360/$I360</f>
        <v>0.4985119048</v>
      </c>
      <c r="K360" s="52">
        <f t="shared" si="363"/>
        <v>0.4516369048</v>
      </c>
      <c r="L360" s="55">
        <f t="shared" si="3"/>
        <v>-4.6875</v>
      </c>
      <c r="M360">
        <f t="shared" si="4"/>
        <v>-63</v>
      </c>
      <c r="N360" t="str">
        <f t="shared" si="51"/>
        <v>Green</v>
      </c>
    </row>
    <row r="361">
      <c r="A361" s="21">
        <v>2009.0</v>
      </c>
      <c r="B361" s="21" t="s">
        <v>416</v>
      </c>
      <c r="C361" t="s">
        <v>10930</v>
      </c>
      <c r="D361" t="s">
        <v>10984</v>
      </c>
      <c r="E361" s="21" t="s">
        <v>473</v>
      </c>
      <c r="F361" s="21" t="s">
        <v>497</v>
      </c>
      <c r="G361">
        <v>902.0</v>
      </c>
      <c r="H361">
        <v>1010.0</v>
      </c>
      <c r="I361">
        <v>1990.0</v>
      </c>
      <c r="J361" s="52">
        <f t="shared" ref="J361:K361" si="364">G361/$I361</f>
        <v>0.4532663317</v>
      </c>
      <c r="K361" s="52">
        <f t="shared" si="364"/>
        <v>0.5075376884</v>
      </c>
      <c r="L361" s="55">
        <f t="shared" si="3"/>
        <v>5.427135678</v>
      </c>
      <c r="M361">
        <f t="shared" si="4"/>
        <v>108</v>
      </c>
      <c r="N361" t="str">
        <f t="shared" si="51"/>
        <v>Blue</v>
      </c>
    </row>
    <row r="362">
      <c r="A362" s="21">
        <v>2009.0</v>
      </c>
      <c r="B362" s="21" t="s">
        <v>416</v>
      </c>
      <c r="C362" t="s">
        <v>10930</v>
      </c>
      <c r="D362" t="s">
        <v>10981</v>
      </c>
      <c r="E362" s="21" t="s">
        <v>473</v>
      </c>
      <c r="F362" s="21" t="s">
        <v>497</v>
      </c>
      <c r="G362">
        <v>1143.0</v>
      </c>
      <c r="H362">
        <v>1184.0</v>
      </c>
      <c r="I362">
        <v>2457.0</v>
      </c>
      <c r="J362" s="52">
        <f t="shared" ref="J362:K362" si="365">G362/$I362</f>
        <v>0.4652014652</v>
      </c>
      <c r="K362" s="52">
        <f t="shared" si="365"/>
        <v>0.4818884819</v>
      </c>
      <c r="L362" s="55">
        <f t="shared" si="3"/>
        <v>1.668701669</v>
      </c>
      <c r="M362">
        <f t="shared" si="4"/>
        <v>41</v>
      </c>
      <c r="N362" t="str">
        <f t="shared" si="51"/>
        <v>Blue</v>
      </c>
    </row>
    <row r="363">
      <c r="A363" s="21">
        <v>2009.0</v>
      </c>
      <c r="B363" s="21" t="s">
        <v>416</v>
      </c>
      <c r="C363" t="s">
        <v>10930</v>
      </c>
      <c r="D363" t="s">
        <v>10974</v>
      </c>
      <c r="E363" s="21" t="s">
        <v>473</v>
      </c>
      <c r="F363" s="21" t="s">
        <v>497</v>
      </c>
      <c r="G363">
        <v>749.0</v>
      </c>
      <c r="H363">
        <v>629.0</v>
      </c>
      <c r="I363">
        <v>1446.0</v>
      </c>
      <c r="J363" s="52">
        <f t="shared" ref="J363:K363" si="366">G363/$I363</f>
        <v>0.5179806362</v>
      </c>
      <c r="K363" s="52">
        <f t="shared" si="366"/>
        <v>0.4349930844</v>
      </c>
      <c r="L363" s="55">
        <f t="shared" si="3"/>
        <v>-8.298755187</v>
      </c>
      <c r="M363">
        <f t="shared" si="4"/>
        <v>-120</v>
      </c>
      <c r="N363" t="str">
        <f t="shared" si="51"/>
        <v>Green</v>
      </c>
    </row>
    <row r="364">
      <c r="A364" s="21">
        <v>2009.0</v>
      </c>
      <c r="B364" s="21" t="s">
        <v>416</v>
      </c>
      <c r="C364" t="s">
        <v>10930</v>
      </c>
      <c r="D364" t="s">
        <v>10971</v>
      </c>
      <c r="E364" s="21" t="s">
        <v>473</v>
      </c>
      <c r="F364" s="21" t="s">
        <v>497</v>
      </c>
      <c r="G364">
        <v>1183.0</v>
      </c>
      <c r="H364">
        <v>1492.0</v>
      </c>
      <c r="I364">
        <v>2806.0</v>
      </c>
      <c r="J364" s="52">
        <f t="shared" ref="J364:K364" si="367">G364/$I364</f>
        <v>0.4215965788</v>
      </c>
      <c r="K364" s="52">
        <f t="shared" si="367"/>
        <v>0.5317177477</v>
      </c>
      <c r="L364" s="55">
        <f t="shared" si="3"/>
        <v>11.01211689</v>
      </c>
      <c r="M364">
        <f t="shared" si="4"/>
        <v>309</v>
      </c>
      <c r="N364" t="str">
        <f t="shared" si="51"/>
        <v>Blue</v>
      </c>
    </row>
    <row r="365">
      <c r="A365" s="21">
        <v>2009.0</v>
      </c>
      <c r="B365" s="21" t="s">
        <v>416</v>
      </c>
      <c r="C365" t="s">
        <v>10930</v>
      </c>
      <c r="D365" t="s">
        <v>2392</v>
      </c>
      <c r="E365" s="21" t="s">
        <v>473</v>
      </c>
      <c r="F365" s="21" t="s">
        <v>497</v>
      </c>
      <c r="G365">
        <v>636.0</v>
      </c>
      <c r="H365">
        <v>1062.0</v>
      </c>
      <c r="I365">
        <v>1760.0</v>
      </c>
      <c r="J365" s="52">
        <f t="shared" ref="J365:K365" si="368">G365/$I365</f>
        <v>0.3613636364</v>
      </c>
      <c r="K365" s="52">
        <f t="shared" si="368"/>
        <v>0.6034090909</v>
      </c>
      <c r="L365" s="55">
        <f t="shared" si="3"/>
        <v>24.20454545</v>
      </c>
      <c r="M365">
        <f t="shared" si="4"/>
        <v>426</v>
      </c>
      <c r="N365" t="str">
        <f t="shared" si="51"/>
        <v>Blue</v>
      </c>
    </row>
    <row r="366">
      <c r="A366" s="21">
        <v>2009.0</v>
      </c>
      <c r="B366" s="21" t="s">
        <v>416</v>
      </c>
      <c r="C366" t="s">
        <v>10930</v>
      </c>
      <c r="D366" t="s">
        <v>10937</v>
      </c>
      <c r="E366" s="21" t="s">
        <v>473</v>
      </c>
      <c r="F366" s="21" t="s">
        <v>497</v>
      </c>
      <c r="G366">
        <v>491.0</v>
      </c>
      <c r="H366">
        <v>607.0</v>
      </c>
      <c r="I366">
        <v>1155.0</v>
      </c>
      <c r="J366" s="52">
        <f t="shared" ref="J366:K366" si="369">G366/$I366</f>
        <v>0.4251082251</v>
      </c>
      <c r="K366" s="52">
        <f t="shared" si="369"/>
        <v>0.5255411255</v>
      </c>
      <c r="L366" s="55">
        <f t="shared" si="3"/>
        <v>10.04329004</v>
      </c>
      <c r="M366">
        <f t="shared" si="4"/>
        <v>116</v>
      </c>
      <c r="N366" t="str">
        <f t="shared" si="51"/>
        <v>Blue</v>
      </c>
    </row>
    <row r="367">
      <c r="A367" s="21">
        <v>2009.0</v>
      </c>
      <c r="B367" s="21" t="s">
        <v>416</v>
      </c>
      <c r="C367" t="s">
        <v>10930</v>
      </c>
      <c r="D367" t="s">
        <v>1199</v>
      </c>
      <c r="E367" s="21" t="s">
        <v>473</v>
      </c>
      <c r="F367" s="21" t="s">
        <v>497</v>
      </c>
      <c r="G367">
        <v>33.0</v>
      </c>
      <c r="H367">
        <v>308.0</v>
      </c>
      <c r="I367">
        <v>351.0</v>
      </c>
      <c r="J367" s="52">
        <f t="shared" ref="J367:K367" si="370">G367/$I367</f>
        <v>0.09401709402</v>
      </c>
      <c r="K367" s="52">
        <f t="shared" si="370"/>
        <v>0.8774928775</v>
      </c>
      <c r="L367" s="55">
        <f t="shared" si="3"/>
        <v>78.34757835</v>
      </c>
      <c r="M367">
        <f t="shared" si="4"/>
        <v>275</v>
      </c>
      <c r="N367" t="str">
        <f t="shared" si="51"/>
        <v>Blue</v>
      </c>
    </row>
    <row r="368">
      <c r="A368" s="21">
        <v>2009.0</v>
      </c>
      <c r="B368" s="21" t="s">
        <v>416</v>
      </c>
      <c r="C368" t="s">
        <v>10930</v>
      </c>
      <c r="D368" t="s">
        <v>11004</v>
      </c>
      <c r="E368" s="21" t="s">
        <v>473</v>
      </c>
      <c r="F368" s="21" t="s">
        <v>497</v>
      </c>
      <c r="G368">
        <v>735.0</v>
      </c>
      <c r="H368">
        <v>1360.0</v>
      </c>
      <c r="I368">
        <v>2184.0</v>
      </c>
      <c r="J368" s="52">
        <f t="shared" ref="J368:K368" si="371">G368/$I368</f>
        <v>0.3365384615</v>
      </c>
      <c r="K368" s="52">
        <f t="shared" si="371"/>
        <v>0.6227106227</v>
      </c>
      <c r="L368" s="55">
        <f t="shared" si="3"/>
        <v>28.61721612</v>
      </c>
      <c r="M368">
        <f t="shared" si="4"/>
        <v>625</v>
      </c>
      <c r="N368" t="str">
        <f t="shared" si="51"/>
        <v>Blue</v>
      </c>
    </row>
    <row r="369">
      <c r="A369" s="21">
        <v>2009.0</v>
      </c>
      <c r="B369" s="21" t="s">
        <v>416</v>
      </c>
      <c r="C369" t="s">
        <v>10930</v>
      </c>
      <c r="D369" t="s">
        <v>10968</v>
      </c>
      <c r="E369" s="21" t="s">
        <v>473</v>
      </c>
      <c r="F369" s="21" t="s">
        <v>497</v>
      </c>
      <c r="G369">
        <v>693.0</v>
      </c>
      <c r="H369">
        <v>1131.0</v>
      </c>
      <c r="I369">
        <v>1895.0</v>
      </c>
      <c r="J369" s="52">
        <f t="shared" ref="J369:K369" si="372">G369/$I369</f>
        <v>0.3656992084</v>
      </c>
      <c r="K369" s="52">
        <f t="shared" si="372"/>
        <v>0.5968337731</v>
      </c>
      <c r="L369" s="55">
        <f t="shared" si="3"/>
        <v>23.11345646</v>
      </c>
      <c r="M369">
        <f t="shared" si="4"/>
        <v>438</v>
      </c>
      <c r="N369" t="str">
        <f t="shared" si="51"/>
        <v>Blue</v>
      </c>
    </row>
    <row r="370">
      <c r="A370" s="21">
        <v>2009.0</v>
      </c>
      <c r="B370" s="21" t="s">
        <v>416</v>
      </c>
      <c r="C370" t="s">
        <v>10930</v>
      </c>
      <c r="D370" t="s">
        <v>10953</v>
      </c>
      <c r="E370" s="21" t="s">
        <v>473</v>
      </c>
      <c r="F370" s="21" t="s">
        <v>497</v>
      </c>
      <c r="G370">
        <v>321.0</v>
      </c>
      <c r="H370">
        <v>509.0</v>
      </c>
      <c r="I370">
        <v>875.0</v>
      </c>
      <c r="J370" s="52">
        <f t="shared" ref="J370:K370" si="373">G370/$I370</f>
        <v>0.3668571429</v>
      </c>
      <c r="K370" s="52">
        <f t="shared" si="373"/>
        <v>0.5817142857</v>
      </c>
      <c r="L370" s="55">
        <f t="shared" si="3"/>
        <v>21.48571429</v>
      </c>
      <c r="M370">
        <f t="shared" si="4"/>
        <v>188</v>
      </c>
      <c r="N370" t="str">
        <f t="shared" si="51"/>
        <v>Blue</v>
      </c>
    </row>
    <row r="371">
      <c r="A371" s="21">
        <v>2009.0</v>
      </c>
      <c r="B371" s="21" t="s">
        <v>416</v>
      </c>
      <c r="C371" t="s">
        <v>10930</v>
      </c>
      <c r="D371" t="s">
        <v>867</v>
      </c>
      <c r="E371" s="21" t="s">
        <v>473</v>
      </c>
      <c r="F371" s="21" t="s">
        <v>497</v>
      </c>
      <c r="G371">
        <v>342.0</v>
      </c>
      <c r="H371">
        <v>597.0</v>
      </c>
      <c r="I371">
        <v>980.0</v>
      </c>
      <c r="J371" s="52">
        <f t="shared" ref="J371:K371" si="374">G371/$I371</f>
        <v>0.3489795918</v>
      </c>
      <c r="K371" s="52">
        <f t="shared" si="374"/>
        <v>0.6091836735</v>
      </c>
      <c r="L371" s="55">
        <f t="shared" si="3"/>
        <v>26.02040816</v>
      </c>
      <c r="M371">
        <f t="shared" si="4"/>
        <v>255</v>
      </c>
      <c r="N371" t="str">
        <f t="shared" si="51"/>
        <v>Blue</v>
      </c>
    </row>
    <row r="372">
      <c r="A372" s="21">
        <v>2009.0</v>
      </c>
      <c r="B372" s="21" t="s">
        <v>416</v>
      </c>
      <c r="C372" t="s">
        <v>10930</v>
      </c>
      <c r="D372" t="s">
        <v>3326</v>
      </c>
      <c r="E372" s="21" t="s">
        <v>473</v>
      </c>
      <c r="F372" s="21" t="s">
        <v>497</v>
      </c>
      <c r="G372">
        <v>827.0</v>
      </c>
      <c r="H372">
        <v>1117.0</v>
      </c>
      <c r="I372">
        <v>2032.0</v>
      </c>
      <c r="J372" s="52">
        <f t="shared" ref="J372:K372" si="375">G372/$I372</f>
        <v>0.406988189</v>
      </c>
      <c r="K372" s="52">
        <f t="shared" si="375"/>
        <v>0.5497047244</v>
      </c>
      <c r="L372" s="55">
        <f t="shared" si="3"/>
        <v>14.27165354</v>
      </c>
      <c r="M372">
        <f t="shared" si="4"/>
        <v>290</v>
      </c>
      <c r="N372" t="str">
        <f t="shared" si="51"/>
        <v>Blue</v>
      </c>
    </row>
    <row r="373">
      <c r="A373" s="21">
        <v>2009.0</v>
      </c>
      <c r="B373" s="21" t="s">
        <v>416</v>
      </c>
      <c r="C373" t="s">
        <v>10930</v>
      </c>
      <c r="D373" t="s">
        <v>11020</v>
      </c>
      <c r="E373" s="21" t="s">
        <v>473</v>
      </c>
      <c r="F373" s="21" t="s">
        <v>497</v>
      </c>
      <c r="G373">
        <v>538.0</v>
      </c>
      <c r="H373">
        <v>985.0</v>
      </c>
      <c r="I373">
        <v>1592.0</v>
      </c>
      <c r="J373" s="52">
        <f t="shared" ref="J373:K373" si="376">G373/$I373</f>
        <v>0.3379396985</v>
      </c>
      <c r="K373" s="52">
        <f t="shared" si="376"/>
        <v>0.618718593</v>
      </c>
      <c r="L373" s="55">
        <f t="shared" si="3"/>
        <v>28.07788945</v>
      </c>
      <c r="M373">
        <f t="shared" si="4"/>
        <v>447</v>
      </c>
      <c r="N373" t="str">
        <f t="shared" si="51"/>
        <v>Blue</v>
      </c>
    </row>
    <row r="374">
      <c r="A374" s="21">
        <v>2009.0</v>
      </c>
      <c r="B374" s="21" t="s">
        <v>416</v>
      </c>
      <c r="C374" t="s">
        <v>10930</v>
      </c>
      <c r="D374" t="s">
        <v>10963</v>
      </c>
      <c r="E374" s="21" t="s">
        <v>473</v>
      </c>
      <c r="F374" s="21" t="s">
        <v>497</v>
      </c>
      <c r="G374">
        <v>947.0</v>
      </c>
      <c r="H374">
        <v>1173.0</v>
      </c>
      <c r="I374">
        <v>2211.0</v>
      </c>
      <c r="J374" s="52">
        <f t="shared" ref="J374:K374" si="377">G374/$I374</f>
        <v>0.4283129806</v>
      </c>
      <c r="K374" s="52">
        <f t="shared" si="377"/>
        <v>0.5305291723</v>
      </c>
      <c r="L374" s="55">
        <f t="shared" si="3"/>
        <v>10.22161918</v>
      </c>
      <c r="M374">
        <f t="shared" si="4"/>
        <v>226</v>
      </c>
      <c r="N374" t="str">
        <f t="shared" si="51"/>
        <v>Blue</v>
      </c>
    </row>
    <row r="375">
      <c r="A375" s="21">
        <v>2009.0</v>
      </c>
      <c r="B375" s="21" t="s">
        <v>416</v>
      </c>
      <c r="C375" t="s">
        <v>10930</v>
      </c>
      <c r="D375" t="s">
        <v>10990</v>
      </c>
      <c r="E375" s="21" t="s">
        <v>473</v>
      </c>
      <c r="F375" s="21" t="s">
        <v>497</v>
      </c>
      <c r="G375">
        <v>839.0</v>
      </c>
      <c r="H375">
        <v>939.0</v>
      </c>
      <c r="I375">
        <v>1870.0</v>
      </c>
      <c r="J375" s="52">
        <f t="shared" ref="J375:K375" si="378">G375/$I375</f>
        <v>0.4486631016</v>
      </c>
      <c r="K375" s="52">
        <f t="shared" si="378"/>
        <v>0.5021390374</v>
      </c>
      <c r="L375" s="55">
        <f t="shared" si="3"/>
        <v>5.347593583</v>
      </c>
      <c r="M375">
        <f t="shared" si="4"/>
        <v>100</v>
      </c>
      <c r="N375" t="str">
        <f t="shared" si="51"/>
        <v>Blue</v>
      </c>
    </row>
    <row r="376">
      <c r="A376" s="21">
        <v>2009.0</v>
      </c>
      <c r="B376" s="21" t="s">
        <v>416</v>
      </c>
      <c r="C376" t="s">
        <v>10930</v>
      </c>
      <c r="D376" t="s">
        <v>10993</v>
      </c>
      <c r="E376" s="21" t="s">
        <v>473</v>
      </c>
      <c r="F376" s="21" t="s">
        <v>497</v>
      </c>
      <c r="G376">
        <v>826.0</v>
      </c>
      <c r="H376">
        <v>1082.0</v>
      </c>
      <c r="I376">
        <v>2000.0</v>
      </c>
      <c r="J376" s="52">
        <f t="shared" ref="J376:K376" si="379">G376/$I376</f>
        <v>0.413</v>
      </c>
      <c r="K376" s="52">
        <f t="shared" si="379"/>
        <v>0.541</v>
      </c>
      <c r="L376" s="55">
        <f t="shared" si="3"/>
        <v>12.8</v>
      </c>
      <c r="M376">
        <f t="shared" si="4"/>
        <v>256</v>
      </c>
      <c r="N376" t="str">
        <f t="shared" si="51"/>
        <v>Blue</v>
      </c>
    </row>
    <row r="377">
      <c r="A377" s="21">
        <v>2009.0</v>
      </c>
      <c r="B377" s="21" t="s">
        <v>416</v>
      </c>
      <c r="C377" t="s">
        <v>10930</v>
      </c>
      <c r="D377" t="s">
        <v>10996</v>
      </c>
      <c r="E377" s="21" t="s">
        <v>473</v>
      </c>
      <c r="F377" s="21" t="s">
        <v>497</v>
      </c>
      <c r="G377">
        <v>797.0</v>
      </c>
      <c r="H377">
        <v>875.0</v>
      </c>
      <c r="I377">
        <v>1761.0</v>
      </c>
      <c r="J377" s="52">
        <f t="shared" ref="J377:K377" si="380">G377/$I377</f>
        <v>0.4525837592</v>
      </c>
      <c r="K377" s="52">
        <f t="shared" si="380"/>
        <v>0.4968767746</v>
      </c>
      <c r="L377" s="55">
        <f t="shared" si="3"/>
        <v>4.429301533</v>
      </c>
      <c r="M377">
        <f t="shared" si="4"/>
        <v>78</v>
      </c>
      <c r="N377" t="str">
        <f t="shared" si="51"/>
        <v>Blue</v>
      </c>
    </row>
    <row r="378">
      <c r="A378" s="21">
        <v>2009.0</v>
      </c>
      <c r="B378" s="21" t="s">
        <v>416</v>
      </c>
      <c r="C378" t="s">
        <v>10930</v>
      </c>
      <c r="D378" t="s">
        <v>10950</v>
      </c>
      <c r="E378" s="21" t="s">
        <v>473</v>
      </c>
      <c r="F378" s="21" t="s">
        <v>497</v>
      </c>
      <c r="G378">
        <v>701.0</v>
      </c>
      <c r="H378">
        <v>546.0</v>
      </c>
      <c r="I378">
        <v>1312.0</v>
      </c>
      <c r="J378" s="52">
        <f t="shared" ref="J378:K378" si="381">G378/$I378</f>
        <v>0.5342987805</v>
      </c>
      <c r="K378" s="52">
        <f t="shared" si="381"/>
        <v>0.4161585366</v>
      </c>
      <c r="L378" s="55">
        <f t="shared" si="3"/>
        <v>-11.81402439</v>
      </c>
      <c r="M378">
        <f t="shared" si="4"/>
        <v>-155</v>
      </c>
      <c r="N378" t="str">
        <f t="shared" si="51"/>
        <v>Green</v>
      </c>
    </row>
    <row r="379">
      <c r="A379" s="21">
        <v>2009.0</v>
      </c>
      <c r="B379" s="21" t="s">
        <v>416</v>
      </c>
      <c r="C379" t="s">
        <v>10930</v>
      </c>
      <c r="D379" t="s">
        <v>11017</v>
      </c>
      <c r="E379" s="21" t="s">
        <v>473</v>
      </c>
      <c r="F379" s="21" t="s">
        <v>497</v>
      </c>
      <c r="G379">
        <v>616.0</v>
      </c>
      <c r="H379">
        <v>723.0</v>
      </c>
      <c r="I379">
        <v>1380.0</v>
      </c>
      <c r="J379" s="52">
        <f t="shared" ref="J379:K379" si="382">G379/$I379</f>
        <v>0.4463768116</v>
      </c>
      <c r="K379" s="52">
        <f t="shared" si="382"/>
        <v>0.5239130435</v>
      </c>
      <c r="L379" s="55">
        <f t="shared" si="3"/>
        <v>7.753623188</v>
      </c>
      <c r="M379">
        <f t="shared" si="4"/>
        <v>107</v>
      </c>
      <c r="N379" t="str">
        <f t="shared" si="51"/>
        <v>Blue</v>
      </c>
    </row>
    <row r="380">
      <c r="A380" s="21">
        <v>2009.0</v>
      </c>
      <c r="B380" s="21" t="s">
        <v>416</v>
      </c>
      <c r="C380" t="s">
        <v>10930</v>
      </c>
      <c r="D380" t="s">
        <v>8080</v>
      </c>
      <c r="E380" s="21" t="s">
        <v>473</v>
      </c>
      <c r="F380" s="21" t="s">
        <v>497</v>
      </c>
      <c r="G380">
        <v>935.0</v>
      </c>
      <c r="H380">
        <v>1058.0</v>
      </c>
      <c r="I380">
        <v>2095.0</v>
      </c>
      <c r="J380" s="52">
        <f t="shared" ref="J380:K380" si="383">G380/$I380</f>
        <v>0.446300716</v>
      </c>
      <c r="K380" s="52">
        <f t="shared" si="383"/>
        <v>0.5050119332</v>
      </c>
      <c r="L380" s="55">
        <f t="shared" si="3"/>
        <v>5.871121718</v>
      </c>
      <c r="M380">
        <f t="shared" si="4"/>
        <v>123</v>
      </c>
      <c r="N380" t="str">
        <f t="shared" si="51"/>
        <v>Blue</v>
      </c>
    </row>
    <row r="381">
      <c r="A381" s="21">
        <v>2009.0</v>
      </c>
      <c r="B381" s="21" t="s">
        <v>416</v>
      </c>
      <c r="C381" t="s">
        <v>10930</v>
      </c>
      <c r="D381" t="s">
        <v>210</v>
      </c>
      <c r="E381" s="21" t="s">
        <v>473</v>
      </c>
      <c r="F381" s="21" t="s">
        <v>497</v>
      </c>
      <c r="G381">
        <v>498.0</v>
      </c>
      <c r="H381">
        <v>837.0</v>
      </c>
      <c r="I381">
        <v>1393.0</v>
      </c>
      <c r="J381" s="52">
        <f t="shared" ref="J381:K381" si="384">G381/$I381</f>
        <v>0.3575017947</v>
      </c>
      <c r="K381" s="52">
        <f t="shared" si="384"/>
        <v>0.6008614501</v>
      </c>
      <c r="L381" s="55">
        <f t="shared" si="3"/>
        <v>24.33596554</v>
      </c>
      <c r="M381">
        <f t="shared" si="4"/>
        <v>339</v>
      </c>
      <c r="N381" t="str">
        <f t="shared" si="51"/>
        <v>Blue</v>
      </c>
    </row>
    <row r="382">
      <c r="A382" s="21">
        <v>2009.0</v>
      </c>
      <c r="B382" s="21" t="s">
        <v>416</v>
      </c>
      <c r="C382" t="s">
        <v>10930</v>
      </c>
      <c r="D382" t="s">
        <v>6926</v>
      </c>
      <c r="E382" s="21" t="s">
        <v>473</v>
      </c>
      <c r="F382" s="21" t="s">
        <v>497</v>
      </c>
      <c r="G382">
        <v>705.0</v>
      </c>
      <c r="H382">
        <v>785.0</v>
      </c>
      <c r="I382">
        <v>1551.0</v>
      </c>
      <c r="J382" s="52">
        <f t="shared" ref="J382:K382" si="385">G382/$I382</f>
        <v>0.4545454545</v>
      </c>
      <c r="K382" s="52">
        <f t="shared" si="385"/>
        <v>0.5061250806</v>
      </c>
      <c r="L382" s="55">
        <f t="shared" si="3"/>
        <v>5.157962605</v>
      </c>
      <c r="M382">
        <f t="shared" si="4"/>
        <v>80</v>
      </c>
      <c r="N382" t="str">
        <f t="shared" si="51"/>
        <v>Blue</v>
      </c>
    </row>
    <row r="383">
      <c r="A383" s="21">
        <v>2009.0</v>
      </c>
      <c r="B383" s="21" t="s">
        <v>416</v>
      </c>
      <c r="C383" t="s">
        <v>10930</v>
      </c>
      <c r="D383" t="s">
        <v>11010</v>
      </c>
      <c r="E383" s="21" t="s">
        <v>473</v>
      </c>
      <c r="F383" s="21" t="s">
        <v>497</v>
      </c>
      <c r="G383">
        <v>779.0</v>
      </c>
      <c r="H383">
        <v>929.0</v>
      </c>
      <c r="I383">
        <v>1790.0</v>
      </c>
      <c r="J383" s="52">
        <f t="shared" ref="J383:K383" si="386">G383/$I383</f>
        <v>0.4351955307</v>
      </c>
      <c r="K383" s="52">
        <f t="shared" si="386"/>
        <v>0.5189944134</v>
      </c>
      <c r="L383" s="55">
        <f t="shared" si="3"/>
        <v>8.379888268</v>
      </c>
      <c r="M383">
        <f t="shared" si="4"/>
        <v>150</v>
      </c>
      <c r="N383" t="str">
        <f t="shared" si="51"/>
        <v>Blue</v>
      </c>
    </row>
    <row r="384">
      <c r="A384" s="21">
        <v>2009.0</v>
      </c>
      <c r="B384" s="21" t="s">
        <v>416</v>
      </c>
      <c r="C384" t="s">
        <v>10930</v>
      </c>
      <c r="D384" t="s">
        <v>10934</v>
      </c>
      <c r="E384" s="21" t="s">
        <v>473</v>
      </c>
      <c r="F384" s="21" t="s">
        <v>497</v>
      </c>
      <c r="G384">
        <v>305.0</v>
      </c>
      <c r="H384">
        <v>362.0</v>
      </c>
      <c r="I384">
        <v>690.0</v>
      </c>
      <c r="J384" s="52">
        <f t="shared" ref="J384:K384" si="387">G384/$I384</f>
        <v>0.4420289855</v>
      </c>
      <c r="K384" s="52">
        <f t="shared" si="387"/>
        <v>0.5246376812</v>
      </c>
      <c r="L384" s="55">
        <f t="shared" si="3"/>
        <v>8.260869565</v>
      </c>
      <c r="M384">
        <f t="shared" si="4"/>
        <v>57</v>
      </c>
      <c r="N384" t="str">
        <f t="shared" si="51"/>
        <v>Blue</v>
      </c>
    </row>
    <row r="385">
      <c r="A385" s="21">
        <v>2009.0</v>
      </c>
      <c r="B385" s="21" t="s">
        <v>416</v>
      </c>
      <c r="C385" t="s">
        <v>10930</v>
      </c>
      <c r="D385" t="s">
        <v>10931</v>
      </c>
      <c r="E385" s="21" t="s">
        <v>473</v>
      </c>
      <c r="F385" s="21" t="s">
        <v>497</v>
      </c>
      <c r="G385">
        <v>737.0</v>
      </c>
      <c r="H385">
        <v>1075.0</v>
      </c>
      <c r="I385">
        <v>1904.0</v>
      </c>
      <c r="J385" s="52">
        <f t="shared" ref="J385:K385" si="388">G385/$I385</f>
        <v>0.3870798319</v>
      </c>
      <c r="K385" s="52">
        <f t="shared" si="388"/>
        <v>0.5646008403</v>
      </c>
      <c r="L385" s="55">
        <f t="shared" si="3"/>
        <v>17.75210084</v>
      </c>
      <c r="M385">
        <f t="shared" si="4"/>
        <v>338</v>
      </c>
      <c r="N385" t="str">
        <f t="shared" si="51"/>
        <v>Blue</v>
      </c>
    </row>
    <row r="386">
      <c r="A386" s="21">
        <v>2009.0</v>
      </c>
      <c r="B386" s="21" t="s">
        <v>416</v>
      </c>
      <c r="C386" t="s">
        <v>10930</v>
      </c>
      <c r="D386" t="s">
        <v>11001</v>
      </c>
      <c r="E386" s="21" t="s">
        <v>473</v>
      </c>
      <c r="F386" s="21" t="s">
        <v>497</v>
      </c>
      <c r="G386">
        <v>575.0</v>
      </c>
      <c r="H386">
        <v>1072.0</v>
      </c>
      <c r="I386">
        <v>1719.0</v>
      </c>
      <c r="J386" s="52">
        <f t="shared" ref="J386:K386" si="389">G386/$I386</f>
        <v>0.3344968005</v>
      </c>
      <c r="K386" s="52">
        <f t="shared" si="389"/>
        <v>0.6236183828</v>
      </c>
      <c r="L386" s="55">
        <f t="shared" si="3"/>
        <v>28.91215823</v>
      </c>
      <c r="M386">
        <f t="shared" si="4"/>
        <v>497</v>
      </c>
      <c r="N386" t="str">
        <f t="shared" si="51"/>
        <v>Blue</v>
      </c>
    </row>
    <row r="387">
      <c r="A387" s="21">
        <v>2009.0</v>
      </c>
      <c r="B387" s="21" t="s">
        <v>416</v>
      </c>
      <c r="C387" t="s">
        <v>10930</v>
      </c>
      <c r="D387" t="s">
        <v>2196</v>
      </c>
      <c r="E387" s="21" t="s">
        <v>473</v>
      </c>
      <c r="F387" s="21" t="s">
        <v>497</v>
      </c>
      <c r="G387">
        <v>1064.0</v>
      </c>
      <c r="H387">
        <v>1346.0</v>
      </c>
      <c r="I387">
        <v>2513.0</v>
      </c>
      <c r="J387" s="52">
        <f t="shared" ref="J387:K387" si="390">G387/$I387</f>
        <v>0.4233983287</v>
      </c>
      <c r="K387" s="52">
        <f t="shared" si="390"/>
        <v>0.535614803</v>
      </c>
      <c r="L387" s="55">
        <f t="shared" si="3"/>
        <v>11.22164743</v>
      </c>
      <c r="M387">
        <f t="shared" si="4"/>
        <v>282</v>
      </c>
      <c r="N387" t="str">
        <f t="shared" si="51"/>
        <v>Blue</v>
      </c>
    </row>
    <row r="388">
      <c r="A388" s="21">
        <v>2009.0</v>
      </c>
      <c r="B388" s="21" t="s">
        <v>416</v>
      </c>
      <c r="C388" t="s">
        <v>10930</v>
      </c>
      <c r="D388" t="s">
        <v>5518</v>
      </c>
      <c r="E388" s="21" t="s">
        <v>473</v>
      </c>
      <c r="F388" s="21" t="s">
        <v>497</v>
      </c>
      <c r="G388">
        <v>276.0</v>
      </c>
      <c r="H388">
        <v>410.0</v>
      </c>
      <c r="I388">
        <v>709.0</v>
      </c>
      <c r="J388" s="52">
        <f t="shared" ref="J388:K388" si="391">G388/$I388</f>
        <v>0.389280677</v>
      </c>
      <c r="K388" s="52">
        <f t="shared" si="391"/>
        <v>0.5782792666</v>
      </c>
      <c r="L388" s="55">
        <f t="shared" si="3"/>
        <v>18.89985896</v>
      </c>
      <c r="M388">
        <f t="shared" si="4"/>
        <v>134</v>
      </c>
      <c r="N388" t="str">
        <f t="shared" si="51"/>
        <v>Blue</v>
      </c>
    </row>
    <row r="389">
      <c r="A389" s="21">
        <v>2009.0</v>
      </c>
      <c r="B389" s="21" t="s">
        <v>416</v>
      </c>
      <c r="C389" t="s">
        <v>10930</v>
      </c>
      <c r="D389" t="s">
        <v>11007</v>
      </c>
      <c r="E389" s="21" t="s">
        <v>473</v>
      </c>
      <c r="F389" s="21" t="s">
        <v>497</v>
      </c>
      <c r="G389">
        <v>564.0</v>
      </c>
      <c r="H389">
        <v>1155.0</v>
      </c>
      <c r="I389">
        <v>1773.0</v>
      </c>
      <c r="J389" s="52">
        <f t="shared" ref="J389:K389" si="392">G389/$I389</f>
        <v>0.3181049069</v>
      </c>
      <c r="K389" s="52">
        <f t="shared" si="392"/>
        <v>0.6514382403</v>
      </c>
      <c r="L389" s="55">
        <f t="shared" si="3"/>
        <v>33.33333333</v>
      </c>
      <c r="M389">
        <f t="shared" si="4"/>
        <v>591</v>
      </c>
      <c r="N389" t="str">
        <f t="shared" si="51"/>
        <v>Blue</v>
      </c>
    </row>
    <row r="390">
      <c r="A390" s="21">
        <v>2009.0</v>
      </c>
      <c r="B390" s="21" t="s">
        <v>416</v>
      </c>
      <c r="C390" t="s">
        <v>10930</v>
      </c>
      <c r="D390" t="s">
        <v>10987</v>
      </c>
      <c r="E390" s="21" t="s">
        <v>473</v>
      </c>
      <c r="F390" s="21" t="s">
        <v>497</v>
      </c>
      <c r="G390">
        <v>641.0</v>
      </c>
      <c r="H390">
        <v>541.0</v>
      </c>
      <c r="I390">
        <v>1253.0</v>
      </c>
      <c r="J390" s="52">
        <f t="shared" ref="J390:K390" si="393">G390/$I390</f>
        <v>0.5115722267</v>
      </c>
      <c r="K390" s="52">
        <f t="shared" si="393"/>
        <v>0.431763767</v>
      </c>
      <c r="L390" s="55">
        <f t="shared" si="3"/>
        <v>-7.98084597</v>
      </c>
      <c r="M390">
        <f t="shared" si="4"/>
        <v>-100</v>
      </c>
      <c r="N390" t="str">
        <f t="shared" si="51"/>
        <v>Green</v>
      </c>
    </row>
    <row r="391">
      <c r="A391" s="21">
        <v>2009.0</v>
      </c>
      <c r="B391" s="21" t="s">
        <v>416</v>
      </c>
      <c r="C391" t="s">
        <v>10930</v>
      </c>
      <c r="D391" t="s">
        <v>509</v>
      </c>
      <c r="E391" s="21" t="s">
        <v>473</v>
      </c>
      <c r="F391" s="21" t="s">
        <v>497</v>
      </c>
      <c r="G391">
        <v>462.0</v>
      </c>
      <c r="H391">
        <v>761.0</v>
      </c>
      <c r="I391">
        <v>1284.0</v>
      </c>
      <c r="J391" s="52">
        <f t="shared" ref="J391:K391" si="394">G391/$I391</f>
        <v>0.3598130841</v>
      </c>
      <c r="K391" s="52">
        <f t="shared" si="394"/>
        <v>0.5926791277</v>
      </c>
      <c r="L391" s="55">
        <f t="shared" si="3"/>
        <v>23.28660436</v>
      </c>
      <c r="M391">
        <f t="shared" si="4"/>
        <v>299</v>
      </c>
      <c r="N391" t="str">
        <f t="shared" si="51"/>
        <v>Blue</v>
      </c>
    </row>
    <row r="392">
      <c r="A392" s="21">
        <v>2009.0</v>
      </c>
      <c r="B392" s="21" t="s">
        <v>416</v>
      </c>
      <c r="C392" t="s">
        <v>10663</v>
      </c>
      <c r="D392" t="s">
        <v>541</v>
      </c>
      <c r="E392" s="21" t="s">
        <v>473</v>
      </c>
      <c r="F392" s="21" t="s">
        <v>497</v>
      </c>
      <c r="G392">
        <v>676.0</v>
      </c>
      <c r="H392">
        <v>1159.0</v>
      </c>
      <c r="I392">
        <v>1910.0</v>
      </c>
      <c r="J392" s="52">
        <f t="shared" ref="J392:K392" si="395">G392/$I392</f>
        <v>0.3539267016</v>
      </c>
      <c r="K392" s="52">
        <f t="shared" si="395"/>
        <v>0.6068062827</v>
      </c>
      <c r="L392" s="55">
        <f t="shared" si="3"/>
        <v>25.28795812</v>
      </c>
      <c r="M392">
        <f t="shared" si="4"/>
        <v>483</v>
      </c>
      <c r="N392" t="str">
        <f t="shared" si="51"/>
        <v>Blue</v>
      </c>
    </row>
    <row r="393">
      <c r="A393" s="21">
        <v>2009.0</v>
      </c>
      <c r="B393" s="21" t="s">
        <v>416</v>
      </c>
      <c r="C393" t="s">
        <v>10663</v>
      </c>
      <c r="D393" t="s">
        <v>6917</v>
      </c>
      <c r="E393" s="21" t="s">
        <v>473</v>
      </c>
      <c r="F393" s="21" t="s">
        <v>497</v>
      </c>
      <c r="G393">
        <v>601.0</v>
      </c>
      <c r="H393">
        <v>744.0</v>
      </c>
      <c r="I393">
        <v>1397.0</v>
      </c>
      <c r="J393" s="52">
        <f t="shared" ref="J393:K393" si="396">G393/$I393</f>
        <v>0.4302075877</v>
      </c>
      <c r="K393" s="52">
        <f t="shared" si="396"/>
        <v>0.5325697924</v>
      </c>
      <c r="L393" s="55">
        <f t="shared" si="3"/>
        <v>10.23622047</v>
      </c>
      <c r="M393">
        <f t="shared" si="4"/>
        <v>143</v>
      </c>
      <c r="N393" t="str">
        <f t="shared" si="51"/>
        <v>Blue</v>
      </c>
    </row>
    <row r="394">
      <c r="A394" s="21">
        <v>2009.0</v>
      </c>
      <c r="B394" s="21" t="s">
        <v>416</v>
      </c>
      <c r="C394" t="s">
        <v>10663</v>
      </c>
      <c r="D394" t="s">
        <v>6874</v>
      </c>
      <c r="E394" s="21" t="s">
        <v>473</v>
      </c>
      <c r="F394" s="21" t="s">
        <v>497</v>
      </c>
      <c r="G394">
        <v>698.0</v>
      </c>
      <c r="H394">
        <v>672.0</v>
      </c>
      <c r="I394">
        <v>1427.0</v>
      </c>
      <c r="J394" s="52">
        <f t="shared" ref="J394:K394" si="397">G394/$I394</f>
        <v>0.4891380519</v>
      </c>
      <c r="K394" s="52">
        <f t="shared" si="397"/>
        <v>0.4709180098</v>
      </c>
      <c r="L394" s="55">
        <f t="shared" si="3"/>
        <v>-1.822004205</v>
      </c>
      <c r="M394">
        <f t="shared" si="4"/>
        <v>-26</v>
      </c>
      <c r="N394" t="str">
        <f t="shared" si="51"/>
        <v>Green</v>
      </c>
    </row>
    <row r="395">
      <c r="A395" s="21">
        <v>2009.0</v>
      </c>
      <c r="B395" s="21" t="s">
        <v>416</v>
      </c>
      <c r="C395" t="s">
        <v>10663</v>
      </c>
      <c r="D395" t="s">
        <v>10716</v>
      </c>
      <c r="E395" s="21" t="s">
        <v>473</v>
      </c>
      <c r="F395" s="21" t="s">
        <v>497</v>
      </c>
      <c r="G395">
        <v>249.0</v>
      </c>
      <c r="H395">
        <v>540.0</v>
      </c>
      <c r="I395">
        <v>817.0</v>
      </c>
      <c r="J395" s="52">
        <f t="shared" ref="J395:K395" si="398">G395/$I395</f>
        <v>0.3047735618</v>
      </c>
      <c r="K395" s="52">
        <f t="shared" si="398"/>
        <v>0.6609547124</v>
      </c>
      <c r="L395" s="55">
        <f t="shared" si="3"/>
        <v>35.61811506</v>
      </c>
      <c r="M395">
        <f t="shared" si="4"/>
        <v>291</v>
      </c>
      <c r="N395" t="str">
        <f t="shared" si="51"/>
        <v>Blue</v>
      </c>
    </row>
    <row r="396">
      <c r="A396" s="21">
        <v>2009.0</v>
      </c>
      <c r="B396" s="21" t="s">
        <v>416</v>
      </c>
      <c r="C396" t="s">
        <v>10663</v>
      </c>
      <c r="D396" t="s">
        <v>1292</v>
      </c>
      <c r="E396" s="21" t="s">
        <v>473</v>
      </c>
      <c r="F396" s="21" t="s">
        <v>497</v>
      </c>
      <c r="G396">
        <v>521.0</v>
      </c>
      <c r="H396">
        <v>819.0</v>
      </c>
      <c r="I396">
        <v>1402.0</v>
      </c>
      <c r="J396" s="52">
        <f t="shared" ref="J396:K396" si="399">G396/$I396</f>
        <v>0.3716119829</v>
      </c>
      <c r="K396" s="52">
        <f t="shared" si="399"/>
        <v>0.5841654779</v>
      </c>
      <c r="L396" s="55">
        <f t="shared" si="3"/>
        <v>21.2553495</v>
      </c>
      <c r="M396">
        <f t="shared" si="4"/>
        <v>298</v>
      </c>
      <c r="N396" t="str">
        <f t="shared" si="51"/>
        <v>Blue</v>
      </c>
    </row>
    <row r="397">
      <c r="A397" s="21">
        <v>2009.0</v>
      </c>
      <c r="B397" s="21" t="s">
        <v>416</v>
      </c>
      <c r="C397" t="s">
        <v>10663</v>
      </c>
      <c r="D397" t="s">
        <v>630</v>
      </c>
      <c r="E397" s="21" t="s">
        <v>473</v>
      </c>
      <c r="F397" s="21" t="s">
        <v>497</v>
      </c>
      <c r="G397">
        <v>881.0</v>
      </c>
      <c r="H397">
        <v>1331.0</v>
      </c>
      <c r="I397">
        <v>2287.0</v>
      </c>
      <c r="J397" s="52">
        <f t="shared" ref="J397:K397" si="400">G397/$I397</f>
        <v>0.3852208133</v>
      </c>
      <c r="K397" s="52">
        <f t="shared" si="400"/>
        <v>0.5819851334</v>
      </c>
      <c r="L397" s="55">
        <f t="shared" si="3"/>
        <v>19.67643201</v>
      </c>
      <c r="M397">
        <f t="shared" si="4"/>
        <v>450</v>
      </c>
      <c r="N397" t="str">
        <f t="shared" si="51"/>
        <v>Blue</v>
      </c>
    </row>
    <row r="398">
      <c r="A398" s="21">
        <v>2009.0</v>
      </c>
      <c r="B398" s="21" t="s">
        <v>416</v>
      </c>
      <c r="C398" t="s">
        <v>10663</v>
      </c>
      <c r="D398" t="s">
        <v>2702</v>
      </c>
      <c r="E398" s="21" t="s">
        <v>473</v>
      </c>
      <c r="F398" s="21" t="s">
        <v>497</v>
      </c>
      <c r="G398">
        <v>1119.0</v>
      </c>
      <c r="H398">
        <v>1873.0</v>
      </c>
      <c r="I398">
        <v>3097.0</v>
      </c>
      <c r="J398" s="52">
        <f t="shared" ref="J398:K398" si="401">G398/$I398</f>
        <v>0.3613174039</v>
      </c>
      <c r="K398" s="52">
        <f t="shared" si="401"/>
        <v>0.6047788182</v>
      </c>
      <c r="L398" s="55">
        <f t="shared" si="3"/>
        <v>24.34614143</v>
      </c>
      <c r="M398">
        <f t="shared" si="4"/>
        <v>754</v>
      </c>
      <c r="N398" t="str">
        <f t="shared" si="51"/>
        <v>Blue</v>
      </c>
    </row>
    <row r="399">
      <c r="A399" s="21">
        <v>2009.0</v>
      </c>
      <c r="B399" s="21" t="s">
        <v>416</v>
      </c>
      <c r="C399" t="s">
        <v>10663</v>
      </c>
      <c r="D399" t="s">
        <v>361</v>
      </c>
      <c r="E399" s="21" t="s">
        <v>473</v>
      </c>
      <c r="F399" s="21" t="s">
        <v>497</v>
      </c>
      <c r="G399">
        <v>1014.0</v>
      </c>
      <c r="H399">
        <v>1385.0</v>
      </c>
      <c r="I399">
        <v>2471.0</v>
      </c>
      <c r="J399" s="52">
        <f t="shared" ref="J399:K399" si="402">G399/$I399</f>
        <v>0.4103601781</v>
      </c>
      <c r="K399" s="52">
        <f t="shared" si="402"/>
        <v>0.5605018211</v>
      </c>
      <c r="L399" s="55">
        <f t="shared" si="3"/>
        <v>15.01416431</v>
      </c>
      <c r="M399">
        <f t="shared" si="4"/>
        <v>371</v>
      </c>
      <c r="N399" t="str">
        <f t="shared" si="51"/>
        <v>Blue</v>
      </c>
    </row>
    <row r="400">
      <c r="A400" s="21">
        <v>2009.0</v>
      </c>
      <c r="B400" s="21" t="s">
        <v>416</v>
      </c>
      <c r="C400" t="s">
        <v>10663</v>
      </c>
      <c r="D400" t="s">
        <v>10767</v>
      </c>
      <c r="E400" s="21" t="s">
        <v>473</v>
      </c>
      <c r="F400" s="21" t="s">
        <v>497</v>
      </c>
      <c r="G400">
        <v>953.0</v>
      </c>
      <c r="H400">
        <v>654.0</v>
      </c>
      <c r="I400">
        <v>1671.0</v>
      </c>
      <c r="J400" s="52">
        <f t="shared" ref="J400:K400" si="403">G400/$I400</f>
        <v>0.5703171753</v>
      </c>
      <c r="K400" s="52">
        <f t="shared" si="403"/>
        <v>0.3913824057</v>
      </c>
      <c r="L400" s="55">
        <f t="shared" si="3"/>
        <v>-17.89347696</v>
      </c>
      <c r="M400">
        <f t="shared" si="4"/>
        <v>-299</v>
      </c>
      <c r="N400" t="str">
        <f t="shared" si="51"/>
        <v>Green</v>
      </c>
    </row>
    <row r="401">
      <c r="A401" s="21">
        <v>2009.0</v>
      </c>
      <c r="B401" s="21" t="s">
        <v>416</v>
      </c>
      <c r="C401" t="s">
        <v>10663</v>
      </c>
      <c r="D401" t="s">
        <v>898</v>
      </c>
      <c r="E401" s="21" t="s">
        <v>473</v>
      </c>
      <c r="F401" s="21" t="s">
        <v>497</v>
      </c>
      <c r="G401">
        <v>512.0</v>
      </c>
      <c r="H401">
        <v>824.0</v>
      </c>
      <c r="I401">
        <v>1394.0</v>
      </c>
      <c r="J401" s="52">
        <f t="shared" ref="J401:K401" si="404">G401/$I401</f>
        <v>0.3672883788</v>
      </c>
      <c r="K401" s="52">
        <f t="shared" si="404"/>
        <v>0.5911047346</v>
      </c>
      <c r="L401" s="55">
        <f t="shared" si="3"/>
        <v>22.38163558</v>
      </c>
      <c r="M401">
        <f t="shared" si="4"/>
        <v>312</v>
      </c>
      <c r="N401" t="str">
        <f t="shared" si="51"/>
        <v>Blue</v>
      </c>
    </row>
    <row r="402">
      <c r="A402" s="21">
        <v>2009.0</v>
      </c>
      <c r="B402" s="21" t="s">
        <v>416</v>
      </c>
      <c r="C402" t="s">
        <v>10663</v>
      </c>
      <c r="D402" t="s">
        <v>10764</v>
      </c>
      <c r="E402" s="21" t="s">
        <v>473</v>
      </c>
      <c r="F402" s="21" t="s">
        <v>497</v>
      </c>
      <c r="G402">
        <v>664.0</v>
      </c>
      <c r="H402">
        <v>1034.0</v>
      </c>
      <c r="I402">
        <v>1751.0</v>
      </c>
      <c r="J402" s="52">
        <f t="shared" ref="J402:K402" si="405">G402/$I402</f>
        <v>0.3792118789</v>
      </c>
      <c r="K402" s="52">
        <f t="shared" si="405"/>
        <v>0.590519703</v>
      </c>
      <c r="L402" s="55">
        <f t="shared" si="3"/>
        <v>21.13078241</v>
      </c>
      <c r="M402">
        <f t="shared" si="4"/>
        <v>370</v>
      </c>
      <c r="N402" t="str">
        <f t="shared" si="51"/>
        <v>Blue</v>
      </c>
    </row>
    <row r="403">
      <c r="A403" s="21">
        <v>2009.0</v>
      </c>
      <c r="B403" s="21" t="s">
        <v>416</v>
      </c>
      <c r="C403" t="s">
        <v>10663</v>
      </c>
      <c r="D403" t="s">
        <v>10844</v>
      </c>
      <c r="E403" s="21" t="s">
        <v>473</v>
      </c>
      <c r="F403" s="21" t="s">
        <v>497</v>
      </c>
      <c r="G403">
        <v>367.0</v>
      </c>
      <c r="H403">
        <v>1071.0</v>
      </c>
      <c r="I403">
        <v>1509.0</v>
      </c>
      <c r="J403" s="52">
        <f t="shared" ref="J403:K403" si="406">G403/$I403</f>
        <v>0.2432074221</v>
      </c>
      <c r="K403" s="52">
        <f t="shared" si="406"/>
        <v>0.7097415507</v>
      </c>
      <c r="L403" s="55">
        <f t="shared" si="3"/>
        <v>46.65341286</v>
      </c>
      <c r="M403">
        <f t="shared" si="4"/>
        <v>704</v>
      </c>
      <c r="N403" t="str">
        <f t="shared" si="51"/>
        <v>Blue</v>
      </c>
    </row>
    <row r="404">
      <c r="A404" s="21">
        <v>2009.0</v>
      </c>
      <c r="B404" s="21" t="s">
        <v>416</v>
      </c>
      <c r="C404" t="s">
        <v>10663</v>
      </c>
      <c r="D404" t="s">
        <v>10833</v>
      </c>
      <c r="E404" s="21" t="s">
        <v>473</v>
      </c>
      <c r="F404" s="21" t="s">
        <v>497</v>
      </c>
      <c r="G404">
        <v>293.0</v>
      </c>
      <c r="H404">
        <v>1310.0</v>
      </c>
      <c r="I404">
        <v>1685.0</v>
      </c>
      <c r="J404" s="52">
        <f t="shared" ref="J404:K404" si="407">G404/$I404</f>
        <v>0.1738872404</v>
      </c>
      <c r="K404" s="52">
        <f t="shared" si="407"/>
        <v>0.7774480712</v>
      </c>
      <c r="L404" s="55">
        <f t="shared" si="3"/>
        <v>60.35608309</v>
      </c>
      <c r="M404">
        <f t="shared" si="4"/>
        <v>1017</v>
      </c>
      <c r="N404" t="str">
        <f t="shared" si="51"/>
        <v>Blue</v>
      </c>
    </row>
    <row r="405">
      <c r="A405" s="21">
        <v>2009.0</v>
      </c>
      <c r="B405" s="21" t="s">
        <v>416</v>
      </c>
      <c r="C405" t="s">
        <v>10663</v>
      </c>
      <c r="D405" t="s">
        <v>7086</v>
      </c>
      <c r="E405" s="21" t="s">
        <v>473</v>
      </c>
      <c r="F405" s="21" t="s">
        <v>497</v>
      </c>
      <c r="G405">
        <v>860.0</v>
      </c>
      <c r="H405">
        <v>1142.0</v>
      </c>
      <c r="I405">
        <v>2082.0</v>
      </c>
      <c r="J405" s="52">
        <f t="shared" ref="J405:K405" si="408">G405/$I405</f>
        <v>0.4130643612</v>
      </c>
      <c r="K405" s="52">
        <f t="shared" si="408"/>
        <v>0.5485110471</v>
      </c>
      <c r="L405" s="55">
        <f t="shared" si="3"/>
        <v>13.54466859</v>
      </c>
      <c r="M405">
        <f t="shared" si="4"/>
        <v>282</v>
      </c>
      <c r="N405" t="str">
        <f t="shared" si="51"/>
        <v>Blue</v>
      </c>
    </row>
    <row r="406">
      <c r="A406" s="21">
        <v>2009.0</v>
      </c>
      <c r="B406" s="21" t="s">
        <v>416</v>
      </c>
      <c r="C406" t="s">
        <v>10663</v>
      </c>
      <c r="D406" t="s">
        <v>10772</v>
      </c>
      <c r="E406" s="21" t="s">
        <v>473</v>
      </c>
      <c r="F406" s="21" t="s">
        <v>497</v>
      </c>
      <c r="G406">
        <v>490.0</v>
      </c>
      <c r="H406">
        <v>446.0</v>
      </c>
      <c r="I406">
        <v>980.0</v>
      </c>
      <c r="J406" s="52">
        <f t="shared" ref="J406:K406" si="409">G406/$I406</f>
        <v>0.5</v>
      </c>
      <c r="K406" s="52">
        <f t="shared" si="409"/>
        <v>0.4551020408</v>
      </c>
      <c r="L406" s="55">
        <f t="shared" si="3"/>
        <v>-4.489795918</v>
      </c>
      <c r="M406">
        <f t="shared" si="4"/>
        <v>-44</v>
      </c>
      <c r="N406" t="str">
        <f t="shared" si="51"/>
        <v>Green</v>
      </c>
    </row>
    <row r="407">
      <c r="A407" s="21">
        <v>2009.0</v>
      </c>
      <c r="B407" s="21" t="s">
        <v>416</v>
      </c>
      <c r="C407" t="s">
        <v>10663</v>
      </c>
      <c r="D407" t="s">
        <v>348</v>
      </c>
      <c r="E407" s="21" t="s">
        <v>473</v>
      </c>
      <c r="F407" s="21" t="s">
        <v>497</v>
      </c>
      <c r="G407">
        <v>213.0</v>
      </c>
      <c r="H407">
        <v>1013.0</v>
      </c>
      <c r="I407">
        <v>1284.0</v>
      </c>
      <c r="J407" s="52">
        <f t="shared" ref="J407:K407" si="410">G407/$I407</f>
        <v>0.1658878505</v>
      </c>
      <c r="K407" s="52">
        <f t="shared" si="410"/>
        <v>0.78894081</v>
      </c>
      <c r="L407" s="55">
        <f t="shared" si="3"/>
        <v>62.30529595</v>
      </c>
      <c r="M407">
        <f t="shared" si="4"/>
        <v>800</v>
      </c>
      <c r="N407" t="str">
        <f t="shared" si="51"/>
        <v>Blue</v>
      </c>
    </row>
    <row r="408">
      <c r="A408" s="21">
        <v>2009.0</v>
      </c>
      <c r="B408" s="21" t="s">
        <v>416</v>
      </c>
      <c r="C408" t="s">
        <v>10663</v>
      </c>
      <c r="D408" t="s">
        <v>10667</v>
      </c>
      <c r="E408" s="21" t="s">
        <v>473</v>
      </c>
      <c r="F408" s="21" t="s">
        <v>497</v>
      </c>
      <c r="G408">
        <v>731.0</v>
      </c>
      <c r="H408">
        <v>1842.0</v>
      </c>
      <c r="I408">
        <v>2685.0</v>
      </c>
      <c r="J408" s="52">
        <f t="shared" ref="J408:K408" si="411">G408/$I408</f>
        <v>0.2722532588</v>
      </c>
      <c r="K408" s="52">
        <f t="shared" si="411"/>
        <v>0.6860335196</v>
      </c>
      <c r="L408" s="55">
        <f t="shared" si="3"/>
        <v>41.37802607</v>
      </c>
      <c r="M408">
        <f t="shared" si="4"/>
        <v>1111</v>
      </c>
      <c r="N408" t="str">
        <f t="shared" si="51"/>
        <v>Blue</v>
      </c>
    </row>
    <row r="409">
      <c r="A409" s="21">
        <v>2009.0</v>
      </c>
      <c r="B409" s="21" t="s">
        <v>416</v>
      </c>
      <c r="C409" t="s">
        <v>10663</v>
      </c>
      <c r="D409" t="s">
        <v>10820</v>
      </c>
      <c r="E409" s="21" t="s">
        <v>473</v>
      </c>
      <c r="F409" s="21" t="s">
        <v>497</v>
      </c>
      <c r="G409">
        <v>578.0</v>
      </c>
      <c r="H409">
        <v>1242.0</v>
      </c>
      <c r="I409">
        <v>1869.0</v>
      </c>
      <c r="J409" s="52">
        <f t="shared" ref="J409:K409" si="412">G409/$I409</f>
        <v>0.3092562868</v>
      </c>
      <c r="K409" s="52">
        <f t="shared" si="412"/>
        <v>0.6645264848</v>
      </c>
      <c r="L409" s="55">
        <f t="shared" si="3"/>
        <v>35.5270198</v>
      </c>
      <c r="M409">
        <f t="shared" si="4"/>
        <v>664</v>
      </c>
      <c r="N409" t="str">
        <f t="shared" si="51"/>
        <v>Blue</v>
      </c>
    </row>
    <row r="410">
      <c r="A410" s="21">
        <v>2009.0</v>
      </c>
      <c r="B410" s="21" t="s">
        <v>416</v>
      </c>
      <c r="C410" t="s">
        <v>10663</v>
      </c>
      <c r="D410" t="s">
        <v>8220</v>
      </c>
      <c r="E410" s="21" t="s">
        <v>473</v>
      </c>
      <c r="F410" s="21" t="s">
        <v>497</v>
      </c>
      <c r="G410">
        <v>390.0</v>
      </c>
      <c r="H410">
        <v>1955.0</v>
      </c>
      <c r="I410">
        <v>2447.0</v>
      </c>
      <c r="J410" s="52">
        <f t="shared" ref="J410:K410" si="413">G410/$I410</f>
        <v>0.1593788312</v>
      </c>
      <c r="K410" s="52">
        <f t="shared" si="413"/>
        <v>0.7989374745</v>
      </c>
      <c r="L410" s="55">
        <f t="shared" si="3"/>
        <v>63.95586432</v>
      </c>
      <c r="M410">
        <f t="shared" si="4"/>
        <v>1565</v>
      </c>
      <c r="N410" t="str">
        <f t="shared" si="51"/>
        <v>Blue</v>
      </c>
    </row>
    <row r="411">
      <c r="A411" s="21">
        <v>2009.0</v>
      </c>
      <c r="B411" s="21" t="s">
        <v>416</v>
      </c>
      <c r="C411" t="s">
        <v>10663</v>
      </c>
      <c r="D411" t="s">
        <v>10571</v>
      </c>
      <c r="E411" s="21" t="s">
        <v>473</v>
      </c>
      <c r="F411" s="21" t="s">
        <v>497</v>
      </c>
      <c r="G411">
        <v>608.0</v>
      </c>
      <c r="H411">
        <v>1727.0</v>
      </c>
      <c r="I411">
        <v>2439.0</v>
      </c>
      <c r="J411" s="52">
        <f t="shared" ref="J411:K411" si="414">G411/$I411</f>
        <v>0.2492824928</v>
      </c>
      <c r="K411" s="52">
        <f t="shared" si="414"/>
        <v>0.7080770808</v>
      </c>
      <c r="L411" s="55">
        <f t="shared" si="3"/>
        <v>45.87945879</v>
      </c>
      <c r="M411">
        <f t="shared" si="4"/>
        <v>1119</v>
      </c>
      <c r="N411" t="str">
        <f t="shared" si="51"/>
        <v>Blue</v>
      </c>
    </row>
    <row r="412">
      <c r="A412" s="21">
        <v>2009.0</v>
      </c>
      <c r="B412" s="21" t="s">
        <v>416</v>
      </c>
      <c r="C412" t="s">
        <v>10663</v>
      </c>
      <c r="D412" t="s">
        <v>10664</v>
      </c>
      <c r="E412" s="21" t="s">
        <v>473</v>
      </c>
      <c r="F412" s="21" t="s">
        <v>497</v>
      </c>
      <c r="G412">
        <v>276.0</v>
      </c>
      <c r="H412">
        <v>1356.0</v>
      </c>
      <c r="I412">
        <v>1716.0</v>
      </c>
      <c r="J412" s="52">
        <f t="shared" ref="J412:K412" si="415">G412/$I412</f>
        <v>0.1608391608</v>
      </c>
      <c r="K412" s="52">
        <f t="shared" si="415"/>
        <v>0.7902097902</v>
      </c>
      <c r="L412" s="55">
        <f t="shared" si="3"/>
        <v>62.93706294</v>
      </c>
      <c r="M412">
        <f t="shared" si="4"/>
        <v>1080</v>
      </c>
      <c r="N412" t="str">
        <f t="shared" si="51"/>
        <v>Blue</v>
      </c>
    </row>
    <row r="413">
      <c r="A413" s="21">
        <v>2009.0</v>
      </c>
      <c r="B413" s="21" t="s">
        <v>416</v>
      </c>
      <c r="C413" t="s">
        <v>10663</v>
      </c>
      <c r="D413" t="s">
        <v>690</v>
      </c>
      <c r="E413" s="21" t="s">
        <v>473</v>
      </c>
      <c r="F413" s="21" t="s">
        <v>497</v>
      </c>
      <c r="G413">
        <v>782.0</v>
      </c>
      <c r="H413">
        <v>1134.0</v>
      </c>
      <c r="I413">
        <v>2005.0</v>
      </c>
      <c r="J413" s="52">
        <f t="shared" ref="J413:K413" si="416">G413/$I413</f>
        <v>0.3900249377</v>
      </c>
      <c r="K413" s="52">
        <f t="shared" si="416"/>
        <v>0.5655860349</v>
      </c>
      <c r="L413" s="55">
        <f t="shared" si="3"/>
        <v>17.55610973</v>
      </c>
      <c r="M413">
        <f t="shared" si="4"/>
        <v>352</v>
      </c>
      <c r="N413" t="str">
        <f t="shared" si="51"/>
        <v>Blue</v>
      </c>
    </row>
    <row r="414">
      <c r="A414" s="21">
        <v>2009.0</v>
      </c>
      <c r="B414" s="21" t="s">
        <v>416</v>
      </c>
      <c r="C414" t="s">
        <v>10663</v>
      </c>
      <c r="D414" t="s">
        <v>4920</v>
      </c>
      <c r="E414" s="21" t="s">
        <v>473</v>
      </c>
      <c r="F414" s="21" t="s">
        <v>497</v>
      </c>
      <c r="G414">
        <v>873.0</v>
      </c>
      <c r="H414">
        <v>1142.0</v>
      </c>
      <c r="I414">
        <v>2108.0</v>
      </c>
      <c r="J414" s="52">
        <f t="shared" ref="J414:K414" si="417">G414/$I414</f>
        <v>0.4141366224</v>
      </c>
      <c r="K414" s="52">
        <f t="shared" si="417"/>
        <v>0.5417457306</v>
      </c>
      <c r="L414" s="55">
        <f t="shared" si="3"/>
        <v>12.76091082</v>
      </c>
      <c r="M414">
        <f t="shared" si="4"/>
        <v>269</v>
      </c>
      <c r="N414" t="str">
        <f t="shared" si="51"/>
        <v>Blue</v>
      </c>
    </row>
    <row r="415">
      <c r="A415" s="21">
        <v>2009.0</v>
      </c>
      <c r="B415" s="21" t="s">
        <v>416</v>
      </c>
      <c r="C415" t="s">
        <v>10663</v>
      </c>
      <c r="D415" t="s">
        <v>10786</v>
      </c>
      <c r="E415" s="21" t="s">
        <v>473</v>
      </c>
      <c r="F415" s="21" t="s">
        <v>497</v>
      </c>
      <c r="G415">
        <v>1387.0</v>
      </c>
      <c r="H415">
        <v>800.0</v>
      </c>
      <c r="I415">
        <v>2275.0</v>
      </c>
      <c r="J415" s="52">
        <f t="shared" ref="J415:K415" si="418">G415/$I415</f>
        <v>0.6096703297</v>
      </c>
      <c r="K415" s="52">
        <f t="shared" si="418"/>
        <v>0.3516483516</v>
      </c>
      <c r="L415" s="55">
        <f t="shared" si="3"/>
        <v>-25.8021978</v>
      </c>
      <c r="M415">
        <f t="shared" si="4"/>
        <v>-587</v>
      </c>
      <c r="N415" t="str">
        <f t="shared" si="51"/>
        <v>Green</v>
      </c>
    </row>
    <row r="416">
      <c r="A416" s="21">
        <v>2009.0</v>
      </c>
      <c r="B416" s="21" t="s">
        <v>416</v>
      </c>
      <c r="C416" t="s">
        <v>10663</v>
      </c>
      <c r="D416" t="s">
        <v>10725</v>
      </c>
      <c r="E416" s="21" t="s">
        <v>473</v>
      </c>
      <c r="F416" s="21" t="s">
        <v>497</v>
      </c>
      <c r="G416">
        <v>1637.0</v>
      </c>
      <c r="H416">
        <v>1257.0</v>
      </c>
      <c r="I416">
        <v>2985.0</v>
      </c>
      <c r="J416" s="52">
        <f t="shared" ref="J416:K416" si="419">G416/$I416</f>
        <v>0.5484087102</v>
      </c>
      <c r="K416" s="52">
        <f t="shared" si="419"/>
        <v>0.4211055276</v>
      </c>
      <c r="L416" s="55">
        <f t="shared" si="3"/>
        <v>-12.73031826</v>
      </c>
      <c r="M416">
        <f t="shared" si="4"/>
        <v>-380</v>
      </c>
      <c r="N416" t="str">
        <f t="shared" si="51"/>
        <v>Green</v>
      </c>
    </row>
    <row r="417">
      <c r="A417" s="21">
        <v>2009.0</v>
      </c>
      <c r="B417" s="21" t="s">
        <v>416</v>
      </c>
      <c r="C417" t="s">
        <v>10663</v>
      </c>
      <c r="D417" t="s">
        <v>10674</v>
      </c>
      <c r="E417" s="21" t="s">
        <v>473</v>
      </c>
      <c r="F417" s="21" t="s">
        <v>497</v>
      </c>
      <c r="G417">
        <v>373.0</v>
      </c>
      <c r="H417">
        <v>714.0</v>
      </c>
      <c r="I417">
        <v>1143.0</v>
      </c>
      <c r="J417" s="52">
        <f t="shared" ref="J417:K417" si="420">G417/$I417</f>
        <v>0.3263342082</v>
      </c>
      <c r="K417" s="52">
        <f t="shared" si="420"/>
        <v>0.624671916</v>
      </c>
      <c r="L417" s="55">
        <f t="shared" si="3"/>
        <v>29.83377078</v>
      </c>
      <c r="M417">
        <f t="shared" si="4"/>
        <v>341</v>
      </c>
      <c r="N417" t="str">
        <f t="shared" si="51"/>
        <v>Blue</v>
      </c>
    </row>
    <row r="418">
      <c r="A418" s="21">
        <v>2009.0</v>
      </c>
      <c r="B418" s="21" t="s">
        <v>416</v>
      </c>
      <c r="C418" t="s">
        <v>10663</v>
      </c>
      <c r="D418" t="s">
        <v>10811</v>
      </c>
      <c r="E418" s="21" t="s">
        <v>473</v>
      </c>
      <c r="F418" s="21" t="s">
        <v>497</v>
      </c>
      <c r="G418">
        <v>609.0</v>
      </c>
      <c r="H418">
        <v>975.0</v>
      </c>
      <c r="I418">
        <v>1654.0</v>
      </c>
      <c r="J418" s="52">
        <f t="shared" ref="J418:K418" si="421">G418/$I418</f>
        <v>0.3681983071</v>
      </c>
      <c r="K418" s="52">
        <f t="shared" si="421"/>
        <v>0.5894800484</v>
      </c>
      <c r="L418" s="55">
        <f t="shared" si="3"/>
        <v>22.12817412</v>
      </c>
      <c r="M418">
        <f t="shared" si="4"/>
        <v>366</v>
      </c>
      <c r="N418" t="str">
        <f t="shared" si="51"/>
        <v>Blue</v>
      </c>
    </row>
    <row r="419">
      <c r="A419" s="21">
        <v>2009.0</v>
      </c>
      <c r="B419" s="21" t="s">
        <v>416</v>
      </c>
      <c r="C419" t="s">
        <v>10663</v>
      </c>
      <c r="D419" t="s">
        <v>10791</v>
      </c>
      <c r="E419" s="21" t="s">
        <v>473</v>
      </c>
      <c r="F419" s="21" t="s">
        <v>497</v>
      </c>
      <c r="G419">
        <v>567.0</v>
      </c>
      <c r="H419">
        <v>799.0</v>
      </c>
      <c r="I419">
        <v>1407.0</v>
      </c>
      <c r="J419" s="52">
        <f t="shared" ref="J419:K419" si="422">G419/$I419</f>
        <v>0.4029850746</v>
      </c>
      <c r="K419" s="52">
        <f t="shared" si="422"/>
        <v>0.5678749112</v>
      </c>
      <c r="L419" s="55">
        <f t="shared" si="3"/>
        <v>16.48898365</v>
      </c>
      <c r="M419">
        <f t="shared" si="4"/>
        <v>232</v>
      </c>
      <c r="N419" t="str">
        <f t="shared" si="51"/>
        <v>Blue</v>
      </c>
    </row>
    <row r="420">
      <c r="A420" s="21">
        <v>2009.0</v>
      </c>
      <c r="B420" s="21" t="s">
        <v>416</v>
      </c>
      <c r="C420" t="s">
        <v>10663</v>
      </c>
      <c r="D420" t="s">
        <v>10699</v>
      </c>
      <c r="E420" s="21" t="s">
        <v>473</v>
      </c>
      <c r="F420" s="21" t="s">
        <v>497</v>
      </c>
      <c r="G420">
        <v>750.0</v>
      </c>
      <c r="H420">
        <v>972.0</v>
      </c>
      <c r="I420">
        <v>1826.0</v>
      </c>
      <c r="J420" s="52">
        <f t="shared" ref="J420:K420" si="423">G420/$I420</f>
        <v>0.4107338445</v>
      </c>
      <c r="K420" s="52">
        <f t="shared" si="423"/>
        <v>0.5323110624</v>
      </c>
      <c r="L420" s="55">
        <f t="shared" si="3"/>
        <v>12.1577218</v>
      </c>
      <c r="M420">
        <f t="shared" si="4"/>
        <v>222</v>
      </c>
      <c r="N420" t="str">
        <f t="shared" si="51"/>
        <v>Blue</v>
      </c>
    </row>
    <row r="421">
      <c r="A421" s="21">
        <v>2009.0</v>
      </c>
      <c r="B421" s="21" t="s">
        <v>416</v>
      </c>
      <c r="C421" t="s">
        <v>10663</v>
      </c>
      <c r="D421" t="s">
        <v>10702</v>
      </c>
      <c r="E421" s="21" t="s">
        <v>473</v>
      </c>
      <c r="F421" s="21" t="s">
        <v>497</v>
      </c>
      <c r="G421">
        <v>483.0</v>
      </c>
      <c r="H421">
        <v>837.0</v>
      </c>
      <c r="I421">
        <v>1367.0</v>
      </c>
      <c r="J421" s="52">
        <f t="shared" ref="J421:K421" si="424">G421/$I421</f>
        <v>0.3533284565</v>
      </c>
      <c r="K421" s="52">
        <f t="shared" si="424"/>
        <v>0.6122896854</v>
      </c>
      <c r="L421" s="55">
        <f t="shared" si="3"/>
        <v>25.8961229</v>
      </c>
      <c r="M421">
        <f t="shared" si="4"/>
        <v>354</v>
      </c>
      <c r="N421" t="str">
        <f t="shared" si="51"/>
        <v>Blue</v>
      </c>
    </row>
    <row r="422">
      <c r="A422" s="21">
        <v>2009.0</v>
      </c>
      <c r="B422" s="21" t="s">
        <v>416</v>
      </c>
      <c r="C422" t="s">
        <v>10663</v>
      </c>
      <c r="D422" t="s">
        <v>10808</v>
      </c>
      <c r="E422" s="21" t="s">
        <v>473</v>
      </c>
      <c r="F422" s="21" t="s">
        <v>497</v>
      </c>
      <c r="G422">
        <v>585.0</v>
      </c>
      <c r="H422">
        <v>802.0</v>
      </c>
      <c r="I422">
        <v>1438.0</v>
      </c>
      <c r="J422" s="52">
        <f t="shared" ref="J422:K422" si="425">G422/$I422</f>
        <v>0.4068150209</v>
      </c>
      <c r="K422" s="52">
        <f t="shared" si="425"/>
        <v>0.5577190542</v>
      </c>
      <c r="L422" s="55">
        <f t="shared" si="3"/>
        <v>15.09040334</v>
      </c>
      <c r="M422">
        <f t="shared" si="4"/>
        <v>217</v>
      </c>
      <c r="N422" t="str">
        <f t="shared" si="51"/>
        <v>Blue</v>
      </c>
    </row>
    <row r="423">
      <c r="A423" s="21">
        <v>2009.0</v>
      </c>
      <c r="B423" s="21" t="s">
        <v>416</v>
      </c>
      <c r="C423" t="s">
        <v>10663</v>
      </c>
      <c r="D423" t="s">
        <v>10713</v>
      </c>
      <c r="E423" s="21" t="s">
        <v>473</v>
      </c>
      <c r="F423" s="21" t="s">
        <v>497</v>
      </c>
      <c r="G423">
        <v>602.0</v>
      </c>
      <c r="H423">
        <v>335.0</v>
      </c>
      <c r="I423">
        <v>965.0</v>
      </c>
      <c r="J423" s="52">
        <f t="shared" ref="J423:K423" si="426">G423/$I423</f>
        <v>0.6238341969</v>
      </c>
      <c r="K423" s="52">
        <f t="shared" si="426"/>
        <v>0.3471502591</v>
      </c>
      <c r="L423" s="55">
        <f t="shared" si="3"/>
        <v>-27.66839378</v>
      </c>
      <c r="M423">
        <f t="shared" si="4"/>
        <v>-267</v>
      </c>
      <c r="N423" t="str">
        <f t="shared" si="51"/>
        <v>Green</v>
      </c>
    </row>
    <row r="424">
      <c r="A424" s="21">
        <v>2009.0</v>
      </c>
      <c r="B424" s="21" t="s">
        <v>416</v>
      </c>
      <c r="C424" t="s">
        <v>10663</v>
      </c>
      <c r="D424" t="s">
        <v>10739</v>
      </c>
      <c r="E424" s="21" t="s">
        <v>473</v>
      </c>
      <c r="F424" s="21" t="s">
        <v>497</v>
      </c>
      <c r="G424">
        <v>413.0</v>
      </c>
      <c r="H424">
        <v>368.0</v>
      </c>
      <c r="I424">
        <v>804.0</v>
      </c>
      <c r="J424" s="52">
        <f t="shared" ref="J424:K424" si="427">G424/$I424</f>
        <v>0.513681592</v>
      </c>
      <c r="K424" s="52">
        <f t="shared" si="427"/>
        <v>0.4577114428</v>
      </c>
      <c r="L424" s="55">
        <f t="shared" si="3"/>
        <v>-5.597014925</v>
      </c>
      <c r="M424">
        <f t="shared" si="4"/>
        <v>-45</v>
      </c>
      <c r="N424" t="str">
        <f t="shared" si="51"/>
        <v>Green</v>
      </c>
    </row>
    <row r="425">
      <c r="A425" s="21">
        <v>2009.0</v>
      </c>
      <c r="B425" s="21" t="s">
        <v>416</v>
      </c>
      <c r="C425" t="s">
        <v>10663</v>
      </c>
      <c r="D425" t="s">
        <v>314</v>
      </c>
      <c r="E425" s="21" t="s">
        <v>473</v>
      </c>
      <c r="F425" s="21" t="s">
        <v>497</v>
      </c>
      <c r="G425">
        <v>471.0</v>
      </c>
      <c r="H425">
        <v>806.0</v>
      </c>
      <c r="I425">
        <v>1334.0</v>
      </c>
      <c r="J425" s="52">
        <f t="shared" ref="J425:K425" si="428">G425/$I425</f>
        <v>0.3530734633</v>
      </c>
      <c r="K425" s="52">
        <f t="shared" si="428"/>
        <v>0.604197901</v>
      </c>
      <c r="L425" s="55">
        <f t="shared" si="3"/>
        <v>25.11244378</v>
      </c>
      <c r="M425">
        <f t="shared" si="4"/>
        <v>335</v>
      </c>
      <c r="N425" t="str">
        <f t="shared" si="51"/>
        <v>Blue</v>
      </c>
    </row>
    <row r="426">
      <c r="A426" s="21">
        <v>2009.0</v>
      </c>
      <c r="B426" s="21" t="s">
        <v>416</v>
      </c>
      <c r="C426" t="s">
        <v>10663</v>
      </c>
      <c r="D426" t="s">
        <v>877</v>
      </c>
      <c r="E426" s="21" t="s">
        <v>473</v>
      </c>
      <c r="F426" s="21" t="s">
        <v>497</v>
      </c>
      <c r="G426">
        <v>294.0</v>
      </c>
      <c r="H426">
        <v>1011.0</v>
      </c>
      <c r="I426">
        <v>1371.0</v>
      </c>
      <c r="J426" s="52">
        <f t="shared" ref="J426:K426" si="429">G426/$I426</f>
        <v>0.2144420131</v>
      </c>
      <c r="K426" s="52">
        <f t="shared" si="429"/>
        <v>0.7374179431</v>
      </c>
      <c r="L426" s="55">
        <f t="shared" si="3"/>
        <v>52.297593</v>
      </c>
      <c r="M426">
        <f t="shared" si="4"/>
        <v>717</v>
      </c>
      <c r="N426" t="str">
        <f t="shared" si="51"/>
        <v>Blue</v>
      </c>
    </row>
    <row r="427">
      <c r="A427" s="21">
        <v>2009.0</v>
      </c>
      <c r="B427" s="21" t="s">
        <v>416</v>
      </c>
      <c r="C427" t="s">
        <v>10663</v>
      </c>
      <c r="D427" t="s">
        <v>1159</v>
      </c>
      <c r="E427" s="21" t="s">
        <v>473</v>
      </c>
      <c r="F427" s="21" t="s">
        <v>497</v>
      </c>
      <c r="G427">
        <v>559.0</v>
      </c>
      <c r="H427">
        <v>1387.0</v>
      </c>
      <c r="I427">
        <v>2008.0</v>
      </c>
      <c r="J427" s="52">
        <f t="shared" ref="J427:K427" si="430">G427/$I427</f>
        <v>0.2783864542</v>
      </c>
      <c r="K427" s="52">
        <f t="shared" si="430"/>
        <v>0.6907370518</v>
      </c>
      <c r="L427" s="55">
        <f t="shared" si="3"/>
        <v>41.23505976</v>
      </c>
      <c r="M427">
        <f t="shared" si="4"/>
        <v>828</v>
      </c>
      <c r="N427" t="str">
        <f t="shared" si="51"/>
        <v>Blue</v>
      </c>
    </row>
    <row r="428">
      <c r="A428" s="21">
        <v>2009.0</v>
      </c>
      <c r="B428" s="21" t="s">
        <v>416</v>
      </c>
      <c r="C428" t="s">
        <v>10663</v>
      </c>
      <c r="D428" t="s">
        <v>743</v>
      </c>
      <c r="E428" s="21" t="s">
        <v>473</v>
      </c>
      <c r="F428" s="21" t="s">
        <v>497</v>
      </c>
      <c r="G428">
        <v>386.0</v>
      </c>
      <c r="H428">
        <v>953.0</v>
      </c>
      <c r="I428">
        <v>1393.0</v>
      </c>
      <c r="J428" s="52">
        <f t="shared" ref="J428:K428" si="431">G428/$I428</f>
        <v>0.2770997846</v>
      </c>
      <c r="K428" s="52">
        <f t="shared" si="431"/>
        <v>0.6841349605</v>
      </c>
      <c r="L428" s="55">
        <f t="shared" si="3"/>
        <v>40.70351759</v>
      </c>
      <c r="M428">
        <f t="shared" si="4"/>
        <v>567</v>
      </c>
      <c r="N428" t="str">
        <f t="shared" si="51"/>
        <v>Blue</v>
      </c>
    </row>
    <row r="429">
      <c r="A429" s="21">
        <v>2009.0</v>
      </c>
      <c r="B429" s="21" t="s">
        <v>416</v>
      </c>
      <c r="C429" t="s">
        <v>10663</v>
      </c>
      <c r="D429" t="s">
        <v>3326</v>
      </c>
      <c r="E429" s="21" t="s">
        <v>473</v>
      </c>
      <c r="F429" s="21" t="s">
        <v>497</v>
      </c>
      <c r="G429">
        <v>705.0</v>
      </c>
      <c r="H429">
        <v>1474.0</v>
      </c>
      <c r="I429">
        <v>2262.0</v>
      </c>
      <c r="J429" s="52">
        <f t="shared" ref="J429:K429" si="432">G429/$I429</f>
        <v>0.3116710875</v>
      </c>
      <c r="K429" s="52">
        <f t="shared" si="432"/>
        <v>0.6516357206</v>
      </c>
      <c r="L429" s="55">
        <f t="shared" si="3"/>
        <v>33.99646331</v>
      </c>
      <c r="M429">
        <f t="shared" si="4"/>
        <v>769</v>
      </c>
      <c r="N429" t="str">
        <f t="shared" si="51"/>
        <v>Blue</v>
      </c>
    </row>
    <row r="430">
      <c r="A430" s="21">
        <v>2009.0</v>
      </c>
      <c r="B430" s="21" t="s">
        <v>416</v>
      </c>
      <c r="C430" t="s">
        <v>10663</v>
      </c>
      <c r="D430" t="s">
        <v>10733</v>
      </c>
      <c r="E430" s="21" t="s">
        <v>473</v>
      </c>
      <c r="F430" s="21" t="s">
        <v>497</v>
      </c>
      <c r="G430">
        <v>334.0</v>
      </c>
      <c r="H430">
        <v>1114.0</v>
      </c>
      <c r="I430">
        <v>1520.0</v>
      </c>
      <c r="J430" s="52">
        <f t="shared" ref="J430:K430" si="433">G430/$I430</f>
        <v>0.2197368421</v>
      </c>
      <c r="K430" s="52">
        <f t="shared" si="433"/>
        <v>0.7328947368</v>
      </c>
      <c r="L430" s="55">
        <f t="shared" si="3"/>
        <v>51.31578947</v>
      </c>
      <c r="M430">
        <f t="shared" si="4"/>
        <v>780</v>
      </c>
      <c r="N430" t="str">
        <f t="shared" si="51"/>
        <v>Blue</v>
      </c>
    </row>
    <row r="431">
      <c r="A431" s="21">
        <v>2009.0</v>
      </c>
      <c r="B431" s="21" t="s">
        <v>416</v>
      </c>
      <c r="C431" t="s">
        <v>10663</v>
      </c>
      <c r="D431" t="s">
        <v>921</v>
      </c>
      <c r="E431" s="21" t="s">
        <v>473</v>
      </c>
      <c r="F431" s="21" t="s">
        <v>497</v>
      </c>
      <c r="G431">
        <v>653.0</v>
      </c>
      <c r="H431">
        <v>768.0</v>
      </c>
      <c r="I431">
        <v>1480.0</v>
      </c>
      <c r="J431" s="52">
        <f t="shared" ref="J431:K431" si="434">G431/$I431</f>
        <v>0.4412162162</v>
      </c>
      <c r="K431" s="52">
        <f t="shared" si="434"/>
        <v>0.5189189189</v>
      </c>
      <c r="L431" s="55">
        <f t="shared" si="3"/>
        <v>7.77027027</v>
      </c>
      <c r="M431">
        <f t="shared" si="4"/>
        <v>115</v>
      </c>
      <c r="N431" t="str">
        <f t="shared" si="51"/>
        <v>Blue</v>
      </c>
    </row>
    <row r="432">
      <c r="A432" s="21">
        <v>2009.0</v>
      </c>
      <c r="B432" s="21" t="s">
        <v>416</v>
      </c>
      <c r="C432" t="s">
        <v>10663</v>
      </c>
      <c r="D432" t="s">
        <v>39</v>
      </c>
      <c r="E432" s="21" t="s">
        <v>473</v>
      </c>
      <c r="F432" s="21" t="s">
        <v>497</v>
      </c>
      <c r="G432">
        <v>995.0</v>
      </c>
      <c r="H432">
        <v>648.0</v>
      </c>
      <c r="I432">
        <v>1708.0</v>
      </c>
      <c r="J432" s="52">
        <f t="shared" ref="J432:K432" si="435">G432/$I432</f>
        <v>0.5825526932</v>
      </c>
      <c r="K432" s="52">
        <f t="shared" si="435"/>
        <v>0.3793911007</v>
      </c>
      <c r="L432" s="55">
        <f t="shared" si="3"/>
        <v>-20.31615925</v>
      </c>
      <c r="M432">
        <f t="shared" si="4"/>
        <v>-347</v>
      </c>
      <c r="N432" t="str">
        <f t="shared" si="51"/>
        <v>Green</v>
      </c>
    </row>
    <row r="433">
      <c r="A433" s="21">
        <v>2009.0</v>
      </c>
      <c r="B433" s="21" t="s">
        <v>416</v>
      </c>
      <c r="C433" t="s">
        <v>10663</v>
      </c>
      <c r="D433" t="s">
        <v>2779</v>
      </c>
      <c r="E433" s="21" t="s">
        <v>473</v>
      </c>
      <c r="F433" s="21" t="s">
        <v>497</v>
      </c>
      <c r="G433">
        <v>1321.0</v>
      </c>
      <c r="H433">
        <v>670.0</v>
      </c>
      <c r="I433">
        <v>2067.0</v>
      </c>
      <c r="J433" s="52">
        <f t="shared" ref="J433:K433" si="436">G433/$I433</f>
        <v>0.6390904693</v>
      </c>
      <c r="K433" s="52">
        <f t="shared" si="436"/>
        <v>0.3241412675</v>
      </c>
      <c r="L433" s="55">
        <f t="shared" si="3"/>
        <v>-31.49492017</v>
      </c>
      <c r="M433">
        <f t="shared" si="4"/>
        <v>-651</v>
      </c>
      <c r="N433" t="str">
        <f t="shared" si="51"/>
        <v>Green</v>
      </c>
    </row>
    <row r="434">
      <c r="A434" s="21">
        <v>2009.0</v>
      </c>
      <c r="B434" s="21" t="s">
        <v>416</v>
      </c>
      <c r="C434" t="s">
        <v>10663</v>
      </c>
      <c r="D434" t="s">
        <v>10754</v>
      </c>
      <c r="E434" s="21" t="s">
        <v>473</v>
      </c>
      <c r="F434" s="21" t="s">
        <v>497</v>
      </c>
      <c r="G434">
        <v>456.0</v>
      </c>
      <c r="H434">
        <v>400.0</v>
      </c>
      <c r="I434">
        <v>897.0</v>
      </c>
      <c r="J434" s="52">
        <f t="shared" ref="J434:K434" si="437">G434/$I434</f>
        <v>0.508361204</v>
      </c>
      <c r="K434" s="52">
        <f t="shared" si="437"/>
        <v>0.4459308807</v>
      </c>
      <c r="L434" s="55">
        <f t="shared" si="3"/>
        <v>-6.24303233</v>
      </c>
      <c r="M434">
        <f t="shared" si="4"/>
        <v>-56</v>
      </c>
      <c r="N434" t="str">
        <f t="shared" si="51"/>
        <v>Green</v>
      </c>
    </row>
    <row r="435">
      <c r="A435" s="21">
        <v>2009.0</v>
      </c>
      <c r="B435" s="21" t="s">
        <v>416</v>
      </c>
      <c r="C435" t="s">
        <v>10663</v>
      </c>
      <c r="D435" t="s">
        <v>10736</v>
      </c>
      <c r="E435" s="21" t="s">
        <v>473</v>
      </c>
      <c r="F435" s="21" t="s">
        <v>497</v>
      </c>
      <c r="G435">
        <v>1391.0</v>
      </c>
      <c r="H435">
        <v>1684.0</v>
      </c>
      <c r="I435">
        <v>3192.0</v>
      </c>
      <c r="J435" s="52">
        <f t="shared" ref="J435:K435" si="438">G435/$I435</f>
        <v>0.4357769424</v>
      </c>
      <c r="K435" s="52">
        <f t="shared" si="438"/>
        <v>0.5275689223</v>
      </c>
      <c r="L435" s="55">
        <f t="shared" si="3"/>
        <v>9.179197995</v>
      </c>
      <c r="M435">
        <f t="shared" si="4"/>
        <v>293</v>
      </c>
      <c r="N435" t="str">
        <f t="shared" si="51"/>
        <v>Blue</v>
      </c>
    </row>
    <row r="436">
      <c r="A436" s="21">
        <v>2009.0</v>
      </c>
      <c r="B436" s="21" t="s">
        <v>416</v>
      </c>
      <c r="C436" t="s">
        <v>10663</v>
      </c>
      <c r="D436" t="s">
        <v>736</v>
      </c>
      <c r="E436" s="21" t="s">
        <v>473</v>
      </c>
      <c r="F436" s="21" t="s">
        <v>497</v>
      </c>
      <c r="G436">
        <v>1639.0</v>
      </c>
      <c r="H436">
        <v>2197.0</v>
      </c>
      <c r="I436">
        <v>4005.0</v>
      </c>
      <c r="J436" s="52">
        <f t="shared" ref="J436:K436" si="439">G436/$I436</f>
        <v>0.4092384519</v>
      </c>
      <c r="K436" s="52">
        <f t="shared" si="439"/>
        <v>0.5485642946</v>
      </c>
      <c r="L436" s="55">
        <f t="shared" si="3"/>
        <v>13.93258427</v>
      </c>
      <c r="M436">
        <f t="shared" si="4"/>
        <v>558</v>
      </c>
      <c r="N436" t="str">
        <f t="shared" si="51"/>
        <v>Blue</v>
      </c>
    </row>
    <row r="437">
      <c r="A437" s="21">
        <v>2009.0</v>
      </c>
      <c r="B437" s="21" t="s">
        <v>416</v>
      </c>
      <c r="C437" t="s">
        <v>10663</v>
      </c>
      <c r="D437" t="s">
        <v>2495</v>
      </c>
      <c r="E437" s="21" t="s">
        <v>473</v>
      </c>
      <c r="F437" s="21" t="s">
        <v>497</v>
      </c>
      <c r="G437">
        <v>948.0</v>
      </c>
      <c r="H437">
        <v>816.0</v>
      </c>
      <c r="I437">
        <v>1827.0</v>
      </c>
      <c r="J437" s="52">
        <f t="shared" ref="J437:K437" si="440">G437/$I437</f>
        <v>0.5188834154</v>
      </c>
      <c r="K437" s="52">
        <f t="shared" si="440"/>
        <v>0.4466338259</v>
      </c>
      <c r="L437" s="55">
        <f t="shared" si="3"/>
        <v>-7.224958949</v>
      </c>
      <c r="M437">
        <f t="shared" si="4"/>
        <v>-132</v>
      </c>
      <c r="N437" t="str">
        <f t="shared" si="51"/>
        <v>Green</v>
      </c>
    </row>
    <row r="438">
      <c r="A438" s="21">
        <v>2009.0</v>
      </c>
      <c r="B438" s="21" t="s">
        <v>416</v>
      </c>
      <c r="C438" t="s">
        <v>10663</v>
      </c>
      <c r="D438" t="s">
        <v>2434</v>
      </c>
      <c r="E438" s="21" t="s">
        <v>473</v>
      </c>
      <c r="F438" s="21" t="s">
        <v>497</v>
      </c>
      <c r="G438">
        <v>1322.0</v>
      </c>
      <c r="H438">
        <v>1173.0</v>
      </c>
      <c r="I438">
        <v>2584.0</v>
      </c>
      <c r="J438" s="52">
        <f t="shared" ref="J438:K438" si="441">G438/$I438</f>
        <v>0.5116099071</v>
      </c>
      <c r="K438" s="52">
        <f t="shared" si="441"/>
        <v>0.4539473684</v>
      </c>
      <c r="L438" s="55">
        <f t="shared" si="3"/>
        <v>-5.76625387</v>
      </c>
      <c r="M438">
        <f t="shared" si="4"/>
        <v>-149</v>
      </c>
      <c r="N438" t="str">
        <f t="shared" si="51"/>
        <v>Green</v>
      </c>
    </row>
    <row r="439">
      <c r="A439" s="21">
        <v>2009.0</v>
      </c>
      <c r="B439" s="21" t="s">
        <v>416</v>
      </c>
      <c r="C439" t="s">
        <v>10663</v>
      </c>
      <c r="D439" t="s">
        <v>10694</v>
      </c>
      <c r="E439" s="21" t="s">
        <v>473</v>
      </c>
      <c r="F439" s="21" t="s">
        <v>497</v>
      </c>
      <c r="G439">
        <v>438.0</v>
      </c>
      <c r="H439">
        <v>508.0</v>
      </c>
      <c r="I439">
        <v>978.0</v>
      </c>
      <c r="J439" s="52">
        <f t="shared" ref="J439:K439" si="442">G439/$I439</f>
        <v>0.4478527607</v>
      </c>
      <c r="K439" s="52">
        <f t="shared" si="442"/>
        <v>0.5194274029</v>
      </c>
      <c r="L439" s="55">
        <f t="shared" si="3"/>
        <v>7.157464213</v>
      </c>
      <c r="M439">
        <f t="shared" si="4"/>
        <v>70</v>
      </c>
      <c r="N439" t="str">
        <f t="shared" si="51"/>
        <v>Blue</v>
      </c>
    </row>
    <row r="440">
      <c r="A440" s="21">
        <v>2009.0</v>
      </c>
      <c r="B440" s="21" t="s">
        <v>416</v>
      </c>
      <c r="C440" t="s">
        <v>10663</v>
      </c>
      <c r="D440" t="s">
        <v>6420</v>
      </c>
      <c r="E440" s="21" t="s">
        <v>473</v>
      </c>
      <c r="F440" s="21" t="s">
        <v>497</v>
      </c>
      <c r="G440">
        <v>1016.0</v>
      </c>
      <c r="H440">
        <v>897.0</v>
      </c>
      <c r="I440">
        <v>1963.0</v>
      </c>
      <c r="J440" s="52">
        <f t="shared" ref="J440:K440" si="443">G440/$I440</f>
        <v>0.5175751401</v>
      </c>
      <c r="K440" s="52">
        <f t="shared" si="443"/>
        <v>0.4569536424</v>
      </c>
      <c r="L440" s="55">
        <f t="shared" si="3"/>
        <v>-6.062149771</v>
      </c>
      <c r="M440">
        <f t="shared" si="4"/>
        <v>-119</v>
      </c>
      <c r="N440" t="str">
        <f t="shared" si="51"/>
        <v>Green</v>
      </c>
    </row>
    <row r="441">
      <c r="A441" s="21">
        <v>2009.0</v>
      </c>
      <c r="B441" s="21" t="s">
        <v>416</v>
      </c>
      <c r="C441" t="s">
        <v>10663</v>
      </c>
      <c r="D441" t="s">
        <v>2896</v>
      </c>
      <c r="E441" s="21" t="s">
        <v>473</v>
      </c>
      <c r="F441" s="21" t="s">
        <v>497</v>
      </c>
      <c r="G441">
        <v>1397.0</v>
      </c>
      <c r="H441">
        <v>1885.0</v>
      </c>
      <c r="I441">
        <v>3379.0</v>
      </c>
      <c r="J441" s="52">
        <f t="shared" ref="J441:K441" si="444">G441/$I441</f>
        <v>0.4134359278</v>
      </c>
      <c r="K441" s="52">
        <f t="shared" si="444"/>
        <v>0.5578573542</v>
      </c>
      <c r="L441" s="55">
        <f t="shared" si="3"/>
        <v>14.44214265</v>
      </c>
      <c r="M441">
        <f t="shared" si="4"/>
        <v>488</v>
      </c>
      <c r="N441" t="str">
        <f t="shared" si="51"/>
        <v>Blue</v>
      </c>
    </row>
    <row r="442">
      <c r="A442" s="21">
        <v>2009.0</v>
      </c>
      <c r="B442" s="21" t="s">
        <v>416</v>
      </c>
      <c r="C442" t="s">
        <v>10663</v>
      </c>
      <c r="D442" t="s">
        <v>2544</v>
      </c>
      <c r="E442" s="21" t="s">
        <v>473</v>
      </c>
      <c r="F442" s="21" t="s">
        <v>497</v>
      </c>
      <c r="G442">
        <v>801.0</v>
      </c>
      <c r="H442">
        <v>1120.0</v>
      </c>
      <c r="I442">
        <v>2015.0</v>
      </c>
      <c r="J442" s="52">
        <f t="shared" ref="J442:K442" si="445">G442/$I442</f>
        <v>0.3975186104</v>
      </c>
      <c r="K442" s="52">
        <f t="shared" si="445"/>
        <v>0.5558312655</v>
      </c>
      <c r="L442" s="55">
        <f t="shared" si="3"/>
        <v>15.83126551</v>
      </c>
      <c r="M442">
        <f t="shared" si="4"/>
        <v>319</v>
      </c>
      <c r="N442" t="str">
        <f t="shared" si="51"/>
        <v>Blue</v>
      </c>
    </row>
    <row r="443">
      <c r="A443" s="21">
        <v>2009.0</v>
      </c>
      <c r="B443" s="21" t="s">
        <v>416</v>
      </c>
      <c r="C443" t="s">
        <v>10663</v>
      </c>
      <c r="D443" t="s">
        <v>737</v>
      </c>
      <c r="E443" s="21" t="s">
        <v>473</v>
      </c>
      <c r="F443" s="21" t="s">
        <v>497</v>
      </c>
      <c r="G443">
        <v>1152.0</v>
      </c>
      <c r="H443">
        <v>1208.0</v>
      </c>
      <c r="I443">
        <v>2464.0</v>
      </c>
      <c r="J443" s="52">
        <f t="shared" ref="J443:K443" si="446">G443/$I443</f>
        <v>0.4675324675</v>
      </c>
      <c r="K443" s="52">
        <f t="shared" si="446"/>
        <v>0.4902597403</v>
      </c>
      <c r="L443" s="55">
        <f t="shared" si="3"/>
        <v>2.272727273</v>
      </c>
      <c r="M443">
        <f t="shared" si="4"/>
        <v>56</v>
      </c>
      <c r="N443" t="str">
        <f t="shared" si="51"/>
        <v>Blue</v>
      </c>
    </row>
    <row r="444">
      <c r="A444" s="21">
        <v>2009.0</v>
      </c>
      <c r="B444" s="21" t="s">
        <v>416</v>
      </c>
      <c r="C444" t="s">
        <v>10663</v>
      </c>
      <c r="D444" t="s">
        <v>10746</v>
      </c>
      <c r="E444" s="21" t="s">
        <v>473</v>
      </c>
      <c r="F444" s="21" t="s">
        <v>497</v>
      </c>
      <c r="G444">
        <v>520.0</v>
      </c>
      <c r="H444">
        <v>509.0</v>
      </c>
      <c r="I444">
        <v>1065.0</v>
      </c>
      <c r="J444" s="52">
        <f t="shared" ref="J444:K444" si="447">G444/$I444</f>
        <v>0.4882629108</v>
      </c>
      <c r="K444" s="52">
        <f t="shared" si="447"/>
        <v>0.4779342723</v>
      </c>
      <c r="L444" s="55">
        <f t="shared" si="3"/>
        <v>-1.03286385</v>
      </c>
      <c r="M444">
        <f t="shared" si="4"/>
        <v>-11</v>
      </c>
      <c r="N444" t="str">
        <f t="shared" si="51"/>
        <v>Green</v>
      </c>
    </row>
    <row r="445">
      <c r="A445" s="21">
        <v>2009.0</v>
      </c>
      <c r="B445" s="21" t="s">
        <v>416</v>
      </c>
      <c r="C445" t="s">
        <v>10663</v>
      </c>
      <c r="D445" t="s">
        <v>10794</v>
      </c>
      <c r="E445" s="21" t="s">
        <v>473</v>
      </c>
      <c r="F445" s="21" t="s">
        <v>497</v>
      </c>
      <c r="G445">
        <v>944.0</v>
      </c>
      <c r="H445">
        <v>650.0</v>
      </c>
      <c r="I445">
        <v>1672.0</v>
      </c>
      <c r="J445" s="52">
        <f t="shared" ref="J445:K445" si="448">G445/$I445</f>
        <v>0.5645933014</v>
      </c>
      <c r="K445" s="52">
        <f t="shared" si="448"/>
        <v>0.3887559809</v>
      </c>
      <c r="L445" s="55">
        <f t="shared" si="3"/>
        <v>-17.58373206</v>
      </c>
      <c r="M445">
        <f t="shared" si="4"/>
        <v>-294</v>
      </c>
      <c r="N445" t="str">
        <f t="shared" si="51"/>
        <v>Green</v>
      </c>
    </row>
    <row r="446">
      <c r="A446" s="21">
        <v>2009.0</v>
      </c>
      <c r="B446" s="21" t="s">
        <v>416</v>
      </c>
      <c r="C446" t="s">
        <v>10663</v>
      </c>
      <c r="D446" t="s">
        <v>4939</v>
      </c>
      <c r="E446" s="21" t="s">
        <v>473</v>
      </c>
      <c r="F446" s="21" t="s">
        <v>497</v>
      </c>
      <c r="G446">
        <v>500.0</v>
      </c>
      <c r="H446">
        <v>725.0</v>
      </c>
      <c r="I446">
        <v>1268.0</v>
      </c>
      <c r="J446" s="52">
        <f t="shared" ref="J446:K446" si="449">G446/$I446</f>
        <v>0.3943217666</v>
      </c>
      <c r="K446" s="52">
        <f t="shared" si="449"/>
        <v>0.5717665615</v>
      </c>
      <c r="L446" s="55">
        <f t="shared" si="3"/>
        <v>17.7444795</v>
      </c>
      <c r="M446">
        <f t="shared" si="4"/>
        <v>225</v>
      </c>
      <c r="N446" t="str">
        <f t="shared" si="51"/>
        <v>Blue</v>
      </c>
    </row>
    <row r="447">
      <c r="A447" s="21">
        <v>2009.0</v>
      </c>
      <c r="B447" s="21" t="s">
        <v>416</v>
      </c>
      <c r="C447" t="s">
        <v>10663</v>
      </c>
      <c r="D447" t="s">
        <v>10854</v>
      </c>
      <c r="E447" s="21" t="s">
        <v>473</v>
      </c>
      <c r="F447" s="21" t="s">
        <v>497</v>
      </c>
      <c r="G447">
        <v>777.0</v>
      </c>
      <c r="H447">
        <v>655.0</v>
      </c>
      <c r="I447">
        <v>1498.0</v>
      </c>
      <c r="J447" s="52">
        <f t="shared" ref="J447:K447" si="450">G447/$I447</f>
        <v>0.5186915888</v>
      </c>
      <c r="K447" s="52">
        <f t="shared" si="450"/>
        <v>0.4372496662</v>
      </c>
      <c r="L447" s="55">
        <f t="shared" si="3"/>
        <v>-8.144192256</v>
      </c>
      <c r="M447">
        <f t="shared" si="4"/>
        <v>-122</v>
      </c>
      <c r="N447" t="str">
        <f t="shared" si="51"/>
        <v>Green</v>
      </c>
    </row>
    <row r="448">
      <c r="A448" s="21">
        <v>2009.0</v>
      </c>
      <c r="B448" s="21" t="s">
        <v>416</v>
      </c>
      <c r="C448" t="s">
        <v>10663</v>
      </c>
      <c r="D448" t="s">
        <v>2556</v>
      </c>
      <c r="E448" s="21" t="s">
        <v>473</v>
      </c>
      <c r="F448" s="21" t="s">
        <v>497</v>
      </c>
      <c r="G448">
        <v>404.0</v>
      </c>
      <c r="H448">
        <v>878.0</v>
      </c>
      <c r="I448">
        <v>1324.0</v>
      </c>
      <c r="J448" s="52">
        <f t="shared" ref="J448:K448" si="451">G448/$I448</f>
        <v>0.3051359517</v>
      </c>
      <c r="K448" s="52">
        <f t="shared" si="451"/>
        <v>0.663141994</v>
      </c>
      <c r="L448" s="55">
        <f t="shared" si="3"/>
        <v>35.80060423</v>
      </c>
      <c r="M448">
        <f t="shared" si="4"/>
        <v>474</v>
      </c>
      <c r="N448" t="str">
        <f t="shared" si="51"/>
        <v>Blue</v>
      </c>
    </row>
    <row r="449">
      <c r="A449" s="21">
        <v>2009.0</v>
      </c>
      <c r="B449" s="21" t="s">
        <v>416</v>
      </c>
      <c r="C449" t="s">
        <v>10663</v>
      </c>
      <c r="D449" t="s">
        <v>495</v>
      </c>
      <c r="E449" s="21" t="s">
        <v>473</v>
      </c>
      <c r="F449" s="21" t="s">
        <v>497</v>
      </c>
      <c r="G449">
        <v>1277.0</v>
      </c>
      <c r="H449">
        <v>1295.0</v>
      </c>
      <c r="I449">
        <v>2659.0</v>
      </c>
      <c r="J449" s="52">
        <f t="shared" ref="J449:K449" si="452">G449/$I449</f>
        <v>0.4802557352</v>
      </c>
      <c r="K449" s="52">
        <f t="shared" si="452"/>
        <v>0.4870251974</v>
      </c>
      <c r="L449" s="55">
        <f t="shared" si="3"/>
        <v>0.6769462204</v>
      </c>
      <c r="M449">
        <f t="shared" si="4"/>
        <v>18</v>
      </c>
      <c r="N449" t="str">
        <f t="shared" si="51"/>
        <v>Blue</v>
      </c>
    </row>
    <row r="450">
      <c r="A450" s="21">
        <v>2009.0</v>
      </c>
      <c r="B450" s="21" t="s">
        <v>416</v>
      </c>
      <c r="C450" t="s">
        <v>10663</v>
      </c>
      <c r="D450" t="s">
        <v>10797</v>
      </c>
      <c r="E450" s="21" t="s">
        <v>473</v>
      </c>
      <c r="F450" s="21" t="s">
        <v>497</v>
      </c>
      <c r="G450">
        <v>969.0</v>
      </c>
      <c r="H450">
        <v>978.0</v>
      </c>
      <c r="I450">
        <v>2004.0</v>
      </c>
      <c r="J450" s="52">
        <f t="shared" ref="J450:K450" si="453">G450/$I450</f>
        <v>0.4835329341</v>
      </c>
      <c r="K450" s="52">
        <f t="shared" si="453"/>
        <v>0.4880239521</v>
      </c>
      <c r="L450" s="55">
        <f t="shared" si="3"/>
        <v>0.4491017964</v>
      </c>
      <c r="M450">
        <f t="shared" si="4"/>
        <v>9</v>
      </c>
      <c r="N450" t="str">
        <f t="shared" si="51"/>
        <v>Blue</v>
      </c>
    </row>
    <row r="451">
      <c r="A451" s="21">
        <v>2009.0</v>
      </c>
      <c r="B451" s="21" t="s">
        <v>416</v>
      </c>
      <c r="C451" t="s">
        <v>10663</v>
      </c>
      <c r="D451" t="s">
        <v>4015</v>
      </c>
      <c r="E451" s="21" t="s">
        <v>473</v>
      </c>
      <c r="F451" s="21" t="s">
        <v>497</v>
      </c>
      <c r="G451">
        <v>272.0</v>
      </c>
      <c r="H451">
        <v>316.0</v>
      </c>
      <c r="I451">
        <v>620.0</v>
      </c>
      <c r="J451" s="52">
        <f t="shared" ref="J451:K451" si="454">G451/$I451</f>
        <v>0.4387096774</v>
      </c>
      <c r="K451" s="52">
        <f t="shared" si="454"/>
        <v>0.5096774194</v>
      </c>
      <c r="L451" s="55">
        <f t="shared" si="3"/>
        <v>7.096774194</v>
      </c>
      <c r="M451">
        <f t="shared" si="4"/>
        <v>44</v>
      </c>
      <c r="N451" t="str">
        <f t="shared" si="51"/>
        <v>Blue</v>
      </c>
    </row>
    <row r="452">
      <c r="A452" s="21">
        <v>2009.0</v>
      </c>
      <c r="B452" s="21" t="s">
        <v>416</v>
      </c>
      <c r="C452" t="s">
        <v>10663</v>
      </c>
      <c r="D452" t="s">
        <v>3994</v>
      </c>
      <c r="E452" s="21" t="s">
        <v>473</v>
      </c>
      <c r="F452" s="21" t="s">
        <v>497</v>
      </c>
      <c r="G452">
        <v>1481.0</v>
      </c>
      <c r="H452">
        <v>672.0</v>
      </c>
      <c r="I452">
        <v>2219.0</v>
      </c>
      <c r="J452" s="52">
        <f t="shared" ref="J452:K452" si="455">G452/$I452</f>
        <v>0.6674177557</v>
      </c>
      <c r="K452" s="52">
        <f t="shared" si="455"/>
        <v>0.3028391167</v>
      </c>
      <c r="L452" s="55">
        <f t="shared" si="3"/>
        <v>-36.4578639</v>
      </c>
      <c r="M452">
        <f t="shared" si="4"/>
        <v>-809</v>
      </c>
      <c r="N452" t="str">
        <f t="shared" si="51"/>
        <v>Green</v>
      </c>
    </row>
    <row r="453">
      <c r="A453" s="21">
        <v>2009.0</v>
      </c>
      <c r="B453" s="21" t="s">
        <v>416</v>
      </c>
      <c r="C453" t="s">
        <v>10663</v>
      </c>
      <c r="D453" t="s">
        <v>2598</v>
      </c>
      <c r="E453" s="21" t="s">
        <v>473</v>
      </c>
      <c r="F453" s="21" t="s">
        <v>497</v>
      </c>
      <c r="G453">
        <v>963.0</v>
      </c>
      <c r="H453">
        <v>1339.0</v>
      </c>
      <c r="I453">
        <v>2391.0</v>
      </c>
      <c r="J453" s="52">
        <f t="shared" ref="J453:K453" si="456">G453/$I453</f>
        <v>0.4027603513</v>
      </c>
      <c r="K453" s="52">
        <f t="shared" si="456"/>
        <v>0.5600167294</v>
      </c>
      <c r="L453" s="55">
        <f t="shared" si="3"/>
        <v>15.72563781</v>
      </c>
      <c r="M453">
        <f t="shared" si="4"/>
        <v>376</v>
      </c>
      <c r="N453" t="str">
        <f t="shared" si="51"/>
        <v>Blue</v>
      </c>
    </row>
    <row r="454">
      <c r="A454" s="21">
        <v>2009.0</v>
      </c>
      <c r="B454" s="21" t="s">
        <v>416</v>
      </c>
      <c r="C454" t="s">
        <v>10663</v>
      </c>
      <c r="D454" t="s">
        <v>494</v>
      </c>
      <c r="E454" s="21" t="s">
        <v>473</v>
      </c>
      <c r="F454" s="21" t="s">
        <v>497</v>
      </c>
      <c r="G454">
        <v>920.0</v>
      </c>
      <c r="H454">
        <v>1018.0</v>
      </c>
      <c r="I454">
        <v>2010.0</v>
      </c>
      <c r="J454" s="52">
        <f t="shared" ref="J454:K454" si="457">G454/$I454</f>
        <v>0.4577114428</v>
      </c>
      <c r="K454" s="52">
        <f t="shared" si="457"/>
        <v>0.5064676617</v>
      </c>
      <c r="L454" s="55">
        <f t="shared" si="3"/>
        <v>4.875621891</v>
      </c>
      <c r="M454">
        <f t="shared" si="4"/>
        <v>98</v>
      </c>
      <c r="N454" t="str">
        <f t="shared" si="51"/>
        <v>Blue</v>
      </c>
    </row>
    <row r="455">
      <c r="A455" s="21">
        <v>2009.0</v>
      </c>
      <c r="B455" s="21" t="s">
        <v>416</v>
      </c>
      <c r="C455" t="s">
        <v>10663</v>
      </c>
      <c r="D455" t="s">
        <v>10775</v>
      </c>
      <c r="E455" s="21" t="s">
        <v>473</v>
      </c>
      <c r="F455" s="21" t="s">
        <v>497</v>
      </c>
      <c r="G455">
        <v>926.0</v>
      </c>
      <c r="H455">
        <v>409.0</v>
      </c>
      <c r="I455">
        <v>1384.0</v>
      </c>
      <c r="J455" s="52">
        <f t="shared" ref="J455:K455" si="458">G455/$I455</f>
        <v>0.6690751445</v>
      </c>
      <c r="K455" s="52">
        <f t="shared" si="458"/>
        <v>0.2955202312</v>
      </c>
      <c r="L455" s="55">
        <f t="shared" si="3"/>
        <v>-37.35549133</v>
      </c>
      <c r="M455">
        <f t="shared" si="4"/>
        <v>-517</v>
      </c>
      <c r="N455" t="str">
        <f t="shared" si="51"/>
        <v>Green</v>
      </c>
    </row>
    <row r="456">
      <c r="A456" s="21">
        <v>2009.0</v>
      </c>
      <c r="B456" s="21" t="s">
        <v>416</v>
      </c>
      <c r="C456" t="s">
        <v>10663</v>
      </c>
      <c r="D456" t="s">
        <v>7191</v>
      </c>
      <c r="E456" s="21" t="s">
        <v>473</v>
      </c>
      <c r="F456" s="21" t="s">
        <v>497</v>
      </c>
      <c r="G456">
        <v>747.0</v>
      </c>
      <c r="H456">
        <v>2033.0</v>
      </c>
      <c r="I456">
        <v>2877.0</v>
      </c>
      <c r="J456" s="52">
        <f t="shared" ref="J456:K456" si="459">G456/$I456</f>
        <v>0.259645464</v>
      </c>
      <c r="K456" s="52">
        <f t="shared" si="459"/>
        <v>0.7066388599</v>
      </c>
      <c r="L456" s="55">
        <f t="shared" si="3"/>
        <v>44.69933959</v>
      </c>
      <c r="M456">
        <f t="shared" si="4"/>
        <v>1286</v>
      </c>
      <c r="N456" t="str">
        <f t="shared" si="51"/>
        <v>Blue</v>
      </c>
    </row>
    <row r="457">
      <c r="A457" s="21">
        <v>2009.0</v>
      </c>
      <c r="B457" s="21" t="s">
        <v>416</v>
      </c>
      <c r="C457" t="s">
        <v>10663</v>
      </c>
      <c r="D457" t="s">
        <v>10685</v>
      </c>
      <c r="E457" s="21" t="s">
        <v>473</v>
      </c>
      <c r="F457" s="21" t="s">
        <v>497</v>
      </c>
      <c r="G457">
        <v>348.0</v>
      </c>
      <c r="H457">
        <v>1052.0</v>
      </c>
      <c r="I457">
        <v>1465.0</v>
      </c>
      <c r="J457" s="52">
        <f t="shared" ref="J457:K457" si="460">G457/$I457</f>
        <v>0.2375426621</v>
      </c>
      <c r="K457" s="52">
        <f t="shared" si="460"/>
        <v>0.7180887372</v>
      </c>
      <c r="L457" s="55">
        <f t="shared" si="3"/>
        <v>48.05460751</v>
      </c>
      <c r="M457">
        <f t="shared" si="4"/>
        <v>704</v>
      </c>
      <c r="N457" t="str">
        <f t="shared" si="51"/>
        <v>Blue</v>
      </c>
    </row>
    <row r="458">
      <c r="A458" s="21">
        <v>2009.0</v>
      </c>
      <c r="B458" s="21" t="s">
        <v>416</v>
      </c>
      <c r="C458" t="s">
        <v>10663</v>
      </c>
      <c r="D458" t="s">
        <v>10759</v>
      </c>
      <c r="E458" s="21" t="s">
        <v>473</v>
      </c>
      <c r="F458" s="21" t="s">
        <v>497</v>
      </c>
      <c r="G458">
        <v>307.0</v>
      </c>
      <c r="H458">
        <v>260.0</v>
      </c>
      <c r="I458">
        <v>586.0</v>
      </c>
      <c r="J458" s="52">
        <f t="shared" ref="J458:K458" si="461">G458/$I458</f>
        <v>0.523890785</v>
      </c>
      <c r="K458" s="52">
        <f t="shared" si="461"/>
        <v>0.4436860068</v>
      </c>
      <c r="L458" s="55">
        <f t="shared" si="3"/>
        <v>-8.020477816</v>
      </c>
      <c r="M458">
        <f t="shared" si="4"/>
        <v>-47</v>
      </c>
      <c r="N458" t="str">
        <f t="shared" si="51"/>
        <v>Green</v>
      </c>
    </row>
    <row r="459">
      <c r="A459" s="21">
        <v>2009.0</v>
      </c>
      <c r="B459" s="21" t="s">
        <v>416</v>
      </c>
      <c r="C459" t="s">
        <v>10663</v>
      </c>
      <c r="D459" t="s">
        <v>10728</v>
      </c>
      <c r="E459" s="21" t="s">
        <v>473</v>
      </c>
      <c r="F459" s="21" t="s">
        <v>497</v>
      </c>
      <c r="G459">
        <v>237.0</v>
      </c>
      <c r="H459">
        <v>211.0</v>
      </c>
      <c r="I459">
        <v>460.0</v>
      </c>
      <c r="J459" s="52">
        <f t="shared" ref="J459:K459" si="462">G459/$I459</f>
        <v>0.5152173913</v>
      </c>
      <c r="K459" s="52">
        <f t="shared" si="462"/>
        <v>0.4586956522</v>
      </c>
      <c r="L459" s="55">
        <f t="shared" si="3"/>
        <v>-5.652173913</v>
      </c>
      <c r="M459">
        <f t="shared" si="4"/>
        <v>-26</v>
      </c>
      <c r="N459" t="str">
        <f t="shared" si="51"/>
        <v>Green</v>
      </c>
    </row>
    <row r="460">
      <c r="A460" s="21">
        <v>2009.0</v>
      </c>
      <c r="B460" s="21" t="s">
        <v>416</v>
      </c>
      <c r="C460" t="s">
        <v>10663</v>
      </c>
      <c r="D460" t="s">
        <v>3025</v>
      </c>
      <c r="E460" s="21" t="s">
        <v>473</v>
      </c>
      <c r="F460" s="21" t="s">
        <v>497</v>
      </c>
      <c r="G460">
        <v>239.0</v>
      </c>
      <c r="H460">
        <v>225.0</v>
      </c>
      <c r="I460">
        <v>479.0</v>
      </c>
      <c r="J460" s="52">
        <f t="shared" ref="J460:K460" si="463">G460/$I460</f>
        <v>0.4989561587</v>
      </c>
      <c r="K460" s="52">
        <f t="shared" si="463"/>
        <v>0.4697286013</v>
      </c>
      <c r="L460" s="55">
        <f t="shared" si="3"/>
        <v>-2.922755741</v>
      </c>
      <c r="M460">
        <f t="shared" si="4"/>
        <v>-14</v>
      </c>
      <c r="N460" t="str">
        <f t="shared" si="51"/>
        <v>Green</v>
      </c>
    </row>
    <row r="461">
      <c r="A461" s="21">
        <v>2009.0</v>
      </c>
      <c r="B461" s="21" t="s">
        <v>416</v>
      </c>
      <c r="C461" t="s">
        <v>10663</v>
      </c>
      <c r="D461" t="s">
        <v>509</v>
      </c>
      <c r="E461" s="21" t="s">
        <v>473</v>
      </c>
      <c r="F461" s="21" t="s">
        <v>497</v>
      </c>
      <c r="G461">
        <v>446.0</v>
      </c>
      <c r="H461">
        <v>1111.0</v>
      </c>
      <c r="I461">
        <v>1602.0</v>
      </c>
      <c r="J461" s="52">
        <f t="shared" ref="J461:K461" si="464">G461/$I461</f>
        <v>0.2784019975</v>
      </c>
      <c r="K461" s="52">
        <f t="shared" si="464"/>
        <v>0.6935081149</v>
      </c>
      <c r="L461" s="55">
        <f t="shared" si="3"/>
        <v>41.51061174</v>
      </c>
      <c r="M461">
        <f t="shared" si="4"/>
        <v>665</v>
      </c>
      <c r="N461" t="str">
        <f t="shared" si="51"/>
        <v>Blue</v>
      </c>
    </row>
    <row r="462">
      <c r="A462" s="21">
        <v>2009.0</v>
      </c>
      <c r="B462" s="21" t="s">
        <v>416</v>
      </c>
      <c r="C462" t="s">
        <v>10663</v>
      </c>
      <c r="D462" t="s">
        <v>153</v>
      </c>
      <c r="E462" s="21" t="s">
        <v>473</v>
      </c>
      <c r="F462" s="21" t="s">
        <v>497</v>
      </c>
      <c r="G462">
        <v>350.0</v>
      </c>
      <c r="H462">
        <v>815.0</v>
      </c>
      <c r="I462">
        <v>1203.0</v>
      </c>
      <c r="J462" s="52">
        <f t="shared" ref="J462:K462" si="465">G462/$I462</f>
        <v>0.2909393184</v>
      </c>
      <c r="K462" s="52">
        <f t="shared" si="465"/>
        <v>0.6774729842</v>
      </c>
      <c r="L462" s="55">
        <f t="shared" si="3"/>
        <v>38.65336658</v>
      </c>
      <c r="M462">
        <f t="shared" si="4"/>
        <v>465</v>
      </c>
      <c r="N462" t="str">
        <f t="shared" si="51"/>
        <v>Blue</v>
      </c>
    </row>
    <row r="463">
      <c r="A463" s="21">
        <v>2009.0</v>
      </c>
      <c r="B463" s="21" t="s">
        <v>416</v>
      </c>
      <c r="C463" t="s">
        <v>10663</v>
      </c>
      <c r="D463" t="s">
        <v>605</v>
      </c>
      <c r="E463" s="21" t="s">
        <v>473</v>
      </c>
      <c r="F463" s="21" t="s">
        <v>497</v>
      </c>
      <c r="G463">
        <v>795.0</v>
      </c>
      <c r="H463">
        <v>935.0</v>
      </c>
      <c r="I463">
        <v>1790.0</v>
      </c>
      <c r="J463" s="52">
        <f t="shared" ref="J463:K463" si="466">G463/$I463</f>
        <v>0.4441340782</v>
      </c>
      <c r="K463" s="52">
        <f t="shared" si="466"/>
        <v>0.5223463687</v>
      </c>
      <c r="L463" s="55">
        <f t="shared" si="3"/>
        <v>7.82122905</v>
      </c>
      <c r="M463">
        <f t="shared" si="4"/>
        <v>140</v>
      </c>
      <c r="N463" t="str">
        <f t="shared" si="51"/>
        <v>Blue</v>
      </c>
    </row>
    <row r="464">
      <c r="A464" s="21">
        <v>2009.0</v>
      </c>
      <c r="B464" s="21" t="s">
        <v>416</v>
      </c>
      <c r="C464" t="s">
        <v>10663</v>
      </c>
      <c r="D464" t="s">
        <v>599</v>
      </c>
      <c r="E464" s="21" t="s">
        <v>473</v>
      </c>
      <c r="F464" s="21" t="s">
        <v>497</v>
      </c>
      <c r="G464">
        <v>847.0</v>
      </c>
      <c r="H464">
        <v>1027.0</v>
      </c>
      <c r="I464">
        <v>1960.0</v>
      </c>
      <c r="J464" s="52">
        <f t="shared" ref="J464:K464" si="467">G464/$I464</f>
        <v>0.4321428571</v>
      </c>
      <c r="K464" s="52">
        <f t="shared" si="467"/>
        <v>0.5239795918</v>
      </c>
      <c r="L464" s="55">
        <f t="shared" si="3"/>
        <v>9.183673469</v>
      </c>
      <c r="M464">
        <f t="shared" si="4"/>
        <v>180</v>
      </c>
      <c r="N464" t="str">
        <f t="shared" si="51"/>
        <v>Blue</v>
      </c>
    </row>
    <row r="465">
      <c r="A465" s="21">
        <v>2009.0</v>
      </c>
      <c r="B465" s="21" t="s">
        <v>416</v>
      </c>
      <c r="C465" t="s">
        <v>10663</v>
      </c>
      <c r="D465" t="s">
        <v>111</v>
      </c>
      <c r="E465" s="21" t="s">
        <v>473</v>
      </c>
      <c r="F465" s="21" t="s">
        <v>497</v>
      </c>
      <c r="G465">
        <v>518.0</v>
      </c>
      <c r="H465">
        <v>1215.0</v>
      </c>
      <c r="I465">
        <v>1794.0</v>
      </c>
      <c r="J465" s="52">
        <f t="shared" ref="J465:K465" si="468">G465/$I465</f>
        <v>0.2887402453</v>
      </c>
      <c r="K465" s="52">
        <f t="shared" si="468"/>
        <v>0.6772575251</v>
      </c>
      <c r="L465" s="55">
        <f t="shared" si="3"/>
        <v>38.85172798</v>
      </c>
      <c r="M465">
        <f t="shared" si="4"/>
        <v>697</v>
      </c>
      <c r="N465" t="str">
        <f t="shared" si="51"/>
        <v>Blue</v>
      </c>
    </row>
    <row r="466">
      <c r="A466" s="21">
        <v>2009.0</v>
      </c>
      <c r="B466" s="21" t="s">
        <v>416</v>
      </c>
      <c r="C466" t="s">
        <v>10663</v>
      </c>
      <c r="D466" t="s">
        <v>10749</v>
      </c>
      <c r="E466" s="21" t="s">
        <v>473</v>
      </c>
      <c r="F466" s="21" t="s">
        <v>497</v>
      </c>
      <c r="G466">
        <v>1487.0</v>
      </c>
      <c r="H466">
        <v>1639.0</v>
      </c>
      <c r="I466">
        <v>3252.0</v>
      </c>
      <c r="J466" s="52">
        <f t="shared" ref="J466:K466" si="469">G466/$I466</f>
        <v>0.4572570726</v>
      </c>
      <c r="K466" s="52">
        <f t="shared" si="469"/>
        <v>0.50399754</v>
      </c>
      <c r="L466" s="55">
        <f t="shared" si="3"/>
        <v>4.67404674</v>
      </c>
      <c r="M466">
        <f t="shared" si="4"/>
        <v>152</v>
      </c>
      <c r="N466" t="str">
        <f t="shared" si="51"/>
        <v>Blue</v>
      </c>
    </row>
    <row r="467">
      <c r="A467" s="21">
        <v>2009.0</v>
      </c>
      <c r="B467" s="21" t="s">
        <v>416</v>
      </c>
      <c r="C467" t="s">
        <v>10663</v>
      </c>
      <c r="D467" t="s">
        <v>2619</v>
      </c>
      <c r="E467" s="21" t="s">
        <v>473</v>
      </c>
      <c r="F467" s="21" t="s">
        <v>497</v>
      </c>
      <c r="G467">
        <v>627.0</v>
      </c>
      <c r="H467">
        <v>1066.0</v>
      </c>
      <c r="I467">
        <v>1746.0</v>
      </c>
      <c r="J467" s="52">
        <f t="shared" ref="J467:K467" si="470">G467/$I467</f>
        <v>0.3591065292</v>
      </c>
      <c r="K467" s="52">
        <f t="shared" si="470"/>
        <v>0.6105383734</v>
      </c>
      <c r="L467" s="55">
        <f t="shared" si="3"/>
        <v>25.14318442</v>
      </c>
      <c r="M467">
        <f t="shared" si="4"/>
        <v>439</v>
      </c>
      <c r="N467" t="str">
        <f t="shared" si="51"/>
        <v>Blue</v>
      </c>
    </row>
    <row r="468">
      <c r="A468" s="21">
        <v>2009.0</v>
      </c>
      <c r="B468" s="21" t="s">
        <v>416</v>
      </c>
      <c r="C468" t="s">
        <v>10663</v>
      </c>
      <c r="D468" t="s">
        <v>2890</v>
      </c>
      <c r="E468" s="21" t="s">
        <v>473</v>
      </c>
      <c r="F468" s="21" t="s">
        <v>497</v>
      </c>
      <c r="G468">
        <v>487.0</v>
      </c>
      <c r="H468">
        <v>533.0</v>
      </c>
      <c r="I468">
        <v>1062.0</v>
      </c>
      <c r="J468" s="52">
        <f t="shared" ref="J468:K468" si="471">G468/$I468</f>
        <v>0.4585687382</v>
      </c>
      <c r="K468" s="52">
        <f t="shared" si="471"/>
        <v>0.5018832392</v>
      </c>
      <c r="L468" s="55">
        <f t="shared" si="3"/>
        <v>4.331450094</v>
      </c>
      <c r="M468">
        <f t="shared" si="4"/>
        <v>46</v>
      </c>
      <c r="N468" t="str">
        <f t="shared" si="51"/>
        <v>Blue</v>
      </c>
    </row>
    <row r="469">
      <c r="A469" s="21">
        <v>2009.0</v>
      </c>
      <c r="B469" s="21" t="s">
        <v>416</v>
      </c>
      <c r="C469" t="s">
        <v>10663</v>
      </c>
      <c r="D469" t="s">
        <v>32</v>
      </c>
      <c r="E469" s="21" t="s">
        <v>473</v>
      </c>
      <c r="F469" s="21" t="s">
        <v>497</v>
      </c>
      <c r="G469">
        <v>200.0</v>
      </c>
      <c r="H469">
        <v>1436.0</v>
      </c>
      <c r="I469">
        <v>1692.0</v>
      </c>
      <c r="J469" s="52">
        <f t="shared" ref="J469:K469" si="472">G469/$I469</f>
        <v>0.1182033097</v>
      </c>
      <c r="K469" s="52">
        <f t="shared" si="472"/>
        <v>0.8486997636</v>
      </c>
      <c r="L469" s="55">
        <f t="shared" si="3"/>
        <v>73.04964539</v>
      </c>
      <c r="M469">
        <f t="shared" si="4"/>
        <v>1236</v>
      </c>
      <c r="N469" t="str">
        <f t="shared" si="51"/>
        <v>Blue</v>
      </c>
    </row>
    <row r="470">
      <c r="A470" s="21">
        <v>2009.0</v>
      </c>
      <c r="B470" s="21" t="s">
        <v>416</v>
      </c>
      <c r="C470" t="s">
        <v>10663</v>
      </c>
      <c r="D470" t="s">
        <v>4130</v>
      </c>
      <c r="E470" s="21" t="s">
        <v>473</v>
      </c>
      <c r="F470" s="21" t="s">
        <v>497</v>
      </c>
      <c r="G470">
        <v>575.0</v>
      </c>
      <c r="H470">
        <v>3499.0</v>
      </c>
      <c r="I470">
        <v>4244.0</v>
      </c>
      <c r="J470" s="52">
        <f t="shared" ref="J470:K470" si="473">G470/$I470</f>
        <v>0.1354853911</v>
      </c>
      <c r="K470" s="52">
        <f t="shared" si="473"/>
        <v>0.8244580584</v>
      </c>
      <c r="L470" s="55">
        <f t="shared" si="3"/>
        <v>68.89726673</v>
      </c>
      <c r="M470">
        <f t="shared" si="4"/>
        <v>2924</v>
      </c>
      <c r="N470" t="str">
        <f t="shared" si="51"/>
        <v>Blue</v>
      </c>
    </row>
    <row r="471">
      <c r="A471" s="21">
        <v>2009.0</v>
      </c>
      <c r="B471" s="21" t="s">
        <v>416</v>
      </c>
      <c r="C471" t="s">
        <v>10663</v>
      </c>
      <c r="D471" t="s">
        <v>55</v>
      </c>
      <c r="E471" s="21" t="s">
        <v>473</v>
      </c>
      <c r="F471" s="21" t="s">
        <v>497</v>
      </c>
      <c r="G471">
        <v>404.0</v>
      </c>
      <c r="H471">
        <v>918.0</v>
      </c>
      <c r="I471">
        <v>1366.0</v>
      </c>
      <c r="J471" s="52">
        <f t="shared" ref="J471:K471" si="474">G471/$I471</f>
        <v>0.2957540264</v>
      </c>
      <c r="K471" s="52">
        <f t="shared" si="474"/>
        <v>0.6720351391</v>
      </c>
      <c r="L471" s="55">
        <f t="shared" si="3"/>
        <v>37.62811127</v>
      </c>
      <c r="M471">
        <f t="shared" si="4"/>
        <v>514</v>
      </c>
      <c r="N471" t="str">
        <f t="shared" si="51"/>
        <v>Blue</v>
      </c>
    </row>
    <row r="472">
      <c r="A472" s="21">
        <v>2009.0</v>
      </c>
      <c r="B472" s="21" t="s">
        <v>416</v>
      </c>
      <c r="C472" t="s">
        <v>10663</v>
      </c>
      <c r="D472" t="s">
        <v>10849</v>
      </c>
      <c r="E472" s="21" t="s">
        <v>473</v>
      </c>
      <c r="F472" s="21" t="s">
        <v>497</v>
      </c>
      <c r="G472">
        <v>216.0</v>
      </c>
      <c r="H472">
        <v>1428.0</v>
      </c>
      <c r="I472">
        <v>1702.0</v>
      </c>
      <c r="J472" s="52">
        <f t="shared" ref="J472:K472" si="475">G472/$I472</f>
        <v>0.1269095182</v>
      </c>
      <c r="K472" s="52">
        <f t="shared" si="475"/>
        <v>0.839012926</v>
      </c>
      <c r="L472" s="55">
        <f t="shared" si="3"/>
        <v>71.21034078</v>
      </c>
      <c r="M472">
        <f t="shared" si="4"/>
        <v>1212</v>
      </c>
      <c r="N472" t="str">
        <f t="shared" si="51"/>
        <v>Blue</v>
      </c>
    </row>
    <row r="473">
      <c r="L473" s="55"/>
    </row>
    <row r="474">
      <c r="L474" s="55"/>
    </row>
    <row r="475">
      <c r="L475" s="55"/>
    </row>
    <row r="476">
      <c r="L476" s="55"/>
    </row>
    <row r="477">
      <c r="L477" s="55"/>
    </row>
    <row r="478">
      <c r="L478" s="55"/>
    </row>
    <row r="479">
      <c r="L479" s="55"/>
    </row>
    <row r="480">
      <c r="L480" s="55"/>
    </row>
    <row r="481">
      <c r="L481" s="55"/>
    </row>
    <row r="482">
      <c r="L482" s="55"/>
    </row>
    <row r="483">
      <c r="L483" s="55"/>
    </row>
    <row r="484">
      <c r="L484" s="55"/>
    </row>
    <row r="485">
      <c r="L485" s="55"/>
    </row>
    <row r="486">
      <c r="L486" s="55"/>
    </row>
    <row r="487">
      <c r="L487" s="55"/>
    </row>
    <row r="488">
      <c r="L488" s="55"/>
    </row>
    <row r="489">
      <c r="L489" s="55"/>
    </row>
    <row r="490">
      <c r="L490" s="55"/>
    </row>
    <row r="491">
      <c r="L491" s="55"/>
    </row>
    <row r="492">
      <c r="L492" s="55"/>
    </row>
    <row r="493">
      <c r="L493" s="55"/>
    </row>
    <row r="494">
      <c r="L494" s="55"/>
    </row>
    <row r="495">
      <c r="L495" s="55"/>
    </row>
    <row r="496">
      <c r="L496" s="55"/>
    </row>
    <row r="497">
      <c r="L497" s="55"/>
    </row>
    <row r="498">
      <c r="L498" s="55"/>
    </row>
    <row r="499">
      <c r="L499" s="55"/>
    </row>
    <row r="500">
      <c r="L500" s="55"/>
    </row>
    <row r="501">
      <c r="L501" s="55"/>
    </row>
    <row r="502">
      <c r="L502" s="55"/>
    </row>
    <row r="503">
      <c r="L503" s="55"/>
    </row>
    <row r="504">
      <c r="L504" s="55"/>
    </row>
    <row r="505">
      <c r="L505" s="55"/>
    </row>
    <row r="506">
      <c r="L506" s="55"/>
    </row>
    <row r="507">
      <c r="L507" s="55"/>
    </row>
    <row r="508">
      <c r="L508" s="55"/>
    </row>
    <row r="509">
      <c r="L509" s="55"/>
    </row>
    <row r="510">
      <c r="L510" s="55"/>
    </row>
    <row r="511">
      <c r="L511" s="55"/>
    </row>
    <row r="512">
      <c r="L512" s="55"/>
    </row>
    <row r="513">
      <c r="L513" s="55"/>
    </row>
    <row r="514">
      <c r="L514" s="55"/>
    </row>
    <row r="515">
      <c r="L515" s="55"/>
    </row>
    <row r="516">
      <c r="L516" s="55"/>
    </row>
    <row r="517">
      <c r="L517" s="55"/>
    </row>
    <row r="518">
      <c r="L518" s="55"/>
    </row>
    <row r="519">
      <c r="L519" s="55"/>
    </row>
    <row r="520">
      <c r="L520" s="55"/>
    </row>
    <row r="521">
      <c r="L521" s="55"/>
    </row>
    <row r="522">
      <c r="L522" s="55"/>
    </row>
    <row r="523">
      <c r="L523" s="55"/>
    </row>
    <row r="524">
      <c r="L524" s="55"/>
    </row>
    <row r="525">
      <c r="L525" s="55"/>
    </row>
    <row r="526">
      <c r="L526" s="55"/>
    </row>
    <row r="527">
      <c r="L527" s="55"/>
    </row>
    <row r="528">
      <c r="L528" s="55"/>
    </row>
    <row r="529">
      <c r="L529" s="55"/>
    </row>
    <row r="530">
      <c r="L530" s="55"/>
    </row>
    <row r="531">
      <c r="L531" s="55"/>
    </row>
    <row r="532">
      <c r="L532" s="55"/>
    </row>
    <row r="533">
      <c r="L533" s="55"/>
    </row>
    <row r="534">
      <c r="L534" s="55"/>
    </row>
    <row r="535">
      <c r="L535" s="55"/>
    </row>
    <row r="536">
      <c r="L536" s="55"/>
    </row>
    <row r="537">
      <c r="L537" s="55"/>
    </row>
    <row r="538">
      <c r="L538" s="55"/>
    </row>
    <row r="539">
      <c r="L539" s="55"/>
    </row>
    <row r="540">
      <c r="L540" s="55"/>
    </row>
    <row r="541">
      <c r="L541" s="55"/>
    </row>
    <row r="542">
      <c r="L542" s="55"/>
    </row>
    <row r="543">
      <c r="L543" s="55"/>
    </row>
    <row r="544">
      <c r="L544" s="55"/>
    </row>
    <row r="545">
      <c r="L545" s="55"/>
    </row>
    <row r="546">
      <c r="L546" s="55"/>
    </row>
    <row r="547">
      <c r="L547" s="55"/>
    </row>
    <row r="548">
      <c r="L548" s="55"/>
    </row>
    <row r="549">
      <c r="L549" s="55"/>
    </row>
    <row r="550">
      <c r="L550" s="55"/>
    </row>
    <row r="551">
      <c r="L551" s="55"/>
    </row>
    <row r="552">
      <c r="L552" s="55"/>
    </row>
    <row r="553">
      <c r="L553" s="55"/>
    </row>
    <row r="554">
      <c r="L554" s="55"/>
    </row>
    <row r="555">
      <c r="L555" s="55"/>
    </row>
    <row r="556">
      <c r="L556" s="55"/>
    </row>
    <row r="557">
      <c r="L557" s="55"/>
    </row>
    <row r="558">
      <c r="L558" s="55"/>
    </row>
    <row r="559">
      <c r="L559" s="55"/>
    </row>
    <row r="560">
      <c r="L560" s="55"/>
    </row>
    <row r="561">
      <c r="L561" s="55"/>
    </row>
    <row r="562">
      <c r="L562" s="55"/>
    </row>
    <row r="563">
      <c r="L563" s="55"/>
    </row>
    <row r="564">
      <c r="L564" s="55"/>
    </row>
    <row r="565">
      <c r="L565" s="55"/>
    </row>
    <row r="566">
      <c r="L566" s="55"/>
    </row>
    <row r="567">
      <c r="L567" s="55"/>
    </row>
    <row r="568">
      <c r="L568" s="55"/>
    </row>
    <row r="569">
      <c r="L569" s="55"/>
    </row>
    <row r="570">
      <c r="L570" s="55"/>
    </row>
    <row r="571">
      <c r="L571" s="55"/>
    </row>
    <row r="572">
      <c r="L572" s="55"/>
    </row>
    <row r="573">
      <c r="L573" s="55"/>
    </row>
    <row r="574">
      <c r="L574" s="55"/>
    </row>
    <row r="575">
      <c r="L575" s="55"/>
    </row>
    <row r="576">
      <c r="L576" s="55"/>
    </row>
    <row r="577">
      <c r="L577" s="55"/>
    </row>
    <row r="578">
      <c r="L578" s="55"/>
    </row>
    <row r="579">
      <c r="L579" s="55"/>
    </row>
    <row r="580">
      <c r="L580" s="55"/>
    </row>
    <row r="581">
      <c r="L581" s="55"/>
    </row>
    <row r="582">
      <c r="L582" s="55"/>
    </row>
    <row r="583">
      <c r="L583" s="55"/>
    </row>
    <row r="584">
      <c r="L584" s="55"/>
    </row>
    <row r="585">
      <c r="L585" s="55"/>
    </row>
    <row r="586">
      <c r="L586" s="55"/>
    </row>
    <row r="587">
      <c r="L587" s="55"/>
    </row>
    <row r="588">
      <c r="L588" s="55"/>
    </row>
    <row r="589">
      <c r="L589" s="55"/>
    </row>
    <row r="590">
      <c r="L590" s="55"/>
    </row>
    <row r="591">
      <c r="L591" s="55"/>
    </row>
    <row r="592">
      <c r="L592" s="55"/>
    </row>
    <row r="593">
      <c r="L593" s="55"/>
    </row>
    <row r="594">
      <c r="L594" s="55"/>
    </row>
    <row r="595">
      <c r="L595" s="55"/>
    </row>
    <row r="596">
      <c r="L596" s="55"/>
    </row>
    <row r="597">
      <c r="L597" s="55"/>
    </row>
    <row r="598">
      <c r="L598" s="55"/>
    </row>
    <row r="599">
      <c r="L599" s="55"/>
    </row>
    <row r="600">
      <c r="L600" s="55"/>
    </row>
    <row r="601">
      <c r="L601" s="55"/>
    </row>
    <row r="602">
      <c r="L602" s="55"/>
    </row>
    <row r="603">
      <c r="L603" s="55"/>
    </row>
    <row r="604">
      <c r="L604" s="55"/>
    </row>
    <row r="605">
      <c r="L605" s="55"/>
    </row>
    <row r="606">
      <c r="L606" s="55"/>
    </row>
    <row r="607">
      <c r="L607" s="55"/>
    </row>
    <row r="608">
      <c r="L608" s="55"/>
    </row>
    <row r="609">
      <c r="L609" s="55"/>
    </row>
    <row r="610">
      <c r="L610" s="55"/>
    </row>
    <row r="611">
      <c r="L611" s="55"/>
    </row>
    <row r="612">
      <c r="L612" s="55"/>
    </row>
    <row r="613">
      <c r="L613" s="55"/>
    </row>
    <row r="614">
      <c r="L614" s="55"/>
    </row>
    <row r="615">
      <c r="L615" s="55"/>
    </row>
    <row r="616">
      <c r="L616" s="55"/>
    </row>
    <row r="617">
      <c r="L617" s="55"/>
    </row>
    <row r="618">
      <c r="L618" s="55"/>
    </row>
    <row r="619">
      <c r="L619" s="55"/>
    </row>
    <row r="620">
      <c r="L620" s="55"/>
    </row>
    <row r="621">
      <c r="L621" s="55"/>
    </row>
    <row r="622">
      <c r="L622" s="55"/>
    </row>
    <row r="623">
      <c r="L623" s="55"/>
    </row>
    <row r="624">
      <c r="L624" s="55"/>
    </row>
    <row r="625">
      <c r="L625" s="55"/>
    </row>
    <row r="626">
      <c r="L626" s="55"/>
    </row>
    <row r="627">
      <c r="L627" s="55"/>
    </row>
    <row r="628">
      <c r="L628" s="55"/>
    </row>
    <row r="629">
      <c r="L629" s="55"/>
    </row>
    <row r="630">
      <c r="L630" s="55"/>
    </row>
    <row r="631">
      <c r="L631" s="55"/>
    </row>
    <row r="632">
      <c r="L632" s="55"/>
    </row>
    <row r="633">
      <c r="L633" s="55"/>
    </row>
    <row r="634">
      <c r="L634" s="55"/>
    </row>
    <row r="635">
      <c r="L635" s="55"/>
    </row>
    <row r="636">
      <c r="L636" s="55"/>
    </row>
    <row r="637">
      <c r="L637" s="55"/>
    </row>
    <row r="638">
      <c r="L638" s="55"/>
    </row>
    <row r="639">
      <c r="L639" s="55"/>
    </row>
    <row r="640">
      <c r="L640" s="55"/>
    </row>
    <row r="641">
      <c r="L641" s="55"/>
    </row>
    <row r="642">
      <c r="L642" s="55"/>
    </row>
    <row r="643">
      <c r="L643" s="55"/>
    </row>
    <row r="644">
      <c r="L644" s="55"/>
    </row>
    <row r="645">
      <c r="L645" s="55"/>
    </row>
    <row r="646">
      <c r="L646" s="55"/>
    </row>
    <row r="647">
      <c r="L647" s="55"/>
    </row>
    <row r="648">
      <c r="L648" s="55"/>
    </row>
    <row r="649">
      <c r="L649" s="55"/>
    </row>
    <row r="650">
      <c r="L650" s="55"/>
    </row>
    <row r="651">
      <c r="L651" s="55"/>
    </row>
    <row r="652">
      <c r="L652" s="55"/>
    </row>
    <row r="653">
      <c r="L653" s="55"/>
    </row>
    <row r="654">
      <c r="L654" s="55"/>
    </row>
    <row r="655">
      <c r="L655" s="55"/>
    </row>
    <row r="656">
      <c r="L656" s="55"/>
    </row>
    <row r="657">
      <c r="L657" s="55"/>
    </row>
    <row r="658">
      <c r="L658" s="55"/>
    </row>
    <row r="659">
      <c r="L659" s="55"/>
    </row>
    <row r="660">
      <c r="L660" s="55"/>
    </row>
    <row r="661">
      <c r="L661" s="55"/>
    </row>
    <row r="662">
      <c r="L662" s="55"/>
    </row>
    <row r="663">
      <c r="L663" s="55"/>
    </row>
    <row r="664">
      <c r="L664" s="55"/>
    </row>
    <row r="665">
      <c r="L665" s="55"/>
    </row>
    <row r="666">
      <c r="L666" s="55"/>
    </row>
    <row r="667">
      <c r="L667" s="55"/>
    </row>
    <row r="668">
      <c r="L668" s="55"/>
    </row>
    <row r="669">
      <c r="L669" s="55"/>
    </row>
    <row r="670">
      <c r="L670" s="55"/>
    </row>
    <row r="671">
      <c r="L671" s="55"/>
    </row>
    <row r="672">
      <c r="L672" s="55"/>
    </row>
    <row r="673">
      <c r="L673" s="55"/>
    </row>
    <row r="674">
      <c r="L674" s="55"/>
    </row>
    <row r="675">
      <c r="L675" s="55"/>
    </row>
    <row r="676">
      <c r="L676" s="55"/>
    </row>
    <row r="677">
      <c r="L677" s="55"/>
    </row>
    <row r="678">
      <c r="L678" s="55"/>
    </row>
    <row r="679">
      <c r="L679" s="55"/>
    </row>
    <row r="680">
      <c r="L680" s="55"/>
    </row>
    <row r="681">
      <c r="L681" s="55"/>
    </row>
    <row r="682">
      <c r="L682" s="55"/>
    </row>
    <row r="683">
      <c r="L683" s="55"/>
    </row>
    <row r="684">
      <c r="L684" s="55"/>
    </row>
    <row r="685">
      <c r="L685" s="55"/>
    </row>
    <row r="686">
      <c r="L686" s="55"/>
    </row>
    <row r="687">
      <c r="L687" s="55"/>
    </row>
    <row r="688">
      <c r="L688" s="55"/>
    </row>
    <row r="689">
      <c r="L689" s="55"/>
    </row>
    <row r="690">
      <c r="L690" s="55"/>
    </row>
    <row r="691">
      <c r="L691" s="55"/>
    </row>
    <row r="692">
      <c r="L692" s="55"/>
    </row>
    <row r="693">
      <c r="L693" s="55"/>
    </row>
    <row r="694">
      <c r="L694" s="55"/>
    </row>
    <row r="695">
      <c r="L695" s="55"/>
    </row>
    <row r="696">
      <c r="L696" s="55"/>
    </row>
    <row r="697">
      <c r="L697" s="55"/>
    </row>
    <row r="698">
      <c r="L698" s="55"/>
    </row>
    <row r="699">
      <c r="L699" s="55"/>
    </row>
    <row r="700">
      <c r="L700" s="55"/>
    </row>
    <row r="701">
      <c r="L701" s="55"/>
    </row>
    <row r="702">
      <c r="L702" s="55"/>
    </row>
    <row r="703">
      <c r="L703" s="55"/>
    </row>
    <row r="704">
      <c r="L704" s="55"/>
    </row>
    <row r="705">
      <c r="L705" s="55"/>
    </row>
    <row r="706">
      <c r="L706" s="55"/>
    </row>
    <row r="707">
      <c r="L707" s="55"/>
    </row>
    <row r="708">
      <c r="L708" s="55"/>
    </row>
    <row r="709">
      <c r="L709" s="55"/>
    </row>
    <row r="710">
      <c r="L710" s="55"/>
    </row>
    <row r="711">
      <c r="L711" s="55"/>
    </row>
    <row r="712">
      <c r="L712" s="55"/>
    </row>
    <row r="713">
      <c r="L713" s="55"/>
    </row>
    <row r="714">
      <c r="L714" s="55"/>
    </row>
    <row r="715">
      <c r="L715" s="55"/>
    </row>
    <row r="716">
      <c r="L716" s="55"/>
    </row>
    <row r="717">
      <c r="L717" s="55"/>
    </row>
    <row r="718">
      <c r="L718" s="55"/>
    </row>
    <row r="719">
      <c r="L719" s="55"/>
    </row>
    <row r="720">
      <c r="L720" s="55"/>
    </row>
    <row r="721">
      <c r="L721" s="55"/>
    </row>
    <row r="722">
      <c r="L722" s="55"/>
    </row>
    <row r="723">
      <c r="L723" s="55"/>
    </row>
    <row r="724">
      <c r="L724" s="55"/>
    </row>
    <row r="725">
      <c r="L725" s="55"/>
    </row>
    <row r="726">
      <c r="L726" s="55"/>
    </row>
    <row r="727">
      <c r="L727" s="55"/>
    </row>
    <row r="728">
      <c r="L728" s="55"/>
    </row>
    <row r="729">
      <c r="L729" s="55"/>
    </row>
    <row r="730">
      <c r="L730" s="55"/>
    </row>
    <row r="731">
      <c r="L731" s="55"/>
    </row>
    <row r="732">
      <c r="L732" s="55"/>
    </row>
    <row r="733">
      <c r="L733" s="55"/>
    </row>
    <row r="734">
      <c r="L734" s="55"/>
    </row>
    <row r="735">
      <c r="L735" s="55"/>
    </row>
    <row r="736">
      <c r="L736" s="55"/>
    </row>
    <row r="737">
      <c r="L737" s="55"/>
    </row>
    <row r="738">
      <c r="L738" s="55"/>
    </row>
    <row r="739">
      <c r="L739" s="55"/>
    </row>
    <row r="740">
      <c r="L740" s="55"/>
    </row>
    <row r="741">
      <c r="L741" s="55"/>
    </row>
    <row r="742">
      <c r="L742" s="55"/>
    </row>
    <row r="743">
      <c r="L743" s="55"/>
    </row>
    <row r="744">
      <c r="L744" s="55"/>
    </row>
    <row r="745">
      <c r="L745" s="55"/>
    </row>
    <row r="746">
      <c r="L746" s="55"/>
    </row>
    <row r="747">
      <c r="L747" s="55"/>
    </row>
    <row r="748">
      <c r="L748" s="55"/>
    </row>
    <row r="749">
      <c r="L749" s="55"/>
    </row>
    <row r="750">
      <c r="L750" s="55"/>
    </row>
    <row r="751">
      <c r="L751" s="55"/>
    </row>
    <row r="752">
      <c r="L752" s="55"/>
    </row>
    <row r="753">
      <c r="L753" s="55"/>
    </row>
    <row r="754">
      <c r="L754" s="55"/>
    </row>
    <row r="755">
      <c r="L755" s="55"/>
    </row>
    <row r="756">
      <c r="L756" s="55"/>
    </row>
    <row r="757">
      <c r="L757" s="55"/>
    </row>
    <row r="758">
      <c r="L758" s="55"/>
    </row>
    <row r="759">
      <c r="L759" s="55"/>
    </row>
    <row r="760">
      <c r="L760" s="55"/>
    </row>
    <row r="761">
      <c r="L761" s="55"/>
    </row>
    <row r="762">
      <c r="L762" s="55"/>
    </row>
    <row r="763">
      <c r="L763" s="55"/>
    </row>
    <row r="764">
      <c r="L764" s="55"/>
    </row>
    <row r="765">
      <c r="L765" s="55"/>
    </row>
    <row r="766">
      <c r="L766" s="55"/>
    </row>
    <row r="767">
      <c r="L767" s="55"/>
    </row>
    <row r="768">
      <c r="L768" s="55"/>
    </row>
    <row r="769">
      <c r="L769" s="55"/>
    </row>
    <row r="770">
      <c r="L770" s="55"/>
    </row>
    <row r="771">
      <c r="L771" s="55"/>
    </row>
    <row r="772">
      <c r="L772" s="55"/>
    </row>
    <row r="773">
      <c r="L773" s="55"/>
    </row>
    <row r="774">
      <c r="L774" s="55"/>
    </row>
    <row r="775">
      <c r="L775" s="55"/>
    </row>
    <row r="776">
      <c r="L776" s="55"/>
    </row>
    <row r="777">
      <c r="L777" s="55"/>
    </row>
    <row r="778">
      <c r="L778" s="55"/>
    </row>
    <row r="779">
      <c r="L779" s="55"/>
    </row>
    <row r="780">
      <c r="L780" s="55"/>
    </row>
    <row r="781">
      <c r="L781" s="55"/>
    </row>
    <row r="782">
      <c r="L782" s="55"/>
    </row>
    <row r="783">
      <c r="L783" s="55"/>
    </row>
    <row r="784">
      <c r="L784" s="55"/>
    </row>
    <row r="785">
      <c r="L785" s="55"/>
    </row>
    <row r="786">
      <c r="L786" s="55"/>
    </row>
    <row r="787">
      <c r="L787" s="55"/>
    </row>
    <row r="788">
      <c r="L788" s="55"/>
    </row>
    <row r="789">
      <c r="L789" s="55"/>
    </row>
    <row r="790">
      <c r="L790" s="55"/>
    </row>
    <row r="791">
      <c r="L791" s="55"/>
    </row>
    <row r="792">
      <c r="L792" s="55"/>
    </row>
    <row r="793">
      <c r="L793" s="55"/>
    </row>
    <row r="794">
      <c r="L794" s="55"/>
    </row>
    <row r="795">
      <c r="L795" s="55"/>
    </row>
    <row r="796">
      <c r="L796" s="55"/>
    </row>
    <row r="797">
      <c r="L797" s="55"/>
    </row>
    <row r="798">
      <c r="L798" s="55"/>
    </row>
    <row r="799">
      <c r="L799" s="55"/>
    </row>
    <row r="800">
      <c r="L800" s="55"/>
    </row>
    <row r="801">
      <c r="L801" s="55"/>
    </row>
    <row r="802">
      <c r="L802" s="55"/>
    </row>
    <row r="803">
      <c r="L803" s="55"/>
    </row>
    <row r="804">
      <c r="L804" s="55"/>
    </row>
    <row r="805">
      <c r="L805" s="55"/>
    </row>
    <row r="806">
      <c r="L806" s="55"/>
    </row>
    <row r="807">
      <c r="L807" s="55"/>
    </row>
    <row r="808">
      <c r="L808" s="55"/>
    </row>
    <row r="809">
      <c r="L809" s="55"/>
    </row>
    <row r="810">
      <c r="L810" s="55"/>
    </row>
    <row r="811">
      <c r="L811" s="55"/>
    </row>
    <row r="812">
      <c r="L812" s="55"/>
    </row>
    <row r="813">
      <c r="L813" s="55"/>
    </row>
    <row r="814">
      <c r="L814" s="55"/>
    </row>
    <row r="815">
      <c r="L815" s="55"/>
    </row>
    <row r="816">
      <c r="L816" s="55"/>
    </row>
    <row r="817">
      <c r="L817" s="55"/>
    </row>
    <row r="818">
      <c r="L818" s="55"/>
    </row>
    <row r="819">
      <c r="L819" s="55"/>
    </row>
    <row r="820">
      <c r="L820" s="55"/>
    </row>
    <row r="821">
      <c r="L821" s="55"/>
    </row>
    <row r="822">
      <c r="L822" s="55"/>
    </row>
    <row r="823">
      <c r="L823" s="55"/>
    </row>
    <row r="824">
      <c r="L824" s="55"/>
    </row>
    <row r="825">
      <c r="L825" s="55"/>
    </row>
    <row r="826">
      <c r="L826" s="55"/>
    </row>
    <row r="827">
      <c r="L827" s="55"/>
    </row>
    <row r="828">
      <c r="L828" s="55"/>
    </row>
    <row r="829">
      <c r="L829" s="55"/>
    </row>
    <row r="830">
      <c r="L830" s="55"/>
    </row>
    <row r="831">
      <c r="L831" s="55"/>
    </row>
    <row r="832">
      <c r="L832" s="55"/>
    </row>
    <row r="833">
      <c r="L833" s="55"/>
    </row>
    <row r="834">
      <c r="L834" s="55"/>
    </row>
    <row r="835">
      <c r="L835" s="55"/>
    </row>
    <row r="836">
      <c r="L836" s="55"/>
    </row>
    <row r="837">
      <c r="L837" s="55"/>
    </row>
    <row r="838">
      <c r="L838" s="55"/>
    </row>
    <row r="839">
      <c r="L839" s="55"/>
    </row>
    <row r="840">
      <c r="L840" s="55"/>
    </row>
    <row r="841">
      <c r="L841" s="55"/>
    </row>
    <row r="842">
      <c r="L842" s="55"/>
    </row>
    <row r="843">
      <c r="L843" s="55"/>
    </row>
    <row r="844">
      <c r="L844" s="55"/>
    </row>
    <row r="845">
      <c r="L845" s="55"/>
    </row>
    <row r="846">
      <c r="L846" s="55"/>
    </row>
    <row r="847">
      <c r="L847" s="55"/>
    </row>
    <row r="848">
      <c r="L848" s="55"/>
    </row>
    <row r="849">
      <c r="L849" s="55"/>
    </row>
    <row r="850">
      <c r="L850" s="55"/>
    </row>
    <row r="851">
      <c r="L851" s="55"/>
    </row>
    <row r="852">
      <c r="L852" s="55"/>
    </row>
    <row r="853">
      <c r="L853" s="55"/>
    </row>
    <row r="854">
      <c r="L854" s="55"/>
    </row>
    <row r="855">
      <c r="L855" s="55"/>
    </row>
    <row r="856">
      <c r="L856" s="55"/>
    </row>
    <row r="857">
      <c r="L857" s="55"/>
    </row>
    <row r="858">
      <c r="L858" s="55"/>
    </row>
    <row r="859">
      <c r="L859" s="55"/>
    </row>
    <row r="860">
      <c r="L860" s="55"/>
    </row>
    <row r="861">
      <c r="L861" s="55"/>
    </row>
    <row r="862">
      <c r="L862" s="55"/>
    </row>
    <row r="863">
      <c r="L863" s="55"/>
    </row>
    <row r="864">
      <c r="L864" s="55"/>
    </row>
    <row r="865">
      <c r="L865" s="55"/>
    </row>
    <row r="866">
      <c r="L866" s="55"/>
    </row>
    <row r="867">
      <c r="L867" s="55"/>
    </row>
    <row r="868">
      <c r="L868" s="55"/>
    </row>
    <row r="869">
      <c r="L869" s="55"/>
    </row>
    <row r="870">
      <c r="L870" s="55"/>
    </row>
    <row r="871">
      <c r="L871" s="55"/>
    </row>
    <row r="872">
      <c r="L872" s="55"/>
    </row>
    <row r="873">
      <c r="L873" s="55"/>
    </row>
    <row r="874">
      <c r="L874" s="55"/>
    </row>
    <row r="875">
      <c r="L875" s="55"/>
    </row>
    <row r="876">
      <c r="L876" s="55"/>
    </row>
    <row r="877">
      <c r="L877" s="55"/>
    </row>
    <row r="878">
      <c r="L878" s="55"/>
    </row>
    <row r="879">
      <c r="L879" s="55"/>
    </row>
    <row r="880">
      <c r="L880" s="55"/>
    </row>
    <row r="881">
      <c r="L881" s="55"/>
    </row>
    <row r="882">
      <c r="L882" s="55"/>
    </row>
    <row r="883">
      <c r="L883" s="55"/>
    </row>
    <row r="884">
      <c r="L884" s="55"/>
    </row>
    <row r="885">
      <c r="L885" s="55"/>
    </row>
    <row r="886">
      <c r="L886" s="55"/>
    </row>
    <row r="887">
      <c r="L887" s="55"/>
    </row>
    <row r="888">
      <c r="L888" s="55"/>
    </row>
    <row r="889">
      <c r="L889" s="55"/>
    </row>
    <row r="890">
      <c r="L890" s="55"/>
    </row>
    <row r="891">
      <c r="L891" s="55"/>
    </row>
    <row r="892">
      <c r="L892" s="55"/>
    </row>
    <row r="893">
      <c r="L893" s="55"/>
    </row>
    <row r="894">
      <c r="L894" s="55"/>
    </row>
    <row r="895">
      <c r="L895" s="55"/>
    </row>
    <row r="896">
      <c r="L896" s="55"/>
    </row>
    <row r="897">
      <c r="L897" s="55"/>
    </row>
    <row r="898">
      <c r="L898" s="55"/>
    </row>
    <row r="899">
      <c r="L899" s="55"/>
    </row>
    <row r="900">
      <c r="L900" s="55"/>
    </row>
    <row r="901">
      <c r="L901" s="55"/>
    </row>
    <row r="902">
      <c r="L902" s="55"/>
    </row>
    <row r="903">
      <c r="L903" s="55"/>
    </row>
    <row r="904">
      <c r="L904" s="55"/>
    </row>
    <row r="905">
      <c r="L905" s="55"/>
    </row>
    <row r="906">
      <c r="L906" s="55"/>
    </row>
    <row r="907">
      <c r="L907" s="55"/>
    </row>
    <row r="908">
      <c r="L908" s="55"/>
    </row>
    <row r="909">
      <c r="L909" s="55"/>
    </row>
    <row r="910">
      <c r="L910" s="55"/>
    </row>
    <row r="911">
      <c r="L911" s="55"/>
    </row>
    <row r="912">
      <c r="L912" s="55"/>
    </row>
    <row r="913">
      <c r="L913" s="55"/>
    </row>
    <row r="914">
      <c r="L914" s="55"/>
    </row>
    <row r="915">
      <c r="L915" s="55"/>
    </row>
    <row r="916">
      <c r="L916" s="55"/>
    </row>
    <row r="917">
      <c r="L917" s="55"/>
    </row>
    <row r="918">
      <c r="L918" s="55"/>
    </row>
    <row r="919">
      <c r="L919" s="55"/>
    </row>
    <row r="920">
      <c r="L920" s="55"/>
    </row>
    <row r="921">
      <c r="L921" s="55"/>
    </row>
    <row r="922">
      <c r="L922" s="55"/>
    </row>
    <row r="923">
      <c r="L923" s="55"/>
    </row>
    <row r="924">
      <c r="L924" s="55"/>
    </row>
    <row r="925">
      <c r="L925" s="55"/>
    </row>
    <row r="926">
      <c r="L926" s="55"/>
    </row>
    <row r="927">
      <c r="L927" s="55"/>
    </row>
    <row r="928">
      <c r="L928" s="55"/>
    </row>
    <row r="929">
      <c r="L929" s="55"/>
    </row>
    <row r="930">
      <c r="L930" s="55"/>
    </row>
    <row r="931">
      <c r="L931" s="55"/>
    </row>
    <row r="932">
      <c r="L932" s="55"/>
    </row>
    <row r="933">
      <c r="L933" s="55"/>
    </row>
    <row r="934">
      <c r="L934" s="55"/>
    </row>
    <row r="935">
      <c r="L935" s="55"/>
    </row>
    <row r="936">
      <c r="L936" s="55"/>
    </row>
    <row r="937">
      <c r="L937" s="55"/>
    </row>
    <row r="938">
      <c r="L938" s="55"/>
    </row>
    <row r="939">
      <c r="L939" s="55"/>
    </row>
    <row r="940">
      <c r="L940" s="55"/>
    </row>
    <row r="941">
      <c r="L941" s="55"/>
    </row>
    <row r="942">
      <c r="L942" s="55"/>
    </row>
    <row r="943">
      <c r="L943" s="55"/>
    </row>
    <row r="944">
      <c r="L944" s="55"/>
    </row>
    <row r="945">
      <c r="L945" s="55"/>
    </row>
    <row r="946">
      <c r="L946" s="55"/>
    </row>
    <row r="947">
      <c r="L947" s="55"/>
    </row>
    <row r="948">
      <c r="L948" s="55"/>
    </row>
    <row r="949">
      <c r="L949" s="55"/>
    </row>
    <row r="950">
      <c r="L950" s="55"/>
    </row>
    <row r="951">
      <c r="L951" s="55"/>
    </row>
    <row r="952">
      <c r="L952" s="55"/>
    </row>
    <row r="953">
      <c r="L953" s="55"/>
    </row>
    <row r="954">
      <c r="L954" s="55"/>
    </row>
    <row r="955">
      <c r="L955" s="55"/>
    </row>
    <row r="956">
      <c r="L956" s="55"/>
    </row>
    <row r="957">
      <c r="L957" s="55"/>
    </row>
    <row r="958">
      <c r="L958" s="55"/>
    </row>
    <row r="959">
      <c r="L959" s="55"/>
    </row>
    <row r="960">
      <c r="L960" s="55"/>
    </row>
    <row r="961">
      <c r="L961" s="55"/>
    </row>
    <row r="962">
      <c r="L962" s="55"/>
    </row>
    <row r="963">
      <c r="L963" s="55"/>
    </row>
    <row r="964">
      <c r="L964" s="55"/>
    </row>
    <row r="965">
      <c r="L965" s="55"/>
    </row>
    <row r="966">
      <c r="L966" s="55"/>
    </row>
    <row r="967">
      <c r="L967" s="55"/>
    </row>
    <row r="968">
      <c r="L968" s="55"/>
    </row>
    <row r="969">
      <c r="L969" s="55"/>
    </row>
    <row r="970">
      <c r="L970" s="55"/>
    </row>
    <row r="971">
      <c r="L971" s="55"/>
    </row>
    <row r="972">
      <c r="L972" s="55"/>
    </row>
    <row r="973">
      <c r="L973" s="55"/>
    </row>
    <row r="974">
      <c r="L974" s="55"/>
    </row>
    <row r="975">
      <c r="L975" s="55"/>
    </row>
    <row r="976">
      <c r="L976" s="55"/>
    </row>
    <row r="977">
      <c r="L977" s="55"/>
    </row>
    <row r="978">
      <c r="L978" s="55"/>
    </row>
    <row r="979">
      <c r="L979" s="55"/>
    </row>
    <row r="980">
      <c r="L980" s="55"/>
    </row>
    <row r="981">
      <c r="L981" s="55"/>
    </row>
    <row r="982">
      <c r="L982" s="55"/>
    </row>
    <row r="983">
      <c r="L983" s="55"/>
    </row>
    <row r="984">
      <c r="L984" s="55"/>
    </row>
    <row r="985">
      <c r="L985" s="55"/>
    </row>
    <row r="986">
      <c r="L986" s="55"/>
    </row>
    <row r="987">
      <c r="L987" s="55"/>
    </row>
    <row r="988">
      <c r="L988" s="55"/>
    </row>
    <row r="989">
      <c r="L989" s="55"/>
    </row>
    <row r="990">
      <c r="L990" s="55"/>
    </row>
    <row r="991">
      <c r="L991" s="55"/>
    </row>
    <row r="992">
      <c r="L992" s="55"/>
    </row>
    <row r="993">
      <c r="L993" s="55"/>
    </row>
    <row r="994">
      <c r="L994" s="55"/>
    </row>
    <row r="995">
      <c r="L995" s="55"/>
    </row>
    <row r="996">
      <c r="L996" s="55"/>
    </row>
    <row r="997">
      <c r="L997" s="55"/>
    </row>
    <row r="998">
      <c r="L998" s="55"/>
    </row>
    <row r="999">
      <c r="L999" s="55"/>
    </row>
    <row r="1000">
      <c r="L1000" s="5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4" width="8.57"/>
    <col customWidth="1" min="5" max="6" width="12.29"/>
    <col customWidth="1" min="7" max="8" width="17.86"/>
    <col customWidth="1" min="9" max="9" width="6.71"/>
    <col customWidth="1" min="10" max="12" width="17.86"/>
    <col customWidth="1" min="13" max="13" width="8.57"/>
    <col customWidth="1" min="14" max="14" width="6.71"/>
    <col customWidth="1" min="15" max="16" width="8.57"/>
    <col customWidth="1" min="17" max="17" width="6.71"/>
    <col customWidth="1" min="18" max="18" width="5.43"/>
    <col customWidth="1" min="19" max="20" width="6.71"/>
    <col customWidth="1" min="21" max="21" width="8.57"/>
  </cols>
  <sheetData>
    <row r="1">
      <c r="A1" s="39" t="s">
        <v>177</v>
      </c>
      <c r="B1" s="39" t="s">
        <v>186</v>
      </c>
      <c r="C1" s="41" t="s">
        <v>188</v>
      </c>
      <c r="D1" s="39" t="s">
        <v>193</v>
      </c>
      <c r="E1" s="39" t="s">
        <v>195</v>
      </c>
      <c r="F1" s="39" t="s">
        <v>196</v>
      </c>
      <c r="G1" s="39" t="s">
        <v>197</v>
      </c>
      <c r="H1" s="39" t="s">
        <v>199</v>
      </c>
      <c r="I1" s="39" t="s">
        <v>200</v>
      </c>
      <c r="J1" s="39" t="s">
        <v>201</v>
      </c>
      <c r="K1" s="39" t="s">
        <v>203</v>
      </c>
      <c r="L1" s="39" t="s">
        <v>16</v>
      </c>
      <c r="M1" s="39" t="s">
        <v>205</v>
      </c>
      <c r="N1" s="39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</row>
    <row r="2">
      <c r="A2" s="21">
        <v>2014.0</v>
      </c>
      <c r="B2" s="21" t="s">
        <v>416</v>
      </c>
      <c r="C2" t="s">
        <v>11250</v>
      </c>
      <c r="D2" t="s">
        <v>11279</v>
      </c>
      <c r="E2" s="21" t="s">
        <v>473</v>
      </c>
      <c r="F2" s="21" t="s">
        <v>497</v>
      </c>
      <c r="G2">
        <v>696.0</v>
      </c>
      <c r="H2">
        <v>1030.0</v>
      </c>
      <c r="I2">
        <v>1777.0</v>
      </c>
      <c r="J2" s="52">
        <f t="shared" ref="J2:K2" si="1">G2/$I2</f>
        <v>0.3916713562</v>
      </c>
      <c r="K2" s="52">
        <f t="shared" si="1"/>
        <v>0.5796285875</v>
      </c>
      <c r="L2" s="55">
        <f t="shared" ref="L2:L496" si="3">(K2-J2)*100</f>
        <v>18.79572313</v>
      </c>
      <c r="M2">
        <f t="shared" ref="M2:M496" si="4">H2-G2</f>
        <v>334</v>
      </c>
      <c r="N2" t="str">
        <f t="shared" ref="N2:N301" si="5">if($L2&gt;0,"Green","Blue")</f>
        <v>Green</v>
      </c>
      <c r="U2" s="55"/>
    </row>
    <row r="3">
      <c r="A3" s="21">
        <v>2014.0</v>
      </c>
      <c r="B3" s="21" t="s">
        <v>416</v>
      </c>
      <c r="C3" t="s">
        <v>11250</v>
      </c>
      <c r="D3" t="s">
        <v>4000</v>
      </c>
      <c r="E3" s="21" t="s">
        <v>473</v>
      </c>
      <c r="F3" s="21" t="s">
        <v>497</v>
      </c>
      <c r="G3">
        <v>722.0</v>
      </c>
      <c r="H3">
        <v>724.0</v>
      </c>
      <c r="I3">
        <v>1506.0</v>
      </c>
      <c r="J3" s="52">
        <f t="shared" ref="J3:K3" si="2">G3/$I3</f>
        <v>0.4794156707</v>
      </c>
      <c r="K3" s="52">
        <f t="shared" si="2"/>
        <v>0.4807436919</v>
      </c>
      <c r="L3" s="55">
        <f t="shared" si="3"/>
        <v>0.1328021248</v>
      </c>
      <c r="M3">
        <f t="shared" si="4"/>
        <v>2</v>
      </c>
      <c r="N3" t="str">
        <f t="shared" si="5"/>
        <v>Green</v>
      </c>
      <c r="U3" s="55"/>
    </row>
    <row r="4">
      <c r="A4" s="21">
        <v>2014.0</v>
      </c>
      <c r="B4" s="21" t="s">
        <v>416</v>
      </c>
      <c r="C4" t="s">
        <v>11250</v>
      </c>
      <c r="D4" t="s">
        <v>4342</v>
      </c>
      <c r="E4" s="21" t="s">
        <v>473</v>
      </c>
      <c r="F4" s="21" t="s">
        <v>497</v>
      </c>
      <c r="G4">
        <v>769.0</v>
      </c>
      <c r="H4">
        <v>1177.0</v>
      </c>
      <c r="I4">
        <v>2007.0</v>
      </c>
      <c r="J4" s="52">
        <f t="shared" ref="J4:K4" si="6">G4/$I4</f>
        <v>0.3831589437</v>
      </c>
      <c r="K4" s="52">
        <f t="shared" si="6"/>
        <v>0.586447434</v>
      </c>
      <c r="L4" s="55">
        <f t="shared" si="3"/>
        <v>20.32884903</v>
      </c>
      <c r="M4">
        <f t="shared" si="4"/>
        <v>408</v>
      </c>
      <c r="N4" t="str">
        <f t="shared" si="5"/>
        <v>Green</v>
      </c>
      <c r="U4" s="55"/>
    </row>
    <row r="5">
      <c r="A5" s="21">
        <v>2014.0</v>
      </c>
      <c r="B5" s="21" t="s">
        <v>416</v>
      </c>
      <c r="C5" t="s">
        <v>11250</v>
      </c>
      <c r="D5" t="s">
        <v>1862</v>
      </c>
      <c r="E5" s="21" t="s">
        <v>473</v>
      </c>
      <c r="F5" s="21" t="s">
        <v>497</v>
      </c>
      <c r="G5">
        <v>784.0</v>
      </c>
      <c r="H5">
        <v>862.0</v>
      </c>
      <c r="I5">
        <v>1690.0</v>
      </c>
      <c r="J5" s="52">
        <f t="shared" ref="J5:K5" si="7">G5/$I5</f>
        <v>0.4639053254</v>
      </c>
      <c r="K5" s="52">
        <f t="shared" si="7"/>
        <v>0.5100591716</v>
      </c>
      <c r="L5" s="55">
        <f t="shared" si="3"/>
        <v>4.615384615</v>
      </c>
      <c r="M5">
        <f t="shared" si="4"/>
        <v>78</v>
      </c>
      <c r="N5" t="str">
        <f t="shared" si="5"/>
        <v>Green</v>
      </c>
      <c r="U5" s="55"/>
    </row>
    <row r="6">
      <c r="A6" s="21">
        <v>2014.0</v>
      </c>
      <c r="B6" s="21" t="s">
        <v>416</v>
      </c>
      <c r="C6" t="s">
        <v>11250</v>
      </c>
      <c r="D6" t="s">
        <v>10029</v>
      </c>
      <c r="E6" s="21" t="s">
        <v>473</v>
      </c>
      <c r="F6" s="21" t="s">
        <v>497</v>
      </c>
      <c r="G6">
        <v>994.0</v>
      </c>
      <c r="H6">
        <v>1200.0</v>
      </c>
      <c r="I6">
        <v>2265.0</v>
      </c>
      <c r="J6" s="52">
        <f t="shared" ref="J6:K6" si="8">G6/$I6</f>
        <v>0.4388520971</v>
      </c>
      <c r="K6" s="52">
        <f t="shared" si="8"/>
        <v>0.5298013245</v>
      </c>
      <c r="L6" s="55">
        <f t="shared" si="3"/>
        <v>9.094922737</v>
      </c>
      <c r="M6">
        <f t="shared" si="4"/>
        <v>206</v>
      </c>
      <c r="N6" t="str">
        <f t="shared" si="5"/>
        <v>Green</v>
      </c>
    </row>
    <row r="7">
      <c r="A7" s="21">
        <v>2014.0</v>
      </c>
      <c r="B7" s="21" t="s">
        <v>416</v>
      </c>
      <c r="C7" t="s">
        <v>11250</v>
      </c>
      <c r="D7" t="s">
        <v>11324</v>
      </c>
      <c r="E7" s="21" t="s">
        <v>473</v>
      </c>
      <c r="F7" s="21" t="s">
        <v>497</v>
      </c>
      <c r="G7">
        <v>468.0</v>
      </c>
      <c r="H7">
        <v>811.0</v>
      </c>
      <c r="I7">
        <v>1322.0</v>
      </c>
      <c r="J7" s="52">
        <f t="shared" ref="J7:K7" si="9">G7/$I7</f>
        <v>0.3540090772</v>
      </c>
      <c r="K7" s="52">
        <f t="shared" si="9"/>
        <v>0.6134644478</v>
      </c>
      <c r="L7" s="55">
        <f t="shared" si="3"/>
        <v>25.94553707</v>
      </c>
      <c r="M7">
        <f t="shared" si="4"/>
        <v>343</v>
      </c>
      <c r="N7" t="str">
        <f t="shared" si="5"/>
        <v>Green</v>
      </c>
    </row>
    <row r="8">
      <c r="A8" s="21">
        <v>2014.0</v>
      </c>
      <c r="B8" s="21" t="s">
        <v>416</v>
      </c>
      <c r="C8" t="s">
        <v>11250</v>
      </c>
      <c r="D8" t="s">
        <v>7158</v>
      </c>
      <c r="E8" s="21" t="s">
        <v>473</v>
      </c>
      <c r="F8" s="21" t="s">
        <v>497</v>
      </c>
      <c r="G8">
        <v>1187.0</v>
      </c>
      <c r="H8">
        <v>1521.0</v>
      </c>
      <c r="I8">
        <v>2788.0</v>
      </c>
      <c r="J8" s="52">
        <f t="shared" ref="J8:K8" si="10">G8/$I8</f>
        <v>0.4257532281</v>
      </c>
      <c r="K8" s="52">
        <f t="shared" si="10"/>
        <v>0.5455523673</v>
      </c>
      <c r="L8" s="55">
        <f t="shared" si="3"/>
        <v>11.97991392</v>
      </c>
      <c r="M8">
        <f t="shared" si="4"/>
        <v>334</v>
      </c>
      <c r="N8" t="str">
        <f t="shared" si="5"/>
        <v>Green</v>
      </c>
    </row>
    <row r="9">
      <c r="A9" s="21">
        <v>2014.0</v>
      </c>
      <c r="B9" s="21" t="s">
        <v>416</v>
      </c>
      <c r="C9" t="s">
        <v>11250</v>
      </c>
      <c r="D9" t="s">
        <v>11352</v>
      </c>
      <c r="E9" s="21" t="s">
        <v>473</v>
      </c>
      <c r="F9" s="21" t="s">
        <v>497</v>
      </c>
      <c r="G9">
        <v>980.0</v>
      </c>
      <c r="H9">
        <v>894.0</v>
      </c>
      <c r="I9">
        <v>1939.0</v>
      </c>
      <c r="J9" s="52">
        <f t="shared" ref="J9:K9" si="11">G9/$I9</f>
        <v>0.5054151625</v>
      </c>
      <c r="K9" s="52">
        <f t="shared" si="11"/>
        <v>0.4610624033</v>
      </c>
      <c r="L9" s="55">
        <f t="shared" si="3"/>
        <v>-4.435275915</v>
      </c>
      <c r="M9">
        <f t="shared" si="4"/>
        <v>-86</v>
      </c>
      <c r="N9" t="str">
        <f t="shared" si="5"/>
        <v>Blue</v>
      </c>
    </row>
    <row r="10">
      <c r="A10" s="21">
        <v>2014.0</v>
      </c>
      <c r="B10" s="21" t="s">
        <v>416</v>
      </c>
      <c r="C10" t="s">
        <v>11250</v>
      </c>
      <c r="D10" t="s">
        <v>10218</v>
      </c>
      <c r="E10" s="21" t="s">
        <v>473</v>
      </c>
      <c r="F10" s="21" t="s">
        <v>497</v>
      </c>
      <c r="G10">
        <v>1777.0</v>
      </c>
      <c r="H10">
        <v>1305.0</v>
      </c>
      <c r="I10">
        <v>3193.0</v>
      </c>
      <c r="J10" s="52">
        <f t="shared" ref="J10:K10" si="12">G10/$I10</f>
        <v>0.5565299092</v>
      </c>
      <c r="K10" s="52">
        <f t="shared" si="12"/>
        <v>0.4087065456</v>
      </c>
      <c r="L10" s="55">
        <f t="shared" si="3"/>
        <v>-14.78233636</v>
      </c>
      <c r="M10">
        <f t="shared" si="4"/>
        <v>-472</v>
      </c>
      <c r="N10" t="str">
        <f t="shared" si="5"/>
        <v>Blue</v>
      </c>
    </row>
    <row r="11">
      <c r="A11" s="21">
        <v>2014.0</v>
      </c>
      <c r="B11" s="21" t="s">
        <v>416</v>
      </c>
      <c r="C11" t="s">
        <v>11250</v>
      </c>
      <c r="D11" t="s">
        <v>8519</v>
      </c>
      <c r="E11" s="21" t="s">
        <v>473</v>
      </c>
      <c r="F11" s="21" t="s">
        <v>497</v>
      </c>
      <c r="G11">
        <v>986.0</v>
      </c>
      <c r="H11">
        <v>914.0</v>
      </c>
      <c r="I11">
        <v>1968.0</v>
      </c>
      <c r="J11" s="52">
        <f t="shared" ref="J11:K11" si="13">G11/$I11</f>
        <v>0.5010162602</v>
      </c>
      <c r="K11" s="52">
        <f t="shared" si="13"/>
        <v>0.4644308943</v>
      </c>
      <c r="L11" s="55">
        <f t="shared" si="3"/>
        <v>-3.658536585</v>
      </c>
      <c r="M11">
        <f t="shared" si="4"/>
        <v>-72</v>
      </c>
      <c r="N11" t="str">
        <f t="shared" si="5"/>
        <v>Blue</v>
      </c>
    </row>
    <row r="12">
      <c r="A12" s="21">
        <v>2014.0</v>
      </c>
      <c r="B12" s="21" t="s">
        <v>416</v>
      </c>
      <c r="C12" t="s">
        <v>11250</v>
      </c>
      <c r="D12" t="s">
        <v>438</v>
      </c>
      <c r="E12" s="21" t="s">
        <v>473</v>
      </c>
      <c r="F12" s="21" t="s">
        <v>497</v>
      </c>
      <c r="G12">
        <v>689.0</v>
      </c>
      <c r="H12">
        <v>735.0</v>
      </c>
      <c r="I12">
        <v>1464.0</v>
      </c>
      <c r="J12" s="52">
        <f t="shared" ref="J12:K12" si="14">G12/$I12</f>
        <v>0.4706284153</v>
      </c>
      <c r="K12" s="52">
        <f t="shared" si="14"/>
        <v>0.5020491803</v>
      </c>
      <c r="L12" s="55">
        <f t="shared" si="3"/>
        <v>3.142076503</v>
      </c>
      <c r="M12">
        <f t="shared" si="4"/>
        <v>46</v>
      </c>
      <c r="N12" t="str">
        <f t="shared" si="5"/>
        <v>Green</v>
      </c>
    </row>
    <row r="13">
      <c r="A13" s="21">
        <v>2014.0</v>
      </c>
      <c r="B13" s="21" t="s">
        <v>416</v>
      </c>
      <c r="C13" t="s">
        <v>11250</v>
      </c>
      <c r="D13" t="s">
        <v>2234</v>
      </c>
      <c r="E13" s="21" t="s">
        <v>473</v>
      </c>
      <c r="F13" s="21" t="s">
        <v>497</v>
      </c>
      <c r="G13">
        <v>701.0</v>
      </c>
      <c r="H13">
        <v>1037.0</v>
      </c>
      <c r="I13">
        <v>1776.0</v>
      </c>
      <c r="J13" s="52">
        <f t="shared" ref="J13:K13" si="15">G13/$I13</f>
        <v>0.3947072072</v>
      </c>
      <c r="K13" s="52">
        <f t="shared" si="15"/>
        <v>0.5838963964</v>
      </c>
      <c r="L13" s="55">
        <f t="shared" si="3"/>
        <v>18.91891892</v>
      </c>
      <c r="M13">
        <f t="shared" si="4"/>
        <v>336</v>
      </c>
      <c r="N13" t="str">
        <f t="shared" si="5"/>
        <v>Green</v>
      </c>
    </row>
    <row r="14">
      <c r="A14" s="21">
        <v>2014.0</v>
      </c>
      <c r="B14" s="21" t="s">
        <v>416</v>
      </c>
      <c r="C14" t="s">
        <v>11250</v>
      </c>
      <c r="D14" t="s">
        <v>7437</v>
      </c>
      <c r="E14" s="21" t="s">
        <v>473</v>
      </c>
      <c r="F14" s="21" t="s">
        <v>497</v>
      </c>
      <c r="G14">
        <v>713.0</v>
      </c>
      <c r="H14">
        <v>1243.0</v>
      </c>
      <c r="I14">
        <v>2018.0</v>
      </c>
      <c r="J14" s="52">
        <f t="shared" ref="J14:K14" si="16">G14/$I14</f>
        <v>0.3533201189</v>
      </c>
      <c r="K14" s="52">
        <f t="shared" si="16"/>
        <v>0.6159563925</v>
      </c>
      <c r="L14" s="55">
        <f t="shared" si="3"/>
        <v>26.26362735</v>
      </c>
      <c r="M14">
        <f t="shared" si="4"/>
        <v>530</v>
      </c>
      <c r="N14" t="str">
        <f t="shared" si="5"/>
        <v>Green</v>
      </c>
    </row>
    <row r="15">
      <c r="A15" s="21">
        <v>2014.0</v>
      </c>
      <c r="B15" s="21" t="s">
        <v>416</v>
      </c>
      <c r="C15" t="s">
        <v>11250</v>
      </c>
      <c r="D15" t="s">
        <v>11334</v>
      </c>
      <c r="E15" s="21" t="s">
        <v>473</v>
      </c>
      <c r="F15" s="21" t="s">
        <v>497</v>
      </c>
      <c r="G15">
        <v>660.0</v>
      </c>
      <c r="H15">
        <v>593.0</v>
      </c>
      <c r="I15">
        <v>1302.0</v>
      </c>
      <c r="J15" s="52">
        <f t="shared" ref="J15:K15" si="17">G15/$I15</f>
        <v>0.5069124424</v>
      </c>
      <c r="K15" s="52">
        <f t="shared" si="17"/>
        <v>0.455453149</v>
      </c>
      <c r="L15" s="55">
        <f t="shared" si="3"/>
        <v>-5.145929339</v>
      </c>
      <c r="M15">
        <f t="shared" si="4"/>
        <v>-67</v>
      </c>
      <c r="N15" t="str">
        <f t="shared" si="5"/>
        <v>Blue</v>
      </c>
    </row>
    <row r="16">
      <c r="A16" s="21">
        <v>2014.0</v>
      </c>
      <c r="B16" s="21" t="s">
        <v>416</v>
      </c>
      <c r="C16" t="s">
        <v>11250</v>
      </c>
      <c r="D16" t="s">
        <v>11321</v>
      </c>
      <c r="E16" s="21" t="s">
        <v>473</v>
      </c>
      <c r="F16" s="21" t="s">
        <v>497</v>
      </c>
      <c r="G16">
        <v>742.0</v>
      </c>
      <c r="H16">
        <v>1225.0</v>
      </c>
      <c r="I16">
        <v>2040.0</v>
      </c>
      <c r="J16" s="52">
        <f t="shared" ref="J16:K16" si="18">G16/$I16</f>
        <v>0.3637254902</v>
      </c>
      <c r="K16" s="52">
        <f t="shared" si="18"/>
        <v>0.6004901961</v>
      </c>
      <c r="L16" s="55">
        <f t="shared" si="3"/>
        <v>23.67647059</v>
      </c>
      <c r="M16">
        <f t="shared" si="4"/>
        <v>483</v>
      </c>
      <c r="N16" t="str">
        <f t="shared" si="5"/>
        <v>Green</v>
      </c>
    </row>
    <row r="17">
      <c r="A17" s="21">
        <v>2014.0</v>
      </c>
      <c r="B17" s="21" t="s">
        <v>416</v>
      </c>
      <c r="C17" t="s">
        <v>11250</v>
      </c>
      <c r="D17" t="s">
        <v>11331</v>
      </c>
      <c r="E17" s="21" t="s">
        <v>473</v>
      </c>
      <c r="F17" s="21" t="s">
        <v>497</v>
      </c>
      <c r="G17">
        <v>398.0</v>
      </c>
      <c r="H17">
        <v>482.0</v>
      </c>
      <c r="I17">
        <v>921.0</v>
      </c>
      <c r="J17" s="52">
        <f t="shared" ref="J17:K17" si="19">G17/$I17</f>
        <v>0.4321389794</v>
      </c>
      <c r="K17" s="52">
        <f t="shared" si="19"/>
        <v>0.5233441911</v>
      </c>
      <c r="L17" s="55">
        <f t="shared" si="3"/>
        <v>9.120521173</v>
      </c>
      <c r="M17">
        <f t="shared" si="4"/>
        <v>84</v>
      </c>
      <c r="N17" t="str">
        <f t="shared" si="5"/>
        <v>Green</v>
      </c>
    </row>
    <row r="18">
      <c r="A18" s="21">
        <v>2014.0</v>
      </c>
      <c r="B18" s="21" t="s">
        <v>416</v>
      </c>
      <c r="C18" t="s">
        <v>11250</v>
      </c>
      <c r="D18" t="s">
        <v>247</v>
      </c>
      <c r="E18" s="21" t="s">
        <v>473</v>
      </c>
      <c r="F18" s="21" t="s">
        <v>497</v>
      </c>
      <c r="G18">
        <v>890.0</v>
      </c>
      <c r="H18">
        <v>1400.0</v>
      </c>
      <c r="I18">
        <v>2341.0</v>
      </c>
      <c r="J18" s="52">
        <f t="shared" ref="J18:K18" si="20">G18/$I18</f>
        <v>0.3801794105</v>
      </c>
      <c r="K18" s="52">
        <f t="shared" si="20"/>
        <v>0.5980350278</v>
      </c>
      <c r="L18" s="55">
        <f t="shared" si="3"/>
        <v>21.78556173</v>
      </c>
      <c r="M18">
        <f t="shared" si="4"/>
        <v>510</v>
      </c>
      <c r="N18" t="str">
        <f t="shared" si="5"/>
        <v>Green</v>
      </c>
    </row>
    <row r="19">
      <c r="A19" s="21">
        <v>2014.0</v>
      </c>
      <c r="B19" s="21" t="s">
        <v>416</v>
      </c>
      <c r="C19" t="s">
        <v>11250</v>
      </c>
      <c r="D19" t="s">
        <v>11337</v>
      </c>
      <c r="E19" s="21" t="s">
        <v>473</v>
      </c>
      <c r="F19" s="21" t="s">
        <v>497</v>
      </c>
      <c r="G19">
        <v>598.0</v>
      </c>
      <c r="H19">
        <v>658.0</v>
      </c>
      <c r="I19">
        <v>1297.0</v>
      </c>
      <c r="J19" s="52">
        <f t="shared" ref="J19:K19" si="21">G19/$I19</f>
        <v>0.4610639938</v>
      </c>
      <c r="K19" s="52">
        <f t="shared" si="21"/>
        <v>0.5073245952</v>
      </c>
      <c r="L19" s="55">
        <f t="shared" si="3"/>
        <v>4.626060139</v>
      </c>
      <c r="M19">
        <f t="shared" si="4"/>
        <v>60</v>
      </c>
      <c r="N19" t="str">
        <f t="shared" si="5"/>
        <v>Green</v>
      </c>
    </row>
    <row r="20">
      <c r="A20" s="21">
        <v>2014.0</v>
      </c>
      <c r="B20" s="21" t="s">
        <v>416</v>
      </c>
      <c r="C20" t="s">
        <v>11250</v>
      </c>
      <c r="D20" t="s">
        <v>11364</v>
      </c>
      <c r="E20" s="21" t="s">
        <v>473</v>
      </c>
      <c r="F20" s="21" t="s">
        <v>497</v>
      </c>
      <c r="G20">
        <v>698.0</v>
      </c>
      <c r="H20">
        <v>884.0</v>
      </c>
      <c r="I20">
        <v>1639.0</v>
      </c>
      <c r="J20" s="52">
        <f t="shared" ref="J20:K20" si="22">G20/$I20</f>
        <v>0.4258694326</v>
      </c>
      <c r="K20" s="52">
        <f t="shared" si="22"/>
        <v>0.5393532642</v>
      </c>
      <c r="L20" s="55">
        <f t="shared" si="3"/>
        <v>11.34838316</v>
      </c>
      <c r="M20">
        <f t="shared" si="4"/>
        <v>186</v>
      </c>
      <c r="N20" t="str">
        <f t="shared" si="5"/>
        <v>Green</v>
      </c>
    </row>
    <row r="21">
      <c r="A21" s="21">
        <v>2014.0</v>
      </c>
      <c r="B21" s="21" t="s">
        <v>416</v>
      </c>
      <c r="C21" t="s">
        <v>11250</v>
      </c>
      <c r="D21" t="s">
        <v>287</v>
      </c>
      <c r="E21" s="21" t="s">
        <v>473</v>
      </c>
      <c r="F21" s="21" t="s">
        <v>497</v>
      </c>
      <c r="G21">
        <v>334.0</v>
      </c>
      <c r="H21">
        <v>542.0</v>
      </c>
      <c r="I21">
        <v>900.0</v>
      </c>
      <c r="J21" s="52">
        <f t="shared" ref="J21:K21" si="23">G21/$I21</f>
        <v>0.3711111111</v>
      </c>
      <c r="K21" s="52">
        <f t="shared" si="23"/>
        <v>0.6022222222</v>
      </c>
      <c r="L21" s="55">
        <f t="shared" si="3"/>
        <v>23.11111111</v>
      </c>
      <c r="M21">
        <f t="shared" si="4"/>
        <v>208</v>
      </c>
      <c r="N21" t="str">
        <f t="shared" si="5"/>
        <v>Green</v>
      </c>
    </row>
    <row r="22">
      <c r="A22" s="21">
        <v>2014.0</v>
      </c>
      <c r="B22" s="21" t="s">
        <v>416</v>
      </c>
      <c r="C22" t="s">
        <v>11250</v>
      </c>
      <c r="D22" t="s">
        <v>11304</v>
      </c>
      <c r="E22" s="21" t="s">
        <v>473</v>
      </c>
      <c r="F22" s="21" t="s">
        <v>497</v>
      </c>
      <c r="G22">
        <v>1296.0</v>
      </c>
      <c r="H22">
        <v>907.0</v>
      </c>
      <c r="I22">
        <v>2279.0</v>
      </c>
      <c r="J22" s="52">
        <f t="shared" ref="J22:K22" si="24">G22/$I22</f>
        <v>0.5686704695</v>
      </c>
      <c r="K22" s="52">
        <f t="shared" si="24"/>
        <v>0.3979815709</v>
      </c>
      <c r="L22" s="55">
        <f t="shared" si="3"/>
        <v>-17.06888986</v>
      </c>
      <c r="M22">
        <f t="shared" si="4"/>
        <v>-389</v>
      </c>
      <c r="N22" t="str">
        <f t="shared" si="5"/>
        <v>Blue</v>
      </c>
    </row>
    <row r="23">
      <c r="A23" s="21">
        <v>2014.0</v>
      </c>
      <c r="B23" s="21" t="s">
        <v>416</v>
      </c>
      <c r="C23" t="s">
        <v>11250</v>
      </c>
      <c r="D23" t="s">
        <v>7276</v>
      </c>
      <c r="E23" s="21" t="s">
        <v>473</v>
      </c>
      <c r="F23" s="21" t="s">
        <v>497</v>
      </c>
      <c r="G23">
        <v>785.0</v>
      </c>
      <c r="H23">
        <v>1049.0</v>
      </c>
      <c r="I23">
        <v>1895.0</v>
      </c>
      <c r="J23" s="52">
        <f t="shared" ref="J23:K23" si="25">G23/$I23</f>
        <v>0.4142480211</v>
      </c>
      <c r="K23" s="52">
        <f t="shared" si="25"/>
        <v>0.5535620053</v>
      </c>
      <c r="L23" s="55">
        <f t="shared" si="3"/>
        <v>13.93139842</v>
      </c>
      <c r="M23">
        <f t="shared" si="4"/>
        <v>264</v>
      </c>
      <c r="N23" t="str">
        <f t="shared" si="5"/>
        <v>Green</v>
      </c>
    </row>
    <row r="24">
      <c r="A24" s="21">
        <v>2014.0</v>
      </c>
      <c r="B24" s="21" t="s">
        <v>416</v>
      </c>
      <c r="C24" t="s">
        <v>11250</v>
      </c>
      <c r="D24" t="s">
        <v>11294</v>
      </c>
      <c r="E24" s="21" t="s">
        <v>473</v>
      </c>
      <c r="F24" s="21" t="s">
        <v>497</v>
      </c>
      <c r="G24">
        <v>1047.0</v>
      </c>
      <c r="H24">
        <v>934.0</v>
      </c>
      <c r="I24">
        <v>2053.0</v>
      </c>
      <c r="J24" s="52">
        <f t="shared" ref="J24:K24" si="26">G24/$I24</f>
        <v>0.5099853872</v>
      </c>
      <c r="K24" s="52">
        <f t="shared" si="26"/>
        <v>0.4549439844</v>
      </c>
      <c r="L24" s="55">
        <f t="shared" si="3"/>
        <v>-5.504140283</v>
      </c>
      <c r="M24">
        <f t="shared" si="4"/>
        <v>-113</v>
      </c>
      <c r="N24" t="str">
        <f t="shared" si="5"/>
        <v>Blue</v>
      </c>
    </row>
    <row r="25">
      <c r="A25" s="21">
        <v>2014.0</v>
      </c>
      <c r="B25" s="21" t="s">
        <v>416</v>
      </c>
      <c r="C25" t="s">
        <v>11250</v>
      </c>
      <c r="D25" t="s">
        <v>11301</v>
      </c>
      <c r="E25" s="21" t="s">
        <v>473</v>
      </c>
      <c r="F25" s="21" t="s">
        <v>497</v>
      </c>
      <c r="G25">
        <v>1023.0</v>
      </c>
      <c r="H25">
        <v>1185.0</v>
      </c>
      <c r="I25">
        <v>2274.0</v>
      </c>
      <c r="J25" s="52">
        <f t="shared" ref="J25:K25" si="27">G25/$I25</f>
        <v>0.4498680739</v>
      </c>
      <c r="K25" s="52">
        <f t="shared" si="27"/>
        <v>0.5211081794</v>
      </c>
      <c r="L25" s="55">
        <f t="shared" si="3"/>
        <v>7.124010554</v>
      </c>
      <c r="M25">
        <f t="shared" si="4"/>
        <v>162</v>
      </c>
      <c r="N25" t="str">
        <f t="shared" si="5"/>
        <v>Green</v>
      </c>
    </row>
    <row r="26">
      <c r="A26" s="21">
        <v>2014.0</v>
      </c>
      <c r="B26" s="21" t="s">
        <v>416</v>
      </c>
      <c r="C26" t="s">
        <v>11250</v>
      </c>
      <c r="D26" t="s">
        <v>11318</v>
      </c>
      <c r="E26" s="21" t="s">
        <v>473</v>
      </c>
      <c r="F26" s="21" t="s">
        <v>497</v>
      </c>
      <c r="G26">
        <v>954.0</v>
      </c>
      <c r="H26">
        <v>1113.0</v>
      </c>
      <c r="I26">
        <v>2144.0</v>
      </c>
      <c r="J26" s="52">
        <f t="shared" ref="J26:K26" si="28">G26/$I26</f>
        <v>0.4449626866</v>
      </c>
      <c r="K26" s="52">
        <f t="shared" si="28"/>
        <v>0.5191231343</v>
      </c>
      <c r="L26" s="55">
        <f t="shared" si="3"/>
        <v>7.416044776</v>
      </c>
      <c r="M26">
        <f t="shared" si="4"/>
        <v>159</v>
      </c>
      <c r="N26" t="str">
        <f t="shared" si="5"/>
        <v>Green</v>
      </c>
    </row>
    <row r="27">
      <c r="A27" s="21">
        <v>2014.0</v>
      </c>
      <c r="B27" s="21" t="s">
        <v>416</v>
      </c>
      <c r="C27" t="s">
        <v>11250</v>
      </c>
      <c r="D27" t="s">
        <v>9913</v>
      </c>
      <c r="E27" s="21" t="s">
        <v>473</v>
      </c>
      <c r="F27" s="21" t="s">
        <v>497</v>
      </c>
      <c r="G27">
        <v>1029.0</v>
      </c>
      <c r="H27">
        <v>716.0</v>
      </c>
      <c r="I27">
        <v>1807.0</v>
      </c>
      <c r="J27" s="52">
        <f t="shared" ref="J27:K27" si="29">G27/$I27</f>
        <v>0.5694521306</v>
      </c>
      <c r="K27" s="52">
        <f t="shared" si="29"/>
        <v>0.3962368567</v>
      </c>
      <c r="L27" s="55">
        <f t="shared" si="3"/>
        <v>-17.32152739</v>
      </c>
      <c r="M27">
        <f t="shared" si="4"/>
        <v>-313</v>
      </c>
      <c r="N27" t="str">
        <f t="shared" si="5"/>
        <v>Blue</v>
      </c>
    </row>
    <row r="28">
      <c r="A28" s="21">
        <v>2014.0</v>
      </c>
      <c r="B28" s="21" t="s">
        <v>416</v>
      </c>
      <c r="C28" t="s">
        <v>11250</v>
      </c>
      <c r="D28" t="s">
        <v>7030</v>
      </c>
      <c r="E28" s="21" t="s">
        <v>473</v>
      </c>
      <c r="F28" s="21" t="s">
        <v>497</v>
      </c>
      <c r="G28">
        <v>571.0</v>
      </c>
      <c r="H28">
        <v>539.0</v>
      </c>
      <c r="I28">
        <v>1150.0</v>
      </c>
      <c r="J28" s="52">
        <f t="shared" ref="J28:K28" si="30">G28/$I28</f>
        <v>0.4965217391</v>
      </c>
      <c r="K28" s="52">
        <f t="shared" si="30"/>
        <v>0.4686956522</v>
      </c>
      <c r="L28" s="55">
        <f t="shared" si="3"/>
        <v>-2.782608696</v>
      </c>
      <c r="M28">
        <f t="shared" si="4"/>
        <v>-32</v>
      </c>
      <c r="N28" t="str">
        <f t="shared" si="5"/>
        <v>Blue</v>
      </c>
    </row>
    <row r="29">
      <c r="A29" s="21">
        <v>2014.0</v>
      </c>
      <c r="B29" s="21" t="s">
        <v>416</v>
      </c>
      <c r="C29" t="s">
        <v>11250</v>
      </c>
      <c r="D29" t="s">
        <v>3329</v>
      </c>
      <c r="E29" s="21" t="s">
        <v>473</v>
      </c>
      <c r="F29" s="21" t="s">
        <v>497</v>
      </c>
      <c r="G29">
        <v>304.0</v>
      </c>
      <c r="H29">
        <v>599.0</v>
      </c>
      <c r="I29">
        <v>930.0</v>
      </c>
      <c r="J29" s="52">
        <f t="shared" ref="J29:K29" si="31">G29/$I29</f>
        <v>0.3268817204</v>
      </c>
      <c r="K29" s="52">
        <f t="shared" si="31"/>
        <v>0.6440860215</v>
      </c>
      <c r="L29" s="55">
        <f t="shared" si="3"/>
        <v>31.72043011</v>
      </c>
      <c r="M29">
        <f t="shared" si="4"/>
        <v>295</v>
      </c>
      <c r="N29" t="str">
        <f t="shared" si="5"/>
        <v>Green</v>
      </c>
    </row>
    <row r="30">
      <c r="A30" s="21">
        <v>2014.0</v>
      </c>
      <c r="B30" s="21" t="s">
        <v>416</v>
      </c>
      <c r="C30" t="s">
        <v>11250</v>
      </c>
      <c r="D30" t="s">
        <v>377</v>
      </c>
      <c r="E30" s="21" t="s">
        <v>473</v>
      </c>
      <c r="F30" s="21" t="s">
        <v>497</v>
      </c>
      <c r="G30">
        <v>1172.0</v>
      </c>
      <c r="H30">
        <v>1338.0</v>
      </c>
      <c r="I30">
        <v>2571.0</v>
      </c>
      <c r="J30" s="52">
        <f t="shared" ref="J30:K30" si="32">G30/$I30</f>
        <v>0.4558537534</v>
      </c>
      <c r="K30" s="52">
        <f t="shared" si="32"/>
        <v>0.52042007</v>
      </c>
      <c r="L30" s="55">
        <f t="shared" si="3"/>
        <v>6.456631661</v>
      </c>
      <c r="M30">
        <f t="shared" si="4"/>
        <v>166</v>
      </c>
      <c r="N30" t="str">
        <f t="shared" si="5"/>
        <v>Green</v>
      </c>
    </row>
    <row r="31">
      <c r="A31" s="21">
        <v>2014.0</v>
      </c>
      <c r="B31" s="21" t="s">
        <v>416</v>
      </c>
      <c r="C31" t="s">
        <v>11250</v>
      </c>
      <c r="D31" t="s">
        <v>11343</v>
      </c>
      <c r="E31" s="21" t="s">
        <v>473</v>
      </c>
      <c r="F31" s="21" t="s">
        <v>497</v>
      </c>
      <c r="G31">
        <v>932.0</v>
      </c>
      <c r="H31">
        <v>962.0</v>
      </c>
      <c r="I31">
        <v>1959.0</v>
      </c>
      <c r="J31" s="52">
        <f t="shared" ref="J31:K31" si="33">G31/$I31</f>
        <v>0.4757529352</v>
      </c>
      <c r="K31" s="52">
        <f t="shared" si="33"/>
        <v>0.4910668709</v>
      </c>
      <c r="L31" s="55">
        <f t="shared" si="3"/>
        <v>1.531393568</v>
      </c>
      <c r="M31">
        <f t="shared" si="4"/>
        <v>30</v>
      </c>
      <c r="N31" t="str">
        <f t="shared" si="5"/>
        <v>Green</v>
      </c>
    </row>
    <row r="32">
      <c r="A32" s="21">
        <v>2014.0</v>
      </c>
      <c r="B32" s="21" t="s">
        <v>416</v>
      </c>
      <c r="C32" t="s">
        <v>11250</v>
      </c>
      <c r="D32" t="s">
        <v>11276</v>
      </c>
      <c r="E32" s="21" t="s">
        <v>473</v>
      </c>
      <c r="F32" s="21" t="s">
        <v>497</v>
      </c>
      <c r="G32">
        <v>1059.0</v>
      </c>
      <c r="H32">
        <v>1178.0</v>
      </c>
      <c r="I32">
        <v>2306.0</v>
      </c>
      <c r="J32" s="52">
        <f t="shared" ref="J32:K32" si="34">G32/$I32</f>
        <v>0.4592367736</v>
      </c>
      <c r="K32" s="52">
        <f t="shared" si="34"/>
        <v>0.5108412836</v>
      </c>
      <c r="L32" s="55">
        <f t="shared" si="3"/>
        <v>5.160450997</v>
      </c>
      <c r="M32">
        <f t="shared" si="4"/>
        <v>119</v>
      </c>
      <c r="N32" t="str">
        <f t="shared" si="5"/>
        <v>Green</v>
      </c>
    </row>
    <row r="33">
      <c r="A33" s="21">
        <v>2014.0</v>
      </c>
      <c r="B33" s="21" t="s">
        <v>416</v>
      </c>
      <c r="C33" t="s">
        <v>11250</v>
      </c>
      <c r="D33" t="s">
        <v>3894</v>
      </c>
      <c r="E33" s="21" t="s">
        <v>473</v>
      </c>
      <c r="F33" s="21" t="s">
        <v>497</v>
      </c>
      <c r="G33">
        <v>630.0</v>
      </c>
      <c r="H33">
        <v>844.0</v>
      </c>
      <c r="I33">
        <v>1529.0</v>
      </c>
      <c r="J33" s="52">
        <f t="shared" ref="J33:K33" si="35">G33/$I33</f>
        <v>0.4120340092</v>
      </c>
      <c r="K33" s="52">
        <f t="shared" si="35"/>
        <v>0.5519947678</v>
      </c>
      <c r="L33" s="55">
        <f t="shared" si="3"/>
        <v>13.99607587</v>
      </c>
      <c r="M33">
        <f t="shared" si="4"/>
        <v>214</v>
      </c>
      <c r="N33" t="str">
        <f t="shared" si="5"/>
        <v>Green</v>
      </c>
    </row>
    <row r="34">
      <c r="A34" s="21">
        <v>2014.0</v>
      </c>
      <c r="B34" s="21" t="s">
        <v>416</v>
      </c>
      <c r="C34" t="s">
        <v>11250</v>
      </c>
      <c r="D34" t="s">
        <v>11266</v>
      </c>
      <c r="E34" s="21" t="s">
        <v>473</v>
      </c>
      <c r="F34" s="21" t="s">
        <v>497</v>
      </c>
      <c r="G34">
        <v>1189.0</v>
      </c>
      <c r="H34">
        <v>1237.0</v>
      </c>
      <c r="I34">
        <v>2505.0</v>
      </c>
      <c r="J34" s="52">
        <f t="shared" ref="J34:K34" si="36">G34/$I34</f>
        <v>0.4746506986</v>
      </c>
      <c r="K34" s="52">
        <f t="shared" si="36"/>
        <v>0.4938123752</v>
      </c>
      <c r="L34" s="55">
        <f t="shared" si="3"/>
        <v>1.916167665</v>
      </c>
      <c r="M34">
        <f t="shared" si="4"/>
        <v>48</v>
      </c>
      <c r="N34" t="str">
        <f t="shared" si="5"/>
        <v>Green</v>
      </c>
    </row>
    <row r="35">
      <c r="A35" s="21">
        <v>2014.0</v>
      </c>
      <c r="B35" s="21" t="s">
        <v>416</v>
      </c>
      <c r="C35" t="s">
        <v>11250</v>
      </c>
      <c r="D35" t="s">
        <v>5421</v>
      </c>
      <c r="E35" s="21" t="s">
        <v>473</v>
      </c>
      <c r="F35" s="21" t="s">
        <v>497</v>
      </c>
      <c r="G35">
        <v>761.0</v>
      </c>
      <c r="H35">
        <v>1053.0</v>
      </c>
      <c r="I35">
        <v>1870.0</v>
      </c>
      <c r="J35" s="52">
        <f t="shared" ref="J35:K35" si="37">G35/$I35</f>
        <v>0.4069518717</v>
      </c>
      <c r="K35" s="52">
        <f t="shared" si="37"/>
        <v>0.5631016043</v>
      </c>
      <c r="L35" s="55">
        <f t="shared" si="3"/>
        <v>15.61497326</v>
      </c>
      <c r="M35">
        <f t="shared" si="4"/>
        <v>292</v>
      </c>
      <c r="N35" t="str">
        <f t="shared" si="5"/>
        <v>Green</v>
      </c>
    </row>
    <row r="36">
      <c r="A36" s="21">
        <v>2014.0</v>
      </c>
      <c r="B36" s="21" t="s">
        <v>416</v>
      </c>
      <c r="C36" t="s">
        <v>11250</v>
      </c>
      <c r="D36" t="s">
        <v>3806</v>
      </c>
      <c r="E36" s="21" t="s">
        <v>473</v>
      </c>
      <c r="F36" s="21" t="s">
        <v>497</v>
      </c>
      <c r="G36">
        <v>608.0</v>
      </c>
      <c r="H36">
        <v>873.0</v>
      </c>
      <c r="I36">
        <v>1522.0</v>
      </c>
      <c r="J36" s="52">
        <f t="shared" ref="J36:K36" si="38">G36/$I36</f>
        <v>0.3994743758</v>
      </c>
      <c r="K36" s="52">
        <f t="shared" si="38"/>
        <v>0.573587385</v>
      </c>
      <c r="L36" s="55">
        <f t="shared" si="3"/>
        <v>17.41130092</v>
      </c>
      <c r="M36">
        <f t="shared" si="4"/>
        <v>265</v>
      </c>
      <c r="N36" t="str">
        <f t="shared" si="5"/>
        <v>Green</v>
      </c>
    </row>
    <row r="37">
      <c r="A37" s="21">
        <v>2014.0</v>
      </c>
      <c r="B37" s="21" t="s">
        <v>416</v>
      </c>
      <c r="C37" t="s">
        <v>11250</v>
      </c>
      <c r="D37" t="s">
        <v>11340</v>
      </c>
      <c r="E37" s="21" t="s">
        <v>473</v>
      </c>
      <c r="F37" s="21" t="s">
        <v>497</v>
      </c>
      <c r="G37">
        <v>1035.0</v>
      </c>
      <c r="H37">
        <v>1096.0</v>
      </c>
      <c r="I37">
        <v>2201.0</v>
      </c>
      <c r="J37" s="52">
        <f t="shared" ref="J37:K37" si="39">G37/$I37</f>
        <v>0.4702407996</v>
      </c>
      <c r="K37" s="52">
        <f t="shared" si="39"/>
        <v>0.4979554748</v>
      </c>
      <c r="L37" s="55">
        <f t="shared" si="3"/>
        <v>2.771467515</v>
      </c>
      <c r="M37">
        <f t="shared" si="4"/>
        <v>61</v>
      </c>
      <c r="N37" t="str">
        <f t="shared" si="5"/>
        <v>Green</v>
      </c>
    </row>
    <row r="38">
      <c r="A38" s="21">
        <v>2014.0</v>
      </c>
      <c r="B38" s="21" t="s">
        <v>416</v>
      </c>
      <c r="C38" t="s">
        <v>11250</v>
      </c>
      <c r="D38" t="s">
        <v>11357</v>
      </c>
      <c r="E38" s="21" t="s">
        <v>473</v>
      </c>
      <c r="F38" s="21" t="s">
        <v>497</v>
      </c>
      <c r="G38">
        <v>1066.0</v>
      </c>
      <c r="H38">
        <v>341.0</v>
      </c>
      <c r="I38">
        <v>1451.0</v>
      </c>
      <c r="J38" s="52">
        <f t="shared" ref="J38:K38" si="40">G38/$I38</f>
        <v>0.7346657478</v>
      </c>
      <c r="K38" s="52">
        <f t="shared" si="40"/>
        <v>0.2350103377</v>
      </c>
      <c r="L38" s="55">
        <f t="shared" si="3"/>
        <v>-49.96554101</v>
      </c>
      <c r="M38">
        <f t="shared" si="4"/>
        <v>-725</v>
      </c>
      <c r="N38" t="str">
        <f t="shared" si="5"/>
        <v>Blue</v>
      </c>
    </row>
    <row r="39">
      <c r="A39" s="21">
        <v>2014.0</v>
      </c>
      <c r="B39" s="21" t="s">
        <v>416</v>
      </c>
      <c r="C39" t="s">
        <v>11250</v>
      </c>
      <c r="D39" t="s">
        <v>471</v>
      </c>
      <c r="E39" s="21" t="s">
        <v>473</v>
      </c>
      <c r="F39" s="21" t="s">
        <v>497</v>
      </c>
      <c r="G39">
        <v>1999.0</v>
      </c>
      <c r="H39">
        <v>450.0</v>
      </c>
      <c r="I39">
        <v>2516.0</v>
      </c>
      <c r="J39" s="52">
        <f t="shared" ref="J39:K39" si="41">G39/$I39</f>
        <v>0.7945151033</v>
      </c>
      <c r="K39" s="52">
        <f t="shared" si="41"/>
        <v>0.1788553259</v>
      </c>
      <c r="L39" s="55">
        <f t="shared" si="3"/>
        <v>-61.56597774</v>
      </c>
      <c r="M39">
        <f t="shared" si="4"/>
        <v>-1549</v>
      </c>
      <c r="N39" t="str">
        <f t="shared" si="5"/>
        <v>Blue</v>
      </c>
    </row>
    <row r="40">
      <c r="A40" s="21">
        <v>2014.0</v>
      </c>
      <c r="B40" s="21" t="s">
        <v>416</v>
      </c>
      <c r="C40" t="s">
        <v>11250</v>
      </c>
      <c r="D40" t="s">
        <v>4625</v>
      </c>
      <c r="E40" s="21" t="s">
        <v>473</v>
      </c>
      <c r="F40" s="21" t="s">
        <v>497</v>
      </c>
      <c r="G40">
        <v>1244.0</v>
      </c>
      <c r="H40">
        <v>722.0</v>
      </c>
      <c r="I40">
        <v>2038.0</v>
      </c>
      <c r="J40" s="52">
        <f t="shared" ref="J40:K40" si="42">G40/$I40</f>
        <v>0.6104023553</v>
      </c>
      <c r="K40" s="52">
        <f t="shared" si="42"/>
        <v>0.3542688911</v>
      </c>
      <c r="L40" s="55">
        <f t="shared" si="3"/>
        <v>-25.61334642</v>
      </c>
      <c r="M40">
        <f t="shared" si="4"/>
        <v>-522</v>
      </c>
      <c r="N40" t="str">
        <f t="shared" si="5"/>
        <v>Blue</v>
      </c>
    </row>
    <row r="41">
      <c r="A41" s="21">
        <v>2014.0</v>
      </c>
      <c r="B41" s="21" t="s">
        <v>416</v>
      </c>
      <c r="C41" t="s">
        <v>11250</v>
      </c>
      <c r="D41" t="s">
        <v>11257</v>
      </c>
      <c r="E41" s="21" t="s">
        <v>473</v>
      </c>
      <c r="F41" s="21" t="s">
        <v>497</v>
      </c>
      <c r="G41">
        <v>1120.0</v>
      </c>
      <c r="H41">
        <v>901.0</v>
      </c>
      <c r="I41">
        <v>2091.0</v>
      </c>
      <c r="J41" s="52">
        <f t="shared" ref="J41:K41" si="43">G41/$I41</f>
        <v>0.5356288857</v>
      </c>
      <c r="K41" s="52">
        <f t="shared" si="43"/>
        <v>0.4308943089</v>
      </c>
      <c r="L41" s="55">
        <f t="shared" si="3"/>
        <v>-10.47345768</v>
      </c>
      <c r="M41">
        <f t="shared" si="4"/>
        <v>-219</v>
      </c>
      <c r="N41" t="str">
        <f t="shared" si="5"/>
        <v>Blue</v>
      </c>
    </row>
    <row r="42">
      <c r="A42" s="21">
        <v>2014.0</v>
      </c>
      <c r="B42" s="21" t="s">
        <v>416</v>
      </c>
      <c r="C42" t="s">
        <v>11250</v>
      </c>
      <c r="D42" t="s">
        <v>2649</v>
      </c>
      <c r="E42" s="21" t="s">
        <v>473</v>
      </c>
      <c r="F42" s="21" t="s">
        <v>497</v>
      </c>
      <c r="G42">
        <v>596.0</v>
      </c>
      <c r="H42">
        <v>389.0</v>
      </c>
      <c r="I42">
        <v>1026.0</v>
      </c>
      <c r="J42" s="52">
        <f t="shared" ref="J42:K42" si="44">G42/$I42</f>
        <v>0.5808966862</v>
      </c>
      <c r="K42" s="52">
        <f t="shared" si="44"/>
        <v>0.3791423002</v>
      </c>
      <c r="L42" s="55">
        <f t="shared" si="3"/>
        <v>-20.1754386</v>
      </c>
      <c r="M42">
        <f t="shared" si="4"/>
        <v>-207</v>
      </c>
      <c r="N42" t="str">
        <f t="shared" si="5"/>
        <v>Blue</v>
      </c>
    </row>
    <row r="43">
      <c r="A43" s="21">
        <v>2014.0</v>
      </c>
      <c r="B43" s="21" t="s">
        <v>416</v>
      </c>
      <c r="C43" t="s">
        <v>11250</v>
      </c>
      <c r="D43" t="s">
        <v>11313</v>
      </c>
      <c r="E43" s="21" t="s">
        <v>473</v>
      </c>
      <c r="F43" s="21" t="s">
        <v>497</v>
      </c>
      <c r="G43">
        <v>1088.0</v>
      </c>
      <c r="H43">
        <v>1308.0</v>
      </c>
      <c r="I43">
        <v>2472.0</v>
      </c>
      <c r="J43" s="52">
        <f t="shared" ref="J43:K43" si="45">G43/$I43</f>
        <v>0.4401294498</v>
      </c>
      <c r="K43" s="52">
        <f t="shared" si="45"/>
        <v>0.5291262136</v>
      </c>
      <c r="L43" s="55">
        <f t="shared" si="3"/>
        <v>8.899676375</v>
      </c>
      <c r="M43">
        <f t="shared" si="4"/>
        <v>220</v>
      </c>
      <c r="N43" t="str">
        <f t="shared" si="5"/>
        <v>Green</v>
      </c>
    </row>
    <row r="44">
      <c r="A44" s="21">
        <v>2014.0</v>
      </c>
      <c r="B44" s="21" t="s">
        <v>416</v>
      </c>
      <c r="C44" t="s">
        <v>11250</v>
      </c>
      <c r="D44" t="s">
        <v>2652</v>
      </c>
      <c r="E44" s="21" t="s">
        <v>473</v>
      </c>
      <c r="F44" s="21" t="s">
        <v>497</v>
      </c>
      <c r="G44">
        <v>1296.0</v>
      </c>
      <c r="H44">
        <v>715.0</v>
      </c>
      <c r="I44">
        <v>2076.0</v>
      </c>
      <c r="J44" s="52">
        <f t="shared" ref="J44:K44" si="46">G44/$I44</f>
        <v>0.6242774566</v>
      </c>
      <c r="K44" s="52">
        <f t="shared" si="46"/>
        <v>0.3444123314</v>
      </c>
      <c r="L44" s="55">
        <f t="shared" si="3"/>
        <v>-27.98651252</v>
      </c>
      <c r="M44">
        <f t="shared" si="4"/>
        <v>-581</v>
      </c>
      <c r="N44" t="str">
        <f t="shared" si="5"/>
        <v>Blue</v>
      </c>
    </row>
    <row r="45">
      <c r="A45" s="21">
        <v>2014.0</v>
      </c>
      <c r="B45" s="21" t="s">
        <v>416</v>
      </c>
      <c r="C45" t="s">
        <v>11250</v>
      </c>
      <c r="D45" t="s">
        <v>2676</v>
      </c>
      <c r="E45" s="21" t="s">
        <v>473</v>
      </c>
      <c r="F45" s="21" t="s">
        <v>497</v>
      </c>
      <c r="G45">
        <v>655.0</v>
      </c>
      <c r="H45">
        <v>945.0</v>
      </c>
      <c r="I45">
        <v>1667.0</v>
      </c>
      <c r="J45" s="52">
        <f t="shared" ref="J45:K45" si="47">G45/$I45</f>
        <v>0.3929214157</v>
      </c>
      <c r="K45" s="52">
        <f t="shared" si="47"/>
        <v>0.5668866227</v>
      </c>
      <c r="L45" s="55">
        <f t="shared" si="3"/>
        <v>17.3965207</v>
      </c>
      <c r="M45">
        <f t="shared" si="4"/>
        <v>290</v>
      </c>
      <c r="N45" t="str">
        <f t="shared" si="5"/>
        <v>Green</v>
      </c>
    </row>
    <row r="46">
      <c r="A46" s="21">
        <v>2014.0</v>
      </c>
      <c r="B46" s="21" t="s">
        <v>416</v>
      </c>
      <c r="C46" t="s">
        <v>11250</v>
      </c>
      <c r="D46" t="s">
        <v>11271</v>
      </c>
      <c r="E46" s="21" t="s">
        <v>473</v>
      </c>
      <c r="F46" s="21" t="s">
        <v>497</v>
      </c>
      <c r="G46">
        <v>526.0</v>
      </c>
      <c r="H46">
        <v>619.0</v>
      </c>
      <c r="I46">
        <v>1188.0</v>
      </c>
      <c r="J46" s="52">
        <f t="shared" ref="J46:K46" si="48">G46/$I46</f>
        <v>0.4427609428</v>
      </c>
      <c r="K46" s="52">
        <f t="shared" si="48"/>
        <v>0.521043771</v>
      </c>
      <c r="L46" s="55">
        <f t="shared" si="3"/>
        <v>7.828282828</v>
      </c>
      <c r="M46">
        <f t="shared" si="4"/>
        <v>93</v>
      </c>
      <c r="N46" t="str">
        <f t="shared" si="5"/>
        <v>Green</v>
      </c>
    </row>
    <row r="47">
      <c r="A47" s="21">
        <v>2014.0</v>
      </c>
      <c r="B47" s="21" t="s">
        <v>416</v>
      </c>
      <c r="C47" t="s">
        <v>11250</v>
      </c>
      <c r="D47" t="s">
        <v>2556</v>
      </c>
      <c r="E47" s="21" t="s">
        <v>473</v>
      </c>
      <c r="F47" s="21" t="s">
        <v>497</v>
      </c>
      <c r="G47">
        <v>1062.0</v>
      </c>
      <c r="H47">
        <v>1162.0</v>
      </c>
      <c r="I47">
        <v>2286.0</v>
      </c>
      <c r="J47" s="52">
        <f t="shared" ref="J47:K47" si="49">G47/$I47</f>
        <v>0.4645669291</v>
      </c>
      <c r="K47" s="52">
        <f t="shared" si="49"/>
        <v>0.5083114611</v>
      </c>
      <c r="L47" s="55">
        <f t="shared" si="3"/>
        <v>4.374453193</v>
      </c>
      <c r="M47">
        <f t="shared" si="4"/>
        <v>100</v>
      </c>
      <c r="N47" t="str">
        <f t="shared" si="5"/>
        <v>Green</v>
      </c>
    </row>
    <row r="48">
      <c r="A48" s="21">
        <v>2014.0</v>
      </c>
      <c r="B48" s="21" t="s">
        <v>416</v>
      </c>
      <c r="C48" t="s">
        <v>11250</v>
      </c>
      <c r="D48" t="s">
        <v>4713</v>
      </c>
      <c r="E48" s="21" t="s">
        <v>473</v>
      </c>
      <c r="F48" s="21" t="s">
        <v>497</v>
      </c>
      <c r="G48">
        <v>735.0</v>
      </c>
      <c r="H48">
        <v>926.0</v>
      </c>
      <c r="I48">
        <v>1713.0</v>
      </c>
      <c r="J48" s="52">
        <f t="shared" ref="J48:K48" si="50">G48/$I48</f>
        <v>0.4290718039</v>
      </c>
      <c r="K48" s="52">
        <f t="shared" si="50"/>
        <v>0.5405720957</v>
      </c>
      <c r="L48" s="55">
        <f t="shared" si="3"/>
        <v>11.15002919</v>
      </c>
      <c r="M48">
        <f t="shared" si="4"/>
        <v>191</v>
      </c>
      <c r="N48" t="str">
        <f t="shared" si="5"/>
        <v>Green</v>
      </c>
    </row>
    <row r="49">
      <c r="A49" s="21">
        <v>2014.0</v>
      </c>
      <c r="B49" s="21" t="s">
        <v>416</v>
      </c>
      <c r="C49" t="s">
        <v>11250</v>
      </c>
      <c r="D49" t="s">
        <v>3599</v>
      </c>
      <c r="E49" s="21" t="s">
        <v>473</v>
      </c>
      <c r="F49" s="21" t="s">
        <v>497</v>
      </c>
      <c r="G49">
        <v>1068.0</v>
      </c>
      <c r="H49">
        <v>1159.0</v>
      </c>
      <c r="I49">
        <v>2300.0</v>
      </c>
      <c r="J49" s="52">
        <f t="shared" ref="J49:K49" si="51">G49/$I49</f>
        <v>0.4643478261</v>
      </c>
      <c r="K49" s="52">
        <f t="shared" si="51"/>
        <v>0.5039130435</v>
      </c>
      <c r="L49" s="55">
        <f t="shared" si="3"/>
        <v>3.956521739</v>
      </c>
      <c r="M49">
        <f t="shared" si="4"/>
        <v>91</v>
      </c>
      <c r="N49" t="str">
        <f t="shared" si="5"/>
        <v>Green</v>
      </c>
    </row>
    <row r="50">
      <c r="A50" s="21">
        <v>2014.0</v>
      </c>
      <c r="B50" s="21" t="s">
        <v>416</v>
      </c>
      <c r="C50" t="s">
        <v>493</v>
      </c>
      <c r="D50" t="s">
        <v>73</v>
      </c>
      <c r="E50" s="21" t="s">
        <v>473</v>
      </c>
      <c r="F50" s="21" t="s">
        <v>497</v>
      </c>
      <c r="G50">
        <v>412.0</v>
      </c>
      <c r="H50">
        <v>997.0</v>
      </c>
      <c r="I50">
        <v>1460.0</v>
      </c>
      <c r="J50" s="52">
        <f t="shared" ref="J50:K50" si="52">G50/$I50</f>
        <v>0.2821917808</v>
      </c>
      <c r="K50" s="52">
        <f t="shared" si="52"/>
        <v>0.6828767123</v>
      </c>
      <c r="L50" s="55">
        <f t="shared" si="3"/>
        <v>40.06849315</v>
      </c>
      <c r="M50">
        <f t="shared" si="4"/>
        <v>585</v>
      </c>
      <c r="N50" t="str">
        <f t="shared" si="5"/>
        <v>Green</v>
      </c>
    </row>
    <row r="51">
      <c r="A51" s="21">
        <v>2014.0</v>
      </c>
      <c r="B51" s="21" t="s">
        <v>416</v>
      </c>
      <c r="C51" t="s">
        <v>493</v>
      </c>
      <c r="D51" t="s">
        <v>7931</v>
      </c>
      <c r="E51" s="21" t="s">
        <v>473</v>
      </c>
      <c r="F51" s="21" t="s">
        <v>497</v>
      </c>
      <c r="G51">
        <v>221.0</v>
      </c>
      <c r="H51">
        <v>473.0</v>
      </c>
      <c r="I51">
        <v>708.0</v>
      </c>
      <c r="J51" s="52">
        <f t="shared" ref="J51:K51" si="53">G51/$I51</f>
        <v>0.3121468927</v>
      </c>
      <c r="K51" s="52">
        <f t="shared" si="53"/>
        <v>0.668079096</v>
      </c>
      <c r="L51" s="55">
        <f t="shared" si="3"/>
        <v>35.59322034</v>
      </c>
      <c r="M51">
        <f t="shared" si="4"/>
        <v>252</v>
      </c>
      <c r="N51" t="str">
        <f t="shared" si="5"/>
        <v>Green</v>
      </c>
    </row>
    <row r="52">
      <c r="A52" s="21">
        <v>2014.0</v>
      </c>
      <c r="B52" s="21" t="s">
        <v>416</v>
      </c>
      <c r="C52" t="s">
        <v>493</v>
      </c>
      <c r="D52" t="s">
        <v>2702</v>
      </c>
      <c r="E52" s="21" t="s">
        <v>473</v>
      </c>
      <c r="F52" s="21" t="s">
        <v>497</v>
      </c>
      <c r="G52">
        <v>238.0</v>
      </c>
      <c r="H52">
        <v>456.0</v>
      </c>
      <c r="I52">
        <v>712.0</v>
      </c>
      <c r="J52" s="52">
        <f t="shared" ref="J52:K52" si="54">G52/$I52</f>
        <v>0.3342696629</v>
      </c>
      <c r="K52" s="52">
        <f t="shared" si="54"/>
        <v>0.6404494382</v>
      </c>
      <c r="L52" s="55">
        <f t="shared" si="3"/>
        <v>30.61797753</v>
      </c>
      <c r="M52">
        <f t="shared" si="4"/>
        <v>218</v>
      </c>
      <c r="N52" t="str">
        <f t="shared" si="5"/>
        <v>Green</v>
      </c>
    </row>
    <row r="53">
      <c r="A53" s="21">
        <v>2014.0</v>
      </c>
      <c r="B53" s="21" t="s">
        <v>416</v>
      </c>
      <c r="C53" t="s">
        <v>493</v>
      </c>
      <c r="D53" t="s">
        <v>361</v>
      </c>
      <c r="E53" s="21" t="s">
        <v>473</v>
      </c>
      <c r="F53" s="21" t="s">
        <v>497</v>
      </c>
      <c r="G53">
        <v>761.0</v>
      </c>
      <c r="H53">
        <v>449.0</v>
      </c>
      <c r="I53">
        <v>1255.0</v>
      </c>
      <c r="J53" s="52">
        <f t="shared" ref="J53:K53" si="55">G53/$I53</f>
        <v>0.606374502</v>
      </c>
      <c r="K53" s="52">
        <f t="shared" si="55"/>
        <v>0.3577689243</v>
      </c>
      <c r="L53" s="55">
        <f t="shared" si="3"/>
        <v>-24.86055777</v>
      </c>
      <c r="M53">
        <f t="shared" si="4"/>
        <v>-312</v>
      </c>
      <c r="N53" t="str">
        <f t="shared" si="5"/>
        <v>Blue</v>
      </c>
    </row>
    <row r="54">
      <c r="A54" s="21">
        <v>2014.0</v>
      </c>
      <c r="B54" s="21" t="s">
        <v>416</v>
      </c>
      <c r="C54" t="s">
        <v>493</v>
      </c>
      <c r="D54" t="s">
        <v>10891</v>
      </c>
      <c r="E54" s="21" t="s">
        <v>473</v>
      </c>
      <c r="F54" s="21" t="s">
        <v>497</v>
      </c>
      <c r="G54">
        <v>272.0</v>
      </c>
      <c r="H54">
        <v>578.0</v>
      </c>
      <c r="I54">
        <v>879.0</v>
      </c>
      <c r="J54" s="52">
        <f t="shared" ref="J54:K54" si="56">G54/$I54</f>
        <v>0.3094425484</v>
      </c>
      <c r="K54" s="52">
        <f t="shared" si="56"/>
        <v>0.6575654152</v>
      </c>
      <c r="L54" s="55">
        <f t="shared" si="3"/>
        <v>34.81228669</v>
      </c>
      <c r="M54">
        <f t="shared" si="4"/>
        <v>306</v>
      </c>
      <c r="N54" t="str">
        <f t="shared" si="5"/>
        <v>Green</v>
      </c>
    </row>
    <row r="55">
      <c r="A55" s="21">
        <v>2014.0</v>
      </c>
      <c r="B55" s="21" t="s">
        <v>416</v>
      </c>
      <c r="C55" t="s">
        <v>493</v>
      </c>
      <c r="D55" t="s">
        <v>10882</v>
      </c>
      <c r="E55" s="21" t="s">
        <v>473</v>
      </c>
      <c r="F55" s="21" t="s">
        <v>497</v>
      </c>
      <c r="G55">
        <v>540.0</v>
      </c>
      <c r="H55">
        <v>1279.0</v>
      </c>
      <c r="I55">
        <v>1867.0</v>
      </c>
      <c r="J55" s="52">
        <f t="shared" ref="J55:K55" si="57">G55/$I55</f>
        <v>0.2892340653</v>
      </c>
      <c r="K55" s="52">
        <f t="shared" si="57"/>
        <v>0.68505624</v>
      </c>
      <c r="L55" s="55">
        <f t="shared" si="3"/>
        <v>39.58221746</v>
      </c>
      <c r="M55">
        <f t="shared" si="4"/>
        <v>739</v>
      </c>
      <c r="N55" t="str">
        <f t="shared" si="5"/>
        <v>Green</v>
      </c>
    </row>
    <row r="56">
      <c r="A56" s="21">
        <v>2014.0</v>
      </c>
      <c r="B56" s="21" t="s">
        <v>416</v>
      </c>
      <c r="C56" t="s">
        <v>493</v>
      </c>
      <c r="D56" t="s">
        <v>2854</v>
      </c>
      <c r="E56" s="21" t="s">
        <v>473</v>
      </c>
      <c r="F56" s="21" t="s">
        <v>497</v>
      </c>
      <c r="G56">
        <v>1064.0</v>
      </c>
      <c r="H56">
        <v>1585.0</v>
      </c>
      <c r="I56">
        <v>2713.0</v>
      </c>
      <c r="J56" s="52">
        <f t="shared" ref="J56:K56" si="58">G56/$I56</f>
        <v>0.3921857722</v>
      </c>
      <c r="K56" s="52">
        <f t="shared" si="58"/>
        <v>0.5842241062</v>
      </c>
      <c r="L56" s="55">
        <f t="shared" si="3"/>
        <v>19.20383339</v>
      </c>
      <c r="M56">
        <f t="shared" si="4"/>
        <v>521</v>
      </c>
      <c r="N56" t="str">
        <f t="shared" si="5"/>
        <v>Green</v>
      </c>
    </row>
    <row r="57">
      <c r="A57" s="21">
        <v>2014.0</v>
      </c>
      <c r="B57" s="21" t="s">
        <v>416</v>
      </c>
      <c r="C57" t="s">
        <v>493</v>
      </c>
      <c r="D57" t="s">
        <v>10902</v>
      </c>
      <c r="E57" s="21" t="s">
        <v>473</v>
      </c>
      <c r="F57" s="21" t="s">
        <v>497</v>
      </c>
      <c r="G57">
        <v>1165.0</v>
      </c>
      <c r="H57">
        <v>264.0</v>
      </c>
      <c r="I57">
        <v>1470.0</v>
      </c>
      <c r="J57" s="52">
        <f t="shared" ref="J57:K57" si="59">G57/$I57</f>
        <v>0.7925170068</v>
      </c>
      <c r="K57" s="52">
        <f t="shared" si="59"/>
        <v>0.1795918367</v>
      </c>
      <c r="L57" s="55">
        <f t="shared" si="3"/>
        <v>-61.29251701</v>
      </c>
      <c r="M57">
        <f t="shared" si="4"/>
        <v>-901</v>
      </c>
      <c r="N57" t="str">
        <f t="shared" si="5"/>
        <v>Blue</v>
      </c>
    </row>
    <row r="58">
      <c r="A58" s="21">
        <v>2014.0</v>
      </c>
      <c r="B58" s="21" t="s">
        <v>416</v>
      </c>
      <c r="C58" t="s">
        <v>493</v>
      </c>
      <c r="D58" t="s">
        <v>314</v>
      </c>
      <c r="E58" s="21" t="s">
        <v>473</v>
      </c>
      <c r="F58" s="21" t="s">
        <v>497</v>
      </c>
      <c r="G58">
        <v>1164.0</v>
      </c>
      <c r="H58">
        <v>1360.0</v>
      </c>
      <c r="I58">
        <v>2592.0</v>
      </c>
      <c r="J58" s="52">
        <f t="shared" ref="J58:K58" si="60">G58/$I58</f>
        <v>0.4490740741</v>
      </c>
      <c r="K58" s="52">
        <f t="shared" si="60"/>
        <v>0.524691358</v>
      </c>
      <c r="L58" s="55">
        <f t="shared" si="3"/>
        <v>7.561728395</v>
      </c>
      <c r="M58">
        <f t="shared" si="4"/>
        <v>196</v>
      </c>
      <c r="N58" t="str">
        <f t="shared" si="5"/>
        <v>Green</v>
      </c>
    </row>
    <row r="59">
      <c r="A59" s="21">
        <v>2014.0</v>
      </c>
      <c r="B59" s="21" t="s">
        <v>416</v>
      </c>
      <c r="C59" t="s">
        <v>493</v>
      </c>
      <c r="D59" t="s">
        <v>743</v>
      </c>
      <c r="E59" s="21" t="s">
        <v>473</v>
      </c>
      <c r="F59" s="21" t="s">
        <v>497</v>
      </c>
      <c r="G59">
        <v>1273.0</v>
      </c>
      <c r="H59">
        <v>1316.0</v>
      </c>
      <c r="I59">
        <v>2658.0</v>
      </c>
      <c r="J59" s="52">
        <f t="shared" ref="J59:K59" si="61">G59/$I59</f>
        <v>0.4789315275</v>
      </c>
      <c r="K59" s="52">
        <f t="shared" si="61"/>
        <v>0.4951091046</v>
      </c>
      <c r="L59" s="55">
        <f t="shared" si="3"/>
        <v>1.617757713</v>
      </c>
      <c r="M59">
        <f t="shared" si="4"/>
        <v>43</v>
      </c>
      <c r="N59" t="str">
        <f t="shared" si="5"/>
        <v>Green</v>
      </c>
    </row>
    <row r="60">
      <c r="A60" s="21">
        <v>2014.0</v>
      </c>
      <c r="B60" s="21" t="s">
        <v>416</v>
      </c>
      <c r="C60" t="s">
        <v>493</v>
      </c>
      <c r="D60" t="s">
        <v>10905</v>
      </c>
      <c r="E60" s="21" t="s">
        <v>473</v>
      </c>
      <c r="F60" s="21" t="s">
        <v>497</v>
      </c>
      <c r="G60">
        <v>1704.0</v>
      </c>
      <c r="H60">
        <v>1684.0</v>
      </c>
      <c r="I60">
        <v>3497.0</v>
      </c>
      <c r="J60" s="52">
        <f t="shared" ref="J60:K60" si="62">G60/$I60</f>
        <v>0.487274807</v>
      </c>
      <c r="K60" s="52">
        <f t="shared" si="62"/>
        <v>0.4815556191</v>
      </c>
      <c r="L60" s="55">
        <f t="shared" si="3"/>
        <v>-0.5719187875</v>
      </c>
      <c r="M60">
        <f t="shared" si="4"/>
        <v>-20</v>
      </c>
      <c r="N60" t="str">
        <f t="shared" si="5"/>
        <v>Blue</v>
      </c>
    </row>
    <row r="61">
      <c r="A61" s="21">
        <v>2014.0</v>
      </c>
      <c r="B61" s="21" t="s">
        <v>416</v>
      </c>
      <c r="C61" t="s">
        <v>493</v>
      </c>
      <c r="D61" t="s">
        <v>10925</v>
      </c>
      <c r="E61" s="21" t="s">
        <v>473</v>
      </c>
      <c r="F61" s="21" t="s">
        <v>497</v>
      </c>
      <c r="G61">
        <v>1117.0</v>
      </c>
      <c r="H61">
        <v>1045.0</v>
      </c>
      <c r="I61">
        <v>2221.0</v>
      </c>
      <c r="J61" s="52">
        <f t="shared" ref="J61:K61" si="63">G61/$I61</f>
        <v>0.5029266096</v>
      </c>
      <c r="K61" s="52">
        <f t="shared" si="63"/>
        <v>0.4705087798</v>
      </c>
      <c r="L61" s="55">
        <f t="shared" si="3"/>
        <v>-3.241782981</v>
      </c>
      <c r="M61">
        <f t="shared" si="4"/>
        <v>-72</v>
      </c>
      <c r="N61" t="str">
        <f t="shared" si="5"/>
        <v>Blue</v>
      </c>
    </row>
    <row r="62">
      <c r="A62" s="21">
        <v>2014.0</v>
      </c>
      <c r="B62" s="21" t="s">
        <v>416</v>
      </c>
      <c r="C62" t="s">
        <v>493</v>
      </c>
      <c r="D62" t="s">
        <v>3284</v>
      </c>
      <c r="E62" s="21" t="s">
        <v>473</v>
      </c>
      <c r="F62" s="21" t="s">
        <v>497</v>
      </c>
      <c r="G62">
        <v>861.0</v>
      </c>
      <c r="H62">
        <v>826.0</v>
      </c>
      <c r="I62">
        <v>1745.0</v>
      </c>
      <c r="J62" s="52">
        <f t="shared" ref="J62:K62" si="64">G62/$I62</f>
        <v>0.4934097421</v>
      </c>
      <c r="K62" s="52">
        <f t="shared" si="64"/>
        <v>0.4733524355</v>
      </c>
      <c r="L62" s="55">
        <f t="shared" si="3"/>
        <v>-2.005730659</v>
      </c>
      <c r="M62">
        <f t="shared" si="4"/>
        <v>-35</v>
      </c>
      <c r="N62" t="str">
        <f t="shared" si="5"/>
        <v>Blue</v>
      </c>
    </row>
    <row r="63">
      <c r="A63" s="21">
        <v>2014.0</v>
      </c>
      <c r="B63" s="21" t="s">
        <v>416</v>
      </c>
      <c r="C63" t="s">
        <v>493</v>
      </c>
      <c r="D63" t="s">
        <v>921</v>
      </c>
      <c r="E63" s="21" t="s">
        <v>473</v>
      </c>
      <c r="F63" s="21" t="s">
        <v>497</v>
      </c>
      <c r="G63">
        <v>1148.0</v>
      </c>
      <c r="H63">
        <v>410.0</v>
      </c>
      <c r="I63">
        <v>1618.0</v>
      </c>
      <c r="J63" s="52">
        <f t="shared" ref="J63:K63" si="65">G63/$I63</f>
        <v>0.7095179234</v>
      </c>
      <c r="K63" s="52">
        <f t="shared" si="65"/>
        <v>0.2533992583</v>
      </c>
      <c r="L63" s="55">
        <f t="shared" si="3"/>
        <v>-45.6118665</v>
      </c>
      <c r="M63">
        <f t="shared" si="4"/>
        <v>-738</v>
      </c>
      <c r="N63" t="str">
        <f t="shared" si="5"/>
        <v>Blue</v>
      </c>
    </row>
    <row r="64">
      <c r="A64" s="21">
        <v>2014.0</v>
      </c>
      <c r="B64" s="21" t="s">
        <v>416</v>
      </c>
      <c r="C64" t="s">
        <v>493</v>
      </c>
      <c r="D64" t="s">
        <v>2676</v>
      </c>
      <c r="E64" s="21" t="s">
        <v>473</v>
      </c>
      <c r="F64" s="21" t="s">
        <v>497</v>
      </c>
      <c r="G64">
        <v>706.0</v>
      </c>
      <c r="H64">
        <v>976.0</v>
      </c>
      <c r="I64">
        <v>1734.0</v>
      </c>
      <c r="J64" s="52">
        <f t="shared" ref="J64:K64" si="66">G64/$I64</f>
        <v>0.4071510957</v>
      </c>
      <c r="K64" s="52">
        <f t="shared" si="66"/>
        <v>0.5628604383</v>
      </c>
      <c r="L64" s="55">
        <f t="shared" si="3"/>
        <v>15.57093426</v>
      </c>
      <c r="M64">
        <f t="shared" si="4"/>
        <v>270</v>
      </c>
      <c r="N64" t="str">
        <f t="shared" si="5"/>
        <v>Green</v>
      </c>
    </row>
    <row r="65">
      <c r="A65" s="21">
        <v>2014.0</v>
      </c>
      <c r="B65" s="21" t="s">
        <v>416</v>
      </c>
      <c r="C65" t="s">
        <v>493</v>
      </c>
      <c r="D65" t="s">
        <v>10916</v>
      </c>
      <c r="E65" s="21" t="s">
        <v>473</v>
      </c>
      <c r="F65" s="21" t="s">
        <v>497</v>
      </c>
      <c r="G65">
        <v>806.0</v>
      </c>
      <c r="H65">
        <v>1159.0</v>
      </c>
      <c r="I65">
        <v>2039.0</v>
      </c>
      <c r="J65" s="52">
        <f t="shared" ref="J65:K65" si="67">G65/$I65</f>
        <v>0.3952918097</v>
      </c>
      <c r="K65" s="52">
        <f t="shared" si="67"/>
        <v>0.5684158901</v>
      </c>
      <c r="L65" s="55">
        <f t="shared" si="3"/>
        <v>17.31240804</v>
      </c>
      <c r="M65">
        <f t="shared" si="4"/>
        <v>353</v>
      </c>
      <c r="N65" t="str">
        <f t="shared" si="5"/>
        <v>Green</v>
      </c>
    </row>
    <row r="66">
      <c r="A66" s="21">
        <v>2014.0</v>
      </c>
      <c r="B66" s="21" t="s">
        <v>416</v>
      </c>
      <c r="C66" t="s">
        <v>493</v>
      </c>
      <c r="D66" t="s">
        <v>10660</v>
      </c>
      <c r="E66" s="21" t="s">
        <v>473</v>
      </c>
      <c r="F66" s="21" t="s">
        <v>497</v>
      </c>
      <c r="G66">
        <v>1006.0</v>
      </c>
      <c r="H66">
        <v>555.0</v>
      </c>
      <c r="I66">
        <v>1629.0</v>
      </c>
      <c r="J66" s="52">
        <f t="shared" ref="J66:K66" si="68">G66/$I66</f>
        <v>0.6175567833</v>
      </c>
      <c r="K66" s="52">
        <f t="shared" si="68"/>
        <v>0.3406998158</v>
      </c>
      <c r="L66" s="55">
        <f t="shared" si="3"/>
        <v>-27.68569675</v>
      </c>
      <c r="M66">
        <f t="shared" si="4"/>
        <v>-451</v>
      </c>
      <c r="N66" t="str">
        <f t="shared" si="5"/>
        <v>Blue</v>
      </c>
    </row>
    <row r="67">
      <c r="A67" s="21">
        <v>2014.0</v>
      </c>
      <c r="B67" s="21" t="s">
        <v>416</v>
      </c>
      <c r="C67" t="s">
        <v>493</v>
      </c>
      <c r="D67" t="s">
        <v>4467</v>
      </c>
      <c r="E67" s="21" t="s">
        <v>473</v>
      </c>
      <c r="F67" s="21" t="s">
        <v>497</v>
      </c>
      <c r="G67">
        <v>885.0</v>
      </c>
      <c r="H67">
        <v>1749.0</v>
      </c>
      <c r="I67">
        <v>2699.0</v>
      </c>
      <c r="J67" s="52">
        <f t="shared" ref="J67:K67" si="69">G67/$I67</f>
        <v>0.3278992219</v>
      </c>
      <c r="K67" s="52">
        <f t="shared" si="69"/>
        <v>0.6480177844</v>
      </c>
      <c r="L67" s="55">
        <f t="shared" si="3"/>
        <v>32.01185624</v>
      </c>
      <c r="M67">
        <f t="shared" si="4"/>
        <v>864</v>
      </c>
      <c r="N67" t="str">
        <f t="shared" si="5"/>
        <v>Green</v>
      </c>
    </row>
    <row r="68">
      <c r="A68" s="21">
        <v>2014.0</v>
      </c>
      <c r="B68" s="21" t="s">
        <v>416</v>
      </c>
      <c r="C68" t="s">
        <v>493</v>
      </c>
      <c r="D68" t="s">
        <v>6105</v>
      </c>
      <c r="E68" s="21" t="s">
        <v>473</v>
      </c>
      <c r="F68" s="21" t="s">
        <v>497</v>
      </c>
      <c r="G68">
        <v>241.0</v>
      </c>
      <c r="H68">
        <v>378.0</v>
      </c>
      <c r="I68">
        <v>643.0</v>
      </c>
      <c r="J68" s="52">
        <f t="shared" ref="J68:K68" si="70">G68/$I68</f>
        <v>0.3748055988</v>
      </c>
      <c r="K68" s="52">
        <f t="shared" si="70"/>
        <v>0.5878693624</v>
      </c>
      <c r="L68" s="55">
        <f t="shared" si="3"/>
        <v>21.30637636</v>
      </c>
      <c r="M68">
        <f t="shared" si="4"/>
        <v>137</v>
      </c>
      <c r="N68" t="str">
        <f t="shared" si="5"/>
        <v>Green</v>
      </c>
    </row>
    <row r="69">
      <c r="A69" s="21">
        <v>2014.0</v>
      </c>
      <c r="B69" s="21" t="s">
        <v>416</v>
      </c>
      <c r="C69" t="s">
        <v>493</v>
      </c>
      <c r="D69" t="s">
        <v>10794</v>
      </c>
      <c r="E69" s="21" t="s">
        <v>473</v>
      </c>
      <c r="F69" s="21" t="s">
        <v>497</v>
      </c>
      <c r="G69">
        <v>357.0</v>
      </c>
      <c r="H69">
        <v>639.0</v>
      </c>
      <c r="I69">
        <v>1023.0</v>
      </c>
      <c r="J69" s="52">
        <f t="shared" ref="J69:K69" si="71">G69/$I69</f>
        <v>0.348973607</v>
      </c>
      <c r="K69" s="52">
        <f t="shared" si="71"/>
        <v>0.6246334311</v>
      </c>
      <c r="L69" s="55">
        <f t="shared" si="3"/>
        <v>27.5659824</v>
      </c>
      <c r="M69">
        <f t="shared" si="4"/>
        <v>282</v>
      </c>
      <c r="N69" t="str">
        <f t="shared" si="5"/>
        <v>Green</v>
      </c>
    </row>
    <row r="70">
      <c r="A70" s="21">
        <v>2014.0</v>
      </c>
      <c r="B70" s="21" t="s">
        <v>416</v>
      </c>
      <c r="C70" t="s">
        <v>493</v>
      </c>
      <c r="D70" t="s">
        <v>787</v>
      </c>
      <c r="E70" s="21" t="s">
        <v>473</v>
      </c>
      <c r="F70" s="21" t="s">
        <v>497</v>
      </c>
      <c r="G70">
        <v>1184.0</v>
      </c>
      <c r="H70">
        <v>1963.0</v>
      </c>
      <c r="I70">
        <v>3216.0</v>
      </c>
      <c r="J70" s="52">
        <f t="shared" ref="J70:K70" si="72">G70/$I70</f>
        <v>0.368159204</v>
      </c>
      <c r="K70" s="52">
        <f t="shared" si="72"/>
        <v>0.6103855721</v>
      </c>
      <c r="L70" s="55">
        <f t="shared" si="3"/>
        <v>24.22263682</v>
      </c>
      <c r="M70">
        <f t="shared" si="4"/>
        <v>779</v>
      </c>
      <c r="N70" t="str">
        <f t="shared" si="5"/>
        <v>Green</v>
      </c>
    </row>
    <row r="71">
      <c r="A71" s="21">
        <v>2014.0</v>
      </c>
      <c r="B71" s="21" t="s">
        <v>416</v>
      </c>
      <c r="C71" t="s">
        <v>493</v>
      </c>
      <c r="D71" t="s">
        <v>10873</v>
      </c>
      <c r="E71" s="21" t="s">
        <v>473</v>
      </c>
      <c r="F71" s="21" t="s">
        <v>497</v>
      </c>
      <c r="G71">
        <v>971.0</v>
      </c>
      <c r="H71">
        <v>1618.0</v>
      </c>
      <c r="I71">
        <v>2650.0</v>
      </c>
      <c r="J71" s="52">
        <f t="shared" ref="J71:K71" si="73">G71/$I71</f>
        <v>0.3664150943</v>
      </c>
      <c r="K71" s="52">
        <f t="shared" si="73"/>
        <v>0.6105660377</v>
      </c>
      <c r="L71" s="55">
        <f t="shared" si="3"/>
        <v>24.41509434</v>
      </c>
      <c r="M71">
        <f t="shared" si="4"/>
        <v>647</v>
      </c>
      <c r="N71" t="str">
        <f t="shared" si="5"/>
        <v>Green</v>
      </c>
    </row>
    <row r="72">
      <c r="A72" s="21">
        <v>2014.0</v>
      </c>
      <c r="B72" s="21" t="s">
        <v>416</v>
      </c>
      <c r="C72" t="s">
        <v>493</v>
      </c>
      <c r="D72" t="s">
        <v>3173</v>
      </c>
      <c r="E72" s="21" t="s">
        <v>473</v>
      </c>
      <c r="F72" s="21" t="s">
        <v>497</v>
      </c>
      <c r="G72">
        <v>346.0</v>
      </c>
      <c r="H72">
        <v>840.0</v>
      </c>
      <c r="I72">
        <v>1215.0</v>
      </c>
      <c r="J72" s="52">
        <f t="shared" ref="J72:K72" si="74">G72/$I72</f>
        <v>0.2847736626</v>
      </c>
      <c r="K72" s="52">
        <f t="shared" si="74"/>
        <v>0.6913580247</v>
      </c>
      <c r="L72" s="55">
        <f t="shared" si="3"/>
        <v>40.65843621</v>
      </c>
      <c r="M72">
        <f t="shared" si="4"/>
        <v>494</v>
      </c>
      <c r="N72" t="str">
        <f t="shared" si="5"/>
        <v>Green</v>
      </c>
    </row>
    <row r="73">
      <c r="A73" s="21">
        <v>2014.0</v>
      </c>
      <c r="B73" s="21" t="s">
        <v>416</v>
      </c>
      <c r="C73" t="s">
        <v>493</v>
      </c>
      <c r="D73" t="s">
        <v>495</v>
      </c>
      <c r="E73" s="21" t="s">
        <v>473</v>
      </c>
      <c r="F73" s="21" t="s">
        <v>497</v>
      </c>
      <c r="G73">
        <v>179.0</v>
      </c>
      <c r="H73">
        <v>480.0</v>
      </c>
      <c r="I73">
        <v>684.0</v>
      </c>
      <c r="J73" s="52">
        <f t="shared" ref="J73:K73" si="75">G73/$I73</f>
        <v>0.2616959064</v>
      </c>
      <c r="K73" s="52">
        <f t="shared" si="75"/>
        <v>0.701754386</v>
      </c>
      <c r="L73" s="55">
        <f t="shared" si="3"/>
        <v>44.00584795</v>
      </c>
      <c r="M73">
        <f t="shared" si="4"/>
        <v>301</v>
      </c>
      <c r="N73" t="str">
        <f t="shared" si="5"/>
        <v>Green</v>
      </c>
    </row>
    <row r="74">
      <c r="A74" s="21">
        <v>2014.0</v>
      </c>
      <c r="B74" s="21" t="s">
        <v>416</v>
      </c>
      <c r="C74" t="s">
        <v>493</v>
      </c>
      <c r="D74" t="s">
        <v>6119</v>
      </c>
      <c r="E74" s="21" t="s">
        <v>473</v>
      </c>
      <c r="F74" s="21" t="s">
        <v>497</v>
      </c>
      <c r="G74">
        <v>465.0</v>
      </c>
      <c r="H74">
        <v>467.0</v>
      </c>
      <c r="I74">
        <v>964.0</v>
      </c>
      <c r="J74" s="52">
        <f t="shared" ref="J74:K74" si="76">G74/$I74</f>
        <v>0.4823651452</v>
      </c>
      <c r="K74" s="52">
        <f t="shared" si="76"/>
        <v>0.484439834</v>
      </c>
      <c r="L74" s="55">
        <f t="shared" si="3"/>
        <v>0.2074688797</v>
      </c>
      <c r="M74">
        <f t="shared" si="4"/>
        <v>2</v>
      </c>
      <c r="N74" t="str">
        <f t="shared" si="5"/>
        <v>Green</v>
      </c>
    </row>
    <row r="75">
      <c r="A75" s="21">
        <v>2014.0</v>
      </c>
      <c r="B75" s="21" t="s">
        <v>416</v>
      </c>
      <c r="C75" t="s">
        <v>493</v>
      </c>
      <c r="D75" t="s">
        <v>3994</v>
      </c>
      <c r="E75" s="21" t="s">
        <v>473</v>
      </c>
      <c r="F75" s="21" t="s">
        <v>497</v>
      </c>
      <c r="G75">
        <v>294.0</v>
      </c>
      <c r="H75">
        <v>628.0</v>
      </c>
      <c r="I75">
        <v>947.0</v>
      </c>
      <c r="J75" s="52">
        <f t="shared" ref="J75:K75" si="77">G75/$I75</f>
        <v>0.3104540655</v>
      </c>
      <c r="K75" s="52">
        <f t="shared" si="77"/>
        <v>0.6631467793</v>
      </c>
      <c r="L75" s="55">
        <f t="shared" si="3"/>
        <v>35.26927138</v>
      </c>
      <c r="M75">
        <f t="shared" si="4"/>
        <v>334</v>
      </c>
      <c r="N75" t="str">
        <f t="shared" si="5"/>
        <v>Green</v>
      </c>
    </row>
    <row r="76">
      <c r="A76" s="21">
        <v>2014.0</v>
      </c>
      <c r="B76" s="21" t="s">
        <v>416</v>
      </c>
      <c r="C76" t="s">
        <v>493</v>
      </c>
      <c r="D76" t="s">
        <v>8474</v>
      </c>
      <c r="E76" s="21" t="s">
        <v>473</v>
      </c>
      <c r="F76" s="21" t="s">
        <v>497</v>
      </c>
      <c r="G76">
        <v>317.0</v>
      </c>
      <c r="H76">
        <v>676.0</v>
      </c>
      <c r="I76">
        <v>1041.0</v>
      </c>
      <c r="J76" s="52">
        <f t="shared" ref="J76:K76" si="78">G76/$I76</f>
        <v>0.3045148895</v>
      </c>
      <c r="K76" s="52">
        <f t="shared" si="78"/>
        <v>0.6493756004</v>
      </c>
      <c r="L76" s="55">
        <f t="shared" si="3"/>
        <v>34.48607109</v>
      </c>
      <c r="M76">
        <f t="shared" si="4"/>
        <v>359</v>
      </c>
      <c r="N76" t="str">
        <f t="shared" si="5"/>
        <v>Green</v>
      </c>
    </row>
    <row r="77">
      <c r="A77" s="21">
        <v>2014.0</v>
      </c>
      <c r="B77" s="21" t="s">
        <v>416</v>
      </c>
      <c r="C77" t="s">
        <v>418</v>
      </c>
      <c r="D77" t="s">
        <v>11170</v>
      </c>
      <c r="E77" s="21" t="s">
        <v>473</v>
      </c>
      <c r="F77" s="21" t="s">
        <v>497</v>
      </c>
      <c r="G77">
        <v>754.0</v>
      </c>
      <c r="H77">
        <v>959.0</v>
      </c>
      <c r="I77">
        <v>1768.0</v>
      </c>
      <c r="J77" s="52">
        <f t="shared" ref="J77:K77" si="79">G77/$I77</f>
        <v>0.4264705882</v>
      </c>
      <c r="K77" s="52">
        <f t="shared" si="79"/>
        <v>0.5424208145</v>
      </c>
      <c r="L77" s="55">
        <f t="shared" si="3"/>
        <v>11.59502262</v>
      </c>
      <c r="M77">
        <f t="shared" si="4"/>
        <v>205</v>
      </c>
      <c r="N77" t="str">
        <f t="shared" si="5"/>
        <v>Green</v>
      </c>
    </row>
    <row r="78">
      <c r="A78" s="21">
        <v>2014.0</v>
      </c>
      <c r="B78" s="21" t="s">
        <v>416</v>
      </c>
      <c r="C78" t="s">
        <v>418</v>
      </c>
      <c r="D78" t="s">
        <v>10958</v>
      </c>
      <c r="E78" s="21" t="s">
        <v>473</v>
      </c>
      <c r="F78" s="21" t="s">
        <v>497</v>
      </c>
      <c r="G78">
        <v>1444.0</v>
      </c>
      <c r="H78">
        <v>2204.0</v>
      </c>
      <c r="I78">
        <v>3746.0</v>
      </c>
      <c r="J78" s="52">
        <f t="shared" ref="J78:K78" si="80">G78/$I78</f>
        <v>0.385477843</v>
      </c>
      <c r="K78" s="52">
        <f t="shared" si="80"/>
        <v>0.5883609183</v>
      </c>
      <c r="L78" s="55">
        <f t="shared" si="3"/>
        <v>20.28830753</v>
      </c>
      <c r="M78">
        <f t="shared" si="4"/>
        <v>760</v>
      </c>
      <c r="N78" t="str">
        <f t="shared" si="5"/>
        <v>Green</v>
      </c>
    </row>
    <row r="79">
      <c r="A79" s="21">
        <v>2014.0</v>
      </c>
      <c r="B79" s="21" t="s">
        <v>416</v>
      </c>
      <c r="C79" t="s">
        <v>418</v>
      </c>
      <c r="D79" t="s">
        <v>11146</v>
      </c>
      <c r="E79" s="21" t="s">
        <v>473</v>
      </c>
      <c r="F79" s="21" t="s">
        <v>497</v>
      </c>
      <c r="G79">
        <v>652.0</v>
      </c>
      <c r="H79">
        <v>535.0</v>
      </c>
      <c r="I79">
        <v>1239.0</v>
      </c>
      <c r="J79" s="52">
        <f t="shared" ref="J79:K79" si="81">G79/$I79</f>
        <v>0.5262308313</v>
      </c>
      <c r="K79" s="52">
        <f t="shared" si="81"/>
        <v>0.4317998386</v>
      </c>
      <c r="L79" s="55">
        <f t="shared" si="3"/>
        <v>-9.443099274</v>
      </c>
      <c r="M79">
        <f t="shared" si="4"/>
        <v>-117</v>
      </c>
      <c r="N79" t="str">
        <f t="shared" si="5"/>
        <v>Blue</v>
      </c>
    </row>
    <row r="80">
      <c r="A80" s="21">
        <v>2014.0</v>
      </c>
      <c r="B80" s="21" t="s">
        <v>416</v>
      </c>
      <c r="C80" t="s">
        <v>418</v>
      </c>
      <c r="D80" t="s">
        <v>4529</v>
      </c>
      <c r="E80" s="21" t="s">
        <v>473</v>
      </c>
      <c r="F80" s="21" t="s">
        <v>497</v>
      </c>
      <c r="G80">
        <v>1507.0</v>
      </c>
      <c r="H80">
        <v>2147.0</v>
      </c>
      <c r="I80">
        <v>3745.0</v>
      </c>
      <c r="J80" s="52">
        <f t="shared" ref="J80:K80" si="82">G80/$I80</f>
        <v>0.4024032043</v>
      </c>
      <c r="K80" s="52">
        <f t="shared" si="82"/>
        <v>0.5732977303</v>
      </c>
      <c r="L80" s="55">
        <f t="shared" si="3"/>
        <v>17.0894526</v>
      </c>
      <c r="M80">
        <f t="shared" si="4"/>
        <v>640</v>
      </c>
      <c r="N80" t="str">
        <f t="shared" si="5"/>
        <v>Green</v>
      </c>
    </row>
    <row r="81">
      <c r="A81" s="21">
        <v>2014.0</v>
      </c>
      <c r="B81" s="21" t="s">
        <v>416</v>
      </c>
      <c r="C81" t="s">
        <v>418</v>
      </c>
      <c r="D81" t="s">
        <v>11157</v>
      </c>
      <c r="E81" s="21" t="s">
        <v>473</v>
      </c>
      <c r="F81" s="21" t="s">
        <v>497</v>
      </c>
      <c r="G81">
        <v>519.0</v>
      </c>
      <c r="H81">
        <v>611.0</v>
      </c>
      <c r="I81">
        <v>1186.0</v>
      </c>
      <c r="J81" s="52">
        <f t="shared" ref="J81:K81" si="83">G81/$I81</f>
        <v>0.4376053963</v>
      </c>
      <c r="K81" s="52">
        <f t="shared" si="83"/>
        <v>0.5151770658</v>
      </c>
      <c r="L81" s="55">
        <f t="shared" si="3"/>
        <v>7.757166948</v>
      </c>
      <c r="M81">
        <f t="shared" si="4"/>
        <v>92</v>
      </c>
      <c r="N81" t="str">
        <f t="shared" si="5"/>
        <v>Green</v>
      </c>
    </row>
    <row r="82">
      <c r="A82" s="21">
        <v>2014.0</v>
      </c>
      <c r="B82" s="21" t="s">
        <v>416</v>
      </c>
      <c r="C82" t="s">
        <v>418</v>
      </c>
      <c r="D82" t="s">
        <v>898</v>
      </c>
      <c r="E82" s="21" t="s">
        <v>473</v>
      </c>
      <c r="F82" s="21" t="s">
        <v>497</v>
      </c>
      <c r="G82">
        <v>505.0</v>
      </c>
      <c r="H82">
        <v>784.0</v>
      </c>
      <c r="I82">
        <v>1335.0</v>
      </c>
      <c r="J82" s="52">
        <f t="shared" ref="J82:K82" si="84">G82/$I82</f>
        <v>0.3782771536</v>
      </c>
      <c r="K82" s="52">
        <f t="shared" si="84"/>
        <v>0.5872659176</v>
      </c>
      <c r="L82" s="55">
        <f t="shared" si="3"/>
        <v>20.8988764</v>
      </c>
      <c r="M82">
        <f t="shared" si="4"/>
        <v>279</v>
      </c>
      <c r="N82" t="str">
        <f t="shared" si="5"/>
        <v>Green</v>
      </c>
    </row>
    <row r="83">
      <c r="A83" s="21">
        <v>2014.0</v>
      </c>
      <c r="B83" s="21" t="s">
        <v>416</v>
      </c>
      <c r="C83" t="s">
        <v>418</v>
      </c>
      <c r="D83" t="s">
        <v>11139</v>
      </c>
      <c r="E83" s="21" t="s">
        <v>473</v>
      </c>
      <c r="F83" s="21" t="s">
        <v>497</v>
      </c>
      <c r="G83">
        <v>1842.0</v>
      </c>
      <c r="H83">
        <v>2325.0</v>
      </c>
      <c r="I83">
        <v>4267.0</v>
      </c>
      <c r="J83" s="52">
        <f t="shared" ref="J83:K83" si="85">G83/$I83</f>
        <v>0.4316850246</v>
      </c>
      <c r="K83" s="52">
        <f t="shared" si="85"/>
        <v>0.5448793063</v>
      </c>
      <c r="L83" s="55">
        <f t="shared" si="3"/>
        <v>11.31942817</v>
      </c>
      <c r="M83">
        <f t="shared" si="4"/>
        <v>483</v>
      </c>
      <c r="N83" t="str">
        <f t="shared" si="5"/>
        <v>Green</v>
      </c>
    </row>
    <row r="84">
      <c r="A84" s="21">
        <v>2014.0</v>
      </c>
      <c r="B84" s="21" t="s">
        <v>416</v>
      </c>
      <c r="C84" t="s">
        <v>418</v>
      </c>
      <c r="D84" t="s">
        <v>6579</v>
      </c>
      <c r="E84" s="21" t="s">
        <v>473</v>
      </c>
      <c r="F84" s="21" t="s">
        <v>497</v>
      </c>
      <c r="G84">
        <v>636.0</v>
      </c>
      <c r="H84">
        <v>822.0</v>
      </c>
      <c r="I84">
        <v>1508.0</v>
      </c>
      <c r="J84" s="52">
        <f t="shared" ref="J84:K84" si="86">G84/$I84</f>
        <v>0.4217506631</v>
      </c>
      <c r="K84" s="52">
        <f t="shared" si="86"/>
        <v>0.5450928382</v>
      </c>
      <c r="L84" s="55">
        <f t="shared" si="3"/>
        <v>12.33421751</v>
      </c>
      <c r="M84">
        <f t="shared" si="4"/>
        <v>186</v>
      </c>
      <c r="N84" t="str">
        <f t="shared" si="5"/>
        <v>Green</v>
      </c>
    </row>
    <row r="85">
      <c r="A85" s="21">
        <v>2014.0</v>
      </c>
      <c r="B85" s="21" t="s">
        <v>416</v>
      </c>
      <c r="C85" t="s">
        <v>418</v>
      </c>
      <c r="D85" t="s">
        <v>1105</v>
      </c>
      <c r="E85" s="21" t="s">
        <v>473</v>
      </c>
      <c r="F85" s="21" t="s">
        <v>497</v>
      </c>
      <c r="G85">
        <v>1263.0</v>
      </c>
      <c r="H85">
        <v>1317.0</v>
      </c>
      <c r="I85">
        <v>2664.0</v>
      </c>
      <c r="J85" s="52">
        <f t="shared" ref="J85:K85" si="87">G85/$I85</f>
        <v>0.4740990991</v>
      </c>
      <c r="K85" s="52">
        <f t="shared" si="87"/>
        <v>0.4943693694</v>
      </c>
      <c r="L85" s="55">
        <f t="shared" si="3"/>
        <v>2.027027027</v>
      </c>
      <c r="M85">
        <f t="shared" si="4"/>
        <v>54</v>
      </c>
      <c r="N85" t="str">
        <f t="shared" si="5"/>
        <v>Green</v>
      </c>
    </row>
    <row r="86">
      <c r="A86" s="21">
        <v>2014.0</v>
      </c>
      <c r="B86" s="21" t="s">
        <v>416</v>
      </c>
      <c r="C86" t="s">
        <v>418</v>
      </c>
      <c r="D86" t="s">
        <v>11167</v>
      </c>
      <c r="E86" s="21" t="s">
        <v>473</v>
      </c>
      <c r="F86" s="21" t="s">
        <v>497</v>
      </c>
      <c r="G86">
        <v>686.0</v>
      </c>
      <c r="H86">
        <v>845.0</v>
      </c>
      <c r="I86">
        <v>1591.0</v>
      </c>
      <c r="J86" s="52">
        <f t="shared" ref="J86:K86" si="88">G86/$I86</f>
        <v>0.4311753614</v>
      </c>
      <c r="K86" s="52">
        <f t="shared" si="88"/>
        <v>0.5311125079</v>
      </c>
      <c r="L86" s="55">
        <f t="shared" si="3"/>
        <v>9.993714645</v>
      </c>
      <c r="M86">
        <f t="shared" si="4"/>
        <v>159</v>
      </c>
      <c r="N86" t="str">
        <f t="shared" si="5"/>
        <v>Green</v>
      </c>
    </row>
    <row r="87">
      <c r="A87" s="21">
        <v>2014.0</v>
      </c>
      <c r="B87" s="21" t="s">
        <v>416</v>
      </c>
      <c r="C87" t="s">
        <v>418</v>
      </c>
      <c r="D87" t="s">
        <v>11149</v>
      </c>
      <c r="E87" s="21" t="s">
        <v>473</v>
      </c>
      <c r="F87" s="21" t="s">
        <v>497</v>
      </c>
      <c r="G87">
        <v>711.0</v>
      </c>
      <c r="H87">
        <v>1143.0</v>
      </c>
      <c r="I87">
        <v>1908.0</v>
      </c>
      <c r="J87" s="52">
        <f t="shared" ref="J87:K87" si="89">G87/$I87</f>
        <v>0.3726415094</v>
      </c>
      <c r="K87" s="52">
        <f t="shared" si="89"/>
        <v>0.5990566038</v>
      </c>
      <c r="L87" s="55">
        <f t="shared" si="3"/>
        <v>22.64150943</v>
      </c>
      <c r="M87">
        <f t="shared" si="4"/>
        <v>432</v>
      </c>
      <c r="N87" t="str">
        <f t="shared" si="5"/>
        <v>Green</v>
      </c>
    </row>
    <row r="88">
      <c r="A88" s="21">
        <v>2014.0</v>
      </c>
      <c r="B88" s="21" t="s">
        <v>416</v>
      </c>
      <c r="C88" t="s">
        <v>418</v>
      </c>
      <c r="D88" t="s">
        <v>5859</v>
      </c>
      <c r="E88" s="21" t="s">
        <v>473</v>
      </c>
      <c r="F88" s="21" t="s">
        <v>497</v>
      </c>
      <c r="G88">
        <v>743.0</v>
      </c>
      <c r="H88">
        <v>754.0</v>
      </c>
      <c r="I88">
        <v>1552.0</v>
      </c>
      <c r="J88" s="52">
        <f t="shared" ref="J88:K88" si="90">G88/$I88</f>
        <v>0.4787371134</v>
      </c>
      <c r="K88" s="52">
        <f t="shared" si="90"/>
        <v>0.4858247423</v>
      </c>
      <c r="L88" s="55">
        <f t="shared" si="3"/>
        <v>0.7087628866</v>
      </c>
      <c r="M88">
        <f t="shared" si="4"/>
        <v>11</v>
      </c>
      <c r="N88" t="str">
        <f t="shared" si="5"/>
        <v>Green</v>
      </c>
    </row>
    <row r="89">
      <c r="A89" s="21">
        <v>2014.0</v>
      </c>
      <c r="B89" s="21" t="s">
        <v>416</v>
      </c>
      <c r="C89" t="s">
        <v>418</v>
      </c>
      <c r="D89" t="s">
        <v>4467</v>
      </c>
      <c r="E89" s="21" t="s">
        <v>473</v>
      </c>
      <c r="F89" s="21" t="s">
        <v>497</v>
      </c>
      <c r="G89">
        <v>1413.0</v>
      </c>
      <c r="H89">
        <v>1957.0</v>
      </c>
      <c r="I89">
        <v>3455.0</v>
      </c>
      <c r="J89" s="52">
        <f t="shared" ref="J89:K89" si="91">G89/$I89</f>
        <v>0.4089725036</v>
      </c>
      <c r="K89" s="52">
        <f t="shared" si="91"/>
        <v>0.5664254703</v>
      </c>
      <c r="L89" s="55">
        <f t="shared" si="3"/>
        <v>15.74529667</v>
      </c>
      <c r="M89">
        <f t="shared" si="4"/>
        <v>544</v>
      </c>
      <c r="N89" t="str">
        <f t="shared" si="5"/>
        <v>Green</v>
      </c>
    </row>
    <row r="90">
      <c r="A90" s="21">
        <v>2014.0</v>
      </c>
      <c r="B90" s="21" t="s">
        <v>416</v>
      </c>
      <c r="C90" t="s">
        <v>418</v>
      </c>
      <c r="D90" t="s">
        <v>2434</v>
      </c>
      <c r="E90" s="21" t="s">
        <v>473</v>
      </c>
      <c r="F90" s="21" t="s">
        <v>497</v>
      </c>
      <c r="G90">
        <v>932.0</v>
      </c>
      <c r="H90">
        <v>1700.0</v>
      </c>
      <c r="I90">
        <v>2696.0</v>
      </c>
      <c r="J90" s="52">
        <f t="shared" ref="J90:K90" si="92">G90/$I90</f>
        <v>0.3456973294</v>
      </c>
      <c r="K90" s="52">
        <f t="shared" si="92"/>
        <v>0.6305637982</v>
      </c>
      <c r="L90" s="55">
        <f t="shared" si="3"/>
        <v>28.48664688</v>
      </c>
      <c r="M90">
        <f t="shared" si="4"/>
        <v>768</v>
      </c>
      <c r="N90" t="str">
        <f t="shared" si="5"/>
        <v>Green</v>
      </c>
    </row>
    <row r="91">
      <c r="A91" s="21">
        <v>2014.0</v>
      </c>
      <c r="B91" s="21" t="s">
        <v>416</v>
      </c>
      <c r="C91" t="s">
        <v>418</v>
      </c>
      <c r="D91" t="s">
        <v>11134</v>
      </c>
      <c r="E91" s="21" t="s">
        <v>473</v>
      </c>
      <c r="F91" s="21" t="s">
        <v>497</v>
      </c>
      <c r="G91">
        <v>1158.0</v>
      </c>
      <c r="H91">
        <v>1577.0</v>
      </c>
      <c r="I91">
        <v>2831.0</v>
      </c>
      <c r="J91" s="52">
        <f t="shared" ref="J91:K91" si="93">G91/$I91</f>
        <v>0.4090427411</v>
      </c>
      <c r="K91" s="52">
        <f t="shared" si="93"/>
        <v>0.5570469799</v>
      </c>
      <c r="L91" s="55">
        <f t="shared" si="3"/>
        <v>14.80042388</v>
      </c>
      <c r="M91">
        <f t="shared" si="4"/>
        <v>419</v>
      </c>
      <c r="N91" t="str">
        <f t="shared" si="5"/>
        <v>Green</v>
      </c>
    </row>
    <row r="92">
      <c r="A92" s="21">
        <v>2014.0</v>
      </c>
      <c r="B92" s="21" t="s">
        <v>416</v>
      </c>
      <c r="C92" t="s">
        <v>418</v>
      </c>
      <c r="D92" t="s">
        <v>11164</v>
      </c>
      <c r="E92" s="21" t="s">
        <v>473</v>
      </c>
      <c r="F92" s="21" t="s">
        <v>497</v>
      </c>
      <c r="G92">
        <v>648.0</v>
      </c>
      <c r="H92">
        <v>907.0</v>
      </c>
      <c r="I92">
        <v>1601.0</v>
      </c>
      <c r="J92" s="52">
        <f t="shared" ref="J92:K92" si="94">G92/$I92</f>
        <v>0.4047470331</v>
      </c>
      <c r="K92" s="52">
        <f t="shared" si="94"/>
        <v>0.5665209244</v>
      </c>
      <c r="L92" s="55">
        <f t="shared" si="3"/>
        <v>16.17738913</v>
      </c>
      <c r="M92">
        <f t="shared" si="4"/>
        <v>259</v>
      </c>
      <c r="N92" t="str">
        <f t="shared" si="5"/>
        <v>Green</v>
      </c>
    </row>
    <row r="93">
      <c r="A93" s="21">
        <v>2014.0</v>
      </c>
      <c r="B93" s="21" t="s">
        <v>416</v>
      </c>
      <c r="C93" t="s">
        <v>418</v>
      </c>
      <c r="D93" t="s">
        <v>3383</v>
      </c>
      <c r="E93" s="21" t="s">
        <v>473</v>
      </c>
      <c r="F93" s="21" t="s">
        <v>497</v>
      </c>
      <c r="G93">
        <v>876.0</v>
      </c>
      <c r="H93">
        <v>1156.0</v>
      </c>
      <c r="I93">
        <v>2099.0</v>
      </c>
      <c r="J93" s="52">
        <f t="shared" ref="J93:K93" si="95">G93/$I93</f>
        <v>0.4173415912</v>
      </c>
      <c r="K93" s="52">
        <f t="shared" si="95"/>
        <v>0.5507384469</v>
      </c>
      <c r="L93" s="55">
        <f t="shared" si="3"/>
        <v>13.33968556</v>
      </c>
      <c r="M93">
        <f t="shared" si="4"/>
        <v>280</v>
      </c>
      <c r="N93" t="str">
        <f t="shared" si="5"/>
        <v>Green</v>
      </c>
    </row>
    <row r="94">
      <c r="A94" s="21">
        <v>2014.0</v>
      </c>
      <c r="B94" s="21" t="s">
        <v>416</v>
      </c>
      <c r="C94" t="s">
        <v>418</v>
      </c>
      <c r="D94" s="21" t="s">
        <v>11152</v>
      </c>
      <c r="E94" s="21" t="s">
        <v>473</v>
      </c>
      <c r="F94" s="21" t="s">
        <v>497</v>
      </c>
      <c r="G94">
        <v>1592.0</v>
      </c>
      <c r="H94">
        <v>2177.0</v>
      </c>
      <c r="I94">
        <v>3873.0</v>
      </c>
      <c r="J94" s="52">
        <f t="shared" ref="J94:K94" si="96">G94/$I94</f>
        <v>0.411050865</v>
      </c>
      <c r="K94" s="52">
        <f t="shared" si="96"/>
        <v>0.562096566</v>
      </c>
      <c r="L94" s="55">
        <f t="shared" si="3"/>
        <v>15.1045701</v>
      </c>
      <c r="M94">
        <f t="shared" si="4"/>
        <v>585</v>
      </c>
      <c r="N94" t="str">
        <f t="shared" si="5"/>
        <v>Green</v>
      </c>
    </row>
    <row r="95">
      <c r="A95" s="21">
        <v>2014.0</v>
      </c>
      <c r="B95" s="21" t="s">
        <v>416</v>
      </c>
      <c r="C95" t="s">
        <v>483</v>
      </c>
      <c r="D95" t="s">
        <v>11707</v>
      </c>
      <c r="E95" s="21" t="s">
        <v>473</v>
      </c>
      <c r="F95" s="21" t="s">
        <v>497</v>
      </c>
      <c r="G95">
        <v>359.0</v>
      </c>
      <c r="H95">
        <v>122.0</v>
      </c>
      <c r="I95">
        <v>502.0</v>
      </c>
      <c r="J95" s="52">
        <f t="shared" ref="J95:K95" si="97">G95/$I95</f>
        <v>0.7151394422</v>
      </c>
      <c r="K95" s="52">
        <f t="shared" si="97"/>
        <v>0.2430278884</v>
      </c>
      <c r="L95" s="55">
        <f t="shared" si="3"/>
        <v>-47.21115538</v>
      </c>
      <c r="M95">
        <f t="shared" si="4"/>
        <v>-237</v>
      </c>
      <c r="N95" t="str">
        <f t="shared" si="5"/>
        <v>Blue</v>
      </c>
    </row>
    <row r="96">
      <c r="A96" s="21">
        <v>2014.0</v>
      </c>
      <c r="B96" s="21" t="s">
        <v>416</v>
      </c>
      <c r="C96" t="s">
        <v>483</v>
      </c>
      <c r="D96" t="s">
        <v>11701</v>
      </c>
      <c r="E96" s="21" t="s">
        <v>473</v>
      </c>
      <c r="F96" s="21" t="s">
        <v>497</v>
      </c>
      <c r="G96">
        <v>525.0</v>
      </c>
      <c r="H96">
        <v>212.0</v>
      </c>
      <c r="I96">
        <v>761.0</v>
      </c>
      <c r="J96" s="52">
        <f t="shared" ref="J96:K96" si="98">G96/$I96</f>
        <v>0.6898817346</v>
      </c>
      <c r="K96" s="52">
        <f t="shared" si="98"/>
        <v>0.2785808147</v>
      </c>
      <c r="L96" s="55">
        <f t="shared" si="3"/>
        <v>-41.13009198</v>
      </c>
      <c r="M96">
        <f t="shared" si="4"/>
        <v>-313</v>
      </c>
      <c r="N96" t="str">
        <f t="shared" si="5"/>
        <v>Blue</v>
      </c>
    </row>
    <row r="97">
      <c r="A97" s="21">
        <v>2014.0</v>
      </c>
      <c r="B97" s="21" t="s">
        <v>416</v>
      </c>
      <c r="C97" t="s">
        <v>483</v>
      </c>
      <c r="D97" t="s">
        <v>11698</v>
      </c>
      <c r="E97" s="21" t="s">
        <v>473</v>
      </c>
      <c r="F97" s="21" t="s">
        <v>497</v>
      </c>
      <c r="G97">
        <v>335.0</v>
      </c>
      <c r="H97">
        <v>91.0</v>
      </c>
      <c r="I97">
        <v>440.0</v>
      </c>
      <c r="J97" s="52">
        <f t="shared" ref="J97:K97" si="99">G97/$I97</f>
        <v>0.7613636364</v>
      </c>
      <c r="K97" s="52">
        <f t="shared" si="99"/>
        <v>0.2068181818</v>
      </c>
      <c r="L97" s="55">
        <f t="shared" si="3"/>
        <v>-55.45454545</v>
      </c>
      <c r="M97">
        <f t="shared" si="4"/>
        <v>-244</v>
      </c>
      <c r="N97" t="str">
        <f t="shared" si="5"/>
        <v>Blue</v>
      </c>
    </row>
    <row r="98">
      <c r="A98" s="21">
        <v>2014.0</v>
      </c>
      <c r="B98" s="21" t="s">
        <v>416</v>
      </c>
      <c r="C98" t="s">
        <v>483</v>
      </c>
      <c r="D98" t="s">
        <v>11704</v>
      </c>
      <c r="E98" s="21" t="s">
        <v>473</v>
      </c>
      <c r="F98" s="21" t="s">
        <v>497</v>
      </c>
      <c r="G98">
        <v>492.0</v>
      </c>
      <c r="H98">
        <v>146.0</v>
      </c>
      <c r="I98">
        <v>664.0</v>
      </c>
      <c r="J98" s="52">
        <f t="shared" ref="J98:K98" si="100">G98/$I98</f>
        <v>0.7409638554</v>
      </c>
      <c r="K98" s="52">
        <f t="shared" si="100"/>
        <v>0.2198795181</v>
      </c>
      <c r="L98" s="55">
        <f t="shared" si="3"/>
        <v>-52.10843373</v>
      </c>
      <c r="M98">
        <f t="shared" si="4"/>
        <v>-346</v>
      </c>
      <c r="N98" t="str">
        <f t="shared" si="5"/>
        <v>Blue</v>
      </c>
    </row>
    <row r="99">
      <c r="A99" s="21">
        <v>2014.0</v>
      </c>
      <c r="B99" s="21" t="s">
        <v>416</v>
      </c>
      <c r="C99" t="s">
        <v>483</v>
      </c>
      <c r="D99" t="s">
        <v>7299</v>
      </c>
      <c r="E99" s="21" t="s">
        <v>473</v>
      </c>
      <c r="F99" s="21" t="s">
        <v>497</v>
      </c>
      <c r="G99">
        <v>373.0</v>
      </c>
      <c r="H99">
        <v>60.0</v>
      </c>
      <c r="I99">
        <v>451.0</v>
      </c>
      <c r="J99" s="52">
        <f t="shared" ref="J99:K99" si="101">G99/$I99</f>
        <v>0.8270509978</v>
      </c>
      <c r="K99" s="52">
        <f t="shared" si="101"/>
        <v>0.133037694</v>
      </c>
      <c r="L99" s="55">
        <f t="shared" si="3"/>
        <v>-69.40133038</v>
      </c>
      <c r="M99">
        <f t="shared" si="4"/>
        <v>-313</v>
      </c>
      <c r="N99" t="str">
        <f t="shared" si="5"/>
        <v>Blue</v>
      </c>
    </row>
    <row r="100">
      <c r="A100" s="21">
        <v>2014.0</v>
      </c>
      <c r="B100" s="21" t="s">
        <v>416</v>
      </c>
      <c r="C100" t="s">
        <v>483</v>
      </c>
      <c r="D100" t="s">
        <v>39</v>
      </c>
      <c r="E100" s="21" t="s">
        <v>473</v>
      </c>
      <c r="F100" s="21" t="s">
        <v>497</v>
      </c>
      <c r="G100">
        <v>743.0</v>
      </c>
      <c r="H100">
        <v>610.0</v>
      </c>
      <c r="I100">
        <v>1410.0</v>
      </c>
      <c r="J100" s="52">
        <f t="shared" ref="J100:K100" si="102">G100/$I100</f>
        <v>0.5269503546</v>
      </c>
      <c r="K100" s="52">
        <f t="shared" si="102"/>
        <v>0.4326241135</v>
      </c>
      <c r="L100" s="55">
        <f t="shared" si="3"/>
        <v>-9.432624113</v>
      </c>
      <c r="M100">
        <f t="shared" si="4"/>
        <v>-133</v>
      </c>
      <c r="N100" t="str">
        <f t="shared" si="5"/>
        <v>Blue</v>
      </c>
    </row>
    <row r="101">
      <c r="A101" s="21">
        <v>2014.0</v>
      </c>
      <c r="B101" s="21" t="s">
        <v>416</v>
      </c>
      <c r="C101" t="s">
        <v>483</v>
      </c>
      <c r="D101" t="s">
        <v>11691</v>
      </c>
      <c r="E101" s="21" t="s">
        <v>473</v>
      </c>
      <c r="F101" s="21" t="s">
        <v>497</v>
      </c>
      <c r="G101">
        <v>305.0</v>
      </c>
      <c r="H101">
        <v>47.0</v>
      </c>
      <c r="I101">
        <v>369.0</v>
      </c>
      <c r="J101" s="52">
        <f t="shared" ref="J101:K101" si="103">G101/$I101</f>
        <v>0.8265582656</v>
      </c>
      <c r="K101" s="52">
        <f t="shared" si="103"/>
        <v>0.1273712737</v>
      </c>
      <c r="L101" s="55">
        <f t="shared" si="3"/>
        <v>-69.91869919</v>
      </c>
      <c r="M101">
        <f t="shared" si="4"/>
        <v>-258</v>
      </c>
      <c r="N101" t="str">
        <f t="shared" si="5"/>
        <v>Blue</v>
      </c>
    </row>
    <row r="102">
      <c r="A102" s="21">
        <v>2014.0</v>
      </c>
      <c r="B102" s="21" t="s">
        <v>416</v>
      </c>
      <c r="C102" t="s">
        <v>483</v>
      </c>
      <c r="D102" t="s">
        <v>485</v>
      </c>
      <c r="E102" s="21" t="s">
        <v>473</v>
      </c>
      <c r="F102" s="21" t="s">
        <v>497</v>
      </c>
      <c r="G102">
        <v>384.0</v>
      </c>
      <c r="H102">
        <v>60.0</v>
      </c>
      <c r="I102">
        <v>460.0</v>
      </c>
      <c r="J102" s="52">
        <f t="shared" ref="J102:K102" si="104">G102/$I102</f>
        <v>0.8347826087</v>
      </c>
      <c r="K102" s="52">
        <f t="shared" si="104"/>
        <v>0.1304347826</v>
      </c>
      <c r="L102" s="55">
        <f t="shared" si="3"/>
        <v>-70.43478261</v>
      </c>
      <c r="M102">
        <f t="shared" si="4"/>
        <v>-324</v>
      </c>
      <c r="N102" t="str">
        <f t="shared" si="5"/>
        <v>Blue</v>
      </c>
    </row>
    <row r="103">
      <c r="A103" s="21">
        <v>2014.0</v>
      </c>
      <c r="B103" s="21" t="s">
        <v>416</v>
      </c>
      <c r="C103" t="s">
        <v>483</v>
      </c>
      <c r="D103" t="s">
        <v>11686</v>
      </c>
      <c r="E103" s="21" t="s">
        <v>473</v>
      </c>
      <c r="F103" s="21" t="s">
        <v>497</v>
      </c>
      <c r="G103">
        <v>659.0</v>
      </c>
      <c r="H103">
        <v>250.0</v>
      </c>
      <c r="I103">
        <v>948.0</v>
      </c>
      <c r="J103" s="52">
        <f t="shared" ref="J103:K103" si="105">G103/$I103</f>
        <v>0.6951476793</v>
      </c>
      <c r="K103" s="52">
        <f t="shared" si="105"/>
        <v>0.2637130802</v>
      </c>
      <c r="L103" s="55">
        <f t="shared" si="3"/>
        <v>-43.14345992</v>
      </c>
      <c r="M103">
        <f t="shared" si="4"/>
        <v>-409</v>
      </c>
      <c r="N103" t="str">
        <f t="shared" si="5"/>
        <v>Blue</v>
      </c>
    </row>
    <row r="104">
      <c r="A104" s="21">
        <v>2014.0</v>
      </c>
      <c r="B104" s="21" t="s">
        <v>416</v>
      </c>
      <c r="C104" t="s">
        <v>483</v>
      </c>
      <c r="D104" t="s">
        <v>2278</v>
      </c>
      <c r="E104" s="21" t="s">
        <v>473</v>
      </c>
      <c r="F104" s="21" t="s">
        <v>497</v>
      </c>
      <c r="G104">
        <v>310.0</v>
      </c>
      <c r="H104">
        <v>104.0</v>
      </c>
      <c r="I104">
        <v>430.0</v>
      </c>
      <c r="J104" s="52">
        <f t="shared" ref="J104:K104" si="106">G104/$I104</f>
        <v>0.7209302326</v>
      </c>
      <c r="K104" s="52">
        <f t="shared" si="106"/>
        <v>0.2418604651</v>
      </c>
      <c r="L104" s="55">
        <f t="shared" si="3"/>
        <v>-47.90697674</v>
      </c>
      <c r="M104">
        <f t="shared" si="4"/>
        <v>-206</v>
      </c>
      <c r="N104" t="str">
        <f t="shared" si="5"/>
        <v>Blue</v>
      </c>
    </row>
    <row r="105">
      <c r="A105" s="21">
        <v>2014.0</v>
      </c>
      <c r="B105" s="21" t="s">
        <v>416</v>
      </c>
      <c r="C105" t="s">
        <v>11621</v>
      </c>
      <c r="D105" t="s">
        <v>11624</v>
      </c>
      <c r="E105" s="21" t="s">
        <v>473</v>
      </c>
      <c r="F105" s="21" t="s">
        <v>497</v>
      </c>
      <c r="G105">
        <v>395.0</v>
      </c>
      <c r="H105">
        <v>412.0</v>
      </c>
      <c r="I105">
        <v>837.0</v>
      </c>
      <c r="J105" s="52">
        <f t="shared" ref="J105:K105" si="107">G105/$I105</f>
        <v>0.4719235364</v>
      </c>
      <c r="K105" s="52">
        <f t="shared" si="107"/>
        <v>0.4922341697</v>
      </c>
      <c r="L105" s="55">
        <f t="shared" si="3"/>
        <v>2.031063321</v>
      </c>
      <c r="M105">
        <f t="shared" si="4"/>
        <v>17</v>
      </c>
      <c r="N105" t="str">
        <f t="shared" si="5"/>
        <v>Green</v>
      </c>
    </row>
    <row r="106">
      <c r="A106" s="21">
        <v>2014.0</v>
      </c>
      <c r="B106" s="21" t="s">
        <v>416</v>
      </c>
      <c r="C106" t="s">
        <v>11621</v>
      </c>
      <c r="D106" t="s">
        <v>11634</v>
      </c>
      <c r="E106" s="21" t="s">
        <v>473</v>
      </c>
      <c r="F106" s="21" t="s">
        <v>497</v>
      </c>
      <c r="G106">
        <v>638.0</v>
      </c>
      <c r="H106">
        <v>709.0</v>
      </c>
      <c r="I106">
        <v>1398.0</v>
      </c>
      <c r="J106" s="52">
        <f t="shared" ref="J106:K106" si="108">G106/$I106</f>
        <v>0.4563662375</v>
      </c>
      <c r="K106" s="52">
        <f t="shared" si="108"/>
        <v>0.5071530758</v>
      </c>
      <c r="L106" s="55">
        <f t="shared" si="3"/>
        <v>5.078683834</v>
      </c>
      <c r="M106">
        <f t="shared" si="4"/>
        <v>71</v>
      </c>
      <c r="N106" t="str">
        <f t="shared" si="5"/>
        <v>Green</v>
      </c>
    </row>
    <row r="107">
      <c r="A107" s="21">
        <v>2014.0</v>
      </c>
      <c r="B107" s="21" t="s">
        <v>416</v>
      </c>
      <c r="C107" t="s">
        <v>11621</v>
      </c>
      <c r="D107" t="s">
        <v>11671</v>
      </c>
      <c r="E107" s="21" t="s">
        <v>473</v>
      </c>
      <c r="F107" s="21" t="s">
        <v>497</v>
      </c>
      <c r="G107">
        <v>480.0</v>
      </c>
      <c r="H107">
        <v>740.0</v>
      </c>
      <c r="I107">
        <v>1267.0</v>
      </c>
      <c r="J107" s="52">
        <f t="shared" ref="J107:K107" si="109">G107/$I107</f>
        <v>0.3788476717</v>
      </c>
      <c r="K107" s="52">
        <f t="shared" si="109"/>
        <v>0.5840568272</v>
      </c>
      <c r="L107" s="55">
        <f t="shared" si="3"/>
        <v>20.52091555</v>
      </c>
      <c r="M107">
        <f t="shared" si="4"/>
        <v>260</v>
      </c>
      <c r="N107" t="str">
        <f t="shared" si="5"/>
        <v>Green</v>
      </c>
    </row>
    <row r="108">
      <c r="A108" s="21">
        <v>2014.0</v>
      </c>
      <c r="B108" s="21" t="s">
        <v>416</v>
      </c>
      <c r="C108" t="s">
        <v>11621</v>
      </c>
      <c r="D108" t="s">
        <v>11674</v>
      </c>
      <c r="E108" s="21" t="s">
        <v>473</v>
      </c>
      <c r="F108" s="21" t="s">
        <v>497</v>
      </c>
      <c r="G108">
        <v>447.0</v>
      </c>
      <c r="H108">
        <v>660.0</v>
      </c>
      <c r="I108">
        <v>1147.0</v>
      </c>
      <c r="J108" s="52">
        <f t="shared" ref="J108:K108" si="110">G108/$I108</f>
        <v>0.3897122929</v>
      </c>
      <c r="K108" s="52">
        <f t="shared" si="110"/>
        <v>0.5754141238</v>
      </c>
      <c r="L108" s="55">
        <f t="shared" si="3"/>
        <v>18.57018309</v>
      </c>
      <c r="M108">
        <f t="shared" si="4"/>
        <v>213</v>
      </c>
      <c r="N108" t="str">
        <f t="shared" si="5"/>
        <v>Green</v>
      </c>
    </row>
    <row r="109">
      <c r="A109" s="21">
        <v>2014.0</v>
      </c>
      <c r="B109" s="21" t="s">
        <v>416</v>
      </c>
      <c r="C109" t="s">
        <v>11621</v>
      </c>
      <c r="D109" t="s">
        <v>11681</v>
      </c>
      <c r="E109" s="21" t="s">
        <v>473</v>
      </c>
      <c r="F109" s="21" t="s">
        <v>497</v>
      </c>
      <c r="G109">
        <v>1382.0</v>
      </c>
      <c r="H109">
        <v>1512.0</v>
      </c>
      <c r="I109">
        <v>2972.0</v>
      </c>
      <c r="J109" s="52">
        <f t="shared" ref="J109:K109" si="111">G109/$I109</f>
        <v>0.4650067295</v>
      </c>
      <c r="K109" s="52">
        <f t="shared" si="111"/>
        <v>0.5087483176</v>
      </c>
      <c r="L109" s="55">
        <f t="shared" si="3"/>
        <v>4.374158816</v>
      </c>
      <c r="M109">
        <f t="shared" si="4"/>
        <v>130</v>
      </c>
      <c r="N109" t="str">
        <f t="shared" si="5"/>
        <v>Green</v>
      </c>
    </row>
    <row r="110">
      <c r="A110" s="21">
        <v>2014.0</v>
      </c>
      <c r="B110" s="21" t="s">
        <v>416</v>
      </c>
      <c r="C110" t="s">
        <v>11621</v>
      </c>
      <c r="D110" t="s">
        <v>11651</v>
      </c>
      <c r="E110" s="21" t="s">
        <v>473</v>
      </c>
      <c r="F110" s="21" t="s">
        <v>497</v>
      </c>
      <c r="G110">
        <v>300.0</v>
      </c>
      <c r="H110">
        <v>530.0</v>
      </c>
      <c r="I110">
        <v>865.0</v>
      </c>
      <c r="J110" s="52">
        <f t="shared" ref="J110:K110" si="112">G110/$I110</f>
        <v>0.3468208092</v>
      </c>
      <c r="K110" s="52">
        <f t="shared" si="112"/>
        <v>0.612716763</v>
      </c>
      <c r="L110" s="55">
        <f t="shared" si="3"/>
        <v>26.58959538</v>
      </c>
      <c r="M110">
        <f t="shared" si="4"/>
        <v>230</v>
      </c>
      <c r="N110" t="str">
        <f t="shared" si="5"/>
        <v>Green</v>
      </c>
    </row>
    <row r="111">
      <c r="A111" s="21">
        <v>2014.0</v>
      </c>
      <c r="B111" s="21" t="s">
        <v>416</v>
      </c>
      <c r="C111" t="s">
        <v>11621</v>
      </c>
      <c r="D111" t="s">
        <v>9198</v>
      </c>
      <c r="E111" s="21" t="s">
        <v>473</v>
      </c>
      <c r="F111" s="21" t="s">
        <v>497</v>
      </c>
      <c r="G111">
        <v>501.0</v>
      </c>
      <c r="H111">
        <v>582.0</v>
      </c>
      <c r="I111">
        <v>1121.0</v>
      </c>
      <c r="J111" s="52">
        <f t="shared" ref="J111:K111" si="113">G111/$I111</f>
        <v>0.4469223907</v>
      </c>
      <c r="K111" s="52">
        <f t="shared" si="113"/>
        <v>0.5191793042</v>
      </c>
      <c r="L111" s="55">
        <f t="shared" si="3"/>
        <v>7.225691347</v>
      </c>
      <c r="M111">
        <f t="shared" si="4"/>
        <v>81</v>
      </c>
      <c r="N111" t="str">
        <f t="shared" si="5"/>
        <v>Green</v>
      </c>
    </row>
    <row r="112">
      <c r="A112" s="21">
        <v>2014.0</v>
      </c>
      <c r="B112" s="21" t="s">
        <v>416</v>
      </c>
      <c r="C112" t="s">
        <v>11621</v>
      </c>
      <c r="D112" t="s">
        <v>287</v>
      </c>
      <c r="E112" s="21" t="s">
        <v>473</v>
      </c>
      <c r="F112" s="21" t="s">
        <v>497</v>
      </c>
      <c r="G112">
        <v>647.0</v>
      </c>
      <c r="H112">
        <v>1037.0</v>
      </c>
      <c r="I112">
        <v>1730.0</v>
      </c>
      <c r="J112" s="52">
        <f t="shared" ref="J112:K112" si="114">G112/$I112</f>
        <v>0.3739884393</v>
      </c>
      <c r="K112" s="52">
        <f t="shared" si="114"/>
        <v>0.5994219653</v>
      </c>
      <c r="L112" s="55">
        <f t="shared" si="3"/>
        <v>22.5433526</v>
      </c>
      <c r="M112">
        <f t="shared" si="4"/>
        <v>390</v>
      </c>
      <c r="N112" t="str">
        <f t="shared" si="5"/>
        <v>Green</v>
      </c>
    </row>
    <row r="113">
      <c r="A113" s="21">
        <v>2014.0</v>
      </c>
      <c r="B113" s="21" t="s">
        <v>416</v>
      </c>
      <c r="C113" t="s">
        <v>11621</v>
      </c>
      <c r="D113" t="s">
        <v>11440</v>
      </c>
      <c r="E113" s="21" t="s">
        <v>473</v>
      </c>
      <c r="F113" s="21" t="s">
        <v>497</v>
      </c>
      <c r="G113">
        <v>581.0</v>
      </c>
      <c r="H113">
        <v>738.0</v>
      </c>
      <c r="I113">
        <v>1364.0</v>
      </c>
      <c r="J113" s="52">
        <f t="shared" ref="J113:K113" si="115">G113/$I113</f>
        <v>0.4259530792</v>
      </c>
      <c r="K113" s="52">
        <f t="shared" si="115"/>
        <v>0.5410557185</v>
      </c>
      <c r="L113" s="55">
        <f t="shared" si="3"/>
        <v>11.51026393</v>
      </c>
      <c r="M113">
        <f t="shared" si="4"/>
        <v>157</v>
      </c>
      <c r="N113" t="str">
        <f t="shared" si="5"/>
        <v>Green</v>
      </c>
    </row>
    <row r="114">
      <c r="A114" s="21">
        <v>2014.0</v>
      </c>
      <c r="B114" s="21" t="s">
        <v>416</v>
      </c>
      <c r="C114" t="s">
        <v>11621</v>
      </c>
      <c r="D114" t="s">
        <v>11657</v>
      </c>
      <c r="E114" s="21" t="s">
        <v>473</v>
      </c>
      <c r="F114" s="21" t="s">
        <v>497</v>
      </c>
      <c r="G114">
        <v>985.0</v>
      </c>
      <c r="H114">
        <v>1098.0</v>
      </c>
      <c r="I114">
        <v>2152.0</v>
      </c>
      <c r="J114" s="52">
        <f t="shared" ref="J114:K114" si="116">G114/$I114</f>
        <v>0.4577137546</v>
      </c>
      <c r="K114" s="52">
        <f t="shared" si="116"/>
        <v>0.5102230483</v>
      </c>
      <c r="L114" s="55">
        <f t="shared" si="3"/>
        <v>5.250929368</v>
      </c>
      <c r="M114">
        <f t="shared" si="4"/>
        <v>113</v>
      </c>
      <c r="N114" t="str">
        <f t="shared" si="5"/>
        <v>Green</v>
      </c>
    </row>
    <row r="115">
      <c r="A115" s="21">
        <v>2014.0</v>
      </c>
      <c r="B115" s="21" t="s">
        <v>416</v>
      </c>
      <c r="C115" t="s">
        <v>11621</v>
      </c>
      <c r="D115" t="s">
        <v>3258</v>
      </c>
      <c r="E115" s="21" t="s">
        <v>473</v>
      </c>
      <c r="F115" s="21" t="s">
        <v>497</v>
      </c>
      <c r="G115">
        <v>911.0</v>
      </c>
      <c r="H115">
        <v>882.0</v>
      </c>
      <c r="I115">
        <v>1851.0</v>
      </c>
      <c r="J115" s="52">
        <f t="shared" ref="J115:K115" si="117">G115/$I115</f>
        <v>0.4921663965</v>
      </c>
      <c r="K115" s="52">
        <f t="shared" si="117"/>
        <v>0.4764991896</v>
      </c>
      <c r="L115" s="55">
        <f t="shared" si="3"/>
        <v>-1.566720692</v>
      </c>
      <c r="M115">
        <f t="shared" si="4"/>
        <v>-29</v>
      </c>
      <c r="N115" t="str">
        <f t="shared" si="5"/>
        <v>Blue</v>
      </c>
    </row>
    <row r="116">
      <c r="A116" s="21">
        <v>2014.0</v>
      </c>
      <c r="B116" s="21" t="s">
        <v>416</v>
      </c>
      <c r="C116" t="s">
        <v>11621</v>
      </c>
      <c r="D116" t="s">
        <v>3867</v>
      </c>
      <c r="E116" s="21" t="s">
        <v>473</v>
      </c>
      <c r="F116" s="21" t="s">
        <v>497</v>
      </c>
      <c r="G116">
        <v>514.0</v>
      </c>
      <c r="H116">
        <v>884.0</v>
      </c>
      <c r="I116">
        <v>1448.0</v>
      </c>
      <c r="J116" s="52">
        <f t="shared" ref="J116:K116" si="118">G116/$I116</f>
        <v>0.3549723757</v>
      </c>
      <c r="K116" s="52">
        <f t="shared" si="118"/>
        <v>0.6104972376</v>
      </c>
      <c r="L116" s="55">
        <f t="shared" si="3"/>
        <v>25.55248619</v>
      </c>
      <c r="M116">
        <f t="shared" si="4"/>
        <v>370</v>
      </c>
      <c r="N116" t="str">
        <f t="shared" si="5"/>
        <v>Green</v>
      </c>
    </row>
    <row r="117">
      <c r="A117" s="21">
        <v>2014.0</v>
      </c>
      <c r="B117" s="21" t="s">
        <v>416</v>
      </c>
      <c r="C117" t="s">
        <v>11621</v>
      </c>
      <c r="D117" t="s">
        <v>5421</v>
      </c>
      <c r="E117" s="21" t="s">
        <v>473</v>
      </c>
      <c r="F117" s="21" t="s">
        <v>497</v>
      </c>
      <c r="G117">
        <v>429.0</v>
      </c>
      <c r="H117">
        <v>507.0</v>
      </c>
      <c r="I117">
        <v>979.0</v>
      </c>
      <c r="J117" s="52">
        <f t="shared" ref="J117:K117" si="119">G117/$I117</f>
        <v>0.4382022472</v>
      </c>
      <c r="K117" s="52">
        <f t="shared" si="119"/>
        <v>0.517875383</v>
      </c>
      <c r="L117" s="55">
        <f t="shared" si="3"/>
        <v>7.967313585</v>
      </c>
      <c r="M117">
        <f t="shared" si="4"/>
        <v>78</v>
      </c>
      <c r="N117" t="str">
        <f t="shared" si="5"/>
        <v>Green</v>
      </c>
    </row>
    <row r="118">
      <c r="A118" s="21">
        <v>2014.0</v>
      </c>
      <c r="B118" s="21" t="s">
        <v>416</v>
      </c>
      <c r="C118" t="s">
        <v>11621</v>
      </c>
      <c r="D118" t="s">
        <v>1262</v>
      </c>
      <c r="E118" s="21" t="s">
        <v>473</v>
      </c>
      <c r="F118" s="21" t="s">
        <v>497</v>
      </c>
      <c r="G118">
        <v>764.0</v>
      </c>
      <c r="H118">
        <v>872.0</v>
      </c>
      <c r="I118">
        <v>1694.0</v>
      </c>
      <c r="J118" s="52">
        <f t="shared" ref="J118:K118" si="120">G118/$I118</f>
        <v>0.4510035419</v>
      </c>
      <c r="K118" s="52">
        <f t="shared" si="120"/>
        <v>0.5147579693</v>
      </c>
      <c r="L118" s="55">
        <f t="shared" si="3"/>
        <v>6.375442739</v>
      </c>
      <c r="M118">
        <f t="shared" si="4"/>
        <v>108</v>
      </c>
      <c r="N118" t="str">
        <f t="shared" si="5"/>
        <v>Green</v>
      </c>
    </row>
    <row r="119">
      <c r="A119" s="21">
        <v>2014.0</v>
      </c>
      <c r="B119" s="21" t="s">
        <v>416</v>
      </c>
      <c r="C119" t="s">
        <v>11621</v>
      </c>
      <c r="D119" t="s">
        <v>11641</v>
      </c>
      <c r="E119" s="21" t="s">
        <v>473</v>
      </c>
      <c r="F119" s="21" t="s">
        <v>497</v>
      </c>
      <c r="G119">
        <v>425.0</v>
      </c>
      <c r="H119">
        <v>506.0</v>
      </c>
      <c r="I119">
        <v>986.0</v>
      </c>
      <c r="J119" s="52">
        <f t="shared" ref="J119:K119" si="121">G119/$I119</f>
        <v>0.4310344828</v>
      </c>
      <c r="K119" s="52">
        <f t="shared" si="121"/>
        <v>0.5131845842</v>
      </c>
      <c r="L119" s="55">
        <f t="shared" si="3"/>
        <v>8.215010142</v>
      </c>
      <c r="M119">
        <f t="shared" si="4"/>
        <v>81</v>
      </c>
      <c r="N119" t="str">
        <f t="shared" si="5"/>
        <v>Green</v>
      </c>
    </row>
    <row r="120">
      <c r="A120" s="21">
        <v>2014.0</v>
      </c>
      <c r="B120" s="21" t="s">
        <v>416</v>
      </c>
      <c r="C120" t="s">
        <v>11621</v>
      </c>
      <c r="D120" t="s">
        <v>11646</v>
      </c>
      <c r="E120" s="21" t="s">
        <v>473</v>
      </c>
      <c r="F120" s="21" t="s">
        <v>497</v>
      </c>
      <c r="G120">
        <v>639.0</v>
      </c>
      <c r="H120">
        <v>972.0</v>
      </c>
      <c r="I120">
        <v>1669.0</v>
      </c>
      <c r="J120" s="52">
        <f t="shared" ref="J120:K120" si="122">G120/$I120</f>
        <v>0.3828639904</v>
      </c>
      <c r="K120" s="52">
        <f t="shared" si="122"/>
        <v>0.5823846615</v>
      </c>
      <c r="L120" s="55">
        <f t="shared" si="3"/>
        <v>19.95206711</v>
      </c>
      <c r="M120">
        <f t="shared" si="4"/>
        <v>333</v>
      </c>
      <c r="N120" t="str">
        <f t="shared" si="5"/>
        <v>Green</v>
      </c>
    </row>
    <row r="121">
      <c r="A121" s="21">
        <v>2014.0</v>
      </c>
      <c r="B121" s="21" t="s">
        <v>416</v>
      </c>
      <c r="C121" t="s">
        <v>11621</v>
      </c>
      <c r="D121" t="s">
        <v>11654</v>
      </c>
      <c r="E121" s="21" t="s">
        <v>473</v>
      </c>
      <c r="F121" s="21" t="s">
        <v>497</v>
      </c>
      <c r="G121">
        <v>1281.0</v>
      </c>
      <c r="H121">
        <v>1747.0</v>
      </c>
      <c r="I121">
        <v>3096.0</v>
      </c>
      <c r="J121" s="52">
        <f t="shared" ref="J121:K121" si="123">G121/$I121</f>
        <v>0.4137596899</v>
      </c>
      <c r="K121" s="52">
        <f t="shared" si="123"/>
        <v>0.5642764858</v>
      </c>
      <c r="L121" s="55">
        <f t="shared" si="3"/>
        <v>15.05167959</v>
      </c>
      <c r="M121">
        <f t="shared" si="4"/>
        <v>466</v>
      </c>
      <c r="N121" t="str">
        <f t="shared" si="5"/>
        <v>Green</v>
      </c>
    </row>
    <row r="122">
      <c r="A122" s="21">
        <v>2014.0</v>
      </c>
      <c r="B122" s="21" t="s">
        <v>416</v>
      </c>
      <c r="C122" t="s">
        <v>11621</v>
      </c>
      <c r="D122" t="s">
        <v>3231</v>
      </c>
      <c r="E122" s="21" t="s">
        <v>473</v>
      </c>
      <c r="F122" s="21" t="s">
        <v>497</v>
      </c>
      <c r="G122">
        <v>283.0</v>
      </c>
      <c r="H122">
        <v>406.0</v>
      </c>
      <c r="I122">
        <v>707.0</v>
      </c>
      <c r="J122" s="52">
        <f t="shared" ref="J122:K122" si="124">G122/$I122</f>
        <v>0.4002828854</v>
      </c>
      <c r="K122" s="52">
        <f t="shared" si="124"/>
        <v>0.5742574257</v>
      </c>
      <c r="L122" s="55">
        <f t="shared" si="3"/>
        <v>17.39745403</v>
      </c>
      <c r="M122">
        <f t="shared" si="4"/>
        <v>123</v>
      </c>
      <c r="N122" t="str">
        <f t="shared" si="5"/>
        <v>Green</v>
      </c>
    </row>
    <row r="123">
      <c r="A123" s="21">
        <v>2014.0</v>
      </c>
      <c r="B123" s="21" t="s">
        <v>416</v>
      </c>
      <c r="C123" t="s">
        <v>11621</v>
      </c>
      <c r="D123" t="s">
        <v>11660</v>
      </c>
      <c r="E123" s="21" t="s">
        <v>473</v>
      </c>
      <c r="F123" s="21" t="s">
        <v>497</v>
      </c>
      <c r="G123">
        <v>587.0</v>
      </c>
      <c r="H123">
        <v>808.0</v>
      </c>
      <c r="I123">
        <v>1458.0</v>
      </c>
      <c r="J123" s="52">
        <f t="shared" ref="J123:K123" si="125">G123/$I123</f>
        <v>0.40260631</v>
      </c>
      <c r="K123" s="52">
        <f t="shared" si="125"/>
        <v>0.5541838134</v>
      </c>
      <c r="L123" s="55">
        <f t="shared" si="3"/>
        <v>15.15775034</v>
      </c>
      <c r="M123">
        <f t="shared" si="4"/>
        <v>221</v>
      </c>
      <c r="N123" t="str">
        <f t="shared" si="5"/>
        <v>Green</v>
      </c>
    </row>
    <row r="124">
      <c r="A124" s="21">
        <v>2014.0</v>
      </c>
      <c r="B124" s="21" t="s">
        <v>416</v>
      </c>
      <c r="C124" t="s">
        <v>11621</v>
      </c>
      <c r="D124" t="s">
        <v>9230</v>
      </c>
      <c r="E124" s="21" t="s">
        <v>473</v>
      </c>
      <c r="F124" s="21" t="s">
        <v>497</v>
      </c>
      <c r="G124">
        <v>901.0</v>
      </c>
      <c r="H124">
        <v>841.0</v>
      </c>
      <c r="I124">
        <v>1804.0</v>
      </c>
      <c r="J124" s="52">
        <f t="shared" ref="J124:K124" si="126">G124/$I124</f>
        <v>0.4994456763</v>
      </c>
      <c r="K124" s="52">
        <f t="shared" si="126"/>
        <v>0.4661862528</v>
      </c>
      <c r="L124" s="55">
        <f t="shared" si="3"/>
        <v>-3.32594235</v>
      </c>
      <c r="M124">
        <f t="shared" si="4"/>
        <v>-60</v>
      </c>
      <c r="N124" t="str">
        <f t="shared" si="5"/>
        <v>Blue</v>
      </c>
    </row>
    <row r="125">
      <c r="A125" s="21">
        <v>2014.0</v>
      </c>
      <c r="B125" s="21" t="s">
        <v>416</v>
      </c>
      <c r="C125" t="s">
        <v>11621</v>
      </c>
      <c r="D125" t="s">
        <v>11668</v>
      </c>
      <c r="E125" s="21" t="s">
        <v>473</v>
      </c>
      <c r="F125" s="21" t="s">
        <v>497</v>
      </c>
      <c r="G125">
        <v>320.0</v>
      </c>
      <c r="H125">
        <v>336.0</v>
      </c>
      <c r="I125">
        <v>676.0</v>
      </c>
      <c r="J125" s="52">
        <f t="shared" ref="J125:K125" si="127">G125/$I125</f>
        <v>0.4733727811</v>
      </c>
      <c r="K125" s="52">
        <f t="shared" si="127"/>
        <v>0.4970414201</v>
      </c>
      <c r="L125" s="55">
        <f t="shared" si="3"/>
        <v>2.366863905</v>
      </c>
      <c r="M125">
        <f t="shared" si="4"/>
        <v>16</v>
      </c>
      <c r="N125" t="str">
        <f t="shared" si="5"/>
        <v>Green</v>
      </c>
    </row>
    <row r="126">
      <c r="A126" s="21">
        <v>2014.0</v>
      </c>
      <c r="B126" s="21" t="s">
        <v>416</v>
      </c>
      <c r="C126" t="s">
        <v>11621</v>
      </c>
      <c r="D126" t="s">
        <v>11631</v>
      </c>
      <c r="E126" s="21" t="s">
        <v>473</v>
      </c>
      <c r="F126" s="21" t="s">
        <v>497</v>
      </c>
      <c r="G126">
        <v>235.0</v>
      </c>
      <c r="H126">
        <v>368.0</v>
      </c>
      <c r="I126">
        <v>622.0</v>
      </c>
      <c r="J126" s="52">
        <f t="shared" ref="J126:K126" si="128">G126/$I126</f>
        <v>0.3778135048</v>
      </c>
      <c r="K126" s="52">
        <f t="shared" si="128"/>
        <v>0.5916398714</v>
      </c>
      <c r="L126" s="55">
        <f t="shared" si="3"/>
        <v>21.38263666</v>
      </c>
      <c r="M126">
        <f t="shared" si="4"/>
        <v>133</v>
      </c>
      <c r="N126" t="str">
        <f t="shared" si="5"/>
        <v>Green</v>
      </c>
    </row>
    <row r="127">
      <c r="A127" s="21">
        <v>2014.0</v>
      </c>
      <c r="B127" s="21" t="s">
        <v>416</v>
      </c>
      <c r="C127" t="s">
        <v>11621</v>
      </c>
      <c r="D127" t="s">
        <v>11663</v>
      </c>
      <c r="E127" s="21" t="s">
        <v>473</v>
      </c>
      <c r="F127" s="21" t="s">
        <v>497</v>
      </c>
      <c r="G127">
        <v>758.0</v>
      </c>
      <c r="H127">
        <v>1182.0</v>
      </c>
      <c r="I127">
        <v>1993.0</v>
      </c>
      <c r="J127" s="52">
        <f t="shared" ref="J127:K127" si="129">G127/$I127</f>
        <v>0.3803311591</v>
      </c>
      <c r="K127" s="52">
        <f t="shared" si="129"/>
        <v>0.5930757652</v>
      </c>
      <c r="L127" s="55">
        <f t="shared" si="3"/>
        <v>21.27446061</v>
      </c>
      <c r="M127">
        <f t="shared" si="4"/>
        <v>424</v>
      </c>
      <c r="N127" t="str">
        <f t="shared" si="5"/>
        <v>Green</v>
      </c>
    </row>
    <row r="128">
      <c r="A128" s="21">
        <v>2014.0</v>
      </c>
      <c r="B128" s="21" t="s">
        <v>416</v>
      </c>
      <c r="C128" t="s">
        <v>11621</v>
      </c>
      <c r="D128" t="s">
        <v>2896</v>
      </c>
      <c r="E128" s="21" t="s">
        <v>473</v>
      </c>
      <c r="F128" s="21" t="s">
        <v>497</v>
      </c>
      <c r="G128">
        <v>236.0</v>
      </c>
      <c r="H128">
        <v>312.0</v>
      </c>
      <c r="I128">
        <v>566.0</v>
      </c>
      <c r="J128" s="52">
        <f t="shared" ref="J128:K128" si="130">G128/$I128</f>
        <v>0.4169611307</v>
      </c>
      <c r="K128" s="52">
        <f t="shared" si="130"/>
        <v>0.5512367491</v>
      </c>
      <c r="L128" s="55">
        <f t="shared" si="3"/>
        <v>13.42756184</v>
      </c>
      <c r="M128">
        <f t="shared" si="4"/>
        <v>76</v>
      </c>
      <c r="N128" t="str">
        <f t="shared" si="5"/>
        <v>Green</v>
      </c>
    </row>
    <row r="129">
      <c r="A129" s="21">
        <v>2014.0</v>
      </c>
      <c r="B129" s="21" t="s">
        <v>416</v>
      </c>
      <c r="C129" t="s">
        <v>469</v>
      </c>
      <c r="D129" t="s">
        <v>11220</v>
      </c>
      <c r="E129" s="21" t="s">
        <v>473</v>
      </c>
      <c r="F129" s="21" t="s">
        <v>497</v>
      </c>
      <c r="G129">
        <v>1010.0</v>
      </c>
      <c r="H129">
        <v>1231.0</v>
      </c>
      <c r="I129">
        <v>2320.0</v>
      </c>
      <c r="J129" s="52">
        <f t="shared" ref="J129:K129" si="131">G129/$I129</f>
        <v>0.4353448276</v>
      </c>
      <c r="K129" s="52">
        <f t="shared" si="131"/>
        <v>0.5306034483</v>
      </c>
      <c r="L129" s="55">
        <f t="shared" si="3"/>
        <v>9.525862069</v>
      </c>
      <c r="M129">
        <f t="shared" si="4"/>
        <v>221</v>
      </c>
      <c r="N129" t="str">
        <f t="shared" si="5"/>
        <v>Green</v>
      </c>
    </row>
    <row r="130">
      <c r="A130" s="21">
        <v>2014.0</v>
      </c>
      <c r="B130" s="21" t="s">
        <v>416</v>
      </c>
      <c r="C130" t="s">
        <v>469</v>
      </c>
      <c r="D130" t="s">
        <v>1196</v>
      </c>
      <c r="E130" s="21" t="s">
        <v>473</v>
      </c>
      <c r="F130" s="21" t="s">
        <v>497</v>
      </c>
      <c r="G130">
        <v>904.0</v>
      </c>
      <c r="H130">
        <v>927.0</v>
      </c>
      <c r="I130">
        <v>1877.0</v>
      </c>
      <c r="J130" s="52">
        <f t="shared" ref="J130:K130" si="132">G130/$I130</f>
        <v>0.4816196058</v>
      </c>
      <c r="K130" s="52">
        <f t="shared" si="132"/>
        <v>0.4938732019</v>
      </c>
      <c r="L130" s="55">
        <f t="shared" si="3"/>
        <v>1.225359616</v>
      </c>
      <c r="M130">
        <f t="shared" si="4"/>
        <v>23</v>
      </c>
      <c r="N130" t="str">
        <f t="shared" si="5"/>
        <v>Green</v>
      </c>
    </row>
    <row r="131">
      <c r="A131" s="21">
        <v>2014.0</v>
      </c>
      <c r="B131" s="21" t="s">
        <v>416</v>
      </c>
      <c r="C131" t="s">
        <v>469</v>
      </c>
      <c r="D131" t="s">
        <v>438</v>
      </c>
      <c r="E131" s="21" t="s">
        <v>473</v>
      </c>
      <c r="F131" s="21" t="s">
        <v>497</v>
      </c>
      <c r="G131">
        <v>1640.0</v>
      </c>
      <c r="H131">
        <v>1967.0</v>
      </c>
      <c r="I131">
        <v>3700.0</v>
      </c>
      <c r="J131" s="52">
        <f t="shared" ref="J131:K131" si="133">G131/$I131</f>
        <v>0.4432432432</v>
      </c>
      <c r="K131" s="52">
        <f t="shared" si="133"/>
        <v>0.5316216216</v>
      </c>
      <c r="L131" s="55">
        <f t="shared" si="3"/>
        <v>8.837837838</v>
      </c>
      <c r="M131">
        <f t="shared" si="4"/>
        <v>327</v>
      </c>
      <c r="N131" t="str">
        <f t="shared" si="5"/>
        <v>Green</v>
      </c>
    </row>
    <row r="132">
      <c r="A132" s="21">
        <v>2014.0</v>
      </c>
      <c r="B132" s="21" t="s">
        <v>416</v>
      </c>
      <c r="C132" t="s">
        <v>469</v>
      </c>
      <c r="D132" t="s">
        <v>3216</v>
      </c>
      <c r="E132" s="21" t="s">
        <v>473</v>
      </c>
      <c r="F132" s="21" t="s">
        <v>497</v>
      </c>
      <c r="G132">
        <v>349.0</v>
      </c>
      <c r="H132">
        <v>691.0</v>
      </c>
      <c r="I132">
        <v>1071.0</v>
      </c>
      <c r="J132" s="52">
        <f t="shared" ref="J132:K132" si="134">G132/$I132</f>
        <v>0.3258636788</v>
      </c>
      <c r="K132" s="52">
        <f t="shared" si="134"/>
        <v>0.6451914099</v>
      </c>
      <c r="L132" s="55">
        <f t="shared" si="3"/>
        <v>31.93277311</v>
      </c>
      <c r="M132">
        <f t="shared" si="4"/>
        <v>342</v>
      </c>
      <c r="N132" t="str">
        <f t="shared" si="5"/>
        <v>Green</v>
      </c>
    </row>
    <row r="133">
      <c r="A133" s="21">
        <v>2014.0</v>
      </c>
      <c r="B133" s="21" t="s">
        <v>416</v>
      </c>
      <c r="C133" t="s">
        <v>469</v>
      </c>
      <c r="D133" t="s">
        <v>287</v>
      </c>
      <c r="E133" s="21" t="s">
        <v>473</v>
      </c>
      <c r="F133" s="21" t="s">
        <v>497</v>
      </c>
      <c r="G133">
        <v>1445.0</v>
      </c>
      <c r="H133">
        <v>1775.0</v>
      </c>
      <c r="I133">
        <v>3319.0</v>
      </c>
      <c r="J133" s="52">
        <f t="shared" ref="J133:K133" si="135">G133/$I133</f>
        <v>0.4353721</v>
      </c>
      <c r="K133" s="52">
        <f t="shared" si="135"/>
        <v>0.5347996384</v>
      </c>
      <c r="L133" s="55">
        <f t="shared" si="3"/>
        <v>9.942753842</v>
      </c>
      <c r="M133">
        <f t="shared" si="4"/>
        <v>330</v>
      </c>
      <c r="N133" t="str">
        <f t="shared" si="5"/>
        <v>Green</v>
      </c>
    </row>
    <row r="134">
      <c r="A134" s="21">
        <v>2014.0</v>
      </c>
      <c r="B134" s="21" t="s">
        <v>416</v>
      </c>
      <c r="C134" t="s">
        <v>469</v>
      </c>
      <c r="D134" t="s">
        <v>6394</v>
      </c>
      <c r="E134" s="21" t="s">
        <v>473</v>
      </c>
      <c r="F134" s="21" t="s">
        <v>497</v>
      </c>
      <c r="G134">
        <v>1200.0</v>
      </c>
      <c r="H134">
        <v>1922.0</v>
      </c>
      <c r="I134">
        <v>3194.0</v>
      </c>
      <c r="J134" s="52">
        <f t="shared" ref="J134:K134" si="136">G134/$I134</f>
        <v>0.3757044458</v>
      </c>
      <c r="K134" s="52">
        <f t="shared" si="136"/>
        <v>0.6017532874</v>
      </c>
      <c r="L134" s="55">
        <f t="shared" si="3"/>
        <v>22.60488416</v>
      </c>
      <c r="M134">
        <f t="shared" si="4"/>
        <v>722</v>
      </c>
      <c r="N134" t="str">
        <f t="shared" si="5"/>
        <v>Green</v>
      </c>
    </row>
    <row r="135">
      <c r="A135" s="21">
        <v>2014.0</v>
      </c>
      <c r="B135" s="21" t="s">
        <v>416</v>
      </c>
      <c r="C135" t="s">
        <v>469</v>
      </c>
      <c r="D135" t="s">
        <v>11230</v>
      </c>
      <c r="E135" s="21" t="s">
        <v>473</v>
      </c>
      <c r="F135" s="21" t="s">
        <v>497</v>
      </c>
      <c r="G135">
        <v>552.0</v>
      </c>
      <c r="H135">
        <v>613.0</v>
      </c>
      <c r="I135">
        <v>1202.0</v>
      </c>
      <c r="J135" s="52">
        <f t="shared" ref="J135:K135" si="137">G135/$I135</f>
        <v>0.459234609</v>
      </c>
      <c r="K135" s="52">
        <f t="shared" si="137"/>
        <v>0.5099833611</v>
      </c>
      <c r="L135" s="55">
        <f t="shared" si="3"/>
        <v>5.074875208</v>
      </c>
      <c r="M135">
        <f t="shared" si="4"/>
        <v>61</v>
      </c>
      <c r="N135" t="str">
        <f t="shared" si="5"/>
        <v>Green</v>
      </c>
    </row>
    <row r="136">
      <c r="A136" s="21">
        <v>2014.0</v>
      </c>
      <c r="B136" s="21" t="s">
        <v>416</v>
      </c>
      <c r="C136" t="s">
        <v>469</v>
      </c>
      <c r="D136" t="s">
        <v>11193</v>
      </c>
      <c r="E136" s="21" t="s">
        <v>473</v>
      </c>
      <c r="F136" s="21" t="s">
        <v>497</v>
      </c>
      <c r="G136">
        <v>314.0</v>
      </c>
      <c r="H136">
        <v>406.0</v>
      </c>
      <c r="I136">
        <v>745.0</v>
      </c>
      <c r="J136" s="52">
        <f t="shared" ref="J136:K136" si="138">G136/$I136</f>
        <v>0.4214765101</v>
      </c>
      <c r="K136" s="52">
        <f t="shared" si="138"/>
        <v>0.544966443</v>
      </c>
      <c r="L136" s="55">
        <f t="shared" si="3"/>
        <v>12.34899329</v>
      </c>
      <c r="M136">
        <f t="shared" si="4"/>
        <v>92</v>
      </c>
      <c r="N136" t="str">
        <f t="shared" si="5"/>
        <v>Green</v>
      </c>
    </row>
    <row r="137">
      <c r="A137" s="21">
        <v>2014.0</v>
      </c>
      <c r="B137" s="21" t="s">
        <v>416</v>
      </c>
      <c r="C137" t="s">
        <v>469</v>
      </c>
      <c r="D137" t="s">
        <v>5418</v>
      </c>
      <c r="E137" s="21" t="s">
        <v>473</v>
      </c>
      <c r="F137" s="21" t="s">
        <v>497</v>
      </c>
      <c r="G137">
        <v>1373.0</v>
      </c>
      <c r="H137">
        <v>1888.0</v>
      </c>
      <c r="I137">
        <v>3369.0</v>
      </c>
      <c r="J137" s="52">
        <f t="shared" ref="J137:K137" si="139">G137/$I137</f>
        <v>0.4075393292</v>
      </c>
      <c r="K137" s="52">
        <f t="shared" si="139"/>
        <v>0.5604036806</v>
      </c>
      <c r="L137" s="55">
        <f t="shared" si="3"/>
        <v>15.28643514</v>
      </c>
      <c r="M137">
        <f t="shared" si="4"/>
        <v>515</v>
      </c>
      <c r="N137" t="str">
        <f t="shared" si="5"/>
        <v>Green</v>
      </c>
    </row>
    <row r="138">
      <c r="A138" s="21">
        <v>2014.0</v>
      </c>
      <c r="B138" s="21" t="s">
        <v>416</v>
      </c>
      <c r="C138" t="s">
        <v>469</v>
      </c>
      <c r="D138" t="s">
        <v>11236</v>
      </c>
      <c r="E138" s="21" t="s">
        <v>473</v>
      </c>
      <c r="F138" s="21" t="s">
        <v>497</v>
      </c>
      <c r="G138">
        <v>1150.0</v>
      </c>
      <c r="H138">
        <v>1304.0</v>
      </c>
      <c r="I138">
        <v>2506.0</v>
      </c>
      <c r="J138" s="52">
        <f t="shared" ref="J138:K138" si="140">G138/$I138</f>
        <v>0.4588986433</v>
      </c>
      <c r="K138" s="52">
        <f t="shared" si="140"/>
        <v>0.5203511572</v>
      </c>
      <c r="L138" s="55">
        <f t="shared" si="3"/>
        <v>6.145251397</v>
      </c>
      <c r="M138">
        <f t="shared" si="4"/>
        <v>154</v>
      </c>
      <c r="N138" t="str">
        <f t="shared" si="5"/>
        <v>Green</v>
      </c>
    </row>
    <row r="139">
      <c r="A139" s="21">
        <v>2014.0</v>
      </c>
      <c r="B139" s="21" t="s">
        <v>416</v>
      </c>
      <c r="C139" t="s">
        <v>469</v>
      </c>
      <c r="D139" t="s">
        <v>59</v>
      </c>
      <c r="E139" s="21" t="s">
        <v>473</v>
      </c>
      <c r="F139" s="21" t="s">
        <v>497</v>
      </c>
      <c r="G139">
        <v>1728.0</v>
      </c>
      <c r="H139">
        <v>956.0</v>
      </c>
      <c r="I139">
        <v>2756.0</v>
      </c>
      <c r="J139" s="52">
        <f t="shared" ref="J139:K139" si="141">G139/$I139</f>
        <v>0.6269956459</v>
      </c>
      <c r="K139" s="52">
        <f t="shared" si="141"/>
        <v>0.3468795356</v>
      </c>
      <c r="L139" s="55">
        <f t="shared" si="3"/>
        <v>-28.01161103</v>
      </c>
      <c r="M139">
        <f t="shared" si="4"/>
        <v>-772</v>
      </c>
      <c r="N139" t="str">
        <f t="shared" si="5"/>
        <v>Blue</v>
      </c>
    </row>
    <row r="140">
      <c r="A140" s="21">
        <v>2014.0</v>
      </c>
      <c r="B140" s="21" t="s">
        <v>416</v>
      </c>
      <c r="C140" t="s">
        <v>469</v>
      </c>
      <c r="D140" t="s">
        <v>11217</v>
      </c>
      <c r="E140" s="21" t="s">
        <v>473</v>
      </c>
      <c r="F140" s="21" t="s">
        <v>497</v>
      </c>
      <c r="G140">
        <v>520.0</v>
      </c>
      <c r="H140">
        <v>1075.0</v>
      </c>
      <c r="I140">
        <v>1656.0</v>
      </c>
      <c r="J140" s="52">
        <f t="shared" ref="J140:K140" si="142">G140/$I140</f>
        <v>0.3140096618</v>
      </c>
      <c r="K140" s="52">
        <f t="shared" si="142"/>
        <v>0.6491545894</v>
      </c>
      <c r="L140" s="55">
        <f t="shared" si="3"/>
        <v>33.51449275</v>
      </c>
      <c r="M140">
        <f t="shared" si="4"/>
        <v>555</v>
      </c>
      <c r="N140" t="str">
        <f t="shared" si="5"/>
        <v>Green</v>
      </c>
    </row>
    <row r="141">
      <c r="A141" s="21">
        <v>2014.0</v>
      </c>
      <c r="B141" s="21" t="s">
        <v>416</v>
      </c>
      <c r="C141" t="s">
        <v>469</v>
      </c>
      <c r="D141" t="s">
        <v>11196</v>
      </c>
      <c r="E141" s="21" t="s">
        <v>473</v>
      </c>
      <c r="F141" s="21" t="s">
        <v>497</v>
      </c>
      <c r="G141">
        <v>848.0</v>
      </c>
      <c r="H141">
        <v>955.0</v>
      </c>
      <c r="I141">
        <v>1861.0</v>
      </c>
      <c r="J141" s="52">
        <f t="shared" ref="J141:K141" si="143">G141/$I141</f>
        <v>0.4556689952</v>
      </c>
      <c r="K141" s="52">
        <f t="shared" si="143"/>
        <v>0.5131649651</v>
      </c>
      <c r="L141" s="55">
        <f t="shared" si="3"/>
        <v>5.749596991</v>
      </c>
      <c r="M141">
        <f t="shared" si="4"/>
        <v>107</v>
      </c>
      <c r="N141" t="str">
        <f t="shared" si="5"/>
        <v>Green</v>
      </c>
    </row>
    <row r="142">
      <c r="A142" s="21">
        <v>2014.0</v>
      </c>
      <c r="B142" s="21" t="s">
        <v>416</v>
      </c>
      <c r="C142" t="s">
        <v>469</v>
      </c>
      <c r="D142" t="s">
        <v>11212</v>
      </c>
      <c r="E142" s="21" t="s">
        <v>473</v>
      </c>
      <c r="F142" s="21" t="s">
        <v>497</v>
      </c>
      <c r="G142">
        <v>812.0</v>
      </c>
      <c r="H142">
        <v>1340.0</v>
      </c>
      <c r="I142">
        <v>2213.0</v>
      </c>
      <c r="J142" s="52">
        <f t="shared" ref="J142:K142" si="144">G142/$I142</f>
        <v>0.3669227293</v>
      </c>
      <c r="K142" s="52">
        <f t="shared" si="144"/>
        <v>0.6055128784</v>
      </c>
      <c r="L142" s="55">
        <f t="shared" si="3"/>
        <v>23.85901491</v>
      </c>
      <c r="M142">
        <f t="shared" si="4"/>
        <v>528</v>
      </c>
      <c r="N142" t="str">
        <f t="shared" si="5"/>
        <v>Green</v>
      </c>
    </row>
    <row r="143">
      <c r="A143" s="21">
        <v>2014.0</v>
      </c>
      <c r="B143" s="21" t="s">
        <v>416</v>
      </c>
      <c r="C143" t="s">
        <v>469</v>
      </c>
      <c r="D143" t="s">
        <v>11233</v>
      </c>
      <c r="E143" s="21" t="s">
        <v>473</v>
      </c>
      <c r="F143" s="21" t="s">
        <v>497</v>
      </c>
      <c r="G143">
        <v>796.0</v>
      </c>
      <c r="H143">
        <v>969.0</v>
      </c>
      <c r="I143">
        <v>1819.0</v>
      </c>
      <c r="J143" s="52">
        <f t="shared" ref="J143:K143" si="145">G143/$I143</f>
        <v>0.4376030786</v>
      </c>
      <c r="K143" s="52">
        <f t="shared" si="145"/>
        <v>0.5327102804</v>
      </c>
      <c r="L143" s="55">
        <f t="shared" si="3"/>
        <v>9.510720176</v>
      </c>
      <c r="M143">
        <f t="shared" si="4"/>
        <v>173</v>
      </c>
      <c r="N143" t="str">
        <f t="shared" si="5"/>
        <v>Green</v>
      </c>
    </row>
    <row r="144">
      <c r="A144" s="21">
        <v>2014.0</v>
      </c>
      <c r="B144" s="21" t="s">
        <v>416</v>
      </c>
      <c r="C144" t="s">
        <v>469</v>
      </c>
      <c r="D144" t="s">
        <v>10648</v>
      </c>
      <c r="E144" s="21" t="s">
        <v>473</v>
      </c>
      <c r="F144" s="21" t="s">
        <v>497</v>
      </c>
      <c r="G144">
        <v>353.0</v>
      </c>
      <c r="H144">
        <v>758.0</v>
      </c>
      <c r="I144">
        <v>1143.0</v>
      </c>
      <c r="J144" s="52">
        <f t="shared" ref="J144:K144" si="146">G144/$I144</f>
        <v>0.3088363955</v>
      </c>
      <c r="K144" s="52">
        <f t="shared" si="146"/>
        <v>0.6631671041</v>
      </c>
      <c r="L144" s="55">
        <f t="shared" si="3"/>
        <v>35.43307087</v>
      </c>
      <c r="M144">
        <f t="shared" si="4"/>
        <v>405</v>
      </c>
      <c r="N144" t="str">
        <f t="shared" si="5"/>
        <v>Green</v>
      </c>
    </row>
    <row r="145">
      <c r="A145" s="21">
        <v>2014.0</v>
      </c>
      <c r="B145" s="21" t="s">
        <v>416</v>
      </c>
      <c r="C145" t="s">
        <v>469</v>
      </c>
      <c r="D145" t="s">
        <v>471</v>
      </c>
      <c r="E145" s="21" t="s">
        <v>473</v>
      </c>
      <c r="F145" s="21" t="s">
        <v>497</v>
      </c>
      <c r="G145">
        <v>1930.0</v>
      </c>
      <c r="H145">
        <v>254.0</v>
      </c>
      <c r="I145">
        <v>2248.0</v>
      </c>
      <c r="J145" s="52">
        <f t="shared" ref="J145:K145" si="147">G145/$I145</f>
        <v>0.8585409253</v>
      </c>
      <c r="K145" s="52">
        <f t="shared" si="147"/>
        <v>0.1129893238</v>
      </c>
      <c r="L145" s="55">
        <f t="shared" si="3"/>
        <v>-74.55516014</v>
      </c>
      <c r="M145">
        <f t="shared" si="4"/>
        <v>-1676</v>
      </c>
      <c r="N145" t="str">
        <f t="shared" si="5"/>
        <v>Blue</v>
      </c>
    </row>
    <row r="146">
      <c r="A146" s="21">
        <v>2014.0</v>
      </c>
      <c r="B146" s="21" t="s">
        <v>416</v>
      </c>
      <c r="C146" t="s">
        <v>469</v>
      </c>
      <c r="D146" t="s">
        <v>11225</v>
      </c>
      <c r="E146" s="21" t="s">
        <v>473</v>
      </c>
      <c r="F146" s="21" t="s">
        <v>497</v>
      </c>
      <c r="G146">
        <v>508.0</v>
      </c>
      <c r="H146">
        <v>652.0</v>
      </c>
      <c r="I146">
        <v>1191.0</v>
      </c>
      <c r="J146" s="52">
        <f t="shared" ref="J146:K146" si="148">G146/$I146</f>
        <v>0.4265323258</v>
      </c>
      <c r="K146" s="52">
        <f t="shared" si="148"/>
        <v>0.5474391268</v>
      </c>
      <c r="L146" s="55">
        <f t="shared" si="3"/>
        <v>12.0906801</v>
      </c>
      <c r="M146">
        <f t="shared" si="4"/>
        <v>144</v>
      </c>
      <c r="N146" t="str">
        <f t="shared" si="5"/>
        <v>Green</v>
      </c>
    </row>
    <row r="147">
      <c r="A147" s="21">
        <v>2014.0</v>
      </c>
      <c r="B147" s="21" t="s">
        <v>416</v>
      </c>
      <c r="C147" t="s">
        <v>469</v>
      </c>
      <c r="D147" t="s">
        <v>11199</v>
      </c>
      <c r="E147" s="21" t="s">
        <v>473</v>
      </c>
      <c r="F147" s="21" t="s">
        <v>497</v>
      </c>
      <c r="G147">
        <v>444.0</v>
      </c>
      <c r="H147">
        <v>730.0</v>
      </c>
      <c r="I147">
        <v>1212.0</v>
      </c>
      <c r="J147" s="52">
        <f t="shared" ref="J147:K147" si="149">G147/$I147</f>
        <v>0.3663366337</v>
      </c>
      <c r="K147" s="52">
        <f t="shared" si="149"/>
        <v>0.602310231</v>
      </c>
      <c r="L147" s="55">
        <f t="shared" si="3"/>
        <v>23.59735974</v>
      </c>
      <c r="M147">
        <f t="shared" si="4"/>
        <v>286</v>
      </c>
      <c r="N147" t="str">
        <f t="shared" si="5"/>
        <v>Green</v>
      </c>
    </row>
    <row r="148">
      <c r="A148" s="21">
        <v>2014.0</v>
      </c>
      <c r="B148" s="21" t="s">
        <v>416</v>
      </c>
      <c r="C148" t="s">
        <v>469</v>
      </c>
      <c r="D148" t="s">
        <v>11206</v>
      </c>
      <c r="E148" s="21" t="s">
        <v>473</v>
      </c>
      <c r="F148" s="21" t="s">
        <v>497</v>
      </c>
      <c r="G148">
        <v>1026.0</v>
      </c>
      <c r="H148">
        <v>1634.0</v>
      </c>
      <c r="I148">
        <v>2717.0</v>
      </c>
      <c r="J148" s="52">
        <f t="shared" ref="J148:K148" si="150">G148/$I148</f>
        <v>0.3776223776</v>
      </c>
      <c r="K148" s="52">
        <f t="shared" si="150"/>
        <v>0.6013986014</v>
      </c>
      <c r="L148" s="55">
        <f t="shared" si="3"/>
        <v>22.37762238</v>
      </c>
      <c r="M148">
        <f t="shared" si="4"/>
        <v>608</v>
      </c>
      <c r="N148" t="str">
        <f t="shared" si="5"/>
        <v>Green</v>
      </c>
    </row>
    <row r="149">
      <c r="A149" s="21">
        <v>2014.0</v>
      </c>
      <c r="B149" s="21" t="s">
        <v>416</v>
      </c>
      <c r="C149" t="s">
        <v>469</v>
      </c>
      <c r="D149" t="s">
        <v>3165</v>
      </c>
      <c r="E149" s="21" t="s">
        <v>473</v>
      </c>
      <c r="F149" s="21" t="s">
        <v>497</v>
      </c>
      <c r="G149">
        <v>1210.0</v>
      </c>
      <c r="H149">
        <v>1463.0</v>
      </c>
      <c r="I149">
        <v>2734.0</v>
      </c>
      <c r="J149" s="52">
        <f t="shared" ref="J149:K149" si="151">G149/$I149</f>
        <v>0.4425749817</v>
      </c>
      <c r="K149" s="52">
        <f t="shared" si="151"/>
        <v>0.535113387</v>
      </c>
      <c r="L149" s="55">
        <f t="shared" si="3"/>
        <v>9.253840527</v>
      </c>
      <c r="M149">
        <f t="shared" si="4"/>
        <v>253</v>
      </c>
      <c r="N149" t="str">
        <f t="shared" si="5"/>
        <v>Green</v>
      </c>
    </row>
    <row r="150">
      <c r="A150" s="21">
        <v>2014.0</v>
      </c>
      <c r="B150" s="21" t="s">
        <v>416</v>
      </c>
      <c r="C150" t="s">
        <v>469</v>
      </c>
      <c r="D150" t="s">
        <v>11184</v>
      </c>
      <c r="E150" s="21" t="s">
        <v>473</v>
      </c>
      <c r="F150" s="21" t="s">
        <v>497</v>
      </c>
      <c r="G150">
        <v>799.0</v>
      </c>
      <c r="H150">
        <v>1036.0</v>
      </c>
      <c r="I150">
        <v>1892.0</v>
      </c>
      <c r="J150" s="52">
        <f t="shared" ref="J150:K150" si="152">G150/$I150</f>
        <v>0.4223044397</v>
      </c>
      <c r="K150" s="52">
        <f t="shared" si="152"/>
        <v>0.5475687104</v>
      </c>
      <c r="L150" s="55">
        <f t="shared" si="3"/>
        <v>12.52642706</v>
      </c>
      <c r="M150">
        <f t="shared" si="4"/>
        <v>237</v>
      </c>
      <c r="N150" t="str">
        <f t="shared" si="5"/>
        <v>Green</v>
      </c>
    </row>
    <row r="151">
      <c r="A151" s="21">
        <v>2014.0</v>
      </c>
      <c r="B151" s="21" t="s">
        <v>416</v>
      </c>
      <c r="C151" t="s">
        <v>469</v>
      </c>
      <c r="D151" t="s">
        <v>11179</v>
      </c>
      <c r="E151" s="21" t="s">
        <v>473</v>
      </c>
      <c r="F151" s="21" t="s">
        <v>497</v>
      </c>
      <c r="G151">
        <v>1073.0</v>
      </c>
      <c r="H151">
        <v>1212.0</v>
      </c>
      <c r="I151">
        <v>2358.0</v>
      </c>
      <c r="J151" s="52">
        <f t="shared" ref="J151:K151" si="153">G151/$I151</f>
        <v>0.4550466497</v>
      </c>
      <c r="K151" s="52">
        <f t="shared" si="153"/>
        <v>0.5139949109</v>
      </c>
      <c r="L151" s="55">
        <f t="shared" si="3"/>
        <v>5.894826124</v>
      </c>
      <c r="M151">
        <f t="shared" si="4"/>
        <v>139</v>
      </c>
      <c r="N151" t="str">
        <f t="shared" si="5"/>
        <v>Green</v>
      </c>
    </row>
    <row r="152">
      <c r="A152" s="21">
        <v>2014.0</v>
      </c>
      <c r="B152" s="21" t="s">
        <v>416</v>
      </c>
      <c r="C152" t="s">
        <v>469</v>
      </c>
      <c r="D152" t="s">
        <v>736</v>
      </c>
      <c r="E152" s="21" t="s">
        <v>473</v>
      </c>
      <c r="F152" s="21" t="s">
        <v>497</v>
      </c>
      <c r="G152">
        <v>1060.0</v>
      </c>
      <c r="H152">
        <v>1340.0</v>
      </c>
      <c r="I152">
        <v>2453.0</v>
      </c>
      <c r="J152" s="52">
        <f t="shared" ref="J152:K152" si="154">G152/$I152</f>
        <v>0.4321239299</v>
      </c>
      <c r="K152" s="52">
        <f t="shared" si="154"/>
        <v>0.5462698736</v>
      </c>
      <c r="L152" s="55">
        <f t="shared" si="3"/>
        <v>11.41459437</v>
      </c>
      <c r="M152">
        <f t="shared" si="4"/>
        <v>280</v>
      </c>
      <c r="N152" t="str">
        <f t="shared" si="5"/>
        <v>Green</v>
      </c>
    </row>
    <row r="153">
      <c r="A153" s="21">
        <v>2014.0</v>
      </c>
      <c r="B153" s="21" t="s">
        <v>416</v>
      </c>
      <c r="C153" t="s">
        <v>469</v>
      </c>
      <c r="D153" t="s">
        <v>11239</v>
      </c>
      <c r="E153" s="21" t="s">
        <v>473</v>
      </c>
      <c r="F153" s="21" t="s">
        <v>497</v>
      </c>
      <c r="G153">
        <v>996.0</v>
      </c>
      <c r="H153">
        <v>1105.0</v>
      </c>
      <c r="I153">
        <v>2157.0</v>
      </c>
      <c r="J153" s="52">
        <f t="shared" ref="J153:K153" si="155">G153/$I153</f>
        <v>0.4617524339</v>
      </c>
      <c r="K153" s="52">
        <f t="shared" si="155"/>
        <v>0.5122855818</v>
      </c>
      <c r="L153" s="55">
        <f t="shared" si="3"/>
        <v>5.053314789</v>
      </c>
      <c r="M153">
        <f t="shared" si="4"/>
        <v>109</v>
      </c>
      <c r="N153" t="str">
        <f t="shared" si="5"/>
        <v>Green</v>
      </c>
    </row>
    <row r="154">
      <c r="A154" s="21">
        <v>2014.0</v>
      </c>
      <c r="B154" s="21" t="s">
        <v>416</v>
      </c>
      <c r="C154" t="s">
        <v>469</v>
      </c>
      <c r="D154" t="s">
        <v>11209</v>
      </c>
      <c r="E154" s="21" t="s">
        <v>473</v>
      </c>
      <c r="F154" s="21" t="s">
        <v>497</v>
      </c>
      <c r="G154">
        <v>1212.0</v>
      </c>
      <c r="H154">
        <v>1843.0</v>
      </c>
      <c r="I154">
        <v>3128.0</v>
      </c>
      <c r="J154" s="52">
        <f t="shared" ref="J154:K154" si="156">G154/$I154</f>
        <v>0.3874680307</v>
      </c>
      <c r="K154" s="52">
        <f t="shared" si="156"/>
        <v>0.5891943734</v>
      </c>
      <c r="L154" s="55">
        <f t="shared" si="3"/>
        <v>20.17263427</v>
      </c>
      <c r="M154">
        <f t="shared" si="4"/>
        <v>631</v>
      </c>
      <c r="N154" t="str">
        <f t="shared" si="5"/>
        <v>Green</v>
      </c>
    </row>
    <row r="155">
      <c r="A155" s="21">
        <v>2014.0</v>
      </c>
      <c r="B155" s="21" t="s">
        <v>416</v>
      </c>
      <c r="C155" t="s">
        <v>469</v>
      </c>
      <c r="D155" t="s">
        <v>2896</v>
      </c>
      <c r="E155" s="21" t="s">
        <v>473</v>
      </c>
      <c r="F155" s="21" t="s">
        <v>497</v>
      </c>
      <c r="G155">
        <v>745.0</v>
      </c>
      <c r="H155">
        <v>519.0</v>
      </c>
      <c r="I155">
        <v>1316.0</v>
      </c>
      <c r="J155" s="52">
        <f t="shared" ref="J155:K155" si="157">G155/$I155</f>
        <v>0.5661094225</v>
      </c>
      <c r="K155" s="52">
        <f t="shared" si="157"/>
        <v>0.3943768997</v>
      </c>
      <c r="L155" s="55">
        <f t="shared" si="3"/>
        <v>-17.17325228</v>
      </c>
      <c r="M155">
        <f t="shared" si="4"/>
        <v>-226</v>
      </c>
      <c r="N155" t="str">
        <f t="shared" si="5"/>
        <v>Blue</v>
      </c>
    </row>
    <row r="156">
      <c r="A156" s="21">
        <v>2014.0</v>
      </c>
      <c r="B156" s="21" t="s">
        <v>416</v>
      </c>
      <c r="C156" t="s">
        <v>469</v>
      </c>
      <c r="D156" t="s">
        <v>737</v>
      </c>
      <c r="E156" s="21" t="s">
        <v>473</v>
      </c>
      <c r="F156" s="21" t="s">
        <v>497</v>
      </c>
      <c r="G156">
        <v>1141.0</v>
      </c>
      <c r="H156">
        <v>1270.0</v>
      </c>
      <c r="I156">
        <v>2480.0</v>
      </c>
      <c r="J156" s="52">
        <f t="shared" ref="J156:K156" si="158">G156/$I156</f>
        <v>0.4600806452</v>
      </c>
      <c r="K156" s="52">
        <f t="shared" si="158"/>
        <v>0.5120967742</v>
      </c>
      <c r="L156" s="55">
        <f t="shared" si="3"/>
        <v>5.201612903</v>
      </c>
      <c r="M156">
        <f t="shared" si="4"/>
        <v>129</v>
      </c>
      <c r="N156" t="str">
        <f t="shared" si="5"/>
        <v>Green</v>
      </c>
    </row>
    <row r="157">
      <c r="A157" s="21">
        <v>2014.0</v>
      </c>
      <c r="B157" s="21" t="s">
        <v>416</v>
      </c>
      <c r="C157" t="s">
        <v>469</v>
      </c>
      <c r="D157" t="s">
        <v>5836</v>
      </c>
      <c r="E157" s="21" t="s">
        <v>473</v>
      </c>
      <c r="F157" s="21" t="s">
        <v>497</v>
      </c>
      <c r="G157">
        <v>610.0</v>
      </c>
      <c r="H157">
        <v>883.0</v>
      </c>
      <c r="I157">
        <v>1528.0</v>
      </c>
      <c r="J157" s="52">
        <f t="shared" ref="J157:K157" si="159">G157/$I157</f>
        <v>0.3992146597</v>
      </c>
      <c r="K157" s="52">
        <f t="shared" si="159"/>
        <v>0.5778795812</v>
      </c>
      <c r="L157" s="55">
        <f t="shared" si="3"/>
        <v>17.86649215</v>
      </c>
      <c r="M157">
        <f t="shared" si="4"/>
        <v>273</v>
      </c>
      <c r="N157" t="str">
        <f t="shared" si="5"/>
        <v>Green</v>
      </c>
    </row>
    <row r="158">
      <c r="A158" s="21">
        <v>2014.0</v>
      </c>
      <c r="B158" s="21" t="s">
        <v>416</v>
      </c>
      <c r="C158" t="s">
        <v>469</v>
      </c>
      <c r="D158" t="s">
        <v>153</v>
      </c>
      <c r="E158" s="21" t="s">
        <v>473</v>
      </c>
      <c r="F158" s="21" t="s">
        <v>497</v>
      </c>
      <c r="G158">
        <v>1105.0</v>
      </c>
      <c r="H158">
        <v>1490.0</v>
      </c>
      <c r="I158">
        <v>2680.0</v>
      </c>
      <c r="J158" s="52">
        <f t="shared" ref="J158:K158" si="160">G158/$I158</f>
        <v>0.4123134328</v>
      </c>
      <c r="K158" s="52">
        <f t="shared" si="160"/>
        <v>0.5559701493</v>
      </c>
      <c r="L158" s="55">
        <f t="shared" si="3"/>
        <v>14.36567164</v>
      </c>
      <c r="M158">
        <f t="shared" si="4"/>
        <v>385</v>
      </c>
      <c r="N158" t="str">
        <f t="shared" si="5"/>
        <v>Green</v>
      </c>
    </row>
    <row r="159">
      <c r="A159" s="21">
        <v>2014.0</v>
      </c>
      <c r="B159" s="21" t="s">
        <v>416</v>
      </c>
      <c r="C159" t="s">
        <v>11367</v>
      </c>
      <c r="D159" t="s">
        <v>5165</v>
      </c>
      <c r="E159" s="21" t="s">
        <v>473</v>
      </c>
      <c r="F159" s="21" t="s">
        <v>497</v>
      </c>
      <c r="G159">
        <v>1082.0</v>
      </c>
      <c r="H159">
        <v>983.0</v>
      </c>
      <c r="I159">
        <v>2113.0</v>
      </c>
      <c r="J159" s="52">
        <f t="shared" ref="J159:K159" si="161">G159/$I159</f>
        <v>0.5120681496</v>
      </c>
      <c r="K159" s="52">
        <f t="shared" si="161"/>
        <v>0.4652153336</v>
      </c>
      <c r="L159" s="55">
        <f t="shared" si="3"/>
        <v>-4.68528159</v>
      </c>
      <c r="M159">
        <f t="shared" si="4"/>
        <v>-99</v>
      </c>
      <c r="N159" t="str">
        <f t="shared" si="5"/>
        <v>Blue</v>
      </c>
    </row>
    <row r="160">
      <c r="A160" s="21">
        <v>2014.0</v>
      </c>
      <c r="B160" s="21" t="s">
        <v>416</v>
      </c>
      <c r="C160" t="s">
        <v>11367</v>
      </c>
      <c r="D160" t="s">
        <v>11417</v>
      </c>
      <c r="E160" s="21" t="s">
        <v>473</v>
      </c>
      <c r="F160" s="21" t="s">
        <v>497</v>
      </c>
      <c r="G160">
        <v>1394.0</v>
      </c>
      <c r="H160">
        <v>604.0</v>
      </c>
      <c r="I160">
        <v>2061.0</v>
      </c>
      <c r="J160" s="52">
        <f t="shared" ref="J160:K160" si="162">G160/$I160</f>
        <v>0.6763706938</v>
      </c>
      <c r="K160" s="52">
        <f t="shared" si="162"/>
        <v>0.2930616206</v>
      </c>
      <c r="L160" s="55">
        <f t="shared" si="3"/>
        <v>-38.33090733</v>
      </c>
      <c r="M160">
        <f t="shared" si="4"/>
        <v>-790</v>
      </c>
      <c r="N160" t="str">
        <f t="shared" si="5"/>
        <v>Blue</v>
      </c>
    </row>
    <row r="161">
      <c r="A161" s="21">
        <v>2014.0</v>
      </c>
      <c r="B161" s="21" t="s">
        <v>416</v>
      </c>
      <c r="C161" t="s">
        <v>11367</v>
      </c>
      <c r="D161" t="s">
        <v>7293</v>
      </c>
      <c r="E161" s="21" t="s">
        <v>473</v>
      </c>
      <c r="F161" s="21" t="s">
        <v>497</v>
      </c>
      <c r="G161">
        <v>761.0</v>
      </c>
      <c r="H161">
        <v>423.0</v>
      </c>
      <c r="I161">
        <v>1230.0</v>
      </c>
      <c r="J161" s="52">
        <f t="shared" ref="J161:K161" si="163">G161/$I161</f>
        <v>0.618699187</v>
      </c>
      <c r="K161" s="52">
        <f t="shared" si="163"/>
        <v>0.343902439</v>
      </c>
      <c r="L161" s="55">
        <f t="shared" si="3"/>
        <v>-27.4796748</v>
      </c>
      <c r="M161">
        <f t="shared" si="4"/>
        <v>-338</v>
      </c>
      <c r="N161" t="str">
        <f t="shared" si="5"/>
        <v>Blue</v>
      </c>
    </row>
    <row r="162">
      <c r="A162" s="21">
        <v>2014.0</v>
      </c>
      <c r="B162" s="21" t="s">
        <v>416</v>
      </c>
      <c r="C162" t="s">
        <v>11367</v>
      </c>
      <c r="D162" t="s">
        <v>10942</v>
      </c>
      <c r="E162" s="21" t="s">
        <v>473</v>
      </c>
      <c r="F162" s="21" t="s">
        <v>497</v>
      </c>
      <c r="G162">
        <v>446.0</v>
      </c>
      <c r="H162">
        <v>575.0</v>
      </c>
      <c r="I162">
        <v>1050.0</v>
      </c>
      <c r="J162" s="52">
        <f t="shared" ref="J162:K162" si="164">G162/$I162</f>
        <v>0.4247619048</v>
      </c>
      <c r="K162" s="52">
        <f t="shared" si="164"/>
        <v>0.5476190476</v>
      </c>
      <c r="L162" s="55">
        <f t="shared" si="3"/>
        <v>12.28571429</v>
      </c>
      <c r="M162">
        <f t="shared" si="4"/>
        <v>129</v>
      </c>
      <c r="N162" t="str">
        <f t="shared" si="5"/>
        <v>Green</v>
      </c>
    </row>
    <row r="163">
      <c r="A163" s="21">
        <v>2014.0</v>
      </c>
      <c r="B163" s="21" t="s">
        <v>416</v>
      </c>
      <c r="C163" t="s">
        <v>11367</v>
      </c>
      <c r="D163" t="s">
        <v>6874</v>
      </c>
      <c r="E163" s="21" t="s">
        <v>473</v>
      </c>
      <c r="F163" s="21" t="s">
        <v>497</v>
      </c>
      <c r="G163">
        <v>1437.0</v>
      </c>
      <c r="H163">
        <v>725.0</v>
      </c>
      <c r="I163">
        <v>2255.0</v>
      </c>
      <c r="J163" s="52">
        <f t="shared" ref="J163:K163" si="165">G163/$I163</f>
        <v>0.6372505543</v>
      </c>
      <c r="K163" s="52">
        <f t="shared" si="165"/>
        <v>0.3215077605</v>
      </c>
      <c r="L163" s="55">
        <f t="shared" si="3"/>
        <v>-31.57427938</v>
      </c>
      <c r="M163">
        <f t="shared" si="4"/>
        <v>-712</v>
      </c>
      <c r="N163" t="str">
        <f t="shared" si="5"/>
        <v>Blue</v>
      </c>
    </row>
    <row r="164">
      <c r="A164" s="21">
        <v>2014.0</v>
      </c>
      <c r="B164" s="21" t="s">
        <v>416</v>
      </c>
      <c r="C164" t="s">
        <v>11367</v>
      </c>
      <c r="D164" t="s">
        <v>11440</v>
      </c>
      <c r="E164" s="21" t="s">
        <v>473</v>
      </c>
      <c r="F164" s="21" t="s">
        <v>497</v>
      </c>
      <c r="G164">
        <v>1171.0</v>
      </c>
      <c r="H164">
        <v>773.0</v>
      </c>
      <c r="I164">
        <v>2009.0</v>
      </c>
      <c r="J164" s="52">
        <f t="shared" ref="J164:K164" si="166">G164/$I164</f>
        <v>0.5828770533</v>
      </c>
      <c r="K164" s="52">
        <f t="shared" si="166"/>
        <v>0.3847685416</v>
      </c>
      <c r="L164" s="55">
        <f t="shared" si="3"/>
        <v>-19.81085117</v>
      </c>
      <c r="M164">
        <f t="shared" si="4"/>
        <v>-398</v>
      </c>
      <c r="N164" t="str">
        <f t="shared" si="5"/>
        <v>Blue</v>
      </c>
    </row>
    <row r="165">
      <c r="A165" s="21">
        <v>2014.0</v>
      </c>
      <c r="B165" s="21" t="s">
        <v>416</v>
      </c>
      <c r="C165" t="s">
        <v>11367</v>
      </c>
      <c r="D165" t="s">
        <v>11375</v>
      </c>
      <c r="E165" s="21" t="s">
        <v>473</v>
      </c>
      <c r="F165" s="21" t="s">
        <v>497</v>
      </c>
      <c r="G165">
        <v>662.0</v>
      </c>
      <c r="H165">
        <v>912.0</v>
      </c>
      <c r="I165">
        <v>1625.0</v>
      </c>
      <c r="J165" s="52">
        <f t="shared" ref="J165:K165" si="167">G165/$I165</f>
        <v>0.4073846154</v>
      </c>
      <c r="K165" s="52">
        <f t="shared" si="167"/>
        <v>0.5612307692</v>
      </c>
      <c r="L165" s="55">
        <f t="shared" si="3"/>
        <v>15.38461538</v>
      </c>
      <c r="M165">
        <f t="shared" si="4"/>
        <v>250</v>
      </c>
      <c r="N165" t="str">
        <f t="shared" si="5"/>
        <v>Green</v>
      </c>
    </row>
    <row r="166">
      <c r="A166" s="21">
        <v>2014.0</v>
      </c>
      <c r="B166" s="21" t="s">
        <v>416</v>
      </c>
      <c r="C166" t="s">
        <v>11367</v>
      </c>
      <c r="D166" t="s">
        <v>8854</v>
      </c>
      <c r="E166" s="21" t="s">
        <v>473</v>
      </c>
      <c r="F166" s="21" t="s">
        <v>497</v>
      </c>
      <c r="G166">
        <v>1150.0</v>
      </c>
      <c r="H166">
        <v>1199.0</v>
      </c>
      <c r="I166">
        <v>2407.0</v>
      </c>
      <c r="J166" s="52">
        <f t="shared" ref="J166:K166" si="168">G166/$I166</f>
        <v>0.4777731616</v>
      </c>
      <c r="K166" s="52">
        <f t="shared" si="168"/>
        <v>0.4981304528</v>
      </c>
      <c r="L166" s="55">
        <f t="shared" si="3"/>
        <v>2.035729123</v>
      </c>
      <c r="M166">
        <f t="shared" si="4"/>
        <v>49</v>
      </c>
      <c r="N166" t="str">
        <f t="shared" si="5"/>
        <v>Green</v>
      </c>
    </row>
    <row r="167">
      <c r="A167" s="21">
        <v>2014.0</v>
      </c>
      <c r="B167" s="21" t="s">
        <v>416</v>
      </c>
      <c r="C167" t="s">
        <v>11367</v>
      </c>
      <c r="D167" t="s">
        <v>11368</v>
      </c>
      <c r="E167" s="21" t="s">
        <v>473</v>
      </c>
      <c r="F167" s="21" t="s">
        <v>497</v>
      </c>
      <c r="G167">
        <v>1150.0</v>
      </c>
      <c r="H167">
        <v>1119.0</v>
      </c>
      <c r="I167">
        <v>2335.0</v>
      </c>
      <c r="J167" s="52">
        <f t="shared" ref="J167:K167" si="169">G167/$I167</f>
        <v>0.4925053533</v>
      </c>
      <c r="K167" s="52">
        <f t="shared" si="169"/>
        <v>0.4792291221</v>
      </c>
      <c r="L167" s="55">
        <f t="shared" si="3"/>
        <v>-1.327623126</v>
      </c>
      <c r="M167">
        <f t="shared" si="4"/>
        <v>-31</v>
      </c>
      <c r="N167" t="str">
        <f t="shared" si="5"/>
        <v>Blue</v>
      </c>
    </row>
    <row r="168">
      <c r="A168" s="21">
        <v>2014.0</v>
      </c>
      <c r="B168" s="21" t="s">
        <v>416</v>
      </c>
      <c r="C168" t="s">
        <v>11367</v>
      </c>
      <c r="D168" t="s">
        <v>11399</v>
      </c>
      <c r="E168" s="21" t="s">
        <v>473</v>
      </c>
      <c r="F168" s="21" t="s">
        <v>497</v>
      </c>
      <c r="G168">
        <v>1227.0</v>
      </c>
      <c r="H168">
        <v>741.0</v>
      </c>
      <c r="I168">
        <v>2030.0</v>
      </c>
      <c r="J168" s="52">
        <f t="shared" ref="J168:K168" si="170">G168/$I168</f>
        <v>0.6044334975</v>
      </c>
      <c r="K168" s="52">
        <f t="shared" si="170"/>
        <v>0.3650246305</v>
      </c>
      <c r="L168" s="55">
        <f t="shared" si="3"/>
        <v>-23.9408867</v>
      </c>
      <c r="M168">
        <f t="shared" si="4"/>
        <v>-486</v>
      </c>
      <c r="N168" t="str">
        <f t="shared" si="5"/>
        <v>Blue</v>
      </c>
    </row>
    <row r="169">
      <c r="A169" s="21">
        <v>2014.0</v>
      </c>
      <c r="B169" s="21" t="s">
        <v>416</v>
      </c>
      <c r="C169" t="s">
        <v>11367</v>
      </c>
      <c r="D169" t="s">
        <v>11437</v>
      </c>
      <c r="E169" s="21" t="s">
        <v>473</v>
      </c>
      <c r="F169" s="21" t="s">
        <v>497</v>
      </c>
      <c r="G169">
        <v>1416.0</v>
      </c>
      <c r="H169">
        <v>760.0</v>
      </c>
      <c r="I169">
        <v>2258.0</v>
      </c>
      <c r="J169" s="52">
        <f t="shared" ref="J169:K169" si="171">G169/$I169</f>
        <v>0.6271036315</v>
      </c>
      <c r="K169" s="52">
        <f t="shared" si="171"/>
        <v>0.3365810452</v>
      </c>
      <c r="L169" s="55">
        <f t="shared" si="3"/>
        <v>-29.05225864</v>
      </c>
      <c r="M169">
        <f t="shared" si="4"/>
        <v>-656</v>
      </c>
      <c r="N169" t="str">
        <f t="shared" si="5"/>
        <v>Blue</v>
      </c>
    </row>
    <row r="170">
      <c r="A170" s="21">
        <v>2014.0</v>
      </c>
      <c r="B170" s="21" t="s">
        <v>416</v>
      </c>
      <c r="C170" t="s">
        <v>11367</v>
      </c>
      <c r="D170" t="s">
        <v>11394</v>
      </c>
      <c r="E170" s="21" t="s">
        <v>473</v>
      </c>
      <c r="F170" s="21" t="s">
        <v>497</v>
      </c>
      <c r="G170">
        <v>1177.0</v>
      </c>
      <c r="H170">
        <v>901.0</v>
      </c>
      <c r="I170">
        <v>2165.0</v>
      </c>
      <c r="J170" s="52">
        <f t="shared" ref="J170:K170" si="172">G170/$I170</f>
        <v>0.5436489607</v>
      </c>
      <c r="K170" s="52">
        <f t="shared" si="172"/>
        <v>0.4161662818</v>
      </c>
      <c r="L170" s="55">
        <f t="shared" si="3"/>
        <v>-12.7482679</v>
      </c>
      <c r="M170">
        <f t="shared" si="4"/>
        <v>-276</v>
      </c>
      <c r="N170" t="str">
        <f t="shared" si="5"/>
        <v>Blue</v>
      </c>
    </row>
    <row r="171">
      <c r="A171" s="21">
        <v>2014.0</v>
      </c>
      <c r="B171" s="21" t="s">
        <v>416</v>
      </c>
      <c r="C171" t="s">
        <v>11367</v>
      </c>
      <c r="D171" t="s">
        <v>11378</v>
      </c>
      <c r="E171" s="21" t="s">
        <v>473</v>
      </c>
      <c r="F171" s="21" t="s">
        <v>497</v>
      </c>
      <c r="G171">
        <v>1074.0</v>
      </c>
      <c r="H171">
        <v>913.0</v>
      </c>
      <c r="I171">
        <v>2039.0</v>
      </c>
      <c r="J171" s="52">
        <f t="shared" ref="J171:K171" si="173">G171/$I171</f>
        <v>0.5267287886</v>
      </c>
      <c r="K171" s="52">
        <f t="shared" si="173"/>
        <v>0.447768514</v>
      </c>
      <c r="L171" s="55">
        <f t="shared" si="3"/>
        <v>-7.896027464</v>
      </c>
      <c r="M171">
        <f t="shared" si="4"/>
        <v>-161</v>
      </c>
      <c r="N171" t="str">
        <f t="shared" si="5"/>
        <v>Blue</v>
      </c>
    </row>
    <row r="172">
      <c r="A172" s="21">
        <v>2014.0</v>
      </c>
      <c r="B172" s="21" t="s">
        <v>416</v>
      </c>
      <c r="C172" t="s">
        <v>11367</v>
      </c>
      <c r="D172" t="s">
        <v>578</v>
      </c>
      <c r="E172" s="21" t="s">
        <v>473</v>
      </c>
      <c r="F172" s="21" t="s">
        <v>497</v>
      </c>
      <c r="G172">
        <v>592.0</v>
      </c>
      <c r="H172">
        <v>738.0</v>
      </c>
      <c r="I172">
        <v>1371.0</v>
      </c>
      <c r="J172" s="52">
        <f t="shared" ref="J172:K172" si="174">G172/$I172</f>
        <v>0.4318016047</v>
      </c>
      <c r="K172" s="52">
        <f t="shared" si="174"/>
        <v>0.5382932166</v>
      </c>
      <c r="L172" s="55">
        <f t="shared" si="3"/>
        <v>10.6491612</v>
      </c>
      <c r="M172">
        <f t="shared" si="4"/>
        <v>146</v>
      </c>
      <c r="N172" t="str">
        <f t="shared" si="5"/>
        <v>Green</v>
      </c>
    </row>
    <row r="173">
      <c r="A173" s="21">
        <v>2014.0</v>
      </c>
      <c r="B173" s="21" t="s">
        <v>416</v>
      </c>
      <c r="C173" t="s">
        <v>11367</v>
      </c>
      <c r="D173" t="s">
        <v>10616</v>
      </c>
      <c r="E173" s="21" t="s">
        <v>473</v>
      </c>
      <c r="F173" s="21" t="s">
        <v>497</v>
      </c>
      <c r="G173">
        <v>1030.0</v>
      </c>
      <c r="H173">
        <v>696.0</v>
      </c>
      <c r="I173">
        <v>1786.0</v>
      </c>
      <c r="J173" s="52">
        <f t="shared" ref="J173:K173" si="175">G173/$I173</f>
        <v>0.5767077268</v>
      </c>
      <c r="K173" s="52">
        <f t="shared" si="175"/>
        <v>0.3896976484</v>
      </c>
      <c r="L173" s="55">
        <f t="shared" si="3"/>
        <v>-18.70100784</v>
      </c>
      <c r="M173">
        <f t="shared" si="4"/>
        <v>-334</v>
      </c>
      <c r="N173" t="str">
        <f t="shared" si="5"/>
        <v>Blue</v>
      </c>
    </row>
    <row r="174">
      <c r="A174" s="21">
        <v>2014.0</v>
      </c>
      <c r="B174" s="21" t="s">
        <v>416</v>
      </c>
      <c r="C174" t="s">
        <v>11367</v>
      </c>
      <c r="D174" t="s">
        <v>11425</v>
      </c>
      <c r="E174" s="21" t="s">
        <v>473</v>
      </c>
      <c r="F174" s="21" t="s">
        <v>497</v>
      </c>
      <c r="G174">
        <v>1211.0</v>
      </c>
      <c r="H174">
        <v>1006.0</v>
      </c>
      <c r="I174">
        <v>2276.0</v>
      </c>
      <c r="J174" s="52">
        <f t="shared" ref="J174:K174" si="176">G174/$I174</f>
        <v>0.5320738137</v>
      </c>
      <c r="K174" s="52">
        <f t="shared" si="176"/>
        <v>0.4420035149</v>
      </c>
      <c r="L174" s="55">
        <f t="shared" si="3"/>
        <v>-9.007029877</v>
      </c>
      <c r="M174">
        <f t="shared" si="4"/>
        <v>-205</v>
      </c>
      <c r="N174" t="str">
        <f t="shared" si="5"/>
        <v>Blue</v>
      </c>
    </row>
    <row r="175">
      <c r="A175" s="21">
        <v>2014.0</v>
      </c>
      <c r="B175" s="21" t="s">
        <v>416</v>
      </c>
      <c r="C175" t="s">
        <v>11367</v>
      </c>
      <c r="D175" t="s">
        <v>3231</v>
      </c>
      <c r="E175" s="21" t="s">
        <v>473</v>
      </c>
      <c r="F175" s="21" t="s">
        <v>497</v>
      </c>
      <c r="G175">
        <v>551.0</v>
      </c>
      <c r="H175">
        <v>576.0</v>
      </c>
      <c r="I175">
        <v>1157.0</v>
      </c>
      <c r="J175" s="52">
        <f t="shared" ref="J175:K175" si="177">G175/$I175</f>
        <v>0.4762316335</v>
      </c>
      <c r="K175" s="52">
        <f t="shared" si="177"/>
        <v>0.4978392394</v>
      </c>
      <c r="L175" s="55">
        <f t="shared" si="3"/>
        <v>2.160760588</v>
      </c>
      <c r="M175">
        <f t="shared" si="4"/>
        <v>25</v>
      </c>
      <c r="N175" t="str">
        <f t="shared" si="5"/>
        <v>Green</v>
      </c>
    </row>
    <row r="176">
      <c r="A176" s="21">
        <v>2014.0</v>
      </c>
      <c r="B176" s="21" t="s">
        <v>416</v>
      </c>
      <c r="C176" t="s">
        <v>11367</v>
      </c>
      <c r="D176" t="s">
        <v>11404</v>
      </c>
      <c r="E176" s="21" t="s">
        <v>473</v>
      </c>
      <c r="F176" s="21" t="s">
        <v>497</v>
      </c>
      <c r="G176">
        <v>388.0</v>
      </c>
      <c r="H176">
        <v>611.0</v>
      </c>
      <c r="I176">
        <v>1023.0</v>
      </c>
      <c r="J176" s="52">
        <f t="shared" ref="J176:K176" si="178">G176/$I176</f>
        <v>0.3792766373</v>
      </c>
      <c r="K176" s="52">
        <f t="shared" si="178"/>
        <v>0.5972629521</v>
      </c>
      <c r="L176" s="55">
        <f t="shared" si="3"/>
        <v>21.79863148</v>
      </c>
      <c r="M176">
        <f t="shared" si="4"/>
        <v>223</v>
      </c>
      <c r="N176" t="str">
        <f t="shared" si="5"/>
        <v>Green</v>
      </c>
    </row>
    <row r="177">
      <c r="A177" s="21">
        <v>2014.0</v>
      </c>
      <c r="B177" s="21" t="s">
        <v>416</v>
      </c>
      <c r="C177" t="s">
        <v>11367</v>
      </c>
      <c r="D177" t="s">
        <v>11409</v>
      </c>
      <c r="E177" s="21" t="s">
        <v>473</v>
      </c>
      <c r="F177" s="21" t="s">
        <v>497</v>
      </c>
      <c r="G177">
        <v>969.0</v>
      </c>
      <c r="H177">
        <v>623.0</v>
      </c>
      <c r="I177">
        <v>1643.0</v>
      </c>
      <c r="J177" s="52">
        <f t="shared" ref="J177:K177" si="179">G177/$I177</f>
        <v>0.5897748022</v>
      </c>
      <c r="K177" s="52">
        <f t="shared" si="179"/>
        <v>0.3791844187</v>
      </c>
      <c r="L177" s="55">
        <f t="shared" si="3"/>
        <v>-21.05903834</v>
      </c>
      <c r="M177">
        <f t="shared" si="4"/>
        <v>-346</v>
      </c>
      <c r="N177" t="str">
        <f t="shared" si="5"/>
        <v>Blue</v>
      </c>
    </row>
    <row r="178">
      <c r="A178" s="21">
        <v>2014.0</v>
      </c>
      <c r="B178" s="21" t="s">
        <v>416</v>
      </c>
      <c r="C178" t="s">
        <v>11367</v>
      </c>
      <c r="D178" t="s">
        <v>11383</v>
      </c>
      <c r="E178" s="21" t="s">
        <v>473</v>
      </c>
      <c r="F178" s="21" t="s">
        <v>497</v>
      </c>
      <c r="G178">
        <v>200.0</v>
      </c>
      <c r="H178">
        <v>352.0</v>
      </c>
      <c r="I178">
        <v>577.0</v>
      </c>
      <c r="J178" s="52">
        <f t="shared" ref="J178:K178" si="180">G178/$I178</f>
        <v>0.3466204506</v>
      </c>
      <c r="K178" s="52">
        <f t="shared" si="180"/>
        <v>0.6100519931</v>
      </c>
      <c r="L178" s="55">
        <f t="shared" si="3"/>
        <v>26.34315425</v>
      </c>
      <c r="M178">
        <f t="shared" si="4"/>
        <v>152</v>
      </c>
      <c r="N178" t="str">
        <f t="shared" si="5"/>
        <v>Green</v>
      </c>
    </row>
    <row r="179">
      <c r="A179" s="21">
        <v>2014.0</v>
      </c>
      <c r="B179" s="21" t="s">
        <v>416</v>
      </c>
      <c r="C179" t="s">
        <v>11367</v>
      </c>
      <c r="D179" t="s">
        <v>11428</v>
      </c>
      <c r="E179" s="21" t="s">
        <v>473</v>
      </c>
      <c r="F179" s="21" t="s">
        <v>497</v>
      </c>
      <c r="G179">
        <v>1069.0</v>
      </c>
      <c r="H179">
        <v>656.0</v>
      </c>
      <c r="I179">
        <v>1796.0</v>
      </c>
      <c r="J179" s="52">
        <f t="shared" ref="J179:K179" si="181">G179/$I179</f>
        <v>0.5952115813</v>
      </c>
      <c r="K179" s="52">
        <f t="shared" si="181"/>
        <v>0.3652561247</v>
      </c>
      <c r="L179" s="55">
        <f t="shared" si="3"/>
        <v>-22.99554566</v>
      </c>
      <c r="M179">
        <f t="shared" si="4"/>
        <v>-413</v>
      </c>
      <c r="N179" t="str">
        <f t="shared" si="5"/>
        <v>Blue</v>
      </c>
    </row>
    <row r="180">
      <c r="A180" s="21">
        <v>2014.0</v>
      </c>
      <c r="B180" s="21" t="s">
        <v>416</v>
      </c>
      <c r="C180" t="s">
        <v>11367</v>
      </c>
      <c r="D180" t="s">
        <v>5107</v>
      </c>
      <c r="E180" s="21" t="s">
        <v>473</v>
      </c>
      <c r="F180" s="21" t="s">
        <v>497</v>
      </c>
      <c r="G180">
        <v>992.0</v>
      </c>
      <c r="H180">
        <v>1255.0</v>
      </c>
      <c r="I180">
        <v>2325.0</v>
      </c>
      <c r="J180" s="52">
        <f t="shared" ref="J180:K180" si="182">G180/$I180</f>
        <v>0.4266666667</v>
      </c>
      <c r="K180" s="52">
        <f t="shared" si="182"/>
        <v>0.5397849462</v>
      </c>
      <c r="L180" s="55">
        <f t="shared" si="3"/>
        <v>11.31182796</v>
      </c>
      <c r="M180">
        <f t="shared" si="4"/>
        <v>263</v>
      </c>
      <c r="N180" t="str">
        <f t="shared" si="5"/>
        <v>Green</v>
      </c>
    </row>
    <row r="181">
      <c r="A181" s="21">
        <v>2014.0</v>
      </c>
      <c r="B181" s="21" t="s">
        <v>416</v>
      </c>
      <c r="C181" t="s">
        <v>11367</v>
      </c>
      <c r="D181" t="s">
        <v>11422</v>
      </c>
      <c r="E181" s="21" t="s">
        <v>473</v>
      </c>
      <c r="F181" s="21" t="s">
        <v>497</v>
      </c>
      <c r="G181">
        <v>800.0</v>
      </c>
      <c r="H181">
        <v>849.0</v>
      </c>
      <c r="I181">
        <v>1706.0</v>
      </c>
      <c r="J181" s="52">
        <f t="shared" ref="J181:K181" si="183">G181/$I181</f>
        <v>0.468933177</v>
      </c>
      <c r="K181" s="52">
        <f t="shared" si="183"/>
        <v>0.4976553341</v>
      </c>
      <c r="L181" s="55">
        <f t="shared" si="3"/>
        <v>2.872215709</v>
      </c>
      <c r="M181">
        <f t="shared" si="4"/>
        <v>49</v>
      </c>
      <c r="N181" t="str">
        <f t="shared" si="5"/>
        <v>Green</v>
      </c>
    </row>
    <row r="182">
      <c r="A182" s="21">
        <v>2014.0</v>
      </c>
      <c r="B182" s="21" t="s">
        <v>416</v>
      </c>
      <c r="C182" t="s">
        <v>11367</v>
      </c>
      <c r="D182" t="s">
        <v>3279</v>
      </c>
      <c r="E182" s="21" t="s">
        <v>473</v>
      </c>
      <c r="F182" s="21" t="s">
        <v>497</v>
      </c>
      <c r="G182">
        <v>1147.0</v>
      </c>
      <c r="H182">
        <v>945.0</v>
      </c>
      <c r="I182">
        <v>2158.0</v>
      </c>
      <c r="J182" s="52">
        <f t="shared" ref="J182:K182" si="184">G182/$I182</f>
        <v>0.531510658</v>
      </c>
      <c r="K182" s="52">
        <f t="shared" si="184"/>
        <v>0.437905468</v>
      </c>
      <c r="L182" s="55">
        <f t="shared" si="3"/>
        <v>-9.360518999</v>
      </c>
      <c r="M182">
        <f t="shared" si="4"/>
        <v>-202</v>
      </c>
      <c r="N182" t="str">
        <f t="shared" si="5"/>
        <v>Blue</v>
      </c>
    </row>
    <row r="183">
      <c r="A183" s="21">
        <v>2014.0</v>
      </c>
      <c r="B183" s="21" t="s">
        <v>416</v>
      </c>
      <c r="C183" t="s">
        <v>11367</v>
      </c>
      <c r="D183" t="s">
        <v>11414</v>
      </c>
      <c r="E183" s="21" t="s">
        <v>473</v>
      </c>
      <c r="F183" s="21" t="s">
        <v>497</v>
      </c>
      <c r="G183">
        <v>709.0</v>
      </c>
      <c r="H183">
        <v>741.0</v>
      </c>
      <c r="I183">
        <v>1506.0</v>
      </c>
      <c r="J183" s="52">
        <f t="shared" ref="J183:K183" si="185">G183/$I183</f>
        <v>0.4707835325</v>
      </c>
      <c r="K183" s="52">
        <f t="shared" si="185"/>
        <v>0.4920318725</v>
      </c>
      <c r="L183" s="55">
        <f t="shared" si="3"/>
        <v>2.124833997</v>
      </c>
      <c r="M183">
        <f t="shared" si="4"/>
        <v>32</v>
      </c>
      <c r="N183" t="str">
        <f t="shared" si="5"/>
        <v>Green</v>
      </c>
    </row>
    <row r="184">
      <c r="A184" s="21">
        <v>2014.0</v>
      </c>
      <c r="B184" s="21" t="s">
        <v>416</v>
      </c>
      <c r="C184" t="s">
        <v>11367</v>
      </c>
      <c r="D184" t="s">
        <v>2907</v>
      </c>
      <c r="E184" s="21" t="s">
        <v>473</v>
      </c>
      <c r="F184" s="21" t="s">
        <v>497</v>
      </c>
      <c r="G184">
        <v>780.0</v>
      </c>
      <c r="H184">
        <v>688.0</v>
      </c>
      <c r="I184">
        <v>1520.0</v>
      </c>
      <c r="J184" s="52">
        <f t="shared" ref="J184:K184" si="186">G184/$I184</f>
        <v>0.5131578947</v>
      </c>
      <c r="K184" s="52">
        <f t="shared" si="186"/>
        <v>0.4526315789</v>
      </c>
      <c r="L184" s="55">
        <f t="shared" si="3"/>
        <v>-6.052631579</v>
      </c>
      <c r="M184">
        <f t="shared" si="4"/>
        <v>-92</v>
      </c>
      <c r="N184" t="str">
        <f t="shared" si="5"/>
        <v>Blue</v>
      </c>
    </row>
    <row r="185">
      <c r="A185" s="21">
        <v>2014.0</v>
      </c>
      <c r="B185" s="21" t="s">
        <v>416</v>
      </c>
      <c r="C185" t="s">
        <v>11367</v>
      </c>
      <c r="D185" t="s">
        <v>4015</v>
      </c>
      <c r="E185" s="21" t="s">
        <v>473</v>
      </c>
      <c r="F185" s="21" t="s">
        <v>497</v>
      </c>
      <c r="G185">
        <v>864.0</v>
      </c>
      <c r="H185">
        <v>777.0</v>
      </c>
      <c r="I185">
        <v>1692.0</v>
      </c>
      <c r="J185" s="52">
        <f t="shared" ref="J185:K185" si="187">G185/$I185</f>
        <v>0.5106382979</v>
      </c>
      <c r="K185" s="52">
        <f t="shared" si="187"/>
        <v>0.4592198582</v>
      </c>
      <c r="L185" s="55">
        <f t="shared" si="3"/>
        <v>-5.141843972</v>
      </c>
      <c r="M185">
        <f t="shared" si="4"/>
        <v>-87</v>
      </c>
      <c r="N185" t="str">
        <f t="shared" si="5"/>
        <v>Blue</v>
      </c>
    </row>
    <row r="186">
      <c r="A186" s="21">
        <v>2014.0</v>
      </c>
      <c r="B186" s="21" t="s">
        <v>416</v>
      </c>
      <c r="C186" t="s">
        <v>11367</v>
      </c>
      <c r="D186" t="s">
        <v>509</v>
      </c>
      <c r="E186" s="21" t="s">
        <v>473</v>
      </c>
      <c r="F186" s="21" t="s">
        <v>497</v>
      </c>
      <c r="G186">
        <v>1433.0</v>
      </c>
      <c r="H186">
        <v>1492.0</v>
      </c>
      <c r="I186">
        <v>3035.0</v>
      </c>
      <c r="J186" s="52">
        <f t="shared" ref="J186:K186" si="188">G186/$I186</f>
        <v>0.4721581549</v>
      </c>
      <c r="K186" s="52">
        <f t="shared" si="188"/>
        <v>0.4915980231</v>
      </c>
      <c r="L186" s="55">
        <f t="shared" si="3"/>
        <v>1.94398682</v>
      </c>
      <c r="M186">
        <f t="shared" si="4"/>
        <v>59</v>
      </c>
      <c r="N186" t="str">
        <f t="shared" si="5"/>
        <v>Green</v>
      </c>
    </row>
    <row r="187">
      <c r="A187" s="21">
        <v>2014.0</v>
      </c>
      <c r="B187" s="21" t="s">
        <v>416</v>
      </c>
      <c r="C187" t="s">
        <v>11367</v>
      </c>
      <c r="D187" t="s">
        <v>153</v>
      </c>
      <c r="E187" s="21" t="s">
        <v>473</v>
      </c>
      <c r="F187" s="21" t="s">
        <v>497</v>
      </c>
      <c r="G187">
        <v>1402.0</v>
      </c>
      <c r="H187">
        <v>955.0</v>
      </c>
      <c r="I187">
        <v>2421.0</v>
      </c>
      <c r="J187" s="52">
        <f t="shared" ref="J187:K187" si="189">G187/$I187</f>
        <v>0.5790995456</v>
      </c>
      <c r="K187" s="52">
        <f t="shared" si="189"/>
        <v>0.3944650971</v>
      </c>
      <c r="L187" s="55">
        <f t="shared" si="3"/>
        <v>-18.46344486</v>
      </c>
      <c r="M187">
        <f t="shared" si="4"/>
        <v>-447</v>
      </c>
      <c r="N187" t="str">
        <f t="shared" si="5"/>
        <v>Blue</v>
      </c>
    </row>
    <row r="188">
      <c r="A188" s="21">
        <v>2014.0</v>
      </c>
      <c r="B188" s="21" t="s">
        <v>416</v>
      </c>
      <c r="C188" t="s">
        <v>11367</v>
      </c>
      <c r="D188" t="s">
        <v>111</v>
      </c>
      <c r="E188" s="21" t="s">
        <v>473</v>
      </c>
      <c r="F188" s="21" t="s">
        <v>497</v>
      </c>
      <c r="G188">
        <v>1470.0</v>
      </c>
      <c r="H188">
        <v>1106.0</v>
      </c>
      <c r="I188">
        <v>2636.0</v>
      </c>
      <c r="J188" s="52">
        <f t="shared" ref="J188:K188" si="190">G188/$I188</f>
        <v>0.5576631259</v>
      </c>
      <c r="K188" s="52">
        <f t="shared" si="190"/>
        <v>0.4195751138</v>
      </c>
      <c r="L188" s="55">
        <f t="shared" si="3"/>
        <v>-13.80880121</v>
      </c>
      <c r="M188">
        <f t="shared" si="4"/>
        <v>-364</v>
      </c>
      <c r="N188" t="str">
        <f t="shared" si="5"/>
        <v>Blue</v>
      </c>
    </row>
    <row r="189">
      <c r="A189" s="21">
        <v>2014.0</v>
      </c>
      <c r="B189" s="21" t="s">
        <v>416</v>
      </c>
      <c r="C189" t="s">
        <v>437</v>
      </c>
      <c r="D189" t="s">
        <v>3329</v>
      </c>
      <c r="E189" s="21" t="s">
        <v>473</v>
      </c>
      <c r="F189" s="21" t="s">
        <v>497</v>
      </c>
      <c r="G189">
        <v>954.0</v>
      </c>
      <c r="H189">
        <v>1196.0</v>
      </c>
      <c r="I189">
        <v>2194.0</v>
      </c>
      <c r="J189" s="52">
        <f t="shared" ref="J189:K189" si="191">G189/$I189</f>
        <v>0.4348222425</v>
      </c>
      <c r="K189" s="52">
        <f t="shared" si="191"/>
        <v>0.5451230629</v>
      </c>
      <c r="L189" s="55">
        <f t="shared" si="3"/>
        <v>11.03008204</v>
      </c>
      <c r="M189">
        <f t="shared" si="4"/>
        <v>242</v>
      </c>
      <c r="N189" t="str">
        <f t="shared" si="5"/>
        <v>Green</v>
      </c>
    </row>
    <row r="190">
      <c r="A190" s="21">
        <v>2014.0</v>
      </c>
      <c r="B190" s="21" t="s">
        <v>416</v>
      </c>
      <c r="C190" t="s">
        <v>437</v>
      </c>
      <c r="D190" t="s">
        <v>1865</v>
      </c>
      <c r="E190" s="21" t="s">
        <v>473</v>
      </c>
      <c r="F190" s="21" t="s">
        <v>497</v>
      </c>
      <c r="G190">
        <v>1002.0</v>
      </c>
      <c r="H190">
        <v>979.0</v>
      </c>
      <c r="I190">
        <v>2023.0</v>
      </c>
      <c r="J190" s="52">
        <f t="shared" ref="J190:K190" si="192">G190/$I190</f>
        <v>0.495304004</v>
      </c>
      <c r="K190" s="52">
        <f t="shared" si="192"/>
        <v>0.4839347504</v>
      </c>
      <c r="L190" s="55">
        <f t="shared" si="3"/>
        <v>-1.136925358</v>
      </c>
      <c r="M190">
        <f t="shared" si="4"/>
        <v>-23</v>
      </c>
      <c r="N190" t="str">
        <f t="shared" si="5"/>
        <v>Blue</v>
      </c>
    </row>
    <row r="191">
      <c r="A191" s="21">
        <v>2014.0</v>
      </c>
      <c r="B191" s="21" t="s">
        <v>416</v>
      </c>
      <c r="C191" t="s">
        <v>437</v>
      </c>
      <c r="D191" t="s">
        <v>4288</v>
      </c>
      <c r="E191" s="21" t="s">
        <v>473</v>
      </c>
      <c r="F191" s="21" t="s">
        <v>497</v>
      </c>
      <c r="G191">
        <v>677.0</v>
      </c>
      <c r="H191">
        <v>783.0</v>
      </c>
      <c r="I191">
        <v>1485.0</v>
      </c>
      <c r="J191" s="52">
        <f t="shared" ref="J191:K191" si="193">G191/$I191</f>
        <v>0.4558922559</v>
      </c>
      <c r="K191" s="52">
        <f t="shared" si="193"/>
        <v>0.5272727273</v>
      </c>
      <c r="L191" s="55">
        <f t="shared" si="3"/>
        <v>7.138047138</v>
      </c>
      <c r="M191">
        <f t="shared" si="4"/>
        <v>106</v>
      </c>
      <c r="N191" t="str">
        <f t="shared" si="5"/>
        <v>Green</v>
      </c>
    </row>
    <row r="192">
      <c r="A192" s="21">
        <v>2014.0</v>
      </c>
      <c r="B192" s="21" t="s">
        <v>416</v>
      </c>
      <c r="C192" t="s">
        <v>437</v>
      </c>
      <c r="D192" t="s">
        <v>377</v>
      </c>
      <c r="E192" s="21" t="s">
        <v>473</v>
      </c>
      <c r="F192" s="21" t="s">
        <v>497</v>
      </c>
      <c r="G192">
        <v>1425.0</v>
      </c>
      <c r="H192">
        <v>1542.0</v>
      </c>
      <c r="I192">
        <v>3016.0</v>
      </c>
      <c r="J192" s="52">
        <f t="shared" ref="J192:K192" si="194">G192/$I192</f>
        <v>0.4724801061</v>
      </c>
      <c r="K192" s="52">
        <f t="shared" si="194"/>
        <v>0.5112732095</v>
      </c>
      <c r="L192" s="55">
        <f t="shared" si="3"/>
        <v>3.879310345</v>
      </c>
      <c r="M192">
        <f t="shared" si="4"/>
        <v>117</v>
      </c>
      <c r="N192" t="str">
        <f t="shared" si="5"/>
        <v>Green</v>
      </c>
    </row>
    <row r="193">
      <c r="A193" s="21">
        <v>2014.0</v>
      </c>
      <c r="B193" s="21" t="s">
        <v>416</v>
      </c>
      <c r="C193" t="s">
        <v>437</v>
      </c>
      <c r="D193" t="s">
        <v>446</v>
      </c>
      <c r="E193" s="21" t="s">
        <v>473</v>
      </c>
      <c r="F193" s="21" t="s">
        <v>497</v>
      </c>
      <c r="G193">
        <v>176.0</v>
      </c>
      <c r="H193">
        <v>676.0</v>
      </c>
      <c r="I193">
        <v>875.0</v>
      </c>
      <c r="J193" s="52">
        <f t="shared" ref="J193:K193" si="195">G193/$I193</f>
        <v>0.2011428571</v>
      </c>
      <c r="K193" s="52">
        <f t="shared" si="195"/>
        <v>0.7725714286</v>
      </c>
      <c r="L193" s="55">
        <f t="shared" si="3"/>
        <v>57.14285714</v>
      </c>
      <c r="M193">
        <f t="shared" si="4"/>
        <v>500</v>
      </c>
      <c r="N193" t="str">
        <f t="shared" si="5"/>
        <v>Green</v>
      </c>
    </row>
    <row r="194">
      <c r="A194" s="21">
        <v>2014.0</v>
      </c>
      <c r="B194" s="21" t="s">
        <v>416</v>
      </c>
      <c r="C194" t="s">
        <v>437</v>
      </c>
      <c r="D194" t="s">
        <v>11075</v>
      </c>
      <c r="E194" s="21" t="s">
        <v>473</v>
      </c>
      <c r="F194" s="21" t="s">
        <v>497</v>
      </c>
      <c r="G194">
        <v>1642.0</v>
      </c>
      <c r="H194">
        <v>1854.0</v>
      </c>
      <c r="I194">
        <v>3605.0</v>
      </c>
      <c r="J194" s="52">
        <f t="shared" ref="J194:K194" si="196">G194/$I194</f>
        <v>0.4554785021</v>
      </c>
      <c r="K194" s="52">
        <f t="shared" si="196"/>
        <v>0.5142857143</v>
      </c>
      <c r="L194" s="55">
        <f t="shared" si="3"/>
        <v>5.880721221</v>
      </c>
      <c r="M194">
        <f t="shared" si="4"/>
        <v>212</v>
      </c>
      <c r="N194" t="str">
        <f t="shared" si="5"/>
        <v>Green</v>
      </c>
    </row>
    <row r="195">
      <c r="A195" s="21">
        <v>2014.0</v>
      </c>
      <c r="B195" s="21" t="s">
        <v>416</v>
      </c>
      <c r="C195" t="s">
        <v>437</v>
      </c>
      <c r="D195" t="s">
        <v>11091</v>
      </c>
      <c r="E195" s="21" t="s">
        <v>473</v>
      </c>
      <c r="F195" s="21" t="s">
        <v>497</v>
      </c>
      <c r="G195">
        <v>717.0</v>
      </c>
      <c r="H195">
        <v>1335.0</v>
      </c>
      <c r="I195">
        <v>2122.0</v>
      </c>
      <c r="J195" s="52">
        <f t="shared" ref="J195:K195" si="197">G195/$I195</f>
        <v>0.3378887842</v>
      </c>
      <c r="K195" s="52">
        <f t="shared" si="197"/>
        <v>0.6291234684</v>
      </c>
      <c r="L195" s="55">
        <f t="shared" si="3"/>
        <v>29.12346843</v>
      </c>
      <c r="M195">
        <f t="shared" si="4"/>
        <v>618</v>
      </c>
      <c r="N195" t="str">
        <f t="shared" si="5"/>
        <v>Green</v>
      </c>
    </row>
    <row r="196">
      <c r="A196" s="21">
        <v>2014.0</v>
      </c>
      <c r="B196" s="21" t="s">
        <v>416</v>
      </c>
      <c r="C196" t="s">
        <v>437</v>
      </c>
      <c r="D196" t="s">
        <v>101</v>
      </c>
      <c r="E196" s="21" t="s">
        <v>473</v>
      </c>
      <c r="F196" s="21" t="s">
        <v>497</v>
      </c>
      <c r="G196">
        <v>747.0</v>
      </c>
      <c r="H196">
        <v>762.0</v>
      </c>
      <c r="I196">
        <v>1537.0</v>
      </c>
      <c r="J196" s="52">
        <f t="shared" ref="J196:K196" si="198">G196/$I196</f>
        <v>0.4860117111</v>
      </c>
      <c r="K196" s="52">
        <f t="shared" si="198"/>
        <v>0.4957709824</v>
      </c>
      <c r="L196" s="55">
        <f t="shared" si="3"/>
        <v>0.9759271308</v>
      </c>
      <c r="M196">
        <f t="shared" si="4"/>
        <v>15</v>
      </c>
      <c r="N196" t="str">
        <f t="shared" si="5"/>
        <v>Green</v>
      </c>
    </row>
    <row r="197">
      <c r="A197" s="21">
        <v>2014.0</v>
      </c>
      <c r="B197" s="21" t="s">
        <v>416</v>
      </c>
      <c r="C197" t="s">
        <v>437</v>
      </c>
      <c r="D197" t="s">
        <v>11057</v>
      </c>
      <c r="E197" s="21" t="s">
        <v>473</v>
      </c>
      <c r="F197" s="21" t="s">
        <v>497</v>
      </c>
      <c r="G197">
        <v>891.0</v>
      </c>
      <c r="H197">
        <v>1177.0</v>
      </c>
      <c r="I197">
        <v>2119.0</v>
      </c>
      <c r="J197" s="52">
        <f t="shared" ref="J197:K197" si="199">G197/$I197</f>
        <v>0.4204813591</v>
      </c>
      <c r="K197" s="52">
        <f t="shared" si="199"/>
        <v>0.5554506843</v>
      </c>
      <c r="L197" s="55">
        <f t="shared" si="3"/>
        <v>13.49693252</v>
      </c>
      <c r="M197">
        <f t="shared" si="4"/>
        <v>286</v>
      </c>
      <c r="N197" t="str">
        <f t="shared" si="5"/>
        <v>Green</v>
      </c>
    </row>
    <row r="198">
      <c r="A198" s="21">
        <v>2014.0</v>
      </c>
      <c r="B198" s="21" t="s">
        <v>416</v>
      </c>
      <c r="C198" t="s">
        <v>437</v>
      </c>
      <c r="D198" t="s">
        <v>4957</v>
      </c>
      <c r="E198" s="21" t="s">
        <v>473</v>
      </c>
      <c r="F198" s="21" t="s">
        <v>497</v>
      </c>
      <c r="G198">
        <v>712.0</v>
      </c>
      <c r="H198">
        <v>912.0</v>
      </c>
      <c r="I198">
        <v>1663.0</v>
      </c>
      <c r="J198" s="52">
        <f t="shared" ref="J198:K198" si="200">G198/$I198</f>
        <v>0.4281419122</v>
      </c>
      <c r="K198" s="52">
        <f t="shared" si="200"/>
        <v>0.5484064943</v>
      </c>
      <c r="L198" s="55">
        <f t="shared" si="3"/>
        <v>12.02645821</v>
      </c>
      <c r="M198">
        <f t="shared" si="4"/>
        <v>200</v>
      </c>
      <c r="N198" t="str">
        <f t="shared" si="5"/>
        <v>Green</v>
      </c>
    </row>
    <row r="199">
      <c r="A199" s="21">
        <v>2014.0</v>
      </c>
      <c r="B199" s="21" t="s">
        <v>416</v>
      </c>
      <c r="C199" t="s">
        <v>437</v>
      </c>
      <c r="D199" t="s">
        <v>8282</v>
      </c>
      <c r="E199" s="21" t="s">
        <v>473</v>
      </c>
      <c r="F199" s="21" t="s">
        <v>497</v>
      </c>
      <c r="G199">
        <v>612.0</v>
      </c>
      <c r="H199">
        <v>1216.0</v>
      </c>
      <c r="I199">
        <v>1886.0</v>
      </c>
      <c r="J199" s="52">
        <f t="shared" ref="J199:K199" si="201">G199/$I199</f>
        <v>0.3244962884</v>
      </c>
      <c r="K199" s="52">
        <f t="shared" si="201"/>
        <v>0.6447507953</v>
      </c>
      <c r="L199" s="55">
        <f t="shared" si="3"/>
        <v>32.02545069</v>
      </c>
      <c r="M199">
        <f t="shared" si="4"/>
        <v>604</v>
      </c>
      <c r="N199" t="str">
        <f t="shared" si="5"/>
        <v>Green</v>
      </c>
    </row>
    <row r="200">
      <c r="A200" s="21">
        <v>2014.0</v>
      </c>
      <c r="B200" s="21" t="s">
        <v>416</v>
      </c>
      <c r="C200" t="s">
        <v>437</v>
      </c>
      <c r="D200" t="s">
        <v>457</v>
      </c>
      <c r="E200" s="21" t="s">
        <v>473</v>
      </c>
      <c r="F200" s="21" t="s">
        <v>497</v>
      </c>
      <c r="G200">
        <v>311.0</v>
      </c>
      <c r="H200">
        <v>815.0</v>
      </c>
      <c r="I200">
        <v>1181.0</v>
      </c>
      <c r="J200" s="52">
        <f t="shared" ref="J200:K200" si="202">G200/$I200</f>
        <v>0.2633361558</v>
      </c>
      <c r="K200" s="52">
        <f t="shared" si="202"/>
        <v>0.6900931414</v>
      </c>
      <c r="L200" s="55">
        <f t="shared" si="3"/>
        <v>42.67569856</v>
      </c>
      <c r="M200">
        <f t="shared" si="4"/>
        <v>504</v>
      </c>
      <c r="N200" t="str">
        <f t="shared" si="5"/>
        <v>Green</v>
      </c>
    </row>
    <row r="201">
      <c r="A201" s="21">
        <v>2014.0</v>
      </c>
      <c r="B201" s="21" t="s">
        <v>416</v>
      </c>
      <c r="C201" t="s">
        <v>437</v>
      </c>
      <c r="D201" t="s">
        <v>11108</v>
      </c>
      <c r="E201" s="21" t="s">
        <v>473</v>
      </c>
      <c r="F201" s="21" t="s">
        <v>497</v>
      </c>
      <c r="G201">
        <v>432.0</v>
      </c>
      <c r="H201">
        <v>626.0</v>
      </c>
      <c r="I201">
        <v>1099.0</v>
      </c>
      <c r="J201" s="52">
        <f t="shared" ref="J201:K201" si="203">G201/$I201</f>
        <v>0.3930846224</v>
      </c>
      <c r="K201" s="52">
        <f t="shared" si="203"/>
        <v>0.5696087352</v>
      </c>
      <c r="L201" s="55">
        <f t="shared" si="3"/>
        <v>17.65241128</v>
      </c>
      <c r="M201">
        <f t="shared" si="4"/>
        <v>194</v>
      </c>
      <c r="N201" t="str">
        <f t="shared" si="5"/>
        <v>Green</v>
      </c>
    </row>
    <row r="202">
      <c r="A202" s="21">
        <v>2014.0</v>
      </c>
      <c r="B202" s="21" t="s">
        <v>416</v>
      </c>
      <c r="C202" t="s">
        <v>437</v>
      </c>
      <c r="D202" t="s">
        <v>11051</v>
      </c>
      <c r="E202" s="21" t="s">
        <v>473</v>
      </c>
      <c r="F202" s="21" t="s">
        <v>497</v>
      </c>
      <c r="G202">
        <v>810.0</v>
      </c>
      <c r="H202">
        <v>1806.0</v>
      </c>
      <c r="I202">
        <v>2688.0</v>
      </c>
      <c r="J202" s="52">
        <f t="shared" ref="J202:K202" si="204">G202/$I202</f>
        <v>0.3013392857</v>
      </c>
      <c r="K202" s="52">
        <f t="shared" si="204"/>
        <v>0.671875</v>
      </c>
      <c r="L202" s="55">
        <f t="shared" si="3"/>
        <v>37.05357143</v>
      </c>
      <c r="M202">
        <f t="shared" si="4"/>
        <v>996</v>
      </c>
      <c r="N202" t="str">
        <f t="shared" si="5"/>
        <v>Green</v>
      </c>
    </row>
    <row r="203">
      <c r="A203" s="21">
        <v>2014.0</v>
      </c>
      <c r="B203" s="21" t="s">
        <v>416</v>
      </c>
      <c r="C203" t="s">
        <v>437</v>
      </c>
      <c r="D203" t="s">
        <v>11054</v>
      </c>
      <c r="E203" s="21" t="s">
        <v>473</v>
      </c>
      <c r="F203" s="21" t="s">
        <v>497</v>
      </c>
      <c r="G203">
        <v>742.0</v>
      </c>
      <c r="H203">
        <v>1001.0</v>
      </c>
      <c r="I203">
        <v>1780.0</v>
      </c>
      <c r="J203" s="52">
        <f t="shared" ref="J203:K203" si="205">G203/$I203</f>
        <v>0.4168539326</v>
      </c>
      <c r="K203" s="52">
        <f t="shared" si="205"/>
        <v>0.5623595506</v>
      </c>
      <c r="L203" s="55">
        <f t="shared" si="3"/>
        <v>14.5505618</v>
      </c>
      <c r="M203">
        <f t="shared" si="4"/>
        <v>259</v>
      </c>
      <c r="N203" t="str">
        <f t="shared" si="5"/>
        <v>Green</v>
      </c>
    </row>
    <row r="204">
      <c r="A204" s="21">
        <v>2014.0</v>
      </c>
      <c r="B204" s="21" t="s">
        <v>416</v>
      </c>
      <c r="C204" t="s">
        <v>437</v>
      </c>
      <c r="D204" t="s">
        <v>11078</v>
      </c>
      <c r="E204" s="21" t="s">
        <v>473</v>
      </c>
      <c r="F204" s="21" t="s">
        <v>497</v>
      </c>
      <c r="G204">
        <v>642.0</v>
      </c>
      <c r="H204">
        <v>820.0</v>
      </c>
      <c r="I204">
        <v>1498.0</v>
      </c>
      <c r="J204" s="52">
        <f t="shared" ref="J204:K204" si="206">G204/$I204</f>
        <v>0.4285714286</v>
      </c>
      <c r="K204" s="52">
        <f t="shared" si="206"/>
        <v>0.5473965287</v>
      </c>
      <c r="L204" s="55">
        <f t="shared" si="3"/>
        <v>11.88251001</v>
      </c>
      <c r="M204">
        <f t="shared" si="4"/>
        <v>178</v>
      </c>
      <c r="N204" t="str">
        <f t="shared" si="5"/>
        <v>Green</v>
      </c>
    </row>
    <row r="205">
      <c r="A205" s="21">
        <v>2014.0</v>
      </c>
      <c r="B205" s="21" t="s">
        <v>416</v>
      </c>
      <c r="C205" t="s">
        <v>437</v>
      </c>
      <c r="D205" t="s">
        <v>2854</v>
      </c>
      <c r="E205" s="21" t="s">
        <v>473</v>
      </c>
      <c r="F205" s="21" t="s">
        <v>497</v>
      </c>
      <c r="G205">
        <v>1022.0</v>
      </c>
      <c r="H205">
        <v>977.0</v>
      </c>
      <c r="I205">
        <v>2040.0</v>
      </c>
      <c r="J205" s="52">
        <f t="shared" ref="J205:K205" si="207">G205/$I205</f>
        <v>0.5009803922</v>
      </c>
      <c r="K205" s="52">
        <f t="shared" si="207"/>
        <v>0.4789215686</v>
      </c>
      <c r="L205" s="55">
        <f t="shared" si="3"/>
        <v>-2.205882353</v>
      </c>
      <c r="M205">
        <f t="shared" si="4"/>
        <v>-45</v>
      </c>
      <c r="N205" t="str">
        <f t="shared" si="5"/>
        <v>Blue</v>
      </c>
    </row>
    <row r="206">
      <c r="A206" s="21">
        <v>2014.0</v>
      </c>
      <c r="B206" s="21" t="s">
        <v>416</v>
      </c>
      <c r="C206" t="s">
        <v>437</v>
      </c>
      <c r="D206" t="s">
        <v>10786</v>
      </c>
      <c r="E206" s="21" t="s">
        <v>473</v>
      </c>
      <c r="F206" s="21" t="s">
        <v>497</v>
      </c>
      <c r="G206">
        <v>504.0</v>
      </c>
      <c r="H206">
        <v>848.0</v>
      </c>
      <c r="I206">
        <v>1390.0</v>
      </c>
      <c r="J206" s="52">
        <f t="shared" ref="J206:K206" si="208">G206/$I206</f>
        <v>0.3625899281</v>
      </c>
      <c r="K206" s="52">
        <f t="shared" si="208"/>
        <v>0.6100719424</v>
      </c>
      <c r="L206" s="55">
        <f t="shared" si="3"/>
        <v>24.74820144</v>
      </c>
      <c r="M206">
        <f t="shared" si="4"/>
        <v>344</v>
      </c>
      <c r="N206" t="str">
        <f t="shared" si="5"/>
        <v>Green</v>
      </c>
    </row>
    <row r="207">
      <c r="A207" s="21">
        <v>2014.0</v>
      </c>
      <c r="B207" s="21" t="s">
        <v>416</v>
      </c>
      <c r="C207" t="s">
        <v>437</v>
      </c>
      <c r="D207" t="s">
        <v>11064</v>
      </c>
      <c r="E207" s="21" t="s">
        <v>473</v>
      </c>
      <c r="F207" s="21" t="s">
        <v>497</v>
      </c>
      <c r="G207">
        <v>510.0</v>
      </c>
      <c r="H207">
        <v>788.0</v>
      </c>
      <c r="I207">
        <v>1351.0</v>
      </c>
      <c r="J207" s="52">
        <f t="shared" ref="J207:K207" si="209">G207/$I207</f>
        <v>0.3774981495</v>
      </c>
      <c r="K207" s="52">
        <f t="shared" si="209"/>
        <v>0.5832716506</v>
      </c>
      <c r="L207" s="55">
        <f t="shared" si="3"/>
        <v>20.57735011</v>
      </c>
      <c r="M207">
        <f t="shared" si="4"/>
        <v>278</v>
      </c>
      <c r="N207" t="str">
        <f t="shared" si="5"/>
        <v>Green</v>
      </c>
    </row>
    <row r="208">
      <c r="A208" s="21">
        <v>2014.0</v>
      </c>
      <c r="B208" s="21" t="s">
        <v>416</v>
      </c>
      <c r="C208" t="s">
        <v>437</v>
      </c>
      <c r="D208" t="s">
        <v>6388</v>
      </c>
      <c r="E208" s="21" t="s">
        <v>473</v>
      </c>
      <c r="F208" s="21" t="s">
        <v>497</v>
      </c>
      <c r="G208">
        <v>888.0</v>
      </c>
      <c r="H208">
        <v>1602.0</v>
      </c>
      <c r="I208">
        <v>2578.0</v>
      </c>
      <c r="J208" s="52">
        <f t="shared" ref="J208:K208" si="210">G208/$I208</f>
        <v>0.3444530644</v>
      </c>
      <c r="K208" s="52">
        <f t="shared" si="210"/>
        <v>0.6214119472</v>
      </c>
      <c r="L208" s="55">
        <f t="shared" si="3"/>
        <v>27.69588829</v>
      </c>
      <c r="M208">
        <f t="shared" si="4"/>
        <v>714</v>
      </c>
      <c r="N208" t="str">
        <f t="shared" si="5"/>
        <v>Green</v>
      </c>
    </row>
    <row r="209">
      <c r="A209" s="21">
        <v>2014.0</v>
      </c>
      <c r="B209" s="21" t="s">
        <v>416</v>
      </c>
      <c r="C209" t="s">
        <v>437</v>
      </c>
      <c r="D209" t="s">
        <v>11124</v>
      </c>
      <c r="E209" s="21" t="s">
        <v>473</v>
      </c>
      <c r="F209" s="21" t="s">
        <v>497</v>
      </c>
      <c r="G209">
        <v>731.0</v>
      </c>
      <c r="H209">
        <v>956.0</v>
      </c>
      <c r="I209">
        <v>1724.0</v>
      </c>
      <c r="J209" s="52">
        <f t="shared" ref="J209:K209" si="211">G209/$I209</f>
        <v>0.4240139211</v>
      </c>
      <c r="K209" s="52">
        <f t="shared" si="211"/>
        <v>0.5545243619</v>
      </c>
      <c r="L209" s="55">
        <f t="shared" si="3"/>
        <v>13.05104408</v>
      </c>
      <c r="M209">
        <f t="shared" si="4"/>
        <v>225</v>
      </c>
      <c r="N209" t="str">
        <f t="shared" si="5"/>
        <v>Green</v>
      </c>
    </row>
    <row r="210">
      <c r="A210" s="21">
        <v>2014.0</v>
      </c>
      <c r="B210" s="21" t="s">
        <v>416</v>
      </c>
      <c r="C210" t="s">
        <v>437</v>
      </c>
      <c r="D210" t="s">
        <v>2716</v>
      </c>
      <c r="E210" s="21" t="s">
        <v>473</v>
      </c>
      <c r="F210" s="21" t="s">
        <v>497</v>
      </c>
      <c r="G210">
        <v>787.0</v>
      </c>
      <c r="H210">
        <v>1169.0</v>
      </c>
      <c r="I210">
        <v>2005.0</v>
      </c>
      <c r="J210" s="52">
        <f t="shared" ref="J210:K210" si="212">G210/$I210</f>
        <v>0.3925187032</v>
      </c>
      <c r="K210" s="52">
        <f t="shared" si="212"/>
        <v>0.583042394</v>
      </c>
      <c r="L210" s="55">
        <f t="shared" si="3"/>
        <v>19.05236908</v>
      </c>
      <c r="M210">
        <f t="shared" si="4"/>
        <v>382</v>
      </c>
      <c r="N210" t="str">
        <f t="shared" si="5"/>
        <v>Green</v>
      </c>
    </row>
    <row r="211">
      <c r="A211" s="21">
        <v>2014.0</v>
      </c>
      <c r="B211" s="21" t="s">
        <v>416</v>
      </c>
      <c r="C211" t="s">
        <v>437</v>
      </c>
      <c r="D211" t="s">
        <v>1058</v>
      </c>
      <c r="E211" s="21" t="s">
        <v>473</v>
      </c>
      <c r="F211" s="21" t="s">
        <v>497</v>
      </c>
      <c r="G211">
        <v>641.0</v>
      </c>
      <c r="H211">
        <v>646.0</v>
      </c>
      <c r="I211">
        <v>1317.0</v>
      </c>
      <c r="J211" s="52">
        <f t="shared" ref="J211:K211" si="213">G211/$I211</f>
        <v>0.4867122248</v>
      </c>
      <c r="K211" s="52">
        <f t="shared" si="213"/>
        <v>0.490508732</v>
      </c>
      <c r="L211" s="55">
        <f t="shared" si="3"/>
        <v>0.3796507213</v>
      </c>
      <c r="M211">
        <f t="shared" si="4"/>
        <v>5</v>
      </c>
      <c r="N211" t="str">
        <f t="shared" si="5"/>
        <v>Green</v>
      </c>
    </row>
    <row r="212">
      <c r="A212" s="21">
        <v>2014.0</v>
      </c>
      <c r="B212" s="21" t="s">
        <v>416</v>
      </c>
      <c r="C212" t="s">
        <v>437</v>
      </c>
      <c r="D212" t="s">
        <v>11094</v>
      </c>
      <c r="E212" s="21" t="s">
        <v>473</v>
      </c>
      <c r="F212" s="21" t="s">
        <v>497</v>
      </c>
      <c r="G212">
        <v>673.0</v>
      </c>
      <c r="H212">
        <v>610.0</v>
      </c>
      <c r="I212">
        <v>1325.0</v>
      </c>
      <c r="J212" s="52">
        <f t="shared" ref="J212:K212" si="214">G212/$I212</f>
        <v>0.5079245283</v>
      </c>
      <c r="K212" s="52">
        <f t="shared" si="214"/>
        <v>0.4603773585</v>
      </c>
      <c r="L212" s="55">
        <f t="shared" si="3"/>
        <v>-4.754716981</v>
      </c>
      <c r="M212">
        <f t="shared" si="4"/>
        <v>-63</v>
      </c>
      <c r="N212" t="str">
        <f t="shared" si="5"/>
        <v>Blue</v>
      </c>
    </row>
    <row r="213">
      <c r="A213" s="21">
        <v>2014.0</v>
      </c>
      <c r="B213" s="21" t="s">
        <v>416</v>
      </c>
      <c r="C213" t="s">
        <v>437</v>
      </c>
      <c r="D213" t="s">
        <v>514</v>
      </c>
      <c r="E213" s="21" t="s">
        <v>473</v>
      </c>
      <c r="F213" s="21" t="s">
        <v>497</v>
      </c>
      <c r="G213">
        <v>236.0</v>
      </c>
      <c r="H213">
        <v>730.0</v>
      </c>
      <c r="I213">
        <v>1006.0</v>
      </c>
      <c r="J213" s="52">
        <f t="shared" ref="J213:K213" si="215">G213/$I213</f>
        <v>0.2345924453</v>
      </c>
      <c r="K213" s="52">
        <f t="shared" si="215"/>
        <v>0.7256461233</v>
      </c>
      <c r="L213" s="55">
        <f t="shared" si="3"/>
        <v>49.10536779</v>
      </c>
      <c r="M213">
        <f t="shared" si="4"/>
        <v>494</v>
      </c>
      <c r="N213" t="str">
        <f t="shared" si="5"/>
        <v>Green</v>
      </c>
    </row>
    <row r="214">
      <c r="A214" s="21">
        <v>2014.0</v>
      </c>
      <c r="B214" s="21" t="s">
        <v>416</v>
      </c>
      <c r="C214" t="s">
        <v>437</v>
      </c>
      <c r="D214" t="s">
        <v>2495</v>
      </c>
      <c r="E214" s="21" t="s">
        <v>473</v>
      </c>
      <c r="F214" s="21" t="s">
        <v>497</v>
      </c>
      <c r="G214">
        <v>580.0</v>
      </c>
      <c r="H214">
        <v>626.0</v>
      </c>
      <c r="I214">
        <v>1229.0</v>
      </c>
      <c r="J214" s="52">
        <f t="shared" ref="J214:K214" si="216">G214/$I214</f>
        <v>0.4719283971</v>
      </c>
      <c r="K214" s="52">
        <f t="shared" si="216"/>
        <v>0.509357201</v>
      </c>
      <c r="L214" s="55">
        <f t="shared" si="3"/>
        <v>3.742880391</v>
      </c>
      <c r="M214">
        <f t="shared" si="4"/>
        <v>46</v>
      </c>
      <c r="N214" t="str">
        <f t="shared" si="5"/>
        <v>Green</v>
      </c>
    </row>
    <row r="215">
      <c r="A215" s="21">
        <v>2014.0</v>
      </c>
      <c r="B215" s="21" t="s">
        <v>416</v>
      </c>
      <c r="C215" t="s">
        <v>437</v>
      </c>
      <c r="D215" t="s">
        <v>2896</v>
      </c>
      <c r="E215" s="21" t="s">
        <v>473</v>
      </c>
      <c r="F215" s="21" t="s">
        <v>497</v>
      </c>
      <c r="G215">
        <v>455.0</v>
      </c>
      <c r="H215">
        <v>1281.0</v>
      </c>
      <c r="I215">
        <v>1793.0</v>
      </c>
      <c r="J215" s="52">
        <f t="shared" ref="J215:K215" si="217">G215/$I215</f>
        <v>0.2537646403</v>
      </c>
      <c r="K215" s="52">
        <f t="shared" si="217"/>
        <v>0.7144450641</v>
      </c>
      <c r="L215" s="55">
        <f t="shared" si="3"/>
        <v>46.06804239</v>
      </c>
      <c r="M215">
        <f t="shared" si="4"/>
        <v>826</v>
      </c>
      <c r="N215" t="str">
        <f t="shared" si="5"/>
        <v>Green</v>
      </c>
    </row>
    <row r="216">
      <c r="A216" s="21">
        <v>2014.0</v>
      </c>
      <c r="B216" s="21" t="s">
        <v>416</v>
      </c>
      <c r="C216" t="s">
        <v>437</v>
      </c>
      <c r="D216" t="s">
        <v>3452</v>
      </c>
      <c r="E216" s="21" t="s">
        <v>473</v>
      </c>
      <c r="F216" s="21" t="s">
        <v>497</v>
      </c>
      <c r="G216">
        <v>895.0</v>
      </c>
      <c r="H216">
        <v>1657.0</v>
      </c>
      <c r="I216">
        <v>2613.0</v>
      </c>
      <c r="J216" s="52">
        <f t="shared" ref="J216:K216" si="218">G216/$I216</f>
        <v>0.3425181783</v>
      </c>
      <c r="K216" s="52">
        <f t="shared" si="218"/>
        <v>0.6341370073</v>
      </c>
      <c r="L216" s="55">
        <f t="shared" si="3"/>
        <v>29.16188289</v>
      </c>
      <c r="M216">
        <f t="shared" si="4"/>
        <v>762</v>
      </c>
      <c r="N216" t="str">
        <f t="shared" si="5"/>
        <v>Green</v>
      </c>
    </row>
    <row r="217">
      <c r="A217" s="21">
        <v>2014.0</v>
      </c>
      <c r="B217" s="21" t="s">
        <v>416</v>
      </c>
      <c r="C217" t="s">
        <v>437</v>
      </c>
      <c r="D217" t="s">
        <v>11119</v>
      </c>
      <c r="E217" s="21" t="s">
        <v>473</v>
      </c>
      <c r="F217" s="21" t="s">
        <v>497</v>
      </c>
      <c r="G217">
        <v>706.0</v>
      </c>
      <c r="H217">
        <v>689.0</v>
      </c>
      <c r="I217">
        <v>1425.0</v>
      </c>
      <c r="J217" s="52">
        <f t="shared" ref="J217:K217" si="219">G217/$I217</f>
        <v>0.4954385965</v>
      </c>
      <c r="K217" s="52">
        <f t="shared" si="219"/>
        <v>0.4835087719</v>
      </c>
      <c r="L217" s="55">
        <f t="shared" si="3"/>
        <v>-1.192982456</v>
      </c>
      <c r="M217">
        <f t="shared" si="4"/>
        <v>-17</v>
      </c>
      <c r="N217" t="str">
        <f t="shared" si="5"/>
        <v>Blue</v>
      </c>
    </row>
    <row r="218">
      <c r="A218" s="21">
        <v>2014.0</v>
      </c>
      <c r="B218" s="21" t="s">
        <v>416</v>
      </c>
      <c r="C218" t="s">
        <v>437</v>
      </c>
      <c r="D218" t="s">
        <v>11099</v>
      </c>
      <c r="E218" s="21" t="s">
        <v>473</v>
      </c>
      <c r="F218" s="21" t="s">
        <v>497</v>
      </c>
      <c r="G218">
        <v>813.0</v>
      </c>
      <c r="H218">
        <v>974.0</v>
      </c>
      <c r="I218">
        <v>1815.0</v>
      </c>
      <c r="J218" s="52">
        <f t="shared" ref="J218:K218" si="220">G218/$I218</f>
        <v>0.4479338843</v>
      </c>
      <c r="K218" s="52">
        <f t="shared" si="220"/>
        <v>0.5366391185</v>
      </c>
      <c r="L218" s="55">
        <f t="shared" si="3"/>
        <v>8.870523416</v>
      </c>
      <c r="M218">
        <f t="shared" si="4"/>
        <v>161</v>
      </c>
      <c r="N218" t="str">
        <f t="shared" si="5"/>
        <v>Green</v>
      </c>
    </row>
    <row r="219">
      <c r="A219" s="21">
        <v>2014.0</v>
      </c>
      <c r="B219" s="21" t="s">
        <v>416</v>
      </c>
      <c r="C219" t="s">
        <v>437</v>
      </c>
      <c r="D219" t="s">
        <v>11127</v>
      </c>
      <c r="E219" s="21" t="s">
        <v>473</v>
      </c>
      <c r="F219" s="21" t="s">
        <v>497</v>
      </c>
      <c r="G219">
        <v>729.0</v>
      </c>
      <c r="H219">
        <v>714.0</v>
      </c>
      <c r="I219">
        <v>1480.0</v>
      </c>
      <c r="J219" s="52">
        <f t="shared" ref="J219:K219" si="221">G219/$I219</f>
        <v>0.4925675676</v>
      </c>
      <c r="K219" s="52">
        <f t="shared" si="221"/>
        <v>0.4824324324</v>
      </c>
      <c r="L219" s="55">
        <f t="shared" si="3"/>
        <v>-1.013513514</v>
      </c>
      <c r="M219">
        <f t="shared" si="4"/>
        <v>-15</v>
      </c>
      <c r="N219" t="str">
        <f t="shared" si="5"/>
        <v>Blue</v>
      </c>
    </row>
    <row r="220">
      <c r="A220" s="21">
        <v>2014.0</v>
      </c>
      <c r="B220" s="21" t="s">
        <v>416</v>
      </c>
      <c r="C220" t="s">
        <v>437</v>
      </c>
      <c r="D220" t="s">
        <v>5237</v>
      </c>
      <c r="E220" s="21" t="s">
        <v>473</v>
      </c>
      <c r="F220" s="21" t="s">
        <v>497</v>
      </c>
      <c r="G220">
        <v>879.0</v>
      </c>
      <c r="H220">
        <v>987.0</v>
      </c>
      <c r="I220">
        <v>1916.0</v>
      </c>
      <c r="J220" s="52">
        <f t="shared" ref="J220:K220" si="222">G220/$I220</f>
        <v>0.4587682672</v>
      </c>
      <c r="K220" s="52">
        <f t="shared" si="222"/>
        <v>0.5151356994</v>
      </c>
      <c r="L220" s="55">
        <f t="shared" si="3"/>
        <v>5.636743215</v>
      </c>
      <c r="M220">
        <f t="shared" si="4"/>
        <v>108</v>
      </c>
      <c r="N220" t="str">
        <f t="shared" si="5"/>
        <v>Green</v>
      </c>
    </row>
    <row r="221">
      <c r="A221" s="21">
        <v>2014.0</v>
      </c>
      <c r="B221" s="21" t="s">
        <v>416</v>
      </c>
      <c r="C221" t="s">
        <v>437</v>
      </c>
      <c r="D221" t="s">
        <v>4246</v>
      </c>
      <c r="E221" s="21" t="s">
        <v>473</v>
      </c>
      <c r="F221" s="21" t="s">
        <v>497</v>
      </c>
      <c r="G221">
        <v>1340.0</v>
      </c>
      <c r="H221">
        <v>1130.0</v>
      </c>
      <c r="I221">
        <v>2520.0</v>
      </c>
      <c r="J221" s="52">
        <f t="shared" ref="J221:K221" si="223">G221/$I221</f>
        <v>0.5317460317</v>
      </c>
      <c r="K221" s="52">
        <f t="shared" si="223"/>
        <v>0.4484126984</v>
      </c>
      <c r="L221" s="55">
        <f t="shared" si="3"/>
        <v>-8.333333333</v>
      </c>
      <c r="M221">
        <f t="shared" si="4"/>
        <v>-210</v>
      </c>
      <c r="N221" t="str">
        <f t="shared" si="5"/>
        <v>Blue</v>
      </c>
    </row>
    <row r="222">
      <c r="A222" s="21">
        <v>2014.0</v>
      </c>
      <c r="B222" s="21" t="s">
        <v>416</v>
      </c>
      <c r="C222" t="s">
        <v>437</v>
      </c>
      <c r="D222" t="s">
        <v>2278</v>
      </c>
      <c r="E222" s="21" t="s">
        <v>473</v>
      </c>
      <c r="F222" s="21" t="s">
        <v>497</v>
      </c>
      <c r="G222">
        <v>505.0</v>
      </c>
      <c r="H222">
        <v>704.0</v>
      </c>
      <c r="I222">
        <v>1252.0</v>
      </c>
      <c r="J222" s="52">
        <f t="shared" ref="J222:K222" si="224">G222/$I222</f>
        <v>0.4033546326</v>
      </c>
      <c r="K222" s="52">
        <f t="shared" si="224"/>
        <v>0.5623003195</v>
      </c>
      <c r="L222" s="55">
        <f t="shared" si="3"/>
        <v>15.89456869</v>
      </c>
      <c r="M222">
        <f t="shared" si="4"/>
        <v>199</v>
      </c>
      <c r="N222" t="str">
        <f t="shared" si="5"/>
        <v>Green</v>
      </c>
    </row>
    <row r="223">
      <c r="A223" s="21">
        <v>2014.0</v>
      </c>
      <c r="B223" s="21" t="s">
        <v>416</v>
      </c>
      <c r="C223" t="s">
        <v>437</v>
      </c>
      <c r="D223" t="s">
        <v>11044</v>
      </c>
      <c r="E223" s="21" t="s">
        <v>473</v>
      </c>
      <c r="F223" s="21" t="s">
        <v>497</v>
      </c>
      <c r="G223">
        <v>633.0</v>
      </c>
      <c r="H223">
        <v>1590.0</v>
      </c>
      <c r="I223">
        <v>2278.0</v>
      </c>
      <c r="J223" s="52">
        <f t="shared" ref="J223:K223" si="225">G223/$I223</f>
        <v>0.2778753292</v>
      </c>
      <c r="K223" s="52">
        <f t="shared" si="225"/>
        <v>0.6979806848</v>
      </c>
      <c r="L223" s="55">
        <f t="shared" si="3"/>
        <v>42.01053556</v>
      </c>
      <c r="M223">
        <f t="shared" si="4"/>
        <v>957</v>
      </c>
      <c r="N223" t="str">
        <f t="shared" si="5"/>
        <v>Green</v>
      </c>
    </row>
    <row r="224">
      <c r="A224" s="21">
        <v>2014.0</v>
      </c>
      <c r="B224" s="21" t="s">
        <v>416</v>
      </c>
      <c r="C224" t="s">
        <v>437</v>
      </c>
      <c r="D224" t="s">
        <v>509</v>
      </c>
      <c r="E224" s="21" t="s">
        <v>473</v>
      </c>
      <c r="F224" s="21" t="s">
        <v>497</v>
      </c>
      <c r="G224">
        <v>605.0</v>
      </c>
      <c r="H224">
        <v>638.0</v>
      </c>
      <c r="I224">
        <v>1263.0</v>
      </c>
      <c r="J224" s="52">
        <f t="shared" ref="J224:K224" si="226">G224/$I224</f>
        <v>0.4790182106</v>
      </c>
      <c r="K224" s="52">
        <f t="shared" si="226"/>
        <v>0.5051464766</v>
      </c>
      <c r="L224" s="55">
        <f t="shared" si="3"/>
        <v>2.612826603</v>
      </c>
      <c r="M224">
        <f t="shared" si="4"/>
        <v>33</v>
      </c>
      <c r="N224" t="str">
        <f t="shared" si="5"/>
        <v>Green</v>
      </c>
    </row>
    <row r="225">
      <c r="A225" s="21">
        <v>2014.0</v>
      </c>
      <c r="B225" s="21" t="s">
        <v>416</v>
      </c>
      <c r="C225" t="s">
        <v>437</v>
      </c>
      <c r="D225" t="s">
        <v>153</v>
      </c>
      <c r="E225" s="21" t="s">
        <v>473</v>
      </c>
      <c r="F225" s="21" t="s">
        <v>497</v>
      </c>
      <c r="G225">
        <v>745.0</v>
      </c>
      <c r="H225">
        <v>971.0</v>
      </c>
      <c r="I225">
        <v>1755.0</v>
      </c>
      <c r="J225" s="52">
        <f t="shared" ref="J225:K225" si="227">G225/$I225</f>
        <v>0.4245014245</v>
      </c>
      <c r="K225" s="52">
        <f t="shared" si="227"/>
        <v>0.5532763533</v>
      </c>
      <c r="L225" s="55">
        <f t="shared" si="3"/>
        <v>12.87749288</v>
      </c>
      <c r="M225">
        <f t="shared" si="4"/>
        <v>226</v>
      </c>
      <c r="N225" t="str">
        <f t="shared" si="5"/>
        <v>Green</v>
      </c>
    </row>
    <row r="226">
      <c r="A226" s="21">
        <v>2014.0</v>
      </c>
      <c r="B226" s="21" t="s">
        <v>416</v>
      </c>
      <c r="C226" t="s">
        <v>11443</v>
      </c>
      <c r="D226" t="s">
        <v>638</v>
      </c>
      <c r="E226" s="21" t="s">
        <v>473</v>
      </c>
      <c r="F226" s="21" t="s">
        <v>497</v>
      </c>
      <c r="G226">
        <v>354.0</v>
      </c>
      <c r="H226">
        <v>536.0</v>
      </c>
      <c r="I226">
        <v>923.0</v>
      </c>
      <c r="J226" s="52">
        <f t="shared" ref="J226:K226" si="228">G226/$I226</f>
        <v>0.383531961</v>
      </c>
      <c r="K226" s="52">
        <f t="shared" si="228"/>
        <v>0.5807150596</v>
      </c>
      <c r="L226" s="55">
        <f t="shared" si="3"/>
        <v>19.71830986</v>
      </c>
      <c r="M226">
        <f t="shared" si="4"/>
        <v>182</v>
      </c>
      <c r="N226" t="str">
        <f t="shared" si="5"/>
        <v>Green</v>
      </c>
    </row>
    <row r="227">
      <c r="A227" s="21">
        <v>2014.0</v>
      </c>
      <c r="B227" s="21" t="s">
        <v>416</v>
      </c>
      <c r="C227" t="s">
        <v>11443</v>
      </c>
      <c r="D227" t="s">
        <v>11531</v>
      </c>
      <c r="E227" s="21" t="s">
        <v>473</v>
      </c>
      <c r="F227" s="21" t="s">
        <v>497</v>
      </c>
      <c r="G227">
        <v>1045.0</v>
      </c>
      <c r="H227">
        <v>1262.0</v>
      </c>
      <c r="I227">
        <v>2370.0</v>
      </c>
      <c r="J227" s="52">
        <f t="shared" ref="J227:K227" si="229">G227/$I227</f>
        <v>0.44092827</v>
      </c>
      <c r="K227" s="52">
        <f t="shared" si="229"/>
        <v>0.5324894515</v>
      </c>
      <c r="L227" s="55">
        <f t="shared" si="3"/>
        <v>9.156118143</v>
      </c>
      <c r="M227">
        <f t="shared" si="4"/>
        <v>217</v>
      </c>
      <c r="N227" t="str">
        <f t="shared" si="5"/>
        <v>Green</v>
      </c>
    </row>
    <row r="228">
      <c r="A228" s="21">
        <v>2014.0</v>
      </c>
      <c r="B228" s="21" t="s">
        <v>416</v>
      </c>
      <c r="C228" t="s">
        <v>11443</v>
      </c>
      <c r="D228" t="s">
        <v>11468</v>
      </c>
      <c r="E228" s="21" t="s">
        <v>473</v>
      </c>
      <c r="F228" s="21" t="s">
        <v>497</v>
      </c>
      <c r="G228">
        <v>1077.0</v>
      </c>
      <c r="H228">
        <v>1206.0</v>
      </c>
      <c r="I228">
        <v>2337.0</v>
      </c>
      <c r="J228" s="52">
        <f t="shared" ref="J228:K228" si="230">G228/$I228</f>
        <v>0.4608472401</v>
      </c>
      <c r="K228" s="52">
        <f t="shared" si="230"/>
        <v>0.5160462131</v>
      </c>
      <c r="L228" s="55">
        <f t="shared" si="3"/>
        <v>5.519897304</v>
      </c>
      <c r="M228">
        <f t="shared" si="4"/>
        <v>129</v>
      </c>
      <c r="N228" t="str">
        <f t="shared" si="5"/>
        <v>Green</v>
      </c>
    </row>
    <row r="229">
      <c r="A229" s="21">
        <v>2014.0</v>
      </c>
      <c r="B229" s="21" t="s">
        <v>416</v>
      </c>
      <c r="C229" t="s">
        <v>11443</v>
      </c>
      <c r="D229" t="s">
        <v>11544</v>
      </c>
      <c r="E229" s="21" t="s">
        <v>473</v>
      </c>
      <c r="F229" s="21" t="s">
        <v>497</v>
      </c>
      <c r="G229">
        <v>1074.0</v>
      </c>
      <c r="H229">
        <v>964.0</v>
      </c>
      <c r="I229">
        <v>2109.0</v>
      </c>
      <c r="J229" s="52">
        <f t="shared" ref="J229:K229" si="231">G229/$I229</f>
        <v>0.5092460882</v>
      </c>
      <c r="K229" s="52">
        <f t="shared" si="231"/>
        <v>0.4570886676</v>
      </c>
      <c r="L229" s="55">
        <f t="shared" si="3"/>
        <v>-5.215742058</v>
      </c>
      <c r="M229">
        <f t="shared" si="4"/>
        <v>-110</v>
      </c>
      <c r="N229" t="str">
        <f t="shared" si="5"/>
        <v>Blue</v>
      </c>
    </row>
    <row r="230">
      <c r="A230" s="21">
        <v>2014.0</v>
      </c>
      <c r="B230" s="21" t="s">
        <v>416</v>
      </c>
      <c r="C230" t="s">
        <v>11443</v>
      </c>
      <c r="D230" t="s">
        <v>7764</v>
      </c>
      <c r="E230" s="21" t="s">
        <v>473</v>
      </c>
      <c r="F230" s="21" t="s">
        <v>497</v>
      </c>
      <c r="G230">
        <v>756.0</v>
      </c>
      <c r="H230">
        <v>832.0</v>
      </c>
      <c r="I230">
        <v>1632.0</v>
      </c>
      <c r="J230" s="52">
        <f t="shared" ref="J230:K230" si="232">G230/$I230</f>
        <v>0.4632352941</v>
      </c>
      <c r="K230" s="52">
        <f t="shared" si="232"/>
        <v>0.5098039216</v>
      </c>
      <c r="L230" s="55">
        <f t="shared" si="3"/>
        <v>4.656862745</v>
      </c>
      <c r="M230">
        <f t="shared" si="4"/>
        <v>76</v>
      </c>
      <c r="N230" t="str">
        <f t="shared" si="5"/>
        <v>Green</v>
      </c>
    </row>
    <row r="231">
      <c r="A231" s="21">
        <v>2014.0</v>
      </c>
      <c r="B231" s="21" t="s">
        <v>416</v>
      </c>
      <c r="C231" t="s">
        <v>11443</v>
      </c>
      <c r="D231" t="s">
        <v>7293</v>
      </c>
      <c r="E231" s="21" t="s">
        <v>473</v>
      </c>
      <c r="F231" s="21" t="s">
        <v>497</v>
      </c>
      <c r="G231">
        <v>1194.0</v>
      </c>
      <c r="H231">
        <v>1446.0</v>
      </c>
      <c r="I231">
        <v>2698.0</v>
      </c>
      <c r="J231" s="52">
        <f t="shared" ref="J231:K231" si="233">G231/$I231</f>
        <v>0.4425500371</v>
      </c>
      <c r="K231" s="52">
        <f t="shared" si="233"/>
        <v>0.5359525574</v>
      </c>
      <c r="L231" s="55">
        <f t="shared" si="3"/>
        <v>9.340252039</v>
      </c>
      <c r="M231">
        <f t="shared" si="4"/>
        <v>252</v>
      </c>
      <c r="N231" t="str">
        <f t="shared" si="5"/>
        <v>Green</v>
      </c>
    </row>
    <row r="232">
      <c r="A232" s="21">
        <v>2014.0</v>
      </c>
      <c r="B232" s="21" t="s">
        <v>416</v>
      </c>
      <c r="C232" t="s">
        <v>11443</v>
      </c>
      <c r="D232" t="s">
        <v>3960</v>
      </c>
      <c r="E232" s="21" t="s">
        <v>473</v>
      </c>
      <c r="F232" s="21" t="s">
        <v>497</v>
      </c>
      <c r="G232">
        <v>1031.0</v>
      </c>
      <c r="H232">
        <v>563.0</v>
      </c>
      <c r="I232">
        <v>1642.0</v>
      </c>
      <c r="J232" s="52">
        <f t="shared" ref="J232:K232" si="234">G232/$I232</f>
        <v>0.6278928136</v>
      </c>
      <c r="K232" s="52">
        <f t="shared" si="234"/>
        <v>0.3428745432</v>
      </c>
      <c r="L232" s="55">
        <f t="shared" si="3"/>
        <v>-28.50182704</v>
      </c>
      <c r="M232">
        <f t="shared" si="4"/>
        <v>-468</v>
      </c>
      <c r="N232" t="str">
        <f t="shared" si="5"/>
        <v>Blue</v>
      </c>
    </row>
    <row r="233">
      <c r="A233" s="21">
        <v>2014.0</v>
      </c>
      <c r="B233" s="21" t="s">
        <v>416</v>
      </c>
      <c r="C233" t="s">
        <v>11443</v>
      </c>
      <c r="D233" t="s">
        <v>11486</v>
      </c>
      <c r="E233" s="21" t="s">
        <v>473</v>
      </c>
      <c r="F233" s="21" t="s">
        <v>497</v>
      </c>
      <c r="G233">
        <v>1170.0</v>
      </c>
      <c r="H233">
        <v>781.0</v>
      </c>
      <c r="I233">
        <v>2010.0</v>
      </c>
      <c r="J233" s="52">
        <f t="shared" ref="J233:K233" si="235">G233/$I233</f>
        <v>0.5820895522</v>
      </c>
      <c r="K233" s="52">
        <f t="shared" si="235"/>
        <v>0.3885572139</v>
      </c>
      <c r="L233" s="55">
        <f t="shared" si="3"/>
        <v>-19.35323383</v>
      </c>
      <c r="M233">
        <f t="shared" si="4"/>
        <v>-389</v>
      </c>
      <c r="N233" t="str">
        <f t="shared" si="5"/>
        <v>Blue</v>
      </c>
    </row>
    <row r="234">
      <c r="A234" s="21">
        <v>2014.0</v>
      </c>
      <c r="B234" s="21" t="s">
        <v>416</v>
      </c>
      <c r="C234" t="s">
        <v>11443</v>
      </c>
      <c r="D234" t="s">
        <v>77</v>
      </c>
      <c r="E234" s="21" t="s">
        <v>473</v>
      </c>
      <c r="F234" s="21" t="s">
        <v>497</v>
      </c>
      <c r="G234">
        <v>1381.0</v>
      </c>
      <c r="H234">
        <v>1766.0</v>
      </c>
      <c r="I234">
        <v>3251.0</v>
      </c>
      <c r="J234" s="52">
        <f t="shared" ref="J234:K234" si="236">G234/$I234</f>
        <v>0.4247923716</v>
      </c>
      <c r="K234" s="52">
        <f t="shared" si="236"/>
        <v>0.5432174715</v>
      </c>
      <c r="L234" s="55">
        <f t="shared" si="3"/>
        <v>11.84251</v>
      </c>
      <c r="M234">
        <f t="shared" si="4"/>
        <v>385</v>
      </c>
      <c r="N234" t="str">
        <f t="shared" si="5"/>
        <v>Green</v>
      </c>
    </row>
    <row r="235">
      <c r="A235" s="21">
        <v>2014.0</v>
      </c>
      <c r="B235" s="21" t="s">
        <v>416</v>
      </c>
      <c r="C235" t="s">
        <v>11443</v>
      </c>
      <c r="D235" t="s">
        <v>1289</v>
      </c>
      <c r="E235" s="21" t="s">
        <v>473</v>
      </c>
      <c r="F235" s="21" t="s">
        <v>497</v>
      </c>
      <c r="G235">
        <v>874.0</v>
      </c>
      <c r="H235">
        <v>997.0</v>
      </c>
      <c r="I235">
        <v>1936.0</v>
      </c>
      <c r="J235" s="52">
        <f t="shared" ref="J235:K235" si="237">G235/$I235</f>
        <v>0.451446281</v>
      </c>
      <c r="K235" s="52">
        <f t="shared" si="237"/>
        <v>0.5149793388</v>
      </c>
      <c r="L235" s="55">
        <f t="shared" si="3"/>
        <v>6.353305785</v>
      </c>
      <c r="M235">
        <f t="shared" si="4"/>
        <v>123</v>
      </c>
      <c r="N235" t="str">
        <f t="shared" si="5"/>
        <v>Green</v>
      </c>
    </row>
    <row r="236">
      <c r="A236" s="21">
        <v>2014.0</v>
      </c>
      <c r="B236" s="21" t="s">
        <v>416</v>
      </c>
      <c r="C236" t="s">
        <v>11443</v>
      </c>
      <c r="D236" t="s">
        <v>11449</v>
      </c>
      <c r="E236" s="21" t="s">
        <v>473</v>
      </c>
      <c r="F236" s="21" t="s">
        <v>497</v>
      </c>
      <c r="G236">
        <v>1390.0</v>
      </c>
      <c r="H236">
        <v>1167.0</v>
      </c>
      <c r="I236">
        <v>2608.0</v>
      </c>
      <c r="J236" s="52">
        <f t="shared" ref="J236:K236" si="238">G236/$I236</f>
        <v>0.5329754601</v>
      </c>
      <c r="K236" s="52">
        <f t="shared" si="238"/>
        <v>0.4474693252</v>
      </c>
      <c r="L236" s="55">
        <f t="shared" si="3"/>
        <v>-8.550613497</v>
      </c>
      <c r="M236">
        <f t="shared" si="4"/>
        <v>-223</v>
      </c>
      <c r="N236" t="str">
        <f t="shared" si="5"/>
        <v>Blue</v>
      </c>
    </row>
    <row r="237">
      <c r="A237" s="21">
        <v>2014.0</v>
      </c>
      <c r="B237" s="21" t="s">
        <v>416</v>
      </c>
      <c r="C237" t="s">
        <v>11443</v>
      </c>
      <c r="D237" t="s">
        <v>2702</v>
      </c>
      <c r="E237" s="21" t="s">
        <v>473</v>
      </c>
      <c r="F237" s="21" t="s">
        <v>497</v>
      </c>
      <c r="G237">
        <v>1284.0</v>
      </c>
      <c r="H237">
        <v>1345.0</v>
      </c>
      <c r="I237">
        <v>2702.0</v>
      </c>
      <c r="J237" s="52">
        <f t="shared" ref="J237:K237" si="239">G237/$I237</f>
        <v>0.4752035529</v>
      </c>
      <c r="K237" s="52">
        <f t="shared" si="239"/>
        <v>0.4977794226</v>
      </c>
      <c r="L237" s="55">
        <f t="shared" si="3"/>
        <v>2.257586973</v>
      </c>
      <c r="M237">
        <f t="shared" si="4"/>
        <v>61</v>
      </c>
      <c r="N237" t="str">
        <f t="shared" si="5"/>
        <v>Green</v>
      </c>
    </row>
    <row r="238">
      <c r="A238" s="21">
        <v>2014.0</v>
      </c>
      <c r="B238" s="21" t="s">
        <v>416</v>
      </c>
      <c r="C238" t="s">
        <v>11443</v>
      </c>
      <c r="D238" t="s">
        <v>11446</v>
      </c>
      <c r="E238" s="21" t="s">
        <v>473</v>
      </c>
      <c r="F238" s="21" t="s">
        <v>497</v>
      </c>
      <c r="G238">
        <v>899.0</v>
      </c>
      <c r="H238">
        <v>1372.0</v>
      </c>
      <c r="I238">
        <v>2322.0</v>
      </c>
      <c r="J238" s="52">
        <f t="shared" ref="J238:K238" si="240">G238/$I238</f>
        <v>0.387166236</v>
      </c>
      <c r="K238" s="52">
        <f t="shared" si="240"/>
        <v>0.5908699397</v>
      </c>
      <c r="L238" s="55">
        <f t="shared" si="3"/>
        <v>20.37037037</v>
      </c>
      <c r="M238">
        <f t="shared" si="4"/>
        <v>473</v>
      </c>
      <c r="N238" t="str">
        <f t="shared" si="5"/>
        <v>Green</v>
      </c>
    </row>
    <row r="239">
      <c r="A239" s="21">
        <v>2014.0</v>
      </c>
      <c r="B239" s="21" t="s">
        <v>416</v>
      </c>
      <c r="C239" t="s">
        <v>11443</v>
      </c>
      <c r="D239" t="s">
        <v>11518</v>
      </c>
      <c r="E239" s="21" t="s">
        <v>473</v>
      </c>
      <c r="F239" s="21" t="s">
        <v>497</v>
      </c>
      <c r="G239">
        <v>896.0</v>
      </c>
      <c r="H239">
        <v>1212.0</v>
      </c>
      <c r="I239">
        <v>2163.0</v>
      </c>
      <c r="J239" s="52">
        <f t="shared" ref="J239:K239" si="241">G239/$I239</f>
        <v>0.4142394822</v>
      </c>
      <c r="K239" s="52">
        <f t="shared" si="241"/>
        <v>0.560332871</v>
      </c>
      <c r="L239" s="55">
        <f t="shared" si="3"/>
        <v>14.60933888</v>
      </c>
      <c r="M239">
        <f t="shared" si="4"/>
        <v>316</v>
      </c>
      <c r="N239" t="str">
        <f t="shared" si="5"/>
        <v>Green</v>
      </c>
    </row>
    <row r="240">
      <c r="A240" s="21">
        <v>2014.0</v>
      </c>
      <c r="B240" s="21" t="s">
        <v>416</v>
      </c>
      <c r="C240" t="s">
        <v>11443</v>
      </c>
      <c r="D240" t="s">
        <v>11525</v>
      </c>
      <c r="E240" s="21" t="s">
        <v>473</v>
      </c>
      <c r="F240" s="21" t="s">
        <v>497</v>
      </c>
      <c r="G240">
        <v>1247.0</v>
      </c>
      <c r="H240">
        <v>1227.0</v>
      </c>
      <c r="I240">
        <v>2525.0</v>
      </c>
      <c r="J240" s="52">
        <f t="shared" ref="J240:K240" si="242">G240/$I240</f>
        <v>0.4938613861</v>
      </c>
      <c r="K240" s="52">
        <f t="shared" si="242"/>
        <v>0.4859405941</v>
      </c>
      <c r="L240" s="55">
        <f t="shared" si="3"/>
        <v>-0.7920792079</v>
      </c>
      <c r="M240">
        <f t="shared" si="4"/>
        <v>-20</v>
      </c>
      <c r="N240" t="str">
        <f t="shared" si="5"/>
        <v>Blue</v>
      </c>
    </row>
    <row r="241">
      <c r="A241" s="21">
        <v>2014.0</v>
      </c>
      <c r="B241" s="21" t="s">
        <v>416</v>
      </c>
      <c r="C241" t="s">
        <v>11443</v>
      </c>
      <c r="D241" t="s">
        <v>5421</v>
      </c>
      <c r="E241" s="21" t="s">
        <v>473</v>
      </c>
      <c r="F241" s="21" t="s">
        <v>497</v>
      </c>
      <c r="G241">
        <v>1466.0</v>
      </c>
      <c r="H241">
        <v>1559.0</v>
      </c>
      <c r="I241">
        <v>3101.0</v>
      </c>
      <c r="J241" s="52">
        <f t="shared" ref="J241:K241" si="243">G241/$I241</f>
        <v>0.4727507256</v>
      </c>
      <c r="K241" s="52">
        <f t="shared" si="243"/>
        <v>0.5027410513</v>
      </c>
      <c r="L241" s="55">
        <f t="shared" si="3"/>
        <v>2.99903257</v>
      </c>
      <c r="M241">
        <f t="shared" si="4"/>
        <v>93</v>
      </c>
      <c r="N241" t="str">
        <f t="shared" si="5"/>
        <v>Green</v>
      </c>
    </row>
    <row r="242">
      <c r="A242" s="21">
        <v>2014.0</v>
      </c>
      <c r="B242" s="21" t="s">
        <v>416</v>
      </c>
      <c r="C242" t="s">
        <v>11443</v>
      </c>
      <c r="D242" t="s">
        <v>11536</v>
      </c>
      <c r="E242" s="21" t="s">
        <v>473</v>
      </c>
      <c r="F242" s="21" t="s">
        <v>497</v>
      </c>
      <c r="G242">
        <v>1428.0</v>
      </c>
      <c r="H242">
        <v>766.0</v>
      </c>
      <c r="I242">
        <v>2269.0</v>
      </c>
      <c r="J242" s="52">
        <f t="shared" ref="J242:K242" si="244">G242/$I242</f>
        <v>0.6293521375</v>
      </c>
      <c r="K242" s="52">
        <f t="shared" si="244"/>
        <v>0.3375936536</v>
      </c>
      <c r="L242" s="55">
        <f t="shared" si="3"/>
        <v>-29.17584839</v>
      </c>
      <c r="M242">
        <f t="shared" si="4"/>
        <v>-662</v>
      </c>
      <c r="N242" t="str">
        <f t="shared" si="5"/>
        <v>Blue</v>
      </c>
    </row>
    <row r="243">
      <c r="A243" s="21">
        <v>2014.0</v>
      </c>
      <c r="B243" s="21" t="s">
        <v>416</v>
      </c>
      <c r="C243" t="s">
        <v>11443</v>
      </c>
      <c r="D243" t="s">
        <v>455</v>
      </c>
      <c r="E243" s="21" t="s">
        <v>473</v>
      </c>
      <c r="F243" s="21" t="s">
        <v>497</v>
      </c>
      <c r="G243">
        <v>1207.0</v>
      </c>
      <c r="H243">
        <v>1444.0</v>
      </c>
      <c r="I243">
        <v>2730.0</v>
      </c>
      <c r="J243" s="52">
        <f t="shared" ref="J243:K243" si="245">G243/$I243</f>
        <v>0.4421245421</v>
      </c>
      <c r="K243" s="52">
        <f t="shared" si="245"/>
        <v>0.5289377289</v>
      </c>
      <c r="L243" s="55">
        <f t="shared" si="3"/>
        <v>8.681318681</v>
      </c>
      <c r="M243">
        <f t="shared" si="4"/>
        <v>237</v>
      </c>
      <c r="N243" t="str">
        <f t="shared" si="5"/>
        <v>Green</v>
      </c>
    </row>
    <row r="244">
      <c r="A244" s="21">
        <v>2014.0</v>
      </c>
      <c r="B244" s="21" t="s">
        <v>416</v>
      </c>
      <c r="C244" t="s">
        <v>11443</v>
      </c>
      <c r="D244" t="s">
        <v>11539</v>
      </c>
      <c r="E244" s="21" t="s">
        <v>473</v>
      </c>
      <c r="F244" s="21" t="s">
        <v>497</v>
      </c>
      <c r="G244">
        <v>752.0</v>
      </c>
      <c r="H244">
        <v>745.0</v>
      </c>
      <c r="I244">
        <v>1535.0</v>
      </c>
      <c r="J244" s="52">
        <f t="shared" ref="J244:K244" si="246">G244/$I244</f>
        <v>0.4899022801</v>
      </c>
      <c r="K244" s="52">
        <f t="shared" si="246"/>
        <v>0.4853420195</v>
      </c>
      <c r="L244" s="55">
        <f t="shared" si="3"/>
        <v>-0.4560260586</v>
      </c>
      <c r="M244">
        <f t="shared" si="4"/>
        <v>-7</v>
      </c>
      <c r="N244" t="str">
        <f t="shared" si="5"/>
        <v>Blue</v>
      </c>
    </row>
    <row r="245">
      <c r="A245" s="21">
        <v>2014.0</v>
      </c>
      <c r="B245" s="21" t="s">
        <v>416</v>
      </c>
      <c r="C245" t="s">
        <v>11443</v>
      </c>
      <c r="D245" t="s">
        <v>8051</v>
      </c>
      <c r="E245" s="21" t="s">
        <v>473</v>
      </c>
      <c r="F245" s="21" t="s">
        <v>497</v>
      </c>
      <c r="G245">
        <v>1283.0</v>
      </c>
      <c r="H245">
        <v>1271.0</v>
      </c>
      <c r="I245">
        <v>2616.0</v>
      </c>
      <c r="J245" s="52">
        <f t="shared" ref="J245:K245" si="247">G245/$I245</f>
        <v>0.4904434251</v>
      </c>
      <c r="K245" s="52">
        <f t="shared" si="247"/>
        <v>0.4858562691</v>
      </c>
      <c r="L245" s="55">
        <f t="shared" si="3"/>
        <v>-0.4587155963</v>
      </c>
      <c r="M245">
        <f t="shared" si="4"/>
        <v>-12</v>
      </c>
      <c r="N245" t="str">
        <f t="shared" si="5"/>
        <v>Blue</v>
      </c>
    </row>
    <row r="246">
      <c r="A246" s="21">
        <v>2014.0</v>
      </c>
      <c r="B246" s="21" t="s">
        <v>416</v>
      </c>
      <c r="C246" t="s">
        <v>11443</v>
      </c>
      <c r="D246" t="s">
        <v>5773</v>
      </c>
      <c r="E246" s="21" t="s">
        <v>473</v>
      </c>
      <c r="F246" s="21" t="s">
        <v>497</v>
      </c>
      <c r="G246">
        <v>1154.0</v>
      </c>
      <c r="H246">
        <v>547.0</v>
      </c>
      <c r="I246">
        <v>1759.0</v>
      </c>
      <c r="J246" s="52">
        <f t="shared" ref="J246:K246" si="248">G246/$I246</f>
        <v>0.6560545765</v>
      </c>
      <c r="K246" s="52">
        <f t="shared" si="248"/>
        <v>0.3109721433</v>
      </c>
      <c r="L246" s="55">
        <f t="shared" si="3"/>
        <v>-34.50824332</v>
      </c>
      <c r="M246">
        <f t="shared" si="4"/>
        <v>-607</v>
      </c>
      <c r="N246" t="str">
        <f t="shared" si="5"/>
        <v>Blue</v>
      </c>
    </row>
    <row r="247">
      <c r="A247" s="21">
        <v>2014.0</v>
      </c>
      <c r="B247" s="21" t="s">
        <v>416</v>
      </c>
      <c r="C247" t="s">
        <v>11443</v>
      </c>
      <c r="D247" t="s">
        <v>690</v>
      </c>
      <c r="E247" s="21" t="s">
        <v>473</v>
      </c>
      <c r="F247" s="21" t="s">
        <v>497</v>
      </c>
      <c r="G247">
        <v>1224.0</v>
      </c>
      <c r="H247">
        <v>520.0</v>
      </c>
      <c r="I247">
        <v>1813.0</v>
      </c>
      <c r="J247" s="52">
        <f t="shared" ref="J247:K247" si="249">G247/$I247</f>
        <v>0.6751241037</v>
      </c>
      <c r="K247" s="52">
        <f t="shared" si="249"/>
        <v>0.2868174297</v>
      </c>
      <c r="L247" s="55">
        <f t="shared" si="3"/>
        <v>-38.8306674</v>
      </c>
      <c r="M247">
        <f t="shared" si="4"/>
        <v>-704</v>
      </c>
      <c r="N247" t="str">
        <f t="shared" si="5"/>
        <v>Blue</v>
      </c>
    </row>
    <row r="248">
      <c r="A248" s="21">
        <v>2014.0</v>
      </c>
      <c r="B248" s="21" t="s">
        <v>416</v>
      </c>
      <c r="C248" t="s">
        <v>11443</v>
      </c>
      <c r="D248" t="s">
        <v>11491</v>
      </c>
      <c r="E248" s="21" t="s">
        <v>473</v>
      </c>
      <c r="F248" s="21" t="s">
        <v>497</v>
      </c>
      <c r="G248">
        <v>749.0</v>
      </c>
      <c r="H248">
        <v>332.0</v>
      </c>
      <c r="I248">
        <v>1110.0</v>
      </c>
      <c r="J248" s="52">
        <f t="shared" ref="J248:K248" si="250">G248/$I248</f>
        <v>0.6747747748</v>
      </c>
      <c r="K248" s="52">
        <f t="shared" si="250"/>
        <v>0.2990990991</v>
      </c>
      <c r="L248" s="55">
        <f t="shared" si="3"/>
        <v>-37.56756757</v>
      </c>
      <c r="M248">
        <f t="shared" si="4"/>
        <v>-417</v>
      </c>
      <c r="N248" t="str">
        <f t="shared" si="5"/>
        <v>Blue</v>
      </c>
    </row>
    <row r="249">
      <c r="A249" s="21">
        <v>2014.0</v>
      </c>
      <c r="B249" s="21" t="s">
        <v>416</v>
      </c>
      <c r="C249" t="s">
        <v>11443</v>
      </c>
      <c r="D249" t="s">
        <v>6450</v>
      </c>
      <c r="E249" s="21" t="s">
        <v>473</v>
      </c>
      <c r="F249" s="21" t="s">
        <v>497</v>
      </c>
      <c r="G249">
        <v>1357.0</v>
      </c>
      <c r="H249">
        <v>1527.0</v>
      </c>
      <c r="I249">
        <v>2962.0</v>
      </c>
      <c r="J249" s="52">
        <f t="shared" ref="J249:K249" si="251">G249/$I249</f>
        <v>0.4581363943</v>
      </c>
      <c r="K249" s="52">
        <f t="shared" si="251"/>
        <v>0.5155300473</v>
      </c>
      <c r="L249" s="55">
        <f t="shared" si="3"/>
        <v>5.739365294</v>
      </c>
      <c r="M249">
        <f t="shared" si="4"/>
        <v>170</v>
      </c>
      <c r="N249" t="str">
        <f t="shared" si="5"/>
        <v>Green</v>
      </c>
    </row>
    <row r="250">
      <c r="A250" s="21">
        <v>2014.0</v>
      </c>
      <c r="B250" s="21" t="s">
        <v>416</v>
      </c>
      <c r="C250" t="s">
        <v>11443</v>
      </c>
      <c r="D250" t="s">
        <v>3335</v>
      </c>
      <c r="E250" s="21" t="s">
        <v>473</v>
      </c>
      <c r="F250" s="21" t="s">
        <v>497</v>
      </c>
      <c r="G250">
        <v>1098.0</v>
      </c>
      <c r="H250">
        <v>1270.0</v>
      </c>
      <c r="I250">
        <v>2446.0</v>
      </c>
      <c r="J250" s="52">
        <f t="shared" ref="J250:K250" si="252">G250/$I250</f>
        <v>0.448896157</v>
      </c>
      <c r="K250" s="52">
        <f t="shared" si="252"/>
        <v>0.519215045</v>
      </c>
      <c r="L250" s="55">
        <f t="shared" si="3"/>
        <v>7.031888798</v>
      </c>
      <c r="M250">
        <f t="shared" si="4"/>
        <v>172</v>
      </c>
      <c r="N250" t="str">
        <f t="shared" si="5"/>
        <v>Green</v>
      </c>
    </row>
    <row r="251">
      <c r="A251" s="21">
        <v>2014.0</v>
      </c>
      <c r="B251" s="21" t="s">
        <v>416</v>
      </c>
      <c r="C251" t="s">
        <v>11443</v>
      </c>
      <c r="D251" t="s">
        <v>11556</v>
      </c>
      <c r="E251" s="21" t="s">
        <v>473</v>
      </c>
      <c r="F251" s="21" t="s">
        <v>497</v>
      </c>
      <c r="G251">
        <v>1728.0</v>
      </c>
      <c r="H251">
        <v>1598.0</v>
      </c>
      <c r="I251">
        <v>3408.0</v>
      </c>
      <c r="J251" s="52">
        <f t="shared" ref="J251:K251" si="253">G251/$I251</f>
        <v>0.5070422535</v>
      </c>
      <c r="K251" s="52">
        <f t="shared" si="253"/>
        <v>0.4688967136</v>
      </c>
      <c r="L251" s="55">
        <f t="shared" si="3"/>
        <v>-3.814553991</v>
      </c>
      <c r="M251">
        <f t="shared" si="4"/>
        <v>-130</v>
      </c>
      <c r="N251" t="str">
        <f t="shared" si="5"/>
        <v>Blue</v>
      </c>
    </row>
    <row r="252">
      <c r="A252" s="21">
        <v>2014.0</v>
      </c>
      <c r="B252" s="21" t="s">
        <v>416</v>
      </c>
      <c r="C252" t="s">
        <v>11443</v>
      </c>
      <c r="D252" t="s">
        <v>7395</v>
      </c>
      <c r="E252" s="21" t="s">
        <v>473</v>
      </c>
      <c r="F252" s="21" t="s">
        <v>497</v>
      </c>
      <c r="G252">
        <v>1342.0</v>
      </c>
      <c r="H252">
        <v>1130.0</v>
      </c>
      <c r="I252">
        <v>2540.0</v>
      </c>
      <c r="J252" s="52">
        <f t="shared" ref="J252:K252" si="254">G252/$I252</f>
        <v>0.5283464567</v>
      </c>
      <c r="K252" s="52">
        <f t="shared" si="254"/>
        <v>0.4448818898</v>
      </c>
      <c r="L252" s="55">
        <f t="shared" si="3"/>
        <v>-8.346456693</v>
      </c>
      <c r="M252">
        <f t="shared" si="4"/>
        <v>-212</v>
      </c>
      <c r="N252" t="str">
        <f t="shared" si="5"/>
        <v>Blue</v>
      </c>
    </row>
    <row r="253">
      <c r="A253" s="21">
        <v>2014.0</v>
      </c>
      <c r="B253" s="21" t="s">
        <v>416</v>
      </c>
      <c r="C253" t="s">
        <v>11443</v>
      </c>
      <c r="D253" t="s">
        <v>11471</v>
      </c>
      <c r="E253" s="21" t="s">
        <v>473</v>
      </c>
      <c r="F253" s="21" t="s">
        <v>497</v>
      </c>
      <c r="G253">
        <v>1114.0</v>
      </c>
      <c r="H253">
        <v>1411.0</v>
      </c>
      <c r="I253">
        <v>2612.0</v>
      </c>
      <c r="J253" s="52">
        <f t="shared" ref="J253:K253" si="255">G253/$I253</f>
        <v>0.4264931087</v>
      </c>
      <c r="K253" s="52">
        <f t="shared" si="255"/>
        <v>0.5401990812</v>
      </c>
      <c r="L253" s="55">
        <f t="shared" si="3"/>
        <v>11.37059724</v>
      </c>
      <c r="M253">
        <f t="shared" si="4"/>
        <v>297</v>
      </c>
      <c r="N253" t="str">
        <f t="shared" si="5"/>
        <v>Green</v>
      </c>
    </row>
    <row r="254">
      <c r="A254" s="21">
        <v>2014.0</v>
      </c>
      <c r="B254" s="21" t="s">
        <v>416</v>
      </c>
      <c r="C254" t="s">
        <v>11443</v>
      </c>
      <c r="D254" t="s">
        <v>11478</v>
      </c>
      <c r="E254" s="21" t="s">
        <v>473</v>
      </c>
      <c r="F254" s="21" t="s">
        <v>497</v>
      </c>
      <c r="G254">
        <v>807.0</v>
      </c>
      <c r="H254">
        <v>618.0</v>
      </c>
      <c r="I254">
        <v>1456.0</v>
      </c>
      <c r="J254" s="52">
        <f t="shared" ref="J254:K254" si="256">G254/$I254</f>
        <v>0.5542582418</v>
      </c>
      <c r="K254" s="52">
        <f t="shared" si="256"/>
        <v>0.4244505495</v>
      </c>
      <c r="L254" s="55">
        <f t="shared" si="3"/>
        <v>-12.98076923</v>
      </c>
      <c r="M254">
        <f t="shared" si="4"/>
        <v>-189</v>
      </c>
      <c r="N254" t="str">
        <f t="shared" si="5"/>
        <v>Blue</v>
      </c>
    </row>
    <row r="255">
      <c r="A255" s="21">
        <v>2014.0</v>
      </c>
      <c r="B255" s="21" t="s">
        <v>416</v>
      </c>
      <c r="C255" t="s">
        <v>11443</v>
      </c>
      <c r="D255" t="s">
        <v>792</v>
      </c>
      <c r="E255" s="21" t="s">
        <v>473</v>
      </c>
      <c r="F255" s="21" t="s">
        <v>497</v>
      </c>
      <c r="G255">
        <v>1518.0</v>
      </c>
      <c r="H255">
        <v>1317.0</v>
      </c>
      <c r="I255">
        <v>2926.0</v>
      </c>
      <c r="J255" s="52">
        <f t="shared" ref="J255:K255" si="257">G255/$I255</f>
        <v>0.5187969925</v>
      </c>
      <c r="K255" s="52">
        <f t="shared" si="257"/>
        <v>0.450102529</v>
      </c>
      <c r="L255" s="55">
        <f t="shared" si="3"/>
        <v>-6.869446343</v>
      </c>
      <c r="M255">
        <f t="shared" si="4"/>
        <v>-201</v>
      </c>
      <c r="N255" t="str">
        <f t="shared" si="5"/>
        <v>Blue</v>
      </c>
    </row>
    <row r="256">
      <c r="A256" s="21">
        <v>2014.0</v>
      </c>
      <c r="B256" s="21" t="s">
        <v>416</v>
      </c>
      <c r="C256" t="s">
        <v>11443</v>
      </c>
      <c r="D256" t="s">
        <v>11456</v>
      </c>
      <c r="E256" s="21" t="s">
        <v>473</v>
      </c>
      <c r="F256" s="21" t="s">
        <v>497</v>
      </c>
      <c r="G256">
        <v>932.0</v>
      </c>
      <c r="H256">
        <v>1048.0</v>
      </c>
      <c r="I256">
        <v>2032.0</v>
      </c>
      <c r="J256" s="52">
        <f t="shared" ref="J256:K256" si="258">G256/$I256</f>
        <v>0.4586614173</v>
      </c>
      <c r="K256" s="52">
        <f t="shared" si="258"/>
        <v>0.5157480315</v>
      </c>
      <c r="L256" s="55">
        <f t="shared" si="3"/>
        <v>5.708661417</v>
      </c>
      <c r="M256">
        <f t="shared" si="4"/>
        <v>116</v>
      </c>
      <c r="N256" t="str">
        <f t="shared" si="5"/>
        <v>Green</v>
      </c>
    </row>
    <row r="257">
      <c r="A257" s="21">
        <v>2014.0</v>
      </c>
      <c r="B257" s="21" t="s">
        <v>416</v>
      </c>
      <c r="C257" t="s">
        <v>11443</v>
      </c>
      <c r="D257" t="s">
        <v>919</v>
      </c>
      <c r="E257" s="21" t="s">
        <v>473</v>
      </c>
      <c r="F257" s="21" t="s">
        <v>497</v>
      </c>
      <c r="G257">
        <v>1275.0</v>
      </c>
      <c r="H257">
        <v>818.0</v>
      </c>
      <c r="I257">
        <v>2163.0</v>
      </c>
      <c r="J257" s="52">
        <f t="shared" ref="J257:K257" si="259">G257/$I257</f>
        <v>0.5894590846</v>
      </c>
      <c r="K257" s="52">
        <f t="shared" si="259"/>
        <v>0.3781784558</v>
      </c>
      <c r="L257" s="55">
        <f t="shared" si="3"/>
        <v>-21.12806288</v>
      </c>
      <c r="M257">
        <f t="shared" si="4"/>
        <v>-457</v>
      </c>
      <c r="N257" t="str">
        <f t="shared" si="5"/>
        <v>Blue</v>
      </c>
    </row>
    <row r="258">
      <c r="A258" s="21">
        <v>2014.0</v>
      </c>
      <c r="B258" s="21" t="s">
        <v>416</v>
      </c>
      <c r="C258" t="s">
        <v>11443</v>
      </c>
      <c r="D258" t="s">
        <v>1111</v>
      </c>
      <c r="E258" s="21" t="s">
        <v>473</v>
      </c>
      <c r="F258" s="21" t="s">
        <v>497</v>
      </c>
      <c r="G258">
        <v>1442.0</v>
      </c>
      <c r="H258">
        <v>1261.0</v>
      </c>
      <c r="I258">
        <v>2766.0</v>
      </c>
      <c r="J258" s="52">
        <f t="shared" ref="J258:K258" si="260">G258/$I258</f>
        <v>0.5213304411</v>
      </c>
      <c r="K258" s="52">
        <f t="shared" si="260"/>
        <v>0.4558929863</v>
      </c>
      <c r="L258" s="55">
        <f t="shared" si="3"/>
        <v>-6.543745481</v>
      </c>
      <c r="M258">
        <f t="shared" si="4"/>
        <v>-181</v>
      </c>
      <c r="N258" t="str">
        <f t="shared" si="5"/>
        <v>Blue</v>
      </c>
    </row>
    <row r="259">
      <c r="A259" s="21">
        <v>2014.0</v>
      </c>
      <c r="B259" s="21" t="s">
        <v>416</v>
      </c>
      <c r="C259" t="s">
        <v>11443</v>
      </c>
      <c r="D259" t="s">
        <v>11528</v>
      </c>
      <c r="E259" s="21" t="s">
        <v>473</v>
      </c>
      <c r="F259" s="21" t="s">
        <v>497</v>
      </c>
      <c r="G259">
        <v>833.0</v>
      </c>
      <c r="H259">
        <v>1081.0</v>
      </c>
      <c r="I259">
        <v>1976.0</v>
      </c>
      <c r="J259" s="52">
        <f t="shared" ref="J259:K259" si="261">G259/$I259</f>
        <v>0.4215587045</v>
      </c>
      <c r="K259" s="52">
        <f t="shared" si="261"/>
        <v>0.5470647773</v>
      </c>
      <c r="L259" s="55">
        <f t="shared" si="3"/>
        <v>12.55060729</v>
      </c>
      <c r="M259">
        <f t="shared" si="4"/>
        <v>248</v>
      </c>
      <c r="N259" t="str">
        <f t="shared" si="5"/>
        <v>Green</v>
      </c>
    </row>
    <row r="260">
      <c r="A260" s="21">
        <v>2014.0</v>
      </c>
      <c r="B260" s="21" t="s">
        <v>416</v>
      </c>
      <c r="C260" t="s">
        <v>11443</v>
      </c>
      <c r="D260" t="s">
        <v>6926</v>
      </c>
      <c r="E260" s="21" t="s">
        <v>473</v>
      </c>
      <c r="F260" s="21" t="s">
        <v>497</v>
      </c>
      <c r="G260">
        <v>1296.0</v>
      </c>
      <c r="H260">
        <v>1443.0</v>
      </c>
      <c r="I260">
        <v>2841.0</v>
      </c>
      <c r="J260" s="52">
        <f t="shared" ref="J260:K260" si="262">G260/$I260</f>
        <v>0.4561774023</v>
      </c>
      <c r="K260" s="52">
        <f t="shared" si="262"/>
        <v>0.5079197466</v>
      </c>
      <c r="L260" s="55">
        <f t="shared" si="3"/>
        <v>5.174234424</v>
      </c>
      <c r="M260">
        <f t="shared" si="4"/>
        <v>147</v>
      </c>
      <c r="N260" t="str">
        <f t="shared" si="5"/>
        <v>Green</v>
      </c>
    </row>
    <row r="261">
      <c r="A261" s="21">
        <v>2014.0</v>
      </c>
      <c r="B261" s="21" t="s">
        <v>416</v>
      </c>
      <c r="C261" t="s">
        <v>11443</v>
      </c>
      <c r="D261" t="s">
        <v>11459</v>
      </c>
      <c r="E261" s="21" t="s">
        <v>473</v>
      </c>
      <c r="F261" s="21" t="s">
        <v>497</v>
      </c>
      <c r="G261">
        <v>1057.0</v>
      </c>
      <c r="H261">
        <v>1201.0</v>
      </c>
      <c r="I261">
        <v>2323.0</v>
      </c>
      <c r="J261" s="52">
        <f t="shared" ref="J261:K261" si="263">G261/$I261</f>
        <v>0.4550150667</v>
      </c>
      <c r="K261" s="52">
        <f t="shared" si="263"/>
        <v>0.5170038743</v>
      </c>
      <c r="L261" s="55">
        <f t="shared" si="3"/>
        <v>6.198880758</v>
      </c>
      <c r="M261">
        <f t="shared" si="4"/>
        <v>144</v>
      </c>
      <c r="N261" t="str">
        <f t="shared" si="5"/>
        <v>Green</v>
      </c>
    </row>
    <row r="262">
      <c r="A262" s="21">
        <v>2014.0</v>
      </c>
      <c r="B262" s="21" t="s">
        <v>416</v>
      </c>
      <c r="C262" t="s">
        <v>11443</v>
      </c>
      <c r="D262" t="s">
        <v>11551</v>
      </c>
      <c r="E262" s="21" t="s">
        <v>473</v>
      </c>
      <c r="F262" s="21" t="s">
        <v>497</v>
      </c>
      <c r="G262">
        <v>1022.0</v>
      </c>
      <c r="H262">
        <v>703.0</v>
      </c>
      <c r="I262">
        <v>1778.0</v>
      </c>
      <c r="J262" s="52">
        <f t="shared" ref="J262:K262" si="264">G262/$I262</f>
        <v>0.5748031496</v>
      </c>
      <c r="K262" s="52">
        <f t="shared" si="264"/>
        <v>0.3953880765</v>
      </c>
      <c r="L262" s="55">
        <f t="shared" si="3"/>
        <v>-17.94150731</v>
      </c>
      <c r="M262">
        <f t="shared" si="4"/>
        <v>-319</v>
      </c>
      <c r="N262" t="str">
        <f t="shared" si="5"/>
        <v>Blue</v>
      </c>
    </row>
    <row r="263">
      <c r="A263" s="21">
        <v>2014.0</v>
      </c>
      <c r="B263" s="21" t="s">
        <v>416</v>
      </c>
      <c r="C263" t="s">
        <v>11443</v>
      </c>
      <c r="D263" t="s">
        <v>5887</v>
      </c>
      <c r="E263" s="21" t="s">
        <v>473</v>
      </c>
      <c r="F263" s="21" t="s">
        <v>497</v>
      </c>
      <c r="G263">
        <v>1197.0</v>
      </c>
      <c r="H263">
        <v>1164.0</v>
      </c>
      <c r="I263">
        <v>2443.0</v>
      </c>
      <c r="J263" s="52">
        <f t="shared" ref="J263:K263" si="265">G263/$I263</f>
        <v>0.4899713467</v>
      </c>
      <c r="K263" s="52">
        <f t="shared" si="265"/>
        <v>0.4764633647</v>
      </c>
      <c r="L263" s="55">
        <f t="shared" si="3"/>
        <v>-1.350798199</v>
      </c>
      <c r="M263">
        <f t="shared" si="4"/>
        <v>-33</v>
      </c>
      <c r="N263" t="str">
        <f t="shared" si="5"/>
        <v>Blue</v>
      </c>
    </row>
    <row r="264">
      <c r="A264" s="21">
        <v>2014.0</v>
      </c>
      <c r="B264" s="21" t="s">
        <v>416</v>
      </c>
      <c r="C264" t="s">
        <v>11443</v>
      </c>
      <c r="D264" t="s">
        <v>11509</v>
      </c>
      <c r="E264" s="21" t="s">
        <v>473</v>
      </c>
      <c r="F264" s="21" t="s">
        <v>497</v>
      </c>
      <c r="G264">
        <v>1874.0</v>
      </c>
      <c r="H264">
        <v>2008.0</v>
      </c>
      <c r="I264">
        <v>3979.0</v>
      </c>
      <c r="J264" s="52">
        <f t="shared" ref="J264:K264" si="266">G264/$I264</f>
        <v>0.4709726062</v>
      </c>
      <c r="K264" s="52">
        <f t="shared" si="266"/>
        <v>0.5046494094</v>
      </c>
      <c r="L264" s="55">
        <f t="shared" si="3"/>
        <v>3.367680322</v>
      </c>
      <c r="M264">
        <f t="shared" si="4"/>
        <v>134</v>
      </c>
      <c r="N264" t="str">
        <f t="shared" si="5"/>
        <v>Green</v>
      </c>
    </row>
    <row r="265">
      <c r="A265" s="21">
        <v>2014.0</v>
      </c>
      <c r="B265" s="21" t="s">
        <v>416</v>
      </c>
      <c r="C265" t="s">
        <v>11443</v>
      </c>
      <c r="D265" t="s">
        <v>11515</v>
      </c>
      <c r="E265" s="21" t="s">
        <v>473</v>
      </c>
      <c r="F265" s="21" t="s">
        <v>497</v>
      </c>
      <c r="G265">
        <v>1187.0</v>
      </c>
      <c r="H265">
        <v>1091.0</v>
      </c>
      <c r="I265">
        <v>2349.0</v>
      </c>
      <c r="J265" s="52">
        <f t="shared" ref="J265:K265" si="267">G265/$I265</f>
        <v>0.5053214134</v>
      </c>
      <c r="K265" s="52">
        <f t="shared" si="267"/>
        <v>0.4644529587</v>
      </c>
      <c r="L265" s="55">
        <f t="shared" si="3"/>
        <v>-4.086845466</v>
      </c>
      <c r="M265">
        <f t="shared" si="4"/>
        <v>-96</v>
      </c>
      <c r="N265" t="str">
        <f t="shared" si="5"/>
        <v>Blue</v>
      </c>
    </row>
    <row r="266">
      <c r="A266" s="21">
        <v>2014.0</v>
      </c>
      <c r="B266" s="21" t="s">
        <v>416</v>
      </c>
      <c r="C266" t="s">
        <v>11443</v>
      </c>
      <c r="D266" t="s">
        <v>11512</v>
      </c>
      <c r="E266" s="21" t="s">
        <v>473</v>
      </c>
      <c r="F266" s="21" t="s">
        <v>497</v>
      </c>
      <c r="G266">
        <v>614.0</v>
      </c>
      <c r="H266">
        <v>551.0</v>
      </c>
      <c r="I266">
        <v>1212.0</v>
      </c>
      <c r="J266" s="52">
        <f t="shared" ref="J266:K266" si="268">G266/$I266</f>
        <v>0.5066006601</v>
      </c>
      <c r="K266" s="52">
        <f t="shared" si="268"/>
        <v>0.454620462</v>
      </c>
      <c r="L266" s="55">
        <f t="shared" si="3"/>
        <v>-5.198019802</v>
      </c>
      <c r="M266">
        <f t="shared" si="4"/>
        <v>-63</v>
      </c>
      <c r="N266" t="str">
        <f t="shared" si="5"/>
        <v>Blue</v>
      </c>
    </row>
    <row r="267">
      <c r="A267" s="21">
        <v>2014.0</v>
      </c>
      <c r="B267" s="21" t="s">
        <v>416</v>
      </c>
      <c r="C267" t="s">
        <v>11443</v>
      </c>
      <c r="D267" t="s">
        <v>11481</v>
      </c>
      <c r="E267" s="21" t="s">
        <v>473</v>
      </c>
      <c r="F267" s="21" t="s">
        <v>497</v>
      </c>
      <c r="G267">
        <v>1728.0</v>
      </c>
      <c r="H267">
        <v>1414.0</v>
      </c>
      <c r="I267">
        <v>3245.0</v>
      </c>
      <c r="J267" s="52">
        <f t="shared" ref="J267:K267" si="269">G267/$I267</f>
        <v>0.5325115562</v>
      </c>
      <c r="K267" s="52">
        <f t="shared" si="269"/>
        <v>0.4357473035</v>
      </c>
      <c r="L267" s="55">
        <f t="shared" si="3"/>
        <v>-9.67642527</v>
      </c>
      <c r="M267">
        <f t="shared" si="4"/>
        <v>-314</v>
      </c>
      <c r="N267" t="str">
        <f t="shared" si="5"/>
        <v>Blue</v>
      </c>
    </row>
    <row r="268">
      <c r="A268" s="21">
        <v>2014.0</v>
      </c>
      <c r="B268" s="21" t="s">
        <v>416</v>
      </c>
      <c r="C268" t="s">
        <v>11443</v>
      </c>
      <c r="D268" t="s">
        <v>11506</v>
      </c>
      <c r="E268" s="21" t="s">
        <v>473</v>
      </c>
      <c r="F268" s="21" t="s">
        <v>497</v>
      </c>
      <c r="G268">
        <v>771.0</v>
      </c>
      <c r="H268">
        <v>1075.0</v>
      </c>
      <c r="I268">
        <v>1900.0</v>
      </c>
      <c r="J268" s="52">
        <f t="shared" ref="J268:K268" si="270">G268/$I268</f>
        <v>0.4057894737</v>
      </c>
      <c r="K268" s="52">
        <f t="shared" si="270"/>
        <v>0.5657894737</v>
      </c>
      <c r="L268" s="55">
        <f t="shared" si="3"/>
        <v>16</v>
      </c>
      <c r="M268">
        <f t="shared" si="4"/>
        <v>304</v>
      </c>
      <c r="N268" t="str">
        <f t="shared" si="5"/>
        <v>Green</v>
      </c>
    </row>
    <row r="269">
      <c r="A269" s="21">
        <v>2014.0</v>
      </c>
      <c r="B269" s="21" t="s">
        <v>416</v>
      </c>
      <c r="C269" t="s">
        <v>11443</v>
      </c>
      <c r="D269" t="s">
        <v>111</v>
      </c>
      <c r="E269" s="21" t="s">
        <v>473</v>
      </c>
      <c r="F269" s="21" t="s">
        <v>497</v>
      </c>
      <c r="G269">
        <v>682.0</v>
      </c>
      <c r="H269">
        <v>230.0</v>
      </c>
      <c r="I269">
        <v>948.0</v>
      </c>
      <c r="J269" s="52">
        <f t="shared" ref="J269:K269" si="271">G269/$I269</f>
        <v>0.7194092827</v>
      </c>
      <c r="K269" s="52">
        <f t="shared" si="271"/>
        <v>0.2426160338</v>
      </c>
      <c r="L269" s="55">
        <f t="shared" si="3"/>
        <v>-47.67932489</v>
      </c>
      <c r="M269">
        <f t="shared" si="4"/>
        <v>-452</v>
      </c>
      <c r="N269" t="str">
        <f t="shared" si="5"/>
        <v>Blue</v>
      </c>
    </row>
    <row r="270">
      <c r="A270" s="21">
        <v>2014.0</v>
      </c>
      <c r="B270" s="21" t="s">
        <v>416</v>
      </c>
      <c r="C270" t="s">
        <v>11443</v>
      </c>
      <c r="D270" t="s">
        <v>961</v>
      </c>
      <c r="E270" s="21" t="s">
        <v>473</v>
      </c>
      <c r="F270" s="21" t="s">
        <v>497</v>
      </c>
      <c r="G270">
        <v>231.0</v>
      </c>
      <c r="H270">
        <v>75.0</v>
      </c>
      <c r="I270">
        <v>317.0</v>
      </c>
      <c r="J270" s="52">
        <f t="shared" ref="J270:K270" si="272">G270/$I270</f>
        <v>0.7287066246</v>
      </c>
      <c r="K270" s="52">
        <f t="shared" si="272"/>
        <v>0.2365930599</v>
      </c>
      <c r="L270" s="55">
        <f t="shared" si="3"/>
        <v>-49.21135647</v>
      </c>
      <c r="M270">
        <f t="shared" si="4"/>
        <v>-156</v>
      </c>
      <c r="N270" t="str">
        <f t="shared" si="5"/>
        <v>Blue</v>
      </c>
    </row>
    <row r="271">
      <c r="A271" s="21">
        <v>2014.0</v>
      </c>
      <c r="B271" s="21" t="s">
        <v>416</v>
      </c>
      <c r="C271" t="s">
        <v>11443</v>
      </c>
      <c r="D271" t="s">
        <v>32</v>
      </c>
      <c r="E271" s="21" t="s">
        <v>473</v>
      </c>
      <c r="F271" s="21" t="s">
        <v>497</v>
      </c>
      <c r="G271">
        <v>1490.0</v>
      </c>
      <c r="H271">
        <v>850.0</v>
      </c>
      <c r="I271">
        <v>2421.0</v>
      </c>
      <c r="J271" s="52">
        <f t="shared" ref="J271:K271" si="273">G271/$I271</f>
        <v>0.6154481619</v>
      </c>
      <c r="K271" s="52">
        <f t="shared" si="273"/>
        <v>0.351094589</v>
      </c>
      <c r="L271" s="55">
        <f t="shared" si="3"/>
        <v>-26.43535729</v>
      </c>
      <c r="M271">
        <f t="shared" si="4"/>
        <v>-640</v>
      </c>
      <c r="N271" t="str">
        <f t="shared" si="5"/>
        <v>Blue</v>
      </c>
    </row>
    <row r="272">
      <c r="A272" s="21">
        <v>2014.0</v>
      </c>
      <c r="B272" s="21" t="s">
        <v>416</v>
      </c>
      <c r="C272" t="s">
        <v>10494</v>
      </c>
      <c r="D272" t="s">
        <v>1994</v>
      </c>
      <c r="E272" s="21" t="s">
        <v>473</v>
      </c>
      <c r="F272" s="21" t="s">
        <v>497</v>
      </c>
      <c r="G272">
        <v>1619.0</v>
      </c>
      <c r="H272">
        <v>1644.0</v>
      </c>
      <c r="I272">
        <v>3357.0</v>
      </c>
      <c r="J272" s="52">
        <f t="shared" ref="J272:K272" si="274">G272/$I272</f>
        <v>0.4822758415</v>
      </c>
      <c r="K272" s="52">
        <f t="shared" si="274"/>
        <v>0.4897229669</v>
      </c>
      <c r="L272" s="55">
        <f t="shared" si="3"/>
        <v>0.744712541</v>
      </c>
      <c r="M272">
        <f t="shared" si="4"/>
        <v>25</v>
      </c>
      <c r="N272" t="str">
        <f t="shared" si="5"/>
        <v>Green</v>
      </c>
    </row>
    <row r="273">
      <c r="A273" s="21">
        <v>2014.0</v>
      </c>
      <c r="B273" s="21" t="s">
        <v>416</v>
      </c>
      <c r="C273" t="s">
        <v>10494</v>
      </c>
      <c r="D273" t="s">
        <v>1985</v>
      </c>
      <c r="E273" s="21" t="s">
        <v>473</v>
      </c>
      <c r="F273" s="21" t="s">
        <v>497</v>
      </c>
      <c r="G273">
        <v>1332.0</v>
      </c>
      <c r="H273">
        <v>1281.0</v>
      </c>
      <c r="I273">
        <v>2681.0</v>
      </c>
      <c r="J273" s="52">
        <f t="shared" ref="J273:K273" si="275">G273/$I273</f>
        <v>0.4968295412</v>
      </c>
      <c r="K273" s="52">
        <f t="shared" si="275"/>
        <v>0.4778067885</v>
      </c>
      <c r="L273" s="55">
        <f t="shared" si="3"/>
        <v>-1.90227527</v>
      </c>
      <c r="M273">
        <f t="shared" si="4"/>
        <v>-51</v>
      </c>
      <c r="N273" t="str">
        <f t="shared" si="5"/>
        <v>Blue</v>
      </c>
    </row>
    <row r="274">
      <c r="A274" s="21">
        <v>2014.0</v>
      </c>
      <c r="B274" s="21" t="s">
        <v>416</v>
      </c>
      <c r="C274" t="s">
        <v>10494</v>
      </c>
      <c r="D274" t="s">
        <v>4069</v>
      </c>
      <c r="E274" s="21" t="s">
        <v>473</v>
      </c>
      <c r="F274" s="21" t="s">
        <v>497</v>
      </c>
      <c r="G274">
        <v>1785.0</v>
      </c>
      <c r="H274">
        <v>2021.0</v>
      </c>
      <c r="I274">
        <v>3931.0</v>
      </c>
      <c r="J274" s="52">
        <f t="shared" ref="J274:K274" si="276">G274/$I274</f>
        <v>0.4540829306</v>
      </c>
      <c r="K274" s="52">
        <f t="shared" si="276"/>
        <v>0.5141185449</v>
      </c>
      <c r="L274" s="55">
        <f t="shared" si="3"/>
        <v>6.003561435</v>
      </c>
      <c r="M274">
        <f t="shared" si="4"/>
        <v>236</v>
      </c>
      <c r="N274" t="str">
        <f t="shared" si="5"/>
        <v>Green</v>
      </c>
    </row>
    <row r="275">
      <c r="A275" s="21">
        <v>2014.0</v>
      </c>
      <c r="B275" s="21" t="s">
        <v>416</v>
      </c>
      <c r="C275" t="s">
        <v>10494</v>
      </c>
      <c r="D275" t="s">
        <v>9276</v>
      </c>
      <c r="E275" s="21" t="s">
        <v>473</v>
      </c>
      <c r="F275" s="21" t="s">
        <v>497</v>
      </c>
      <c r="G275">
        <v>963.0</v>
      </c>
      <c r="H275">
        <v>1099.0</v>
      </c>
      <c r="I275">
        <v>2116.0</v>
      </c>
      <c r="J275" s="52">
        <f t="shared" ref="J275:K275" si="277">G275/$I275</f>
        <v>0.4551039698</v>
      </c>
      <c r="K275" s="52">
        <f t="shared" si="277"/>
        <v>0.5193761815</v>
      </c>
      <c r="L275" s="55">
        <f t="shared" si="3"/>
        <v>6.427221172</v>
      </c>
      <c r="M275">
        <f t="shared" si="4"/>
        <v>136</v>
      </c>
      <c r="N275" t="str">
        <f t="shared" si="5"/>
        <v>Green</v>
      </c>
    </row>
    <row r="276">
      <c r="A276" s="21">
        <v>2014.0</v>
      </c>
      <c r="B276" s="21" t="s">
        <v>416</v>
      </c>
      <c r="C276" t="s">
        <v>10494</v>
      </c>
      <c r="D276" t="s">
        <v>2976</v>
      </c>
      <c r="E276" s="21" t="s">
        <v>473</v>
      </c>
      <c r="F276" s="21" t="s">
        <v>497</v>
      </c>
      <c r="G276">
        <v>350.0</v>
      </c>
      <c r="H276">
        <v>681.0</v>
      </c>
      <c r="I276">
        <v>1063.0</v>
      </c>
      <c r="J276" s="52">
        <f t="shared" ref="J276:K276" si="278">G276/$I276</f>
        <v>0.3292568203</v>
      </c>
      <c r="K276" s="52">
        <f t="shared" si="278"/>
        <v>0.640639699</v>
      </c>
      <c r="L276" s="55">
        <f t="shared" si="3"/>
        <v>31.13828786</v>
      </c>
      <c r="M276">
        <f t="shared" si="4"/>
        <v>331</v>
      </c>
      <c r="N276" t="str">
        <f t="shared" si="5"/>
        <v>Green</v>
      </c>
    </row>
    <row r="277">
      <c r="A277" s="21">
        <v>2014.0</v>
      </c>
      <c r="B277" s="21" t="s">
        <v>416</v>
      </c>
      <c r="C277" t="s">
        <v>10494</v>
      </c>
      <c r="D277" t="s">
        <v>10515</v>
      </c>
      <c r="E277" s="21" t="s">
        <v>473</v>
      </c>
      <c r="F277" s="21" t="s">
        <v>497</v>
      </c>
      <c r="G277">
        <v>1087.0</v>
      </c>
      <c r="H277">
        <v>1732.0</v>
      </c>
      <c r="I277">
        <v>2906.0</v>
      </c>
      <c r="J277" s="52">
        <f t="shared" ref="J277:K277" si="279">G277/$I277</f>
        <v>0.374053682</v>
      </c>
      <c r="K277" s="52">
        <f t="shared" si="279"/>
        <v>0.5960082588</v>
      </c>
      <c r="L277" s="55">
        <f t="shared" si="3"/>
        <v>22.19545767</v>
      </c>
      <c r="M277">
        <f t="shared" si="4"/>
        <v>645</v>
      </c>
      <c r="N277" t="str">
        <f t="shared" si="5"/>
        <v>Green</v>
      </c>
    </row>
    <row r="278">
      <c r="A278" s="21">
        <v>2014.0</v>
      </c>
      <c r="B278" s="21" t="s">
        <v>416</v>
      </c>
      <c r="C278" t="s">
        <v>10494</v>
      </c>
      <c r="D278" t="s">
        <v>776</v>
      </c>
      <c r="E278" s="21" t="s">
        <v>473</v>
      </c>
      <c r="F278" s="21" t="s">
        <v>497</v>
      </c>
      <c r="G278">
        <v>391.0</v>
      </c>
      <c r="H278">
        <v>691.0</v>
      </c>
      <c r="I278">
        <v>1108.0</v>
      </c>
      <c r="J278" s="52">
        <f t="shared" ref="J278:K278" si="280">G278/$I278</f>
        <v>0.3528880866</v>
      </c>
      <c r="K278" s="52">
        <f t="shared" si="280"/>
        <v>0.6236462094</v>
      </c>
      <c r="L278" s="55">
        <f t="shared" si="3"/>
        <v>27.07581227</v>
      </c>
      <c r="M278">
        <f t="shared" si="4"/>
        <v>300</v>
      </c>
      <c r="N278" t="str">
        <f t="shared" si="5"/>
        <v>Green</v>
      </c>
    </row>
    <row r="279">
      <c r="A279" s="21">
        <v>2014.0</v>
      </c>
      <c r="B279" s="21" t="s">
        <v>416</v>
      </c>
      <c r="C279" t="s">
        <v>10494</v>
      </c>
      <c r="D279" t="s">
        <v>541</v>
      </c>
      <c r="E279" s="21" t="s">
        <v>473</v>
      </c>
      <c r="F279" s="21" t="s">
        <v>497</v>
      </c>
      <c r="G279">
        <v>1010.0</v>
      </c>
      <c r="H279">
        <v>1298.0</v>
      </c>
      <c r="I279">
        <v>2381.0</v>
      </c>
      <c r="J279" s="52">
        <f t="shared" ref="J279:K279" si="281">G279/$I279</f>
        <v>0.4241915162</v>
      </c>
      <c r="K279" s="52">
        <f t="shared" si="281"/>
        <v>0.545149097</v>
      </c>
      <c r="L279" s="55">
        <f t="shared" si="3"/>
        <v>12.09575808</v>
      </c>
      <c r="M279">
        <f t="shared" si="4"/>
        <v>288</v>
      </c>
      <c r="N279" t="str">
        <f t="shared" si="5"/>
        <v>Green</v>
      </c>
    </row>
    <row r="280">
      <c r="A280" s="21">
        <v>2014.0</v>
      </c>
      <c r="B280" s="21" t="s">
        <v>416</v>
      </c>
      <c r="C280" t="s">
        <v>10494</v>
      </c>
      <c r="D280" t="s">
        <v>10595</v>
      </c>
      <c r="E280" s="21" t="s">
        <v>473</v>
      </c>
      <c r="F280" s="21" t="s">
        <v>497</v>
      </c>
      <c r="G280">
        <v>1123.0</v>
      </c>
      <c r="H280">
        <v>1733.0</v>
      </c>
      <c r="I280">
        <v>2949.0</v>
      </c>
      <c r="J280" s="52">
        <f t="shared" ref="J280:K280" si="282">G280/$I280</f>
        <v>0.3808070532</v>
      </c>
      <c r="K280" s="52">
        <f t="shared" si="282"/>
        <v>0.5876568328</v>
      </c>
      <c r="L280" s="55">
        <f t="shared" si="3"/>
        <v>20.68497796</v>
      </c>
      <c r="M280">
        <f t="shared" si="4"/>
        <v>610</v>
      </c>
      <c r="N280" t="str">
        <f t="shared" si="5"/>
        <v>Green</v>
      </c>
    </row>
    <row r="281">
      <c r="A281" s="21">
        <v>2014.0</v>
      </c>
      <c r="B281" s="21" t="s">
        <v>416</v>
      </c>
      <c r="C281" t="s">
        <v>10494</v>
      </c>
      <c r="D281" t="s">
        <v>10544</v>
      </c>
      <c r="E281" s="21" t="s">
        <v>473</v>
      </c>
      <c r="F281" s="21" t="s">
        <v>497</v>
      </c>
      <c r="G281">
        <v>1228.0</v>
      </c>
      <c r="H281">
        <v>1910.0</v>
      </c>
      <c r="I281">
        <v>3231.0</v>
      </c>
      <c r="J281" s="52">
        <f t="shared" ref="J281:K281" si="283">G281/$I281</f>
        <v>0.3800680904</v>
      </c>
      <c r="K281" s="52">
        <f t="shared" si="283"/>
        <v>0.5911482513</v>
      </c>
      <c r="L281" s="55">
        <f t="shared" si="3"/>
        <v>21.10801609</v>
      </c>
      <c r="M281">
        <f t="shared" si="4"/>
        <v>682</v>
      </c>
      <c r="N281" t="str">
        <f t="shared" si="5"/>
        <v>Green</v>
      </c>
    </row>
    <row r="282">
      <c r="A282" s="21">
        <v>2014.0</v>
      </c>
      <c r="B282" s="21" t="s">
        <v>416</v>
      </c>
      <c r="C282" t="s">
        <v>10494</v>
      </c>
      <c r="D282" t="s">
        <v>4306</v>
      </c>
      <c r="E282" s="21" t="s">
        <v>473</v>
      </c>
      <c r="F282" s="21" t="s">
        <v>497</v>
      </c>
      <c r="G282">
        <v>1023.0</v>
      </c>
      <c r="H282">
        <v>1631.0</v>
      </c>
      <c r="I282">
        <v>2726.0</v>
      </c>
      <c r="J282" s="52">
        <f t="shared" ref="J282:K282" si="284">G282/$I282</f>
        <v>0.3752751284</v>
      </c>
      <c r="K282" s="52">
        <f t="shared" si="284"/>
        <v>0.5983125459</v>
      </c>
      <c r="L282" s="55">
        <f t="shared" si="3"/>
        <v>22.30374175</v>
      </c>
      <c r="M282">
        <f t="shared" si="4"/>
        <v>608</v>
      </c>
      <c r="N282" t="str">
        <f t="shared" si="5"/>
        <v>Green</v>
      </c>
    </row>
    <row r="283">
      <c r="A283" s="21">
        <v>2014.0</v>
      </c>
      <c r="B283" s="21" t="s">
        <v>416</v>
      </c>
      <c r="C283" t="s">
        <v>10494</v>
      </c>
      <c r="D283" t="s">
        <v>3826</v>
      </c>
      <c r="E283" s="21" t="s">
        <v>473</v>
      </c>
      <c r="F283" s="21" t="s">
        <v>497</v>
      </c>
      <c r="G283">
        <v>1885.0</v>
      </c>
      <c r="H283">
        <v>2900.0</v>
      </c>
      <c r="I283">
        <v>4895.0</v>
      </c>
      <c r="J283" s="52">
        <f t="shared" ref="J283:K283" si="285">G283/$I283</f>
        <v>0.3850868233</v>
      </c>
      <c r="K283" s="52">
        <f t="shared" si="285"/>
        <v>0.5924412666</v>
      </c>
      <c r="L283" s="55">
        <f t="shared" si="3"/>
        <v>20.73544433</v>
      </c>
      <c r="M283">
        <f t="shared" si="4"/>
        <v>1015</v>
      </c>
      <c r="N283" t="str">
        <f t="shared" si="5"/>
        <v>Green</v>
      </c>
    </row>
    <row r="284">
      <c r="A284" s="21">
        <v>2014.0</v>
      </c>
      <c r="B284" s="21" t="s">
        <v>416</v>
      </c>
      <c r="C284" t="s">
        <v>10494</v>
      </c>
      <c r="D284" t="s">
        <v>7276</v>
      </c>
      <c r="E284" s="21" t="s">
        <v>473</v>
      </c>
      <c r="F284" s="21" t="s">
        <v>497</v>
      </c>
      <c r="G284">
        <v>1938.0</v>
      </c>
      <c r="H284">
        <v>2813.0</v>
      </c>
      <c r="I284">
        <v>4875.0</v>
      </c>
      <c r="J284" s="52">
        <f t="shared" ref="J284:K284" si="286">G284/$I284</f>
        <v>0.3975384615</v>
      </c>
      <c r="K284" s="52">
        <f t="shared" si="286"/>
        <v>0.577025641</v>
      </c>
      <c r="L284" s="55">
        <f t="shared" si="3"/>
        <v>17.94871795</v>
      </c>
      <c r="M284">
        <f t="shared" si="4"/>
        <v>875</v>
      </c>
      <c r="N284" t="str">
        <f t="shared" si="5"/>
        <v>Green</v>
      </c>
    </row>
    <row r="285">
      <c r="A285" s="21">
        <v>2014.0</v>
      </c>
      <c r="B285" s="21" t="s">
        <v>416</v>
      </c>
      <c r="C285" t="s">
        <v>10494</v>
      </c>
      <c r="D285" t="s">
        <v>785</v>
      </c>
      <c r="E285" s="21" t="s">
        <v>473</v>
      </c>
      <c r="F285" s="21" t="s">
        <v>497</v>
      </c>
      <c r="G285">
        <v>957.0</v>
      </c>
      <c r="H285">
        <v>1011.0</v>
      </c>
      <c r="I285">
        <v>2031.0</v>
      </c>
      <c r="J285" s="52">
        <f t="shared" ref="J285:K285" si="287">G285/$I285</f>
        <v>0.4711964549</v>
      </c>
      <c r="K285" s="52">
        <f t="shared" si="287"/>
        <v>0.4977843427</v>
      </c>
      <c r="L285" s="55">
        <f t="shared" si="3"/>
        <v>2.658788774</v>
      </c>
      <c r="M285">
        <f t="shared" si="4"/>
        <v>54</v>
      </c>
      <c r="N285" t="str">
        <f t="shared" si="5"/>
        <v>Green</v>
      </c>
    </row>
    <row r="286">
      <c r="A286" s="21">
        <v>2014.0</v>
      </c>
      <c r="B286" s="21" t="s">
        <v>416</v>
      </c>
      <c r="C286" t="s">
        <v>10494</v>
      </c>
      <c r="D286" t="s">
        <v>4039</v>
      </c>
      <c r="E286" s="21" t="s">
        <v>473</v>
      </c>
      <c r="F286" s="21" t="s">
        <v>497</v>
      </c>
      <c r="G286">
        <v>960.0</v>
      </c>
      <c r="H286">
        <v>1706.0</v>
      </c>
      <c r="I286">
        <v>2736.0</v>
      </c>
      <c r="J286" s="52">
        <f t="shared" ref="J286:K286" si="288">G286/$I286</f>
        <v>0.350877193</v>
      </c>
      <c r="K286" s="52">
        <f t="shared" si="288"/>
        <v>0.6235380117</v>
      </c>
      <c r="L286" s="55">
        <f t="shared" si="3"/>
        <v>27.26608187</v>
      </c>
      <c r="M286">
        <f t="shared" si="4"/>
        <v>746</v>
      </c>
      <c r="N286" t="str">
        <f t="shared" si="5"/>
        <v>Green</v>
      </c>
    </row>
    <row r="287">
      <c r="A287" s="21">
        <v>2014.0</v>
      </c>
      <c r="B287" s="21" t="s">
        <v>416</v>
      </c>
      <c r="C287" t="s">
        <v>10494</v>
      </c>
      <c r="D287" t="s">
        <v>745</v>
      </c>
      <c r="E287" s="21" t="s">
        <v>473</v>
      </c>
      <c r="F287" s="21" t="s">
        <v>497</v>
      </c>
      <c r="G287">
        <v>679.0</v>
      </c>
      <c r="H287">
        <v>954.0</v>
      </c>
      <c r="I287">
        <v>1670.0</v>
      </c>
      <c r="J287" s="52">
        <f t="shared" ref="J287:K287" si="289">G287/$I287</f>
        <v>0.4065868263</v>
      </c>
      <c r="K287" s="52">
        <f t="shared" si="289"/>
        <v>0.571257485</v>
      </c>
      <c r="L287" s="55">
        <f t="shared" si="3"/>
        <v>16.46706587</v>
      </c>
      <c r="M287">
        <f t="shared" si="4"/>
        <v>275</v>
      </c>
      <c r="N287" t="str">
        <f t="shared" si="5"/>
        <v>Green</v>
      </c>
    </row>
    <row r="288">
      <c r="A288" s="21">
        <v>2014.0</v>
      </c>
      <c r="B288" s="21" t="s">
        <v>416</v>
      </c>
      <c r="C288" t="s">
        <v>10494</v>
      </c>
      <c r="D288" t="s">
        <v>1374</v>
      </c>
      <c r="E288" s="21" t="s">
        <v>473</v>
      </c>
      <c r="F288" s="21" t="s">
        <v>497</v>
      </c>
      <c r="G288">
        <v>368.0</v>
      </c>
      <c r="H288">
        <v>600.0</v>
      </c>
      <c r="I288">
        <v>1006.0</v>
      </c>
      <c r="J288" s="52">
        <f t="shared" ref="J288:K288" si="290">G288/$I288</f>
        <v>0.365805169</v>
      </c>
      <c r="K288" s="52">
        <f t="shared" si="290"/>
        <v>0.5964214712</v>
      </c>
      <c r="L288" s="55">
        <f t="shared" si="3"/>
        <v>23.06163022</v>
      </c>
      <c r="M288">
        <f t="shared" si="4"/>
        <v>232</v>
      </c>
      <c r="N288" t="str">
        <f t="shared" si="5"/>
        <v>Green</v>
      </c>
    </row>
    <row r="289">
      <c r="A289" s="21">
        <v>2014.0</v>
      </c>
      <c r="B289" s="21" t="s">
        <v>416</v>
      </c>
      <c r="C289" t="s">
        <v>10494</v>
      </c>
      <c r="D289" t="s">
        <v>6527</v>
      </c>
      <c r="E289" s="21" t="s">
        <v>473</v>
      </c>
      <c r="F289" s="21" t="s">
        <v>497</v>
      </c>
      <c r="G289">
        <v>1442.0</v>
      </c>
      <c r="H289">
        <v>2155.0</v>
      </c>
      <c r="I289">
        <v>3710.0</v>
      </c>
      <c r="J289" s="52">
        <f t="shared" ref="J289:K289" si="291">G289/$I289</f>
        <v>0.3886792453</v>
      </c>
      <c r="K289" s="52">
        <f t="shared" si="291"/>
        <v>0.5808625337</v>
      </c>
      <c r="L289" s="55">
        <f t="shared" si="3"/>
        <v>19.21832884</v>
      </c>
      <c r="M289">
        <f t="shared" si="4"/>
        <v>713</v>
      </c>
      <c r="N289" t="str">
        <f t="shared" si="5"/>
        <v>Green</v>
      </c>
    </row>
    <row r="290">
      <c r="A290" s="21">
        <v>2014.0</v>
      </c>
      <c r="B290" s="21" t="s">
        <v>416</v>
      </c>
      <c r="C290" t="s">
        <v>10494</v>
      </c>
      <c r="D290" t="s">
        <v>73</v>
      </c>
      <c r="E290" s="21" t="s">
        <v>473</v>
      </c>
      <c r="F290" s="21" t="s">
        <v>497</v>
      </c>
      <c r="G290">
        <v>858.0</v>
      </c>
      <c r="H290">
        <v>1266.0</v>
      </c>
      <c r="I290">
        <v>2186.0</v>
      </c>
      <c r="J290" s="52">
        <f t="shared" ref="J290:K290" si="292">G290/$I290</f>
        <v>0.3924977127</v>
      </c>
      <c r="K290" s="52">
        <f t="shared" si="292"/>
        <v>0.5791399817</v>
      </c>
      <c r="L290" s="55">
        <f t="shared" si="3"/>
        <v>18.6642269</v>
      </c>
      <c r="M290">
        <f t="shared" si="4"/>
        <v>408</v>
      </c>
      <c r="N290" t="str">
        <f t="shared" si="5"/>
        <v>Green</v>
      </c>
    </row>
    <row r="291">
      <c r="A291" s="21">
        <v>2014.0</v>
      </c>
      <c r="B291" s="21" t="s">
        <v>416</v>
      </c>
      <c r="C291" t="s">
        <v>10494</v>
      </c>
      <c r="D291" t="s">
        <v>1289</v>
      </c>
      <c r="E291" s="21" t="s">
        <v>473</v>
      </c>
      <c r="F291" s="21" t="s">
        <v>497</v>
      </c>
      <c r="G291">
        <v>1288.0</v>
      </c>
      <c r="H291">
        <v>1850.0</v>
      </c>
      <c r="I291">
        <v>3216.0</v>
      </c>
      <c r="J291" s="52">
        <f t="shared" ref="J291:K291" si="293">G291/$I291</f>
        <v>0.4004975124</v>
      </c>
      <c r="K291" s="52">
        <f t="shared" si="293"/>
        <v>0.5752487562</v>
      </c>
      <c r="L291" s="55">
        <f t="shared" si="3"/>
        <v>17.47512438</v>
      </c>
      <c r="M291">
        <f t="shared" si="4"/>
        <v>562</v>
      </c>
      <c r="N291" t="str">
        <f t="shared" si="5"/>
        <v>Green</v>
      </c>
    </row>
    <row r="292">
      <c r="A292" s="21">
        <v>2014.0</v>
      </c>
      <c r="B292" s="21" t="s">
        <v>416</v>
      </c>
      <c r="C292" t="s">
        <v>10494</v>
      </c>
      <c r="D292" t="s">
        <v>4053</v>
      </c>
      <c r="E292" s="21" t="s">
        <v>473</v>
      </c>
      <c r="F292" s="21" t="s">
        <v>497</v>
      </c>
      <c r="G292">
        <v>1087.0</v>
      </c>
      <c r="H292">
        <v>1882.0</v>
      </c>
      <c r="I292">
        <v>3048.0</v>
      </c>
      <c r="J292" s="52">
        <f t="shared" ref="J292:K292" si="294">G292/$I292</f>
        <v>0.3566272966</v>
      </c>
      <c r="K292" s="52">
        <f t="shared" si="294"/>
        <v>0.6174540682</v>
      </c>
      <c r="L292" s="55">
        <f t="shared" si="3"/>
        <v>26.08267717</v>
      </c>
      <c r="M292">
        <f t="shared" si="4"/>
        <v>795</v>
      </c>
      <c r="N292" t="str">
        <f t="shared" si="5"/>
        <v>Green</v>
      </c>
    </row>
    <row r="293">
      <c r="A293" s="21">
        <v>2014.0</v>
      </c>
      <c r="B293" s="21" t="s">
        <v>416</v>
      </c>
      <c r="C293" t="s">
        <v>10494</v>
      </c>
      <c r="D293" t="s">
        <v>10505</v>
      </c>
      <c r="E293" s="21" t="s">
        <v>473</v>
      </c>
      <c r="F293" s="21" t="s">
        <v>497</v>
      </c>
      <c r="G293">
        <v>1984.0</v>
      </c>
      <c r="H293">
        <v>1988.0</v>
      </c>
      <c r="I293">
        <v>4072.0</v>
      </c>
      <c r="J293" s="52">
        <f t="shared" ref="J293:K293" si="295">G293/$I293</f>
        <v>0.4872298625</v>
      </c>
      <c r="K293" s="52">
        <f t="shared" si="295"/>
        <v>0.4882121807</v>
      </c>
      <c r="L293" s="55">
        <f t="shared" si="3"/>
        <v>0.09823182711</v>
      </c>
      <c r="M293">
        <f t="shared" si="4"/>
        <v>4</v>
      </c>
      <c r="N293" t="str">
        <f t="shared" si="5"/>
        <v>Green</v>
      </c>
    </row>
    <row r="294">
      <c r="A294" s="21">
        <v>2014.0</v>
      </c>
      <c r="B294" s="21" t="s">
        <v>416</v>
      </c>
      <c r="C294" t="s">
        <v>10494</v>
      </c>
      <c r="D294" t="s">
        <v>720</v>
      </c>
      <c r="E294" s="21" t="s">
        <v>473</v>
      </c>
      <c r="F294" s="21" t="s">
        <v>497</v>
      </c>
      <c r="G294">
        <v>1154.0</v>
      </c>
      <c r="H294">
        <v>1686.0</v>
      </c>
      <c r="I294">
        <v>2916.0</v>
      </c>
      <c r="J294" s="52">
        <f t="shared" ref="J294:K294" si="296">G294/$I294</f>
        <v>0.3957475995</v>
      </c>
      <c r="K294" s="52">
        <f t="shared" si="296"/>
        <v>0.5781893004</v>
      </c>
      <c r="L294" s="55">
        <f t="shared" si="3"/>
        <v>18.2441701</v>
      </c>
      <c r="M294">
        <f t="shared" si="4"/>
        <v>532</v>
      </c>
      <c r="N294" t="str">
        <f t="shared" si="5"/>
        <v>Green</v>
      </c>
    </row>
    <row r="295">
      <c r="A295" s="21">
        <v>2014.0</v>
      </c>
      <c r="B295" s="21" t="s">
        <v>416</v>
      </c>
      <c r="C295" t="s">
        <v>10494</v>
      </c>
      <c r="D295" t="s">
        <v>348</v>
      </c>
      <c r="E295" s="21" t="s">
        <v>473</v>
      </c>
      <c r="F295" s="21" t="s">
        <v>497</v>
      </c>
      <c r="G295">
        <v>1017.0</v>
      </c>
      <c r="H295">
        <v>1241.0</v>
      </c>
      <c r="I295">
        <v>2321.0</v>
      </c>
      <c r="J295" s="52">
        <f t="shared" ref="J295:K295" si="297">G295/$I295</f>
        <v>0.4381732012</v>
      </c>
      <c r="K295" s="52">
        <f t="shared" si="297"/>
        <v>0.5346833262</v>
      </c>
      <c r="L295" s="55">
        <f t="shared" si="3"/>
        <v>9.651012495</v>
      </c>
      <c r="M295">
        <f t="shared" si="4"/>
        <v>224</v>
      </c>
      <c r="N295" t="str">
        <f t="shared" si="5"/>
        <v>Green</v>
      </c>
    </row>
    <row r="296">
      <c r="A296" s="21">
        <v>2014.0</v>
      </c>
      <c r="B296" s="21" t="s">
        <v>416</v>
      </c>
      <c r="C296" t="s">
        <v>10494</v>
      </c>
      <c r="D296" t="s">
        <v>2827</v>
      </c>
      <c r="E296" s="21" t="s">
        <v>473</v>
      </c>
      <c r="F296" s="21" t="s">
        <v>497</v>
      </c>
      <c r="G296">
        <v>1661.0</v>
      </c>
      <c r="H296">
        <v>1627.0</v>
      </c>
      <c r="I296">
        <v>3368.0</v>
      </c>
      <c r="J296" s="52">
        <f t="shared" ref="J296:K296" si="298">G296/$I296</f>
        <v>0.4931710214</v>
      </c>
      <c r="K296" s="52">
        <f t="shared" si="298"/>
        <v>0.4830760095</v>
      </c>
      <c r="L296" s="55">
        <f t="shared" si="3"/>
        <v>-1.009501188</v>
      </c>
      <c r="M296">
        <f t="shared" si="4"/>
        <v>-34</v>
      </c>
      <c r="N296" t="str">
        <f t="shared" si="5"/>
        <v>Blue</v>
      </c>
    </row>
    <row r="297">
      <c r="A297" s="21">
        <v>2014.0</v>
      </c>
      <c r="B297" s="21" t="s">
        <v>416</v>
      </c>
      <c r="C297" t="s">
        <v>10494</v>
      </c>
      <c r="D297" t="s">
        <v>10571</v>
      </c>
      <c r="E297" s="21" t="s">
        <v>473</v>
      </c>
      <c r="F297" s="21" t="s">
        <v>497</v>
      </c>
      <c r="G297">
        <v>1575.0</v>
      </c>
      <c r="H297">
        <v>1442.0</v>
      </c>
      <c r="I297">
        <v>3100.0</v>
      </c>
      <c r="J297" s="52">
        <f t="shared" ref="J297:K297" si="299">G297/$I297</f>
        <v>0.5080645161</v>
      </c>
      <c r="K297" s="52">
        <f t="shared" si="299"/>
        <v>0.4651612903</v>
      </c>
      <c r="L297" s="55">
        <f t="shared" si="3"/>
        <v>-4.290322581</v>
      </c>
      <c r="M297">
        <f t="shared" si="4"/>
        <v>-133</v>
      </c>
      <c r="N297" t="str">
        <f t="shared" si="5"/>
        <v>Blue</v>
      </c>
    </row>
    <row r="298">
      <c r="A298" s="21">
        <v>2014.0</v>
      </c>
      <c r="B298" s="21" t="s">
        <v>416</v>
      </c>
      <c r="C298" t="s">
        <v>10494</v>
      </c>
      <c r="D298" t="s">
        <v>3885</v>
      </c>
      <c r="E298" s="21" t="s">
        <v>473</v>
      </c>
      <c r="F298" s="21" t="s">
        <v>497</v>
      </c>
      <c r="G298">
        <v>888.0</v>
      </c>
      <c r="H298">
        <v>916.0</v>
      </c>
      <c r="I298">
        <v>1877.0</v>
      </c>
      <c r="J298" s="52">
        <f t="shared" ref="J298:K298" si="300">G298/$I298</f>
        <v>0.4730953649</v>
      </c>
      <c r="K298" s="52">
        <f t="shared" si="300"/>
        <v>0.4880127864</v>
      </c>
      <c r="L298" s="55">
        <f t="shared" si="3"/>
        <v>1.491742142</v>
      </c>
      <c r="M298">
        <f t="shared" si="4"/>
        <v>28</v>
      </c>
      <c r="N298" t="str">
        <f t="shared" si="5"/>
        <v>Green</v>
      </c>
    </row>
    <row r="299">
      <c r="A299" s="21">
        <v>2014.0</v>
      </c>
      <c r="B299" s="21" t="s">
        <v>416</v>
      </c>
      <c r="C299" t="s">
        <v>10494</v>
      </c>
      <c r="D299" t="s">
        <v>10648</v>
      </c>
      <c r="E299" s="21" t="s">
        <v>473</v>
      </c>
      <c r="F299" s="21" t="s">
        <v>497</v>
      </c>
      <c r="G299">
        <v>1122.0</v>
      </c>
      <c r="H299">
        <v>1438.0</v>
      </c>
      <c r="I299">
        <v>2625.0</v>
      </c>
      <c r="J299" s="52">
        <f t="shared" ref="J299:K299" si="301">G299/$I299</f>
        <v>0.4274285714</v>
      </c>
      <c r="K299" s="52">
        <f t="shared" si="301"/>
        <v>0.5478095238</v>
      </c>
      <c r="L299" s="55">
        <f t="shared" si="3"/>
        <v>12.03809524</v>
      </c>
      <c r="M299">
        <f t="shared" si="4"/>
        <v>316</v>
      </c>
      <c r="N299" t="str">
        <f t="shared" si="5"/>
        <v>Green</v>
      </c>
    </row>
    <row r="300">
      <c r="A300" s="21">
        <v>2014.0</v>
      </c>
      <c r="B300" s="21" t="s">
        <v>416</v>
      </c>
      <c r="C300" t="s">
        <v>10494</v>
      </c>
      <c r="D300" t="s">
        <v>10616</v>
      </c>
      <c r="E300" s="21" t="s">
        <v>473</v>
      </c>
      <c r="F300" s="21" t="s">
        <v>497</v>
      </c>
      <c r="G300">
        <v>1094.0</v>
      </c>
      <c r="H300">
        <v>990.0</v>
      </c>
      <c r="I300">
        <v>2141.0</v>
      </c>
      <c r="J300" s="52">
        <f t="shared" ref="J300:K300" si="302">G300/$I300</f>
        <v>0.5109761794</v>
      </c>
      <c r="K300" s="52">
        <f t="shared" si="302"/>
        <v>0.4624007473</v>
      </c>
      <c r="L300" s="55">
        <f t="shared" si="3"/>
        <v>-4.857543204</v>
      </c>
      <c r="M300">
        <f t="shared" si="4"/>
        <v>-104</v>
      </c>
      <c r="N300" t="str">
        <f t="shared" si="5"/>
        <v>Blue</v>
      </c>
    </row>
    <row r="301">
      <c r="A301" s="21">
        <v>2014.0</v>
      </c>
      <c r="B301" s="21" t="s">
        <v>416</v>
      </c>
      <c r="C301" t="s">
        <v>10494</v>
      </c>
      <c r="D301" t="s">
        <v>2283</v>
      </c>
      <c r="E301" s="21" t="s">
        <v>473</v>
      </c>
      <c r="F301" s="21" t="s">
        <v>497</v>
      </c>
      <c r="G301">
        <v>303.0</v>
      </c>
      <c r="H301">
        <v>541.0</v>
      </c>
      <c r="I301">
        <v>881.0</v>
      </c>
      <c r="J301" s="52">
        <f t="shared" ref="J301:K301" si="303">G301/$I301</f>
        <v>0.3439273553</v>
      </c>
      <c r="K301" s="52">
        <f t="shared" si="303"/>
        <v>0.6140749149</v>
      </c>
      <c r="L301" s="55">
        <f t="shared" si="3"/>
        <v>27.01475596</v>
      </c>
      <c r="M301">
        <f t="shared" si="4"/>
        <v>238</v>
      </c>
      <c r="N301" t="str">
        <f t="shared" si="5"/>
        <v>Green</v>
      </c>
    </row>
    <row r="302">
      <c r="A302" s="21">
        <v>2014.0</v>
      </c>
      <c r="B302" s="21" t="s">
        <v>416</v>
      </c>
      <c r="C302" t="s">
        <v>10494</v>
      </c>
      <c r="D302" t="s">
        <v>4920</v>
      </c>
      <c r="E302" s="21" t="s">
        <v>473</v>
      </c>
      <c r="F302" s="21" t="s">
        <v>497</v>
      </c>
      <c r="G302">
        <v>779.0</v>
      </c>
      <c r="H302">
        <v>779.0</v>
      </c>
      <c r="I302">
        <v>1599.0</v>
      </c>
      <c r="J302" s="52">
        <f t="shared" ref="J302:K302" si="304">G302/$I302</f>
        <v>0.4871794872</v>
      </c>
      <c r="K302" s="52">
        <f t="shared" si="304"/>
        <v>0.4871794872</v>
      </c>
      <c r="L302" s="55">
        <f t="shared" si="3"/>
        <v>0</v>
      </c>
      <c r="M302">
        <f t="shared" si="4"/>
        <v>0</v>
      </c>
      <c r="N302" s="21" t="s">
        <v>11710</v>
      </c>
    </row>
    <row r="303">
      <c r="A303" s="21">
        <v>2014.0</v>
      </c>
      <c r="B303" s="21" t="s">
        <v>416</v>
      </c>
      <c r="C303" t="s">
        <v>10494</v>
      </c>
      <c r="D303" t="s">
        <v>8098</v>
      </c>
      <c r="E303" s="21" t="s">
        <v>473</v>
      </c>
      <c r="F303" s="21" t="s">
        <v>497</v>
      </c>
      <c r="G303">
        <v>945.0</v>
      </c>
      <c r="H303">
        <v>1358.0</v>
      </c>
      <c r="I303">
        <v>2388.0</v>
      </c>
      <c r="J303" s="52">
        <f t="shared" ref="J303:K303" si="305">G303/$I303</f>
        <v>0.3957286432</v>
      </c>
      <c r="K303" s="52">
        <f t="shared" si="305"/>
        <v>0.5686767169</v>
      </c>
      <c r="L303" s="55">
        <f t="shared" si="3"/>
        <v>17.29480737</v>
      </c>
      <c r="M303">
        <f t="shared" si="4"/>
        <v>413</v>
      </c>
      <c r="N303" t="str">
        <f t="shared" ref="N303:N496" si="307">if($L303&gt;0,"Green","Blue")</f>
        <v>Green</v>
      </c>
    </row>
    <row r="304">
      <c r="A304" s="21">
        <v>2014.0</v>
      </c>
      <c r="B304" s="21" t="s">
        <v>416</v>
      </c>
      <c r="C304" t="s">
        <v>10494</v>
      </c>
      <c r="D304" t="s">
        <v>10116</v>
      </c>
      <c r="E304" s="21" t="s">
        <v>473</v>
      </c>
      <c r="F304" s="21" t="s">
        <v>497</v>
      </c>
      <c r="G304">
        <v>317.0</v>
      </c>
      <c r="H304">
        <v>560.0</v>
      </c>
      <c r="I304">
        <v>905.0</v>
      </c>
      <c r="J304" s="52">
        <f t="shared" ref="J304:K304" si="306">G304/$I304</f>
        <v>0.3502762431</v>
      </c>
      <c r="K304" s="52">
        <f t="shared" si="306"/>
        <v>0.6187845304</v>
      </c>
      <c r="L304" s="55">
        <f t="shared" si="3"/>
        <v>26.85082873</v>
      </c>
      <c r="M304">
        <f t="shared" si="4"/>
        <v>243</v>
      </c>
      <c r="N304" t="str">
        <f t="shared" si="307"/>
        <v>Green</v>
      </c>
    </row>
    <row r="305">
      <c r="A305" s="21">
        <v>2014.0</v>
      </c>
      <c r="B305" s="21" t="s">
        <v>416</v>
      </c>
      <c r="C305" t="s">
        <v>10494</v>
      </c>
      <c r="D305" t="s">
        <v>703</v>
      </c>
      <c r="E305" s="21" t="s">
        <v>473</v>
      </c>
      <c r="F305" s="21" t="s">
        <v>497</v>
      </c>
      <c r="G305">
        <v>1298.0</v>
      </c>
      <c r="H305">
        <v>1854.0</v>
      </c>
      <c r="I305">
        <v>3237.0</v>
      </c>
      <c r="J305" s="52">
        <f t="shared" ref="J305:K305" si="308">G305/$I305</f>
        <v>0.4009885697</v>
      </c>
      <c r="K305" s="52">
        <f t="shared" si="308"/>
        <v>0.5727525487</v>
      </c>
      <c r="L305" s="55">
        <f t="shared" si="3"/>
        <v>17.1763979</v>
      </c>
      <c r="M305">
        <f t="shared" si="4"/>
        <v>556</v>
      </c>
      <c r="N305" t="str">
        <f t="shared" si="307"/>
        <v>Green</v>
      </c>
    </row>
    <row r="306">
      <c r="A306" s="21">
        <v>2014.0</v>
      </c>
      <c r="B306" s="21" t="s">
        <v>416</v>
      </c>
      <c r="C306" t="s">
        <v>10494</v>
      </c>
      <c r="D306" t="s">
        <v>10576</v>
      </c>
      <c r="E306" s="21" t="s">
        <v>473</v>
      </c>
      <c r="F306" s="21" t="s">
        <v>497</v>
      </c>
      <c r="G306">
        <v>894.0</v>
      </c>
      <c r="H306">
        <v>1787.0</v>
      </c>
      <c r="I306">
        <v>2753.0</v>
      </c>
      <c r="J306" s="52">
        <f t="shared" ref="J306:K306" si="309">G306/$I306</f>
        <v>0.3247366509</v>
      </c>
      <c r="K306" s="52">
        <f t="shared" si="309"/>
        <v>0.6491100618</v>
      </c>
      <c r="L306" s="55">
        <f t="shared" si="3"/>
        <v>32.43734108</v>
      </c>
      <c r="M306">
        <f t="shared" si="4"/>
        <v>893</v>
      </c>
      <c r="N306" t="str">
        <f t="shared" si="307"/>
        <v>Green</v>
      </c>
    </row>
    <row r="307">
      <c r="A307" s="21">
        <v>2014.0</v>
      </c>
      <c r="B307" s="21" t="s">
        <v>416</v>
      </c>
      <c r="C307" t="s">
        <v>10494</v>
      </c>
      <c r="D307" t="s">
        <v>10657</v>
      </c>
      <c r="E307" s="21" t="s">
        <v>473</v>
      </c>
      <c r="F307" s="21" t="s">
        <v>497</v>
      </c>
      <c r="G307">
        <v>1266.0</v>
      </c>
      <c r="H307">
        <v>1382.0</v>
      </c>
      <c r="I307">
        <v>2716.0</v>
      </c>
      <c r="J307" s="52">
        <f t="shared" ref="J307:K307" si="310">G307/$I307</f>
        <v>0.4661266568</v>
      </c>
      <c r="K307" s="52">
        <f t="shared" si="310"/>
        <v>0.5088365243</v>
      </c>
      <c r="L307" s="55">
        <f t="shared" si="3"/>
        <v>4.270986745</v>
      </c>
      <c r="M307">
        <f t="shared" si="4"/>
        <v>116</v>
      </c>
      <c r="N307" t="str">
        <f t="shared" si="307"/>
        <v>Green</v>
      </c>
    </row>
    <row r="308">
      <c r="A308" s="21">
        <v>2014.0</v>
      </c>
      <c r="B308" s="21" t="s">
        <v>416</v>
      </c>
      <c r="C308" t="s">
        <v>10494</v>
      </c>
      <c r="D308" t="s">
        <v>39</v>
      </c>
      <c r="E308" s="21" t="s">
        <v>473</v>
      </c>
      <c r="F308" s="21" t="s">
        <v>497</v>
      </c>
      <c r="G308">
        <v>1093.0</v>
      </c>
      <c r="H308">
        <v>1040.0</v>
      </c>
      <c r="I308">
        <v>2194.0</v>
      </c>
      <c r="J308" s="52">
        <f t="shared" ref="J308:K308" si="311">G308/$I308</f>
        <v>0.4981768459</v>
      </c>
      <c r="K308" s="52">
        <f t="shared" si="311"/>
        <v>0.4740200547</v>
      </c>
      <c r="L308" s="55">
        <f t="shared" si="3"/>
        <v>-2.415679125</v>
      </c>
      <c r="M308">
        <f t="shared" si="4"/>
        <v>-53</v>
      </c>
      <c r="N308" t="str">
        <f t="shared" si="307"/>
        <v>Blue</v>
      </c>
    </row>
    <row r="309">
      <c r="A309" s="21">
        <v>2014.0</v>
      </c>
      <c r="B309" s="21" t="s">
        <v>416</v>
      </c>
      <c r="C309" t="s">
        <v>10494</v>
      </c>
      <c r="D309" t="s">
        <v>10660</v>
      </c>
      <c r="E309" s="21" t="s">
        <v>473</v>
      </c>
      <c r="F309" s="21" t="s">
        <v>497</v>
      </c>
      <c r="G309">
        <v>806.0</v>
      </c>
      <c r="H309">
        <v>916.0</v>
      </c>
      <c r="I309">
        <v>1772.0</v>
      </c>
      <c r="J309" s="52">
        <f t="shared" ref="J309:K309" si="312">G309/$I309</f>
        <v>0.4548532731</v>
      </c>
      <c r="K309" s="52">
        <f t="shared" si="312"/>
        <v>0.5169300226</v>
      </c>
      <c r="L309" s="55">
        <f t="shared" si="3"/>
        <v>6.207674944</v>
      </c>
      <c r="M309">
        <f t="shared" si="4"/>
        <v>110</v>
      </c>
      <c r="N309" t="str">
        <f t="shared" si="307"/>
        <v>Green</v>
      </c>
    </row>
    <row r="310">
      <c r="A310" s="21">
        <v>2014.0</v>
      </c>
      <c r="B310" s="21" t="s">
        <v>416</v>
      </c>
      <c r="C310" t="s">
        <v>10494</v>
      </c>
      <c r="D310" t="s">
        <v>2788</v>
      </c>
      <c r="E310" s="21" t="s">
        <v>473</v>
      </c>
      <c r="F310" s="21" t="s">
        <v>497</v>
      </c>
      <c r="G310">
        <v>894.0</v>
      </c>
      <c r="H310">
        <v>1301.0</v>
      </c>
      <c r="I310">
        <v>2268.0</v>
      </c>
      <c r="J310" s="52">
        <f t="shared" ref="J310:K310" si="313">G310/$I310</f>
        <v>0.3941798942</v>
      </c>
      <c r="K310" s="52">
        <f t="shared" si="313"/>
        <v>0.573633157</v>
      </c>
      <c r="L310" s="55">
        <f t="shared" si="3"/>
        <v>17.94532628</v>
      </c>
      <c r="M310">
        <f t="shared" si="4"/>
        <v>407</v>
      </c>
      <c r="N310" t="str">
        <f t="shared" si="307"/>
        <v>Green</v>
      </c>
    </row>
    <row r="311">
      <c r="A311" s="21">
        <v>2014.0</v>
      </c>
      <c r="B311" s="21" t="s">
        <v>416</v>
      </c>
      <c r="C311" t="s">
        <v>10494</v>
      </c>
      <c r="D311" t="s">
        <v>3794</v>
      </c>
      <c r="E311" s="21" t="s">
        <v>473</v>
      </c>
      <c r="F311" s="21" t="s">
        <v>497</v>
      </c>
      <c r="G311">
        <v>1667.0</v>
      </c>
      <c r="H311">
        <v>2074.0</v>
      </c>
      <c r="I311">
        <v>3837.0</v>
      </c>
      <c r="J311" s="52">
        <f t="shared" ref="J311:K311" si="314">G311/$I311</f>
        <v>0.4344540005</v>
      </c>
      <c r="K311" s="52">
        <f t="shared" si="314"/>
        <v>0.540526453</v>
      </c>
      <c r="L311" s="55">
        <f t="shared" si="3"/>
        <v>10.60724524</v>
      </c>
      <c r="M311">
        <f t="shared" si="4"/>
        <v>407</v>
      </c>
      <c r="N311" t="str">
        <f t="shared" si="307"/>
        <v>Green</v>
      </c>
    </row>
    <row r="312">
      <c r="A312" s="21">
        <v>2014.0</v>
      </c>
      <c r="B312" s="21" t="s">
        <v>416</v>
      </c>
      <c r="C312" t="s">
        <v>10494</v>
      </c>
      <c r="D312" t="s">
        <v>2068</v>
      </c>
      <c r="E312" s="21" t="s">
        <v>473</v>
      </c>
      <c r="F312" s="21" t="s">
        <v>497</v>
      </c>
      <c r="G312">
        <v>1255.0</v>
      </c>
      <c r="H312">
        <v>1323.0</v>
      </c>
      <c r="I312">
        <v>2650.0</v>
      </c>
      <c r="J312" s="52">
        <f t="shared" ref="J312:K312" si="315">G312/$I312</f>
        <v>0.4735849057</v>
      </c>
      <c r="K312" s="52">
        <f t="shared" si="315"/>
        <v>0.499245283</v>
      </c>
      <c r="L312" s="55">
        <f t="shared" si="3"/>
        <v>2.566037736</v>
      </c>
      <c r="M312">
        <f t="shared" si="4"/>
        <v>68</v>
      </c>
      <c r="N312" t="str">
        <f t="shared" si="307"/>
        <v>Green</v>
      </c>
    </row>
    <row r="313">
      <c r="A313" s="21">
        <v>2014.0</v>
      </c>
      <c r="B313" s="21" t="s">
        <v>416</v>
      </c>
      <c r="C313" t="s">
        <v>10494</v>
      </c>
      <c r="D313" t="s">
        <v>853</v>
      </c>
      <c r="E313" s="21" t="s">
        <v>473</v>
      </c>
      <c r="F313" s="21" t="s">
        <v>497</v>
      </c>
      <c r="G313">
        <v>228.0</v>
      </c>
      <c r="H313">
        <v>440.0</v>
      </c>
      <c r="I313">
        <v>691.0</v>
      </c>
      <c r="J313" s="52">
        <f t="shared" ref="J313:K313" si="316">G313/$I313</f>
        <v>0.3299565847</v>
      </c>
      <c r="K313" s="52">
        <f t="shared" si="316"/>
        <v>0.6367583213</v>
      </c>
      <c r="L313" s="55">
        <f t="shared" si="3"/>
        <v>30.68017366</v>
      </c>
      <c r="M313">
        <f t="shared" si="4"/>
        <v>212</v>
      </c>
      <c r="N313" t="str">
        <f t="shared" si="307"/>
        <v>Green</v>
      </c>
    </row>
    <row r="314">
      <c r="A314" s="21">
        <v>2014.0</v>
      </c>
      <c r="B314" s="21" t="s">
        <v>416</v>
      </c>
      <c r="C314" t="s">
        <v>10494</v>
      </c>
      <c r="D314" t="s">
        <v>2205</v>
      </c>
      <c r="E314" s="21" t="s">
        <v>473</v>
      </c>
      <c r="F314" s="21" t="s">
        <v>497</v>
      </c>
      <c r="G314">
        <v>177.0</v>
      </c>
      <c r="H314">
        <v>400.0</v>
      </c>
      <c r="I314">
        <v>596.0</v>
      </c>
      <c r="J314" s="52">
        <f t="shared" ref="J314:K314" si="317">G314/$I314</f>
        <v>0.2969798658</v>
      </c>
      <c r="K314" s="52">
        <f t="shared" si="317"/>
        <v>0.6711409396</v>
      </c>
      <c r="L314" s="55">
        <f t="shared" si="3"/>
        <v>37.41610738</v>
      </c>
      <c r="M314">
        <f t="shared" si="4"/>
        <v>223</v>
      </c>
      <c r="N314" t="str">
        <f t="shared" si="307"/>
        <v>Green</v>
      </c>
    </row>
    <row r="315">
      <c r="A315" s="21">
        <v>2014.0</v>
      </c>
      <c r="B315" s="21" t="s">
        <v>416</v>
      </c>
      <c r="C315" t="s">
        <v>10494</v>
      </c>
      <c r="D315" t="s">
        <v>736</v>
      </c>
      <c r="E315" s="21" t="s">
        <v>473</v>
      </c>
      <c r="F315" s="21" t="s">
        <v>497</v>
      </c>
      <c r="G315">
        <v>153.0</v>
      </c>
      <c r="H315">
        <v>216.0</v>
      </c>
      <c r="I315">
        <v>377.0</v>
      </c>
      <c r="J315" s="52">
        <f t="shared" ref="J315:K315" si="318">G315/$I315</f>
        <v>0.4058355438</v>
      </c>
      <c r="K315" s="52">
        <f t="shared" si="318"/>
        <v>0.5729442971</v>
      </c>
      <c r="L315" s="55">
        <f t="shared" si="3"/>
        <v>16.71087533</v>
      </c>
      <c r="M315">
        <f t="shared" si="4"/>
        <v>63</v>
      </c>
      <c r="N315" t="str">
        <f t="shared" si="307"/>
        <v>Green</v>
      </c>
    </row>
    <row r="316">
      <c r="A316" s="21">
        <v>2014.0</v>
      </c>
      <c r="B316" s="21" t="s">
        <v>416</v>
      </c>
      <c r="C316" t="s">
        <v>10494</v>
      </c>
      <c r="D316" t="s">
        <v>5191</v>
      </c>
      <c r="E316" s="21" t="s">
        <v>473</v>
      </c>
      <c r="F316" s="21" t="s">
        <v>497</v>
      </c>
      <c r="G316">
        <v>374.0</v>
      </c>
      <c r="H316">
        <v>480.0</v>
      </c>
      <c r="I316">
        <v>884.0</v>
      </c>
      <c r="J316" s="52">
        <f t="shared" ref="J316:K316" si="319">G316/$I316</f>
        <v>0.4230769231</v>
      </c>
      <c r="K316" s="52">
        <f t="shared" si="319"/>
        <v>0.5429864253</v>
      </c>
      <c r="L316" s="55">
        <f t="shared" si="3"/>
        <v>11.99095023</v>
      </c>
      <c r="M316">
        <f t="shared" si="4"/>
        <v>106</v>
      </c>
      <c r="N316" t="str">
        <f t="shared" si="307"/>
        <v>Green</v>
      </c>
    </row>
    <row r="317">
      <c r="A317" s="21">
        <v>2014.0</v>
      </c>
      <c r="B317" s="21" t="s">
        <v>416</v>
      </c>
      <c r="C317" t="s">
        <v>10494</v>
      </c>
      <c r="D317" t="s">
        <v>5439</v>
      </c>
      <c r="E317" s="21" t="s">
        <v>473</v>
      </c>
      <c r="F317" s="21" t="s">
        <v>497</v>
      </c>
      <c r="G317">
        <v>703.0</v>
      </c>
      <c r="H317">
        <v>947.0</v>
      </c>
      <c r="I317">
        <v>1697.0</v>
      </c>
      <c r="J317" s="52">
        <f t="shared" ref="J317:K317" si="320">G317/$I317</f>
        <v>0.4142604596</v>
      </c>
      <c r="K317" s="52">
        <f t="shared" si="320"/>
        <v>0.5580436064</v>
      </c>
      <c r="L317" s="55">
        <f t="shared" si="3"/>
        <v>14.37831467</v>
      </c>
      <c r="M317">
        <f t="shared" si="4"/>
        <v>244</v>
      </c>
      <c r="N317" t="str">
        <f t="shared" si="307"/>
        <v>Green</v>
      </c>
    </row>
    <row r="318">
      <c r="A318" s="21">
        <v>2014.0</v>
      </c>
      <c r="B318" s="21" t="s">
        <v>416</v>
      </c>
      <c r="C318" t="s">
        <v>10494</v>
      </c>
      <c r="D318" t="s">
        <v>7600</v>
      </c>
      <c r="E318" s="21" t="s">
        <v>473</v>
      </c>
      <c r="F318" s="21" t="s">
        <v>497</v>
      </c>
      <c r="G318">
        <v>280.0</v>
      </c>
      <c r="H318">
        <v>477.0</v>
      </c>
      <c r="I318">
        <v>782.0</v>
      </c>
      <c r="J318" s="52">
        <f t="shared" ref="J318:K318" si="321">G318/$I318</f>
        <v>0.358056266</v>
      </c>
      <c r="K318" s="52">
        <f t="shared" si="321"/>
        <v>0.6099744246</v>
      </c>
      <c r="L318" s="55">
        <f t="shared" si="3"/>
        <v>25.19181586</v>
      </c>
      <c r="M318">
        <f t="shared" si="4"/>
        <v>197</v>
      </c>
      <c r="N318" t="str">
        <f t="shared" si="307"/>
        <v>Green</v>
      </c>
    </row>
    <row r="319">
      <c r="A319" s="21">
        <v>2014.0</v>
      </c>
      <c r="B319" s="21" t="s">
        <v>416</v>
      </c>
      <c r="C319" t="s">
        <v>10494</v>
      </c>
      <c r="D319" t="s">
        <v>9605</v>
      </c>
      <c r="E319" s="21" t="s">
        <v>473</v>
      </c>
      <c r="F319" s="21" t="s">
        <v>497</v>
      </c>
      <c r="G319">
        <v>563.0</v>
      </c>
      <c r="H319">
        <v>1236.0</v>
      </c>
      <c r="I319">
        <v>1852.0</v>
      </c>
      <c r="J319" s="52">
        <f t="shared" ref="J319:K319" si="322">G319/$I319</f>
        <v>0.3039956803</v>
      </c>
      <c r="K319" s="52">
        <f t="shared" si="322"/>
        <v>0.6673866091</v>
      </c>
      <c r="L319" s="55">
        <f t="shared" si="3"/>
        <v>36.33909287</v>
      </c>
      <c r="M319">
        <f t="shared" si="4"/>
        <v>673</v>
      </c>
      <c r="N319" t="str">
        <f t="shared" si="307"/>
        <v>Green</v>
      </c>
    </row>
    <row r="320">
      <c r="A320" s="21">
        <v>2014.0</v>
      </c>
      <c r="B320" s="21" t="s">
        <v>416</v>
      </c>
      <c r="C320" t="s">
        <v>10494</v>
      </c>
      <c r="D320" t="s">
        <v>1166</v>
      </c>
      <c r="E320" s="21" t="s">
        <v>473</v>
      </c>
      <c r="F320" s="21" t="s">
        <v>497</v>
      </c>
      <c r="G320">
        <v>361.0</v>
      </c>
      <c r="H320">
        <v>499.0</v>
      </c>
      <c r="I320">
        <v>892.0</v>
      </c>
      <c r="J320" s="52">
        <f t="shared" ref="J320:K320" si="323">G320/$I320</f>
        <v>0.4047085202</v>
      </c>
      <c r="K320" s="52">
        <f t="shared" si="323"/>
        <v>0.5594170404</v>
      </c>
      <c r="L320" s="55">
        <f t="shared" si="3"/>
        <v>15.47085202</v>
      </c>
      <c r="M320">
        <f t="shared" si="4"/>
        <v>138</v>
      </c>
      <c r="N320" t="str">
        <f t="shared" si="307"/>
        <v>Green</v>
      </c>
    </row>
    <row r="321">
      <c r="A321" s="21">
        <v>2014.0</v>
      </c>
      <c r="B321" s="21" t="s">
        <v>416</v>
      </c>
      <c r="C321" t="s">
        <v>10494</v>
      </c>
      <c r="D321" t="s">
        <v>856</v>
      </c>
      <c r="E321" s="21" t="s">
        <v>473</v>
      </c>
      <c r="F321" s="21" t="s">
        <v>497</v>
      </c>
      <c r="G321">
        <v>343.0</v>
      </c>
      <c r="H321">
        <v>522.0</v>
      </c>
      <c r="I321">
        <v>894.0</v>
      </c>
      <c r="J321" s="52">
        <f t="shared" ref="J321:K321" si="324">G321/$I321</f>
        <v>0.3836689038</v>
      </c>
      <c r="K321" s="52">
        <f t="shared" si="324"/>
        <v>0.5838926174</v>
      </c>
      <c r="L321" s="55">
        <f t="shared" si="3"/>
        <v>20.02237136</v>
      </c>
      <c r="M321">
        <f t="shared" si="4"/>
        <v>179</v>
      </c>
      <c r="N321" t="str">
        <f t="shared" si="307"/>
        <v>Green</v>
      </c>
    </row>
    <row r="322">
      <c r="A322" s="21">
        <v>2014.0</v>
      </c>
      <c r="B322" s="21" t="s">
        <v>416</v>
      </c>
      <c r="C322" t="s">
        <v>10494</v>
      </c>
      <c r="D322" t="s">
        <v>4166</v>
      </c>
      <c r="E322" s="21" t="s">
        <v>473</v>
      </c>
      <c r="F322" s="21" t="s">
        <v>497</v>
      </c>
      <c r="G322">
        <v>2193.0</v>
      </c>
      <c r="H322">
        <v>2282.0</v>
      </c>
      <c r="I322">
        <v>4602.0</v>
      </c>
      <c r="J322" s="52">
        <f t="shared" ref="J322:K322" si="325">G322/$I322</f>
        <v>0.4765319426</v>
      </c>
      <c r="K322" s="52">
        <f t="shared" si="325"/>
        <v>0.4958713603</v>
      </c>
      <c r="L322" s="55">
        <f t="shared" si="3"/>
        <v>1.933941764</v>
      </c>
      <c r="M322">
        <f t="shared" si="4"/>
        <v>89</v>
      </c>
      <c r="N322" t="str">
        <f t="shared" si="307"/>
        <v>Green</v>
      </c>
    </row>
    <row r="323">
      <c r="A323" s="21">
        <v>2014.0</v>
      </c>
      <c r="B323" s="21" t="s">
        <v>416</v>
      </c>
      <c r="C323" t="s">
        <v>10494</v>
      </c>
      <c r="D323" t="s">
        <v>10598</v>
      </c>
      <c r="E323" s="21" t="s">
        <v>473</v>
      </c>
      <c r="F323" s="21" t="s">
        <v>497</v>
      </c>
      <c r="G323">
        <v>1285.0</v>
      </c>
      <c r="H323">
        <v>2093.0</v>
      </c>
      <c r="I323">
        <v>3461.0</v>
      </c>
      <c r="J323" s="52">
        <f t="shared" ref="J323:K323" si="326">G323/$I323</f>
        <v>0.3712799769</v>
      </c>
      <c r="K323" s="52">
        <f t="shared" si="326"/>
        <v>0.6047385149</v>
      </c>
      <c r="L323" s="55">
        <f t="shared" si="3"/>
        <v>23.3458538</v>
      </c>
      <c r="M323">
        <f t="shared" si="4"/>
        <v>808</v>
      </c>
      <c r="N323" t="str">
        <f t="shared" si="307"/>
        <v>Green</v>
      </c>
    </row>
    <row r="324">
      <c r="A324" s="21">
        <v>2014.0</v>
      </c>
      <c r="B324" s="21" t="s">
        <v>416</v>
      </c>
      <c r="C324" t="s">
        <v>10494</v>
      </c>
      <c r="D324" t="s">
        <v>544</v>
      </c>
      <c r="E324" s="21" t="s">
        <v>473</v>
      </c>
      <c r="F324" s="21" t="s">
        <v>497</v>
      </c>
      <c r="G324">
        <v>823.0</v>
      </c>
      <c r="H324">
        <v>1756.0</v>
      </c>
      <c r="I324">
        <v>2656.0</v>
      </c>
      <c r="J324" s="52">
        <f t="shared" ref="J324:K324" si="327">G324/$I324</f>
        <v>0.3098644578</v>
      </c>
      <c r="K324" s="52">
        <f t="shared" si="327"/>
        <v>0.6611445783</v>
      </c>
      <c r="L324" s="55">
        <f t="shared" si="3"/>
        <v>35.12801205</v>
      </c>
      <c r="M324">
        <f t="shared" si="4"/>
        <v>933</v>
      </c>
      <c r="N324" t="str">
        <f t="shared" si="307"/>
        <v>Green</v>
      </c>
    </row>
    <row r="325">
      <c r="A325" s="21">
        <v>2014.0</v>
      </c>
      <c r="B325" s="21" t="s">
        <v>416</v>
      </c>
      <c r="C325" t="s">
        <v>10494</v>
      </c>
      <c r="D325" t="s">
        <v>4015</v>
      </c>
      <c r="E325" s="21" t="s">
        <v>473</v>
      </c>
      <c r="F325" s="21" t="s">
        <v>497</v>
      </c>
      <c r="G325">
        <v>300.0</v>
      </c>
      <c r="H325">
        <v>703.0</v>
      </c>
      <c r="I325">
        <v>1037.0</v>
      </c>
      <c r="J325" s="52">
        <f t="shared" ref="J325:K325" si="328">G325/$I325</f>
        <v>0.2892960463</v>
      </c>
      <c r="K325" s="52">
        <f t="shared" si="328"/>
        <v>0.6779170685</v>
      </c>
      <c r="L325" s="55">
        <f t="shared" si="3"/>
        <v>38.86210222</v>
      </c>
      <c r="M325">
        <f t="shared" si="4"/>
        <v>403</v>
      </c>
      <c r="N325" t="str">
        <f t="shared" si="307"/>
        <v>Green</v>
      </c>
    </row>
    <row r="326">
      <c r="A326" s="21">
        <v>2014.0</v>
      </c>
      <c r="B326" s="21" t="s">
        <v>416</v>
      </c>
      <c r="C326" t="s">
        <v>10494</v>
      </c>
      <c r="D326" t="s">
        <v>9288</v>
      </c>
      <c r="E326" s="21" t="s">
        <v>473</v>
      </c>
      <c r="F326" s="21" t="s">
        <v>497</v>
      </c>
      <c r="G326">
        <v>1068.0</v>
      </c>
      <c r="H326">
        <v>1806.0</v>
      </c>
      <c r="I326">
        <v>2943.0</v>
      </c>
      <c r="J326" s="52">
        <f t="shared" ref="J326:K326" si="329">G326/$I326</f>
        <v>0.3628950051</v>
      </c>
      <c r="K326" s="52">
        <f t="shared" si="329"/>
        <v>0.6136595311</v>
      </c>
      <c r="L326" s="55">
        <f t="shared" si="3"/>
        <v>25.0764526</v>
      </c>
      <c r="M326">
        <f t="shared" si="4"/>
        <v>738</v>
      </c>
      <c r="N326" t="str">
        <f t="shared" si="307"/>
        <v>Green</v>
      </c>
    </row>
    <row r="327">
      <c r="A327" s="21">
        <v>2014.0</v>
      </c>
      <c r="B327" s="21" t="s">
        <v>416</v>
      </c>
      <c r="C327" t="s">
        <v>10494</v>
      </c>
      <c r="D327" t="s">
        <v>10562</v>
      </c>
      <c r="E327" s="21" t="s">
        <v>473</v>
      </c>
      <c r="F327" s="21" t="s">
        <v>497</v>
      </c>
      <c r="G327">
        <v>1421.0</v>
      </c>
      <c r="H327">
        <v>1733.0</v>
      </c>
      <c r="I327">
        <v>3246.0</v>
      </c>
      <c r="J327" s="52">
        <f t="shared" ref="J327:K327" si="330">G327/$I327</f>
        <v>0.4377695625</v>
      </c>
      <c r="K327" s="52">
        <f t="shared" si="330"/>
        <v>0.533887862</v>
      </c>
      <c r="L327" s="55">
        <f t="shared" si="3"/>
        <v>9.611829945</v>
      </c>
      <c r="M327">
        <f t="shared" si="4"/>
        <v>312</v>
      </c>
      <c r="N327" t="str">
        <f t="shared" si="307"/>
        <v>Green</v>
      </c>
    </row>
    <row r="328">
      <c r="A328" s="21">
        <v>2014.0</v>
      </c>
      <c r="B328" s="21" t="s">
        <v>416</v>
      </c>
      <c r="C328" t="s">
        <v>10494</v>
      </c>
      <c r="D328" t="s">
        <v>872</v>
      </c>
      <c r="E328" s="21" t="s">
        <v>473</v>
      </c>
      <c r="F328" s="21" t="s">
        <v>497</v>
      </c>
      <c r="G328">
        <v>727.0</v>
      </c>
      <c r="H328">
        <v>1321.0</v>
      </c>
      <c r="I328">
        <v>2111.0</v>
      </c>
      <c r="J328" s="52">
        <f t="shared" ref="J328:K328" si="331">G328/$I328</f>
        <v>0.3443865467</v>
      </c>
      <c r="K328" s="52">
        <f t="shared" si="331"/>
        <v>0.6257697774</v>
      </c>
      <c r="L328" s="55">
        <f t="shared" si="3"/>
        <v>28.13832307</v>
      </c>
      <c r="M328">
        <f t="shared" si="4"/>
        <v>594</v>
      </c>
      <c r="N328" t="str">
        <f t="shared" si="307"/>
        <v>Green</v>
      </c>
    </row>
    <row r="329">
      <c r="A329" s="21">
        <v>2014.0</v>
      </c>
      <c r="B329" s="21" t="s">
        <v>416</v>
      </c>
      <c r="C329" t="s">
        <v>10494</v>
      </c>
      <c r="D329" t="s">
        <v>10200</v>
      </c>
      <c r="E329" s="21" t="s">
        <v>473</v>
      </c>
      <c r="F329" s="21" t="s">
        <v>497</v>
      </c>
      <c r="G329">
        <v>1079.0</v>
      </c>
      <c r="H329">
        <v>1625.0</v>
      </c>
      <c r="I329">
        <v>2799.0</v>
      </c>
      <c r="J329" s="52">
        <f t="shared" ref="J329:K329" si="332">G329/$I329</f>
        <v>0.3854948196</v>
      </c>
      <c r="K329" s="52">
        <f t="shared" si="332"/>
        <v>0.5805644873</v>
      </c>
      <c r="L329" s="55">
        <f t="shared" si="3"/>
        <v>19.50696677</v>
      </c>
      <c r="M329">
        <f t="shared" si="4"/>
        <v>546</v>
      </c>
      <c r="N329" t="str">
        <f t="shared" si="307"/>
        <v>Green</v>
      </c>
    </row>
    <row r="330">
      <c r="A330" s="21">
        <v>2014.0</v>
      </c>
      <c r="B330" s="21" t="s">
        <v>416</v>
      </c>
      <c r="C330" t="s">
        <v>10494</v>
      </c>
      <c r="D330" t="s">
        <v>10508</v>
      </c>
      <c r="E330" s="21" t="s">
        <v>473</v>
      </c>
      <c r="F330" s="21" t="s">
        <v>497</v>
      </c>
      <c r="G330">
        <v>173.0</v>
      </c>
      <c r="H330">
        <v>450.0</v>
      </c>
      <c r="I330">
        <v>648.0</v>
      </c>
      <c r="J330" s="52">
        <f t="shared" ref="J330:K330" si="333">G330/$I330</f>
        <v>0.2669753086</v>
      </c>
      <c r="K330" s="52">
        <f t="shared" si="333"/>
        <v>0.6944444444</v>
      </c>
      <c r="L330" s="55">
        <f t="shared" si="3"/>
        <v>42.74691358</v>
      </c>
      <c r="M330">
        <f t="shared" si="4"/>
        <v>277</v>
      </c>
      <c r="N330" t="str">
        <f t="shared" si="307"/>
        <v>Green</v>
      </c>
    </row>
    <row r="331">
      <c r="A331" s="21">
        <v>2014.0</v>
      </c>
      <c r="B331" s="21" t="s">
        <v>416</v>
      </c>
      <c r="C331" t="s">
        <v>10494</v>
      </c>
      <c r="D331" t="s">
        <v>4030</v>
      </c>
      <c r="E331" s="21" t="s">
        <v>473</v>
      </c>
      <c r="F331" s="21" t="s">
        <v>497</v>
      </c>
      <c r="G331">
        <v>476.0</v>
      </c>
      <c r="H331">
        <v>1030.0</v>
      </c>
      <c r="I331">
        <v>1555.0</v>
      </c>
      <c r="J331" s="52">
        <f t="shared" ref="J331:K331" si="334">G331/$I331</f>
        <v>0.3061093248</v>
      </c>
      <c r="K331" s="52">
        <f t="shared" si="334"/>
        <v>0.6623794212</v>
      </c>
      <c r="L331" s="55">
        <f t="shared" si="3"/>
        <v>35.62700965</v>
      </c>
      <c r="M331">
        <f t="shared" si="4"/>
        <v>554</v>
      </c>
      <c r="N331" t="str">
        <f t="shared" si="307"/>
        <v>Green</v>
      </c>
    </row>
    <row r="332">
      <c r="A332" s="21">
        <v>2014.0</v>
      </c>
      <c r="B332" s="21" t="s">
        <v>416</v>
      </c>
      <c r="C332" t="s">
        <v>10494</v>
      </c>
      <c r="D332" t="s">
        <v>10555</v>
      </c>
      <c r="E332" s="21" t="s">
        <v>473</v>
      </c>
      <c r="F332" s="21" t="s">
        <v>497</v>
      </c>
      <c r="G332">
        <v>1076.0</v>
      </c>
      <c r="H332">
        <v>1465.0</v>
      </c>
      <c r="I332">
        <v>2623.0</v>
      </c>
      <c r="J332" s="52">
        <f t="shared" ref="J332:K332" si="335">G332/$I332</f>
        <v>0.4102173084</v>
      </c>
      <c r="K332" s="52">
        <f t="shared" si="335"/>
        <v>0.5585207777</v>
      </c>
      <c r="L332" s="55">
        <f t="shared" si="3"/>
        <v>14.83034693</v>
      </c>
      <c r="M332">
        <f t="shared" si="4"/>
        <v>389</v>
      </c>
      <c r="N332" t="str">
        <f t="shared" si="307"/>
        <v>Green</v>
      </c>
    </row>
    <row r="333">
      <c r="A333" s="21">
        <v>2014.0</v>
      </c>
      <c r="B333" s="21" t="s">
        <v>416</v>
      </c>
      <c r="C333" t="s">
        <v>10494</v>
      </c>
      <c r="D333" t="s">
        <v>10613</v>
      </c>
      <c r="E333" s="21" t="s">
        <v>473</v>
      </c>
      <c r="F333" s="21" t="s">
        <v>497</v>
      </c>
      <c r="G333">
        <v>1548.0</v>
      </c>
      <c r="H333">
        <v>1905.0</v>
      </c>
      <c r="I333">
        <v>3568.0</v>
      </c>
      <c r="J333" s="52">
        <f t="shared" ref="J333:K333" si="336">G333/$I333</f>
        <v>0.4338565022</v>
      </c>
      <c r="K333" s="52">
        <f t="shared" si="336"/>
        <v>0.5339125561</v>
      </c>
      <c r="L333" s="55">
        <f t="shared" si="3"/>
        <v>10.00560538</v>
      </c>
      <c r="M333">
        <f t="shared" si="4"/>
        <v>357</v>
      </c>
      <c r="N333" t="str">
        <f t="shared" si="307"/>
        <v>Green</v>
      </c>
    </row>
    <row r="334">
      <c r="A334" s="21">
        <v>2014.0</v>
      </c>
      <c r="B334" s="21" t="s">
        <v>416</v>
      </c>
      <c r="C334" t="s">
        <v>10494</v>
      </c>
      <c r="D334" t="s">
        <v>945</v>
      </c>
      <c r="E334" s="21" t="s">
        <v>473</v>
      </c>
      <c r="F334" s="21" t="s">
        <v>497</v>
      </c>
      <c r="G334">
        <v>289.0</v>
      </c>
      <c r="H334">
        <v>635.0</v>
      </c>
      <c r="I334">
        <v>958.0</v>
      </c>
      <c r="J334" s="52">
        <f t="shared" ref="J334:K334" si="337">G334/$I334</f>
        <v>0.3016701461</v>
      </c>
      <c r="K334" s="52">
        <f t="shared" si="337"/>
        <v>0.6628392484</v>
      </c>
      <c r="L334" s="55">
        <f t="shared" si="3"/>
        <v>36.11691023</v>
      </c>
      <c r="M334">
        <f t="shared" si="4"/>
        <v>346</v>
      </c>
      <c r="N334" t="str">
        <f t="shared" si="307"/>
        <v>Green</v>
      </c>
    </row>
    <row r="335">
      <c r="A335" s="21">
        <v>2014.0</v>
      </c>
      <c r="B335" s="21" t="s">
        <v>416</v>
      </c>
      <c r="C335" t="s">
        <v>10494</v>
      </c>
      <c r="D335" t="s">
        <v>3541</v>
      </c>
      <c r="E335" s="21" t="s">
        <v>473</v>
      </c>
      <c r="F335" s="21" t="s">
        <v>497</v>
      </c>
      <c r="G335">
        <v>944.0</v>
      </c>
      <c r="H335">
        <v>1169.0</v>
      </c>
      <c r="I335">
        <v>2174.0</v>
      </c>
      <c r="J335" s="52">
        <f t="shared" ref="J335:K335" si="338">G335/$I335</f>
        <v>0.4342226311</v>
      </c>
      <c r="K335" s="52">
        <f t="shared" si="338"/>
        <v>0.5377184913</v>
      </c>
      <c r="L335" s="55">
        <f t="shared" si="3"/>
        <v>10.34958602</v>
      </c>
      <c r="M335">
        <f t="shared" si="4"/>
        <v>225</v>
      </c>
      <c r="N335" t="str">
        <f t="shared" si="307"/>
        <v>Green</v>
      </c>
    </row>
    <row r="336">
      <c r="A336" s="21">
        <v>2014.0</v>
      </c>
      <c r="B336" s="21" t="s">
        <v>416</v>
      </c>
      <c r="C336" t="s">
        <v>10494</v>
      </c>
      <c r="D336" t="s">
        <v>7506</v>
      </c>
      <c r="E336" s="21" t="s">
        <v>473</v>
      </c>
      <c r="F336" s="21" t="s">
        <v>497</v>
      </c>
      <c r="G336">
        <v>1151.0</v>
      </c>
      <c r="H336">
        <v>1255.0</v>
      </c>
      <c r="I336">
        <v>2472.0</v>
      </c>
      <c r="J336" s="52">
        <f t="shared" ref="J336:K336" si="339">G336/$I336</f>
        <v>0.4656148867</v>
      </c>
      <c r="K336" s="52">
        <f t="shared" si="339"/>
        <v>0.5076860841</v>
      </c>
      <c r="L336" s="55">
        <f t="shared" si="3"/>
        <v>4.207119741</v>
      </c>
      <c r="M336">
        <f t="shared" si="4"/>
        <v>104</v>
      </c>
      <c r="N336" t="str">
        <f t="shared" si="307"/>
        <v>Green</v>
      </c>
    </row>
    <row r="337">
      <c r="A337" s="21">
        <v>2014.0</v>
      </c>
      <c r="B337" s="21" t="s">
        <v>416</v>
      </c>
      <c r="C337" t="s">
        <v>10494</v>
      </c>
      <c r="D337" t="s">
        <v>5327</v>
      </c>
      <c r="E337" s="21" t="s">
        <v>473</v>
      </c>
      <c r="F337" s="21" t="s">
        <v>497</v>
      </c>
      <c r="G337">
        <v>1147.0</v>
      </c>
      <c r="H337">
        <v>1238.0</v>
      </c>
      <c r="I337">
        <v>2458.0</v>
      </c>
      <c r="J337" s="52">
        <f t="shared" ref="J337:K337" si="340">G337/$I337</f>
        <v>0.4666395443</v>
      </c>
      <c r="K337" s="52">
        <f t="shared" si="340"/>
        <v>0.5036615134</v>
      </c>
      <c r="L337" s="55">
        <f t="shared" si="3"/>
        <v>3.702196908</v>
      </c>
      <c r="M337">
        <f t="shared" si="4"/>
        <v>91</v>
      </c>
      <c r="N337" t="str">
        <f t="shared" si="307"/>
        <v>Green</v>
      </c>
    </row>
    <row r="338">
      <c r="A338" s="21">
        <v>2014.0</v>
      </c>
      <c r="B338" s="21" t="s">
        <v>416</v>
      </c>
      <c r="C338" t="s">
        <v>10494</v>
      </c>
      <c r="D338" t="s">
        <v>509</v>
      </c>
      <c r="E338" s="21" t="s">
        <v>473</v>
      </c>
      <c r="F338" s="21" t="s">
        <v>497</v>
      </c>
      <c r="G338">
        <v>1385.0</v>
      </c>
      <c r="H338">
        <v>1778.0</v>
      </c>
      <c r="I338">
        <v>3264.0</v>
      </c>
      <c r="J338" s="52">
        <f t="shared" ref="J338:K338" si="341">G338/$I338</f>
        <v>0.4243259804</v>
      </c>
      <c r="K338" s="52">
        <f t="shared" si="341"/>
        <v>0.5447303922</v>
      </c>
      <c r="L338" s="55">
        <f t="shared" si="3"/>
        <v>12.04044118</v>
      </c>
      <c r="M338">
        <f t="shared" si="4"/>
        <v>393</v>
      </c>
      <c r="N338" t="str">
        <f t="shared" si="307"/>
        <v>Green</v>
      </c>
    </row>
    <row r="339">
      <c r="A339" s="21">
        <v>2014.0</v>
      </c>
      <c r="B339" s="21" t="s">
        <v>416</v>
      </c>
      <c r="C339" t="s">
        <v>10494</v>
      </c>
      <c r="D339" t="s">
        <v>10645</v>
      </c>
      <c r="E339" s="21" t="s">
        <v>473</v>
      </c>
      <c r="F339" s="21" t="s">
        <v>497</v>
      </c>
      <c r="G339">
        <v>1389.0</v>
      </c>
      <c r="H339">
        <v>1084.0</v>
      </c>
      <c r="I339">
        <v>2540.0</v>
      </c>
      <c r="J339" s="52">
        <f t="shared" ref="J339:K339" si="342">G339/$I339</f>
        <v>0.5468503937</v>
      </c>
      <c r="K339" s="52">
        <f t="shared" si="342"/>
        <v>0.4267716535</v>
      </c>
      <c r="L339" s="55">
        <f t="shared" si="3"/>
        <v>-12.00787402</v>
      </c>
      <c r="M339">
        <f t="shared" si="4"/>
        <v>-305</v>
      </c>
      <c r="N339" t="str">
        <f t="shared" si="307"/>
        <v>Blue</v>
      </c>
    </row>
    <row r="340">
      <c r="A340" s="21">
        <v>2014.0</v>
      </c>
      <c r="B340" s="21" t="s">
        <v>416</v>
      </c>
      <c r="C340" t="s">
        <v>10494</v>
      </c>
      <c r="D340" t="s">
        <v>5179</v>
      </c>
      <c r="E340" s="21" t="s">
        <v>473</v>
      </c>
      <c r="F340" s="21" t="s">
        <v>497</v>
      </c>
      <c r="G340">
        <v>993.0</v>
      </c>
      <c r="H340">
        <v>956.0</v>
      </c>
      <c r="I340">
        <v>2006.0</v>
      </c>
      <c r="J340" s="52">
        <f t="shared" ref="J340:K340" si="343">G340/$I340</f>
        <v>0.4950149551</v>
      </c>
      <c r="K340" s="52">
        <f t="shared" si="343"/>
        <v>0.4765702891</v>
      </c>
      <c r="L340" s="55">
        <f t="shared" si="3"/>
        <v>-1.8444666</v>
      </c>
      <c r="M340">
        <f t="shared" si="4"/>
        <v>-37</v>
      </c>
      <c r="N340" t="str">
        <f t="shared" si="307"/>
        <v>Blue</v>
      </c>
    </row>
    <row r="341">
      <c r="A341" s="21">
        <v>2014.0</v>
      </c>
      <c r="B341" s="21" t="s">
        <v>416</v>
      </c>
      <c r="C341" t="s">
        <v>10494</v>
      </c>
      <c r="D341" t="s">
        <v>5271</v>
      </c>
      <c r="E341" s="21" t="s">
        <v>473</v>
      </c>
      <c r="F341" s="21" t="s">
        <v>497</v>
      </c>
      <c r="G341">
        <v>1157.0</v>
      </c>
      <c r="H341">
        <v>1511.0</v>
      </c>
      <c r="I341">
        <v>2759.0</v>
      </c>
      <c r="J341" s="52">
        <f t="shared" ref="J341:K341" si="344">G341/$I341</f>
        <v>0.4193548387</v>
      </c>
      <c r="K341" s="52">
        <f t="shared" si="344"/>
        <v>0.5476621964</v>
      </c>
      <c r="L341" s="55">
        <f t="shared" si="3"/>
        <v>12.83073577</v>
      </c>
      <c r="M341">
        <f t="shared" si="4"/>
        <v>354</v>
      </c>
      <c r="N341" t="str">
        <f t="shared" si="307"/>
        <v>Green</v>
      </c>
    </row>
    <row r="342">
      <c r="A342" s="21">
        <v>2014.0</v>
      </c>
      <c r="B342" s="21" t="s">
        <v>416</v>
      </c>
      <c r="C342" t="s">
        <v>10494</v>
      </c>
      <c r="D342" t="s">
        <v>153</v>
      </c>
      <c r="E342" s="21" t="s">
        <v>473</v>
      </c>
      <c r="F342" s="21" t="s">
        <v>497</v>
      </c>
      <c r="G342">
        <v>1130.0</v>
      </c>
      <c r="H342">
        <v>1976.0</v>
      </c>
      <c r="I342">
        <v>3188.0</v>
      </c>
      <c r="J342" s="52">
        <f t="shared" ref="J342:K342" si="345">G342/$I342</f>
        <v>0.3544542033</v>
      </c>
      <c r="K342" s="52">
        <f t="shared" si="345"/>
        <v>0.6198243413</v>
      </c>
      <c r="L342" s="55">
        <f t="shared" si="3"/>
        <v>26.5370138</v>
      </c>
      <c r="M342">
        <f t="shared" si="4"/>
        <v>846</v>
      </c>
      <c r="N342" t="str">
        <f t="shared" si="307"/>
        <v>Green</v>
      </c>
    </row>
    <row r="343">
      <c r="A343" s="21">
        <v>2014.0</v>
      </c>
      <c r="B343" s="21" t="s">
        <v>416</v>
      </c>
      <c r="C343" t="s">
        <v>10494</v>
      </c>
      <c r="D343" t="s">
        <v>599</v>
      </c>
      <c r="E343" s="21" t="s">
        <v>473</v>
      </c>
      <c r="F343" s="21" t="s">
        <v>497</v>
      </c>
      <c r="G343">
        <v>1097.0</v>
      </c>
      <c r="H343">
        <v>1192.0</v>
      </c>
      <c r="I343">
        <v>2359.0</v>
      </c>
      <c r="J343" s="52">
        <f t="shared" ref="J343:K343" si="346">G343/$I343</f>
        <v>0.465027554</v>
      </c>
      <c r="K343" s="52">
        <f t="shared" si="346"/>
        <v>0.5052988554</v>
      </c>
      <c r="L343" s="55">
        <f t="shared" si="3"/>
        <v>4.02713014</v>
      </c>
      <c r="M343">
        <f t="shared" si="4"/>
        <v>95</v>
      </c>
      <c r="N343" t="str">
        <f t="shared" si="307"/>
        <v>Green</v>
      </c>
    </row>
    <row r="344">
      <c r="A344" s="21">
        <v>2014.0</v>
      </c>
      <c r="B344" s="21" t="s">
        <v>416</v>
      </c>
      <c r="C344" t="s">
        <v>10494</v>
      </c>
      <c r="D344" t="s">
        <v>111</v>
      </c>
      <c r="E344" s="21" t="s">
        <v>473</v>
      </c>
      <c r="F344" s="21" t="s">
        <v>497</v>
      </c>
      <c r="G344">
        <v>1244.0</v>
      </c>
      <c r="H344">
        <v>1476.0</v>
      </c>
      <c r="I344">
        <v>2801.0</v>
      </c>
      <c r="J344" s="52">
        <f t="shared" ref="J344:K344" si="347">G344/$I344</f>
        <v>0.4441270975</v>
      </c>
      <c r="K344" s="52">
        <f t="shared" si="347"/>
        <v>0.5269546591</v>
      </c>
      <c r="L344" s="55">
        <f t="shared" si="3"/>
        <v>8.282756159</v>
      </c>
      <c r="M344">
        <f t="shared" si="4"/>
        <v>232</v>
      </c>
      <c r="N344" t="str">
        <f t="shared" si="307"/>
        <v>Green</v>
      </c>
    </row>
    <row r="345">
      <c r="A345" s="21">
        <v>2014.0</v>
      </c>
      <c r="B345" s="21" t="s">
        <v>416</v>
      </c>
      <c r="C345" t="s">
        <v>10494</v>
      </c>
      <c r="D345" t="s">
        <v>2890</v>
      </c>
      <c r="E345" s="21" t="s">
        <v>473</v>
      </c>
      <c r="F345" s="21" t="s">
        <v>497</v>
      </c>
      <c r="G345">
        <v>1532.0</v>
      </c>
      <c r="H345">
        <v>1776.0</v>
      </c>
      <c r="I345">
        <v>3421.0</v>
      </c>
      <c r="J345" s="52">
        <f t="shared" ref="J345:K345" si="348">G345/$I345</f>
        <v>0.4478222742</v>
      </c>
      <c r="K345" s="52">
        <f t="shared" si="348"/>
        <v>0.5191464484</v>
      </c>
      <c r="L345" s="55">
        <f t="shared" si="3"/>
        <v>7.132417422</v>
      </c>
      <c r="M345">
        <f t="shared" si="4"/>
        <v>244</v>
      </c>
      <c r="N345" t="str">
        <f t="shared" si="307"/>
        <v>Green</v>
      </c>
    </row>
    <row r="346">
      <c r="A346" s="21">
        <v>2014.0</v>
      </c>
      <c r="B346" s="21" t="s">
        <v>416</v>
      </c>
      <c r="C346" t="s">
        <v>10494</v>
      </c>
      <c r="D346" t="s">
        <v>32</v>
      </c>
      <c r="E346" s="21" t="s">
        <v>473</v>
      </c>
      <c r="F346" s="21" t="s">
        <v>497</v>
      </c>
      <c r="G346">
        <v>1724.0</v>
      </c>
      <c r="H346">
        <v>1767.0</v>
      </c>
      <c r="I346">
        <v>3570.0</v>
      </c>
      <c r="J346" s="52">
        <f t="shared" ref="J346:K346" si="349">G346/$I346</f>
        <v>0.4829131653</v>
      </c>
      <c r="K346" s="52">
        <f t="shared" si="349"/>
        <v>0.4949579832</v>
      </c>
      <c r="L346" s="55">
        <f t="shared" si="3"/>
        <v>1.204481793</v>
      </c>
      <c r="M346">
        <f t="shared" si="4"/>
        <v>43</v>
      </c>
      <c r="N346" t="str">
        <f t="shared" si="307"/>
        <v>Green</v>
      </c>
    </row>
    <row r="347">
      <c r="A347" s="21">
        <v>2014.0</v>
      </c>
      <c r="B347" s="21" t="s">
        <v>416</v>
      </c>
      <c r="C347" t="s">
        <v>10494</v>
      </c>
      <c r="D347" t="s">
        <v>55</v>
      </c>
      <c r="E347" s="21" t="s">
        <v>473</v>
      </c>
      <c r="F347" s="21" t="s">
        <v>497</v>
      </c>
      <c r="G347">
        <v>1725.0</v>
      </c>
      <c r="H347">
        <v>1908.0</v>
      </c>
      <c r="I347">
        <v>3714.0</v>
      </c>
      <c r="J347" s="52">
        <f t="shared" ref="J347:K347" si="350">G347/$I347</f>
        <v>0.4644588045</v>
      </c>
      <c r="K347" s="52">
        <f t="shared" si="350"/>
        <v>0.5137318255</v>
      </c>
      <c r="L347" s="55">
        <f t="shared" si="3"/>
        <v>4.9273021</v>
      </c>
      <c r="M347">
        <f t="shared" si="4"/>
        <v>183</v>
      </c>
      <c r="N347" t="str">
        <f t="shared" si="307"/>
        <v>Green</v>
      </c>
    </row>
    <row r="348">
      <c r="A348" s="21">
        <v>2014.0</v>
      </c>
      <c r="B348" s="21" t="s">
        <v>416</v>
      </c>
      <c r="C348" t="s">
        <v>11559</v>
      </c>
      <c r="D348" t="s">
        <v>11602</v>
      </c>
      <c r="E348" s="21" t="s">
        <v>473</v>
      </c>
      <c r="F348" s="21" t="s">
        <v>497</v>
      </c>
      <c r="G348">
        <v>371.0</v>
      </c>
      <c r="H348">
        <v>393.0</v>
      </c>
      <c r="I348">
        <v>779.0</v>
      </c>
      <c r="J348" s="52">
        <f t="shared" ref="J348:K348" si="351">G348/$I348</f>
        <v>0.4762516046</v>
      </c>
      <c r="K348" s="52">
        <f t="shared" si="351"/>
        <v>0.5044929397</v>
      </c>
      <c r="L348" s="55">
        <f t="shared" si="3"/>
        <v>2.824133504</v>
      </c>
      <c r="M348">
        <f t="shared" si="4"/>
        <v>22</v>
      </c>
      <c r="N348" t="str">
        <f t="shared" si="307"/>
        <v>Green</v>
      </c>
    </row>
    <row r="349">
      <c r="A349" s="21">
        <v>2014.0</v>
      </c>
      <c r="B349" s="21" t="s">
        <v>416</v>
      </c>
      <c r="C349" t="s">
        <v>11559</v>
      </c>
      <c r="D349" t="s">
        <v>11574</v>
      </c>
      <c r="E349" s="21" t="s">
        <v>473</v>
      </c>
      <c r="F349" s="21" t="s">
        <v>497</v>
      </c>
      <c r="G349">
        <v>796.0</v>
      </c>
      <c r="H349">
        <v>914.0</v>
      </c>
      <c r="I349">
        <v>1774.0</v>
      </c>
      <c r="J349" s="52">
        <f t="shared" ref="J349:K349" si="352">G349/$I349</f>
        <v>0.4487034949</v>
      </c>
      <c r="K349" s="52">
        <f t="shared" si="352"/>
        <v>0.5152198422</v>
      </c>
      <c r="L349" s="55">
        <f t="shared" si="3"/>
        <v>6.651634724</v>
      </c>
      <c r="M349">
        <f t="shared" si="4"/>
        <v>118</v>
      </c>
      <c r="N349" t="str">
        <f t="shared" si="307"/>
        <v>Green</v>
      </c>
    </row>
    <row r="350">
      <c r="A350" s="21">
        <v>2014.0</v>
      </c>
      <c r="B350" s="21" t="s">
        <v>416</v>
      </c>
      <c r="C350" t="s">
        <v>11559</v>
      </c>
      <c r="D350" t="s">
        <v>11595</v>
      </c>
      <c r="E350" s="21" t="s">
        <v>473</v>
      </c>
      <c r="F350" s="21" t="s">
        <v>497</v>
      </c>
      <c r="G350">
        <v>367.0</v>
      </c>
      <c r="H350">
        <v>499.0</v>
      </c>
      <c r="I350">
        <v>891.0</v>
      </c>
      <c r="J350" s="52">
        <f t="shared" ref="J350:K350" si="353">G350/$I350</f>
        <v>0.4118967452</v>
      </c>
      <c r="K350" s="52">
        <f t="shared" si="353"/>
        <v>0.5600448934</v>
      </c>
      <c r="L350" s="55">
        <f t="shared" si="3"/>
        <v>14.81481481</v>
      </c>
      <c r="M350">
        <f t="shared" si="4"/>
        <v>132</v>
      </c>
      <c r="N350" t="str">
        <f t="shared" si="307"/>
        <v>Green</v>
      </c>
    </row>
    <row r="351">
      <c r="A351" s="21">
        <v>2014.0</v>
      </c>
      <c r="B351" s="21" t="s">
        <v>416</v>
      </c>
      <c r="C351" t="s">
        <v>11559</v>
      </c>
      <c r="D351" t="s">
        <v>11615</v>
      </c>
      <c r="E351" s="21" t="s">
        <v>473</v>
      </c>
      <c r="F351" s="21" t="s">
        <v>497</v>
      </c>
      <c r="G351">
        <v>358.0</v>
      </c>
      <c r="H351">
        <v>555.0</v>
      </c>
      <c r="I351">
        <v>934.0</v>
      </c>
      <c r="J351" s="52">
        <f t="shared" ref="J351:K351" si="354">G351/$I351</f>
        <v>0.3832976445</v>
      </c>
      <c r="K351" s="52">
        <f t="shared" si="354"/>
        <v>0.5942184154</v>
      </c>
      <c r="L351" s="55">
        <f t="shared" si="3"/>
        <v>21.09207709</v>
      </c>
      <c r="M351">
        <f t="shared" si="4"/>
        <v>197</v>
      </c>
      <c r="N351" t="str">
        <f t="shared" si="307"/>
        <v>Green</v>
      </c>
    </row>
    <row r="352">
      <c r="A352" s="21">
        <v>2014.0</v>
      </c>
      <c r="B352" s="21" t="s">
        <v>416</v>
      </c>
      <c r="C352" t="s">
        <v>11559</v>
      </c>
      <c r="D352" t="s">
        <v>1123</v>
      </c>
      <c r="E352" s="21" t="s">
        <v>473</v>
      </c>
      <c r="F352" s="21" t="s">
        <v>497</v>
      </c>
      <c r="G352">
        <v>447.0</v>
      </c>
      <c r="H352">
        <v>479.0</v>
      </c>
      <c r="I352">
        <v>959.0</v>
      </c>
      <c r="J352" s="52">
        <f t="shared" ref="J352:K352" si="355">G352/$I352</f>
        <v>0.4661105318</v>
      </c>
      <c r="K352" s="52">
        <f t="shared" si="355"/>
        <v>0.4994786236</v>
      </c>
      <c r="L352" s="55">
        <f t="shared" si="3"/>
        <v>3.336809176</v>
      </c>
      <c r="M352">
        <f t="shared" si="4"/>
        <v>32</v>
      </c>
      <c r="N352" t="str">
        <f t="shared" si="307"/>
        <v>Green</v>
      </c>
    </row>
    <row r="353">
      <c r="A353" s="21">
        <v>2014.0</v>
      </c>
      <c r="B353" s="21" t="s">
        <v>416</v>
      </c>
      <c r="C353" t="s">
        <v>11559</v>
      </c>
      <c r="D353" t="s">
        <v>11608</v>
      </c>
      <c r="E353" s="21" t="s">
        <v>473</v>
      </c>
      <c r="F353" s="21" t="s">
        <v>497</v>
      </c>
      <c r="G353">
        <v>280.0</v>
      </c>
      <c r="H353">
        <v>353.0</v>
      </c>
      <c r="I353">
        <v>665.0</v>
      </c>
      <c r="J353" s="52">
        <f t="shared" ref="J353:K353" si="356">G353/$I353</f>
        <v>0.4210526316</v>
      </c>
      <c r="K353" s="52">
        <f t="shared" si="356"/>
        <v>0.5308270677</v>
      </c>
      <c r="L353" s="55">
        <f t="shared" si="3"/>
        <v>10.97744361</v>
      </c>
      <c r="M353">
        <f t="shared" si="4"/>
        <v>73</v>
      </c>
      <c r="N353" t="str">
        <f t="shared" si="307"/>
        <v>Green</v>
      </c>
    </row>
    <row r="354">
      <c r="A354" s="21">
        <v>2014.0</v>
      </c>
      <c r="B354" s="21" t="s">
        <v>416</v>
      </c>
      <c r="C354" t="s">
        <v>11559</v>
      </c>
      <c r="D354" t="s">
        <v>11565</v>
      </c>
      <c r="E354" s="21" t="s">
        <v>473</v>
      </c>
      <c r="F354" s="21" t="s">
        <v>497</v>
      </c>
      <c r="G354">
        <v>495.0</v>
      </c>
      <c r="H354">
        <v>524.0</v>
      </c>
      <c r="I354">
        <v>1051.0</v>
      </c>
      <c r="J354" s="52">
        <f t="shared" ref="J354:K354" si="357">G354/$I354</f>
        <v>0.470980019</v>
      </c>
      <c r="K354" s="52">
        <f t="shared" si="357"/>
        <v>0.4985727878</v>
      </c>
      <c r="L354" s="55">
        <f t="shared" si="3"/>
        <v>2.759276879</v>
      </c>
      <c r="M354">
        <f t="shared" si="4"/>
        <v>29</v>
      </c>
      <c r="N354" t="str">
        <f t="shared" si="307"/>
        <v>Green</v>
      </c>
    </row>
    <row r="355">
      <c r="A355" s="21">
        <v>2014.0</v>
      </c>
      <c r="B355" s="21" t="s">
        <v>416</v>
      </c>
      <c r="C355" t="s">
        <v>11559</v>
      </c>
      <c r="D355" t="s">
        <v>3144</v>
      </c>
      <c r="E355" s="21" t="s">
        <v>473</v>
      </c>
      <c r="F355" s="21" t="s">
        <v>497</v>
      </c>
      <c r="G355">
        <v>406.0</v>
      </c>
      <c r="H355">
        <v>407.0</v>
      </c>
      <c r="I355">
        <v>856.0</v>
      </c>
      <c r="J355" s="52">
        <f t="shared" ref="J355:K355" si="358">G355/$I355</f>
        <v>0.4742990654</v>
      </c>
      <c r="K355" s="52">
        <f t="shared" si="358"/>
        <v>0.4754672897</v>
      </c>
      <c r="L355" s="55">
        <f t="shared" si="3"/>
        <v>0.1168224299</v>
      </c>
      <c r="M355">
        <f t="shared" si="4"/>
        <v>1</v>
      </c>
      <c r="N355" t="str">
        <f t="shared" si="307"/>
        <v>Green</v>
      </c>
    </row>
    <row r="356">
      <c r="A356" s="21">
        <v>2014.0</v>
      </c>
      <c r="B356" s="21" t="s">
        <v>416</v>
      </c>
      <c r="C356" t="s">
        <v>11559</v>
      </c>
      <c r="D356" t="s">
        <v>11577</v>
      </c>
      <c r="E356" s="21" t="s">
        <v>473</v>
      </c>
      <c r="F356" s="21" t="s">
        <v>497</v>
      </c>
      <c r="G356">
        <v>570.0</v>
      </c>
      <c r="H356">
        <v>729.0</v>
      </c>
      <c r="I356">
        <v>1344.0</v>
      </c>
      <c r="J356" s="52">
        <f t="shared" ref="J356:K356" si="359">G356/$I356</f>
        <v>0.4241071429</v>
      </c>
      <c r="K356" s="52">
        <f t="shared" si="359"/>
        <v>0.5424107143</v>
      </c>
      <c r="L356" s="55">
        <f t="shared" si="3"/>
        <v>11.83035714</v>
      </c>
      <c r="M356">
        <f t="shared" si="4"/>
        <v>159</v>
      </c>
      <c r="N356" t="str">
        <f t="shared" si="307"/>
        <v>Green</v>
      </c>
    </row>
    <row r="357">
      <c r="A357" s="21">
        <v>2014.0</v>
      </c>
      <c r="B357" s="21" t="s">
        <v>416</v>
      </c>
      <c r="C357" t="s">
        <v>11559</v>
      </c>
      <c r="D357" t="s">
        <v>11568</v>
      </c>
      <c r="E357" s="21" t="s">
        <v>473</v>
      </c>
      <c r="F357" s="21" t="s">
        <v>497</v>
      </c>
      <c r="G357">
        <v>1191.0</v>
      </c>
      <c r="H357">
        <v>1238.0</v>
      </c>
      <c r="I357">
        <v>2499.0</v>
      </c>
      <c r="J357" s="52">
        <f t="shared" ref="J357:K357" si="360">G357/$I357</f>
        <v>0.4765906363</v>
      </c>
      <c r="K357" s="52">
        <f t="shared" si="360"/>
        <v>0.4953981593</v>
      </c>
      <c r="L357" s="55">
        <f t="shared" si="3"/>
        <v>1.880752301</v>
      </c>
      <c r="M357">
        <f t="shared" si="4"/>
        <v>47</v>
      </c>
      <c r="N357" t="str">
        <f t="shared" si="307"/>
        <v>Green</v>
      </c>
    </row>
    <row r="358">
      <c r="A358" s="21">
        <v>2014.0</v>
      </c>
      <c r="B358" s="21" t="s">
        <v>416</v>
      </c>
      <c r="C358" t="s">
        <v>11559</v>
      </c>
      <c r="D358" t="s">
        <v>1337</v>
      </c>
      <c r="E358" s="21" t="s">
        <v>473</v>
      </c>
      <c r="F358" s="21" t="s">
        <v>497</v>
      </c>
      <c r="G358">
        <v>418.0</v>
      </c>
      <c r="H358">
        <v>572.0</v>
      </c>
      <c r="I358">
        <v>1003.0</v>
      </c>
      <c r="J358" s="52">
        <f t="shared" ref="J358:K358" si="361">G358/$I358</f>
        <v>0.4167497507</v>
      </c>
      <c r="K358" s="52">
        <f t="shared" si="361"/>
        <v>0.5702891326</v>
      </c>
      <c r="L358" s="55">
        <f t="shared" si="3"/>
        <v>15.35393819</v>
      </c>
      <c r="M358">
        <f t="shared" si="4"/>
        <v>154</v>
      </c>
      <c r="N358" t="str">
        <f t="shared" si="307"/>
        <v>Green</v>
      </c>
    </row>
    <row r="359">
      <c r="A359" s="21">
        <v>2014.0</v>
      </c>
      <c r="B359" s="21" t="s">
        <v>416</v>
      </c>
      <c r="C359" t="s">
        <v>11559</v>
      </c>
      <c r="D359" t="s">
        <v>11605</v>
      </c>
      <c r="E359" s="21" t="s">
        <v>473</v>
      </c>
      <c r="F359" s="21" t="s">
        <v>497</v>
      </c>
      <c r="G359">
        <v>254.0</v>
      </c>
      <c r="H359">
        <v>273.0</v>
      </c>
      <c r="I359">
        <v>552.0</v>
      </c>
      <c r="J359" s="52">
        <f t="shared" ref="J359:K359" si="362">G359/$I359</f>
        <v>0.4601449275</v>
      </c>
      <c r="K359" s="52">
        <f t="shared" si="362"/>
        <v>0.4945652174</v>
      </c>
      <c r="L359" s="55">
        <f t="shared" si="3"/>
        <v>3.442028986</v>
      </c>
      <c r="M359">
        <f t="shared" si="4"/>
        <v>19</v>
      </c>
      <c r="N359" t="str">
        <f t="shared" si="307"/>
        <v>Green</v>
      </c>
    </row>
    <row r="360">
      <c r="A360" s="21">
        <v>2014.0</v>
      </c>
      <c r="B360" s="21" t="s">
        <v>416</v>
      </c>
      <c r="C360" t="s">
        <v>11559</v>
      </c>
      <c r="D360" t="s">
        <v>11584</v>
      </c>
      <c r="E360" s="21" t="s">
        <v>473</v>
      </c>
      <c r="F360" s="21" t="s">
        <v>497</v>
      </c>
      <c r="G360">
        <v>533.0</v>
      </c>
      <c r="H360">
        <v>736.0</v>
      </c>
      <c r="I360">
        <v>1313.0</v>
      </c>
      <c r="J360" s="52">
        <f t="shared" ref="J360:K360" si="363">G360/$I360</f>
        <v>0.4059405941</v>
      </c>
      <c r="K360" s="52">
        <f t="shared" si="363"/>
        <v>0.5605483625</v>
      </c>
      <c r="L360" s="55">
        <f t="shared" si="3"/>
        <v>15.46077685</v>
      </c>
      <c r="M360">
        <f t="shared" si="4"/>
        <v>203</v>
      </c>
      <c r="N360" t="str">
        <f t="shared" si="307"/>
        <v>Green</v>
      </c>
    </row>
    <row r="361">
      <c r="A361" s="21">
        <v>2014.0</v>
      </c>
      <c r="B361" s="21" t="s">
        <v>416</v>
      </c>
      <c r="C361" t="s">
        <v>11559</v>
      </c>
      <c r="D361" t="s">
        <v>658</v>
      </c>
      <c r="E361" s="21" t="s">
        <v>473</v>
      </c>
      <c r="F361" s="21" t="s">
        <v>497</v>
      </c>
      <c r="G361">
        <v>297.0</v>
      </c>
      <c r="H361">
        <v>354.0</v>
      </c>
      <c r="I361">
        <v>685.0</v>
      </c>
      <c r="J361" s="52">
        <f t="shared" ref="J361:K361" si="364">G361/$I361</f>
        <v>0.4335766423</v>
      </c>
      <c r="K361" s="52">
        <f t="shared" si="364"/>
        <v>0.5167883212</v>
      </c>
      <c r="L361" s="55">
        <f t="shared" si="3"/>
        <v>8.321167883</v>
      </c>
      <c r="M361">
        <f t="shared" si="4"/>
        <v>57</v>
      </c>
      <c r="N361" t="str">
        <f t="shared" si="307"/>
        <v>Green</v>
      </c>
    </row>
    <row r="362">
      <c r="A362" s="21">
        <v>2014.0</v>
      </c>
      <c r="B362" s="21" t="s">
        <v>416</v>
      </c>
      <c r="C362" t="s">
        <v>11559</v>
      </c>
      <c r="D362" t="s">
        <v>11571</v>
      </c>
      <c r="E362" s="21" t="s">
        <v>473</v>
      </c>
      <c r="F362" s="21" t="s">
        <v>497</v>
      </c>
      <c r="G362">
        <v>1064.0</v>
      </c>
      <c r="H362">
        <v>1374.0</v>
      </c>
      <c r="I362">
        <v>2510.0</v>
      </c>
      <c r="J362" s="52">
        <f t="shared" ref="J362:K362" si="365">G362/$I362</f>
        <v>0.4239043825</v>
      </c>
      <c r="K362" s="52">
        <f t="shared" si="365"/>
        <v>0.5474103586</v>
      </c>
      <c r="L362" s="55">
        <f t="shared" si="3"/>
        <v>12.35059761</v>
      </c>
      <c r="M362">
        <f t="shared" si="4"/>
        <v>310</v>
      </c>
      <c r="N362" t="str">
        <f t="shared" si="307"/>
        <v>Green</v>
      </c>
    </row>
    <row r="363">
      <c r="A363" s="21">
        <v>2014.0</v>
      </c>
      <c r="B363" s="21" t="s">
        <v>416</v>
      </c>
      <c r="C363" t="s">
        <v>11559</v>
      </c>
      <c r="D363" t="s">
        <v>11618</v>
      </c>
      <c r="E363" s="21" t="s">
        <v>473</v>
      </c>
      <c r="F363" s="21" t="s">
        <v>497</v>
      </c>
      <c r="G363">
        <v>368.0</v>
      </c>
      <c r="H363">
        <v>628.0</v>
      </c>
      <c r="I363">
        <v>1023.0</v>
      </c>
      <c r="J363" s="52">
        <f t="shared" ref="J363:K363" si="366">G363/$I363</f>
        <v>0.3597262952</v>
      </c>
      <c r="K363" s="52">
        <f t="shared" si="366"/>
        <v>0.6138807429</v>
      </c>
      <c r="L363" s="55">
        <f t="shared" si="3"/>
        <v>25.41544477</v>
      </c>
      <c r="M363">
        <f t="shared" si="4"/>
        <v>260</v>
      </c>
      <c r="N363" t="str">
        <f t="shared" si="307"/>
        <v>Green</v>
      </c>
    </row>
    <row r="364">
      <c r="A364" s="21">
        <v>2014.0</v>
      </c>
      <c r="B364" s="21" t="s">
        <v>416</v>
      </c>
      <c r="C364" t="s">
        <v>11559</v>
      </c>
      <c r="D364" t="s">
        <v>11587</v>
      </c>
      <c r="E364" s="21" t="s">
        <v>473</v>
      </c>
      <c r="F364" s="21" t="s">
        <v>497</v>
      </c>
      <c r="G364">
        <v>214.0</v>
      </c>
      <c r="H364">
        <v>310.0</v>
      </c>
      <c r="I364">
        <v>551.0</v>
      </c>
      <c r="J364" s="52">
        <f t="shared" ref="J364:K364" si="367">G364/$I364</f>
        <v>0.388384755</v>
      </c>
      <c r="K364" s="52">
        <f t="shared" si="367"/>
        <v>0.5626134301</v>
      </c>
      <c r="L364" s="55">
        <f t="shared" si="3"/>
        <v>17.42286751</v>
      </c>
      <c r="M364">
        <f t="shared" si="4"/>
        <v>96</v>
      </c>
      <c r="N364" t="str">
        <f t="shared" si="307"/>
        <v>Green</v>
      </c>
    </row>
    <row r="365">
      <c r="A365" s="21">
        <v>2014.0</v>
      </c>
      <c r="B365" s="21" t="s">
        <v>416</v>
      </c>
      <c r="C365" t="s">
        <v>11559</v>
      </c>
      <c r="D365" t="s">
        <v>11590</v>
      </c>
      <c r="E365" s="21" t="s">
        <v>473</v>
      </c>
      <c r="F365" s="21" t="s">
        <v>497</v>
      </c>
      <c r="G365">
        <v>507.0</v>
      </c>
      <c r="H365">
        <v>687.0</v>
      </c>
      <c r="I365">
        <v>1221.0</v>
      </c>
      <c r="J365" s="52">
        <f t="shared" ref="J365:K365" si="368">G365/$I365</f>
        <v>0.4152334152</v>
      </c>
      <c r="K365" s="52">
        <f t="shared" si="368"/>
        <v>0.5626535627</v>
      </c>
      <c r="L365" s="55">
        <f t="shared" si="3"/>
        <v>14.74201474</v>
      </c>
      <c r="M365">
        <f t="shared" si="4"/>
        <v>180</v>
      </c>
      <c r="N365" t="str">
        <f t="shared" si="307"/>
        <v>Green</v>
      </c>
    </row>
    <row r="366">
      <c r="A366" s="21">
        <v>2014.0</v>
      </c>
      <c r="B366" s="21" t="s">
        <v>416</v>
      </c>
      <c r="C366" t="s">
        <v>11559</v>
      </c>
      <c r="D366" t="s">
        <v>566</v>
      </c>
      <c r="E366" s="21" t="s">
        <v>473</v>
      </c>
      <c r="F366" s="21" t="s">
        <v>497</v>
      </c>
      <c r="G366">
        <v>1312.0</v>
      </c>
      <c r="H366">
        <v>1214.0</v>
      </c>
      <c r="I366">
        <v>2581.0</v>
      </c>
      <c r="J366" s="52">
        <f t="shared" ref="J366:K366" si="369">G366/$I366</f>
        <v>0.5083301046</v>
      </c>
      <c r="K366" s="52">
        <f t="shared" si="369"/>
        <v>0.4703603255</v>
      </c>
      <c r="L366" s="55">
        <f t="shared" si="3"/>
        <v>-3.796977916</v>
      </c>
      <c r="M366">
        <f t="shared" si="4"/>
        <v>-98</v>
      </c>
      <c r="N366" t="str">
        <f t="shared" si="307"/>
        <v>Blue</v>
      </c>
    </row>
    <row r="367">
      <c r="A367" s="21">
        <v>2014.0</v>
      </c>
      <c r="B367" s="21" t="s">
        <v>416</v>
      </c>
      <c r="C367" t="s">
        <v>11559</v>
      </c>
      <c r="D367" t="s">
        <v>11560</v>
      </c>
      <c r="E367" s="21" t="s">
        <v>473</v>
      </c>
      <c r="F367" s="21" t="s">
        <v>497</v>
      </c>
      <c r="G367">
        <v>901.0</v>
      </c>
      <c r="H367">
        <v>922.0</v>
      </c>
      <c r="I367">
        <v>1868.0</v>
      </c>
      <c r="J367" s="52">
        <f t="shared" ref="J367:K367" si="370">G367/$I367</f>
        <v>0.4823340471</v>
      </c>
      <c r="K367" s="52">
        <f t="shared" si="370"/>
        <v>0.4935760171</v>
      </c>
      <c r="L367" s="55">
        <f t="shared" si="3"/>
        <v>1.124197002</v>
      </c>
      <c r="M367">
        <f t="shared" si="4"/>
        <v>21</v>
      </c>
      <c r="N367" t="str">
        <f t="shared" si="307"/>
        <v>Green</v>
      </c>
    </row>
    <row r="368">
      <c r="A368" s="21">
        <v>2014.0</v>
      </c>
      <c r="B368" s="21" t="s">
        <v>416</v>
      </c>
      <c r="C368" t="s">
        <v>11559</v>
      </c>
      <c r="D368" t="s">
        <v>544</v>
      </c>
      <c r="E368" s="21" t="s">
        <v>473</v>
      </c>
      <c r="F368" s="21" t="s">
        <v>497</v>
      </c>
      <c r="G368">
        <v>723.0</v>
      </c>
      <c r="H368">
        <v>890.0</v>
      </c>
      <c r="I368">
        <v>1651.0</v>
      </c>
      <c r="J368" s="52">
        <f t="shared" ref="J368:K368" si="371">G368/$I368</f>
        <v>0.4379164143</v>
      </c>
      <c r="K368" s="52">
        <f t="shared" si="371"/>
        <v>0.539067232</v>
      </c>
      <c r="L368" s="55">
        <f t="shared" si="3"/>
        <v>10.11508177</v>
      </c>
      <c r="M368">
        <f t="shared" si="4"/>
        <v>167</v>
      </c>
      <c r="N368" t="str">
        <f t="shared" si="307"/>
        <v>Green</v>
      </c>
    </row>
    <row r="369">
      <c r="A369" s="21">
        <v>2014.0</v>
      </c>
      <c r="B369" s="21" t="s">
        <v>416</v>
      </c>
      <c r="C369" t="s">
        <v>11559</v>
      </c>
      <c r="D369" t="s">
        <v>4015</v>
      </c>
      <c r="E369" s="21" t="s">
        <v>473</v>
      </c>
      <c r="F369" s="21" t="s">
        <v>497</v>
      </c>
      <c r="G369">
        <v>326.0</v>
      </c>
      <c r="H369">
        <v>369.0</v>
      </c>
      <c r="I369">
        <v>718.0</v>
      </c>
      <c r="J369" s="52">
        <f t="shared" ref="J369:K369" si="372">G369/$I369</f>
        <v>0.4540389972</v>
      </c>
      <c r="K369" s="52">
        <f t="shared" si="372"/>
        <v>0.5139275766</v>
      </c>
      <c r="L369" s="55">
        <f t="shared" si="3"/>
        <v>5.988857939</v>
      </c>
      <c r="M369">
        <f t="shared" si="4"/>
        <v>43</v>
      </c>
      <c r="N369" t="str">
        <f t="shared" si="307"/>
        <v>Green</v>
      </c>
    </row>
    <row r="370">
      <c r="A370" s="21">
        <v>2014.0</v>
      </c>
      <c r="B370" s="21" t="s">
        <v>416</v>
      </c>
      <c r="C370" t="s">
        <v>11559</v>
      </c>
      <c r="D370" s="21" t="s">
        <v>7685</v>
      </c>
      <c r="E370" s="21" t="s">
        <v>473</v>
      </c>
      <c r="F370" s="21" t="s">
        <v>497</v>
      </c>
      <c r="G370">
        <v>271.0</v>
      </c>
      <c r="H370">
        <v>390.0</v>
      </c>
      <c r="I370">
        <v>676.0</v>
      </c>
      <c r="J370" s="52">
        <f t="shared" ref="J370:K370" si="373">G370/$I370</f>
        <v>0.400887574</v>
      </c>
      <c r="K370" s="52">
        <f t="shared" si="373"/>
        <v>0.5769230769</v>
      </c>
      <c r="L370" s="55">
        <f t="shared" si="3"/>
        <v>17.6035503</v>
      </c>
      <c r="M370">
        <f t="shared" si="4"/>
        <v>119</v>
      </c>
      <c r="N370" t="str">
        <f t="shared" si="307"/>
        <v>Green</v>
      </c>
    </row>
    <row r="371">
      <c r="A371" s="21">
        <v>2014.0</v>
      </c>
      <c r="B371" s="21" t="s">
        <v>416</v>
      </c>
      <c r="C371" t="s">
        <v>10930</v>
      </c>
      <c r="D371" t="s">
        <v>10958</v>
      </c>
      <c r="E371" s="21" t="s">
        <v>473</v>
      </c>
      <c r="F371" s="21" t="s">
        <v>497</v>
      </c>
      <c r="G371">
        <v>480.0</v>
      </c>
      <c r="H371">
        <v>571.0</v>
      </c>
      <c r="I371">
        <v>1071.0</v>
      </c>
      <c r="J371" s="52">
        <f t="shared" ref="J371:K371" si="374">G371/$I371</f>
        <v>0.4481792717</v>
      </c>
      <c r="K371" s="52">
        <f t="shared" si="374"/>
        <v>0.533146592</v>
      </c>
      <c r="L371" s="55">
        <f t="shared" si="3"/>
        <v>8.496732026</v>
      </c>
      <c r="M371">
        <f t="shared" si="4"/>
        <v>91</v>
      </c>
      <c r="N371" t="str">
        <f t="shared" si="307"/>
        <v>Green</v>
      </c>
    </row>
    <row r="372">
      <c r="A372" s="21">
        <v>2014.0</v>
      </c>
      <c r="B372" s="21" t="s">
        <v>416</v>
      </c>
      <c r="C372" t="s">
        <v>10930</v>
      </c>
      <c r="D372" t="s">
        <v>10942</v>
      </c>
      <c r="E372" s="21" t="s">
        <v>473</v>
      </c>
      <c r="F372" s="21" t="s">
        <v>497</v>
      </c>
      <c r="G372">
        <v>953.0</v>
      </c>
      <c r="H372">
        <v>791.0</v>
      </c>
      <c r="I372">
        <v>1800.0</v>
      </c>
      <c r="J372" s="52">
        <f t="shared" ref="J372:K372" si="375">G372/$I372</f>
        <v>0.5294444444</v>
      </c>
      <c r="K372" s="52">
        <f t="shared" si="375"/>
        <v>0.4394444444</v>
      </c>
      <c r="L372" s="55">
        <f t="shared" si="3"/>
        <v>-9</v>
      </c>
      <c r="M372">
        <f t="shared" si="4"/>
        <v>-162</v>
      </c>
      <c r="N372" t="str">
        <f t="shared" si="307"/>
        <v>Blue</v>
      </c>
    </row>
    <row r="373">
      <c r="A373" s="21">
        <v>2014.0</v>
      </c>
      <c r="B373" s="21" t="s">
        <v>416</v>
      </c>
      <c r="C373" t="s">
        <v>10930</v>
      </c>
      <c r="D373" t="s">
        <v>287</v>
      </c>
      <c r="E373" s="21" t="s">
        <v>473</v>
      </c>
      <c r="F373" s="21" t="s">
        <v>497</v>
      </c>
      <c r="G373">
        <v>1108.0</v>
      </c>
      <c r="H373">
        <v>863.0</v>
      </c>
      <c r="I373">
        <v>2042.0</v>
      </c>
      <c r="J373" s="52">
        <f t="shared" ref="J373:K373" si="376">G373/$I373</f>
        <v>0.5426052889</v>
      </c>
      <c r="K373" s="52">
        <f t="shared" si="376"/>
        <v>0.4226248776</v>
      </c>
      <c r="L373" s="55">
        <f t="shared" si="3"/>
        <v>-11.99804114</v>
      </c>
      <c r="M373">
        <f t="shared" si="4"/>
        <v>-245</v>
      </c>
      <c r="N373" t="str">
        <f t="shared" si="307"/>
        <v>Blue</v>
      </c>
    </row>
    <row r="374">
      <c r="A374" s="21">
        <v>2014.0</v>
      </c>
      <c r="B374" s="21" t="s">
        <v>416</v>
      </c>
      <c r="C374" t="s">
        <v>10930</v>
      </c>
      <c r="D374" t="s">
        <v>10945</v>
      </c>
      <c r="E374" s="21" t="s">
        <v>473</v>
      </c>
      <c r="F374" s="21" t="s">
        <v>497</v>
      </c>
      <c r="G374">
        <v>668.0</v>
      </c>
      <c r="H374">
        <v>801.0</v>
      </c>
      <c r="I374">
        <v>1507.0</v>
      </c>
      <c r="J374" s="52">
        <f t="shared" ref="J374:K374" si="377">G374/$I374</f>
        <v>0.4432647644</v>
      </c>
      <c r="K374" s="52">
        <f t="shared" si="377"/>
        <v>0.5315195753</v>
      </c>
      <c r="L374" s="55">
        <f t="shared" si="3"/>
        <v>8.825481088</v>
      </c>
      <c r="M374">
        <f t="shared" si="4"/>
        <v>133</v>
      </c>
      <c r="N374" t="str">
        <f t="shared" si="307"/>
        <v>Green</v>
      </c>
    </row>
    <row r="375">
      <c r="A375" s="21">
        <v>2014.0</v>
      </c>
      <c r="B375" s="21" t="s">
        <v>416</v>
      </c>
      <c r="C375" t="s">
        <v>10930</v>
      </c>
      <c r="D375" t="s">
        <v>10984</v>
      </c>
      <c r="E375" s="21" t="s">
        <v>473</v>
      </c>
      <c r="F375" s="21" t="s">
        <v>497</v>
      </c>
      <c r="G375">
        <v>1207.0</v>
      </c>
      <c r="H375">
        <v>1072.0</v>
      </c>
      <c r="I375">
        <v>2350.0</v>
      </c>
      <c r="J375" s="52">
        <f t="shared" ref="J375:K375" si="378">G375/$I375</f>
        <v>0.5136170213</v>
      </c>
      <c r="K375" s="52">
        <f t="shared" si="378"/>
        <v>0.4561702128</v>
      </c>
      <c r="L375" s="55">
        <f t="shared" si="3"/>
        <v>-5.744680851</v>
      </c>
      <c r="M375">
        <f t="shared" si="4"/>
        <v>-135</v>
      </c>
      <c r="N375" t="str">
        <f t="shared" si="307"/>
        <v>Blue</v>
      </c>
    </row>
    <row r="376">
      <c r="A376" s="21">
        <v>2014.0</v>
      </c>
      <c r="B376" s="21" t="s">
        <v>416</v>
      </c>
      <c r="C376" t="s">
        <v>10930</v>
      </c>
      <c r="D376" t="s">
        <v>11031</v>
      </c>
      <c r="E376" s="21" t="s">
        <v>473</v>
      </c>
      <c r="F376" s="21" t="s">
        <v>497</v>
      </c>
      <c r="G376">
        <v>917.0</v>
      </c>
      <c r="H376">
        <v>845.0</v>
      </c>
      <c r="I376">
        <v>1840.0</v>
      </c>
      <c r="J376" s="52">
        <f t="shared" ref="J376:K376" si="379">G376/$I376</f>
        <v>0.4983695652</v>
      </c>
      <c r="K376" s="52">
        <f t="shared" si="379"/>
        <v>0.4592391304</v>
      </c>
      <c r="L376" s="55">
        <f t="shared" si="3"/>
        <v>-3.913043478</v>
      </c>
      <c r="M376">
        <f t="shared" si="4"/>
        <v>-72</v>
      </c>
      <c r="N376" t="str">
        <f t="shared" si="307"/>
        <v>Blue</v>
      </c>
    </row>
    <row r="377">
      <c r="A377" s="21">
        <v>2014.0</v>
      </c>
      <c r="B377" s="21" t="s">
        <v>416</v>
      </c>
      <c r="C377" t="s">
        <v>10930</v>
      </c>
      <c r="D377" t="s">
        <v>10981</v>
      </c>
      <c r="E377" s="21" t="s">
        <v>473</v>
      </c>
      <c r="F377" s="21" t="s">
        <v>497</v>
      </c>
      <c r="G377">
        <v>681.0</v>
      </c>
      <c r="H377">
        <v>578.0</v>
      </c>
      <c r="I377">
        <v>1300.0</v>
      </c>
      <c r="J377" s="52">
        <f t="shared" ref="J377:K377" si="380">G377/$I377</f>
        <v>0.5238461538</v>
      </c>
      <c r="K377" s="52">
        <f t="shared" si="380"/>
        <v>0.4446153846</v>
      </c>
      <c r="L377" s="55">
        <f t="shared" si="3"/>
        <v>-7.923076923</v>
      </c>
      <c r="M377">
        <f t="shared" si="4"/>
        <v>-103</v>
      </c>
      <c r="N377" t="str">
        <f t="shared" si="307"/>
        <v>Blue</v>
      </c>
    </row>
    <row r="378">
      <c r="A378" s="21">
        <v>2014.0</v>
      </c>
      <c r="B378" s="21" t="s">
        <v>416</v>
      </c>
      <c r="C378" t="s">
        <v>10930</v>
      </c>
      <c r="D378" t="s">
        <v>10974</v>
      </c>
      <c r="E378" s="21" t="s">
        <v>473</v>
      </c>
      <c r="F378" s="21" t="s">
        <v>497</v>
      </c>
      <c r="G378">
        <v>879.0</v>
      </c>
      <c r="H378">
        <v>1093.0</v>
      </c>
      <c r="I378">
        <v>2021.0</v>
      </c>
      <c r="J378" s="52">
        <f t="shared" ref="J378:K378" si="381">G378/$I378</f>
        <v>0.4349332014</v>
      </c>
      <c r="K378" s="52">
        <f t="shared" si="381"/>
        <v>0.5408213756</v>
      </c>
      <c r="L378" s="55">
        <f t="shared" si="3"/>
        <v>10.58881742</v>
      </c>
      <c r="M378">
        <f t="shared" si="4"/>
        <v>214</v>
      </c>
      <c r="N378" t="str">
        <f t="shared" si="307"/>
        <v>Green</v>
      </c>
    </row>
    <row r="379">
      <c r="A379" s="21">
        <v>2014.0</v>
      </c>
      <c r="B379" s="21" t="s">
        <v>416</v>
      </c>
      <c r="C379" t="s">
        <v>10930</v>
      </c>
      <c r="D379" t="s">
        <v>10971</v>
      </c>
      <c r="E379" s="21" t="s">
        <v>473</v>
      </c>
      <c r="F379" s="21" t="s">
        <v>497</v>
      </c>
      <c r="G379">
        <v>1068.0</v>
      </c>
      <c r="H379">
        <v>841.0</v>
      </c>
      <c r="I379">
        <v>1966.0</v>
      </c>
      <c r="J379" s="52">
        <f t="shared" ref="J379:K379" si="382">G379/$I379</f>
        <v>0.5432349949</v>
      </c>
      <c r="K379" s="52">
        <f t="shared" si="382"/>
        <v>0.4277721261</v>
      </c>
      <c r="L379" s="55">
        <f t="shared" si="3"/>
        <v>-11.54628688</v>
      </c>
      <c r="M379">
        <f t="shared" si="4"/>
        <v>-227</v>
      </c>
      <c r="N379" t="str">
        <f t="shared" si="307"/>
        <v>Blue</v>
      </c>
    </row>
    <row r="380">
      <c r="A380" s="21">
        <v>2014.0</v>
      </c>
      <c r="B380" s="21" t="s">
        <v>416</v>
      </c>
      <c r="C380" t="s">
        <v>10930</v>
      </c>
      <c r="D380" t="s">
        <v>11028</v>
      </c>
      <c r="E380" s="21" t="s">
        <v>473</v>
      </c>
      <c r="F380" s="21" t="s">
        <v>497</v>
      </c>
      <c r="G380">
        <v>745.0</v>
      </c>
      <c r="H380">
        <v>789.0</v>
      </c>
      <c r="I380">
        <v>1579.0</v>
      </c>
      <c r="J380" s="52">
        <f t="shared" ref="J380:K380" si="383">G380/$I380</f>
        <v>0.4718176061</v>
      </c>
      <c r="K380" s="52">
        <f t="shared" si="383"/>
        <v>0.4996833439</v>
      </c>
      <c r="L380" s="55">
        <f t="shared" si="3"/>
        <v>2.786573781</v>
      </c>
      <c r="M380">
        <f t="shared" si="4"/>
        <v>44</v>
      </c>
      <c r="N380" t="str">
        <f t="shared" si="307"/>
        <v>Green</v>
      </c>
    </row>
    <row r="381">
      <c r="A381" s="21">
        <v>2014.0</v>
      </c>
      <c r="B381" s="21" t="s">
        <v>416</v>
      </c>
      <c r="C381" t="s">
        <v>10930</v>
      </c>
      <c r="D381" t="s">
        <v>2392</v>
      </c>
      <c r="E381" s="21" t="s">
        <v>473</v>
      </c>
      <c r="F381" s="21" t="s">
        <v>497</v>
      </c>
      <c r="G381">
        <v>978.0</v>
      </c>
      <c r="H381">
        <v>730.0</v>
      </c>
      <c r="I381">
        <v>1736.0</v>
      </c>
      <c r="J381" s="52">
        <f t="shared" ref="J381:K381" si="384">G381/$I381</f>
        <v>0.5633640553</v>
      </c>
      <c r="K381" s="52">
        <f t="shared" si="384"/>
        <v>0.4205069124</v>
      </c>
      <c r="L381" s="55">
        <f t="shared" si="3"/>
        <v>-14.28571429</v>
      </c>
      <c r="M381">
        <f t="shared" si="4"/>
        <v>-248</v>
      </c>
      <c r="N381" t="str">
        <f t="shared" si="307"/>
        <v>Blue</v>
      </c>
    </row>
    <row r="382">
      <c r="A382" s="21">
        <v>2014.0</v>
      </c>
      <c r="B382" s="21" t="s">
        <v>416</v>
      </c>
      <c r="C382" t="s">
        <v>10930</v>
      </c>
      <c r="D382" t="s">
        <v>10937</v>
      </c>
      <c r="E382" s="21" t="s">
        <v>473</v>
      </c>
      <c r="F382" s="21" t="s">
        <v>497</v>
      </c>
      <c r="G382">
        <v>898.0</v>
      </c>
      <c r="H382">
        <v>761.0</v>
      </c>
      <c r="I382">
        <v>1699.0</v>
      </c>
      <c r="J382" s="52">
        <f t="shared" ref="J382:K382" si="385">G382/$I382</f>
        <v>0.5285462036</v>
      </c>
      <c r="K382" s="52">
        <f t="shared" si="385"/>
        <v>0.4479105356</v>
      </c>
      <c r="L382" s="55">
        <f t="shared" si="3"/>
        <v>-8.063566804</v>
      </c>
      <c r="M382">
        <f t="shared" si="4"/>
        <v>-137</v>
      </c>
      <c r="N382" t="str">
        <f t="shared" si="307"/>
        <v>Blue</v>
      </c>
    </row>
    <row r="383">
      <c r="A383" s="21">
        <v>2014.0</v>
      </c>
      <c r="B383" s="21" t="s">
        <v>416</v>
      </c>
      <c r="C383" t="s">
        <v>10930</v>
      </c>
      <c r="D383" t="s">
        <v>1199</v>
      </c>
      <c r="E383" s="21" t="s">
        <v>473</v>
      </c>
      <c r="F383" s="21" t="s">
        <v>497</v>
      </c>
      <c r="G383">
        <v>438.0</v>
      </c>
      <c r="H383">
        <v>148.0</v>
      </c>
      <c r="I383">
        <v>610.0</v>
      </c>
      <c r="J383" s="52">
        <f t="shared" ref="J383:K383" si="386">G383/$I383</f>
        <v>0.7180327869</v>
      </c>
      <c r="K383" s="52">
        <f t="shared" si="386"/>
        <v>0.2426229508</v>
      </c>
      <c r="L383" s="55">
        <f t="shared" si="3"/>
        <v>-47.54098361</v>
      </c>
      <c r="M383">
        <f t="shared" si="4"/>
        <v>-290</v>
      </c>
      <c r="N383" t="str">
        <f t="shared" si="307"/>
        <v>Blue</v>
      </c>
    </row>
    <row r="384">
      <c r="A384" s="21">
        <v>2014.0</v>
      </c>
      <c r="B384" s="21" t="s">
        <v>416</v>
      </c>
      <c r="C384" t="s">
        <v>10930</v>
      </c>
      <c r="D384" t="s">
        <v>11004</v>
      </c>
      <c r="E384" s="21" t="s">
        <v>473</v>
      </c>
      <c r="F384" s="21" t="s">
        <v>497</v>
      </c>
      <c r="G384">
        <v>932.0</v>
      </c>
      <c r="H384">
        <v>701.0</v>
      </c>
      <c r="I384">
        <v>1675.0</v>
      </c>
      <c r="J384" s="52">
        <f t="shared" ref="J384:K384" si="387">G384/$I384</f>
        <v>0.5564179104</v>
      </c>
      <c r="K384" s="52">
        <f t="shared" si="387"/>
        <v>0.4185074627</v>
      </c>
      <c r="L384" s="55">
        <f t="shared" si="3"/>
        <v>-13.79104478</v>
      </c>
      <c r="M384">
        <f t="shared" si="4"/>
        <v>-231</v>
      </c>
      <c r="N384" t="str">
        <f t="shared" si="307"/>
        <v>Blue</v>
      </c>
    </row>
    <row r="385">
      <c r="A385" s="21">
        <v>2014.0</v>
      </c>
      <c r="B385" s="21" t="s">
        <v>416</v>
      </c>
      <c r="C385" t="s">
        <v>10930</v>
      </c>
      <c r="D385" t="s">
        <v>10968</v>
      </c>
      <c r="E385" s="21" t="s">
        <v>473</v>
      </c>
      <c r="F385" s="21" t="s">
        <v>497</v>
      </c>
      <c r="G385">
        <v>854.0</v>
      </c>
      <c r="H385">
        <v>611.0</v>
      </c>
      <c r="I385">
        <v>1508.0</v>
      </c>
      <c r="J385" s="52">
        <f t="shared" ref="J385:K385" si="388">G385/$I385</f>
        <v>0.5663129973</v>
      </c>
      <c r="K385" s="52">
        <f t="shared" si="388"/>
        <v>0.4051724138</v>
      </c>
      <c r="L385" s="55">
        <f t="shared" si="3"/>
        <v>-16.11405836</v>
      </c>
      <c r="M385">
        <f t="shared" si="4"/>
        <v>-243</v>
      </c>
      <c r="N385" t="str">
        <f t="shared" si="307"/>
        <v>Blue</v>
      </c>
    </row>
    <row r="386">
      <c r="A386" s="21">
        <v>2014.0</v>
      </c>
      <c r="B386" s="21" t="s">
        <v>416</v>
      </c>
      <c r="C386" t="s">
        <v>10930</v>
      </c>
      <c r="D386" t="s">
        <v>10953</v>
      </c>
      <c r="E386" s="21" t="s">
        <v>473</v>
      </c>
      <c r="F386" s="21" t="s">
        <v>497</v>
      </c>
      <c r="G386">
        <v>693.0</v>
      </c>
      <c r="H386">
        <v>582.0</v>
      </c>
      <c r="I386">
        <v>1321.0</v>
      </c>
      <c r="J386" s="52">
        <f t="shared" ref="J386:K386" si="389">G386/$I386</f>
        <v>0.5246025738</v>
      </c>
      <c r="K386" s="52">
        <f t="shared" si="389"/>
        <v>0.4405753217</v>
      </c>
      <c r="L386" s="55">
        <f t="shared" si="3"/>
        <v>-8.402725208</v>
      </c>
      <c r="M386">
        <f t="shared" si="4"/>
        <v>-111</v>
      </c>
      <c r="N386" t="str">
        <f t="shared" si="307"/>
        <v>Blue</v>
      </c>
    </row>
    <row r="387">
      <c r="A387" s="21">
        <v>2014.0</v>
      </c>
      <c r="B387" s="21" t="s">
        <v>416</v>
      </c>
      <c r="C387" t="s">
        <v>10930</v>
      </c>
      <c r="D387" t="s">
        <v>867</v>
      </c>
      <c r="E387" s="21" t="s">
        <v>473</v>
      </c>
      <c r="F387" s="21" t="s">
        <v>497</v>
      </c>
      <c r="G387">
        <v>1041.0</v>
      </c>
      <c r="H387">
        <v>703.0</v>
      </c>
      <c r="I387">
        <v>1797.0</v>
      </c>
      <c r="J387" s="52">
        <f t="shared" ref="J387:K387" si="390">G387/$I387</f>
        <v>0.5792988314</v>
      </c>
      <c r="K387" s="52">
        <f t="shared" si="390"/>
        <v>0.3912075682</v>
      </c>
      <c r="L387" s="55">
        <f t="shared" si="3"/>
        <v>-18.80912632</v>
      </c>
      <c r="M387">
        <f t="shared" si="4"/>
        <v>-338</v>
      </c>
      <c r="N387" t="str">
        <f t="shared" si="307"/>
        <v>Blue</v>
      </c>
    </row>
    <row r="388">
      <c r="A388" s="21">
        <v>2014.0</v>
      </c>
      <c r="B388" s="21" t="s">
        <v>416</v>
      </c>
      <c r="C388" t="s">
        <v>10930</v>
      </c>
      <c r="D388" t="s">
        <v>3326</v>
      </c>
      <c r="E388" s="21" t="s">
        <v>473</v>
      </c>
      <c r="F388" s="21" t="s">
        <v>497</v>
      </c>
      <c r="G388">
        <v>1251.0</v>
      </c>
      <c r="H388">
        <v>1129.0</v>
      </c>
      <c r="I388">
        <v>2453.0</v>
      </c>
      <c r="J388" s="52">
        <f t="shared" ref="J388:K388" si="391">G388/$I388</f>
        <v>0.5099877701</v>
      </c>
      <c r="K388" s="52">
        <f t="shared" si="391"/>
        <v>0.4602527517</v>
      </c>
      <c r="L388" s="55">
        <f t="shared" si="3"/>
        <v>-4.973501834</v>
      </c>
      <c r="M388">
        <f t="shared" si="4"/>
        <v>-122</v>
      </c>
      <c r="N388" t="str">
        <f t="shared" si="307"/>
        <v>Blue</v>
      </c>
    </row>
    <row r="389">
      <c r="A389" s="21">
        <v>2014.0</v>
      </c>
      <c r="B389" s="21" t="s">
        <v>416</v>
      </c>
      <c r="C389" t="s">
        <v>10930</v>
      </c>
      <c r="D389" t="s">
        <v>11020</v>
      </c>
      <c r="E389" s="21" t="s">
        <v>473</v>
      </c>
      <c r="F389" s="21" t="s">
        <v>497</v>
      </c>
      <c r="G389">
        <v>1613.0</v>
      </c>
      <c r="H389">
        <v>1074.0</v>
      </c>
      <c r="I389">
        <v>2782.0</v>
      </c>
      <c r="J389" s="52">
        <f t="shared" ref="J389:K389" si="392">G389/$I389</f>
        <v>0.579798706</v>
      </c>
      <c r="K389" s="52">
        <f t="shared" si="392"/>
        <v>0.3860531991</v>
      </c>
      <c r="L389" s="55">
        <f t="shared" si="3"/>
        <v>-19.37455068</v>
      </c>
      <c r="M389">
        <f t="shared" si="4"/>
        <v>-539</v>
      </c>
      <c r="N389" t="str">
        <f t="shared" si="307"/>
        <v>Blue</v>
      </c>
    </row>
    <row r="390">
      <c r="A390" s="21">
        <v>2014.0</v>
      </c>
      <c r="B390" s="21" t="s">
        <v>416</v>
      </c>
      <c r="C390" t="s">
        <v>10930</v>
      </c>
      <c r="D390" t="s">
        <v>10963</v>
      </c>
      <c r="E390" s="21" t="s">
        <v>473</v>
      </c>
      <c r="F390" s="21" t="s">
        <v>497</v>
      </c>
      <c r="G390">
        <v>1220.0</v>
      </c>
      <c r="H390">
        <v>1238.0</v>
      </c>
      <c r="I390">
        <v>2532.0</v>
      </c>
      <c r="J390" s="52">
        <f t="shared" ref="J390:K390" si="393">G390/$I390</f>
        <v>0.4818325434</v>
      </c>
      <c r="K390" s="52">
        <f t="shared" si="393"/>
        <v>0.4889415482</v>
      </c>
      <c r="L390" s="55">
        <f t="shared" si="3"/>
        <v>0.7109004739</v>
      </c>
      <c r="M390">
        <f t="shared" si="4"/>
        <v>18</v>
      </c>
      <c r="N390" t="str">
        <f t="shared" si="307"/>
        <v>Green</v>
      </c>
    </row>
    <row r="391">
      <c r="A391" s="21">
        <v>2014.0</v>
      </c>
      <c r="B391" s="21" t="s">
        <v>416</v>
      </c>
      <c r="C391" t="s">
        <v>10930</v>
      </c>
      <c r="D391" t="s">
        <v>11025</v>
      </c>
      <c r="E391" s="21" t="s">
        <v>473</v>
      </c>
      <c r="F391" s="21" t="s">
        <v>497</v>
      </c>
      <c r="G391">
        <v>817.0</v>
      </c>
      <c r="H391">
        <v>663.0</v>
      </c>
      <c r="I391">
        <v>1524.0</v>
      </c>
      <c r="J391" s="52">
        <f t="shared" ref="J391:K391" si="394">G391/$I391</f>
        <v>0.5360892388</v>
      </c>
      <c r="K391" s="52">
        <f t="shared" si="394"/>
        <v>0.4350393701</v>
      </c>
      <c r="L391" s="55">
        <f t="shared" si="3"/>
        <v>-10.10498688</v>
      </c>
      <c r="M391">
        <f t="shared" si="4"/>
        <v>-154</v>
      </c>
      <c r="N391" t="str">
        <f t="shared" si="307"/>
        <v>Blue</v>
      </c>
    </row>
    <row r="392">
      <c r="A392" s="21">
        <v>2014.0</v>
      </c>
      <c r="B392" s="21" t="s">
        <v>416</v>
      </c>
      <c r="C392" t="s">
        <v>10930</v>
      </c>
      <c r="D392" t="s">
        <v>10990</v>
      </c>
      <c r="E392" s="21" t="s">
        <v>473</v>
      </c>
      <c r="F392" s="21" t="s">
        <v>497</v>
      </c>
      <c r="G392">
        <v>1266.0</v>
      </c>
      <c r="H392">
        <v>996.0</v>
      </c>
      <c r="I392">
        <v>2343.0</v>
      </c>
      <c r="J392" s="52">
        <f t="shared" ref="J392:K392" si="395">G392/$I392</f>
        <v>0.5403329065</v>
      </c>
      <c r="K392" s="52">
        <f t="shared" si="395"/>
        <v>0.4250960307</v>
      </c>
      <c r="L392" s="55">
        <f t="shared" si="3"/>
        <v>-11.52368758</v>
      </c>
      <c r="M392">
        <f t="shared" si="4"/>
        <v>-270</v>
      </c>
      <c r="N392" t="str">
        <f t="shared" si="307"/>
        <v>Blue</v>
      </c>
    </row>
    <row r="393">
      <c r="A393" s="21">
        <v>2014.0</v>
      </c>
      <c r="B393" s="21" t="s">
        <v>416</v>
      </c>
      <c r="C393" t="s">
        <v>10930</v>
      </c>
      <c r="D393" t="s">
        <v>10993</v>
      </c>
      <c r="E393" s="21" t="s">
        <v>473</v>
      </c>
      <c r="F393" s="21" t="s">
        <v>497</v>
      </c>
      <c r="G393">
        <v>795.0</v>
      </c>
      <c r="H393">
        <v>777.0</v>
      </c>
      <c r="I393">
        <v>1619.0</v>
      </c>
      <c r="J393" s="52">
        <f t="shared" ref="J393:K393" si="396">G393/$I393</f>
        <v>0.4910438542</v>
      </c>
      <c r="K393" s="52">
        <f t="shared" si="396"/>
        <v>0.4799258802</v>
      </c>
      <c r="L393" s="55">
        <f t="shared" si="3"/>
        <v>-1.111797406</v>
      </c>
      <c r="M393">
        <f t="shared" si="4"/>
        <v>-18</v>
      </c>
      <c r="N393" t="str">
        <f t="shared" si="307"/>
        <v>Blue</v>
      </c>
    </row>
    <row r="394">
      <c r="A394" s="21">
        <v>2014.0</v>
      </c>
      <c r="B394" s="21" t="s">
        <v>416</v>
      </c>
      <c r="C394" t="s">
        <v>10930</v>
      </c>
      <c r="D394" t="s">
        <v>39</v>
      </c>
      <c r="E394" s="21" t="s">
        <v>473</v>
      </c>
      <c r="F394" s="21" t="s">
        <v>497</v>
      </c>
      <c r="G394">
        <v>970.0</v>
      </c>
      <c r="H394">
        <v>662.0</v>
      </c>
      <c r="I394">
        <v>1679.0</v>
      </c>
      <c r="J394" s="52">
        <f t="shared" ref="J394:K394" si="397">G394/$I394</f>
        <v>0.5777248362</v>
      </c>
      <c r="K394" s="52">
        <f t="shared" si="397"/>
        <v>0.3942823109</v>
      </c>
      <c r="L394" s="55">
        <f t="shared" si="3"/>
        <v>-18.34425253</v>
      </c>
      <c r="M394">
        <f t="shared" si="4"/>
        <v>-308</v>
      </c>
      <c r="N394" t="str">
        <f t="shared" si="307"/>
        <v>Blue</v>
      </c>
    </row>
    <row r="395">
      <c r="A395" s="21">
        <v>2014.0</v>
      </c>
      <c r="B395" s="21" t="s">
        <v>416</v>
      </c>
      <c r="C395" t="s">
        <v>10930</v>
      </c>
      <c r="D395" t="s">
        <v>10996</v>
      </c>
      <c r="E395" s="21" t="s">
        <v>473</v>
      </c>
      <c r="F395" s="21" t="s">
        <v>497</v>
      </c>
      <c r="G395">
        <v>1327.0</v>
      </c>
      <c r="H395">
        <v>1209.0</v>
      </c>
      <c r="I395">
        <v>2617.0</v>
      </c>
      <c r="J395" s="52">
        <f t="shared" ref="J395:K395" si="398">G395/$I395</f>
        <v>0.5070691632</v>
      </c>
      <c r="K395" s="52">
        <f t="shared" si="398"/>
        <v>0.4619793657</v>
      </c>
      <c r="L395" s="55">
        <f t="shared" si="3"/>
        <v>-4.508979748</v>
      </c>
      <c r="M395">
        <f t="shared" si="4"/>
        <v>-118</v>
      </c>
      <c r="N395" t="str">
        <f t="shared" si="307"/>
        <v>Blue</v>
      </c>
    </row>
    <row r="396">
      <c r="A396" s="21">
        <v>2014.0</v>
      </c>
      <c r="B396" s="21" t="s">
        <v>416</v>
      </c>
      <c r="C396" t="s">
        <v>10930</v>
      </c>
      <c r="D396" t="s">
        <v>10950</v>
      </c>
      <c r="E396" s="21" t="s">
        <v>473</v>
      </c>
      <c r="F396" s="21" t="s">
        <v>497</v>
      </c>
      <c r="G396">
        <v>837.0</v>
      </c>
      <c r="H396">
        <v>931.0</v>
      </c>
      <c r="I396">
        <v>1823.0</v>
      </c>
      <c r="J396" s="52">
        <f t="shared" ref="J396:K396" si="399">G396/$I396</f>
        <v>0.4591332968</v>
      </c>
      <c r="K396" s="52">
        <f t="shared" si="399"/>
        <v>0.5106966539</v>
      </c>
      <c r="L396" s="55">
        <f t="shared" si="3"/>
        <v>5.15633571</v>
      </c>
      <c r="M396">
        <f t="shared" si="4"/>
        <v>94</v>
      </c>
      <c r="N396" t="str">
        <f t="shared" si="307"/>
        <v>Green</v>
      </c>
    </row>
    <row r="397">
      <c r="A397" s="21">
        <v>2014.0</v>
      </c>
      <c r="B397" s="21" t="s">
        <v>416</v>
      </c>
      <c r="C397" t="s">
        <v>10930</v>
      </c>
      <c r="D397" t="s">
        <v>11017</v>
      </c>
      <c r="E397" s="21" t="s">
        <v>473</v>
      </c>
      <c r="F397" s="21" t="s">
        <v>497</v>
      </c>
      <c r="G397">
        <v>912.0</v>
      </c>
      <c r="H397">
        <v>963.0</v>
      </c>
      <c r="I397">
        <v>1921.0</v>
      </c>
      <c r="J397" s="52">
        <f t="shared" ref="J397:K397" si="400">G397/$I397</f>
        <v>0.474752733</v>
      </c>
      <c r="K397" s="52">
        <f t="shared" si="400"/>
        <v>0.5013014055</v>
      </c>
      <c r="L397" s="55">
        <f t="shared" si="3"/>
        <v>2.654867257</v>
      </c>
      <c r="M397">
        <f t="shared" si="4"/>
        <v>51</v>
      </c>
      <c r="N397" t="str">
        <f t="shared" si="307"/>
        <v>Green</v>
      </c>
    </row>
    <row r="398">
      <c r="A398" s="21">
        <v>2014.0</v>
      </c>
      <c r="B398" s="21" t="s">
        <v>416</v>
      </c>
      <c r="C398" t="s">
        <v>10930</v>
      </c>
      <c r="D398" t="s">
        <v>8080</v>
      </c>
      <c r="E398" s="21" t="s">
        <v>473</v>
      </c>
      <c r="F398" s="21" t="s">
        <v>497</v>
      </c>
      <c r="G398">
        <v>1243.0</v>
      </c>
      <c r="H398">
        <v>1127.0</v>
      </c>
      <c r="I398">
        <v>2442.0</v>
      </c>
      <c r="J398" s="52">
        <f t="shared" ref="J398:K398" si="401">G398/$I398</f>
        <v>0.509009009</v>
      </c>
      <c r="K398" s="52">
        <f t="shared" si="401"/>
        <v>0.4615069615</v>
      </c>
      <c r="L398" s="55">
        <f t="shared" si="3"/>
        <v>-4.75020475</v>
      </c>
      <c r="M398">
        <f t="shared" si="4"/>
        <v>-116</v>
      </c>
      <c r="N398" t="str">
        <f t="shared" si="307"/>
        <v>Blue</v>
      </c>
    </row>
    <row r="399">
      <c r="A399" s="21">
        <v>2014.0</v>
      </c>
      <c r="B399" s="21" t="s">
        <v>416</v>
      </c>
      <c r="C399" t="s">
        <v>10930</v>
      </c>
      <c r="D399" t="s">
        <v>210</v>
      </c>
      <c r="E399" s="21" t="s">
        <v>473</v>
      </c>
      <c r="F399" s="21" t="s">
        <v>497</v>
      </c>
      <c r="G399">
        <v>1031.0</v>
      </c>
      <c r="H399">
        <v>844.0</v>
      </c>
      <c r="I399">
        <v>1915.0</v>
      </c>
      <c r="J399" s="52">
        <f t="shared" ref="J399:K399" si="402">G399/$I399</f>
        <v>0.538381201</v>
      </c>
      <c r="K399" s="52">
        <f t="shared" si="402"/>
        <v>0.4407310705</v>
      </c>
      <c r="L399" s="55">
        <f t="shared" si="3"/>
        <v>-9.765013055</v>
      </c>
      <c r="M399">
        <f t="shared" si="4"/>
        <v>-187</v>
      </c>
      <c r="N399" t="str">
        <f t="shared" si="307"/>
        <v>Blue</v>
      </c>
    </row>
    <row r="400">
      <c r="A400" s="21">
        <v>2014.0</v>
      </c>
      <c r="B400" s="21" t="s">
        <v>416</v>
      </c>
      <c r="C400" t="s">
        <v>10930</v>
      </c>
      <c r="D400" t="s">
        <v>11039</v>
      </c>
      <c r="E400" s="21" t="s">
        <v>473</v>
      </c>
      <c r="F400" s="21" t="s">
        <v>497</v>
      </c>
      <c r="G400">
        <v>810.0</v>
      </c>
      <c r="H400">
        <v>600.0</v>
      </c>
      <c r="I400">
        <v>1452.0</v>
      </c>
      <c r="J400" s="52">
        <f t="shared" ref="J400:K400" si="403">G400/$I400</f>
        <v>0.5578512397</v>
      </c>
      <c r="K400" s="52">
        <f t="shared" si="403"/>
        <v>0.4132231405</v>
      </c>
      <c r="L400" s="55">
        <f t="shared" si="3"/>
        <v>-14.46280992</v>
      </c>
      <c r="M400">
        <f t="shared" si="4"/>
        <v>-210</v>
      </c>
      <c r="N400" t="str">
        <f t="shared" si="307"/>
        <v>Blue</v>
      </c>
    </row>
    <row r="401">
      <c r="A401" s="21">
        <v>2014.0</v>
      </c>
      <c r="B401" s="21" t="s">
        <v>416</v>
      </c>
      <c r="C401" t="s">
        <v>10930</v>
      </c>
      <c r="D401" t="s">
        <v>6926</v>
      </c>
      <c r="E401" s="21" t="s">
        <v>473</v>
      </c>
      <c r="F401" s="21" t="s">
        <v>497</v>
      </c>
      <c r="G401">
        <v>1037.0</v>
      </c>
      <c r="H401">
        <v>1028.0</v>
      </c>
      <c r="I401">
        <v>2142.0</v>
      </c>
      <c r="J401" s="52">
        <f t="shared" ref="J401:K401" si="404">G401/$I401</f>
        <v>0.4841269841</v>
      </c>
      <c r="K401" s="52">
        <f t="shared" si="404"/>
        <v>0.4799253035</v>
      </c>
      <c r="L401" s="55">
        <f t="shared" si="3"/>
        <v>-0.4201680672</v>
      </c>
      <c r="M401">
        <f t="shared" si="4"/>
        <v>-9</v>
      </c>
      <c r="N401" t="str">
        <f t="shared" si="307"/>
        <v>Blue</v>
      </c>
    </row>
    <row r="402">
      <c r="A402" s="21">
        <v>2014.0</v>
      </c>
      <c r="B402" s="21" t="s">
        <v>416</v>
      </c>
      <c r="C402" t="s">
        <v>10930</v>
      </c>
      <c r="D402" t="s">
        <v>11010</v>
      </c>
      <c r="E402" s="21" t="s">
        <v>473</v>
      </c>
      <c r="F402" s="21" t="s">
        <v>497</v>
      </c>
      <c r="G402">
        <v>1041.0</v>
      </c>
      <c r="H402">
        <v>990.0</v>
      </c>
      <c r="I402">
        <v>2095.0</v>
      </c>
      <c r="J402" s="52">
        <f t="shared" ref="J402:K402" si="405">G402/$I402</f>
        <v>0.4968973747</v>
      </c>
      <c r="K402" s="52">
        <f t="shared" si="405"/>
        <v>0.4725536993</v>
      </c>
      <c r="L402" s="55">
        <f t="shared" si="3"/>
        <v>-2.434367542</v>
      </c>
      <c r="M402">
        <f t="shared" si="4"/>
        <v>-51</v>
      </c>
      <c r="N402" t="str">
        <f t="shared" si="307"/>
        <v>Blue</v>
      </c>
    </row>
    <row r="403">
      <c r="A403" s="21">
        <v>2014.0</v>
      </c>
      <c r="B403" s="21" t="s">
        <v>416</v>
      </c>
      <c r="C403" t="s">
        <v>10930</v>
      </c>
      <c r="D403" t="s">
        <v>10934</v>
      </c>
      <c r="E403" s="21" t="s">
        <v>473</v>
      </c>
      <c r="F403" s="21" t="s">
        <v>497</v>
      </c>
      <c r="G403">
        <v>376.0</v>
      </c>
      <c r="H403">
        <v>304.0</v>
      </c>
      <c r="I403">
        <v>696.0</v>
      </c>
      <c r="J403" s="52">
        <f t="shared" ref="J403:K403" si="406">G403/$I403</f>
        <v>0.5402298851</v>
      </c>
      <c r="K403" s="52">
        <f t="shared" si="406"/>
        <v>0.4367816092</v>
      </c>
      <c r="L403" s="55">
        <f t="shared" si="3"/>
        <v>-10.34482759</v>
      </c>
      <c r="M403">
        <f t="shared" si="4"/>
        <v>-72</v>
      </c>
      <c r="N403" t="str">
        <f t="shared" si="307"/>
        <v>Blue</v>
      </c>
    </row>
    <row r="404">
      <c r="A404" s="21">
        <v>2014.0</v>
      </c>
      <c r="B404" s="21" t="s">
        <v>416</v>
      </c>
      <c r="C404" t="s">
        <v>10930</v>
      </c>
      <c r="D404" t="s">
        <v>10931</v>
      </c>
      <c r="E404" s="21" t="s">
        <v>473</v>
      </c>
      <c r="F404" s="21" t="s">
        <v>497</v>
      </c>
      <c r="G404">
        <v>1148.0</v>
      </c>
      <c r="H404">
        <v>945.0</v>
      </c>
      <c r="I404">
        <v>2151.0</v>
      </c>
      <c r="J404" s="52">
        <f t="shared" ref="J404:K404" si="407">G404/$I404</f>
        <v>0.5337052534</v>
      </c>
      <c r="K404" s="52">
        <f t="shared" si="407"/>
        <v>0.4393305439</v>
      </c>
      <c r="L404" s="55">
        <f t="shared" si="3"/>
        <v>-9.437470944</v>
      </c>
      <c r="M404">
        <f t="shared" si="4"/>
        <v>-203</v>
      </c>
      <c r="N404" t="str">
        <f t="shared" si="307"/>
        <v>Blue</v>
      </c>
    </row>
    <row r="405">
      <c r="A405" s="21">
        <v>2014.0</v>
      </c>
      <c r="B405" s="21" t="s">
        <v>416</v>
      </c>
      <c r="C405" t="s">
        <v>10930</v>
      </c>
      <c r="D405" t="s">
        <v>11001</v>
      </c>
      <c r="E405" s="21" t="s">
        <v>473</v>
      </c>
      <c r="F405" s="21" t="s">
        <v>497</v>
      </c>
      <c r="G405">
        <v>1461.0</v>
      </c>
      <c r="H405">
        <v>1018.0</v>
      </c>
      <c r="I405">
        <v>2547.0</v>
      </c>
      <c r="J405" s="52">
        <f t="shared" ref="J405:K405" si="408">G405/$I405</f>
        <v>0.5736160188</v>
      </c>
      <c r="K405" s="52">
        <f t="shared" si="408"/>
        <v>0.399685905</v>
      </c>
      <c r="L405" s="55">
        <f t="shared" si="3"/>
        <v>-17.39301139</v>
      </c>
      <c r="M405">
        <f t="shared" si="4"/>
        <v>-443</v>
      </c>
      <c r="N405" t="str">
        <f t="shared" si="307"/>
        <v>Blue</v>
      </c>
    </row>
    <row r="406">
      <c r="A406" s="21">
        <v>2014.0</v>
      </c>
      <c r="B406" s="21" t="s">
        <v>416</v>
      </c>
      <c r="C406" t="s">
        <v>10930</v>
      </c>
      <c r="D406" t="s">
        <v>2196</v>
      </c>
      <c r="E406" s="21" t="s">
        <v>473</v>
      </c>
      <c r="F406" s="21" t="s">
        <v>497</v>
      </c>
      <c r="G406">
        <v>1593.0</v>
      </c>
      <c r="H406">
        <v>1442.0</v>
      </c>
      <c r="I406">
        <v>3124.0</v>
      </c>
      <c r="J406" s="52">
        <f t="shared" ref="J406:K406" si="409">G406/$I406</f>
        <v>0.5099231754</v>
      </c>
      <c r="K406" s="52">
        <f t="shared" si="409"/>
        <v>0.4615877081</v>
      </c>
      <c r="L406" s="55">
        <f t="shared" si="3"/>
        <v>-4.833546735</v>
      </c>
      <c r="M406">
        <f t="shared" si="4"/>
        <v>-151</v>
      </c>
      <c r="N406" t="str">
        <f t="shared" si="307"/>
        <v>Blue</v>
      </c>
    </row>
    <row r="407">
      <c r="A407" s="21">
        <v>2014.0</v>
      </c>
      <c r="B407" s="21" t="s">
        <v>416</v>
      </c>
      <c r="C407" t="s">
        <v>10930</v>
      </c>
      <c r="D407" t="s">
        <v>5518</v>
      </c>
      <c r="E407" s="21" t="s">
        <v>473</v>
      </c>
      <c r="F407" s="21" t="s">
        <v>497</v>
      </c>
      <c r="G407">
        <v>601.0</v>
      </c>
      <c r="H407">
        <v>483.0</v>
      </c>
      <c r="I407">
        <v>1116.0</v>
      </c>
      <c r="J407" s="52">
        <f t="shared" ref="J407:K407" si="410">G407/$I407</f>
        <v>0.5385304659</v>
      </c>
      <c r="K407" s="52">
        <f t="shared" si="410"/>
        <v>0.4327956989</v>
      </c>
      <c r="L407" s="55">
        <f t="shared" si="3"/>
        <v>-10.5734767</v>
      </c>
      <c r="M407">
        <f t="shared" si="4"/>
        <v>-118</v>
      </c>
      <c r="N407" t="str">
        <f t="shared" si="307"/>
        <v>Blue</v>
      </c>
    </row>
    <row r="408">
      <c r="A408" s="21">
        <v>2014.0</v>
      </c>
      <c r="B408" s="21" t="s">
        <v>416</v>
      </c>
      <c r="C408" t="s">
        <v>10930</v>
      </c>
      <c r="D408" t="s">
        <v>11007</v>
      </c>
      <c r="E408" s="21" t="s">
        <v>473</v>
      </c>
      <c r="F408" s="21" t="s">
        <v>497</v>
      </c>
      <c r="G408">
        <v>1059.0</v>
      </c>
      <c r="H408">
        <v>659.0</v>
      </c>
      <c r="I408">
        <v>1758.0</v>
      </c>
      <c r="J408" s="52">
        <f t="shared" ref="J408:K408" si="411">G408/$I408</f>
        <v>0.6023890785</v>
      </c>
      <c r="K408" s="52">
        <f t="shared" si="411"/>
        <v>0.3748577929</v>
      </c>
      <c r="L408" s="55">
        <f t="shared" si="3"/>
        <v>-22.75312856</v>
      </c>
      <c r="M408">
        <f t="shared" si="4"/>
        <v>-400</v>
      </c>
      <c r="N408" t="str">
        <f t="shared" si="307"/>
        <v>Blue</v>
      </c>
    </row>
    <row r="409">
      <c r="A409" s="21">
        <v>2014.0</v>
      </c>
      <c r="B409" s="21" t="s">
        <v>416</v>
      </c>
      <c r="C409" t="s">
        <v>10930</v>
      </c>
      <c r="D409" t="s">
        <v>11034</v>
      </c>
      <c r="E409" s="21" t="s">
        <v>473</v>
      </c>
      <c r="F409" s="21" t="s">
        <v>497</v>
      </c>
      <c r="G409">
        <v>641.0</v>
      </c>
      <c r="H409">
        <v>411.0</v>
      </c>
      <c r="I409">
        <v>1081.0</v>
      </c>
      <c r="J409" s="52">
        <f t="shared" ref="J409:K409" si="412">G409/$I409</f>
        <v>0.5929694727</v>
      </c>
      <c r="K409" s="52">
        <f t="shared" si="412"/>
        <v>0.3802035153</v>
      </c>
      <c r="L409" s="55">
        <f t="shared" si="3"/>
        <v>-21.27659574</v>
      </c>
      <c r="M409">
        <f t="shared" si="4"/>
        <v>-230</v>
      </c>
      <c r="N409" t="str">
        <f t="shared" si="307"/>
        <v>Blue</v>
      </c>
    </row>
    <row r="410">
      <c r="A410" s="21">
        <v>2014.0</v>
      </c>
      <c r="B410" s="21" t="s">
        <v>416</v>
      </c>
      <c r="C410" t="s">
        <v>10930</v>
      </c>
      <c r="D410" t="s">
        <v>10987</v>
      </c>
      <c r="E410" s="21" t="s">
        <v>473</v>
      </c>
      <c r="F410" s="21" t="s">
        <v>497</v>
      </c>
      <c r="G410">
        <v>645.0</v>
      </c>
      <c r="H410">
        <v>714.0</v>
      </c>
      <c r="I410">
        <v>1408.0</v>
      </c>
      <c r="J410" s="52">
        <f t="shared" ref="J410:K410" si="413">G410/$I410</f>
        <v>0.4580965909</v>
      </c>
      <c r="K410" s="52">
        <f t="shared" si="413"/>
        <v>0.5071022727</v>
      </c>
      <c r="L410" s="55">
        <f t="shared" si="3"/>
        <v>4.900568182</v>
      </c>
      <c r="M410">
        <f t="shared" si="4"/>
        <v>69</v>
      </c>
      <c r="N410" t="str">
        <f t="shared" si="307"/>
        <v>Green</v>
      </c>
    </row>
    <row r="411">
      <c r="A411" s="21">
        <v>2014.0</v>
      </c>
      <c r="B411" s="21" t="s">
        <v>416</v>
      </c>
      <c r="C411" t="s">
        <v>10930</v>
      </c>
      <c r="D411" t="s">
        <v>509</v>
      </c>
      <c r="E411" s="21" t="s">
        <v>473</v>
      </c>
      <c r="F411" s="21" t="s">
        <v>497</v>
      </c>
      <c r="G411">
        <v>800.0</v>
      </c>
      <c r="H411">
        <v>683.0</v>
      </c>
      <c r="I411">
        <v>1511.0</v>
      </c>
      <c r="J411" s="52">
        <f t="shared" ref="J411:K411" si="414">G411/$I411</f>
        <v>0.5294506949</v>
      </c>
      <c r="K411" s="52">
        <f t="shared" si="414"/>
        <v>0.4520185308</v>
      </c>
      <c r="L411" s="55">
        <f t="shared" si="3"/>
        <v>-7.743216413</v>
      </c>
      <c r="M411">
        <f t="shared" si="4"/>
        <v>-117</v>
      </c>
      <c r="N411" t="str">
        <f t="shared" si="307"/>
        <v>Blue</v>
      </c>
    </row>
    <row r="412">
      <c r="A412" s="21">
        <v>2014.0</v>
      </c>
      <c r="B412" s="21" t="s">
        <v>416</v>
      </c>
      <c r="C412" t="s">
        <v>10663</v>
      </c>
      <c r="D412" t="s">
        <v>541</v>
      </c>
      <c r="E412" s="21" t="s">
        <v>473</v>
      </c>
      <c r="F412" s="21" t="s">
        <v>497</v>
      </c>
      <c r="G412">
        <v>1226.0</v>
      </c>
      <c r="H412">
        <v>1024.0</v>
      </c>
      <c r="I412">
        <v>2310.0</v>
      </c>
      <c r="J412" s="52">
        <f t="shared" ref="J412:K412" si="415">G412/$I412</f>
        <v>0.5307359307</v>
      </c>
      <c r="K412" s="52">
        <f t="shared" si="415"/>
        <v>0.4432900433</v>
      </c>
      <c r="L412" s="55">
        <f t="shared" si="3"/>
        <v>-8.744588745</v>
      </c>
      <c r="M412">
        <f t="shared" si="4"/>
        <v>-202</v>
      </c>
      <c r="N412" t="str">
        <f t="shared" si="307"/>
        <v>Blue</v>
      </c>
    </row>
    <row r="413">
      <c r="A413" s="21">
        <v>2014.0</v>
      </c>
      <c r="B413" s="21" t="s">
        <v>416</v>
      </c>
      <c r="C413" t="s">
        <v>10663</v>
      </c>
      <c r="D413" t="s">
        <v>6917</v>
      </c>
      <c r="E413" s="21" t="s">
        <v>473</v>
      </c>
      <c r="F413" s="21" t="s">
        <v>497</v>
      </c>
      <c r="G413">
        <v>839.0</v>
      </c>
      <c r="H413">
        <v>816.0</v>
      </c>
      <c r="I413">
        <v>1701.0</v>
      </c>
      <c r="J413" s="52">
        <f t="shared" ref="J413:K413" si="416">G413/$I413</f>
        <v>0.493239271</v>
      </c>
      <c r="K413" s="52">
        <f t="shared" si="416"/>
        <v>0.4797178131</v>
      </c>
      <c r="L413" s="55">
        <f t="shared" si="3"/>
        <v>-1.352145797</v>
      </c>
      <c r="M413">
        <f t="shared" si="4"/>
        <v>-23</v>
      </c>
      <c r="N413" t="str">
        <f t="shared" si="307"/>
        <v>Blue</v>
      </c>
    </row>
    <row r="414">
      <c r="A414" s="21">
        <v>2014.0</v>
      </c>
      <c r="B414" s="21" t="s">
        <v>416</v>
      </c>
      <c r="C414" t="s">
        <v>10663</v>
      </c>
      <c r="D414" t="s">
        <v>6874</v>
      </c>
      <c r="E414" s="21" t="s">
        <v>473</v>
      </c>
      <c r="F414" s="21" t="s">
        <v>497</v>
      </c>
      <c r="G414">
        <v>776.0</v>
      </c>
      <c r="H414">
        <v>892.0</v>
      </c>
      <c r="I414">
        <v>1709.0</v>
      </c>
      <c r="J414" s="52">
        <f t="shared" ref="J414:K414" si="417">G414/$I414</f>
        <v>0.4540667057</v>
      </c>
      <c r="K414" s="52">
        <f t="shared" si="417"/>
        <v>0.5219426565</v>
      </c>
      <c r="L414" s="55">
        <f t="shared" si="3"/>
        <v>6.787595085</v>
      </c>
      <c r="M414">
        <f t="shared" si="4"/>
        <v>116</v>
      </c>
      <c r="N414" t="str">
        <f t="shared" si="307"/>
        <v>Green</v>
      </c>
    </row>
    <row r="415">
      <c r="A415" s="21">
        <v>2014.0</v>
      </c>
      <c r="B415" s="21" t="s">
        <v>416</v>
      </c>
      <c r="C415" t="s">
        <v>10663</v>
      </c>
      <c r="D415" t="s">
        <v>10716</v>
      </c>
      <c r="E415" s="21" t="s">
        <v>473</v>
      </c>
      <c r="F415" s="21" t="s">
        <v>497</v>
      </c>
      <c r="G415">
        <v>649.0</v>
      </c>
      <c r="H415">
        <v>463.0</v>
      </c>
      <c r="I415">
        <v>1139.0</v>
      </c>
      <c r="J415" s="52">
        <f t="shared" ref="J415:K415" si="418">G415/$I415</f>
        <v>0.5697980685</v>
      </c>
      <c r="K415" s="52">
        <f t="shared" si="418"/>
        <v>0.4064969271</v>
      </c>
      <c r="L415" s="55">
        <f t="shared" si="3"/>
        <v>-16.33011414</v>
      </c>
      <c r="M415">
        <f t="shared" si="4"/>
        <v>-186</v>
      </c>
      <c r="N415" t="str">
        <f t="shared" si="307"/>
        <v>Blue</v>
      </c>
    </row>
    <row r="416">
      <c r="A416" s="21">
        <v>2014.0</v>
      </c>
      <c r="B416" s="21" t="s">
        <v>416</v>
      </c>
      <c r="C416" t="s">
        <v>10663</v>
      </c>
      <c r="D416" t="s">
        <v>1292</v>
      </c>
      <c r="E416" s="21" t="s">
        <v>473</v>
      </c>
      <c r="F416" s="21" t="s">
        <v>497</v>
      </c>
      <c r="G416">
        <v>913.0</v>
      </c>
      <c r="H416">
        <v>749.0</v>
      </c>
      <c r="I416">
        <v>1709.0</v>
      </c>
      <c r="J416" s="52">
        <f t="shared" ref="J416:K416" si="419">G416/$I416</f>
        <v>0.5342305442</v>
      </c>
      <c r="K416" s="52">
        <f t="shared" si="419"/>
        <v>0.438267993</v>
      </c>
      <c r="L416" s="55">
        <f t="shared" si="3"/>
        <v>-9.59625512</v>
      </c>
      <c r="M416">
        <f t="shared" si="4"/>
        <v>-164</v>
      </c>
      <c r="N416" t="str">
        <f t="shared" si="307"/>
        <v>Blue</v>
      </c>
    </row>
    <row r="417">
      <c r="A417" s="21">
        <v>2014.0</v>
      </c>
      <c r="B417" s="21" t="s">
        <v>416</v>
      </c>
      <c r="C417" t="s">
        <v>10663</v>
      </c>
      <c r="D417" t="s">
        <v>630</v>
      </c>
      <c r="E417" s="21" t="s">
        <v>473</v>
      </c>
      <c r="F417" s="21" t="s">
        <v>497</v>
      </c>
      <c r="G417">
        <v>1512.0</v>
      </c>
      <c r="H417">
        <v>1372.0</v>
      </c>
      <c r="I417">
        <v>2959.0</v>
      </c>
      <c r="J417" s="52">
        <f t="shared" ref="J417:K417" si="420">G417/$I417</f>
        <v>0.5109834404</v>
      </c>
      <c r="K417" s="52">
        <f t="shared" si="420"/>
        <v>0.4636701588</v>
      </c>
      <c r="L417" s="55">
        <f t="shared" si="3"/>
        <v>-4.731328151</v>
      </c>
      <c r="M417">
        <f t="shared" si="4"/>
        <v>-140</v>
      </c>
      <c r="N417" t="str">
        <f t="shared" si="307"/>
        <v>Blue</v>
      </c>
    </row>
    <row r="418">
      <c r="A418" s="21">
        <v>2014.0</v>
      </c>
      <c r="B418" s="21" t="s">
        <v>416</v>
      </c>
      <c r="C418" t="s">
        <v>10663</v>
      </c>
      <c r="D418" t="s">
        <v>2702</v>
      </c>
      <c r="E418" s="21" t="s">
        <v>473</v>
      </c>
      <c r="F418" s="21" t="s">
        <v>497</v>
      </c>
      <c r="G418">
        <v>2269.0</v>
      </c>
      <c r="H418">
        <v>2050.0</v>
      </c>
      <c r="I418">
        <v>4421.0</v>
      </c>
      <c r="J418" s="52">
        <f t="shared" ref="J418:K418" si="421">G418/$I418</f>
        <v>0.5132323004</v>
      </c>
      <c r="K418" s="52">
        <f t="shared" si="421"/>
        <v>0.4636959964</v>
      </c>
      <c r="L418" s="55">
        <f t="shared" si="3"/>
        <v>-4.9536304</v>
      </c>
      <c r="M418">
        <f t="shared" si="4"/>
        <v>-219</v>
      </c>
      <c r="N418" t="str">
        <f t="shared" si="307"/>
        <v>Blue</v>
      </c>
    </row>
    <row r="419">
      <c r="A419" s="21">
        <v>2014.0</v>
      </c>
      <c r="B419" s="21" t="s">
        <v>416</v>
      </c>
      <c r="C419" t="s">
        <v>10663</v>
      </c>
      <c r="D419" t="s">
        <v>361</v>
      </c>
      <c r="E419" s="21" t="s">
        <v>473</v>
      </c>
      <c r="F419" s="21" t="s">
        <v>497</v>
      </c>
      <c r="G419">
        <v>1658.0</v>
      </c>
      <c r="H419">
        <v>1321.0</v>
      </c>
      <c r="I419">
        <v>3050.0</v>
      </c>
      <c r="J419" s="52">
        <f t="shared" ref="J419:K419" si="422">G419/$I419</f>
        <v>0.5436065574</v>
      </c>
      <c r="K419" s="52">
        <f t="shared" si="422"/>
        <v>0.4331147541</v>
      </c>
      <c r="L419" s="55">
        <f t="shared" si="3"/>
        <v>-11.04918033</v>
      </c>
      <c r="M419">
        <f t="shared" si="4"/>
        <v>-337</v>
      </c>
      <c r="N419" t="str">
        <f t="shared" si="307"/>
        <v>Blue</v>
      </c>
    </row>
    <row r="420">
      <c r="A420" s="21">
        <v>2014.0</v>
      </c>
      <c r="B420" s="21" t="s">
        <v>416</v>
      </c>
      <c r="C420" t="s">
        <v>10663</v>
      </c>
      <c r="D420" t="s">
        <v>10767</v>
      </c>
      <c r="E420" s="21" t="s">
        <v>473</v>
      </c>
      <c r="F420" s="21" t="s">
        <v>497</v>
      </c>
      <c r="G420">
        <v>954.0</v>
      </c>
      <c r="H420">
        <v>1315.0</v>
      </c>
      <c r="I420">
        <v>2325.0</v>
      </c>
      <c r="J420" s="52">
        <f t="shared" ref="J420:K420" si="423">G420/$I420</f>
        <v>0.4103225806</v>
      </c>
      <c r="K420" s="52">
        <f t="shared" si="423"/>
        <v>0.5655913978</v>
      </c>
      <c r="L420" s="55">
        <f t="shared" si="3"/>
        <v>15.52688172</v>
      </c>
      <c r="M420">
        <f t="shared" si="4"/>
        <v>361</v>
      </c>
      <c r="N420" t="str">
        <f t="shared" si="307"/>
        <v>Green</v>
      </c>
    </row>
    <row r="421">
      <c r="A421" s="21">
        <v>2014.0</v>
      </c>
      <c r="B421" s="21" t="s">
        <v>416</v>
      </c>
      <c r="C421" t="s">
        <v>10663</v>
      </c>
      <c r="D421" t="s">
        <v>898</v>
      </c>
      <c r="E421" s="21" t="s">
        <v>473</v>
      </c>
      <c r="F421" s="21" t="s">
        <v>497</v>
      </c>
      <c r="G421">
        <v>908.0</v>
      </c>
      <c r="H421">
        <v>750.0</v>
      </c>
      <c r="I421">
        <v>1698.0</v>
      </c>
      <c r="J421" s="52">
        <f t="shared" ref="J421:K421" si="424">G421/$I421</f>
        <v>0.5347467609</v>
      </c>
      <c r="K421" s="52">
        <f t="shared" si="424"/>
        <v>0.4416961131</v>
      </c>
      <c r="L421" s="55">
        <f t="shared" si="3"/>
        <v>-9.305064782</v>
      </c>
      <c r="M421">
        <f t="shared" si="4"/>
        <v>-158</v>
      </c>
      <c r="N421" t="str">
        <f t="shared" si="307"/>
        <v>Blue</v>
      </c>
    </row>
    <row r="422">
      <c r="A422" s="21">
        <v>2014.0</v>
      </c>
      <c r="B422" s="21" t="s">
        <v>416</v>
      </c>
      <c r="C422" t="s">
        <v>10663</v>
      </c>
      <c r="D422" t="s">
        <v>10764</v>
      </c>
      <c r="E422" s="21" t="s">
        <v>473</v>
      </c>
      <c r="F422" s="21" t="s">
        <v>497</v>
      </c>
      <c r="G422">
        <v>1149.0</v>
      </c>
      <c r="H422">
        <v>989.0</v>
      </c>
      <c r="I422">
        <v>2211.0</v>
      </c>
      <c r="J422" s="52">
        <f t="shared" ref="J422:K422" si="425">G422/$I422</f>
        <v>0.5196743555</v>
      </c>
      <c r="K422" s="52">
        <f t="shared" si="425"/>
        <v>0.44730891</v>
      </c>
      <c r="L422" s="55">
        <f t="shared" si="3"/>
        <v>-7.23654455</v>
      </c>
      <c r="M422">
        <f t="shared" si="4"/>
        <v>-160</v>
      </c>
      <c r="N422" t="str">
        <f t="shared" si="307"/>
        <v>Blue</v>
      </c>
    </row>
    <row r="423">
      <c r="A423" s="21">
        <v>2014.0</v>
      </c>
      <c r="B423" s="21" t="s">
        <v>416</v>
      </c>
      <c r="C423" t="s">
        <v>10663</v>
      </c>
      <c r="D423" t="s">
        <v>10844</v>
      </c>
      <c r="E423" s="21" t="s">
        <v>473</v>
      </c>
      <c r="F423" s="21" t="s">
        <v>497</v>
      </c>
      <c r="G423">
        <v>1258.0</v>
      </c>
      <c r="H423">
        <v>671.0</v>
      </c>
      <c r="I423">
        <v>1992.0</v>
      </c>
      <c r="J423" s="52">
        <f t="shared" ref="J423:K423" si="426">G423/$I423</f>
        <v>0.6315261044</v>
      </c>
      <c r="K423" s="52">
        <f t="shared" si="426"/>
        <v>0.3368473896</v>
      </c>
      <c r="L423" s="55">
        <f t="shared" si="3"/>
        <v>-29.46787149</v>
      </c>
      <c r="M423">
        <f t="shared" si="4"/>
        <v>-587</v>
      </c>
      <c r="N423" t="str">
        <f t="shared" si="307"/>
        <v>Blue</v>
      </c>
    </row>
    <row r="424">
      <c r="A424" s="21">
        <v>2014.0</v>
      </c>
      <c r="B424" s="21" t="s">
        <v>416</v>
      </c>
      <c r="C424" t="s">
        <v>10663</v>
      </c>
      <c r="D424" t="s">
        <v>10833</v>
      </c>
      <c r="E424" s="21" t="s">
        <v>473</v>
      </c>
      <c r="F424" s="21" t="s">
        <v>497</v>
      </c>
      <c r="G424">
        <v>1269.0</v>
      </c>
      <c r="H424">
        <v>467.0</v>
      </c>
      <c r="I424">
        <v>1796.0</v>
      </c>
      <c r="J424" s="52">
        <f t="shared" ref="J424:K424" si="427">G424/$I424</f>
        <v>0.7065701559</v>
      </c>
      <c r="K424" s="52">
        <f t="shared" si="427"/>
        <v>0.2600222717</v>
      </c>
      <c r="L424" s="55">
        <f t="shared" si="3"/>
        <v>-44.65478842</v>
      </c>
      <c r="M424">
        <f t="shared" si="4"/>
        <v>-802</v>
      </c>
      <c r="N424" t="str">
        <f t="shared" si="307"/>
        <v>Blue</v>
      </c>
    </row>
    <row r="425">
      <c r="A425" s="21">
        <v>2014.0</v>
      </c>
      <c r="B425" s="21" t="s">
        <v>416</v>
      </c>
      <c r="C425" t="s">
        <v>10663</v>
      </c>
      <c r="D425" t="s">
        <v>7086</v>
      </c>
      <c r="E425" s="21" t="s">
        <v>473</v>
      </c>
      <c r="F425" s="21" t="s">
        <v>497</v>
      </c>
      <c r="G425">
        <v>1384.0</v>
      </c>
      <c r="H425">
        <v>1223.0</v>
      </c>
      <c r="I425">
        <v>2681.0</v>
      </c>
      <c r="J425" s="52">
        <f t="shared" ref="J425:K425" si="428">G425/$I425</f>
        <v>0.5162252891</v>
      </c>
      <c r="K425" s="52">
        <f t="shared" si="428"/>
        <v>0.4561730698</v>
      </c>
      <c r="L425" s="55">
        <f t="shared" si="3"/>
        <v>-6.005221932</v>
      </c>
      <c r="M425">
        <f t="shared" si="4"/>
        <v>-161</v>
      </c>
      <c r="N425" t="str">
        <f t="shared" si="307"/>
        <v>Blue</v>
      </c>
    </row>
    <row r="426">
      <c r="A426" s="21">
        <v>2014.0</v>
      </c>
      <c r="B426" s="21" t="s">
        <v>416</v>
      </c>
      <c r="C426" t="s">
        <v>10663</v>
      </c>
      <c r="D426" t="s">
        <v>4140</v>
      </c>
      <c r="E426" s="21" t="s">
        <v>473</v>
      </c>
      <c r="F426" s="21" t="s">
        <v>497</v>
      </c>
      <c r="G426">
        <v>1216.0</v>
      </c>
      <c r="H426">
        <v>730.0</v>
      </c>
      <c r="I426">
        <v>2003.0</v>
      </c>
      <c r="J426" s="52">
        <f t="shared" ref="J426:K426" si="429">G426/$I426</f>
        <v>0.607089366</v>
      </c>
      <c r="K426" s="52">
        <f t="shared" si="429"/>
        <v>0.36445332</v>
      </c>
      <c r="L426" s="55">
        <f t="shared" si="3"/>
        <v>-24.26360459</v>
      </c>
      <c r="M426">
        <f t="shared" si="4"/>
        <v>-486</v>
      </c>
      <c r="N426" t="str">
        <f t="shared" si="307"/>
        <v>Blue</v>
      </c>
    </row>
    <row r="427">
      <c r="A427" s="21">
        <v>2014.0</v>
      </c>
      <c r="B427" s="21" t="s">
        <v>416</v>
      </c>
      <c r="C427" t="s">
        <v>10663</v>
      </c>
      <c r="D427" t="s">
        <v>10772</v>
      </c>
      <c r="E427" s="21" t="s">
        <v>473</v>
      </c>
      <c r="F427" s="21" t="s">
        <v>497</v>
      </c>
      <c r="G427">
        <v>528.0</v>
      </c>
      <c r="H427">
        <v>623.0</v>
      </c>
      <c r="I427">
        <v>1189.0</v>
      </c>
      <c r="J427" s="52">
        <f t="shared" ref="J427:K427" si="430">G427/$I427</f>
        <v>0.4440706476</v>
      </c>
      <c r="K427" s="52">
        <f t="shared" si="430"/>
        <v>0.5239697225</v>
      </c>
      <c r="L427" s="55">
        <f t="shared" si="3"/>
        <v>7.989907485</v>
      </c>
      <c r="M427">
        <f t="shared" si="4"/>
        <v>95</v>
      </c>
      <c r="N427" t="str">
        <f t="shared" si="307"/>
        <v>Green</v>
      </c>
    </row>
    <row r="428">
      <c r="A428" s="21">
        <v>2014.0</v>
      </c>
      <c r="B428" s="21" t="s">
        <v>416</v>
      </c>
      <c r="C428" t="s">
        <v>10663</v>
      </c>
      <c r="D428" t="s">
        <v>10864</v>
      </c>
      <c r="E428" s="21" t="s">
        <v>473</v>
      </c>
      <c r="F428" s="21" t="s">
        <v>497</v>
      </c>
      <c r="G428">
        <v>1066.0</v>
      </c>
      <c r="H428">
        <v>978.0</v>
      </c>
      <c r="I428">
        <v>2102.0</v>
      </c>
      <c r="J428" s="52">
        <f t="shared" ref="J428:K428" si="431">G428/$I428</f>
        <v>0.5071360609</v>
      </c>
      <c r="K428" s="52">
        <f t="shared" si="431"/>
        <v>0.4652711703</v>
      </c>
      <c r="L428" s="55">
        <f t="shared" si="3"/>
        <v>-4.186489058</v>
      </c>
      <c r="M428">
        <f t="shared" si="4"/>
        <v>-88</v>
      </c>
      <c r="N428" t="str">
        <f t="shared" si="307"/>
        <v>Blue</v>
      </c>
    </row>
    <row r="429">
      <c r="A429" s="21">
        <v>2014.0</v>
      </c>
      <c r="B429" s="21" t="s">
        <v>416</v>
      </c>
      <c r="C429" t="s">
        <v>10663</v>
      </c>
      <c r="D429" t="s">
        <v>348</v>
      </c>
      <c r="E429" s="21" t="s">
        <v>473</v>
      </c>
      <c r="F429" s="21" t="s">
        <v>497</v>
      </c>
      <c r="G429">
        <v>1061.0</v>
      </c>
      <c r="H429">
        <v>313.0</v>
      </c>
      <c r="I429">
        <v>1424.0</v>
      </c>
      <c r="J429" s="52">
        <f t="shared" ref="J429:K429" si="432">G429/$I429</f>
        <v>0.7450842697</v>
      </c>
      <c r="K429" s="52">
        <f t="shared" si="432"/>
        <v>0.2198033708</v>
      </c>
      <c r="L429" s="55">
        <f t="shared" si="3"/>
        <v>-52.52808989</v>
      </c>
      <c r="M429">
        <f t="shared" si="4"/>
        <v>-748</v>
      </c>
      <c r="N429" t="str">
        <f t="shared" si="307"/>
        <v>Blue</v>
      </c>
    </row>
    <row r="430">
      <c r="A430" s="21">
        <v>2014.0</v>
      </c>
      <c r="B430" s="21" t="s">
        <v>416</v>
      </c>
      <c r="C430" t="s">
        <v>10663</v>
      </c>
      <c r="D430" t="s">
        <v>10667</v>
      </c>
      <c r="E430" s="21" t="s">
        <v>473</v>
      </c>
      <c r="F430" s="21" t="s">
        <v>497</v>
      </c>
      <c r="G430">
        <v>1922.0</v>
      </c>
      <c r="H430">
        <v>1225.0</v>
      </c>
      <c r="I430">
        <v>3250.0</v>
      </c>
      <c r="J430" s="52">
        <f t="shared" ref="J430:K430" si="433">G430/$I430</f>
        <v>0.5913846154</v>
      </c>
      <c r="K430" s="52">
        <f t="shared" si="433"/>
        <v>0.3769230769</v>
      </c>
      <c r="L430" s="55">
        <f t="shared" si="3"/>
        <v>-21.44615385</v>
      </c>
      <c r="M430">
        <f t="shared" si="4"/>
        <v>-697</v>
      </c>
      <c r="N430" t="str">
        <f t="shared" si="307"/>
        <v>Blue</v>
      </c>
    </row>
    <row r="431">
      <c r="A431" s="21">
        <v>2014.0</v>
      </c>
      <c r="B431" s="21" t="s">
        <v>416</v>
      </c>
      <c r="C431" t="s">
        <v>10663</v>
      </c>
      <c r="D431" t="s">
        <v>10859</v>
      </c>
      <c r="E431" s="21" t="s">
        <v>473</v>
      </c>
      <c r="F431" s="21" t="s">
        <v>497</v>
      </c>
      <c r="G431">
        <v>1399.0</v>
      </c>
      <c r="H431">
        <v>834.0</v>
      </c>
      <c r="I431">
        <v>2289.0</v>
      </c>
      <c r="J431" s="52">
        <f t="shared" ref="J431:K431" si="434">G431/$I431</f>
        <v>0.6111839231</v>
      </c>
      <c r="K431" s="52">
        <f t="shared" si="434"/>
        <v>0.3643512451</v>
      </c>
      <c r="L431" s="55">
        <f t="shared" si="3"/>
        <v>-24.6832678</v>
      </c>
      <c r="M431">
        <f t="shared" si="4"/>
        <v>-565</v>
      </c>
      <c r="N431" t="str">
        <f t="shared" si="307"/>
        <v>Blue</v>
      </c>
    </row>
    <row r="432">
      <c r="A432" s="21">
        <v>2014.0</v>
      </c>
      <c r="B432" s="21" t="s">
        <v>416</v>
      </c>
      <c r="C432" t="s">
        <v>10663</v>
      </c>
      <c r="D432" t="s">
        <v>10820</v>
      </c>
      <c r="E432" s="21" t="s">
        <v>473</v>
      </c>
      <c r="F432" s="21" t="s">
        <v>497</v>
      </c>
      <c r="G432">
        <v>1196.0</v>
      </c>
      <c r="H432">
        <v>874.0</v>
      </c>
      <c r="I432">
        <v>2138.0</v>
      </c>
      <c r="J432" s="52">
        <f t="shared" ref="J432:K432" si="435">G432/$I432</f>
        <v>0.5594013096</v>
      </c>
      <c r="K432" s="52">
        <f t="shared" si="435"/>
        <v>0.4087932647</v>
      </c>
      <c r="L432" s="55">
        <f t="shared" si="3"/>
        <v>-15.06080449</v>
      </c>
      <c r="M432">
        <f t="shared" si="4"/>
        <v>-322</v>
      </c>
      <c r="N432" t="str">
        <f t="shared" si="307"/>
        <v>Blue</v>
      </c>
    </row>
    <row r="433">
      <c r="A433" s="21">
        <v>2014.0</v>
      </c>
      <c r="B433" s="21" t="s">
        <v>416</v>
      </c>
      <c r="C433" t="s">
        <v>10663</v>
      </c>
      <c r="D433" t="s">
        <v>8220</v>
      </c>
      <c r="E433" s="21" t="s">
        <v>473</v>
      </c>
      <c r="F433" s="21" t="s">
        <v>497</v>
      </c>
      <c r="G433">
        <v>2104.0</v>
      </c>
      <c r="H433">
        <v>677.0</v>
      </c>
      <c r="I433">
        <v>2877.0</v>
      </c>
      <c r="J433" s="52">
        <f t="shared" ref="J433:K433" si="436">G433/$I433</f>
        <v>0.7313173445</v>
      </c>
      <c r="K433" s="52">
        <f t="shared" si="436"/>
        <v>0.2353145638</v>
      </c>
      <c r="L433" s="55">
        <f t="shared" si="3"/>
        <v>-49.60027807</v>
      </c>
      <c r="M433">
        <f t="shared" si="4"/>
        <v>-1427</v>
      </c>
      <c r="N433" t="str">
        <f t="shared" si="307"/>
        <v>Blue</v>
      </c>
    </row>
    <row r="434">
      <c r="A434" s="21">
        <v>2014.0</v>
      </c>
      <c r="B434" s="21" t="s">
        <v>416</v>
      </c>
      <c r="C434" t="s">
        <v>10663</v>
      </c>
      <c r="D434" t="s">
        <v>10571</v>
      </c>
      <c r="E434" s="21" t="s">
        <v>473</v>
      </c>
      <c r="F434" s="21" t="s">
        <v>497</v>
      </c>
      <c r="G434">
        <v>1670.0</v>
      </c>
      <c r="H434">
        <v>921.0</v>
      </c>
      <c r="I434">
        <v>2669.0</v>
      </c>
      <c r="J434" s="52">
        <f t="shared" ref="J434:K434" si="437">G434/$I434</f>
        <v>0.6257025103</v>
      </c>
      <c r="K434" s="52">
        <f t="shared" si="437"/>
        <v>0.3450730611</v>
      </c>
      <c r="L434" s="55">
        <f t="shared" si="3"/>
        <v>-28.06294492</v>
      </c>
      <c r="M434">
        <f t="shared" si="4"/>
        <v>-749</v>
      </c>
      <c r="N434" t="str">
        <f t="shared" si="307"/>
        <v>Blue</v>
      </c>
    </row>
    <row r="435">
      <c r="A435" s="21">
        <v>2014.0</v>
      </c>
      <c r="B435" s="21" t="s">
        <v>416</v>
      </c>
      <c r="C435" t="s">
        <v>10663</v>
      </c>
      <c r="D435" t="s">
        <v>10664</v>
      </c>
      <c r="E435" s="21" t="s">
        <v>473</v>
      </c>
      <c r="F435" s="21" t="s">
        <v>497</v>
      </c>
      <c r="G435">
        <v>1294.0</v>
      </c>
      <c r="H435">
        <v>421.0</v>
      </c>
      <c r="I435">
        <v>1770.0</v>
      </c>
      <c r="J435" s="52">
        <f t="shared" ref="J435:K435" si="438">G435/$I435</f>
        <v>0.7310734463</v>
      </c>
      <c r="K435" s="52">
        <f t="shared" si="438"/>
        <v>0.2378531073</v>
      </c>
      <c r="L435" s="55">
        <f t="shared" si="3"/>
        <v>-49.3220339</v>
      </c>
      <c r="M435">
        <f t="shared" si="4"/>
        <v>-873</v>
      </c>
      <c r="N435" t="str">
        <f t="shared" si="307"/>
        <v>Blue</v>
      </c>
    </row>
    <row r="436">
      <c r="A436" s="21">
        <v>2014.0</v>
      </c>
      <c r="B436" s="21" t="s">
        <v>416</v>
      </c>
      <c r="C436" t="s">
        <v>10663</v>
      </c>
      <c r="D436" t="s">
        <v>690</v>
      </c>
      <c r="E436" s="21" t="s">
        <v>473</v>
      </c>
      <c r="F436" s="21" t="s">
        <v>497</v>
      </c>
      <c r="G436">
        <v>1332.0</v>
      </c>
      <c r="H436">
        <v>1153.0</v>
      </c>
      <c r="I436">
        <v>2564.0</v>
      </c>
      <c r="J436" s="52">
        <f t="shared" ref="J436:K436" si="439">G436/$I436</f>
        <v>0.51950078</v>
      </c>
      <c r="K436" s="52">
        <f t="shared" si="439"/>
        <v>0.4496879875</v>
      </c>
      <c r="L436" s="55">
        <f t="shared" si="3"/>
        <v>-6.981279251</v>
      </c>
      <c r="M436">
        <f t="shared" si="4"/>
        <v>-179</v>
      </c>
      <c r="N436" t="str">
        <f t="shared" si="307"/>
        <v>Blue</v>
      </c>
    </row>
    <row r="437">
      <c r="A437" s="21">
        <v>2014.0</v>
      </c>
      <c r="B437" s="21" t="s">
        <v>416</v>
      </c>
      <c r="C437" t="s">
        <v>10663</v>
      </c>
      <c r="D437" t="s">
        <v>4920</v>
      </c>
      <c r="E437" s="21" t="s">
        <v>473</v>
      </c>
      <c r="F437" s="21" t="s">
        <v>497</v>
      </c>
      <c r="G437">
        <v>1316.0</v>
      </c>
      <c r="H437">
        <v>1311.0</v>
      </c>
      <c r="I437">
        <v>2696.0</v>
      </c>
      <c r="J437" s="52">
        <f t="shared" ref="J437:K437" si="440">G437/$I437</f>
        <v>0.4881305638</v>
      </c>
      <c r="K437" s="52">
        <f t="shared" si="440"/>
        <v>0.4862759644</v>
      </c>
      <c r="L437" s="55">
        <f t="shared" si="3"/>
        <v>-0.1854599407</v>
      </c>
      <c r="M437">
        <f t="shared" si="4"/>
        <v>-5</v>
      </c>
      <c r="N437" t="str">
        <f t="shared" si="307"/>
        <v>Blue</v>
      </c>
    </row>
    <row r="438">
      <c r="A438" s="21">
        <v>2014.0</v>
      </c>
      <c r="B438" s="21" t="s">
        <v>416</v>
      </c>
      <c r="C438" t="s">
        <v>10663</v>
      </c>
      <c r="D438" t="s">
        <v>10786</v>
      </c>
      <c r="E438" s="21" t="s">
        <v>473</v>
      </c>
      <c r="F438" s="21" t="s">
        <v>497</v>
      </c>
      <c r="G438">
        <v>1038.0</v>
      </c>
      <c r="H438">
        <v>1718.0</v>
      </c>
      <c r="I438">
        <v>2841.0</v>
      </c>
      <c r="J438" s="52">
        <f t="shared" ref="J438:K438" si="441">G438/$I438</f>
        <v>0.3653643083</v>
      </c>
      <c r="K438" s="52">
        <f t="shared" si="441"/>
        <v>0.6047166491</v>
      </c>
      <c r="L438" s="55">
        <f t="shared" si="3"/>
        <v>23.93523407</v>
      </c>
      <c r="M438">
        <f t="shared" si="4"/>
        <v>680</v>
      </c>
      <c r="N438" t="str">
        <f t="shared" si="307"/>
        <v>Green</v>
      </c>
    </row>
    <row r="439">
      <c r="A439" s="21">
        <v>2014.0</v>
      </c>
      <c r="B439" s="21" t="s">
        <v>416</v>
      </c>
      <c r="C439" t="s">
        <v>10663</v>
      </c>
      <c r="D439" t="s">
        <v>10725</v>
      </c>
      <c r="E439" s="21" t="s">
        <v>473</v>
      </c>
      <c r="F439" s="21" t="s">
        <v>497</v>
      </c>
      <c r="G439">
        <v>1609.0</v>
      </c>
      <c r="H439">
        <v>2189.0</v>
      </c>
      <c r="I439">
        <v>3879.0</v>
      </c>
      <c r="J439" s="52">
        <f t="shared" ref="J439:K439" si="442">G439/$I439</f>
        <v>0.4147976283</v>
      </c>
      <c r="K439" s="52">
        <f t="shared" si="442"/>
        <v>0.5643207012</v>
      </c>
      <c r="L439" s="55">
        <f t="shared" si="3"/>
        <v>14.9523073</v>
      </c>
      <c r="M439">
        <f t="shared" si="4"/>
        <v>580</v>
      </c>
      <c r="N439" t="str">
        <f t="shared" si="307"/>
        <v>Green</v>
      </c>
    </row>
    <row r="440">
      <c r="A440" s="21">
        <v>2014.0</v>
      </c>
      <c r="B440" s="21" t="s">
        <v>416</v>
      </c>
      <c r="C440" t="s">
        <v>10663</v>
      </c>
      <c r="D440" t="s">
        <v>10674</v>
      </c>
      <c r="E440" s="21" t="s">
        <v>473</v>
      </c>
      <c r="F440" s="21" t="s">
        <v>497</v>
      </c>
      <c r="G440">
        <v>775.0</v>
      </c>
      <c r="H440">
        <v>594.0</v>
      </c>
      <c r="I440">
        <v>1416.0</v>
      </c>
      <c r="J440" s="52">
        <f t="shared" ref="J440:K440" si="443">G440/$I440</f>
        <v>0.5473163842</v>
      </c>
      <c r="K440" s="52">
        <f t="shared" si="443"/>
        <v>0.4194915254</v>
      </c>
      <c r="L440" s="55">
        <f t="shared" si="3"/>
        <v>-12.78248588</v>
      </c>
      <c r="M440">
        <f t="shared" si="4"/>
        <v>-181</v>
      </c>
      <c r="N440" t="str">
        <f t="shared" si="307"/>
        <v>Blue</v>
      </c>
    </row>
    <row r="441">
      <c r="A441" s="21">
        <v>2014.0</v>
      </c>
      <c r="B441" s="21" t="s">
        <v>416</v>
      </c>
      <c r="C441" t="s">
        <v>10663</v>
      </c>
      <c r="D441" t="s">
        <v>10811</v>
      </c>
      <c r="E441" s="21" t="s">
        <v>473</v>
      </c>
      <c r="F441" s="21" t="s">
        <v>497</v>
      </c>
      <c r="G441">
        <v>1211.0</v>
      </c>
      <c r="H441">
        <v>899.0</v>
      </c>
      <c r="I441">
        <v>2194.0</v>
      </c>
      <c r="J441" s="52">
        <f t="shared" ref="J441:K441" si="444">G441/$I441</f>
        <v>0.5519598906</v>
      </c>
      <c r="K441" s="52">
        <f t="shared" si="444"/>
        <v>0.4097538742</v>
      </c>
      <c r="L441" s="55">
        <f t="shared" si="3"/>
        <v>-14.22060164</v>
      </c>
      <c r="M441">
        <f t="shared" si="4"/>
        <v>-312</v>
      </c>
      <c r="N441" t="str">
        <f t="shared" si="307"/>
        <v>Blue</v>
      </c>
    </row>
    <row r="442">
      <c r="A442" s="21">
        <v>2014.0</v>
      </c>
      <c r="B442" s="21" t="s">
        <v>416</v>
      </c>
      <c r="C442" t="s">
        <v>10663</v>
      </c>
      <c r="D442" t="s">
        <v>10791</v>
      </c>
      <c r="E442" s="21" t="s">
        <v>473</v>
      </c>
      <c r="F442" s="21" t="s">
        <v>497</v>
      </c>
      <c r="G442">
        <v>793.0</v>
      </c>
      <c r="H442">
        <v>752.0</v>
      </c>
      <c r="I442">
        <v>1589.0</v>
      </c>
      <c r="J442" s="52">
        <f t="shared" ref="J442:K442" si="445">G442/$I442</f>
        <v>0.4990560101</v>
      </c>
      <c r="K442" s="52">
        <f t="shared" si="445"/>
        <v>0.4732536186</v>
      </c>
      <c r="L442" s="55">
        <f t="shared" si="3"/>
        <v>-2.580239144</v>
      </c>
      <c r="M442">
        <f t="shared" si="4"/>
        <v>-41</v>
      </c>
      <c r="N442" t="str">
        <f t="shared" si="307"/>
        <v>Blue</v>
      </c>
    </row>
    <row r="443">
      <c r="A443" s="21">
        <v>2014.0</v>
      </c>
      <c r="B443" s="21" t="s">
        <v>416</v>
      </c>
      <c r="C443" t="s">
        <v>10663</v>
      </c>
      <c r="D443" t="s">
        <v>10699</v>
      </c>
      <c r="E443" s="21" t="s">
        <v>473</v>
      </c>
      <c r="F443" s="21" t="s">
        <v>497</v>
      </c>
      <c r="G443">
        <v>1190.0</v>
      </c>
      <c r="H443">
        <v>1103.0</v>
      </c>
      <c r="I443">
        <v>2382.0</v>
      </c>
      <c r="J443" s="52">
        <f t="shared" ref="J443:K443" si="446">G443/$I443</f>
        <v>0.4995801847</v>
      </c>
      <c r="K443" s="52">
        <f t="shared" si="446"/>
        <v>0.4630562552</v>
      </c>
      <c r="L443" s="55">
        <f t="shared" si="3"/>
        <v>-3.652392947</v>
      </c>
      <c r="M443">
        <f t="shared" si="4"/>
        <v>-87</v>
      </c>
      <c r="N443" t="str">
        <f t="shared" si="307"/>
        <v>Blue</v>
      </c>
    </row>
    <row r="444">
      <c r="A444" s="21">
        <v>2014.0</v>
      </c>
      <c r="B444" s="21" t="s">
        <v>416</v>
      </c>
      <c r="C444" t="s">
        <v>10663</v>
      </c>
      <c r="D444" t="s">
        <v>10702</v>
      </c>
      <c r="E444" s="21" t="s">
        <v>473</v>
      </c>
      <c r="F444" s="21" t="s">
        <v>497</v>
      </c>
      <c r="G444">
        <v>972.0</v>
      </c>
      <c r="H444">
        <v>805.0</v>
      </c>
      <c r="I444">
        <v>1826.0</v>
      </c>
      <c r="J444" s="52">
        <f t="shared" ref="J444:K444" si="447">G444/$I444</f>
        <v>0.5323110624</v>
      </c>
      <c r="K444" s="52">
        <f t="shared" si="447"/>
        <v>0.4408543264</v>
      </c>
      <c r="L444" s="55">
        <f t="shared" si="3"/>
        <v>-9.145673604</v>
      </c>
      <c r="M444">
        <f t="shared" si="4"/>
        <v>-167</v>
      </c>
      <c r="N444" t="str">
        <f t="shared" si="307"/>
        <v>Blue</v>
      </c>
    </row>
    <row r="445">
      <c r="A445" s="21">
        <v>2014.0</v>
      </c>
      <c r="B445" s="21" t="s">
        <v>416</v>
      </c>
      <c r="C445" t="s">
        <v>10663</v>
      </c>
      <c r="D445" t="s">
        <v>10808</v>
      </c>
      <c r="E445" s="21" t="s">
        <v>473</v>
      </c>
      <c r="F445" s="21" t="s">
        <v>497</v>
      </c>
      <c r="G445">
        <v>931.0</v>
      </c>
      <c r="H445">
        <v>877.0</v>
      </c>
      <c r="I445">
        <v>1872.0</v>
      </c>
      <c r="J445" s="52">
        <f t="shared" ref="J445:K445" si="448">G445/$I445</f>
        <v>0.4973290598</v>
      </c>
      <c r="K445" s="52">
        <f t="shared" si="448"/>
        <v>0.468482906</v>
      </c>
      <c r="L445" s="55">
        <f t="shared" si="3"/>
        <v>-2.884615385</v>
      </c>
      <c r="M445">
        <f t="shared" si="4"/>
        <v>-54</v>
      </c>
      <c r="N445" t="str">
        <f t="shared" si="307"/>
        <v>Blue</v>
      </c>
    </row>
    <row r="446">
      <c r="A446" s="21">
        <v>2014.0</v>
      </c>
      <c r="B446" s="21" t="s">
        <v>416</v>
      </c>
      <c r="C446" t="s">
        <v>10663</v>
      </c>
      <c r="D446" t="s">
        <v>10713</v>
      </c>
      <c r="E446" s="21" t="s">
        <v>473</v>
      </c>
      <c r="F446" s="21" t="s">
        <v>497</v>
      </c>
      <c r="G446">
        <v>551.0</v>
      </c>
      <c r="H446">
        <v>843.0</v>
      </c>
      <c r="I446">
        <v>1442.0</v>
      </c>
      <c r="J446" s="52">
        <f t="shared" ref="J446:K446" si="449">G446/$I446</f>
        <v>0.3821081831</v>
      </c>
      <c r="K446" s="52">
        <f t="shared" si="449"/>
        <v>0.5846047157</v>
      </c>
      <c r="L446" s="55">
        <f t="shared" si="3"/>
        <v>20.24965326</v>
      </c>
      <c r="M446">
        <f t="shared" si="4"/>
        <v>292</v>
      </c>
      <c r="N446" t="str">
        <f t="shared" si="307"/>
        <v>Green</v>
      </c>
    </row>
    <row r="447">
      <c r="A447" s="21">
        <v>2014.0</v>
      </c>
      <c r="B447" s="21" t="s">
        <v>416</v>
      </c>
      <c r="C447" t="s">
        <v>10663</v>
      </c>
      <c r="D447" t="s">
        <v>10739</v>
      </c>
      <c r="E447" s="21" t="s">
        <v>473</v>
      </c>
      <c r="F447" s="21" t="s">
        <v>497</v>
      </c>
      <c r="G447">
        <v>682.0</v>
      </c>
      <c r="H447">
        <v>649.0</v>
      </c>
      <c r="I447">
        <v>1388.0</v>
      </c>
      <c r="J447" s="52">
        <f t="shared" ref="J447:K447" si="450">G447/$I447</f>
        <v>0.4913544669</v>
      </c>
      <c r="K447" s="52">
        <f t="shared" si="450"/>
        <v>0.4675792507</v>
      </c>
      <c r="L447" s="55">
        <f t="shared" si="3"/>
        <v>-2.377521614</v>
      </c>
      <c r="M447">
        <f t="shared" si="4"/>
        <v>-33</v>
      </c>
      <c r="N447" t="str">
        <f t="shared" si="307"/>
        <v>Blue</v>
      </c>
    </row>
    <row r="448">
      <c r="A448" s="21">
        <v>2014.0</v>
      </c>
      <c r="B448" s="21" t="s">
        <v>416</v>
      </c>
      <c r="C448" t="s">
        <v>10663</v>
      </c>
      <c r="D448" t="s">
        <v>314</v>
      </c>
      <c r="E448" s="21" t="s">
        <v>473</v>
      </c>
      <c r="F448" s="21" t="s">
        <v>497</v>
      </c>
      <c r="G448">
        <v>922.0</v>
      </c>
      <c r="H448">
        <v>812.0</v>
      </c>
      <c r="I448">
        <v>1800.0</v>
      </c>
      <c r="J448" s="52">
        <f t="shared" ref="J448:K448" si="451">G448/$I448</f>
        <v>0.5122222222</v>
      </c>
      <c r="K448" s="52">
        <f t="shared" si="451"/>
        <v>0.4511111111</v>
      </c>
      <c r="L448" s="55">
        <f t="shared" si="3"/>
        <v>-6.111111111</v>
      </c>
      <c r="M448">
        <f t="shared" si="4"/>
        <v>-110</v>
      </c>
      <c r="N448" t="str">
        <f t="shared" si="307"/>
        <v>Blue</v>
      </c>
    </row>
    <row r="449">
      <c r="A449" s="21">
        <v>2014.0</v>
      </c>
      <c r="B449" s="21" t="s">
        <v>416</v>
      </c>
      <c r="C449" t="s">
        <v>10663</v>
      </c>
      <c r="D449" t="s">
        <v>877</v>
      </c>
      <c r="E449" s="21" t="s">
        <v>473</v>
      </c>
      <c r="F449" s="21" t="s">
        <v>497</v>
      </c>
      <c r="G449">
        <v>1167.0</v>
      </c>
      <c r="H449">
        <v>654.0</v>
      </c>
      <c r="I449">
        <v>1873.0</v>
      </c>
      <c r="J449" s="52">
        <f t="shared" ref="J449:K449" si="452">G449/$I449</f>
        <v>0.6230646022</v>
      </c>
      <c r="K449" s="52">
        <f t="shared" si="452"/>
        <v>0.3491724506</v>
      </c>
      <c r="L449" s="55">
        <f t="shared" si="3"/>
        <v>-27.38921516</v>
      </c>
      <c r="M449">
        <f t="shared" si="4"/>
        <v>-513</v>
      </c>
      <c r="N449" t="str">
        <f t="shared" si="307"/>
        <v>Blue</v>
      </c>
    </row>
    <row r="450">
      <c r="A450" s="21">
        <v>2014.0</v>
      </c>
      <c r="B450" s="21" t="s">
        <v>416</v>
      </c>
      <c r="C450" t="s">
        <v>10663</v>
      </c>
      <c r="D450" t="s">
        <v>1159</v>
      </c>
      <c r="E450" s="21" t="s">
        <v>473</v>
      </c>
      <c r="F450" s="21" t="s">
        <v>497</v>
      </c>
      <c r="G450">
        <v>1483.0</v>
      </c>
      <c r="H450">
        <v>896.0</v>
      </c>
      <c r="I450">
        <v>2447.0</v>
      </c>
      <c r="J450" s="52">
        <f t="shared" ref="J450:K450" si="453">G450/$I450</f>
        <v>0.6060482223</v>
      </c>
      <c r="K450" s="52">
        <f t="shared" si="453"/>
        <v>0.3661626481</v>
      </c>
      <c r="L450" s="55">
        <f t="shared" si="3"/>
        <v>-23.98855742</v>
      </c>
      <c r="M450">
        <f t="shared" si="4"/>
        <v>-587</v>
      </c>
      <c r="N450" t="str">
        <f t="shared" si="307"/>
        <v>Blue</v>
      </c>
    </row>
    <row r="451">
      <c r="A451" s="21">
        <v>2014.0</v>
      </c>
      <c r="B451" s="21" t="s">
        <v>416</v>
      </c>
      <c r="C451" t="s">
        <v>10663</v>
      </c>
      <c r="D451" t="s">
        <v>743</v>
      </c>
      <c r="E451" s="21" t="s">
        <v>473</v>
      </c>
      <c r="F451" s="21" t="s">
        <v>497</v>
      </c>
      <c r="G451">
        <v>1115.0</v>
      </c>
      <c r="H451">
        <v>704.0</v>
      </c>
      <c r="I451">
        <v>1878.0</v>
      </c>
      <c r="J451" s="52">
        <f t="shared" ref="J451:K451" si="454">G451/$I451</f>
        <v>0.5937167199</v>
      </c>
      <c r="K451" s="52">
        <f t="shared" si="454"/>
        <v>0.3748668797</v>
      </c>
      <c r="L451" s="55">
        <f t="shared" si="3"/>
        <v>-21.88498403</v>
      </c>
      <c r="M451">
        <f t="shared" si="4"/>
        <v>-411</v>
      </c>
      <c r="N451" t="str">
        <f t="shared" si="307"/>
        <v>Blue</v>
      </c>
    </row>
    <row r="452">
      <c r="A452" s="21">
        <v>2014.0</v>
      </c>
      <c r="B452" s="21" t="s">
        <v>416</v>
      </c>
      <c r="C452" t="s">
        <v>10663</v>
      </c>
      <c r="D452" t="s">
        <v>3326</v>
      </c>
      <c r="E452" s="21" t="s">
        <v>473</v>
      </c>
      <c r="F452" s="21" t="s">
        <v>497</v>
      </c>
      <c r="G452">
        <v>1731.0</v>
      </c>
      <c r="H452">
        <v>1259.0</v>
      </c>
      <c r="I452">
        <v>3077.0</v>
      </c>
      <c r="J452" s="52">
        <f t="shared" ref="J452:K452" si="455">G452/$I452</f>
        <v>0.562560936</v>
      </c>
      <c r="K452" s="52">
        <f t="shared" si="455"/>
        <v>0.4091647709</v>
      </c>
      <c r="L452" s="55">
        <f t="shared" si="3"/>
        <v>-15.33961651</v>
      </c>
      <c r="M452">
        <f t="shared" si="4"/>
        <v>-472</v>
      </c>
      <c r="N452" t="str">
        <f t="shared" si="307"/>
        <v>Blue</v>
      </c>
    </row>
    <row r="453">
      <c r="A453" s="21">
        <v>2014.0</v>
      </c>
      <c r="B453" s="21" t="s">
        <v>416</v>
      </c>
      <c r="C453" t="s">
        <v>10663</v>
      </c>
      <c r="D453" t="s">
        <v>10733</v>
      </c>
      <c r="E453" s="21" t="s">
        <v>473</v>
      </c>
      <c r="F453" s="21" t="s">
        <v>497</v>
      </c>
      <c r="G453">
        <v>1063.0</v>
      </c>
      <c r="H453">
        <v>493.0</v>
      </c>
      <c r="I453">
        <v>1615.0</v>
      </c>
      <c r="J453" s="52">
        <f t="shared" ref="J453:K453" si="456">G453/$I453</f>
        <v>0.6582043344</v>
      </c>
      <c r="K453" s="52">
        <f t="shared" si="456"/>
        <v>0.3052631579</v>
      </c>
      <c r="L453" s="55">
        <f t="shared" si="3"/>
        <v>-35.29411765</v>
      </c>
      <c r="M453">
        <f t="shared" si="4"/>
        <v>-570</v>
      </c>
      <c r="N453" t="str">
        <f t="shared" si="307"/>
        <v>Blue</v>
      </c>
    </row>
    <row r="454">
      <c r="A454" s="21">
        <v>2014.0</v>
      </c>
      <c r="B454" s="21" t="s">
        <v>416</v>
      </c>
      <c r="C454" t="s">
        <v>10663</v>
      </c>
      <c r="D454" t="s">
        <v>921</v>
      </c>
      <c r="E454" s="21" t="s">
        <v>473</v>
      </c>
      <c r="F454" s="21" t="s">
        <v>497</v>
      </c>
      <c r="G454">
        <v>955.0</v>
      </c>
      <c r="H454">
        <v>1032.0</v>
      </c>
      <c r="I454">
        <v>2045.0</v>
      </c>
      <c r="J454" s="52">
        <f t="shared" ref="J454:K454" si="457">G454/$I454</f>
        <v>0.466992665</v>
      </c>
      <c r="K454" s="52">
        <f t="shared" si="457"/>
        <v>0.5046454768</v>
      </c>
      <c r="L454" s="55">
        <f t="shared" si="3"/>
        <v>3.765281174</v>
      </c>
      <c r="M454">
        <f t="shared" si="4"/>
        <v>77</v>
      </c>
      <c r="N454" t="str">
        <f t="shared" si="307"/>
        <v>Green</v>
      </c>
    </row>
    <row r="455">
      <c r="A455" s="21">
        <v>2014.0</v>
      </c>
      <c r="B455" s="21" t="s">
        <v>416</v>
      </c>
      <c r="C455" t="s">
        <v>10663</v>
      </c>
      <c r="D455" t="s">
        <v>39</v>
      </c>
      <c r="E455" s="21" t="s">
        <v>473</v>
      </c>
      <c r="F455" s="21" t="s">
        <v>497</v>
      </c>
      <c r="G455">
        <v>775.0</v>
      </c>
      <c r="H455">
        <v>1209.0</v>
      </c>
      <c r="I455">
        <v>2037.0</v>
      </c>
      <c r="J455" s="52">
        <f t="shared" ref="J455:K455" si="458">G455/$I455</f>
        <v>0.3804614629</v>
      </c>
      <c r="K455" s="52">
        <f t="shared" si="458"/>
        <v>0.5935198822</v>
      </c>
      <c r="L455" s="55">
        <f t="shared" si="3"/>
        <v>21.30584192</v>
      </c>
      <c r="M455">
        <f t="shared" si="4"/>
        <v>434</v>
      </c>
      <c r="N455" t="str">
        <f t="shared" si="307"/>
        <v>Green</v>
      </c>
    </row>
    <row r="456">
      <c r="A456" s="21">
        <v>2014.0</v>
      </c>
      <c r="B456" s="21" t="s">
        <v>416</v>
      </c>
      <c r="C456" t="s">
        <v>10663</v>
      </c>
      <c r="D456" t="s">
        <v>2779</v>
      </c>
      <c r="E456" s="21" t="s">
        <v>473</v>
      </c>
      <c r="F456" s="21" t="s">
        <v>497</v>
      </c>
      <c r="G456">
        <v>861.0</v>
      </c>
      <c r="H456">
        <v>1548.0</v>
      </c>
      <c r="I456">
        <v>2488.0</v>
      </c>
      <c r="J456" s="52">
        <f t="shared" ref="J456:K456" si="459">G456/$I456</f>
        <v>0.3460610932</v>
      </c>
      <c r="K456" s="52">
        <f t="shared" si="459"/>
        <v>0.6221864952</v>
      </c>
      <c r="L456" s="55">
        <f t="shared" si="3"/>
        <v>27.61254019</v>
      </c>
      <c r="M456">
        <f t="shared" si="4"/>
        <v>687</v>
      </c>
      <c r="N456" t="str">
        <f t="shared" si="307"/>
        <v>Green</v>
      </c>
    </row>
    <row r="457">
      <c r="A457" s="21">
        <v>2014.0</v>
      </c>
      <c r="B457" s="21" t="s">
        <v>416</v>
      </c>
      <c r="C457" t="s">
        <v>10663</v>
      </c>
      <c r="D457" t="s">
        <v>10754</v>
      </c>
      <c r="E457" s="21" t="s">
        <v>473</v>
      </c>
      <c r="F457" s="21" t="s">
        <v>497</v>
      </c>
      <c r="G457">
        <v>464.0</v>
      </c>
      <c r="H457">
        <v>522.0</v>
      </c>
      <c r="I457">
        <v>1031.0</v>
      </c>
      <c r="J457" s="52">
        <f t="shared" ref="J457:K457" si="460">G457/$I457</f>
        <v>0.4500484966</v>
      </c>
      <c r="K457" s="52">
        <f t="shared" si="460"/>
        <v>0.5063045587</v>
      </c>
      <c r="L457" s="55">
        <f t="shared" si="3"/>
        <v>5.625606208</v>
      </c>
      <c r="M457">
        <f t="shared" si="4"/>
        <v>58</v>
      </c>
      <c r="N457" t="str">
        <f t="shared" si="307"/>
        <v>Green</v>
      </c>
    </row>
    <row r="458">
      <c r="A458" s="21">
        <v>2014.0</v>
      </c>
      <c r="B458" s="21" t="s">
        <v>416</v>
      </c>
      <c r="C458" t="s">
        <v>10663</v>
      </c>
      <c r="D458" t="s">
        <v>10736</v>
      </c>
      <c r="E458" s="21" t="s">
        <v>473</v>
      </c>
      <c r="F458" s="21" t="s">
        <v>497</v>
      </c>
      <c r="G458">
        <v>1061.0</v>
      </c>
      <c r="H458">
        <v>1259.0</v>
      </c>
      <c r="I458">
        <v>2384.0</v>
      </c>
      <c r="J458" s="52">
        <f t="shared" ref="J458:K458" si="461">G458/$I458</f>
        <v>0.4450503356</v>
      </c>
      <c r="K458" s="52">
        <f t="shared" si="461"/>
        <v>0.5281040268</v>
      </c>
      <c r="L458" s="55">
        <f t="shared" si="3"/>
        <v>8.305369128</v>
      </c>
      <c r="M458">
        <f t="shared" si="4"/>
        <v>198</v>
      </c>
      <c r="N458" t="str">
        <f t="shared" si="307"/>
        <v>Green</v>
      </c>
    </row>
    <row r="459">
      <c r="A459" s="21">
        <v>2014.0</v>
      </c>
      <c r="B459" s="21" t="s">
        <v>416</v>
      </c>
      <c r="C459" t="s">
        <v>10663</v>
      </c>
      <c r="D459" t="s">
        <v>736</v>
      </c>
      <c r="E459" s="21" t="s">
        <v>473</v>
      </c>
      <c r="F459" s="21" t="s">
        <v>497</v>
      </c>
      <c r="G459">
        <v>2370.0</v>
      </c>
      <c r="H459">
        <v>2489.0</v>
      </c>
      <c r="I459">
        <v>5025.0</v>
      </c>
      <c r="J459" s="52">
        <f t="shared" ref="J459:K459" si="462">G459/$I459</f>
        <v>0.471641791</v>
      </c>
      <c r="K459" s="52">
        <f t="shared" si="462"/>
        <v>0.4953233831</v>
      </c>
      <c r="L459" s="55">
        <f t="shared" si="3"/>
        <v>2.368159204</v>
      </c>
      <c r="M459">
        <f t="shared" si="4"/>
        <v>119</v>
      </c>
      <c r="N459" t="str">
        <f t="shared" si="307"/>
        <v>Green</v>
      </c>
    </row>
    <row r="460">
      <c r="A460" s="21">
        <v>2014.0</v>
      </c>
      <c r="B460" s="21" t="s">
        <v>416</v>
      </c>
      <c r="C460" t="s">
        <v>10663</v>
      </c>
      <c r="D460" t="s">
        <v>2495</v>
      </c>
      <c r="E460" s="21" t="s">
        <v>473</v>
      </c>
      <c r="F460" s="21" t="s">
        <v>497</v>
      </c>
      <c r="G460">
        <v>971.0</v>
      </c>
      <c r="H460">
        <v>1287.0</v>
      </c>
      <c r="I460">
        <v>2320.0</v>
      </c>
      <c r="J460" s="52">
        <f t="shared" ref="J460:K460" si="463">G460/$I460</f>
        <v>0.4185344828</v>
      </c>
      <c r="K460" s="52">
        <f t="shared" si="463"/>
        <v>0.5547413793</v>
      </c>
      <c r="L460" s="55">
        <f t="shared" si="3"/>
        <v>13.62068966</v>
      </c>
      <c r="M460">
        <f t="shared" si="4"/>
        <v>316</v>
      </c>
      <c r="N460" t="str">
        <f t="shared" si="307"/>
        <v>Green</v>
      </c>
    </row>
    <row r="461">
      <c r="A461" s="21">
        <v>2014.0</v>
      </c>
      <c r="B461" s="21" t="s">
        <v>416</v>
      </c>
      <c r="C461" t="s">
        <v>10663</v>
      </c>
      <c r="D461" t="s">
        <v>2434</v>
      </c>
      <c r="E461" s="21" t="s">
        <v>473</v>
      </c>
      <c r="F461" s="21" t="s">
        <v>497</v>
      </c>
      <c r="G461">
        <v>1521.0</v>
      </c>
      <c r="H461">
        <v>1934.0</v>
      </c>
      <c r="I461">
        <v>3544.0</v>
      </c>
      <c r="J461" s="52">
        <f t="shared" ref="J461:K461" si="464">G461/$I461</f>
        <v>0.4291760722</v>
      </c>
      <c r="K461" s="52">
        <f t="shared" si="464"/>
        <v>0.5457110609</v>
      </c>
      <c r="L461" s="55">
        <f t="shared" si="3"/>
        <v>11.65349887</v>
      </c>
      <c r="M461">
        <f t="shared" si="4"/>
        <v>413</v>
      </c>
      <c r="N461" t="str">
        <f t="shared" si="307"/>
        <v>Green</v>
      </c>
    </row>
    <row r="462">
      <c r="A462" s="21">
        <v>2014.0</v>
      </c>
      <c r="B462" s="21" t="s">
        <v>416</v>
      </c>
      <c r="C462" t="s">
        <v>10663</v>
      </c>
      <c r="D462" t="s">
        <v>10694</v>
      </c>
      <c r="E462" s="21" t="s">
        <v>473</v>
      </c>
      <c r="F462" s="21" t="s">
        <v>497</v>
      </c>
      <c r="G462">
        <v>513.0</v>
      </c>
      <c r="H462">
        <v>503.0</v>
      </c>
      <c r="I462">
        <v>1042.0</v>
      </c>
      <c r="J462" s="52">
        <f t="shared" ref="J462:K462" si="465">G462/$I462</f>
        <v>0.4923224568</v>
      </c>
      <c r="K462" s="52">
        <f t="shared" si="465"/>
        <v>0.4827255278</v>
      </c>
      <c r="L462" s="55">
        <f t="shared" si="3"/>
        <v>-0.9596928983</v>
      </c>
      <c r="M462">
        <f t="shared" si="4"/>
        <v>-10</v>
      </c>
      <c r="N462" t="str">
        <f t="shared" si="307"/>
        <v>Blue</v>
      </c>
    </row>
    <row r="463">
      <c r="A463" s="21">
        <v>2014.0</v>
      </c>
      <c r="B463" s="21" t="s">
        <v>416</v>
      </c>
      <c r="C463" t="s">
        <v>10663</v>
      </c>
      <c r="D463" t="s">
        <v>6420</v>
      </c>
      <c r="E463" s="21" t="s">
        <v>473</v>
      </c>
      <c r="F463" s="21" t="s">
        <v>497</v>
      </c>
      <c r="G463">
        <v>947.0</v>
      </c>
      <c r="H463">
        <v>1182.0</v>
      </c>
      <c r="I463">
        <v>2182.0</v>
      </c>
      <c r="J463" s="52">
        <f t="shared" ref="J463:K463" si="466">G463/$I463</f>
        <v>0.4340054995</v>
      </c>
      <c r="K463" s="52">
        <f t="shared" si="466"/>
        <v>0.5417048579</v>
      </c>
      <c r="L463" s="55">
        <f t="shared" si="3"/>
        <v>10.76993584</v>
      </c>
      <c r="M463">
        <f t="shared" si="4"/>
        <v>235</v>
      </c>
      <c r="N463" t="str">
        <f t="shared" si="307"/>
        <v>Green</v>
      </c>
    </row>
    <row r="464">
      <c r="A464" s="21">
        <v>2014.0</v>
      </c>
      <c r="B464" s="21" t="s">
        <v>416</v>
      </c>
      <c r="C464" t="s">
        <v>10663</v>
      </c>
      <c r="D464" t="s">
        <v>2896</v>
      </c>
      <c r="E464" s="21" t="s">
        <v>473</v>
      </c>
      <c r="F464" s="21" t="s">
        <v>497</v>
      </c>
      <c r="G464">
        <v>1071.0</v>
      </c>
      <c r="H464">
        <v>979.0</v>
      </c>
      <c r="I464">
        <v>2113.0</v>
      </c>
      <c r="J464" s="52">
        <f t="shared" ref="J464:K464" si="467">G464/$I464</f>
        <v>0.5068622811</v>
      </c>
      <c r="K464" s="52">
        <f t="shared" si="467"/>
        <v>0.4633222906</v>
      </c>
      <c r="L464" s="55">
        <f t="shared" si="3"/>
        <v>-4.353999053</v>
      </c>
      <c r="M464">
        <f t="shared" si="4"/>
        <v>-92</v>
      </c>
      <c r="N464" t="str">
        <f t="shared" si="307"/>
        <v>Blue</v>
      </c>
    </row>
    <row r="465">
      <c r="A465" s="21">
        <v>2014.0</v>
      </c>
      <c r="B465" s="21" t="s">
        <v>416</v>
      </c>
      <c r="C465" t="s">
        <v>10663</v>
      </c>
      <c r="D465" t="s">
        <v>2544</v>
      </c>
      <c r="E465" s="21" t="s">
        <v>473</v>
      </c>
      <c r="F465" s="21" t="s">
        <v>497</v>
      </c>
      <c r="G465">
        <v>1388.0</v>
      </c>
      <c r="H465">
        <v>1172.0</v>
      </c>
      <c r="I465">
        <v>2644.0</v>
      </c>
      <c r="J465" s="52">
        <f t="shared" ref="J465:K465" si="468">G465/$I465</f>
        <v>0.5249621785</v>
      </c>
      <c r="K465" s="52">
        <f t="shared" si="468"/>
        <v>0.4432677761</v>
      </c>
      <c r="L465" s="55">
        <f t="shared" si="3"/>
        <v>-8.169440242</v>
      </c>
      <c r="M465">
        <f t="shared" si="4"/>
        <v>-216</v>
      </c>
      <c r="N465" t="str">
        <f t="shared" si="307"/>
        <v>Blue</v>
      </c>
    </row>
    <row r="466">
      <c r="A466" s="21">
        <v>2014.0</v>
      </c>
      <c r="B466" s="21" t="s">
        <v>416</v>
      </c>
      <c r="C466" t="s">
        <v>10663</v>
      </c>
      <c r="D466" t="s">
        <v>737</v>
      </c>
      <c r="E466" s="21" t="s">
        <v>473</v>
      </c>
      <c r="F466" s="21" t="s">
        <v>497</v>
      </c>
      <c r="G466">
        <v>1417.0</v>
      </c>
      <c r="H466">
        <v>1576.0</v>
      </c>
      <c r="I466">
        <v>3078.0</v>
      </c>
      <c r="J466" s="52">
        <f t="shared" ref="J466:K466" si="469">G466/$I466</f>
        <v>0.4603638726</v>
      </c>
      <c r="K466" s="52">
        <f t="shared" si="469"/>
        <v>0.5120207927</v>
      </c>
      <c r="L466" s="55">
        <f t="shared" si="3"/>
        <v>5.165692008</v>
      </c>
      <c r="M466">
        <f t="shared" si="4"/>
        <v>159</v>
      </c>
      <c r="N466" t="str">
        <f t="shared" si="307"/>
        <v>Green</v>
      </c>
    </row>
    <row r="467">
      <c r="A467" s="21">
        <v>2014.0</v>
      </c>
      <c r="B467" s="21" t="s">
        <v>416</v>
      </c>
      <c r="C467" t="s">
        <v>10663</v>
      </c>
      <c r="D467" t="s">
        <v>10746</v>
      </c>
      <c r="E467" s="21" t="s">
        <v>473</v>
      </c>
      <c r="F467" s="21" t="s">
        <v>497</v>
      </c>
      <c r="G467">
        <v>604.0</v>
      </c>
      <c r="H467">
        <v>643.0</v>
      </c>
      <c r="I467">
        <v>1281.0</v>
      </c>
      <c r="J467" s="52">
        <f t="shared" ref="J467:K467" si="470">G467/$I467</f>
        <v>0.4715066354</v>
      </c>
      <c r="K467" s="52">
        <f t="shared" si="470"/>
        <v>0.5019516003</v>
      </c>
      <c r="L467" s="55">
        <f t="shared" si="3"/>
        <v>3.044496487</v>
      </c>
      <c r="M467">
        <f t="shared" si="4"/>
        <v>39</v>
      </c>
      <c r="N467" t="str">
        <f t="shared" si="307"/>
        <v>Green</v>
      </c>
    </row>
    <row r="468">
      <c r="A468" s="21">
        <v>2014.0</v>
      </c>
      <c r="B468" s="21" t="s">
        <v>416</v>
      </c>
      <c r="C468" t="s">
        <v>10663</v>
      </c>
      <c r="D468" t="s">
        <v>10794</v>
      </c>
      <c r="E468" s="21" t="s">
        <v>473</v>
      </c>
      <c r="F468" s="21" t="s">
        <v>497</v>
      </c>
      <c r="G468">
        <v>819.0</v>
      </c>
      <c r="H468">
        <v>1156.0</v>
      </c>
      <c r="I468">
        <v>2023.0</v>
      </c>
      <c r="J468" s="52">
        <f t="shared" ref="J468:K468" si="471">G468/$I468</f>
        <v>0.4048442907</v>
      </c>
      <c r="K468" s="52">
        <f t="shared" si="471"/>
        <v>0.5714285714</v>
      </c>
      <c r="L468" s="55">
        <f t="shared" si="3"/>
        <v>16.65842808</v>
      </c>
      <c r="M468">
        <f t="shared" si="4"/>
        <v>337</v>
      </c>
      <c r="N468" t="str">
        <f t="shared" si="307"/>
        <v>Green</v>
      </c>
    </row>
    <row r="469">
      <c r="A469" s="21">
        <v>2014.0</v>
      </c>
      <c r="B469" s="21" t="s">
        <v>416</v>
      </c>
      <c r="C469" t="s">
        <v>10663</v>
      </c>
      <c r="D469" t="s">
        <v>4939</v>
      </c>
      <c r="E469" s="21" t="s">
        <v>473</v>
      </c>
      <c r="F469" s="21" t="s">
        <v>497</v>
      </c>
      <c r="G469">
        <v>771.0</v>
      </c>
      <c r="H469">
        <v>733.0</v>
      </c>
      <c r="I469">
        <v>1549.0</v>
      </c>
      <c r="J469" s="52">
        <f t="shared" ref="J469:K469" si="472">G469/$I469</f>
        <v>0.4977404777</v>
      </c>
      <c r="K469" s="52">
        <f t="shared" si="472"/>
        <v>0.4732085216</v>
      </c>
      <c r="L469" s="55">
        <f t="shared" si="3"/>
        <v>-2.45319561</v>
      </c>
      <c r="M469">
        <f t="shared" si="4"/>
        <v>-38</v>
      </c>
      <c r="N469" t="str">
        <f t="shared" si="307"/>
        <v>Blue</v>
      </c>
    </row>
    <row r="470">
      <c r="A470" s="21">
        <v>2014.0</v>
      </c>
      <c r="B470" s="21" t="s">
        <v>416</v>
      </c>
      <c r="C470" t="s">
        <v>10663</v>
      </c>
      <c r="D470" t="s">
        <v>10854</v>
      </c>
      <c r="E470" s="21" t="s">
        <v>473</v>
      </c>
      <c r="F470" s="21" t="s">
        <v>497</v>
      </c>
      <c r="G470">
        <v>724.0</v>
      </c>
      <c r="H470">
        <v>950.0</v>
      </c>
      <c r="I470">
        <v>1729.0</v>
      </c>
      <c r="J470" s="52">
        <f t="shared" ref="J470:K470" si="473">G470/$I470</f>
        <v>0.4187391556</v>
      </c>
      <c r="K470" s="52">
        <f t="shared" si="473"/>
        <v>0.5494505495</v>
      </c>
      <c r="L470" s="55">
        <f t="shared" si="3"/>
        <v>13.07113939</v>
      </c>
      <c r="M470">
        <f t="shared" si="4"/>
        <v>226</v>
      </c>
      <c r="N470" t="str">
        <f t="shared" si="307"/>
        <v>Green</v>
      </c>
    </row>
    <row r="471">
      <c r="A471" s="21">
        <v>2014.0</v>
      </c>
      <c r="B471" s="21" t="s">
        <v>416</v>
      </c>
      <c r="C471" t="s">
        <v>10663</v>
      </c>
      <c r="D471" t="s">
        <v>2556</v>
      </c>
      <c r="E471" s="21" t="s">
        <v>473</v>
      </c>
      <c r="F471" s="21" t="s">
        <v>497</v>
      </c>
      <c r="G471">
        <v>1081.0</v>
      </c>
      <c r="H471">
        <v>717.0</v>
      </c>
      <c r="I471">
        <v>1862.0</v>
      </c>
      <c r="J471" s="52">
        <f t="shared" ref="J471:K471" si="474">G471/$I471</f>
        <v>0.5805585392</v>
      </c>
      <c r="K471" s="52">
        <f t="shared" si="474"/>
        <v>0.3850698174</v>
      </c>
      <c r="L471" s="55">
        <f t="shared" si="3"/>
        <v>-19.54887218</v>
      </c>
      <c r="M471">
        <f t="shared" si="4"/>
        <v>-364</v>
      </c>
      <c r="N471" t="str">
        <f t="shared" si="307"/>
        <v>Blue</v>
      </c>
    </row>
    <row r="472">
      <c r="A472" s="21">
        <v>2014.0</v>
      </c>
      <c r="B472" s="21" t="s">
        <v>416</v>
      </c>
      <c r="C472" t="s">
        <v>10663</v>
      </c>
      <c r="D472" t="s">
        <v>495</v>
      </c>
      <c r="E472" s="21" t="s">
        <v>473</v>
      </c>
      <c r="F472" s="21" t="s">
        <v>497</v>
      </c>
      <c r="G472">
        <v>1609.0</v>
      </c>
      <c r="H472">
        <v>1778.0</v>
      </c>
      <c r="I472">
        <v>3490.0</v>
      </c>
      <c r="J472" s="52">
        <f t="shared" ref="J472:K472" si="475">G472/$I472</f>
        <v>0.4610315186</v>
      </c>
      <c r="K472" s="52">
        <f t="shared" si="475"/>
        <v>0.5094555874</v>
      </c>
      <c r="L472" s="55">
        <f t="shared" si="3"/>
        <v>4.842406877</v>
      </c>
      <c r="M472">
        <f t="shared" si="4"/>
        <v>169</v>
      </c>
      <c r="N472" t="str">
        <f t="shared" si="307"/>
        <v>Green</v>
      </c>
    </row>
    <row r="473">
      <c r="A473" s="21">
        <v>2014.0</v>
      </c>
      <c r="B473" s="21" t="s">
        <v>416</v>
      </c>
      <c r="C473" t="s">
        <v>10663</v>
      </c>
      <c r="D473" t="s">
        <v>10797</v>
      </c>
      <c r="E473" s="21" t="s">
        <v>473</v>
      </c>
      <c r="F473" s="21" t="s">
        <v>497</v>
      </c>
      <c r="G473">
        <v>1368.0</v>
      </c>
      <c r="H473">
        <v>1408.0</v>
      </c>
      <c r="I473">
        <v>2845.0</v>
      </c>
      <c r="J473" s="52">
        <f t="shared" ref="J473:K473" si="476">G473/$I473</f>
        <v>0.4808435852</v>
      </c>
      <c r="K473" s="52">
        <f t="shared" si="476"/>
        <v>0.4949033392</v>
      </c>
      <c r="L473" s="55">
        <f t="shared" si="3"/>
        <v>1.405975395</v>
      </c>
      <c r="M473">
        <f t="shared" si="4"/>
        <v>40</v>
      </c>
      <c r="N473" t="str">
        <f t="shared" si="307"/>
        <v>Green</v>
      </c>
    </row>
    <row r="474">
      <c r="A474" s="21">
        <v>2014.0</v>
      </c>
      <c r="B474" s="21" t="s">
        <v>416</v>
      </c>
      <c r="C474" t="s">
        <v>10663</v>
      </c>
      <c r="D474" t="s">
        <v>4015</v>
      </c>
      <c r="E474" s="21" t="s">
        <v>473</v>
      </c>
      <c r="F474" s="21" t="s">
        <v>497</v>
      </c>
      <c r="G474">
        <v>302.0</v>
      </c>
      <c r="H474">
        <v>298.0</v>
      </c>
      <c r="I474">
        <v>613.0</v>
      </c>
      <c r="J474" s="52">
        <f t="shared" ref="J474:K474" si="477">G474/$I474</f>
        <v>0.4926590538</v>
      </c>
      <c r="K474" s="52">
        <f t="shared" si="477"/>
        <v>0.4861337684</v>
      </c>
      <c r="L474" s="55">
        <f t="shared" si="3"/>
        <v>-0.6525285481</v>
      </c>
      <c r="M474">
        <f t="shared" si="4"/>
        <v>-4</v>
      </c>
      <c r="N474" t="str">
        <f t="shared" si="307"/>
        <v>Blue</v>
      </c>
    </row>
    <row r="475">
      <c r="A475" s="21">
        <v>2014.0</v>
      </c>
      <c r="B475" s="21" t="s">
        <v>416</v>
      </c>
      <c r="C475" t="s">
        <v>10663</v>
      </c>
      <c r="D475" t="s">
        <v>3994</v>
      </c>
      <c r="E475" s="21" t="s">
        <v>473</v>
      </c>
      <c r="F475" s="21" t="s">
        <v>497</v>
      </c>
      <c r="G475">
        <v>959.0</v>
      </c>
      <c r="H475">
        <v>1860.0</v>
      </c>
      <c r="I475">
        <v>2881.0</v>
      </c>
      <c r="J475" s="52">
        <f t="shared" ref="J475:K475" si="478">G475/$I475</f>
        <v>0.3328705311</v>
      </c>
      <c r="K475" s="52">
        <f t="shared" si="478"/>
        <v>0.6456091635</v>
      </c>
      <c r="L475" s="55">
        <f t="shared" si="3"/>
        <v>31.27386324</v>
      </c>
      <c r="M475">
        <f t="shared" si="4"/>
        <v>901</v>
      </c>
      <c r="N475" t="str">
        <f t="shared" si="307"/>
        <v>Green</v>
      </c>
    </row>
    <row r="476">
      <c r="A476" s="21">
        <v>2014.0</v>
      </c>
      <c r="B476" s="21" t="s">
        <v>416</v>
      </c>
      <c r="C476" t="s">
        <v>10663</v>
      </c>
      <c r="D476" t="s">
        <v>2598</v>
      </c>
      <c r="E476" s="21" t="s">
        <v>473</v>
      </c>
      <c r="F476" s="21" t="s">
        <v>497</v>
      </c>
      <c r="G476">
        <v>1482.0</v>
      </c>
      <c r="H476">
        <v>1357.0</v>
      </c>
      <c r="I476">
        <v>2924.0</v>
      </c>
      <c r="J476" s="52">
        <f t="shared" ref="J476:K476" si="479">G476/$I476</f>
        <v>0.5068399453</v>
      </c>
      <c r="K476" s="52">
        <f t="shared" si="479"/>
        <v>0.4640902873</v>
      </c>
      <c r="L476" s="55">
        <f t="shared" si="3"/>
        <v>-4.2749658</v>
      </c>
      <c r="M476">
        <f t="shared" si="4"/>
        <v>-125</v>
      </c>
      <c r="N476" t="str">
        <f t="shared" si="307"/>
        <v>Blue</v>
      </c>
    </row>
    <row r="477">
      <c r="A477" s="21">
        <v>2014.0</v>
      </c>
      <c r="B477" s="21" t="s">
        <v>416</v>
      </c>
      <c r="C477" t="s">
        <v>10663</v>
      </c>
      <c r="D477" t="s">
        <v>494</v>
      </c>
      <c r="E477" s="21" t="s">
        <v>473</v>
      </c>
      <c r="F477" s="21" t="s">
        <v>497</v>
      </c>
      <c r="G477">
        <v>1168.0</v>
      </c>
      <c r="H477">
        <v>1260.0</v>
      </c>
      <c r="I477">
        <v>2505.0</v>
      </c>
      <c r="J477" s="52">
        <f t="shared" ref="J477:K477" si="480">G477/$I477</f>
        <v>0.4662674651</v>
      </c>
      <c r="K477" s="52">
        <f t="shared" si="480"/>
        <v>0.502994012</v>
      </c>
      <c r="L477" s="55">
        <f t="shared" si="3"/>
        <v>3.672654691</v>
      </c>
      <c r="M477">
        <f t="shared" si="4"/>
        <v>92</v>
      </c>
      <c r="N477" t="str">
        <f t="shared" si="307"/>
        <v>Green</v>
      </c>
    </row>
    <row r="478">
      <c r="A478" s="21">
        <v>2014.0</v>
      </c>
      <c r="B478" s="21" t="s">
        <v>416</v>
      </c>
      <c r="C478" t="s">
        <v>10663</v>
      </c>
      <c r="D478" t="s">
        <v>10775</v>
      </c>
      <c r="E478" s="21" t="s">
        <v>473</v>
      </c>
      <c r="F478" s="21" t="s">
        <v>497</v>
      </c>
      <c r="G478">
        <v>605.0</v>
      </c>
      <c r="H478">
        <v>1087.0</v>
      </c>
      <c r="I478">
        <v>1741.0</v>
      </c>
      <c r="J478" s="52">
        <f t="shared" ref="J478:K478" si="481">G478/$I478</f>
        <v>0.347501436</v>
      </c>
      <c r="K478" s="52">
        <f t="shared" si="481"/>
        <v>0.6243538196</v>
      </c>
      <c r="L478" s="55">
        <f t="shared" si="3"/>
        <v>27.68523837</v>
      </c>
      <c r="M478">
        <f t="shared" si="4"/>
        <v>482</v>
      </c>
      <c r="N478" t="str">
        <f t="shared" si="307"/>
        <v>Green</v>
      </c>
    </row>
    <row r="479">
      <c r="A479" s="21">
        <v>2014.0</v>
      </c>
      <c r="B479" s="21" t="s">
        <v>416</v>
      </c>
      <c r="C479" t="s">
        <v>10663</v>
      </c>
      <c r="D479" t="s">
        <v>7191</v>
      </c>
      <c r="E479" s="21" t="s">
        <v>473</v>
      </c>
      <c r="F479" s="21" t="s">
        <v>497</v>
      </c>
      <c r="G479">
        <v>1162.0</v>
      </c>
      <c r="H479">
        <v>639.0</v>
      </c>
      <c r="I479">
        <v>1862.0</v>
      </c>
      <c r="J479" s="52">
        <f t="shared" ref="J479:K479" si="482">G479/$I479</f>
        <v>0.6240601504</v>
      </c>
      <c r="K479" s="52">
        <f t="shared" si="482"/>
        <v>0.343179377</v>
      </c>
      <c r="L479" s="55">
        <f t="shared" si="3"/>
        <v>-28.08807734</v>
      </c>
      <c r="M479">
        <f t="shared" si="4"/>
        <v>-523</v>
      </c>
      <c r="N479" t="str">
        <f t="shared" si="307"/>
        <v>Blue</v>
      </c>
    </row>
    <row r="480">
      <c r="A480" s="21">
        <v>2014.0</v>
      </c>
      <c r="B480" s="21" t="s">
        <v>416</v>
      </c>
      <c r="C480" t="s">
        <v>10663</v>
      </c>
      <c r="D480" t="s">
        <v>10685</v>
      </c>
      <c r="E480" s="21" t="s">
        <v>473</v>
      </c>
      <c r="F480" s="21" t="s">
        <v>497</v>
      </c>
      <c r="G480">
        <v>1256.0</v>
      </c>
      <c r="H480">
        <v>624.0</v>
      </c>
      <c r="I480">
        <v>1937.0</v>
      </c>
      <c r="J480" s="52">
        <f t="shared" ref="J480:K480" si="483">G480/$I480</f>
        <v>0.6484254001</v>
      </c>
      <c r="K480" s="52">
        <f t="shared" si="483"/>
        <v>0.322147651</v>
      </c>
      <c r="L480" s="55">
        <f t="shared" si="3"/>
        <v>-32.62777491</v>
      </c>
      <c r="M480">
        <f t="shared" si="4"/>
        <v>-632</v>
      </c>
      <c r="N480" t="str">
        <f t="shared" si="307"/>
        <v>Blue</v>
      </c>
    </row>
    <row r="481">
      <c r="A481" s="21">
        <v>2014.0</v>
      </c>
      <c r="B481" s="21" t="s">
        <v>416</v>
      </c>
      <c r="C481" t="s">
        <v>10663</v>
      </c>
      <c r="D481" t="s">
        <v>10759</v>
      </c>
      <c r="E481" s="21" t="s">
        <v>473</v>
      </c>
      <c r="F481" s="21" t="s">
        <v>497</v>
      </c>
      <c r="G481">
        <v>254.0</v>
      </c>
      <c r="H481">
        <v>349.0</v>
      </c>
      <c r="I481">
        <v>617.0</v>
      </c>
      <c r="J481" s="52">
        <f t="shared" ref="J481:K481" si="484">G481/$I481</f>
        <v>0.4116693679</v>
      </c>
      <c r="K481" s="52">
        <f t="shared" si="484"/>
        <v>0.5656401945</v>
      </c>
      <c r="L481" s="55">
        <f t="shared" si="3"/>
        <v>15.39708266</v>
      </c>
      <c r="M481">
        <f t="shared" si="4"/>
        <v>95</v>
      </c>
      <c r="N481" t="str">
        <f t="shared" si="307"/>
        <v>Green</v>
      </c>
    </row>
    <row r="482">
      <c r="A482" s="21">
        <v>2014.0</v>
      </c>
      <c r="B482" s="21" t="s">
        <v>416</v>
      </c>
      <c r="C482" t="s">
        <v>10663</v>
      </c>
      <c r="D482" t="s">
        <v>10728</v>
      </c>
      <c r="E482" s="21" t="s">
        <v>473</v>
      </c>
      <c r="F482" s="21" t="s">
        <v>497</v>
      </c>
      <c r="G482">
        <v>238.0</v>
      </c>
      <c r="H482">
        <v>239.0</v>
      </c>
      <c r="I482">
        <v>491.0</v>
      </c>
      <c r="J482" s="52">
        <f t="shared" ref="J482:K482" si="485">G482/$I482</f>
        <v>0.4847250509</v>
      </c>
      <c r="K482" s="52">
        <f t="shared" si="485"/>
        <v>0.4867617108</v>
      </c>
      <c r="L482" s="55">
        <f t="shared" si="3"/>
        <v>0.2036659878</v>
      </c>
      <c r="M482">
        <f t="shared" si="4"/>
        <v>1</v>
      </c>
      <c r="N482" t="str">
        <f t="shared" si="307"/>
        <v>Green</v>
      </c>
    </row>
    <row r="483">
      <c r="A483" s="21">
        <v>2014.0</v>
      </c>
      <c r="B483" s="21" t="s">
        <v>416</v>
      </c>
      <c r="C483" t="s">
        <v>10663</v>
      </c>
      <c r="D483" t="s">
        <v>3025</v>
      </c>
      <c r="E483" s="21" t="s">
        <v>473</v>
      </c>
      <c r="F483" s="21" t="s">
        <v>497</v>
      </c>
      <c r="G483">
        <v>268.0</v>
      </c>
      <c r="H483">
        <v>292.0</v>
      </c>
      <c r="I483">
        <v>578.0</v>
      </c>
      <c r="J483" s="52">
        <f t="shared" ref="J483:K483" si="486">G483/$I483</f>
        <v>0.4636678201</v>
      </c>
      <c r="K483" s="52">
        <f t="shared" si="486"/>
        <v>0.5051903114</v>
      </c>
      <c r="L483" s="55">
        <f t="shared" si="3"/>
        <v>4.152249135</v>
      </c>
      <c r="M483">
        <f t="shared" si="4"/>
        <v>24</v>
      </c>
      <c r="N483" t="str">
        <f t="shared" si="307"/>
        <v>Green</v>
      </c>
    </row>
    <row r="484">
      <c r="A484" s="21">
        <v>2014.0</v>
      </c>
      <c r="B484" s="21" t="s">
        <v>416</v>
      </c>
      <c r="C484" t="s">
        <v>10663</v>
      </c>
      <c r="D484" t="s">
        <v>509</v>
      </c>
      <c r="E484" s="21" t="s">
        <v>473</v>
      </c>
      <c r="F484" s="21" t="s">
        <v>497</v>
      </c>
      <c r="G484">
        <v>1337.0</v>
      </c>
      <c r="H484">
        <v>898.0</v>
      </c>
      <c r="I484">
        <v>2304.0</v>
      </c>
      <c r="J484" s="52">
        <f t="shared" ref="J484:K484" si="487">G484/$I484</f>
        <v>0.5802951389</v>
      </c>
      <c r="K484" s="52">
        <f t="shared" si="487"/>
        <v>0.3897569444</v>
      </c>
      <c r="L484" s="55">
        <f t="shared" si="3"/>
        <v>-19.05381944</v>
      </c>
      <c r="M484">
        <f t="shared" si="4"/>
        <v>-439</v>
      </c>
      <c r="N484" t="str">
        <f t="shared" si="307"/>
        <v>Blue</v>
      </c>
    </row>
    <row r="485">
      <c r="A485" s="21">
        <v>2014.0</v>
      </c>
      <c r="B485" s="21" t="s">
        <v>416</v>
      </c>
      <c r="C485" t="s">
        <v>10663</v>
      </c>
      <c r="D485" t="s">
        <v>153</v>
      </c>
      <c r="E485" s="21" t="s">
        <v>473</v>
      </c>
      <c r="F485" s="21" t="s">
        <v>497</v>
      </c>
      <c r="G485">
        <v>907.0</v>
      </c>
      <c r="H485">
        <v>607.0</v>
      </c>
      <c r="I485">
        <v>1566.0</v>
      </c>
      <c r="J485" s="52">
        <f t="shared" ref="J485:K485" si="488">G485/$I485</f>
        <v>0.5791826309</v>
      </c>
      <c r="K485" s="52">
        <f t="shared" si="488"/>
        <v>0.3876117497</v>
      </c>
      <c r="L485" s="55">
        <f t="shared" si="3"/>
        <v>-19.15708812</v>
      </c>
      <c r="M485">
        <f t="shared" si="4"/>
        <v>-300</v>
      </c>
      <c r="N485" t="str">
        <f t="shared" si="307"/>
        <v>Blue</v>
      </c>
    </row>
    <row r="486">
      <c r="A486" s="21">
        <v>2014.0</v>
      </c>
      <c r="B486" s="21" t="s">
        <v>416</v>
      </c>
      <c r="C486" t="s">
        <v>10663</v>
      </c>
      <c r="D486" t="s">
        <v>605</v>
      </c>
      <c r="E486" s="21" t="s">
        <v>473</v>
      </c>
      <c r="F486" s="21" t="s">
        <v>497</v>
      </c>
      <c r="G486">
        <v>1064.0</v>
      </c>
      <c r="H486">
        <v>1018.0</v>
      </c>
      <c r="I486">
        <v>2147.0</v>
      </c>
      <c r="J486" s="52">
        <f t="shared" ref="J486:K486" si="489">G486/$I486</f>
        <v>0.4955752212</v>
      </c>
      <c r="K486" s="52">
        <f t="shared" si="489"/>
        <v>0.4741499767</v>
      </c>
      <c r="L486" s="55">
        <f t="shared" si="3"/>
        <v>-2.142524453</v>
      </c>
      <c r="M486">
        <f t="shared" si="4"/>
        <v>-46</v>
      </c>
      <c r="N486" t="str">
        <f t="shared" si="307"/>
        <v>Blue</v>
      </c>
    </row>
    <row r="487">
      <c r="A487" s="21">
        <v>2014.0</v>
      </c>
      <c r="B487" s="21" t="s">
        <v>416</v>
      </c>
      <c r="C487" t="s">
        <v>10663</v>
      </c>
      <c r="D487" t="s">
        <v>599</v>
      </c>
      <c r="E487" s="21" t="s">
        <v>473</v>
      </c>
      <c r="F487" s="21" t="s">
        <v>497</v>
      </c>
      <c r="G487">
        <v>1060.0</v>
      </c>
      <c r="H487">
        <v>1070.0</v>
      </c>
      <c r="I487">
        <v>2181.0</v>
      </c>
      <c r="J487" s="52">
        <f t="shared" ref="J487:K487" si="490">G487/$I487</f>
        <v>0.4860155892</v>
      </c>
      <c r="K487" s="52">
        <f t="shared" si="490"/>
        <v>0.4906006419</v>
      </c>
      <c r="L487" s="55">
        <f t="shared" si="3"/>
        <v>0.4585052728</v>
      </c>
      <c r="M487">
        <f t="shared" si="4"/>
        <v>10</v>
      </c>
      <c r="N487" t="str">
        <f t="shared" si="307"/>
        <v>Green</v>
      </c>
    </row>
    <row r="488">
      <c r="A488" s="21">
        <v>2014.0</v>
      </c>
      <c r="B488" s="21" t="s">
        <v>416</v>
      </c>
      <c r="C488" t="s">
        <v>10663</v>
      </c>
      <c r="D488" t="s">
        <v>111</v>
      </c>
      <c r="E488" s="21" t="s">
        <v>473</v>
      </c>
      <c r="F488" s="21" t="s">
        <v>497</v>
      </c>
      <c r="G488">
        <v>1621.0</v>
      </c>
      <c r="H488">
        <v>909.0</v>
      </c>
      <c r="I488">
        <v>2606.0</v>
      </c>
      <c r="J488" s="52">
        <f t="shared" ref="J488:K488" si="491">G488/$I488</f>
        <v>0.6220260936</v>
      </c>
      <c r="K488" s="52">
        <f t="shared" si="491"/>
        <v>0.3488104375</v>
      </c>
      <c r="L488" s="55">
        <f t="shared" si="3"/>
        <v>-27.32156562</v>
      </c>
      <c r="M488">
        <f t="shared" si="4"/>
        <v>-712</v>
      </c>
      <c r="N488" t="str">
        <f t="shared" si="307"/>
        <v>Blue</v>
      </c>
    </row>
    <row r="489">
      <c r="A489" s="21">
        <v>2014.0</v>
      </c>
      <c r="B489" s="21" t="s">
        <v>416</v>
      </c>
      <c r="C489" t="s">
        <v>10663</v>
      </c>
      <c r="D489" t="s">
        <v>10749</v>
      </c>
      <c r="E489" s="21" t="s">
        <v>473</v>
      </c>
      <c r="F489" s="21" t="s">
        <v>497</v>
      </c>
      <c r="G489">
        <v>2024.0</v>
      </c>
      <c r="H489">
        <v>2135.0</v>
      </c>
      <c r="I489">
        <v>4293.0</v>
      </c>
      <c r="J489" s="52">
        <f t="shared" ref="J489:K489" si="492">G489/$I489</f>
        <v>0.4714651759</v>
      </c>
      <c r="K489" s="52">
        <f t="shared" si="492"/>
        <v>0.4973212206</v>
      </c>
      <c r="L489" s="55">
        <f t="shared" si="3"/>
        <v>2.585604472</v>
      </c>
      <c r="M489">
        <f t="shared" si="4"/>
        <v>111</v>
      </c>
      <c r="N489" t="str">
        <f t="shared" si="307"/>
        <v>Green</v>
      </c>
    </row>
    <row r="490">
      <c r="A490" s="21">
        <v>2014.0</v>
      </c>
      <c r="B490" s="21" t="s">
        <v>416</v>
      </c>
      <c r="C490" t="s">
        <v>10663</v>
      </c>
      <c r="D490" t="s">
        <v>2619</v>
      </c>
      <c r="E490" s="21" t="s">
        <v>473</v>
      </c>
      <c r="F490" s="21" t="s">
        <v>497</v>
      </c>
      <c r="G490">
        <v>1060.0</v>
      </c>
      <c r="H490">
        <v>973.0</v>
      </c>
      <c r="I490">
        <v>2087.0</v>
      </c>
      <c r="J490" s="52">
        <f t="shared" ref="J490:K490" si="493">G490/$I490</f>
        <v>0.5079060853</v>
      </c>
      <c r="K490" s="52">
        <f t="shared" si="493"/>
        <v>0.4662194538</v>
      </c>
      <c r="L490" s="55">
        <f t="shared" si="3"/>
        <v>-4.168663153</v>
      </c>
      <c r="M490">
        <f t="shared" si="4"/>
        <v>-87</v>
      </c>
      <c r="N490" t="str">
        <f t="shared" si="307"/>
        <v>Blue</v>
      </c>
    </row>
    <row r="491">
      <c r="A491" s="21">
        <v>2014.0</v>
      </c>
      <c r="B491" s="21" t="s">
        <v>416</v>
      </c>
      <c r="C491" t="s">
        <v>10663</v>
      </c>
      <c r="D491" t="s">
        <v>2890</v>
      </c>
      <c r="E491" s="21" t="s">
        <v>473</v>
      </c>
      <c r="F491" s="21" t="s">
        <v>497</v>
      </c>
      <c r="G491">
        <v>902.0</v>
      </c>
      <c r="H491">
        <v>869.0</v>
      </c>
      <c r="I491">
        <v>1829.0</v>
      </c>
      <c r="J491" s="52">
        <f t="shared" ref="J491:K491" si="494">G491/$I491</f>
        <v>0.4931656643</v>
      </c>
      <c r="K491" s="52">
        <f t="shared" si="494"/>
        <v>0.475123018</v>
      </c>
      <c r="L491" s="55">
        <f t="shared" si="3"/>
        <v>-1.804264625</v>
      </c>
      <c r="M491">
        <f t="shared" si="4"/>
        <v>-33</v>
      </c>
      <c r="N491" t="str">
        <f t="shared" si="307"/>
        <v>Blue</v>
      </c>
    </row>
    <row r="492">
      <c r="A492" s="21">
        <v>2014.0</v>
      </c>
      <c r="B492" s="21" t="s">
        <v>416</v>
      </c>
      <c r="C492" t="s">
        <v>10663</v>
      </c>
      <c r="D492" t="s">
        <v>32</v>
      </c>
      <c r="E492" s="21" t="s">
        <v>473</v>
      </c>
      <c r="F492" s="21" t="s">
        <v>497</v>
      </c>
      <c r="G492">
        <v>1557.0</v>
      </c>
      <c r="H492">
        <v>451.0</v>
      </c>
      <c r="I492">
        <v>2081.0</v>
      </c>
      <c r="J492" s="52">
        <f t="shared" ref="J492:K492" si="495">G492/$I492</f>
        <v>0.7481979817</v>
      </c>
      <c r="K492" s="52">
        <f t="shared" si="495"/>
        <v>0.2167227295</v>
      </c>
      <c r="L492" s="55">
        <f t="shared" si="3"/>
        <v>-53.14752523</v>
      </c>
      <c r="M492">
        <f t="shared" si="4"/>
        <v>-1106</v>
      </c>
      <c r="N492" t="str">
        <f t="shared" si="307"/>
        <v>Blue</v>
      </c>
    </row>
    <row r="493">
      <c r="A493" s="21">
        <v>2014.0</v>
      </c>
      <c r="B493" s="21" t="s">
        <v>416</v>
      </c>
      <c r="C493" t="s">
        <v>10663</v>
      </c>
      <c r="D493" t="s">
        <v>4130</v>
      </c>
      <c r="E493" s="21" t="s">
        <v>473</v>
      </c>
      <c r="F493" s="21" t="s">
        <v>497</v>
      </c>
      <c r="G493">
        <v>2363.0</v>
      </c>
      <c r="H493">
        <v>418.0</v>
      </c>
      <c r="I493">
        <v>2884.0</v>
      </c>
      <c r="J493" s="52">
        <f t="shared" ref="J493:K493" si="496">G493/$I493</f>
        <v>0.8193481276</v>
      </c>
      <c r="K493" s="52">
        <f t="shared" si="496"/>
        <v>0.1449375867</v>
      </c>
      <c r="L493" s="55">
        <f t="shared" si="3"/>
        <v>-67.44105409</v>
      </c>
      <c r="M493">
        <f t="shared" si="4"/>
        <v>-1945</v>
      </c>
      <c r="N493" t="str">
        <f t="shared" si="307"/>
        <v>Blue</v>
      </c>
    </row>
    <row r="494">
      <c r="A494" s="21">
        <v>2014.0</v>
      </c>
      <c r="B494" s="21" t="s">
        <v>416</v>
      </c>
      <c r="C494" t="s">
        <v>10663</v>
      </c>
      <c r="D494" t="s">
        <v>55</v>
      </c>
      <c r="E494" s="21" t="s">
        <v>473</v>
      </c>
      <c r="F494" s="21" t="s">
        <v>497</v>
      </c>
      <c r="G494">
        <v>1154.0</v>
      </c>
      <c r="H494">
        <v>753.0</v>
      </c>
      <c r="I494">
        <v>1973.0</v>
      </c>
      <c r="J494" s="52">
        <f t="shared" ref="J494:K494" si="497">G494/$I494</f>
        <v>0.5848960973</v>
      </c>
      <c r="K494" s="52">
        <f t="shared" si="497"/>
        <v>0.3816523061</v>
      </c>
      <c r="L494" s="55">
        <f t="shared" si="3"/>
        <v>-20.32437912</v>
      </c>
      <c r="M494">
        <f t="shared" si="4"/>
        <v>-401</v>
      </c>
      <c r="N494" t="str">
        <f t="shared" si="307"/>
        <v>Blue</v>
      </c>
    </row>
    <row r="495">
      <c r="A495" s="21">
        <v>2014.0</v>
      </c>
      <c r="B495" s="21" t="s">
        <v>416</v>
      </c>
      <c r="C495" t="s">
        <v>10663</v>
      </c>
      <c r="D495" t="s">
        <v>5259</v>
      </c>
      <c r="E495" s="21" t="s">
        <v>473</v>
      </c>
      <c r="F495" s="21" t="s">
        <v>497</v>
      </c>
      <c r="G495">
        <v>1643.0</v>
      </c>
      <c r="H495">
        <v>975.0</v>
      </c>
      <c r="I495">
        <v>2696.0</v>
      </c>
      <c r="J495" s="52">
        <f t="shared" ref="J495:K495" si="498">G495/$I495</f>
        <v>0.609421365</v>
      </c>
      <c r="K495" s="52">
        <f t="shared" si="498"/>
        <v>0.3616468843</v>
      </c>
      <c r="L495" s="55">
        <f t="shared" si="3"/>
        <v>-24.77744807</v>
      </c>
      <c r="M495">
        <f t="shared" si="4"/>
        <v>-668</v>
      </c>
      <c r="N495" t="str">
        <f t="shared" si="307"/>
        <v>Blue</v>
      </c>
    </row>
    <row r="496">
      <c r="A496" s="21">
        <v>2014.0</v>
      </c>
      <c r="B496" s="21" t="s">
        <v>416</v>
      </c>
      <c r="C496" t="s">
        <v>10663</v>
      </c>
      <c r="D496" t="s">
        <v>10849</v>
      </c>
      <c r="E496" s="21" t="s">
        <v>473</v>
      </c>
      <c r="F496" s="21" t="s">
        <v>497</v>
      </c>
      <c r="G496">
        <v>1366.0</v>
      </c>
      <c r="H496">
        <v>416.0</v>
      </c>
      <c r="I496">
        <v>1851.0</v>
      </c>
      <c r="J496" s="52">
        <f t="shared" ref="J496:K496" si="499">G496/$I496</f>
        <v>0.7379794706</v>
      </c>
      <c r="K496" s="52">
        <f t="shared" si="499"/>
        <v>0.224743382</v>
      </c>
      <c r="L496" s="55">
        <f t="shared" si="3"/>
        <v>-51.32360886</v>
      </c>
      <c r="M496">
        <f t="shared" si="4"/>
        <v>-950</v>
      </c>
      <c r="N496" t="str">
        <f t="shared" si="307"/>
        <v>Blue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3" width="8.57"/>
    <col customWidth="1" min="4" max="4" width="6.71"/>
    <col customWidth="1" min="5" max="6" width="12.29"/>
    <col customWidth="1" min="7" max="8" width="17.86"/>
    <col customWidth="1" min="9" max="9" width="7.86"/>
    <col customWidth="1" min="10" max="11" width="17.86"/>
    <col customWidth="1" min="12" max="12" width="13.0"/>
    <col customWidth="1" min="13" max="13" width="8.57"/>
    <col customWidth="1" min="14" max="14" width="6.71"/>
  </cols>
  <sheetData>
    <row r="1">
      <c r="A1" s="39" t="s">
        <v>177</v>
      </c>
      <c r="B1" s="41" t="s">
        <v>186</v>
      </c>
      <c r="C1" s="41" t="s">
        <v>188</v>
      </c>
      <c r="D1" s="41" t="s">
        <v>11715</v>
      </c>
      <c r="E1" s="41" t="s">
        <v>195</v>
      </c>
      <c r="F1" s="41" t="s">
        <v>196</v>
      </c>
      <c r="G1" s="119" t="s">
        <v>197</v>
      </c>
      <c r="H1" s="119" t="s">
        <v>199</v>
      </c>
      <c r="I1" s="120" t="s">
        <v>200</v>
      </c>
      <c r="J1" s="121" t="s">
        <v>201</v>
      </c>
      <c r="K1" s="121" t="s">
        <v>203</v>
      </c>
      <c r="L1" s="122" t="s">
        <v>8</v>
      </c>
      <c r="M1" s="41" t="s">
        <v>205</v>
      </c>
      <c r="N1" s="41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</row>
    <row r="2">
      <c r="A2" s="21">
        <v>2006.0</v>
      </c>
      <c r="B2" t="s">
        <v>536</v>
      </c>
      <c r="C2" t="s">
        <v>685</v>
      </c>
      <c r="D2" t="s">
        <v>3524</v>
      </c>
      <c r="E2" t="s">
        <v>593</v>
      </c>
      <c r="F2" t="s">
        <v>634</v>
      </c>
      <c r="G2" s="123">
        <v>917.0</v>
      </c>
      <c r="H2" s="123">
        <v>589.0</v>
      </c>
      <c r="I2" s="124">
        <v>1560.0</v>
      </c>
      <c r="J2" s="52">
        <v>0.5878205128205128</v>
      </c>
      <c r="K2" s="52">
        <v>0.37756410256410255</v>
      </c>
      <c r="L2" s="55">
        <v>21.02564102564103</v>
      </c>
      <c r="M2">
        <v>328.0</v>
      </c>
      <c r="N2" t="s">
        <v>11716</v>
      </c>
      <c r="R2" s="55"/>
    </row>
    <row r="3">
      <c r="A3" s="21">
        <v>2006.0</v>
      </c>
      <c r="B3" t="s">
        <v>536</v>
      </c>
      <c r="C3" t="s">
        <v>685</v>
      </c>
      <c r="D3" t="s">
        <v>1196</v>
      </c>
      <c r="E3" t="s">
        <v>593</v>
      </c>
      <c r="F3" t="s">
        <v>634</v>
      </c>
      <c r="G3" s="123">
        <v>625.0</v>
      </c>
      <c r="H3" s="123">
        <v>651.0</v>
      </c>
      <c r="I3" s="124">
        <v>1338.0</v>
      </c>
      <c r="J3" s="52">
        <v>0.4671150971599402</v>
      </c>
      <c r="K3" s="52">
        <v>0.48654708520179374</v>
      </c>
      <c r="L3" s="55">
        <v>-1.9431988041853532</v>
      </c>
      <c r="M3">
        <v>-26.0</v>
      </c>
      <c r="N3" t="s">
        <v>11717</v>
      </c>
      <c r="R3" s="55"/>
    </row>
    <row r="4">
      <c r="A4" s="21">
        <v>2006.0</v>
      </c>
      <c r="B4" t="s">
        <v>536</v>
      </c>
      <c r="C4" t="s">
        <v>685</v>
      </c>
      <c r="D4" t="s">
        <v>7077</v>
      </c>
      <c r="E4" t="s">
        <v>593</v>
      </c>
      <c r="F4" t="s">
        <v>634</v>
      </c>
      <c r="G4" s="123">
        <v>1344.0</v>
      </c>
      <c r="H4" s="123">
        <v>977.0</v>
      </c>
      <c r="I4" s="124">
        <v>2418.0</v>
      </c>
      <c r="J4" s="52">
        <v>0.5558312655086849</v>
      </c>
      <c r="K4" s="52">
        <v>0.4040529363110008</v>
      </c>
      <c r="L4" s="55">
        <v>15.177832919768408</v>
      </c>
      <c r="M4">
        <v>367.0</v>
      </c>
      <c r="N4" t="s">
        <v>11716</v>
      </c>
      <c r="R4" s="55"/>
    </row>
    <row r="5">
      <c r="A5" s="21">
        <v>2006.0</v>
      </c>
      <c r="B5" t="s">
        <v>536</v>
      </c>
      <c r="C5" t="s">
        <v>685</v>
      </c>
      <c r="D5" t="s">
        <v>3067</v>
      </c>
      <c r="E5" t="s">
        <v>593</v>
      </c>
      <c r="F5" t="s">
        <v>634</v>
      </c>
      <c r="G5" s="123">
        <v>1231.0</v>
      </c>
      <c r="H5" s="123">
        <v>669.0</v>
      </c>
      <c r="I5" s="124">
        <v>1955.0</v>
      </c>
      <c r="J5" s="52">
        <v>0.6296675191815857</v>
      </c>
      <c r="K5" s="52">
        <v>0.3421994884910486</v>
      </c>
      <c r="L5" s="55">
        <v>28.746803069053712</v>
      </c>
      <c r="M5">
        <v>562.0</v>
      </c>
      <c r="N5" t="s">
        <v>11716</v>
      </c>
      <c r="R5" s="55"/>
    </row>
    <row r="6">
      <c r="A6" s="21">
        <v>2006.0</v>
      </c>
      <c r="B6" t="s">
        <v>536</v>
      </c>
      <c r="C6" t="s">
        <v>685</v>
      </c>
      <c r="D6" t="s">
        <v>7033</v>
      </c>
      <c r="E6" t="s">
        <v>593</v>
      </c>
      <c r="F6" t="s">
        <v>634</v>
      </c>
      <c r="G6" s="123">
        <v>538.0</v>
      </c>
      <c r="H6" s="123">
        <v>536.0</v>
      </c>
      <c r="I6" s="124">
        <v>1126.0</v>
      </c>
      <c r="J6" s="52">
        <v>0.477797513321492</v>
      </c>
      <c r="K6" s="52">
        <v>0.47602131438721135</v>
      </c>
      <c r="L6" s="55">
        <v>0.17761989342806594</v>
      </c>
      <c r="M6">
        <v>2.0</v>
      </c>
      <c r="N6" t="s">
        <v>11716</v>
      </c>
    </row>
    <row r="7">
      <c r="A7" s="21">
        <v>2006.0</v>
      </c>
      <c r="B7" t="s">
        <v>536</v>
      </c>
      <c r="C7" t="s">
        <v>685</v>
      </c>
      <c r="D7" t="s">
        <v>6000</v>
      </c>
      <c r="E7" t="s">
        <v>593</v>
      </c>
      <c r="F7" t="s">
        <v>634</v>
      </c>
      <c r="G7" s="123">
        <v>1348.0</v>
      </c>
      <c r="H7" s="123">
        <v>857.0</v>
      </c>
      <c r="I7" s="124">
        <v>2296.0</v>
      </c>
      <c r="J7" s="52">
        <v>0.5871080139372822</v>
      </c>
      <c r="K7" s="52">
        <v>0.37325783972125437</v>
      </c>
      <c r="L7" s="55">
        <v>21.385017421602782</v>
      </c>
      <c r="M7">
        <v>491.0</v>
      </c>
      <c r="N7" t="s">
        <v>11716</v>
      </c>
    </row>
    <row r="8">
      <c r="A8" s="21">
        <v>2006.0</v>
      </c>
      <c r="B8" t="s">
        <v>536</v>
      </c>
      <c r="C8" t="s">
        <v>685</v>
      </c>
      <c r="D8" t="s">
        <v>5660</v>
      </c>
      <c r="E8" t="s">
        <v>593</v>
      </c>
      <c r="F8" t="s">
        <v>634</v>
      </c>
      <c r="G8" s="123">
        <v>1253.0</v>
      </c>
      <c r="H8" s="123">
        <v>785.0</v>
      </c>
      <c r="I8" s="124">
        <v>2112.0</v>
      </c>
      <c r="J8" s="52">
        <v>0.5932765151515151</v>
      </c>
      <c r="K8" s="52">
        <v>0.3716856060606061</v>
      </c>
      <c r="L8" s="55">
        <v>22.159090909090907</v>
      </c>
      <c r="M8">
        <v>468.0</v>
      </c>
      <c r="N8" t="s">
        <v>11716</v>
      </c>
    </row>
    <row r="9">
      <c r="A9" s="21">
        <v>2006.0</v>
      </c>
      <c r="B9" t="s">
        <v>536</v>
      </c>
      <c r="C9" t="s">
        <v>685</v>
      </c>
      <c r="D9" t="s">
        <v>2243</v>
      </c>
      <c r="E9" t="s">
        <v>593</v>
      </c>
      <c r="F9" t="s">
        <v>634</v>
      </c>
      <c r="G9" s="123">
        <v>1836.0</v>
      </c>
      <c r="H9" s="123">
        <v>1214.0</v>
      </c>
      <c r="I9" s="124">
        <v>3154.0</v>
      </c>
      <c r="J9" s="52">
        <v>0.5821179454660749</v>
      </c>
      <c r="K9" s="52">
        <v>0.3849080532656944</v>
      </c>
      <c r="L9" s="55">
        <v>19.72098922003805</v>
      </c>
      <c r="M9">
        <v>622.0</v>
      </c>
      <c r="N9" t="s">
        <v>11716</v>
      </c>
    </row>
    <row r="10">
      <c r="A10" s="21">
        <v>2006.0</v>
      </c>
      <c r="B10" t="s">
        <v>536</v>
      </c>
      <c r="C10" t="s">
        <v>685</v>
      </c>
      <c r="D10" t="s">
        <v>7086</v>
      </c>
      <c r="E10" t="s">
        <v>593</v>
      </c>
      <c r="F10" t="s">
        <v>634</v>
      </c>
      <c r="G10" s="123">
        <v>1824.0</v>
      </c>
      <c r="H10" s="123">
        <v>1513.0</v>
      </c>
      <c r="I10" s="124">
        <v>3454.0</v>
      </c>
      <c r="J10" s="52">
        <v>0.5280833815865663</v>
      </c>
      <c r="K10" s="52">
        <v>0.43804284887087436</v>
      </c>
      <c r="L10" s="55">
        <v>9.004053271569196</v>
      </c>
      <c r="M10">
        <v>311.0</v>
      </c>
      <c r="N10" t="s">
        <v>11716</v>
      </c>
    </row>
    <row r="11">
      <c r="A11" s="21">
        <v>2006.0</v>
      </c>
      <c r="B11" t="s">
        <v>536</v>
      </c>
      <c r="C11" t="s">
        <v>685</v>
      </c>
      <c r="D11" t="s">
        <v>4140</v>
      </c>
      <c r="E11" t="s">
        <v>593</v>
      </c>
      <c r="F11" t="s">
        <v>634</v>
      </c>
      <c r="G11" s="123">
        <v>617.0</v>
      </c>
      <c r="H11" s="123">
        <v>316.0</v>
      </c>
      <c r="I11" s="124">
        <v>964.0</v>
      </c>
      <c r="J11" s="52">
        <v>0.6400414937759336</v>
      </c>
      <c r="K11" s="52">
        <v>0.3278008298755187</v>
      </c>
      <c r="L11" s="55">
        <v>31.22406639004149</v>
      </c>
      <c r="M11">
        <v>301.0</v>
      </c>
      <c r="N11" t="s">
        <v>11716</v>
      </c>
    </row>
    <row r="12">
      <c r="A12" s="21">
        <v>2006.0</v>
      </c>
      <c r="B12" t="s">
        <v>536</v>
      </c>
      <c r="C12" t="s">
        <v>685</v>
      </c>
      <c r="D12" t="s">
        <v>1199</v>
      </c>
      <c r="E12" t="s">
        <v>593</v>
      </c>
      <c r="F12" t="s">
        <v>634</v>
      </c>
      <c r="G12" s="123">
        <v>1523.0</v>
      </c>
      <c r="H12" s="123">
        <v>871.0</v>
      </c>
      <c r="I12" s="124">
        <v>2492.0</v>
      </c>
      <c r="J12" s="52">
        <v>0.6111556982343499</v>
      </c>
      <c r="K12" s="52">
        <v>0.34951845906902085</v>
      </c>
      <c r="L12" s="55">
        <v>26.163723916532906</v>
      </c>
      <c r="M12">
        <v>652.0</v>
      </c>
      <c r="N12" t="s">
        <v>11716</v>
      </c>
    </row>
    <row r="13">
      <c r="A13" s="21">
        <v>2006.0</v>
      </c>
      <c r="B13" t="s">
        <v>536</v>
      </c>
      <c r="C13" t="s">
        <v>685</v>
      </c>
      <c r="D13" t="s">
        <v>7049</v>
      </c>
      <c r="E13" t="s">
        <v>593</v>
      </c>
      <c r="F13" t="s">
        <v>634</v>
      </c>
      <c r="G13" s="123">
        <v>1140.0</v>
      </c>
      <c r="H13" s="123">
        <v>731.0</v>
      </c>
      <c r="I13" s="124">
        <v>1935.0</v>
      </c>
      <c r="J13" s="52">
        <v>0.5891472868217055</v>
      </c>
      <c r="K13" s="52">
        <v>0.37777777777777777</v>
      </c>
      <c r="L13" s="55">
        <v>21.13695090439277</v>
      </c>
      <c r="M13">
        <v>409.0</v>
      </c>
      <c r="N13" t="s">
        <v>11716</v>
      </c>
    </row>
    <row r="14">
      <c r="A14" s="21">
        <v>2006.0</v>
      </c>
      <c r="B14" t="s">
        <v>536</v>
      </c>
      <c r="C14" t="s">
        <v>685</v>
      </c>
      <c r="D14" t="s">
        <v>7105</v>
      </c>
      <c r="E14" t="s">
        <v>593</v>
      </c>
      <c r="F14" t="s">
        <v>634</v>
      </c>
      <c r="G14" s="123">
        <v>622.0</v>
      </c>
      <c r="H14" s="123">
        <v>482.0</v>
      </c>
      <c r="I14" s="124">
        <v>1142.0</v>
      </c>
      <c r="J14" s="52">
        <v>0.5446584938704028</v>
      </c>
      <c r="K14" s="52">
        <v>0.4220665499124343</v>
      </c>
      <c r="L14" s="55">
        <v>12.259194395796847</v>
      </c>
      <c r="M14">
        <v>140.0</v>
      </c>
      <c r="N14" t="s">
        <v>11716</v>
      </c>
    </row>
    <row r="15">
      <c r="A15" s="21">
        <v>2006.0</v>
      </c>
      <c r="B15" t="s">
        <v>536</v>
      </c>
      <c r="C15" t="s">
        <v>685</v>
      </c>
      <c r="D15" t="s">
        <v>7083</v>
      </c>
      <c r="E15" t="s">
        <v>593</v>
      </c>
      <c r="F15" t="s">
        <v>634</v>
      </c>
      <c r="G15" s="123">
        <v>1148.0</v>
      </c>
      <c r="H15" s="123">
        <v>528.0</v>
      </c>
      <c r="I15" s="124">
        <v>1724.0</v>
      </c>
      <c r="J15" s="52">
        <v>0.665893271461717</v>
      </c>
      <c r="K15" s="52">
        <v>0.3062645011600928</v>
      </c>
      <c r="L15" s="55">
        <v>35.96287703016242</v>
      </c>
      <c r="M15">
        <v>620.0</v>
      </c>
      <c r="N15" t="s">
        <v>11716</v>
      </c>
    </row>
    <row r="16">
      <c r="A16" s="21">
        <v>2006.0</v>
      </c>
      <c r="B16" t="s">
        <v>536</v>
      </c>
      <c r="C16" t="s">
        <v>685</v>
      </c>
      <c r="D16" t="s">
        <v>7054</v>
      </c>
      <c r="E16" t="s">
        <v>593</v>
      </c>
      <c r="F16" t="s">
        <v>634</v>
      </c>
      <c r="G16" s="123">
        <v>1040.0</v>
      </c>
      <c r="H16" s="123">
        <v>557.0</v>
      </c>
      <c r="I16" s="124">
        <v>1648.0</v>
      </c>
      <c r="J16" s="52">
        <v>0.6310679611650486</v>
      </c>
      <c r="K16" s="52">
        <v>0.33798543689320387</v>
      </c>
      <c r="L16" s="55">
        <v>29.308252427184474</v>
      </c>
      <c r="M16">
        <v>483.0</v>
      </c>
      <c r="N16" t="s">
        <v>11716</v>
      </c>
    </row>
    <row r="17">
      <c r="A17" s="21">
        <v>2006.0</v>
      </c>
      <c r="B17" t="s">
        <v>536</v>
      </c>
      <c r="C17" t="s">
        <v>685</v>
      </c>
      <c r="D17" t="s">
        <v>7071</v>
      </c>
      <c r="E17" t="s">
        <v>593</v>
      </c>
      <c r="F17" t="s">
        <v>634</v>
      </c>
      <c r="G17" s="123">
        <v>1302.0</v>
      </c>
      <c r="H17" s="123">
        <v>1064.0</v>
      </c>
      <c r="I17" s="124">
        <v>2473.0</v>
      </c>
      <c r="J17" s="52">
        <v>0.5264860493327942</v>
      </c>
      <c r="K17" s="52">
        <v>0.43024666397088557</v>
      </c>
      <c r="L17" s="55">
        <v>9.623938536190863</v>
      </c>
      <c r="M17">
        <v>238.0</v>
      </c>
      <c r="N17" t="s">
        <v>11716</v>
      </c>
    </row>
    <row r="18">
      <c r="A18" s="21">
        <v>2006.0</v>
      </c>
      <c r="B18" t="s">
        <v>536</v>
      </c>
      <c r="C18" t="s">
        <v>685</v>
      </c>
      <c r="D18" t="s">
        <v>7068</v>
      </c>
      <c r="E18" t="s">
        <v>593</v>
      </c>
      <c r="F18" t="s">
        <v>634</v>
      </c>
      <c r="G18" s="123">
        <v>1187.0</v>
      </c>
      <c r="H18" s="123">
        <v>595.0</v>
      </c>
      <c r="I18" s="124">
        <v>1852.0</v>
      </c>
      <c r="J18" s="52">
        <v>0.6409287257019438</v>
      </c>
      <c r="K18" s="52">
        <v>0.3212742980561555</v>
      </c>
      <c r="L18" s="55">
        <v>31.96544276457883</v>
      </c>
      <c r="M18">
        <v>592.0</v>
      </c>
      <c r="N18" t="s">
        <v>11716</v>
      </c>
    </row>
    <row r="19">
      <c r="A19" s="21">
        <v>2006.0</v>
      </c>
      <c r="B19" t="s">
        <v>536</v>
      </c>
      <c r="C19" t="s">
        <v>685</v>
      </c>
      <c r="D19" t="s">
        <v>7123</v>
      </c>
      <c r="E19" t="s">
        <v>593</v>
      </c>
      <c r="F19" t="s">
        <v>634</v>
      </c>
      <c r="G19" s="123">
        <v>1038.0</v>
      </c>
      <c r="H19" s="123">
        <v>647.0</v>
      </c>
      <c r="I19" s="124">
        <v>1737.0</v>
      </c>
      <c r="J19" s="52">
        <v>0.5975820379965457</v>
      </c>
      <c r="K19" s="52">
        <v>0.3724812895797352</v>
      </c>
      <c r="L19" s="55">
        <v>22.510074841681053</v>
      </c>
      <c r="M19">
        <v>391.0</v>
      </c>
      <c r="N19" t="s">
        <v>11716</v>
      </c>
    </row>
    <row r="20">
      <c r="A20" s="21">
        <v>2006.0</v>
      </c>
      <c r="B20" t="s">
        <v>536</v>
      </c>
      <c r="C20" t="s">
        <v>685</v>
      </c>
      <c r="D20" t="s">
        <v>7093</v>
      </c>
      <c r="E20" t="s">
        <v>593</v>
      </c>
      <c r="F20" t="s">
        <v>634</v>
      </c>
      <c r="G20" s="123">
        <v>1213.0</v>
      </c>
      <c r="H20" s="123">
        <v>603.0</v>
      </c>
      <c r="I20" s="124">
        <v>1865.0</v>
      </c>
      <c r="J20" s="52">
        <v>0.650402144772118</v>
      </c>
      <c r="K20" s="52">
        <v>0.3233243967828418</v>
      </c>
      <c r="L20" s="55">
        <v>32.707774798927616</v>
      </c>
      <c r="M20">
        <v>610.0</v>
      </c>
      <c r="N20" t="s">
        <v>11716</v>
      </c>
    </row>
    <row r="21">
      <c r="A21" s="21">
        <v>2006.0</v>
      </c>
      <c r="B21" t="s">
        <v>536</v>
      </c>
      <c r="C21" t="s">
        <v>685</v>
      </c>
      <c r="D21" t="s">
        <v>7112</v>
      </c>
      <c r="E21" t="s">
        <v>593</v>
      </c>
      <c r="F21" t="s">
        <v>634</v>
      </c>
      <c r="G21" s="123">
        <v>1298.0</v>
      </c>
      <c r="H21" s="123">
        <v>727.0</v>
      </c>
      <c r="I21" s="124">
        <v>2103.0</v>
      </c>
      <c r="J21" s="52">
        <v>0.6172135045173561</v>
      </c>
      <c r="K21" s="52">
        <v>0.34569662387066097</v>
      </c>
      <c r="L21" s="55">
        <v>27.151688064669514</v>
      </c>
      <c r="M21">
        <v>571.0</v>
      </c>
      <c r="N21" t="s">
        <v>11716</v>
      </c>
    </row>
    <row r="22">
      <c r="A22" s="21">
        <v>2006.0</v>
      </c>
      <c r="B22" t="s">
        <v>536</v>
      </c>
      <c r="C22" t="s">
        <v>685</v>
      </c>
      <c r="D22" t="s">
        <v>7096</v>
      </c>
      <c r="E22" t="s">
        <v>593</v>
      </c>
      <c r="F22" t="s">
        <v>634</v>
      </c>
      <c r="G22" s="123">
        <v>1192.0</v>
      </c>
      <c r="H22" s="123">
        <v>566.0</v>
      </c>
      <c r="I22" s="124">
        <v>1792.0</v>
      </c>
      <c r="J22" s="52">
        <v>0.6651785714285714</v>
      </c>
      <c r="K22" s="52">
        <v>0.3158482142857143</v>
      </c>
      <c r="L22" s="55">
        <v>34.93303571428571</v>
      </c>
      <c r="M22">
        <v>626.0</v>
      </c>
      <c r="N22" t="s">
        <v>11716</v>
      </c>
    </row>
    <row r="23">
      <c r="A23" s="21">
        <v>2006.0</v>
      </c>
      <c r="B23" t="s">
        <v>536</v>
      </c>
      <c r="C23" t="s">
        <v>685</v>
      </c>
      <c r="D23" t="s">
        <v>7046</v>
      </c>
      <c r="E23" t="s">
        <v>593</v>
      </c>
      <c r="F23" t="s">
        <v>634</v>
      </c>
      <c r="G23" s="123">
        <v>1648.0</v>
      </c>
      <c r="H23" s="123">
        <v>316.0</v>
      </c>
      <c r="I23" s="124">
        <v>2072.0</v>
      </c>
      <c r="J23" s="52">
        <v>0.7953667953667953</v>
      </c>
      <c r="K23" s="52">
        <v>0.1525096525096525</v>
      </c>
      <c r="L23" s="55">
        <v>64.28571428571428</v>
      </c>
      <c r="M23">
        <v>1332.0</v>
      </c>
      <c r="N23" t="s">
        <v>11716</v>
      </c>
    </row>
    <row r="24">
      <c r="A24" s="21">
        <v>2006.0</v>
      </c>
      <c r="B24" t="s">
        <v>536</v>
      </c>
      <c r="C24" t="s">
        <v>685</v>
      </c>
      <c r="D24" t="s">
        <v>5203</v>
      </c>
      <c r="E24" t="s">
        <v>593</v>
      </c>
      <c r="F24" t="s">
        <v>634</v>
      </c>
      <c r="G24" s="123">
        <v>1161.0</v>
      </c>
      <c r="H24" s="123">
        <v>470.0</v>
      </c>
      <c r="I24" s="124">
        <v>1670.0</v>
      </c>
      <c r="J24" s="52">
        <v>0.6952095808383234</v>
      </c>
      <c r="K24" s="52">
        <v>0.281437125748503</v>
      </c>
      <c r="L24" s="55">
        <v>41.37724550898204</v>
      </c>
      <c r="M24">
        <v>691.0</v>
      </c>
      <c r="N24" t="s">
        <v>11716</v>
      </c>
    </row>
    <row r="25">
      <c r="A25" s="21">
        <v>2006.0</v>
      </c>
      <c r="B25" t="s">
        <v>536</v>
      </c>
      <c r="C25" t="s">
        <v>685</v>
      </c>
      <c r="D25" t="s">
        <v>265</v>
      </c>
      <c r="E25" t="s">
        <v>593</v>
      </c>
      <c r="F25" t="s">
        <v>634</v>
      </c>
      <c r="G25" s="123">
        <v>458.0</v>
      </c>
      <c r="H25" s="123">
        <v>535.0</v>
      </c>
      <c r="I25" s="124">
        <v>1035.0</v>
      </c>
      <c r="J25" s="52">
        <v>0.442512077294686</v>
      </c>
      <c r="K25" s="52">
        <v>0.5169082125603864</v>
      </c>
      <c r="L25" s="55">
        <v>-7.439613526570044</v>
      </c>
      <c r="M25">
        <v>-77.0</v>
      </c>
      <c r="N25" t="s">
        <v>11717</v>
      </c>
    </row>
    <row r="26">
      <c r="A26" s="21">
        <v>2006.0</v>
      </c>
      <c r="B26" t="s">
        <v>536</v>
      </c>
      <c r="C26" t="s">
        <v>685</v>
      </c>
      <c r="D26" t="s">
        <v>7120</v>
      </c>
      <c r="E26" t="s">
        <v>593</v>
      </c>
      <c r="F26" t="s">
        <v>634</v>
      </c>
      <c r="G26" s="123">
        <v>888.0</v>
      </c>
      <c r="H26" s="123">
        <v>501.0</v>
      </c>
      <c r="I26" s="124">
        <v>1436.0</v>
      </c>
      <c r="J26" s="52">
        <v>0.6183844011142061</v>
      </c>
      <c r="K26" s="52">
        <v>0.3488857938718663</v>
      </c>
      <c r="L26" s="55">
        <v>26.949860724233982</v>
      </c>
      <c r="M26">
        <v>387.0</v>
      </c>
      <c r="N26" t="s">
        <v>11716</v>
      </c>
    </row>
    <row r="27">
      <c r="A27" s="21">
        <v>2006.0</v>
      </c>
      <c r="B27" t="s">
        <v>536</v>
      </c>
      <c r="C27" t="s">
        <v>685</v>
      </c>
      <c r="D27" t="s">
        <v>4920</v>
      </c>
      <c r="E27" t="s">
        <v>593</v>
      </c>
      <c r="F27" t="s">
        <v>634</v>
      </c>
      <c r="G27" s="123">
        <v>1570.0</v>
      </c>
      <c r="H27" s="123">
        <v>1046.0</v>
      </c>
      <c r="I27" s="124">
        <v>2689.0</v>
      </c>
      <c r="J27" s="52">
        <v>0.5838601710673113</v>
      </c>
      <c r="K27" s="52">
        <v>0.38899219040535515</v>
      </c>
      <c r="L27" s="55">
        <v>19.48679806619561</v>
      </c>
      <c r="M27">
        <v>524.0</v>
      </c>
      <c r="N27" t="s">
        <v>11716</v>
      </c>
    </row>
    <row r="28">
      <c r="A28" s="21">
        <v>2006.0</v>
      </c>
      <c r="B28" t="s">
        <v>536</v>
      </c>
      <c r="C28" t="s">
        <v>685</v>
      </c>
      <c r="D28" t="s">
        <v>7115</v>
      </c>
      <c r="E28" t="s">
        <v>593</v>
      </c>
      <c r="F28" t="s">
        <v>634</v>
      </c>
      <c r="G28" s="123">
        <v>840.0</v>
      </c>
      <c r="H28" s="123">
        <v>654.0</v>
      </c>
      <c r="I28" s="124">
        <v>1541.0</v>
      </c>
      <c r="J28" s="52">
        <v>0.54510058403634</v>
      </c>
      <c r="K28" s="52">
        <v>0.4243997404282933</v>
      </c>
      <c r="L28" s="55">
        <v>12.070084360804668</v>
      </c>
      <c r="M28">
        <v>186.0</v>
      </c>
      <c r="N28" t="s">
        <v>11716</v>
      </c>
    </row>
    <row r="29">
      <c r="A29" s="21">
        <v>2006.0</v>
      </c>
      <c r="B29" t="s">
        <v>536</v>
      </c>
      <c r="C29" t="s">
        <v>685</v>
      </c>
      <c r="D29" t="s">
        <v>7061</v>
      </c>
      <c r="E29" t="s">
        <v>593</v>
      </c>
      <c r="F29" t="s">
        <v>634</v>
      </c>
      <c r="G29" s="123">
        <v>582.0</v>
      </c>
      <c r="H29" s="123">
        <v>394.0</v>
      </c>
      <c r="I29" s="124">
        <v>998.0</v>
      </c>
      <c r="J29" s="52">
        <v>0.5831663326653307</v>
      </c>
      <c r="K29" s="52">
        <v>0.39478957915831664</v>
      </c>
      <c r="L29" s="55">
        <v>18.837675350701407</v>
      </c>
      <c r="M29">
        <v>188.0</v>
      </c>
      <c r="N29" t="s">
        <v>11716</v>
      </c>
    </row>
    <row r="30">
      <c r="A30" s="21">
        <v>2006.0</v>
      </c>
      <c r="B30" t="s">
        <v>536</v>
      </c>
      <c r="C30" t="s">
        <v>685</v>
      </c>
      <c r="D30" t="s">
        <v>7036</v>
      </c>
      <c r="E30" t="s">
        <v>593</v>
      </c>
      <c r="F30" t="s">
        <v>634</v>
      </c>
      <c r="G30" s="123">
        <v>1617.0</v>
      </c>
      <c r="H30" s="123">
        <v>534.0</v>
      </c>
      <c r="I30" s="124">
        <v>2231.0</v>
      </c>
      <c r="J30" s="52">
        <v>0.7247870909905871</v>
      </c>
      <c r="K30" s="52">
        <v>0.23935454952935903</v>
      </c>
      <c r="L30" s="55">
        <v>48.54325414612281</v>
      </c>
      <c r="M30">
        <v>1083.0</v>
      </c>
      <c r="N30" t="s">
        <v>11716</v>
      </c>
    </row>
    <row r="31">
      <c r="A31" s="21">
        <v>2006.0</v>
      </c>
      <c r="B31" t="s">
        <v>536</v>
      </c>
      <c r="C31" t="s">
        <v>685</v>
      </c>
      <c r="D31" t="s">
        <v>181</v>
      </c>
      <c r="E31" t="s">
        <v>593</v>
      </c>
      <c r="F31" t="s">
        <v>634</v>
      </c>
      <c r="G31" s="123">
        <v>343.0</v>
      </c>
      <c r="H31" s="123">
        <v>384.0</v>
      </c>
      <c r="I31" s="124">
        <v>767.0</v>
      </c>
      <c r="J31" s="52">
        <v>0.4471968709256845</v>
      </c>
      <c r="K31" s="52">
        <v>0.500651890482399</v>
      </c>
      <c r="L31" s="55">
        <v>-5.34550195567145</v>
      </c>
      <c r="M31">
        <v>-41.0</v>
      </c>
      <c r="N31" t="s">
        <v>11717</v>
      </c>
    </row>
    <row r="32">
      <c r="A32" s="21">
        <v>2006.0</v>
      </c>
      <c r="B32" t="s">
        <v>536</v>
      </c>
      <c r="C32" t="s">
        <v>685</v>
      </c>
      <c r="D32" t="s">
        <v>7043</v>
      </c>
      <c r="E32" t="s">
        <v>593</v>
      </c>
      <c r="F32" t="s">
        <v>634</v>
      </c>
      <c r="G32" s="123">
        <v>672.0</v>
      </c>
      <c r="H32" s="123">
        <v>518.0</v>
      </c>
      <c r="I32" s="124">
        <v>1226.0</v>
      </c>
      <c r="J32" s="52">
        <v>0.5481239804241436</v>
      </c>
      <c r="K32" s="52">
        <v>0.42251223491027734</v>
      </c>
      <c r="L32" s="55">
        <v>12.561174551386623</v>
      </c>
      <c r="M32">
        <v>154.0</v>
      </c>
      <c r="N32" t="s">
        <v>11716</v>
      </c>
    </row>
    <row r="33">
      <c r="A33" s="21">
        <v>2006.0</v>
      </c>
      <c r="B33" t="s">
        <v>536</v>
      </c>
      <c r="C33" t="s">
        <v>685</v>
      </c>
      <c r="D33" t="s">
        <v>2896</v>
      </c>
      <c r="E33" t="s">
        <v>593</v>
      </c>
      <c r="F33" t="s">
        <v>634</v>
      </c>
      <c r="G33" s="123">
        <v>729.0</v>
      </c>
      <c r="H33" s="123">
        <v>383.0</v>
      </c>
      <c r="I33" s="124">
        <v>1147.0</v>
      </c>
      <c r="J33" s="52">
        <v>0.6355710549258936</v>
      </c>
      <c r="K33" s="52">
        <v>0.33391455972101136</v>
      </c>
      <c r="L33" s="55">
        <v>30.165649520488223</v>
      </c>
      <c r="M33">
        <v>346.0</v>
      </c>
      <c r="N33" t="s">
        <v>11716</v>
      </c>
    </row>
    <row r="34">
      <c r="A34" s="21">
        <v>2006.0</v>
      </c>
      <c r="B34" t="s">
        <v>536</v>
      </c>
      <c r="C34" t="s">
        <v>685</v>
      </c>
      <c r="D34" t="s">
        <v>7074</v>
      </c>
      <c r="E34" t="s">
        <v>593</v>
      </c>
      <c r="F34" t="s">
        <v>634</v>
      </c>
      <c r="G34" s="123">
        <v>1024.0</v>
      </c>
      <c r="H34" s="123">
        <v>685.0</v>
      </c>
      <c r="I34" s="124">
        <v>1769.0</v>
      </c>
      <c r="J34" s="52">
        <v>0.5788581119276427</v>
      </c>
      <c r="K34" s="52">
        <v>0.38722442057659695</v>
      </c>
      <c r="L34" s="55">
        <v>19.163369135104574</v>
      </c>
      <c r="M34">
        <v>339.0</v>
      </c>
      <c r="N34" t="s">
        <v>11716</v>
      </c>
    </row>
    <row r="35">
      <c r="A35" s="21">
        <v>2006.0</v>
      </c>
      <c r="B35" t="s">
        <v>536</v>
      </c>
      <c r="C35" t="s">
        <v>685</v>
      </c>
      <c r="D35" t="s">
        <v>5993</v>
      </c>
      <c r="E35" t="s">
        <v>593</v>
      </c>
      <c r="F35" t="s">
        <v>634</v>
      </c>
      <c r="G35" s="123">
        <v>1790.0</v>
      </c>
      <c r="H35" s="123">
        <v>1090.0</v>
      </c>
      <c r="I35" s="124">
        <v>2984.0</v>
      </c>
      <c r="J35" s="52">
        <v>0.5998659517426274</v>
      </c>
      <c r="K35" s="52">
        <v>0.3652815013404826</v>
      </c>
      <c r="L35" s="55">
        <v>23.458445040214475</v>
      </c>
      <c r="M35">
        <v>700.0</v>
      </c>
      <c r="N35" t="s">
        <v>11716</v>
      </c>
    </row>
    <row r="36">
      <c r="A36" s="21">
        <v>2006.0</v>
      </c>
      <c r="B36" t="s">
        <v>536</v>
      </c>
      <c r="C36" t="s">
        <v>685</v>
      </c>
      <c r="D36" t="s">
        <v>7080</v>
      </c>
      <c r="E36" t="s">
        <v>593</v>
      </c>
      <c r="F36" t="s">
        <v>634</v>
      </c>
      <c r="G36" s="123">
        <v>840.0</v>
      </c>
      <c r="H36" s="123">
        <v>637.0</v>
      </c>
      <c r="I36" s="124">
        <v>1539.0</v>
      </c>
      <c r="J36" s="52">
        <v>0.5458089668615984</v>
      </c>
      <c r="K36" s="52">
        <v>0.4139051332033788</v>
      </c>
      <c r="L36" s="55">
        <v>13.190383365821962</v>
      </c>
      <c r="M36">
        <v>203.0</v>
      </c>
      <c r="N36" t="s">
        <v>11716</v>
      </c>
    </row>
    <row r="37">
      <c r="A37" s="21">
        <v>2006.0</v>
      </c>
      <c r="B37" t="s">
        <v>536</v>
      </c>
      <c r="C37" t="s">
        <v>685</v>
      </c>
      <c r="D37" t="s">
        <v>111</v>
      </c>
      <c r="E37" t="s">
        <v>593</v>
      </c>
      <c r="F37" t="s">
        <v>634</v>
      </c>
      <c r="G37" s="123">
        <v>493.0</v>
      </c>
      <c r="H37" s="123">
        <v>464.0</v>
      </c>
      <c r="I37" s="124">
        <v>987.0</v>
      </c>
      <c r="J37" s="52">
        <v>0.49949341438703143</v>
      </c>
      <c r="K37" s="52">
        <v>0.47011144883485306</v>
      </c>
      <c r="L37" s="55">
        <v>2.9381965552178366</v>
      </c>
      <c r="M37">
        <v>29.0</v>
      </c>
      <c r="N37" t="s">
        <v>11716</v>
      </c>
    </row>
    <row r="38">
      <c r="A38" s="21">
        <v>2006.0</v>
      </c>
      <c r="B38" t="s">
        <v>536</v>
      </c>
      <c r="C38" t="s">
        <v>7292</v>
      </c>
      <c r="D38" t="s">
        <v>7380</v>
      </c>
      <c r="E38" t="s">
        <v>593</v>
      </c>
      <c r="F38" t="s">
        <v>634</v>
      </c>
      <c r="G38" s="123">
        <v>1179.0</v>
      </c>
      <c r="H38" s="123">
        <v>773.0</v>
      </c>
      <c r="I38" s="124">
        <v>2004.0</v>
      </c>
      <c r="J38" s="52">
        <v>0.5883233532934131</v>
      </c>
      <c r="K38" s="52">
        <v>0.38572854291417163</v>
      </c>
      <c r="L38" s="55">
        <v>20.25948103792415</v>
      </c>
      <c r="M38">
        <v>406.0</v>
      </c>
      <c r="N38" t="s">
        <v>11716</v>
      </c>
    </row>
    <row r="39">
      <c r="A39" s="21">
        <v>2006.0</v>
      </c>
      <c r="B39" t="s">
        <v>536</v>
      </c>
      <c r="C39" t="s">
        <v>7292</v>
      </c>
      <c r="D39" t="s">
        <v>7296</v>
      </c>
      <c r="E39" t="s">
        <v>593</v>
      </c>
      <c r="F39" t="s">
        <v>634</v>
      </c>
      <c r="G39" s="123">
        <v>1234.0</v>
      </c>
      <c r="H39" s="123">
        <v>671.0</v>
      </c>
      <c r="I39" s="124">
        <v>1961.0</v>
      </c>
      <c r="J39" s="52">
        <v>0.6292707802141765</v>
      </c>
      <c r="K39" s="52">
        <v>0.3421723610402856</v>
      </c>
      <c r="L39" s="55">
        <v>28.709841917389088</v>
      </c>
      <c r="M39">
        <v>563.0</v>
      </c>
      <c r="N39" t="s">
        <v>11716</v>
      </c>
    </row>
    <row r="40">
      <c r="A40" s="21">
        <v>2006.0</v>
      </c>
      <c r="B40" t="s">
        <v>536</v>
      </c>
      <c r="C40" t="s">
        <v>7292</v>
      </c>
      <c r="D40" t="s">
        <v>7293</v>
      </c>
      <c r="E40" t="s">
        <v>593</v>
      </c>
      <c r="F40" t="s">
        <v>634</v>
      </c>
      <c r="G40" s="123">
        <v>1157.0</v>
      </c>
      <c r="H40" s="123">
        <v>749.0</v>
      </c>
      <c r="I40" s="124">
        <v>1979.0</v>
      </c>
      <c r="J40" s="52">
        <v>0.5846387064173825</v>
      </c>
      <c r="K40" s="52">
        <v>0.37847397675593736</v>
      </c>
      <c r="L40" s="55">
        <v>20.61647296614451</v>
      </c>
      <c r="M40">
        <v>408.0</v>
      </c>
      <c r="N40" t="s">
        <v>11716</v>
      </c>
    </row>
    <row r="41">
      <c r="A41" s="21">
        <v>2006.0</v>
      </c>
      <c r="B41" t="s">
        <v>536</v>
      </c>
      <c r="C41" t="s">
        <v>7292</v>
      </c>
      <c r="D41" t="s">
        <v>11718</v>
      </c>
      <c r="E41" t="s">
        <v>593</v>
      </c>
      <c r="F41" t="s">
        <v>634</v>
      </c>
      <c r="G41" s="123">
        <v>532.0</v>
      </c>
      <c r="H41" s="123">
        <v>553.0</v>
      </c>
      <c r="I41" s="124">
        <v>1138.0</v>
      </c>
      <c r="J41" s="52">
        <v>0.46748681898066785</v>
      </c>
      <c r="K41" s="52">
        <v>0.4859402460456942</v>
      </c>
      <c r="L41" s="55">
        <v>-1.845342706502634</v>
      </c>
      <c r="M41">
        <v>-21.0</v>
      </c>
      <c r="N41" t="s">
        <v>11717</v>
      </c>
    </row>
    <row r="42">
      <c r="A42" s="21">
        <v>2006.0</v>
      </c>
      <c r="B42" t="s">
        <v>536</v>
      </c>
      <c r="C42" t="s">
        <v>7292</v>
      </c>
      <c r="D42" t="s">
        <v>7352</v>
      </c>
      <c r="E42" t="s">
        <v>593</v>
      </c>
      <c r="F42" t="s">
        <v>634</v>
      </c>
      <c r="G42" s="123">
        <v>1403.0</v>
      </c>
      <c r="H42" s="123">
        <v>753.0</v>
      </c>
      <c r="I42" s="124">
        <v>2258.0</v>
      </c>
      <c r="J42" s="52">
        <v>0.6213463241806909</v>
      </c>
      <c r="K42" s="52">
        <v>0.33348095659876</v>
      </c>
      <c r="L42" s="55">
        <v>28.786536758193094</v>
      </c>
      <c r="M42">
        <v>650.0</v>
      </c>
      <c r="N42" t="s">
        <v>11716</v>
      </c>
    </row>
    <row r="43">
      <c r="A43" s="21">
        <v>2006.0</v>
      </c>
      <c r="B43" t="s">
        <v>536</v>
      </c>
      <c r="C43" t="s">
        <v>7292</v>
      </c>
      <c r="D43" t="s">
        <v>2988</v>
      </c>
      <c r="E43" t="s">
        <v>593</v>
      </c>
      <c r="F43" t="s">
        <v>634</v>
      </c>
      <c r="G43" s="123">
        <v>1846.0</v>
      </c>
      <c r="H43" s="123">
        <v>847.0</v>
      </c>
      <c r="I43" s="124">
        <v>2793.0</v>
      </c>
      <c r="J43" s="52">
        <v>0.6609380594343001</v>
      </c>
      <c r="K43" s="52">
        <v>0.3032581453634085</v>
      </c>
      <c r="L43" s="55">
        <v>35.767991407089156</v>
      </c>
      <c r="M43">
        <v>999.0</v>
      </c>
      <c r="N43" t="s">
        <v>11716</v>
      </c>
    </row>
    <row r="44">
      <c r="A44" s="21">
        <v>2006.0</v>
      </c>
      <c r="B44" t="s">
        <v>536</v>
      </c>
      <c r="C44" t="s">
        <v>7292</v>
      </c>
      <c r="D44" t="s">
        <v>3216</v>
      </c>
      <c r="E44" t="s">
        <v>593</v>
      </c>
      <c r="F44" t="s">
        <v>634</v>
      </c>
      <c r="G44" s="123">
        <v>616.0</v>
      </c>
      <c r="H44" s="123">
        <v>556.0</v>
      </c>
      <c r="I44" s="124">
        <v>1231.0</v>
      </c>
      <c r="J44" s="52">
        <v>0.5004061738424046</v>
      </c>
      <c r="K44" s="52">
        <v>0.4516653127538586</v>
      </c>
      <c r="L44" s="55">
        <v>4.8740861088545975</v>
      </c>
      <c r="M44">
        <v>60.0</v>
      </c>
      <c r="N44" t="s">
        <v>11716</v>
      </c>
    </row>
    <row r="45">
      <c r="A45" s="21">
        <v>2006.0</v>
      </c>
      <c r="B45" t="s">
        <v>536</v>
      </c>
      <c r="C45" t="s">
        <v>7292</v>
      </c>
      <c r="D45" t="s">
        <v>63</v>
      </c>
      <c r="E45" t="s">
        <v>593</v>
      </c>
      <c r="F45" t="s">
        <v>634</v>
      </c>
      <c r="G45" s="123">
        <v>1340.0</v>
      </c>
      <c r="H45" s="123">
        <v>1020.0</v>
      </c>
      <c r="I45" s="124">
        <v>2464.0</v>
      </c>
      <c r="J45" s="52">
        <v>0.5438311688311688</v>
      </c>
      <c r="K45" s="52">
        <v>0.413961038961039</v>
      </c>
      <c r="L45" s="55">
        <v>12.98701298701298</v>
      </c>
      <c r="M45">
        <v>320.0</v>
      </c>
      <c r="N45" t="s">
        <v>11716</v>
      </c>
    </row>
    <row r="46">
      <c r="A46" s="21">
        <v>2006.0</v>
      </c>
      <c r="B46" t="s">
        <v>536</v>
      </c>
      <c r="C46" t="s">
        <v>7292</v>
      </c>
      <c r="D46" t="s">
        <v>1374</v>
      </c>
      <c r="E46" t="s">
        <v>593</v>
      </c>
      <c r="F46" t="s">
        <v>634</v>
      </c>
      <c r="G46" s="123">
        <v>460.0</v>
      </c>
      <c r="H46" s="123">
        <v>662.0</v>
      </c>
      <c r="I46" s="124">
        <v>1167.0</v>
      </c>
      <c r="J46" s="52">
        <v>0.39417309340188517</v>
      </c>
      <c r="K46" s="52">
        <v>0.5672664952870609</v>
      </c>
      <c r="L46" s="55">
        <v>-17.30934018851757</v>
      </c>
      <c r="M46">
        <v>-202.0</v>
      </c>
      <c r="N46" t="s">
        <v>11717</v>
      </c>
    </row>
    <row r="47">
      <c r="A47" s="21">
        <v>2006.0</v>
      </c>
      <c r="B47" t="s">
        <v>536</v>
      </c>
      <c r="C47" t="s">
        <v>7292</v>
      </c>
      <c r="D47" t="s">
        <v>898</v>
      </c>
      <c r="E47" t="s">
        <v>593</v>
      </c>
      <c r="F47" t="s">
        <v>634</v>
      </c>
      <c r="G47" s="123">
        <v>1574.0</v>
      </c>
      <c r="H47" s="123">
        <v>1554.0</v>
      </c>
      <c r="I47" s="124">
        <v>3263.0</v>
      </c>
      <c r="J47" s="52">
        <v>0.482378179589335</v>
      </c>
      <c r="K47" s="52">
        <v>0.4762488507508428</v>
      </c>
      <c r="L47" s="55">
        <v>0.612932883849221</v>
      </c>
      <c r="M47">
        <v>20.0</v>
      </c>
      <c r="N47" t="s">
        <v>11716</v>
      </c>
    </row>
    <row r="48">
      <c r="A48" s="21">
        <v>2006.0</v>
      </c>
      <c r="B48" t="s">
        <v>536</v>
      </c>
      <c r="C48" t="s">
        <v>7292</v>
      </c>
      <c r="D48" t="s">
        <v>7343</v>
      </c>
      <c r="E48" t="s">
        <v>593</v>
      </c>
      <c r="F48" t="s">
        <v>634</v>
      </c>
      <c r="G48" s="123">
        <v>3093.0</v>
      </c>
      <c r="H48" s="123">
        <v>1497.0</v>
      </c>
      <c r="I48" s="124">
        <v>4808.0</v>
      </c>
      <c r="J48" s="52">
        <v>0.6433028286189684</v>
      </c>
      <c r="K48" s="52">
        <v>0.3113560732113145</v>
      </c>
      <c r="L48" s="55">
        <v>33.19467554076539</v>
      </c>
      <c r="M48">
        <v>1596.0</v>
      </c>
      <c r="N48" t="s">
        <v>11716</v>
      </c>
    </row>
    <row r="49">
      <c r="A49" s="21">
        <v>2006.0</v>
      </c>
      <c r="B49" t="s">
        <v>536</v>
      </c>
      <c r="C49" t="s">
        <v>7292</v>
      </c>
      <c r="D49" t="s">
        <v>7309</v>
      </c>
      <c r="E49" t="s">
        <v>593</v>
      </c>
      <c r="F49" t="s">
        <v>634</v>
      </c>
      <c r="G49" s="123">
        <v>1894.0</v>
      </c>
      <c r="H49" s="123">
        <v>1664.0</v>
      </c>
      <c r="I49" s="124">
        <v>3724.0</v>
      </c>
      <c r="J49" s="52">
        <v>0.50859291084855</v>
      </c>
      <c r="K49" s="52">
        <v>0.44683136412459723</v>
      </c>
      <c r="L49" s="55">
        <v>6.176154672395273</v>
      </c>
      <c r="M49">
        <v>230.0</v>
      </c>
      <c r="N49" t="s">
        <v>11716</v>
      </c>
    </row>
    <row r="50">
      <c r="A50" s="21">
        <v>2006.0</v>
      </c>
      <c r="B50" t="s">
        <v>536</v>
      </c>
      <c r="C50" t="s">
        <v>7292</v>
      </c>
      <c r="D50" t="s">
        <v>7315</v>
      </c>
      <c r="E50" t="s">
        <v>593</v>
      </c>
      <c r="F50" t="s">
        <v>634</v>
      </c>
      <c r="G50" s="123">
        <v>2248.0</v>
      </c>
      <c r="H50" s="123">
        <v>1951.0</v>
      </c>
      <c r="I50" s="124">
        <v>4428.0</v>
      </c>
      <c r="J50" s="52">
        <v>0.5076784101174345</v>
      </c>
      <c r="K50" s="52">
        <v>0.4406052393857272</v>
      </c>
      <c r="L50" s="55">
        <v>6.707317073170732</v>
      </c>
      <c r="M50">
        <v>297.0</v>
      </c>
      <c r="N50" t="s">
        <v>11716</v>
      </c>
    </row>
    <row r="51">
      <c r="A51" s="21">
        <v>2006.0</v>
      </c>
      <c r="B51" t="s">
        <v>536</v>
      </c>
      <c r="C51" t="s">
        <v>7292</v>
      </c>
      <c r="D51" t="s">
        <v>7330</v>
      </c>
      <c r="E51" t="s">
        <v>593</v>
      </c>
      <c r="F51" t="s">
        <v>634</v>
      </c>
      <c r="G51" s="123">
        <v>248.0</v>
      </c>
      <c r="H51" s="123">
        <v>273.0</v>
      </c>
      <c r="I51" s="124">
        <v>569.0</v>
      </c>
      <c r="J51" s="52">
        <v>0.4358523725834798</v>
      </c>
      <c r="K51" s="52">
        <v>0.4797891036906854</v>
      </c>
      <c r="L51" s="55">
        <v>-4.393673110720559</v>
      </c>
      <c r="M51">
        <v>-25.0</v>
      </c>
      <c r="N51" t="s">
        <v>11717</v>
      </c>
    </row>
    <row r="52">
      <c r="A52" s="21">
        <v>2006.0</v>
      </c>
      <c r="B52" t="s">
        <v>536</v>
      </c>
      <c r="C52" t="s">
        <v>7292</v>
      </c>
      <c r="D52" t="s">
        <v>7322</v>
      </c>
      <c r="E52" t="s">
        <v>593</v>
      </c>
      <c r="F52" t="s">
        <v>634</v>
      </c>
      <c r="G52" s="123">
        <v>249.0</v>
      </c>
      <c r="H52" s="123">
        <v>280.0</v>
      </c>
      <c r="I52" s="124">
        <v>552.0</v>
      </c>
      <c r="J52" s="52">
        <v>0.45108695652173914</v>
      </c>
      <c r="K52" s="52">
        <v>0.5072463768115942</v>
      </c>
      <c r="L52" s="55">
        <v>-5.6159420289855095</v>
      </c>
      <c r="M52">
        <v>-31.0</v>
      </c>
      <c r="N52" t="s">
        <v>11717</v>
      </c>
    </row>
    <row r="53">
      <c r="A53" s="21">
        <v>2006.0</v>
      </c>
      <c r="B53" t="s">
        <v>536</v>
      </c>
      <c r="C53" t="s">
        <v>7292</v>
      </c>
      <c r="D53" t="s">
        <v>3335</v>
      </c>
      <c r="E53" t="s">
        <v>593</v>
      </c>
      <c r="F53" t="s">
        <v>634</v>
      </c>
      <c r="G53" s="123">
        <v>1531.0</v>
      </c>
      <c r="H53" s="123">
        <v>1119.0</v>
      </c>
      <c r="I53" s="124">
        <v>2755.0</v>
      </c>
      <c r="J53" s="52">
        <v>0.5557168784029038</v>
      </c>
      <c r="K53" s="52">
        <v>0.40617059891107077</v>
      </c>
      <c r="L53" s="55">
        <v>14.954627949183308</v>
      </c>
      <c r="M53">
        <v>412.0</v>
      </c>
      <c r="N53" t="s">
        <v>11716</v>
      </c>
    </row>
    <row r="54">
      <c r="A54" s="21">
        <v>2006.0</v>
      </c>
      <c r="B54" t="s">
        <v>536</v>
      </c>
      <c r="C54" t="s">
        <v>7292</v>
      </c>
      <c r="D54" t="s">
        <v>2538</v>
      </c>
      <c r="E54" t="s">
        <v>593</v>
      </c>
      <c r="F54" t="s">
        <v>634</v>
      </c>
      <c r="G54" s="123">
        <v>1396.0</v>
      </c>
      <c r="H54" s="123">
        <v>803.0</v>
      </c>
      <c r="I54" s="124">
        <v>2278.0</v>
      </c>
      <c r="J54" s="52">
        <v>0.6128182616330115</v>
      </c>
      <c r="K54" s="52">
        <v>0.35250219490781387</v>
      </c>
      <c r="L54" s="55">
        <v>26.031606672519757</v>
      </c>
      <c r="M54">
        <v>593.0</v>
      </c>
      <c r="N54" t="s">
        <v>11716</v>
      </c>
    </row>
    <row r="55">
      <c r="A55" s="21">
        <v>2006.0</v>
      </c>
      <c r="B55" t="s">
        <v>536</v>
      </c>
      <c r="C55" t="s">
        <v>7292</v>
      </c>
      <c r="D55" t="s">
        <v>7363</v>
      </c>
      <c r="E55" t="s">
        <v>593</v>
      </c>
      <c r="F55" t="s">
        <v>634</v>
      </c>
      <c r="G55" s="123">
        <v>1670.0</v>
      </c>
      <c r="H55" s="123">
        <v>1069.0</v>
      </c>
      <c r="I55" s="124">
        <v>2838.0</v>
      </c>
      <c r="J55" s="52">
        <v>0.5884425651867512</v>
      </c>
      <c r="K55" s="52">
        <v>0.3766737138830162</v>
      </c>
      <c r="L55" s="55">
        <v>21.176885130373503</v>
      </c>
      <c r="M55">
        <v>601.0</v>
      </c>
      <c r="N55" t="s">
        <v>11716</v>
      </c>
    </row>
    <row r="56">
      <c r="A56" s="21">
        <v>2006.0</v>
      </c>
      <c r="B56" t="s">
        <v>536</v>
      </c>
      <c r="C56" t="s">
        <v>7292</v>
      </c>
      <c r="D56" t="s">
        <v>7386</v>
      </c>
      <c r="E56" t="s">
        <v>593</v>
      </c>
      <c r="F56" t="s">
        <v>634</v>
      </c>
      <c r="G56" s="123">
        <v>984.0</v>
      </c>
      <c r="H56" s="123">
        <v>504.0</v>
      </c>
      <c r="I56" s="124">
        <v>1541.0</v>
      </c>
      <c r="J56" s="52">
        <v>0.6385463984425698</v>
      </c>
      <c r="K56" s="52">
        <v>0.32706035042180404</v>
      </c>
      <c r="L56" s="55">
        <v>31.148604802076573</v>
      </c>
      <c r="M56">
        <v>480.0</v>
      </c>
      <c r="N56" t="s">
        <v>11716</v>
      </c>
    </row>
    <row r="57">
      <c r="A57" s="21">
        <v>2006.0</v>
      </c>
      <c r="B57" t="s">
        <v>536</v>
      </c>
      <c r="C57" t="s">
        <v>7292</v>
      </c>
      <c r="D57" t="s">
        <v>1610</v>
      </c>
      <c r="E57" t="s">
        <v>593</v>
      </c>
      <c r="F57" t="s">
        <v>634</v>
      </c>
      <c r="G57" s="123">
        <v>1436.0</v>
      </c>
      <c r="H57" s="123">
        <v>622.0</v>
      </c>
      <c r="I57" s="124">
        <v>2118.0</v>
      </c>
      <c r="J57" s="52">
        <v>0.6779981114258735</v>
      </c>
      <c r="K57" s="52">
        <v>0.29367327667610954</v>
      </c>
      <c r="L57" s="55">
        <v>38.4324834749764</v>
      </c>
      <c r="M57">
        <v>814.0</v>
      </c>
      <c r="N57" t="s">
        <v>11716</v>
      </c>
    </row>
    <row r="58">
      <c r="A58" s="21">
        <v>2006.0</v>
      </c>
      <c r="B58" t="s">
        <v>536</v>
      </c>
      <c r="C58" t="s">
        <v>7292</v>
      </c>
      <c r="D58" t="s">
        <v>7360</v>
      </c>
      <c r="E58" t="s">
        <v>593</v>
      </c>
      <c r="F58" t="s">
        <v>634</v>
      </c>
      <c r="G58" s="123">
        <v>884.0</v>
      </c>
      <c r="H58" s="123">
        <v>520.0</v>
      </c>
      <c r="I58" s="124">
        <v>1469.0</v>
      </c>
      <c r="J58" s="52">
        <v>0.6017699115044248</v>
      </c>
      <c r="K58" s="52">
        <v>0.35398230088495575</v>
      </c>
      <c r="L58" s="55">
        <v>24.77876106194691</v>
      </c>
      <c r="M58">
        <v>364.0</v>
      </c>
      <c r="N58" t="s">
        <v>11716</v>
      </c>
    </row>
    <row r="59">
      <c r="A59" s="21">
        <v>2006.0</v>
      </c>
      <c r="B59" t="s">
        <v>536</v>
      </c>
      <c r="C59" t="s">
        <v>7292</v>
      </c>
      <c r="D59" t="s">
        <v>7302</v>
      </c>
      <c r="E59" t="s">
        <v>593</v>
      </c>
      <c r="F59" t="s">
        <v>634</v>
      </c>
      <c r="G59" s="123">
        <v>1674.0</v>
      </c>
      <c r="H59" s="123">
        <v>957.0</v>
      </c>
      <c r="I59" s="124">
        <v>2741.0</v>
      </c>
      <c r="J59" s="52">
        <v>0.6107260124042321</v>
      </c>
      <c r="K59" s="52">
        <v>0.3491426486683692</v>
      </c>
      <c r="L59" s="55">
        <v>26.158336373586287</v>
      </c>
      <c r="M59">
        <v>717.0</v>
      </c>
      <c r="N59" t="s">
        <v>11716</v>
      </c>
    </row>
    <row r="60">
      <c r="A60" s="21">
        <v>2006.0</v>
      </c>
      <c r="B60" t="s">
        <v>536</v>
      </c>
      <c r="C60" t="s">
        <v>7292</v>
      </c>
      <c r="D60" t="s">
        <v>7383</v>
      </c>
      <c r="E60" t="s">
        <v>593</v>
      </c>
      <c r="F60" t="s">
        <v>634</v>
      </c>
      <c r="G60" s="123">
        <v>1225.0</v>
      </c>
      <c r="H60" s="123">
        <v>701.0</v>
      </c>
      <c r="I60" s="124">
        <v>1999.0</v>
      </c>
      <c r="J60" s="52">
        <v>0.6128064032016008</v>
      </c>
      <c r="K60" s="52">
        <v>0.3506753376688344</v>
      </c>
      <c r="L60" s="55">
        <v>26.213106553276646</v>
      </c>
      <c r="M60">
        <v>524.0</v>
      </c>
      <c r="N60" t="s">
        <v>11716</v>
      </c>
    </row>
    <row r="61">
      <c r="A61" s="21">
        <v>2006.0</v>
      </c>
      <c r="B61" t="s">
        <v>536</v>
      </c>
      <c r="C61" t="s">
        <v>7292</v>
      </c>
      <c r="D61" t="s">
        <v>7395</v>
      </c>
      <c r="E61" t="s">
        <v>593</v>
      </c>
      <c r="F61" t="s">
        <v>634</v>
      </c>
      <c r="G61" s="123">
        <v>1482.0</v>
      </c>
      <c r="H61" s="123">
        <v>924.0</v>
      </c>
      <c r="I61" s="124">
        <v>2503.0</v>
      </c>
      <c r="J61" s="52">
        <v>0.5920894926088693</v>
      </c>
      <c r="K61" s="52">
        <v>0.3691570115860967</v>
      </c>
      <c r="L61" s="55">
        <v>22.293248102277264</v>
      </c>
      <c r="M61">
        <v>558.0</v>
      </c>
      <c r="N61" t="s">
        <v>11716</v>
      </c>
    </row>
    <row r="62">
      <c r="A62" s="21">
        <v>2006.0</v>
      </c>
      <c r="B62" t="s">
        <v>536</v>
      </c>
      <c r="C62" t="s">
        <v>7292</v>
      </c>
      <c r="D62" t="s">
        <v>7392</v>
      </c>
      <c r="E62" t="s">
        <v>593</v>
      </c>
      <c r="F62" t="s">
        <v>634</v>
      </c>
      <c r="G62" s="123">
        <v>1402.0</v>
      </c>
      <c r="H62" s="123">
        <v>748.0</v>
      </c>
      <c r="I62" s="124">
        <v>2217.0</v>
      </c>
      <c r="J62" s="52">
        <v>0.6323861073522778</v>
      </c>
      <c r="K62" s="52">
        <v>0.3373928732521425</v>
      </c>
      <c r="L62" s="55">
        <v>29.499323410013535</v>
      </c>
      <c r="M62">
        <v>654.0</v>
      </c>
      <c r="N62" t="s">
        <v>11716</v>
      </c>
    </row>
    <row r="63">
      <c r="A63" s="21">
        <v>2006.0</v>
      </c>
      <c r="B63" t="s">
        <v>536</v>
      </c>
      <c r="C63" t="s">
        <v>7292</v>
      </c>
      <c r="D63" t="s">
        <v>314</v>
      </c>
      <c r="E63" t="s">
        <v>593</v>
      </c>
      <c r="F63" t="s">
        <v>634</v>
      </c>
      <c r="G63" s="123">
        <v>528.0</v>
      </c>
      <c r="H63" s="123">
        <v>252.0</v>
      </c>
      <c r="I63" s="124">
        <v>811.0</v>
      </c>
      <c r="J63" s="52">
        <v>0.6510480887792849</v>
      </c>
      <c r="K63" s="52">
        <v>0.31072749691738594</v>
      </c>
      <c r="L63" s="55">
        <v>34.0320591861899</v>
      </c>
      <c r="M63">
        <v>276.0</v>
      </c>
      <c r="N63" t="s">
        <v>11716</v>
      </c>
    </row>
    <row r="64">
      <c r="A64" s="21">
        <v>2006.0</v>
      </c>
      <c r="B64" t="s">
        <v>536</v>
      </c>
      <c r="C64" t="s">
        <v>7292</v>
      </c>
      <c r="D64" t="s">
        <v>743</v>
      </c>
      <c r="E64" t="s">
        <v>593</v>
      </c>
      <c r="F64" t="s">
        <v>634</v>
      </c>
      <c r="G64" s="123">
        <v>1832.0</v>
      </c>
      <c r="H64" s="123">
        <v>1313.0</v>
      </c>
      <c r="I64" s="124">
        <v>3266.0</v>
      </c>
      <c r="J64" s="52">
        <v>0.5609308022045315</v>
      </c>
      <c r="K64" s="52">
        <v>0.40202082057562766</v>
      </c>
      <c r="L64" s="55">
        <v>15.890998162890385</v>
      </c>
      <c r="M64">
        <v>519.0</v>
      </c>
      <c r="N64" t="s">
        <v>11716</v>
      </c>
    </row>
    <row r="65">
      <c r="A65" s="21">
        <v>2006.0</v>
      </c>
      <c r="B65" t="s">
        <v>536</v>
      </c>
      <c r="C65" t="s">
        <v>7292</v>
      </c>
      <c r="D65" t="s">
        <v>3326</v>
      </c>
      <c r="E65" t="s">
        <v>593</v>
      </c>
      <c r="F65" t="s">
        <v>634</v>
      </c>
      <c r="G65" s="123">
        <v>1707.0</v>
      </c>
      <c r="H65" s="123">
        <v>1328.0</v>
      </c>
      <c r="I65" s="124">
        <v>3175.0</v>
      </c>
      <c r="J65" s="52">
        <v>0.5376377952755905</v>
      </c>
      <c r="K65" s="52">
        <v>0.4182677165354331</v>
      </c>
      <c r="L65" s="55">
        <v>11.937007874015743</v>
      </c>
      <c r="M65">
        <v>379.0</v>
      </c>
      <c r="N65" t="s">
        <v>11716</v>
      </c>
    </row>
    <row r="66">
      <c r="A66" s="21">
        <v>2006.0</v>
      </c>
      <c r="B66" t="s">
        <v>536</v>
      </c>
      <c r="C66" t="s">
        <v>7292</v>
      </c>
      <c r="D66" t="s">
        <v>7299</v>
      </c>
      <c r="E66" t="s">
        <v>593</v>
      </c>
      <c r="F66" t="s">
        <v>634</v>
      </c>
      <c r="G66" s="123">
        <v>2091.0</v>
      </c>
      <c r="H66" s="123">
        <v>1308.0</v>
      </c>
      <c r="I66" s="124">
        <v>3540.0</v>
      </c>
      <c r="J66" s="52">
        <v>0.5906779661016949</v>
      </c>
      <c r="K66" s="52">
        <v>0.3694915254237288</v>
      </c>
      <c r="L66" s="55">
        <v>22.118644067796605</v>
      </c>
      <c r="M66">
        <v>783.0</v>
      </c>
      <c r="N66" t="s">
        <v>11716</v>
      </c>
    </row>
    <row r="67">
      <c r="A67" s="21">
        <v>2006.0</v>
      </c>
      <c r="B67" t="s">
        <v>536</v>
      </c>
      <c r="C67" t="s">
        <v>7292</v>
      </c>
      <c r="D67" t="s">
        <v>3231</v>
      </c>
      <c r="E67" t="s">
        <v>593</v>
      </c>
      <c r="F67" t="s">
        <v>634</v>
      </c>
      <c r="G67" s="123">
        <v>1725.0</v>
      </c>
      <c r="H67" s="123">
        <v>1032.0</v>
      </c>
      <c r="I67" s="124">
        <v>2890.0</v>
      </c>
      <c r="J67" s="52">
        <v>0.596885813148789</v>
      </c>
      <c r="K67" s="52">
        <v>0.3570934256055363</v>
      </c>
      <c r="L67" s="55">
        <v>23.979238754325266</v>
      </c>
      <c r="M67">
        <v>693.0</v>
      </c>
      <c r="N67" t="s">
        <v>11716</v>
      </c>
    </row>
    <row r="68">
      <c r="A68" s="21">
        <v>2006.0</v>
      </c>
      <c r="B68" t="s">
        <v>536</v>
      </c>
      <c r="C68" t="s">
        <v>7292</v>
      </c>
      <c r="D68" t="s">
        <v>7312</v>
      </c>
      <c r="E68" t="s">
        <v>593</v>
      </c>
      <c r="F68" t="s">
        <v>634</v>
      </c>
      <c r="G68" s="123">
        <v>2230.0</v>
      </c>
      <c r="H68" s="123">
        <v>1896.0</v>
      </c>
      <c r="I68" s="124">
        <v>4263.0</v>
      </c>
      <c r="J68" s="52">
        <v>0.5231057940417546</v>
      </c>
      <c r="K68" s="52">
        <v>0.44475721323011963</v>
      </c>
      <c r="L68" s="55">
        <v>7.834858081163498</v>
      </c>
      <c r="M68">
        <v>334.0</v>
      </c>
      <c r="N68" t="s">
        <v>11716</v>
      </c>
    </row>
    <row r="69">
      <c r="A69" s="21">
        <v>2006.0</v>
      </c>
      <c r="B69" t="s">
        <v>536</v>
      </c>
      <c r="C69" t="s">
        <v>7292</v>
      </c>
      <c r="D69" t="s">
        <v>6250</v>
      </c>
      <c r="E69" t="s">
        <v>593</v>
      </c>
      <c r="F69" t="s">
        <v>634</v>
      </c>
      <c r="G69" s="123">
        <v>2334.0</v>
      </c>
      <c r="H69" s="123">
        <v>1483.0</v>
      </c>
      <c r="I69" s="124">
        <v>4015.0</v>
      </c>
      <c r="J69" s="52">
        <v>0.5813200498132005</v>
      </c>
      <c r="K69" s="52">
        <v>0.36936488169364884</v>
      </c>
      <c r="L69" s="55">
        <v>21.195516811955166</v>
      </c>
      <c r="M69">
        <v>851.0</v>
      </c>
      <c r="N69" t="s">
        <v>11716</v>
      </c>
    </row>
    <row r="70">
      <c r="A70" s="21">
        <v>2006.0</v>
      </c>
      <c r="B70" t="s">
        <v>536</v>
      </c>
      <c r="C70" t="s">
        <v>7292</v>
      </c>
      <c r="D70" t="s">
        <v>7340</v>
      </c>
      <c r="E70" t="s">
        <v>593</v>
      </c>
      <c r="F70" t="s">
        <v>634</v>
      </c>
      <c r="G70" s="123">
        <v>561.0</v>
      </c>
      <c r="H70" s="123">
        <v>476.0</v>
      </c>
      <c r="I70" s="124">
        <v>1095.0</v>
      </c>
      <c r="J70" s="52">
        <v>0.5123287671232877</v>
      </c>
      <c r="K70" s="52">
        <v>0.434703196347032</v>
      </c>
      <c r="L70" s="55">
        <v>7.76255707762557</v>
      </c>
      <c r="M70">
        <v>85.0</v>
      </c>
      <c r="N70" t="s">
        <v>11716</v>
      </c>
    </row>
    <row r="71">
      <c r="A71" s="21">
        <v>2006.0</v>
      </c>
      <c r="B71" t="s">
        <v>536</v>
      </c>
      <c r="C71" t="s">
        <v>7292</v>
      </c>
      <c r="D71" t="s">
        <v>7366</v>
      </c>
      <c r="E71" t="s">
        <v>593</v>
      </c>
      <c r="F71" t="s">
        <v>634</v>
      </c>
      <c r="G71" s="123">
        <v>1413.0</v>
      </c>
      <c r="H71" s="123">
        <v>897.0</v>
      </c>
      <c r="I71" s="124">
        <v>2399.0</v>
      </c>
      <c r="J71" s="52">
        <v>0.5889954147561484</v>
      </c>
      <c r="K71" s="52">
        <v>0.37390579408086705</v>
      </c>
      <c r="L71" s="55">
        <v>21.50896206752813</v>
      </c>
      <c r="M71">
        <v>516.0</v>
      </c>
      <c r="N71" t="s">
        <v>11716</v>
      </c>
    </row>
    <row r="72">
      <c r="A72" s="21">
        <v>2006.0</v>
      </c>
      <c r="B72" t="s">
        <v>536</v>
      </c>
      <c r="C72" t="s">
        <v>7292</v>
      </c>
      <c r="D72" t="s">
        <v>7389</v>
      </c>
      <c r="E72" t="s">
        <v>593</v>
      </c>
      <c r="F72" t="s">
        <v>634</v>
      </c>
      <c r="G72" s="123">
        <v>2321.0</v>
      </c>
      <c r="H72" s="123">
        <v>1460.0</v>
      </c>
      <c r="I72" s="124">
        <v>3909.0</v>
      </c>
      <c r="J72" s="52">
        <v>0.5937579943719621</v>
      </c>
      <c r="K72" s="52">
        <v>0.37349705807111794</v>
      </c>
      <c r="L72" s="55">
        <v>22.026093630084414</v>
      </c>
      <c r="M72">
        <v>861.0</v>
      </c>
      <c r="N72" t="s">
        <v>11716</v>
      </c>
    </row>
    <row r="73">
      <c r="A73" s="21">
        <v>2006.0</v>
      </c>
      <c r="B73" t="s">
        <v>536</v>
      </c>
      <c r="C73" t="s">
        <v>7292</v>
      </c>
      <c r="D73" t="s">
        <v>7369</v>
      </c>
      <c r="E73" t="s">
        <v>593</v>
      </c>
      <c r="F73" t="s">
        <v>634</v>
      </c>
      <c r="G73" s="123">
        <v>1647.0</v>
      </c>
      <c r="H73" s="123">
        <v>853.0</v>
      </c>
      <c r="I73" s="124">
        <v>2575.0</v>
      </c>
      <c r="J73" s="52">
        <v>0.6396116504854369</v>
      </c>
      <c r="K73" s="52">
        <v>0.3312621359223301</v>
      </c>
      <c r="L73" s="55">
        <v>30.834951456310677</v>
      </c>
      <c r="M73">
        <v>794.0</v>
      </c>
      <c r="N73" t="s">
        <v>11716</v>
      </c>
    </row>
    <row r="74">
      <c r="A74" s="21">
        <v>2006.0</v>
      </c>
      <c r="B74" t="s">
        <v>536</v>
      </c>
      <c r="C74" t="s">
        <v>7292</v>
      </c>
      <c r="D74" t="s">
        <v>7374</v>
      </c>
      <c r="E74" t="s">
        <v>593</v>
      </c>
      <c r="F74" t="s">
        <v>634</v>
      </c>
      <c r="G74" s="123">
        <v>1270.0</v>
      </c>
      <c r="H74" s="123">
        <v>859.0</v>
      </c>
      <c r="I74" s="124">
        <v>2225.0</v>
      </c>
      <c r="J74" s="52">
        <v>0.5707865168539326</v>
      </c>
      <c r="K74" s="52">
        <v>0.3860674157303371</v>
      </c>
      <c r="L74" s="55">
        <v>18.471910112359545</v>
      </c>
      <c r="M74">
        <v>411.0</v>
      </c>
      <c r="N74" t="s">
        <v>11716</v>
      </c>
    </row>
    <row r="75">
      <c r="A75" s="21">
        <v>2006.0</v>
      </c>
      <c r="B75" t="s">
        <v>536</v>
      </c>
      <c r="C75" t="s">
        <v>7292</v>
      </c>
      <c r="D75" t="s">
        <v>7377</v>
      </c>
      <c r="E75" t="s">
        <v>593</v>
      </c>
      <c r="F75" t="s">
        <v>634</v>
      </c>
      <c r="G75" s="123">
        <v>1499.0</v>
      </c>
      <c r="H75" s="123">
        <v>881.0</v>
      </c>
      <c r="I75" s="124">
        <v>2461.0</v>
      </c>
      <c r="J75" s="52">
        <v>0.6091019910605445</v>
      </c>
      <c r="K75" s="52">
        <v>0.35798455912230803</v>
      </c>
      <c r="L75" s="55">
        <v>25.11174319382365</v>
      </c>
      <c r="M75">
        <v>618.0</v>
      </c>
      <c r="N75" t="s">
        <v>11716</v>
      </c>
    </row>
    <row r="76">
      <c r="A76" s="21">
        <v>2006.0</v>
      </c>
      <c r="B76" t="s">
        <v>536</v>
      </c>
      <c r="C76" t="s">
        <v>7292</v>
      </c>
      <c r="D76" t="s">
        <v>7333</v>
      </c>
      <c r="E76" t="s">
        <v>593</v>
      </c>
      <c r="F76" t="s">
        <v>634</v>
      </c>
      <c r="G76" s="123">
        <v>1732.0</v>
      </c>
      <c r="H76" s="123">
        <v>861.0</v>
      </c>
      <c r="I76" s="124">
        <v>2672.0</v>
      </c>
      <c r="J76" s="52">
        <v>0.6482035928143712</v>
      </c>
      <c r="K76" s="52">
        <v>0.3222305389221557</v>
      </c>
      <c r="L76" s="55">
        <v>32.59730538922155</v>
      </c>
      <c r="M76">
        <v>871.0</v>
      </c>
      <c r="N76" t="s">
        <v>11716</v>
      </c>
    </row>
    <row r="77">
      <c r="A77" s="21">
        <v>2006.0</v>
      </c>
      <c r="B77" t="s">
        <v>536</v>
      </c>
      <c r="C77" t="s">
        <v>7292</v>
      </c>
      <c r="D77" t="s">
        <v>6397</v>
      </c>
      <c r="E77" t="s">
        <v>593</v>
      </c>
      <c r="F77" t="s">
        <v>634</v>
      </c>
      <c r="G77" s="123">
        <v>1979.0</v>
      </c>
      <c r="H77" s="123">
        <v>1294.0</v>
      </c>
      <c r="I77" s="124">
        <v>3388.0</v>
      </c>
      <c r="J77" s="52">
        <v>0.5841204250295159</v>
      </c>
      <c r="K77" s="52">
        <v>0.3819362455726092</v>
      </c>
      <c r="L77" s="55">
        <v>20.21841794569067</v>
      </c>
      <c r="M77">
        <v>685.0</v>
      </c>
      <c r="N77" t="s">
        <v>11716</v>
      </c>
    </row>
    <row r="78">
      <c r="A78" s="21">
        <v>2006.0</v>
      </c>
      <c r="B78" t="s">
        <v>536</v>
      </c>
      <c r="C78" t="s">
        <v>7292</v>
      </c>
      <c r="D78" t="s">
        <v>7355</v>
      </c>
      <c r="E78" t="s">
        <v>593</v>
      </c>
      <c r="F78" t="s">
        <v>634</v>
      </c>
      <c r="G78" s="123">
        <v>1851.0</v>
      </c>
      <c r="H78" s="123">
        <v>864.0</v>
      </c>
      <c r="I78" s="124">
        <v>2879.0</v>
      </c>
      <c r="J78" s="52">
        <v>0.642931573463008</v>
      </c>
      <c r="K78" s="52">
        <v>0.3001042028482112</v>
      </c>
      <c r="L78" s="55">
        <v>34.28273706147968</v>
      </c>
      <c r="M78">
        <v>987.0</v>
      </c>
      <c r="N78" t="s">
        <v>11716</v>
      </c>
    </row>
    <row r="79">
      <c r="A79" s="21">
        <v>2006.0</v>
      </c>
      <c r="B79" t="s">
        <v>536</v>
      </c>
      <c r="C79" t="s">
        <v>7292</v>
      </c>
      <c r="D79" t="s">
        <v>7402</v>
      </c>
      <c r="E79" t="s">
        <v>593</v>
      </c>
      <c r="F79" t="s">
        <v>634</v>
      </c>
      <c r="G79" s="123">
        <v>1422.0</v>
      </c>
      <c r="H79" s="123">
        <v>650.0</v>
      </c>
      <c r="I79" s="124">
        <v>2139.0</v>
      </c>
      <c r="J79" s="52">
        <v>0.664796633941094</v>
      </c>
      <c r="K79" s="52">
        <v>0.30388031790556336</v>
      </c>
      <c r="L79" s="55">
        <v>36.09163160355307</v>
      </c>
      <c r="M79">
        <v>772.0</v>
      </c>
      <c r="N79" t="s">
        <v>11716</v>
      </c>
    </row>
    <row r="80">
      <c r="A80" s="21">
        <v>2006.0</v>
      </c>
      <c r="B80" t="s">
        <v>536</v>
      </c>
      <c r="C80" t="s">
        <v>696</v>
      </c>
      <c r="D80" t="s">
        <v>745</v>
      </c>
      <c r="E80" t="s">
        <v>593</v>
      </c>
      <c r="F80" t="s">
        <v>634</v>
      </c>
      <c r="G80" s="123">
        <v>1442.0</v>
      </c>
      <c r="H80" s="123">
        <v>1762.0</v>
      </c>
      <c r="I80" s="124">
        <v>3343.0</v>
      </c>
      <c r="J80" s="52">
        <v>0.4313490876458271</v>
      </c>
      <c r="K80" s="52">
        <v>0.5270714926712534</v>
      </c>
      <c r="L80" s="55">
        <v>-9.572240502542634</v>
      </c>
      <c r="M80">
        <v>-320.0</v>
      </c>
      <c r="N80" t="s">
        <v>11717</v>
      </c>
    </row>
    <row r="81">
      <c r="A81" s="21">
        <v>2006.0</v>
      </c>
      <c r="B81" t="s">
        <v>536</v>
      </c>
      <c r="C81" t="s">
        <v>696</v>
      </c>
      <c r="D81" t="s">
        <v>4826</v>
      </c>
      <c r="E81" t="s">
        <v>593</v>
      </c>
      <c r="F81" t="s">
        <v>634</v>
      </c>
      <c r="G81" s="123">
        <v>1310.0</v>
      </c>
      <c r="H81" s="123">
        <v>891.0</v>
      </c>
      <c r="I81" s="124">
        <v>2277.0</v>
      </c>
      <c r="J81" s="52">
        <v>0.575318401405358</v>
      </c>
      <c r="K81" s="52">
        <v>0.391304347826087</v>
      </c>
      <c r="L81" s="55">
        <v>18.401405357927096</v>
      </c>
      <c r="M81">
        <v>419.0</v>
      </c>
      <c r="N81" t="s">
        <v>11716</v>
      </c>
    </row>
    <row r="82">
      <c r="A82" s="21">
        <v>2006.0</v>
      </c>
      <c r="B82" t="s">
        <v>536</v>
      </c>
      <c r="C82" t="s">
        <v>696</v>
      </c>
      <c r="D82" t="s">
        <v>6871</v>
      </c>
      <c r="E82" t="s">
        <v>593</v>
      </c>
      <c r="F82" t="s">
        <v>634</v>
      </c>
      <c r="G82" s="123">
        <v>914.0</v>
      </c>
      <c r="H82" s="123">
        <v>1163.0</v>
      </c>
      <c r="I82" s="124">
        <v>2144.0</v>
      </c>
      <c r="J82" s="52">
        <v>0.42630597014925375</v>
      </c>
      <c r="K82" s="52">
        <v>0.5424440298507462</v>
      </c>
      <c r="L82" s="55">
        <v>-11.613805970149249</v>
      </c>
      <c r="M82">
        <v>-249.0</v>
      </c>
      <c r="N82" t="s">
        <v>11717</v>
      </c>
    </row>
    <row r="83">
      <c r="A83" s="21">
        <v>2006.0</v>
      </c>
      <c r="B83" t="s">
        <v>536</v>
      </c>
      <c r="C83" t="s">
        <v>696</v>
      </c>
      <c r="D83" t="s">
        <v>77</v>
      </c>
      <c r="E83" t="s">
        <v>593</v>
      </c>
      <c r="F83" t="s">
        <v>634</v>
      </c>
      <c r="G83" s="123">
        <v>926.0</v>
      </c>
      <c r="H83" s="123">
        <v>608.0</v>
      </c>
      <c r="I83" s="124">
        <v>1621.0</v>
      </c>
      <c r="J83" s="52">
        <v>0.5712523133867983</v>
      </c>
      <c r="K83" s="52">
        <v>0.3750771128932758</v>
      </c>
      <c r="L83" s="55">
        <v>19.61752004935225</v>
      </c>
      <c r="M83">
        <v>318.0</v>
      </c>
      <c r="N83" t="s">
        <v>11716</v>
      </c>
    </row>
    <row r="84">
      <c r="A84" s="21">
        <v>2006.0</v>
      </c>
      <c r="B84" t="s">
        <v>536</v>
      </c>
      <c r="C84" t="s">
        <v>696</v>
      </c>
      <c r="D84" t="s">
        <v>6904</v>
      </c>
      <c r="E84" t="s">
        <v>593</v>
      </c>
      <c r="F84" t="s">
        <v>634</v>
      </c>
      <c r="G84" s="123">
        <v>1719.0</v>
      </c>
      <c r="H84" s="123">
        <v>1924.0</v>
      </c>
      <c r="I84" s="124">
        <v>3773.0</v>
      </c>
      <c r="J84" s="52">
        <v>0.455605618870925</v>
      </c>
      <c r="K84" s="52">
        <v>0.5099390405512855</v>
      </c>
      <c r="L84" s="55">
        <v>-5.433342168036049</v>
      </c>
      <c r="M84">
        <v>-205.0</v>
      </c>
      <c r="N84" t="s">
        <v>11717</v>
      </c>
    </row>
    <row r="85">
      <c r="A85" s="21">
        <v>2006.0</v>
      </c>
      <c r="B85" t="s">
        <v>536</v>
      </c>
      <c r="C85" t="s">
        <v>696</v>
      </c>
      <c r="D85" t="s">
        <v>6874</v>
      </c>
      <c r="E85" t="s">
        <v>593</v>
      </c>
      <c r="F85" t="s">
        <v>634</v>
      </c>
      <c r="G85" s="123">
        <v>867.0</v>
      </c>
      <c r="H85" s="123">
        <v>890.0</v>
      </c>
      <c r="I85" s="124">
        <v>1829.0</v>
      </c>
      <c r="J85" s="52">
        <v>0.4740295243302351</v>
      </c>
      <c r="K85" s="52">
        <v>0.48660470202296335</v>
      </c>
      <c r="L85" s="55">
        <v>-1.2575177692728257</v>
      </c>
      <c r="M85">
        <v>-23.0</v>
      </c>
      <c r="N85" t="s">
        <v>11717</v>
      </c>
    </row>
    <row r="86">
      <c r="A86" s="21">
        <v>2006.0</v>
      </c>
      <c r="B86" t="s">
        <v>536</v>
      </c>
      <c r="C86" t="s">
        <v>696</v>
      </c>
      <c r="D86" t="s">
        <v>6907</v>
      </c>
      <c r="E86" t="s">
        <v>593</v>
      </c>
      <c r="F86" t="s">
        <v>634</v>
      </c>
      <c r="G86" s="123">
        <v>1364.0</v>
      </c>
      <c r="H86" s="123">
        <v>1219.0</v>
      </c>
      <c r="I86" s="124">
        <v>2669.0</v>
      </c>
      <c r="J86" s="52">
        <v>0.511052828774822</v>
      </c>
      <c r="K86" s="52">
        <v>0.4567253653053578</v>
      </c>
      <c r="L86" s="55">
        <v>5.432746346946427</v>
      </c>
      <c r="M86">
        <v>145.0</v>
      </c>
      <c r="N86" t="s">
        <v>11716</v>
      </c>
    </row>
    <row r="87">
      <c r="A87" s="21">
        <v>2006.0</v>
      </c>
      <c r="B87" t="s">
        <v>536</v>
      </c>
      <c r="C87" t="s">
        <v>696</v>
      </c>
      <c r="D87" t="s">
        <v>6901</v>
      </c>
      <c r="E87" t="s">
        <v>593</v>
      </c>
      <c r="F87" t="s">
        <v>634</v>
      </c>
      <c r="G87" s="123">
        <v>1760.0</v>
      </c>
      <c r="H87" s="123">
        <v>392.0</v>
      </c>
      <c r="I87" s="124">
        <v>2236.0</v>
      </c>
      <c r="J87" s="52">
        <v>0.7871198568872988</v>
      </c>
      <c r="K87" s="52">
        <v>0.17531305903398928</v>
      </c>
      <c r="L87" s="55">
        <v>61.18067978533095</v>
      </c>
      <c r="M87">
        <v>1368.0</v>
      </c>
      <c r="N87" t="s">
        <v>11716</v>
      </c>
    </row>
    <row r="88">
      <c r="A88" s="21">
        <v>2006.0</v>
      </c>
      <c r="B88" t="s">
        <v>536</v>
      </c>
      <c r="C88" t="s">
        <v>696</v>
      </c>
      <c r="D88" t="s">
        <v>11719</v>
      </c>
      <c r="E88" t="s">
        <v>593</v>
      </c>
      <c r="F88" t="s">
        <v>634</v>
      </c>
      <c r="G88" s="123">
        <v>834.0</v>
      </c>
      <c r="H88" s="123">
        <v>242.0</v>
      </c>
      <c r="I88" s="124">
        <v>1114.0</v>
      </c>
      <c r="J88" s="52">
        <v>0.748653500897666</v>
      </c>
      <c r="K88" s="52">
        <v>0.21723518850987433</v>
      </c>
      <c r="L88" s="55">
        <v>53.14183123877917</v>
      </c>
      <c r="M88">
        <v>592.0</v>
      </c>
      <c r="N88" t="s">
        <v>11716</v>
      </c>
    </row>
    <row r="89">
      <c r="A89" s="21">
        <v>2006.0</v>
      </c>
      <c r="B89" t="s">
        <v>536</v>
      </c>
      <c r="C89" t="s">
        <v>696</v>
      </c>
      <c r="D89" t="s">
        <v>6877</v>
      </c>
      <c r="E89" t="s">
        <v>593</v>
      </c>
      <c r="F89" t="s">
        <v>634</v>
      </c>
      <c r="G89" s="123">
        <v>643.0</v>
      </c>
      <c r="H89" s="123">
        <v>772.0</v>
      </c>
      <c r="I89" s="124">
        <v>1456.0</v>
      </c>
      <c r="J89" s="52">
        <v>0.4416208791208791</v>
      </c>
      <c r="K89" s="52">
        <v>0.5302197802197802</v>
      </c>
      <c r="L89" s="55">
        <v>-8.859890109890111</v>
      </c>
      <c r="M89">
        <v>-129.0</v>
      </c>
      <c r="N89" t="s">
        <v>11717</v>
      </c>
    </row>
    <row r="90">
      <c r="A90" s="21">
        <v>2006.0</v>
      </c>
      <c r="B90" t="s">
        <v>536</v>
      </c>
      <c r="C90" t="s">
        <v>696</v>
      </c>
      <c r="D90" t="s">
        <v>6882</v>
      </c>
      <c r="E90" t="s">
        <v>593</v>
      </c>
      <c r="F90" t="s">
        <v>634</v>
      </c>
      <c r="G90" s="123">
        <v>780.0</v>
      </c>
      <c r="H90" s="123">
        <v>691.0</v>
      </c>
      <c r="I90" s="124">
        <v>1533.0</v>
      </c>
      <c r="J90" s="52">
        <v>0.5088062622309197</v>
      </c>
      <c r="K90" s="52">
        <v>0.4507501630789302</v>
      </c>
      <c r="L90" s="55">
        <v>5.805609915198956</v>
      </c>
      <c r="M90">
        <v>89.0</v>
      </c>
      <c r="N90" t="s">
        <v>11716</v>
      </c>
    </row>
    <row r="91">
      <c r="A91" s="21">
        <v>2006.0</v>
      </c>
      <c r="B91" t="s">
        <v>536</v>
      </c>
      <c r="C91" t="s">
        <v>696</v>
      </c>
      <c r="D91" t="s">
        <v>2815</v>
      </c>
      <c r="E91" t="s">
        <v>593</v>
      </c>
      <c r="F91" t="s">
        <v>634</v>
      </c>
      <c r="G91" s="123">
        <v>1726.0</v>
      </c>
      <c r="H91" s="123">
        <v>536.0</v>
      </c>
      <c r="I91" s="124">
        <v>2385.0</v>
      </c>
      <c r="J91" s="52">
        <v>0.7236897274633124</v>
      </c>
      <c r="K91" s="52">
        <v>0.22473794549266246</v>
      </c>
      <c r="L91" s="55">
        <v>49.89517819706499</v>
      </c>
      <c r="M91">
        <v>1190.0</v>
      </c>
      <c r="N91" t="s">
        <v>11716</v>
      </c>
    </row>
    <row r="92">
      <c r="A92" s="21">
        <v>2006.0</v>
      </c>
      <c r="B92" t="s">
        <v>536</v>
      </c>
      <c r="C92" t="s">
        <v>696</v>
      </c>
      <c r="D92" t="s">
        <v>6885</v>
      </c>
      <c r="E92" t="s">
        <v>593</v>
      </c>
      <c r="F92" t="s">
        <v>634</v>
      </c>
      <c r="G92" s="123">
        <v>498.0</v>
      </c>
      <c r="H92" s="123">
        <v>605.0</v>
      </c>
      <c r="I92" s="124">
        <v>1152.0</v>
      </c>
      <c r="J92" s="52">
        <v>0.4322916666666667</v>
      </c>
      <c r="K92" s="52">
        <v>0.5251736111111112</v>
      </c>
      <c r="L92" s="55">
        <v>-9.288194444444448</v>
      </c>
      <c r="M92">
        <v>-107.0</v>
      </c>
      <c r="N92" t="s">
        <v>11717</v>
      </c>
    </row>
    <row r="93">
      <c r="A93" s="21">
        <v>2006.0</v>
      </c>
      <c r="B93" t="s">
        <v>536</v>
      </c>
      <c r="C93" t="s">
        <v>696</v>
      </c>
      <c r="D93" t="s">
        <v>595</v>
      </c>
      <c r="E93" t="s">
        <v>593</v>
      </c>
      <c r="F93" t="s">
        <v>634</v>
      </c>
      <c r="G93" s="123">
        <v>503.0</v>
      </c>
      <c r="H93" s="123">
        <v>561.0</v>
      </c>
      <c r="I93" s="124">
        <v>1112.0</v>
      </c>
      <c r="J93" s="52">
        <v>0.4523381294964029</v>
      </c>
      <c r="K93" s="52">
        <v>0.5044964028776978</v>
      </c>
      <c r="L93" s="55">
        <v>-5.2158273381294915</v>
      </c>
      <c r="M93">
        <v>-58.0</v>
      </c>
      <c r="N93" t="s">
        <v>11717</v>
      </c>
    </row>
    <row r="94">
      <c r="A94" s="21">
        <v>2006.0</v>
      </c>
      <c r="B94" t="s">
        <v>536</v>
      </c>
      <c r="C94" t="s">
        <v>696</v>
      </c>
      <c r="D94" t="s">
        <v>6890</v>
      </c>
      <c r="E94" t="s">
        <v>593</v>
      </c>
      <c r="F94" t="s">
        <v>634</v>
      </c>
      <c r="G94" s="123">
        <v>831.0</v>
      </c>
      <c r="H94" s="123">
        <v>862.0</v>
      </c>
      <c r="I94" s="124">
        <v>1787.0</v>
      </c>
      <c r="J94" s="52">
        <v>0.4650251818690543</v>
      </c>
      <c r="K94" s="52">
        <v>0.48237269166200336</v>
      </c>
      <c r="L94" s="55">
        <v>-1.7347509792949078</v>
      </c>
      <c r="M94">
        <v>-31.0</v>
      </c>
      <c r="N94" t="s">
        <v>11717</v>
      </c>
    </row>
    <row r="95">
      <c r="A95" s="21">
        <v>2006.0</v>
      </c>
      <c r="B95" t="s">
        <v>536</v>
      </c>
      <c r="C95" t="s">
        <v>696</v>
      </c>
      <c r="D95" t="s">
        <v>556</v>
      </c>
      <c r="E95" t="s">
        <v>593</v>
      </c>
      <c r="F95" t="s">
        <v>634</v>
      </c>
      <c r="G95" s="123">
        <v>1045.0</v>
      </c>
      <c r="H95" s="123">
        <v>863.0</v>
      </c>
      <c r="I95" s="124">
        <v>1968.0</v>
      </c>
      <c r="J95" s="52">
        <v>0.5309959349593496</v>
      </c>
      <c r="K95" s="52">
        <v>0.43851626016260165</v>
      </c>
      <c r="L95" s="55">
        <v>9.247967479674795</v>
      </c>
      <c r="M95">
        <v>182.0</v>
      </c>
      <c r="N95" t="s">
        <v>11716</v>
      </c>
    </row>
    <row r="96">
      <c r="A96" s="21">
        <v>2006.0</v>
      </c>
      <c r="B96" t="s">
        <v>536</v>
      </c>
      <c r="C96" t="s">
        <v>696</v>
      </c>
      <c r="D96" t="s">
        <v>2598</v>
      </c>
      <c r="E96" t="s">
        <v>593</v>
      </c>
      <c r="F96" t="s">
        <v>634</v>
      </c>
      <c r="G96" s="123">
        <v>948.0</v>
      </c>
      <c r="H96" s="123">
        <v>1162.0</v>
      </c>
      <c r="I96" s="124">
        <v>2220.0</v>
      </c>
      <c r="J96" s="52">
        <v>0.42702702702702705</v>
      </c>
      <c r="K96" s="52">
        <v>0.5234234234234234</v>
      </c>
      <c r="L96" s="55">
        <v>-9.639639639639636</v>
      </c>
      <c r="M96">
        <v>-214.0</v>
      </c>
      <c r="N96" t="s">
        <v>11717</v>
      </c>
    </row>
    <row r="97">
      <c r="A97" s="21">
        <v>2006.0</v>
      </c>
      <c r="B97" t="s">
        <v>536</v>
      </c>
      <c r="C97" t="s">
        <v>730</v>
      </c>
      <c r="D97" t="s">
        <v>6910</v>
      </c>
      <c r="E97" t="s">
        <v>593</v>
      </c>
      <c r="F97" t="s">
        <v>634</v>
      </c>
      <c r="G97" s="123">
        <v>1134.0</v>
      </c>
      <c r="H97" s="123">
        <v>964.0</v>
      </c>
      <c r="I97" s="124">
        <v>2162.0</v>
      </c>
      <c r="J97" s="52">
        <v>0.5245143385753932</v>
      </c>
      <c r="K97" s="52">
        <v>0.44588344125809437</v>
      </c>
      <c r="L97" s="55">
        <v>7.863089731729883</v>
      </c>
      <c r="M97">
        <v>170.0</v>
      </c>
      <c r="N97" t="s">
        <v>11716</v>
      </c>
    </row>
    <row r="98">
      <c r="A98" s="21">
        <v>2006.0</v>
      </c>
      <c r="B98" t="s">
        <v>536</v>
      </c>
      <c r="C98" t="s">
        <v>730</v>
      </c>
      <c r="D98" t="s">
        <v>6962</v>
      </c>
      <c r="E98" t="s">
        <v>593</v>
      </c>
      <c r="F98" t="s">
        <v>634</v>
      </c>
      <c r="G98" s="123">
        <v>1142.0</v>
      </c>
      <c r="H98" s="123">
        <v>936.0</v>
      </c>
      <c r="I98" s="124">
        <v>2148.0</v>
      </c>
      <c r="J98" s="52">
        <v>0.5316573556797021</v>
      </c>
      <c r="K98" s="52">
        <v>0.43575418994413406</v>
      </c>
      <c r="L98" s="55">
        <v>9.590316573556802</v>
      </c>
      <c r="M98">
        <v>206.0</v>
      </c>
      <c r="N98" t="s">
        <v>11716</v>
      </c>
    </row>
    <row r="99">
      <c r="A99" s="21">
        <v>2006.0</v>
      </c>
      <c r="B99" t="s">
        <v>536</v>
      </c>
      <c r="C99" t="s">
        <v>730</v>
      </c>
      <c r="D99" t="s">
        <v>6917</v>
      </c>
      <c r="E99" t="s">
        <v>593</v>
      </c>
      <c r="F99" t="s">
        <v>634</v>
      </c>
      <c r="G99" s="123">
        <v>932.0</v>
      </c>
      <c r="H99" s="123">
        <v>612.0</v>
      </c>
      <c r="I99" s="124">
        <v>1599.0</v>
      </c>
      <c r="J99" s="52">
        <v>0.5828642901813633</v>
      </c>
      <c r="K99" s="52">
        <v>0.3827392120075047</v>
      </c>
      <c r="L99" s="55">
        <v>20.01250781738586</v>
      </c>
      <c r="M99">
        <v>320.0</v>
      </c>
      <c r="N99" t="s">
        <v>11716</v>
      </c>
    </row>
    <row r="100">
      <c r="A100" s="21">
        <v>2006.0</v>
      </c>
      <c r="B100" t="s">
        <v>536</v>
      </c>
      <c r="C100" t="s">
        <v>730</v>
      </c>
      <c r="D100" t="s">
        <v>6931</v>
      </c>
      <c r="E100" t="s">
        <v>593</v>
      </c>
      <c r="F100" t="s">
        <v>634</v>
      </c>
      <c r="G100" s="123">
        <v>1412.0</v>
      </c>
      <c r="H100" s="123">
        <v>1045.0</v>
      </c>
      <c r="I100" s="124">
        <v>2556.0</v>
      </c>
      <c r="J100" s="52">
        <v>0.5524256651017214</v>
      </c>
      <c r="K100" s="52">
        <v>0.4088419405320814</v>
      </c>
      <c r="L100" s="55">
        <v>14.358372456964002</v>
      </c>
      <c r="M100">
        <v>367.0</v>
      </c>
      <c r="N100" t="s">
        <v>11716</v>
      </c>
    </row>
    <row r="101">
      <c r="A101" s="21">
        <v>2006.0</v>
      </c>
      <c r="B101" t="s">
        <v>536</v>
      </c>
      <c r="C101" t="s">
        <v>730</v>
      </c>
      <c r="D101" t="s">
        <v>1325</v>
      </c>
      <c r="E101" t="s">
        <v>593</v>
      </c>
      <c r="F101" t="s">
        <v>634</v>
      </c>
      <c r="G101" s="123">
        <v>1304.0</v>
      </c>
      <c r="H101" s="123">
        <v>741.0</v>
      </c>
      <c r="I101" s="124">
        <v>2110.0</v>
      </c>
      <c r="J101" s="52">
        <v>0.6180094786729858</v>
      </c>
      <c r="K101" s="52">
        <v>0.35118483412322277</v>
      </c>
      <c r="L101" s="55">
        <v>26.682464454976305</v>
      </c>
      <c r="M101">
        <v>563.0</v>
      </c>
      <c r="N101" t="s">
        <v>11716</v>
      </c>
    </row>
    <row r="102">
      <c r="A102" s="21">
        <v>2006.0</v>
      </c>
      <c r="B102" t="s">
        <v>536</v>
      </c>
      <c r="C102" t="s">
        <v>730</v>
      </c>
      <c r="D102" t="s">
        <v>377</v>
      </c>
      <c r="E102" t="s">
        <v>593</v>
      </c>
      <c r="F102" t="s">
        <v>634</v>
      </c>
      <c r="G102" s="123">
        <v>1178.0</v>
      </c>
      <c r="H102" s="123">
        <v>937.0</v>
      </c>
      <c r="I102" s="124">
        <v>2185.0</v>
      </c>
      <c r="J102" s="52">
        <v>0.5391304347826087</v>
      </c>
      <c r="K102" s="52">
        <v>0.4288329519450801</v>
      </c>
      <c r="L102" s="55">
        <v>11.02974828375286</v>
      </c>
      <c r="M102">
        <v>241.0</v>
      </c>
      <c r="N102" t="s">
        <v>11716</v>
      </c>
    </row>
    <row r="103">
      <c r="A103" s="21">
        <v>2006.0</v>
      </c>
      <c r="B103" t="s">
        <v>536</v>
      </c>
      <c r="C103" t="s">
        <v>730</v>
      </c>
      <c r="D103" t="s">
        <v>6959</v>
      </c>
      <c r="E103" t="s">
        <v>593</v>
      </c>
      <c r="F103" t="s">
        <v>634</v>
      </c>
      <c r="G103" s="123">
        <v>1447.0</v>
      </c>
      <c r="H103" s="123">
        <v>864.0</v>
      </c>
      <c r="I103" s="124">
        <v>2380.0</v>
      </c>
      <c r="J103" s="52">
        <v>0.6079831932773109</v>
      </c>
      <c r="K103" s="52">
        <v>0.3630252100840336</v>
      </c>
      <c r="L103" s="55">
        <v>24.495798319327726</v>
      </c>
      <c r="M103">
        <v>583.0</v>
      </c>
      <c r="N103" t="s">
        <v>11716</v>
      </c>
    </row>
    <row r="104">
      <c r="A104" s="21">
        <v>2006.0</v>
      </c>
      <c r="B104" t="s">
        <v>536</v>
      </c>
      <c r="C104" t="s">
        <v>730</v>
      </c>
      <c r="D104" t="s">
        <v>2935</v>
      </c>
      <c r="E104" t="s">
        <v>593</v>
      </c>
      <c r="F104" t="s">
        <v>634</v>
      </c>
      <c r="G104" s="123">
        <v>1196.0</v>
      </c>
      <c r="H104" s="123">
        <v>1121.0</v>
      </c>
      <c r="I104" s="124">
        <v>2390.0</v>
      </c>
      <c r="J104" s="52">
        <v>0.500418410041841</v>
      </c>
      <c r="K104" s="52">
        <v>0.4690376569037657</v>
      </c>
      <c r="L104" s="55">
        <v>3.1380753138075255</v>
      </c>
      <c r="M104">
        <v>75.0</v>
      </c>
      <c r="N104" t="s">
        <v>11716</v>
      </c>
    </row>
    <row r="105">
      <c r="A105" s="21">
        <v>2006.0</v>
      </c>
      <c r="B105" t="s">
        <v>536</v>
      </c>
      <c r="C105" t="s">
        <v>730</v>
      </c>
      <c r="D105" t="s">
        <v>898</v>
      </c>
      <c r="E105" t="s">
        <v>593</v>
      </c>
      <c r="F105" t="s">
        <v>634</v>
      </c>
      <c r="G105" s="123">
        <v>731.0</v>
      </c>
      <c r="H105" s="123">
        <v>594.0</v>
      </c>
      <c r="I105" s="124">
        <v>1366.0</v>
      </c>
      <c r="J105" s="52">
        <v>0.5351390922401171</v>
      </c>
      <c r="K105" s="52">
        <v>0.43484626647144947</v>
      </c>
      <c r="L105" s="55">
        <v>10.029282576866766</v>
      </c>
      <c r="M105">
        <v>137.0</v>
      </c>
      <c r="N105" t="s">
        <v>11716</v>
      </c>
    </row>
    <row r="106">
      <c r="A106" s="21">
        <v>2006.0</v>
      </c>
      <c r="B106" t="s">
        <v>536</v>
      </c>
      <c r="C106" t="s">
        <v>730</v>
      </c>
      <c r="D106" t="s">
        <v>6920</v>
      </c>
      <c r="E106" t="s">
        <v>593</v>
      </c>
      <c r="F106" t="s">
        <v>634</v>
      </c>
      <c r="G106" s="123">
        <v>860.0</v>
      </c>
      <c r="H106" s="123">
        <v>729.0</v>
      </c>
      <c r="I106" s="124">
        <v>1652.0</v>
      </c>
      <c r="J106" s="52">
        <v>0.5205811138014528</v>
      </c>
      <c r="K106" s="52">
        <v>0.44128329297820823</v>
      </c>
      <c r="L106" s="55">
        <v>7.929782082324454</v>
      </c>
      <c r="M106">
        <v>131.0</v>
      </c>
      <c r="N106" t="s">
        <v>11716</v>
      </c>
    </row>
    <row r="107">
      <c r="A107" s="21">
        <v>2006.0</v>
      </c>
      <c r="B107" t="s">
        <v>536</v>
      </c>
      <c r="C107" t="s">
        <v>730</v>
      </c>
      <c r="D107" t="s">
        <v>6923</v>
      </c>
      <c r="E107" t="s">
        <v>593</v>
      </c>
      <c r="F107" t="s">
        <v>634</v>
      </c>
      <c r="G107" s="123">
        <v>778.0</v>
      </c>
      <c r="H107" s="123">
        <v>627.0</v>
      </c>
      <c r="I107" s="124">
        <v>1452.0</v>
      </c>
      <c r="J107" s="52">
        <v>0.5358126721763086</v>
      </c>
      <c r="K107" s="52">
        <v>0.4318181818181818</v>
      </c>
      <c r="L107" s="55">
        <v>10.399449035812674</v>
      </c>
      <c r="M107">
        <v>151.0</v>
      </c>
      <c r="N107" t="s">
        <v>11716</v>
      </c>
    </row>
    <row r="108">
      <c r="A108" s="21">
        <v>2006.0</v>
      </c>
      <c r="B108" t="s">
        <v>536</v>
      </c>
      <c r="C108" t="s">
        <v>730</v>
      </c>
      <c r="D108" t="s">
        <v>3043</v>
      </c>
      <c r="E108" t="s">
        <v>593</v>
      </c>
      <c r="F108" t="s">
        <v>634</v>
      </c>
      <c r="G108" s="123">
        <v>1520.0</v>
      </c>
      <c r="H108" s="123">
        <v>748.0</v>
      </c>
      <c r="I108" s="124">
        <v>2361.0</v>
      </c>
      <c r="J108" s="52">
        <v>0.6437950021177468</v>
      </c>
      <c r="K108" s="52">
        <v>0.3168149089368911</v>
      </c>
      <c r="L108" s="55">
        <v>32.69800931808556</v>
      </c>
      <c r="M108">
        <v>772.0</v>
      </c>
      <c r="N108" t="s">
        <v>11716</v>
      </c>
    </row>
    <row r="109">
      <c r="A109" s="21">
        <v>2006.0</v>
      </c>
      <c r="B109" t="s">
        <v>536</v>
      </c>
      <c r="C109" t="s">
        <v>730</v>
      </c>
      <c r="D109" t="s">
        <v>703</v>
      </c>
      <c r="E109" t="s">
        <v>593</v>
      </c>
      <c r="F109" t="s">
        <v>634</v>
      </c>
      <c r="G109" s="123">
        <v>1114.0</v>
      </c>
      <c r="H109" s="123">
        <v>830.0</v>
      </c>
      <c r="I109" s="124">
        <v>2008.0</v>
      </c>
      <c r="J109" s="52">
        <v>0.5547808764940239</v>
      </c>
      <c r="K109" s="52">
        <v>0.41334661354581675</v>
      </c>
      <c r="L109" s="55">
        <v>14.14342629482071</v>
      </c>
      <c r="M109">
        <v>284.0</v>
      </c>
      <c r="N109" t="s">
        <v>11716</v>
      </c>
    </row>
    <row r="110">
      <c r="A110" s="21">
        <v>2006.0</v>
      </c>
      <c r="B110" t="s">
        <v>536</v>
      </c>
      <c r="C110" t="s">
        <v>730</v>
      </c>
      <c r="D110" t="s">
        <v>1610</v>
      </c>
      <c r="E110" t="s">
        <v>593</v>
      </c>
      <c r="F110" t="s">
        <v>634</v>
      </c>
      <c r="G110" s="123">
        <v>1006.0</v>
      </c>
      <c r="H110" s="123">
        <v>902.0</v>
      </c>
      <c r="I110" s="124">
        <v>1972.0</v>
      </c>
      <c r="J110" s="52">
        <v>0.5101419878296146</v>
      </c>
      <c r="K110" s="52">
        <v>0.45740365111561865</v>
      </c>
      <c r="L110" s="55">
        <v>5.273833671399597</v>
      </c>
      <c r="M110">
        <v>104.0</v>
      </c>
      <c r="N110" t="s">
        <v>11716</v>
      </c>
    </row>
    <row r="111">
      <c r="A111" s="21">
        <v>2006.0</v>
      </c>
      <c r="B111" t="s">
        <v>536</v>
      </c>
      <c r="C111" t="s">
        <v>730</v>
      </c>
      <c r="D111" t="s">
        <v>1640</v>
      </c>
      <c r="E111" t="s">
        <v>593</v>
      </c>
      <c r="F111" t="s">
        <v>634</v>
      </c>
      <c r="G111" s="123">
        <v>2091.0</v>
      </c>
      <c r="H111" s="123">
        <v>1207.0</v>
      </c>
      <c r="I111" s="124">
        <v>3452.0</v>
      </c>
      <c r="J111" s="52">
        <v>0.6057358053302433</v>
      </c>
      <c r="K111" s="52">
        <v>0.3496523754345307</v>
      </c>
      <c r="L111" s="55">
        <v>25.60834298957126</v>
      </c>
      <c r="M111">
        <v>884.0</v>
      </c>
      <c r="N111" t="s">
        <v>11716</v>
      </c>
    </row>
    <row r="112">
      <c r="A112" s="21">
        <v>2006.0</v>
      </c>
      <c r="B112" t="s">
        <v>536</v>
      </c>
      <c r="C112" t="s">
        <v>730</v>
      </c>
      <c r="D112" t="s">
        <v>6938</v>
      </c>
      <c r="E112" t="s">
        <v>593</v>
      </c>
      <c r="F112" t="s">
        <v>634</v>
      </c>
      <c r="G112" s="123">
        <v>2509.0</v>
      </c>
      <c r="H112" s="123">
        <v>1610.0</v>
      </c>
      <c r="I112" s="124">
        <v>4252.0</v>
      </c>
      <c r="J112" s="52">
        <v>0.5900752587017873</v>
      </c>
      <c r="K112" s="52">
        <v>0.3786453433678269</v>
      </c>
      <c r="L112" s="55">
        <v>21.142991533396042</v>
      </c>
      <c r="M112">
        <v>899.0</v>
      </c>
      <c r="N112" t="s">
        <v>11716</v>
      </c>
    </row>
    <row r="113">
      <c r="A113" s="21">
        <v>2006.0</v>
      </c>
      <c r="B113" t="s">
        <v>536</v>
      </c>
      <c r="C113" t="s">
        <v>730</v>
      </c>
      <c r="D113" t="s">
        <v>6943</v>
      </c>
      <c r="E113" t="s">
        <v>593</v>
      </c>
      <c r="F113" t="s">
        <v>634</v>
      </c>
      <c r="G113" s="123">
        <v>1104.0</v>
      </c>
      <c r="H113" s="123">
        <v>750.0</v>
      </c>
      <c r="I113" s="124">
        <v>1906.0</v>
      </c>
      <c r="J113" s="52">
        <v>0.5792235047219307</v>
      </c>
      <c r="K113" s="52">
        <v>0.3934942287513116</v>
      </c>
      <c r="L113" s="55">
        <v>18.572927597061913</v>
      </c>
      <c r="M113">
        <v>354.0</v>
      </c>
      <c r="N113" t="s">
        <v>11716</v>
      </c>
    </row>
    <row r="114">
      <c r="A114" s="21">
        <v>2006.0</v>
      </c>
      <c r="B114" t="s">
        <v>536</v>
      </c>
      <c r="C114" t="s">
        <v>730</v>
      </c>
      <c r="D114" t="s">
        <v>6926</v>
      </c>
      <c r="E114" t="s">
        <v>593</v>
      </c>
      <c r="F114" t="s">
        <v>634</v>
      </c>
      <c r="G114" s="123">
        <v>1071.0</v>
      </c>
      <c r="H114" s="123">
        <v>646.0</v>
      </c>
      <c r="I114" s="124">
        <v>1771.0</v>
      </c>
      <c r="J114" s="52">
        <v>0.6047430830039525</v>
      </c>
      <c r="K114" s="52">
        <v>0.36476566911349523</v>
      </c>
      <c r="L114" s="55">
        <v>23.99774138904573</v>
      </c>
      <c r="M114">
        <v>425.0</v>
      </c>
      <c r="N114" t="s">
        <v>11716</v>
      </c>
    </row>
    <row r="115">
      <c r="A115" s="21">
        <v>2006.0</v>
      </c>
      <c r="B115" t="s">
        <v>536</v>
      </c>
      <c r="C115" t="s">
        <v>730</v>
      </c>
      <c r="D115" t="s">
        <v>808</v>
      </c>
      <c r="E115" t="s">
        <v>593</v>
      </c>
      <c r="F115" t="s">
        <v>634</v>
      </c>
      <c r="G115" s="123">
        <v>991.0</v>
      </c>
      <c r="H115" s="123">
        <v>754.0</v>
      </c>
      <c r="I115" s="124">
        <v>1807.0</v>
      </c>
      <c r="J115" s="52">
        <v>0.5484228002213614</v>
      </c>
      <c r="K115" s="52">
        <v>0.4172661870503597</v>
      </c>
      <c r="L115" s="55">
        <v>13.115661317100164</v>
      </c>
      <c r="M115">
        <v>237.0</v>
      </c>
      <c r="N115" t="s">
        <v>11716</v>
      </c>
    </row>
    <row r="116">
      <c r="A116" s="21">
        <v>2006.0</v>
      </c>
      <c r="B116" t="s">
        <v>536</v>
      </c>
      <c r="C116" t="s">
        <v>730</v>
      </c>
      <c r="D116" t="s">
        <v>4015</v>
      </c>
      <c r="E116" t="s">
        <v>593</v>
      </c>
      <c r="F116" t="s">
        <v>634</v>
      </c>
      <c r="G116" s="123">
        <v>1687.0</v>
      </c>
      <c r="H116" s="123">
        <v>1027.0</v>
      </c>
      <c r="I116" s="124">
        <v>2808.0</v>
      </c>
      <c r="J116" s="52">
        <v>0.6007834757834758</v>
      </c>
      <c r="K116" s="52">
        <v>0.36574074074074076</v>
      </c>
      <c r="L116" s="55">
        <v>23.504273504273502</v>
      </c>
      <c r="M116">
        <v>660.0</v>
      </c>
      <c r="N116" t="s">
        <v>11716</v>
      </c>
    </row>
    <row r="117">
      <c r="A117" s="21">
        <v>2006.0</v>
      </c>
      <c r="B117" t="s">
        <v>536</v>
      </c>
      <c r="C117" t="s">
        <v>730</v>
      </c>
      <c r="D117" t="s">
        <v>192</v>
      </c>
      <c r="E117" t="s">
        <v>593</v>
      </c>
      <c r="F117" t="s">
        <v>634</v>
      </c>
      <c r="G117" s="123">
        <v>779.0</v>
      </c>
      <c r="H117" s="123">
        <v>600.0</v>
      </c>
      <c r="I117" s="124">
        <v>1416.0</v>
      </c>
      <c r="J117" s="52">
        <v>0.5501412429378532</v>
      </c>
      <c r="K117" s="52">
        <v>0.423728813559322</v>
      </c>
      <c r="L117" s="55">
        <v>12.641242937853114</v>
      </c>
      <c r="M117">
        <v>179.0</v>
      </c>
      <c r="N117" t="s">
        <v>11716</v>
      </c>
    </row>
    <row r="118">
      <c r="A118" s="21">
        <v>2006.0</v>
      </c>
      <c r="B118" t="s">
        <v>536</v>
      </c>
      <c r="C118" t="s">
        <v>730</v>
      </c>
      <c r="D118" t="s">
        <v>6948</v>
      </c>
      <c r="E118" t="s">
        <v>593</v>
      </c>
      <c r="F118" t="s">
        <v>634</v>
      </c>
      <c r="G118" s="123">
        <v>857.0</v>
      </c>
      <c r="H118" s="123">
        <v>702.0</v>
      </c>
      <c r="I118" s="124">
        <v>1613.0</v>
      </c>
      <c r="J118" s="52">
        <v>0.5313081215127092</v>
      </c>
      <c r="K118" s="52">
        <v>0.43521388716677</v>
      </c>
      <c r="L118" s="55">
        <v>9.609423434593921</v>
      </c>
      <c r="M118">
        <v>155.0</v>
      </c>
      <c r="N118" t="s">
        <v>11716</v>
      </c>
    </row>
    <row r="119">
      <c r="A119" s="21">
        <v>2006.0</v>
      </c>
      <c r="B119" t="s">
        <v>536</v>
      </c>
      <c r="C119" t="s">
        <v>567</v>
      </c>
      <c r="D119" t="s">
        <v>4069</v>
      </c>
      <c r="E119" t="s">
        <v>593</v>
      </c>
      <c r="F119" t="s">
        <v>634</v>
      </c>
      <c r="G119" s="123">
        <v>1074.0</v>
      </c>
      <c r="H119" s="123">
        <v>789.0</v>
      </c>
      <c r="I119" s="124">
        <v>1935.0</v>
      </c>
      <c r="J119" s="52">
        <v>0.5550387596899224</v>
      </c>
      <c r="K119" s="52">
        <v>0.4077519379844961</v>
      </c>
      <c r="L119" s="55">
        <v>14.728682170542633</v>
      </c>
      <c r="M119">
        <v>285.0</v>
      </c>
      <c r="N119" t="s">
        <v>11716</v>
      </c>
    </row>
    <row r="120">
      <c r="A120" s="21">
        <v>2006.0</v>
      </c>
      <c r="B120" t="s">
        <v>536</v>
      </c>
      <c r="C120" t="s">
        <v>567</v>
      </c>
      <c r="D120" t="s">
        <v>7242</v>
      </c>
      <c r="E120" t="s">
        <v>593</v>
      </c>
      <c r="F120" t="s">
        <v>634</v>
      </c>
      <c r="G120" s="123">
        <v>412.0</v>
      </c>
      <c r="H120" s="123">
        <v>108.0</v>
      </c>
      <c r="I120" s="124">
        <v>550.0</v>
      </c>
      <c r="J120" s="52">
        <v>0.7490909090909091</v>
      </c>
      <c r="K120" s="52">
        <v>0.19636363636363635</v>
      </c>
      <c r="L120" s="55">
        <v>55.27272727272727</v>
      </c>
      <c r="M120">
        <v>304.0</v>
      </c>
      <c r="N120" t="s">
        <v>11716</v>
      </c>
    </row>
    <row r="121">
      <c r="A121" s="21">
        <v>2006.0</v>
      </c>
      <c r="B121" t="s">
        <v>536</v>
      </c>
      <c r="C121" t="s">
        <v>567</v>
      </c>
      <c r="D121" t="s">
        <v>7239</v>
      </c>
      <c r="E121" t="s">
        <v>593</v>
      </c>
      <c r="F121" t="s">
        <v>634</v>
      </c>
      <c r="G121" s="123">
        <v>1866.0</v>
      </c>
      <c r="H121" s="123">
        <v>996.0</v>
      </c>
      <c r="I121" s="124">
        <v>3017.0</v>
      </c>
      <c r="J121" s="52">
        <v>0.6184951939012264</v>
      </c>
      <c r="K121" s="52">
        <v>0.33012926748425586</v>
      </c>
      <c r="L121" s="55">
        <v>28.836592641697056</v>
      </c>
      <c r="M121">
        <v>870.0</v>
      </c>
      <c r="N121" t="s">
        <v>11716</v>
      </c>
    </row>
    <row r="122">
      <c r="A122" s="21">
        <v>2006.0</v>
      </c>
      <c r="B122" t="s">
        <v>536</v>
      </c>
      <c r="C122" t="s">
        <v>567</v>
      </c>
      <c r="D122" t="s">
        <v>6862</v>
      </c>
      <c r="E122" t="s">
        <v>593</v>
      </c>
      <c r="F122" t="s">
        <v>634</v>
      </c>
      <c r="G122" s="123">
        <v>926.0</v>
      </c>
      <c r="H122" s="123">
        <v>526.0</v>
      </c>
      <c r="I122" s="124">
        <v>1493.0</v>
      </c>
      <c r="J122" s="52">
        <v>0.6202277294038848</v>
      </c>
      <c r="K122" s="52">
        <v>0.3523107836570663</v>
      </c>
      <c r="L122" s="55">
        <v>26.791694574681852</v>
      </c>
      <c r="M122">
        <v>400.0</v>
      </c>
      <c r="N122" t="s">
        <v>11716</v>
      </c>
    </row>
    <row r="123">
      <c r="A123" s="21">
        <v>2006.0</v>
      </c>
      <c r="B123" t="s">
        <v>536</v>
      </c>
      <c r="C123" t="s">
        <v>567</v>
      </c>
      <c r="D123" t="s">
        <v>287</v>
      </c>
      <c r="E123" t="s">
        <v>593</v>
      </c>
      <c r="F123" t="s">
        <v>634</v>
      </c>
      <c r="G123" s="123">
        <v>1343.0</v>
      </c>
      <c r="H123" s="123">
        <v>929.0</v>
      </c>
      <c r="I123" s="124">
        <v>2332.0</v>
      </c>
      <c r="J123" s="52">
        <v>0.5759005145797599</v>
      </c>
      <c r="K123" s="52">
        <v>0.3983704974271012</v>
      </c>
      <c r="L123" s="55">
        <v>17.75300171526587</v>
      </c>
      <c r="M123">
        <v>414.0</v>
      </c>
      <c r="N123" t="s">
        <v>11716</v>
      </c>
    </row>
    <row r="124">
      <c r="A124" s="21">
        <v>2006.0</v>
      </c>
      <c r="B124" t="s">
        <v>536</v>
      </c>
      <c r="C124" t="s">
        <v>567</v>
      </c>
      <c r="D124" t="s">
        <v>7276</v>
      </c>
      <c r="E124" t="s">
        <v>593</v>
      </c>
      <c r="F124" t="s">
        <v>634</v>
      </c>
      <c r="G124" s="123">
        <v>1186.0</v>
      </c>
      <c r="H124" s="123">
        <v>828.0</v>
      </c>
      <c r="I124" s="124">
        <v>2071.0</v>
      </c>
      <c r="J124" s="52">
        <v>0.5726702076291647</v>
      </c>
      <c r="K124" s="52">
        <v>0.39980685659101883</v>
      </c>
      <c r="L124" s="55">
        <v>17.286335103814583</v>
      </c>
      <c r="M124">
        <v>358.0</v>
      </c>
      <c r="N124" t="s">
        <v>11716</v>
      </c>
    </row>
    <row r="125">
      <c r="A125" s="21">
        <v>2006.0</v>
      </c>
      <c r="B125" t="s">
        <v>536</v>
      </c>
      <c r="C125" t="s">
        <v>567</v>
      </c>
      <c r="D125" t="s">
        <v>7279</v>
      </c>
      <c r="E125" t="s">
        <v>593</v>
      </c>
      <c r="F125" t="s">
        <v>634</v>
      </c>
      <c r="G125" s="123">
        <v>1840.0</v>
      </c>
      <c r="H125" s="123">
        <v>1021.0</v>
      </c>
      <c r="I125" s="124">
        <v>2936.0</v>
      </c>
      <c r="J125" s="52">
        <v>0.6267029972752044</v>
      </c>
      <c r="K125" s="52">
        <v>0.34775204359673023</v>
      </c>
      <c r="L125" s="55">
        <v>27.895095367847418</v>
      </c>
      <c r="M125">
        <v>819.0</v>
      </c>
      <c r="N125" t="s">
        <v>11716</v>
      </c>
    </row>
    <row r="126">
      <c r="A126" s="21">
        <v>2006.0</v>
      </c>
      <c r="B126" t="s">
        <v>536</v>
      </c>
      <c r="C126" t="s">
        <v>567</v>
      </c>
      <c r="D126" t="s">
        <v>6394</v>
      </c>
      <c r="E126" t="s">
        <v>593</v>
      </c>
      <c r="F126" t="s">
        <v>634</v>
      </c>
      <c r="G126" s="123">
        <v>1443.0</v>
      </c>
      <c r="H126" s="123">
        <v>1323.0</v>
      </c>
      <c r="I126" s="124">
        <v>2885.0</v>
      </c>
      <c r="J126" s="52">
        <v>0.5001733102253033</v>
      </c>
      <c r="K126" s="52">
        <v>0.458578856152513</v>
      </c>
      <c r="L126" s="55">
        <v>4.1594454072790334</v>
      </c>
      <c r="M126">
        <v>120.0</v>
      </c>
      <c r="N126" t="s">
        <v>11716</v>
      </c>
    </row>
    <row r="127">
      <c r="A127" s="21">
        <v>2006.0</v>
      </c>
      <c r="B127" t="s">
        <v>536</v>
      </c>
      <c r="C127" t="s">
        <v>567</v>
      </c>
      <c r="D127" t="s">
        <v>7232</v>
      </c>
      <c r="E127" t="s">
        <v>593</v>
      </c>
      <c r="F127" t="s">
        <v>634</v>
      </c>
      <c r="G127" s="123">
        <v>2290.0</v>
      </c>
      <c r="H127" s="123">
        <v>1920.0</v>
      </c>
      <c r="I127" s="124">
        <v>4371.0</v>
      </c>
      <c r="J127" s="52">
        <v>0.5239075726378403</v>
      </c>
      <c r="K127" s="52">
        <v>0.43925875085792726</v>
      </c>
      <c r="L127" s="55">
        <v>8.464882177991301</v>
      </c>
      <c r="M127">
        <v>370.0</v>
      </c>
      <c r="N127" t="s">
        <v>11716</v>
      </c>
    </row>
    <row r="128">
      <c r="A128" s="21">
        <v>2006.0</v>
      </c>
      <c r="B128" t="s">
        <v>536</v>
      </c>
      <c r="C128" t="s">
        <v>567</v>
      </c>
      <c r="D128" t="s">
        <v>7254</v>
      </c>
      <c r="E128" t="s">
        <v>593</v>
      </c>
      <c r="F128" t="s">
        <v>634</v>
      </c>
      <c r="G128" s="123">
        <v>1426.0</v>
      </c>
      <c r="H128" s="123">
        <v>888.0</v>
      </c>
      <c r="I128" s="124">
        <v>2360.0</v>
      </c>
      <c r="J128" s="52">
        <v>0.6042372881355932</v>
      </c>
      <c r="K128" s="52">
        <v>0.376271186440678</v>
      </c>
      <c r="L128" s="55">
        <v>22.796610169491522</v>
      </c>
      <c r="M128">
        <v>538.0</v>
      </c>
      <c r="N128" t="s">
        <v>11716</v>
      </c>
    </row>
    <row r="129">
      <c r="A129" s="21">
        <v>2006.0</v>
      </c>
      <c r="B129" t="s">
        <v>536</v>
      </c>
      <c r="C129" t="s">
        <v>567</v>
      </c>
      <c r="D129" t="s">
        <v>7282</v>
      </c>
      <c r="E129" t="s">
        <v>593</v>
      </c>
      <c r="F129" t="s">
        <v>634</v>
      </c>
      <c r="G129" s="123">
        <v>1680.0</v>
      </c>
      <c r="H129" s="123">
        <v>908.0</v>
      </c>
      <c r="I129" s="124">
        <v>2654.0</v>
      </c>
      <c r="J129" s="52">
        <v>0.6330067822155238</v>
      </c>
      <c r="K129" s="52">
        <v>0.3421250941974378</v>
      </c>
      <c r="L129" s="55">
        <v>29.088168801808596</v>
      </c>
      <c r="M129">
        <v>772.0</v>
      </c>
      <c r="N129" t="s">
        <v>11716</v>
      </c>
    </row>
    <row r="130">
      <c r="A130" s="21">
        <v>2006.0</v>
      </c>
      <c r="B130" t="s">
        <v>536</v>
      </c>
      <c r="C130" t="s">
        <v>567</v>
      </c>
      <c r="D130" t="s">
        <v>727</v>
      </c>
      <c r="E130" t="s">
        <v>593</v>
      </c>
      <c r="F130" t="s">
        <v>634</v>
      </c>
      <c r="G130" s="123">
        <v>1813.0</v>
      </c>
      <c r="H130" s="123">
        <v>763.0</v>
      </c>
      <c r="I130" s="124">
        <v>2657.0</v>
      </c>
      <c r="J130" s="52">
        <v>0.6823485133609334</v>
      </c>
      <c r="K130" s="52">
        <v>0.2871659766654121</v>
      </c>
      <c r="L130" s="55">
        <v>39.51825366955213</v>
      </c>
      <c r="M130">
        <v>1050.0</v>
      </c>
      <c r="N130" t="s">
        <v>11716</v>
      </c>
    </row>
    <row r="131">
      <c r="A131" s="21">
        <v>2006.0</v>
      </c>
      <c r="B131" t="s">
        <v>536</v>
      </c>
      <c r="C131" t="s">
        <v>567</v>
      </c>
      <c r="D131" t="s">
        <v>7229</v>
      </c>
      <c r="E131" t="s">
        <v>593</v>
      </c>
      <c r="F131" t="s">
        <v>634</v>
      </c>
      <c r="G131" s="123">
        <v>1792.0</v>
      </c>
      <c r="H131" s="123">
        <v>1411.0</v>
      </c>
      <c r="I131" s="124">
        <v>3314.0</v>
      </c>
      <c r="J131" s="52">
        <v>0.5407362703681352</v>
      </c>
      <c r="K131" s="52">
        <v>0.42576946288473144</v>
      </c>
      <c r="L131" s="55">
        <v>11.496680748340376</v>
      </c>
      <c r="M131">
        <v>381.0</v>
      </c>
      <c r="N131" t="s">
        <v>11716</v>
      </c>
    </row>
    <row r="132">
      <c r="A132" s="21">
        <v>2006.0</v>
      </c>
      <c r="B132" t="s">
        <v>536</v>
      </c>
      <c r="C132" t="s">
        <v>567</v>
      </c>
      <c r="D132" t="s">
        <v>7251</v>
      </c>
      <c r="E132" t="s">
        <v>593</v>
      </c>
      <c r="F132" t="s">
        <v>634</v>
      </c>
      <c r="G132" s="123">
        <v>1637.0</v>
      </c>
      <c r="H132" s="123">
        <v>1041.0</v>
      </c>
      <c r="I132" s="124">
        <v>2753.0</v>
      </c>
      <c r="J132" s="52">
        <v>0.594624046494733</v>
      </c>
      <c r="K132" s="52">
        <v>0.37813294587722485</v>
      </c>
      <c r="L132" s="55">
        <v>21.649110061750815</v>
      </c>
      <c r="M132">
        <v>596.0</v>
      </c>
      <c r="N132" t="s">
        <v>11716</v>
      </c>
    </row>
    <row r="133">
      <c r="A133" s="21">
        <v>2006.0</v>
      </c>
      <c r="B133" t="s">
        <v>536</v>
      </c>
      <c r="C133" t="s">
        <v>567</v>
      </c>
      <c r="D133" t="s">
        <v>3231</v>
      </c>
      <c r="E133" t="s">
        <v>593</v>
      </c>
      <c r="F133" t="s">
        <v>634</v>
      </c>
      <c r="G133" s="123">
        <v>2143.0</v>
      </c>
      <c r="H133" s="123">
        <v>884.0</v>
      </c>
      <c r="I133" s="124">
        <v>3092.0</v>
      </c>
      <c r="J133" s="52">
        <v>0.693078913324709</v>
      </c>
      <c r="K133" s="52">
        <v>0.2858990944372574</v>
      </c>
      <c r="L133" s="55">
        <v>40.71798188874515</v>
      </c>
      <c r="M133">
        <v>1259.0</v>
      </c>
      <c r="N133" t="s">
        <v>11716</v>
      </c>
    </row>
    <row r="134">
      <c r="A134" s="21">
        <v>2006.0</v>
      </c>
      <c r="B134" t="s">
        <v>536</v>
      </c>
      <c r="C134" t="s">
        <v>567</v>
      </c>
      <c r="D134" t="s">
        <v>7289</v>
      </c>
      <c r="E134" t="s">
        <v>593</v>
      </c>
      <c r="F134" t="s">
        <v>634</v>
      </c>
      <c r="G134" s="123">
        <v>1837.0</v>
      </c>
      <c r="H134" s="123">
        <v>761.0</v>
      </c>
      <c r="I134" s="124">
        <v>2650.0</v>
      </c>
      <c r="J134" s="52">
        <v>0.6932075471698114</v>
      </c>
      <c r="K134" s="52">
        <v>0.2871698113207547</v>
      </c>
      <c r="L134" s="55">
        <v>40.60377358490567</v>
      </c>
      <c r="M134">
        <v>1076.0</v>
      </c>
      <c r="N134" t="s">
        <v>11716</v>
      </c>
    </row>
    <row r="135">
      <c r="A135" s="21">
        <v>2006.0</v>
      </c>
      <c r="B135" t="s">
        <v>536</v>
      </c>
      <c r="C135" t="s">
        <v>567</v>
      </c>
      <c r="D135" t="s">
        <v>4467</v>
      </c>
      <c r="E135" t="s">
        <v>593</v>
      </c>
      <c r="F135" t="s">
        <v>634</v>
      </c>
      <c r="G135" s="123">
        <v>1531.0</v>
      </c>
      <c r="H135" s="123">
        <v>1200.0</v>
      </c>
      <c r="I135" s="124">
        <v>2818.0</v>
      </c>
      <c r="J135" s="52">
        <v>0.5432931156848829</v>
      </c>
      <c r="K135" s="52">
        <v>0.42583392476933996</v>
      </c>
      <c r="L135" s="55">
        <v>11.745919091554297</v>
      </c>
      <c r="M135">
        <v>331.0</v>
      </c>
      <c r="N135" t="s">
        <v>11716</v>
      </c>
    </row>
    <row r="136">
      <c r="A136" s="21">
        <v>2006.0</v>
      </c>
      <c r="B136" t="s">
        <v>536</v>
      </c>
      <c r="C136" t="s">
        <v>567</v>
      </c>
      <c r="D136" t="s">
        <v>7268</v>
      </c>
      <c r="E136" t="s">
        <v>593</v>
      </c>
      <c r="F136" t="s">
        <v>634</v>
      </c>
      <c r="G136" s="123">
        <v>1473.0</v>
      </c>
      <c r="H136" s="123">
        <v>893.0</v>
      </c>
      <c r="I136" s="124">
        <v>2450.0</v>
      </c>
      <c r="J136" s="52">
        <v>0.6012244897959184</v>
      </c>
      <c r="K136" s="52">
        <v>0.36448979591836733</v>
      </c>
      <c r="L136" s="55">
        <v>23.6734693877551</v>
      </c>
      <c r="M136">
        <v>580.0</v>
      </c>
      <c r="N136" t="s">
        <v>11716</v>
      </c>
    </row>
    <row r="137">
      <c r="A137" s="21">
        <v>2006.0</v>
      </c>
      <c r="B137" t="s">
        <v>536</v>
      </c>
      <c r="C137" t="s">
        <v>567</v>
      </c>
      <c r="D137" t="s">
        <v>2965</v>
      </c>
      <c r="E137" t="s">
        <v>593</v>
      </c>
      <c r="F137" t="s">
        <v>634</v>
      </c>
      <c r="G137" s="123">
        <v>1737.0</v>
      </c>
      <c r="H137" s="123">
        <v>1161.0</v>
      </c>
      <c r="I137" s="124">
        <v>3020.0</v>
      </c>
      <c r="J137" s="52">
        <v>0.5751655629139073</v>
      </c>
      <c r="K137" s="52">
        <v>0.3844370860927152</v>
      </c>
      <c r="L137" s="55">
        <v>19.07284768211921</v>
      </c>
      <c r="M137">
        <v>576.0</v>
      </c>
      <c r="N137" t="s">
        <v>11716</v>
      </c>
    </row>
    <row r="138">
      <c r="A138" s="21">
        <v>2006.0</v>
      </c>
      <c r="B138" t="s">
        <v>536</v>
      </c>
      <c r="C138" t="s">
        <v>567</v>
      </c>
      <c r="D138" t="s">
        <v>7265</v>
      </c>
      <c r="E138" t="s">
        <v>593</v>
      </c>
      <c r="F138" t="s">
        <v>634</v>
      </c>
      <c r="G138" s="123">
        <v>1011.0</v>
      </c>
      <c r="H138" s="123">
        <v>589.0</v>
      </c>
      <c r="I138" s="124">
        <v>1647.0</v>
      </c>
      <c r="J138" s="52">
        <v>0.6138433515482696</v>
      </c>
      <c r="K138" s="52">
        <v>0.35761991499696416</v>
      </c>
      <c r="L138" s="55">
        <v>25.622343655130546</v>
      </c>
      <c r="M138">
        <v>422.0</v>
      </c>
      <c r="N138" t="s">
        <v>11716</v>
      </c>
    </row>
    <row r="139">
      <c r="A139" s="21">
        <v>2006.0</v>
      </c>
      <c r="B139" t="s">
        <v>536</v>
      </c>
      <c r="C139" t="s">
        <v>567</v>
      </c>
      <c r="D139" t="s">
        <v>7271</v>
      </c>
      <c r="E139" t="s">
        <v>593</v>
      </c>
      <c r="F139" t="s">
        <v>634</v>
      </c>
      <c r="G139" s="123">
        <v>1065.0</v>
      </c>
      <c r="H139" s="123">
        <v>679.0</v>
      </c>
      <c r="I139" s="124">
        <v>1786.0</v>
      </c>
      <c r="J139" s="52">
        <v>0.5963045912653976</v>
      </c>
      <c r="K139" s="52">
        <v>0.3801791713325868</v>
      </c>
      <c r="L139" s="55">
        <v>21.61254199328108</v>
      </c>
      <c r="M139">
        <v>386.0</v>
      </c>
      <c r="N139" t="s">
        <v>11716</v>
      </c>
    </row>
    <row r="140">
      <c r="A140" s="21">
        <v>2006.0</v>
      </c>
      <c r="B140" t="s">
        <v>536</v>
      </c>
      <c r="C140" t="s">
        <v>567</v>
      </c>
      <c r="D140" t="s">
        <v>566</v>
      </c>
      <c r="E140" t="s">
        <v>593</v>
      </c>
      <c r="F140" t="s">
        <v>634</v>
      </c>
      <c r="G140" s="123">
        <v>312.0</v>
      </c>
      <c r="H140" s="123">
        <v>499.0</v>
      </c>
      <c r="I140" s="124">
        <v>866.0</v>
      </c>
      <c r="J140" s="52">
        <v>0.36027713625866054</v>
      </c>
      <c r="K140" s="52">
        <v>0.5762124711316398</v>
      </c>
      <c r="L140" s="55">
        <v>-21.593533487297922</v>
      </c>
      <c r="M140">
        <v>-187.0</v>
      </c>
      <c r="N140" t="s">
        <v>11717</v>
      </c>
    </row>
    <row r="141">
      <c r="A141" s="21">
        <v>2006.0</v>
      </c>
      <c r="B141" t="s">
        <v>536</v>
      </c>
      <c r="C141" t="s">
        <v>567</v>
      </c>
      <c r="D141" t="s">
        <v>6520</v>
      </c>
      <c r="E141" t="s">
        <v>593</v>
      </c>
      <c r="F141" t="s">
        <v>634</v>
      </c>
      <c r="G141" s="123">
        <v>945.0</v>
      </c>
      <c r="H141" s="123">
        <v>977.0</v>
      </c>
      <c r="I141" s="124">
        <v>2011.0</v>
      </c>
      <c r="J141" s="52">
        <v>0.4699154649428145</v>
      </c>
      <c r="K141" s="52">
        <v>0.48582794629537546</v>
      </c>
      <c r="L141" s="55">
        <v>-1.5912481352560959</v>
      </c>
      <c r="M141">
        <v>-32.0</v>
      </c>
      <c r="N141" t="s">
        <v>11717</v>
      </c>
    </row>
    <row r="142">
      <c r="A142" s="21">
        <v>2006.0</v>
      </c>
      <c r="B142" t="s">
        <v>536</v>
      </c>
      <c r="C142" t="s">
        <v>567</v>
      </c>
      <c r="D142" t="s">
        <v>641</v>
      </c>
      <c r="E142" t="s">
        <v>593</v>
      </c>
      <c r="F142" t="s">
        <v>634</v>
      </c>
      <c r="G142" s="123">
        <v>426.0</v>
      </c>
      <c r="H142" s="123">
        <v>636.0</v>
      </c>
      <c r="I142" s="124">
        <v>1136.0</v>
      </c>
      <c r="J142" s="52">
        <v>0.375</v>
      </c>
      <c r="K142" s="52">
        <v>0.5598591549295775</v>
      </c>
      <c r="L142" s="55">
        <v>-18.48591549295775</v>
      </c>
      <c r="M142">
        <v>-210.0</v>
      </c>
      <c r="N142" t="s">
        <v>11717</v>
      </c>
    </row>
    <row r="143">
      <c r="A143" s="21">
        <v>2006.0</v>
      </c>
      <c r="B143" t="s">
        <v>536</v>
      </c>
      <c r="C143" t="s">
        <v>567</v>
      </c>
      <c r="D143" t="s">
        <v>945</v>
      </c>
      <c r="E143" t="s">
        <v>593</v>
      </c>
      <c r="F143" t="s">
        <v>634</v>
      </c>
      <c r="G143" s="123">
        <v>1388.0</v>
      </c>
      <c r="H143" s="123">
        <v>1164.0</v>
      </c>
      <c r="I143" s="124">
        <v>2680.0</v>
      </c>
      <c r="J143" s="52">
        <v>0.517910447761194</v>
      </c>
      <c r="K143" s="52">
        <v>0.4343283582089552</v>
      </c>
      <c r="L143" s="55">
        <v>8.358208955223878</v>
      </c>
      <c r="M143">
        <v>224.0</v>
      </c>
      <c r="N143" t="s">
        <v>11716</v>
      </c>
    </row>
    <row r="144">
      <c r="A144" s="21">
        <v>2006.0</v>
      </c>
      <c r="B144" t="s">
        <v>536</v>
      </c>
      <c r="C144" t="s">
        <v>6965</v>
      </c>
      <c r="D144" t="s">
        <v>6997</v>
      </c>
      <c r="E144" t="s">
        <v>593</v>
      </c>
      <c r="F144" t="s">
        <v>634</v>
      </c>
      <c r="G144" s="123">
        <v>822.0</v>
      </c>
      <c r="H144" s="123">
        <v>727.0</v>
      </c>
      <c r="I144" s="124">
        <v>1588.0</v>
      </c>
      <c r="J144" s="52">
        <v>0.517632241813602</v>
      </c>
      <c r="K144" s="52">
        <v>0.45780856423173805</v>
      </c>
      <c r="L144" s="55">
        <v>5.982367758186396</v>
      </c>
      <c r="M144">
        <v>95.0</v>
      </c>
      <c r="N144" t="s">
        <v>11716</v>
      </c>
    </row>
    <row r="145">
      <c r="A145" s="21">
        <v>2006.0</v>
      </c>
      <c r="B145" t="s">
        <v>536</v>
      </c>
      <c r="C145" t="s">
        <v>6965</v>
      </c>
      <c r="D145" t="s">
        <v>7030</v>
      </c>
      <c r="E145" t="s">
        <v>593</v>
      </c>
      <c r="F145" t="s">
        <v>634</v>
      </c>
      <c r="G145" s="123">
        <v>1123.0</v>
      </c>
      <c r="H145" s="123">
        <v>758.0</v>
      </c>
      <c r="I145" s="124">
        <v>1940.0</v>
      </c>
      <c r="J145" s="52">
        <v>0.5788659793814434</v>
      </c>
      <c r="K145" s="52">
        <v>0.3907216494845361</v>
      </c>
      <c r="L145" s="55">
        <v>18.814432989690726</v>
      </c>
      <c r="M145">
        <v>365.0</v>
      </c>
      <c r="N145" t="s">
        <v>11716</v>
      </c>
    </row>
    <row r="146">
      <c r="A146" s="21">
        <v>2006.0</v>
      </c>
      <c r="B146" t="s">
        <v>536</v>
      </c>
      <c r="C146" t="s">
        <v>6965</v>
      </c>
      <c r="D146" t="s">
        <v>5579</v>
      </c>
      <c r="E146" t="s">
        <v>593</v>
      </c>
      <c r="F146" t="s">
        <v>634</v>
      </c>
      <c r="G146" s="123">
        <v>882.0</v>
      </c>
      <c r="H146" s="123">
        <v>553.0</v>
      </c>
      <c r="I146" s="124">
        <v>1488.0</v>
      </c>
      <c r="J146" s="52">
        <v>0.592741935483871</v>
      </c>
      <c r="K146" s="52">
        <v>0.37163978494623656</v>
      </c>
      <c r="L146" s="55">
        <v>22.110215053763444</v>
      </c>
      <c r="M146">
        <v>329.0</v>
      </c>
      <c r="N146" t="s">
        <v>11716</v>
      </c>
    </row>
    <row r="147">
      <c r="A147" s="21">
        <v>2006.0</v>
      </c>
      <c r="B147" t="s">
        <v>536</v>
      </c>
      <c r="C147" t="s">
        <v>6965</v>
      </c>
      <c r="D147" t="s">
        <v>7024</v>
      </c>
      <c r="E147" t="s">
        <v>593</v>
      </c>
      <c r="F147" t="s">
        <v>634</v>
      </c>
      <c r="G147" s="123">
        <v>1201.0</v>
      </c>
      <c r="H147" s="123">
        <v>787.0</v>
      </c>
      <c r="I147" s="124">
        <v>2026.0</v>
      </c>
      <c r="J147" s="52">
        <v>0.5927936821322803</v>
      </c>
      <c r="K147" s="52">
        <v>0.3884501480750247</v>
      </c>
      <c r="L147" s="55">
        <v>20.434353405725563</v>
      </c>
      <c r="M147">
        <v>414.0</v>
      </c>
      <c r="N147" t="s">
        <v>11716</v>
      </c>
    </row>
    <row r="148">
      <c r="A148" s="21">
        <v>2006.0</v>
      </c>
      <c r="B148" t="s">
        <v>536</v>
      </c>
      <c r="C148" t="s">
        <v>6965</v>
      </c>
      <c r="D148" t="s">
        <v>1409</v>
      </c>
      <c r="E148" t="s">
        <v>593</v>
      </c>
      <c r="F148" t="s">
        <v>634</v>
      </c>
      <c r="G148" s="123">
        <v>1608.0</v>
      </c>
      <c r="H148" s="123">
        <v>1354.0</v>
      </c>
      <c r="I148" s="124">
        <v>3069.0</v>
      </c>
      <c r="J148" s="52">
        <v>0.5239491691104594</v>
      </c>
      <c r="K148" s="52">
        <v>0.4411860540892799</v>
      </c>
      <c r="L148" s="55">
        <v>8.27631150211795</v>
      </c>
      <c r="M148">
        <v>254.0</v>
      </c>
      <c r="N148" t="s">
        <v>11716</v>
      </c>
    </row>
    <row r="149">
      <c r="A149" s="21">
        <v>2006.0</v>
      </c>
      <c r="B149" t="s">
        <v>536</v>
      </c>
      <c r="C149" t="s">
        <v>6965</v>
      </c>
      <c r="D149" t="s">
        <v>6980</v>
      </c>
      <c r="E149" t="s">
        <v>593</v>
      </c>
      <c r="F149" t="s">
        <v>634</v>
      </c>
      <c r="G149" s="123">
        <v>1546.0</v>
      </c>
      <c r="H149" s="123">
        <v>1118.0</v>
      </c>
      <c r="I149" s="124">
        <v>2748.0</v>
      </c>
      <c r="J149" s="52">
        <v>0.5625909752547307</v>
      </c>
      <c r="K149" s="52">
        <v>0.40684133915574966</v>
      </c>
      <c r="L149" s="55">
        <v>15.574963609898102</v>
      </c>
      <c r="M149">
        <v>428.0</v>
      </c>
      <c r="N149" t="s">
        <v>11716</v>
      </c>
    </row>
    <row r="150">
      <c r="A150" s="21">
        <v>2006.0</v>
      </c>
      <c r="B150" t="s">
        <v>536</v>
      </c>
      <c r="C150" t="s">
        <v>6965</v>
      </c>
      <c r="D150" t="s">
        <v>7021</v>
      </c>
      <c r="E150" t="s">
        <v>593</v>
      </c>
      <c r="F150" t="s">
        <v>634</v>
      </c>
      <c r="G150" s="123">
        <v>1338.0</v>
      </c>
      <c r="H150" s="123">
        <v>841.0</v>
      </c>
      <c r="I150" s="124">
        <v>2239.0</v>
      </c>
      <c r="J150" s="52">
        <v>0.5975882090218848</v>
      </c>
      <c r="K150" s="52">
        <v>0.37561411344350154</v>
      </c>
      <c r="L150" s="55">
        <v>22.197409557838327</v>
      </c>
      <c r="M150">
        <v>497.0</v>
      </c>
      <c r="N150" t="s">
        <v>11716</v>
      </c>
    </row>
    <row r="151">
      <c r="A151" s="21">
        <v>2006.0</v>
      </c>
      <c r="B151" t="s">
        <v>536</v>
      </c>
      <c r="C151" t="s">
        <v>6965</v>
      </c>
      <c r="D151" t="s">
        <v>7016</v>
      </c>
      <c r="E151" t="s">
        <v>593</v>
      </c>
      <c r="F151" t="s">
        <v>634</v>
      </c>
      <c r="G151" s="123">
        <v>939.0</v>
      </c>
      <c r="H151" s="123">
        <v>846.0</v>
      </c>
      <c r="I151" s="124">
        <v>1847.0</v>
      </c>
      <c r="J151" s="52">
        <v>0.5083919870059556</v>
      </c>
      <c r="K151" s="52">
        <v>0.458040064970222</v>
      </c>
      <c r="L151" s="55">
        <v>5.035192203573358</v>
      </c>
      <c r="M151">
        <v>93.0</v>
      </c>
      <c r="N151" t="s">
        <v>11716</v>
      </c>
    </row>
    <row r="152">
      <c r="A152" s="21">
        <v>2006.0</v>
      </c>
      <c r="B152" t="s">
        <v>536</v>
      </c>
      <c r="C152" t="s">
        <v>6965</v>
      </c>
      <c r="D152" t="s">
        <v>7009</v>
      </c>
      <c r="E152" t="s">
        <v>593</v>
      </c>
      <c r="F152" t="s">
        <v>634</v>
      </c>
      <c r="G152" s="123">
        <v>1722.0</v>
      </c>
      <c r="H152" s="123">
        <v>1212.0</v>
      </c>
      <c r="I152" s="124">
        <v>3017.0</v>
      </c>
      <c r="J152" s="52">
        <v>0.5707656612529002</v>
      </c>
      <c r="K152" s="52">
        <v>0.4017235664567451</v>
      </c>
      <c r="L152" s="55">
        <v>16.904209479615506</v>
      </c>
      <c r="M152">
        <v>510.0</v>
      </c>
      <c r="N152" t="s">
        <v>11716</v>
      </c>
    </row>
    <row r="153">
      <c r="A153" s="21">
        <v>2006.0</v>
      </c>
      <c r="B153" t="s">
        <v>536</v>
      </c>
      <c r="C153" t="s">
        <v>6965</v>
      </c>
      <c r="D153" t="s">
        <v>6975</v>
      </c>
      <c r="E153" t="s">
        <v>593</v>
      </c>
      <c r="F153" t="s">
        <v>634</v>
      </c>
      <c r="G153" s="123">
        <v>679.0</v>
      </c>
      <c r="H153" s="123">
        <v>428.0</v>
      </c>
      <c r="I153" s="124">
        <v>1154.0</v>
      </c>
      <c r="J153" s="52">
        <v>0.5883882149046794</v>
      </c>
      <c r="K153" s="52">
        <v>0.3708838821490468</v>
      </c>
      <c r="L153" s="55">
        <v>21.750433275563264</v>
      </c>
      <c r="M153">
        <v>251.0</v>
      </c>
      <c r="N153" t="s">
        <v>11716</v>
      </c>
    </row>
    <row r="154">
      <c r="A154" s="21">
        <v>2006.0</v>
      </c>
      <c r="B154" t="s">
        <v>536</v>
      </c>
      <c r="C154" t="s">
        <v>6965</v>
      </c>
      <c r="D154" t="s">
        <v>6988</v>
      </c>
      <c r="E154" t="s">
        <v>593</v>
      </c>
      <c r="F154" t="s">
        <v>634</v>
      </c>
      <c r="G154" s="123">
        <v>649.0</v>
      </c>
      <c r="H154" s="123">
        <v>615.0</v>
      </c>
      <c r="I154" s="124">
        <v>1317.0</v>
      </c>
      <c r="J154" s="52">
        <v>0.49278663629460895</v>
      </c>
      <c r="K154" s="52">
        <v>0.46697038724373574</v>
      </c>
      <c r="L154" s="55">
        <v>2.581624905087321</v>
      </c>
      <c r="M154">
        <v>34.0</v>
      </c>
      <c r="N154" t="s">
        <v>11716</v>
      </c>
    </row>
    <row r="155">
      <c r="A155" s="21">
        <v>2006.0</v>
      </c>
      <c r="B155" t="s">
        <v>536</v>
      </c>
      <c r="C155" t="s">
        <v>6965</v>
      </c>
      <c r="D155" t="s">
        <v>6994</v>
      </c>
      <c r="E155" t="s">
        <v>593</v>
      </c>
      <c r="F155" t="s">
        <v>634</v>
      </c>
      <c r="G155" s="123">
        <v>960.0</v>
      </c>
      <c r="H155" s="123">
        <v>861.0</v>
      </c>
      <c r="I155" s="124">
        <v>1892.0</v>
      </c>
      <c r="J155" s="52">
        <v>0.507399577167019</v>
      </c>
      <c r="K155" s="52">
        <v>0.4550739957716702</v>
      </c>
      <c r="L155" s="55">
        <v>5.232558139534882</v>
      </c>
      <c r="M155">
        <v>99.0</v>
      </c>
      <c r="N155" t="s">
        <v>11716</v>
      </c>
    </row>
    <row r="156">
      <c r="A156" s="21">
        <v>2006.0</v>
      </c>
      <c r="B156" t="s">
        <v>536</v>
      </c>
      <c r="C156" t="s">
        <v>6965</v>
      </c>
      <c r="D156" t="s">
        <v>7000</v>
      </c>
      <c r="E156" t="s">
        <v>593</v>
      </c>
      <c r="F156" t="s">
        <v>634</v>
      </c>
      <c r="G156" s="123">
        <v>3170.0</v>
      </c>
      <c r="H156" s="123">
        <v>1900.0</v>
      </c>
      <c r="I156" s="124">
        <v>5294.0</v>
      </c>
      <c r="J156" s="52">
        <v>0.5987910842463166</v>
      </c>
      <c r="K156" s="52">
        <v>0.35889686437476387</v>
      </c>
      <c r="L156" s="55">
        <v>23.989421987155268</v>
      </c>
      <c r="M156">
        <v>1270.0</v>
      </c>
      <c r="N156" t="s">
        <v>11716</v>
      </c>
    </row>
    <row r="157">
      <c r="A157" s="21">
        <v>2006.0</v>
      </c>
      <c r="B157" t="s">
        <v>536</v>
      </c>
      <c r="C157" t="s">
        <v>6965</v>
      </c>
      <c r="D157" t="s">
        <v>6983</v>
      </c>
      <c r="E157" t="s">
        <v>593</v>
      </c>
      <c r="F157" t="s">
        <v>634</v>
      </c>
      <c r="G157" s="123">
        <v>1087.0</v>
      </c>
      <c r="H157" s="123">
        <v>881.0</v>
      </c>
      <c r="I157" s="124">
        <v>2053.0</v>
      </c>
      <c r="J157" s="52">
        <v>0.5294690696541646</v>
      </c>
      <c r="K157" s="52">
        <v>0.42912810521188505</v>
      </c>
      <c r="L157" s="55">
        <v>10.034096444227957</v>
      </c>
      <c r="M157">
        <v>206.0</v>
      </c>
      <c r="N157" t="s">
        <v>11716</v>
      </c>
    </row>
    <row r="158">
      <c r="A158" s="21">
        <v>2006.0</v>
      </c>
      <c r="B158" t="s">
        <v>536</v>
      </c>
      <c r="C158" t="s">
        <v>6965</v>
      </c>
      <c r="D158" t="s">
        <v>6968</v>
      </c>
      <c r="E158" t="s">
        <v>593</v>
      </c>
      <c r="F158" t="s">
        <v>634</v>
      </c>
      <c r="G158" s="123">
        <v>853.0</v>
      </c>
      <c r="H158" s="123">
        <v>320.0</v>
      </c>
      <c r="I158" s="124">
        <v>1206.0</v>
      </c>
      <c r="J158" s="52">
        <v>0.7072968490878938</v>
      </c>
      <c r="K158" s="52">
        <v>0.26533996683250416</v>
      </c>
      <c r="L158" s="55">
        <v>44.195688225538966</v>
      </c>
      <c r="M158">
        <v>533.0</v>
      </c>
      <c r="N158" t="s">
        <v>11716</v>
      </c>
    </row>
    <row r="159">
      <c r="A159" s="21">
        <v>2006.0</v>
      </c>
      <c r="B159" t="s">
        <v>536</v>
      </c>
      <c r="C159" t="s">
        <v>6965</v>
      </c>
      <c r="D159" t="s">
        <v>6991</v>
      </c>
      <c r="E159" t="s">
        <v>593</v>
      </c>
      <c r="F159" t="s">
        <v>634</v>
      </c>
      <c r="G159" s="123">
        <v>891.0</v>
      </c>
      <c r="H159" s="123">
        <v>575.0</v>
      </c>
      <c r="I159" s="124">
        <v>1501.0</v>
      </c>
      <c r="J159" s="52">
        <v>0.5936042638241172</v>
      </c>
      <c r="K159" s="52">
        <v>0.38307794803464357</v>
      </c>
      <c r="L159" s="55">
        <v>21.052631578947366</v>
      </c>
      <c r="M159">
        <v>316.0</v>
      </c>
      <c r="N159" t="s">
        <v>11716</v>
      </c>
    </row>
    <row r="160">
      <c r="A160" s="21">
        <v>2006.0</v>
      </c>
      <c r="B160" t="s">
        <v>536</v>
      </c>
      <c r="C160" t="s">
        <v>6965</v>
      </c>
      <c r="D160" t="s">
        <v>2283</v>
      </c>
      <c r="E160" t="s">
        <v>593</v>
      </c>
      <c r="F160" t="s">
        <v>634</v>
      </c>
      <c r="G160" s="123">
        <v>848.0</v>
      </c>
      <c r="H160" s="123">
        <v>450.0</v>
      </c>
      <c r="I160" s="124">
        <v>1328.0</v>
      </c>
      <c r="J160" s="52">
        <v>0.6385542168674698</v>
      </c>
      <c r="K160" s="52">
        <v>0.338855421686747</v>
      </c>
      <c r="L160" s="55">
        <v>29.969879518072283</v>
      </c>
      <c r="M160">
        <v>398.0</v>
      </c>
      <c r="N160" t="s">
        <v>11716</v>
      </c>
    </row>
    <row r="161">
      <c r="A161" s="21">
        <v>2006.0</v>
      </c>
      <c r="B161" t="s">
        <v>536</v>
      </c>
      <c r="C161" t="s">
        <v>6965</v>
      </c>
      <c r="D161" t="s">
        <v>1610</v>
      </c>
      <c r="E161" t="s">
        <v>593</v>
      </c>
      <c r="F161" t="s">
        <v>634</v>
      </c>
      <c r="G161" s="123">
        <v>636.0</v>
      </c>
      <c r="H161" s="123">
        <v>415.0</v>
      </c>
      <c r="I161" s="124">
        <v>1083.0</v>
      </c>
      <c r="J161" s="52">
        <v>0.5872576177285319</v>
      </c>
      <c r="K161" s="52">
        <v>0.3831948291782087</v>
      </c>
      <c r="L161" s="55">
        <v>20.406278855032323</v>
      </c>
      <c r="M161">
        <v>221.0</v>
      </c>
      <c r="N161" t="s">
        <v>11716</v>
      </c>
    </row>
    <row r="162">
      <c r="A162" s="21">
        <v>2006.0</v>
      </c>
      <c r="B162" t="s">
        <v>536</v>
      </c>
      <c r="C162" t="s">
        <v>6965</v>
      </c>
      <c r="D162" t="s">
        <v>39</v>
      </c>
      <c r="E162" t="s">
        <v>593</v>
      </c>
      <c r="F162" t="s">
        <v>634</v>
      </c>
      <c r="G162" s="123">
        <v>792.0</v>
      </c>
      <c r="H162" s="123">
        <v>356.0</v>
      </c>
      <c r="I162" s="124">
        <v>1181.0</v>
      </c>
      <c r="J162" s="52">
        <v>0.6706181202370872</v>
      </c>
      <c r="K162" s="52">
        <v>0.30143945808636746</v>
      </c>
      <c r="L162" s="55">
        <v>36.917866215071975</v>
      </c>
      <c r="M162">
        <v>436.0</v>
      </c>
      <c r="N162" t="s">
        <v>11716</v>
      </c>
    </row>
    <row r="163">
      <c r="A163" s="21">
        <v>2006.0</v>
      </c>
      <c r="B163" t="s">
        <v>536</v>
      </c>
      <c r="C163" t="s">
        <v>6965</v>
      </c>
      <c r="D163" t="s">
        <v>7003</v>
      </c>
      <c r="E163" t="s">
        <v>593</v>
      </c>
      <c r="F163" t="s">
        <v>634</v>
      </c>
      <c r="G163" s="123">
        <v>1649.0</v>
      </c>
      <c r="H163" s="123">
        <v>1271.0</v>
      </c>
      <c r="I163" s="124">
        <v>2997.0</v>
      </c>
      <c r="J163" s="52">
        <v>0.5502168835502169</v>
      </c>
      <c r="K163" s="52">
        <v>0.42409075742409075</v>
      </c>
      <c r="L163" s="55">
        <v>12.612612612612617</v>
      </c>
      <c r="M163">
        <v>378.0</v>
      </c>
      <c r="N163" t="s">
        <v>11716</v>
      </c>
    </row>
    <row r="164">
      <c r="A164" s="21">
        <v>2006.0</v>
      </c>
      <c r="B164" t="s">
        <v>536</v>
      </c>
      <c r="C164" t="s">
        <v>6965</v>
      </c>
      <c r="D164" t="s">
        <v>6484</v>
      </c>
      <c r="E164" t="s">
        <v>593</v>
      </c>
      <c r="F164" t="s">
        <v>634</v>
      </c>
      <c r="G164" s="123">
        <v>1669.0</v>
      </c>
      <c r="H164" s="123">
        <v>1154.0</v>
      </c>
      <c r="I164" s="124">
        <v>2900.0</v>
      </c>
      <c r="J164" s="52">
        <v>0.5755172413793104</v>
      </c>
      <c r="K164" s="52">
        <v>0.3979310344827586</v>
      </c>
      <c r="L164" s="55">
        <v>17.758620689655174</v>
      </c>
      <c r="M164">
        <v>515.0</v>
      </c>
      <c r="N164" t="s">
        <v>11716</v>
      </c>
    </row>
    <row r="165">
      <c r="A165" s="21">
        <v>2006.0</v>
      </c>
      <c r="B165" t="s">
        <v>536</v>
      </c>
      <c r="C165" t="s">
        <v>6965</v>
      </c>
      <c r="D165" t="s">
        <v>153</v>
      </c>
      <c r="E165" t="s">
        <v>593</v>
      </c>
      <c r="F165" t="s">
        <v>634</v>
      </c>
      <c r="G165" s="123">
        <v>1063.0</v>
      </c>
      <c r="H165" s="123">
        <v>1009.0</v>
      </c>
      <c r="I165" s="124">
        <v>2125.0</v>
      </c>
      <c r="J165" s="52">
        <v>0.5002352941176471</v>
      </c>
      <c r="K165" s="52">
        <v>0.4748235294117647</v>
      </c>
      <c r="L165" s="55">
        <v>2.5411764705882414</v>
      </c>
      <c r="M165">
        <v>54.0</v>
      </c>
      <c r="N165" t="s">
        <v>11716</v>
      </c>
    </row>
    <row r="166">
      <c r="A166" s="21">
        <v>2006.0</v>
      </c>
      <c r="B166" t="s">
        <v>536</v>
      </c>
      <c r="C166" t="s">
        <v>6965</v>
      </c>
      <c r="D166" t="s">
        <v>1368</v>
      </c>
      <c r="E166" t="s">
        <v>593</v>
      </c>
      <c r="F166" t="s">
        <v>634</v>
      </c>
      <c r="G166" s="123">
        <v>1759.0</v>
      </c>
      <c r="H166" s="123">
        <v>1317.0</v>
      </c>
      <c r="I166" s="124">
        <v>3200.0</v>
      </c>
      <c r="J166" s="52">
        <v>0.5496875</v>
      </c>
      <c r="K166" s="52">
        <v>0.4115625</v>
      </c>
      <c r="L166" s="55">
        <v>13.8125</v>
      </c>
      <c r="M166">
        <v>442.0</v>
      </c>
      <c r="N166" t="s">
        <v>11716</v>
      </c>
    </row>
    <row r="167">
      <c r="A167" s="21">
        <v>2006.0</v>
      </c>
      <c r="B167" t="s">
        <v>536</v>
      </c>
      <c r="C167" t="s">
        <v>6965</v>
      </c>
      <c r="D167" t="s">
        <v>7006</v>
      </c>
      <c r="E167" t="s">
        <v>593</v>
      </c>
      <c r="F167" t="s">
        <v>634</v>
      </c>
      <c r="G167" s="123">
        <v>1483.0</v>
      </c>
      <c r="H167" s="123">
        <v>1177.0</v>
      </c>
      <c r="I167" s="124">
        <v>2728.0</v>
      </c>
      <c r="J167" s="52">
        <v>0.5436217008797654</v>
      </c>
      <c r="K167" s="52">
        <v>0.4314516129032258</v>
      </c>
      <c r="L167" s="55">
        <v>11.217008797653955</v>
      </c>
      <c r="M167">
        <v>306.0</v>
      </c>
      <c r="N167" t="s">
        <v>11716</v>
      </c>
    </row>
    <row r="168">
      <c r="A168" s="21">
        <v>2006.0</v>
      </c>
      <c r="B168" t="s">
        <v>536</v>
      </c>
      <c r="C168" t="s">
        <v>538</v>
      </c>
      <c r="D168" t="s">
        <v>7131</v>
      </c>
      <c r="E168" t="s">
        <v>593</v>
      </c>
      <c r="F168" t="s">
        <v>634</v>
      </c>
      <c r="G168" s="123">
        <v>811.0</v>
      </c>
      <c r="H168" s="123">
        <v>707.0</v>
      </c>
      <c r="I168" s="124">
        <v>1571.0</v>
      </c>
      <c r="J168" s="52">
        <v>0.5162316995544239</v>
      </c>
      <c r="K168" s="52">
        <v>0.45003182686187143</v>
      </c>
      <c r="L168" s="55">
        <v>6.619987269255251</v>
      </c>
      <c r="M168">
        <v>104.0</v>
      </c>
      <c r="N168" t="s">
        <v>11716</v>
      </c>
    </row>
    <row r="169">
      <c r="A169" s="21">
        <v>2006.0</v>
      </c>
      <c r="B169" t="s">
        <v>536</v>
      </c>
      <c r="C169" t="s">
        <v>538</v>
      </c>
      <c r="D169" t="s">
        <v>7158</v>
      </c>
      <c r="E169" t="s">
        <v>593</v>
      </c>
      <c r="F169" t="s">
        <v>634</v>
      </c>
      <c r="G169" s="123">
        <v>1115.0</v>
      </c>
      <c r="H169" s="123">
        <v>639.0</v>
      </c>
      <c r="I169" s="124">
        <v>1830.0</v>
      </c>
      <c r="J169" s="52">
        <v>0.6092896174863388</v>
      </c>
      <c r="K169" s="52">
        <v>0.34918032786885245</v>
      </c>
      <c r="L169" s="55">
        <v>26.010928961748636</v>
      </c>
      <c r="M169">
        <v>476.0</v>
      </c>
      <c r="N169" t="s">
        <v>11716</v>
      </c>
    </row>
    <row r="170">
      <c r="A170" s="21">
        <v>2006.0</v>
      </c>
      <c r="B170" t="s">
        <v>536</v>
      </c>
      <c r="C170" t="s">
        <v>538</v>
      </c>
      <c r="D170" t="s">
        <v>7153</v>
      </c>
      <c r="E170" t="s">
        <v>593</v>
      </c>
      <c r="F170" t="s">
        <v>634</v>
      </c>
      <c r="G170" s="123">
        <v>1095.0</v>
      </c>
      <c r="H170" s="123">
        <v>1092.0</v>
      </c>
      <c r="I170" s="124">
        <v>2255.0</v>
      </c>
      <c r="J170" s="52">
        <v>0.48558758314855877</v>
      </c>
      <c r="K170" s="52">
        <v>0.4842572062084257</v>
      </c>
      <c r="L170" s="55">
        <v>0.1330376940133049</v>
      </c>
      <c r="M170">
        <v>3.0</v>
      </c>
      <c r="N170" t="s">
        <v>11716</v>
      </c>
    </row>
    <row r="171">
      <c r="A171" s="21">
        <v>2006.0</v>
      </c>
      <c r="B171" t="s">
        <v>536</v>
      </c>
      <c r="C171" t="s">
        <v>538</v>
      </c>
      <c r="D171" t="s">
        <v>211</v>
      </c>
      <c r="E171" t="s">
        <v>593</v>
      </c>
      <c r="F171" t="s">
        <v>634</v>
      </c>
      <c r="G171" s="123">
        <v>1623.0</v>
      </c>
      <c r="H171" s="123">
        <v>807.0</v>
      </c>
      <c r="I171" s="124">
        <v>2530.0</v>
      </c>
      <c r="J171" s="52">
        <v>0.6415019762845849</v>
      </c>
      <c r="K171" s="52">
        <v>0.31897233201581027</v>
      </c>
      <c r="L171" s="55">
        <v>32.25296442687747</v>
      </c>
      <c r="M171">
        <v>816.0</v>
      </c>
      <c r="N171" t="s">
        <v>11716</v>
      </c>
    </row>
    <row r="172">
      <c r="A172" s="21">
        <v>2006.0</v>
      </c>
      <c r="B172" t="s">
        <v>536</v>
      </c>
      <c r="C172" t="s">
        <v>538</v>
      </c>
      <c r="D172" t="s">
        <v>554</v>
      </c>
      <c r="E172" t="s">
        <v>593</v>
      </c>
      <c r="F172" t="s">
        <v>634</v>
      </c>
      <c r="G172" s="123">
        <v>552.0</v>
      </c>
      <c r="H172" s="123">
        <v>52.0</v>
      </c>
      <c r="I172" s="124">
        <v>639.0</v>
      </c>
      <c r="J172" s="52">
        <v>0.863849765258216</v>
      </c>
      <c r="K172" s="52">
        <v>0.081377151799687</v>
      </c>
      <c r="L172" s="55">
        <v>78.2472613458529</v>
      </c>
      <c r="M172">
        <v>500.0</v>
      </c>
      <c r="N172" t="s">
        <v>11716</v>
      </c>
    </row>
    <row r="173">
      <c r="A173" s="21">
        <v>2006.0</v>
      </c>
      <c r="B173" t="s">
        <v>536</v>
      </c>
      <c r="C173" t="s">
        <v>538</v>
      </c>
      <c r="D173" t="s">
        <v>7199</v>
      </c>
      <c r="E173" t="s">
        <v>593</v>
      </c>
      <c r="F173" t="s">
        <v>634</v>
      </c>
      <c r="G173" s="123">
        <v>1725.0</v>
      </c>
      <c r="H173" s="123">
        <v>855.0</v>
      </c>
      <c r="I173" s="124">
        <v>2688.0</v>
      </c>
      <c r="J173" s="52">
        <v>0.6417410714285714</v>
      </c>
      <c r="K173" s="52">
        <v>0.31808035714285715</v>
      </c>
      <c r="L173" s="55">
        <v>32.36607142857142</v>
      </c>
      <c r="M173">
        <v>870.0</v>
      </c>
      <c r="N173" t="s">
        <v>11716</v>
      </c>
    </row>
    <row r="174">
      <c r="A174" s="21">
        <v>2006.0</v>
      </c>
      <c r="B174" t="s">
        <v>536</v>
      </c>
      <c r="C174" t="s">
        <v>538</v>
      </c>
      <c r="D174" t="s">
        <v>7142</v>
      </c>
      <c r="E174" t="s">
        <v>593</v>
      </c>
      <c r="F174" t="s">
        <v>634</v>
      </c>
      <c r="G174" s="123">
        <v>1407.0</v>
      </c>
      <c r="H174" s="123">
        <v>852.0</v>
      </c>
      <c r="I174" s="124">
        <v>2356.0</v>
      </c>
      <c r="J174" s="52">
        <v>0.5971986417657046</v>
      </c>
      <c r="K174" s="52">
        <v>0.3616298811544992</v>
      </c>
      <c r="L174" s="55">
        <v>23.55687606112054</v>
      </c>
      <c r="M174">
        <v>555.0</v>
      </c>
      <c r="N174" t="s">
        <v>11716</v>
      </c>
    </row>
    <row r="175">
      <c r="A175" s="21">
        <v>2006.0</v>
      </c>
      <c r="B175" t="s">
        <v>536</v>
      </c>
      <c r="C175" t="s">
        <v>538</v>
      </c>
      <c r="D175" t="s">
        <v>73</v>
      </c>
      <c r="E175" t="s">
        <v>593</v>
      </c>
      <c r="F175" t="s">
        <v>634</v>
      </c>
      <c r="G175" s="123">
        <v>754.0</v>
      </c>
      <c r="H175" s="123">
        <v>451.0</v>
      </c>
      <c r="I175" s="124">
        <v>1251.0</v>
      </c>
      <c r="J175" s="52">
        <v>0.6027178257394085</v>
      </c>
      <c r="K175" s="52">
        <v>0.36051159072741806</v>
      </c>
      <c r="L175" s="55">
        <v>24.22062350119904</v>
      </c>
      <c r="M175">
        <v>303.0</v>
      </c>
      <c r="N175" t="s">
        <v>11716</v>
      </c>
    </row>
    <row r="176">
      <c r="A176" s="21">
        <v>2006.0</v>
      </c>
      <c r="B176" t="s">
        <v>536</v>
      </c>
      <c r="C176" t="s">
        <v>538</v>
      </c>
      <c r="D176" t="s">
        <v>7215</v>
      </c>
      <c r="E176" t="s">
        <v>593</v>
      </c>
      <c r="F176" t="s">
        <v>634</v>
      </c>
      <c r="G176" s="123">
        <v>1174.0</v>
      </c>
      <c r="H176" s="123">
        <v>601.0</v>
      </c>
      <c r="I176" s="124">
        <v>1833.0</v>
      </c>
      <c r="J176" s="52">
        <v>0.640480087288598</v>
      </c>
      <c r="K176" s="52">
        <v>0.32787779596290234</v>
      </c>
      <c r="L176" s="55">
        <v>31.260229132569563</v>
      </c>
      <c r="M176">
        <v>573.0</v>
      </c>
      <c r="N176" t="s">
        <v>11716</v>
      </c>
    </row>
    <row r="177">
      <c r="A177" s="21">
        <v>2006.0</v>
      </c>
      <c r="B177" t="s">
        <v>536</v>
      </c>
      <c r="C177" t="s">
        <v>538</v>
      </c>
      <c r="D177" t="s">
        <v>4776</v>
      </c>
      <c r="E177" t="s">
        <v>593</v>
      </c>
      <c r="F177" t="s">
        <v>634</v>
      </c>
      <c r="G177" s="123">
        <v>998.0</v>
      </c>
      <c r="H177" s="123">
        <v>918.0</v>
      </c>
      <c r="I177" s="124">
        <v>2029.0</v>
      </c>
      <c r="J177" s="52">
        <v>0.49186791522917694</v>
      </c>
      <c r="K177" s="52">
        <v>0.45243962543124694</v>
      </c>
      <c r="L177" s="55">
        <v>3.9428289797930005</v>
      </c>
      <c r="M177">
        <v>80.0</v>
      </c>
      <c r="N177" t="s">
        <v>11716</v>
      </c>
    </row>
    <row r="178">
      <c r="A178" s="21">
        <v>2006.0</v>
      </c>
      <c r="B178" t="s">
        <v>536</v>
      </c>
      <c r="C178" t="s">
        <v>538</v>
      </c>
      <c r="D178" t="s">
        <v>7218</v>
      </c>
      <c r="E178" t="s">
        <v>593</v>
      </c>
      <c r="F178" t="s">
        <v>634</v>
      </c>
      <c r="G178" s="123">
        <v>602.0</v>
      </c>
      <c r="H178" s="123">
        <v>282.0</v>
      </c>
      <c r="I178" s="124">
        <v>953.0</v>
      </c>
      <c r="J178" s="52">
        <v>0.6316894018887723</v>
      </c>
      <c r="K178" s="52">
        <v>0.29590766002098634</v>
      </c>
      <c r="L178" s="55">
        <v>33.5781741867786</v>
      </c>
      <c r="M178">
        <v>320.0</v>
      </c>
      <c r="N178" t="s">
        <v>11716</v>
      </c>
    </row>
    <row r="179">
      <c r="A179" s="21">
        <v>2006.0</v>
      </c>
      <c r="B179" t="s">
        <v>536</v>
      </c>
      <c r="C179" t="s">
        <v>538</v>
      </c>
      <c r="D179" t="s">
        <v>1289</v>
      </c>
      <c r="E179" t="s">
        <v>593</v>
      </c>
      <c r="F179" t="s">
        <v>634</v>
      </c>
      <c r="G179" s="123">
        <v>1620.0</v>
      </c>
      <c r="H179" s="123">
        <v>683.0</v>
      </c>
      <c r="I179" s="124">
        <v>2377.0</v>
      </c>
      <c r="J179" s="52">
        <v>0.6815313420277661</v>
      </c>
      <c r="K179" s="52">
        <v>0.2873369793857804</v>
      </c>
      <c r="L179" s="55">
        <v>39.41943626419857</v>
      </c>
      <c r="M179">
        <v>937.0</v>
      </c>
      <c r="N179" t="s">
        <v>11716</v>
      </c>
    </row>
    <row r="180">
      <c r="A180" s="21">
        <v>2006.0</v>
      </c>
      <c r="B180" t="s">
        <v>536</v>
      </c>
      <c r="C180" t="s">
        <v>538</v>
      </c>
      <c r="D180" t="s">
        <v>7221</v>
      </c>
      <c r="E180" t="s">
        <v>593</v>
      </c>
      <c r="F180" t="s">
        <v>634</v>
      </c>
      <c r="G180" s="123">
        <v>916.0</v>
      </c>
      <c r="H180" s="123">
        <v>299.0</v>
      </c>
      <c r="I180" s="124">
        <v>1275.0</v>
      </c>
      <c r="J180" s="52">
        <v>0.7184313725490196</v>
      </c>
      <c r="K180" s="52">
        <v>0.23450980392156862</v>
      </c>
      <c r="L180" s="55">
        <v>48.3921568627451</v>
      </c>
      <c r="M180">
        <v>617.0</v>
      </c>
      <c r="N180" t="s">
        <v>11716</v>
      </c>
    </row>
    <row r="181">
      <c r="A181" s="21">
        <v>2006.0</v>
      </c>
      <c r="B181" t="s">
        <v>536</v>
      </c>
      <c r="C181" t="s">
        <v>538</v>
      </c>
      <c r="D181" t="s">
        <v>7226</v>
      </c>
      <c r="E181" t="s">
        <v>593</v>
      </c>
      <c r="F181" t="s">
        <v>634</v>
      </c>
      <c r="G181" s="123">
        <v>1390.0</v>
      </c>
      <c r="H181" s="123">
        <v>705.0</v>
      </c>
      <c r="I181" s="124">
        <v>2180.0</v>
      </c>
      <c r="J181" s="52">
        <v>0.6376146788990825</v>
      </c>
      <c r="K181" s="52">
        <v>0.32339449541284404</v>
      </c>
      <c r="L181" s="55">
        <v>31.422018348623848</v>
      </c>
      <c r="M181">
        <v>685.0</v>
      </c>
      <c r="N181" t="s">
        <v>11716</v>
      </c>
    </row>
    <row r="182">
      <c r="A182" s="21">
        <v>2006.0</v>
      </c>
      <c r="B182" t="s">
        <v>536</v>
      </c>
      <c r="C182" t="s">
        <v>538</v>
      </c>
      <c r="D182" t="s">
        <v>1307</v>
      </c>
      <c r="E182" t="s">
        <v>593</v>
      </c>
      <c r="F182" t="s">
        <v>634</v>
      </c>
      <c r="G182" s="123">
        <v>900.0</v>
      </c>
      <c r="H182" s="123">
        <v>513.0</v>
      </c>
      <c r="I182" s="124">
        <v>1459.0</v>
      </c>
      <c r="J182" s="52">
        <v>0.6168608636052091</v>
      </c>
      <c r="K182" s="52">
        <v>0.35161069225496916</v>
      </c>
      <c r="L182" s="55">
        <v>26.525017135023994</v>
      </c>
      <c r="M182">
        <v>387.0</v>
      </c>
      <c r="N182" t="s">
        <v>11716</v>
      </c>
    </row>
    <row r="183">
      <c r="A183" s="21">
        <v>2006.0</v>
      </c>
      <c r="B183" t="s">
        <v>536</v>
      </c>
      <c r="C183" t="s">
        <v>538</v>
      </c>
      <c r="D183" t="s">
        <v>4137</v>
      </c>
      <c r="E183" t="s">
        <v>593</v>
      </c>
      <c r="F183" t="s">
        <v>634</v>
      </c>
      <c r="G183" s="123">
        <v>1744.0</v>
      </c>
      <c r="H183" s="123">
        <v>1158.0</v>
      </c>
      <c r="I183" s="124">
        <v>3018.0</v>
      </c>
      <c r="J183" s="52">
        <v>0.5778661365142479</v>
      </c>
      <c r="K183" s="52">
        <v>0.3836978131212724</v>
      </c>
      <c r="L183" s="55">
        <v>19.416832339297553</v>
      </c>
      <c r="M183">
        <v>586.0</v>
      </c>
      <c r="N183" t="s">
        <v>11716</v>
      </c>
    </row>
    <row r="184">
      <c r="A184" s="21">
        <v>2006.0</v>
      </c>
      <c r="B184" t="s">
        <v>536</v>
      </c>
      <c r="C184" t="s">
        <v>538</v>
      </c>
      <c r="D184" t="s">
        <v>3867</v>
      </c>
      <c r="E184" t="s">
        <v>593</v>
      </c>
      <c r="F184" t="s">
        <v>634</v>
      </c>
      <c r="G184" s="123">
        <v>692.0</v>
      </c>
      <c r="H184" s="123">
        <v>834.0</v>
      </c>
      <c r="I184" s="124">
        <v>1584.0</v>
      </c>
      <c r="J184" s="52">
        <v>0.43686868686868685</v>
      </c>
      <c r="K184" s="52">
        <v>0.5265151515151515</v>
      </c>
      <c r="L184" s="55">
        <v>-8.964646464646464</v>
      </c>
      <c r="M184">
        <v>-142.0</v>
      </c>
      <c r="N184" t="s">
        <v>11717</v>
      </c>
    </row>
    <row r="185">
      <c r="A185" s="21">
        <v>2006.0</v>
      </c>
      <c r="B185" t="s">
        <v>536</v>
      </c>
      <c r="C185" t="s">
        <v>538</v>
      </c>
      <c r="D185" t="s">
        <v>7147</v>
      </c>
      <c r="E185" t="s">
        <v>593</v>
      </c>
      <c r="F185" t="s">
        <v>634</v>
      </c>
      <c r="G185" s="123">
        <v>1290.0</v>
      </c>
      <c r="H185" s="123">
        <v>1085.0</v>
      </c>
      <c r="I185" s="124">
        <v>2460.0</v>
      </c>
      <c r="J185" s="52">
        <v>0.524390243902439</v>
      </c>
      <c r="K185" s="52">
        <v>0.4410569105691057</v>
      </c>
      <c r="L185" s="55">
        <v>8.333333333333337</v>
      </c>
      <c r="M185">
        <v>205.0</v>
      </c>
      <c r="N185" t="s">
        <v>11716</v>
      </c>
    </row>
    <row r="186">
      <c r="A186" s="21">
        <v>2006.0</v>
      </c>
      <c r="B186" t="s">
        <v>536</v>
      </c>
      <c r="C186" t="s">
        <v>538</v>
      </c>
      <c r="D186" t="s">
        <v>7205</v>
      </c>
      <c r="E186" t="s">
        <v>593</v>
      </c>
      <c r="F186" t="s">
        <v>634</v>
      </c>
      <c r="G186" s="123">
        <v>2001.0</v>
      </c>
      <c r="H186" s="123">
        <v>1184.0</v>
      </c>
      <c r="I186" s="124">
        <v>3280.0</v>
      </c>
      <c r="J186" s="52">
        <v>0.6100609756097561</v>
      </c>
      <c r="K186" s="52">
        <v>0.36097560975609755</v>
      </c>
      <c r="L186" s="55">
        <v>24.90853658536586</v>
      </c>
      <c r="M186">
        <v>817.0</v>
      </c>
      <c r="N186" t="s">
        <v>11716</v>
      </c>
    </row>
    <row r="187">
      <c r="A187" s="21">
        <v>2006.0</v>
      </c>
      <c r="B187" t="s">
        <v>536</v>
      </c>
      <c r="C187" t="s">
        <v>538</v>
      </c>
      <c r="D187" t="s">
        <v>7150</v>
      </c>
      <c r="E187" t="s">
        <v>593</v>
      </c>
      <c r="F187" t="s">
        <v>634</v>
      </c>
      <c r="G187" s="123">
        <v>887.0</v>
      </c>
      <c r="H187" s="123">
        <v>606.0</v>
      </c>
      <c r="I187" s="124">
        <v>1540.0</v>
      </c>
      <c r="J187" s="52">
        <v>0.575974025974026</v>
      </c>
      <c r="K187" s="52">
        <v>0.3935064935064935</v>
      </c>
      <c r="L187" s="55">
        <v>18.24675324675325</v>
      </c>
      <c r="M187">
        <v>281.0</v>
      </c>
      <c r="N187" t="s">
        <v>11716</v>
      </c>
    </row>
    <row r="188">
      <c r="A188" s="21">
        <v>2006.0</v>
      </c>
      <c r="B188" t="s">
        <v>536</v>
      </c>
      <c r="C188" t="s">
        <v>538</v>
      </c>
      <c r="D188" t="s">
        <v>7179</v>
      </c>
      <c r="E188" t="s">
        <v>593</v>
      </c>
      <c r="F188" t="s">
        <v>634</v>
      </c>
      <c r="G188" s="123">
        <v>1105.0</v>
      </c>
      <c r="H188" s="123">
        <v>644.0</v>
      </c>
      <c r="I188" s="124">
        <v>1799.0</v>
      </c>
      <c r="J188" s="52">
        <v>0.6142301278488049</v>
      </c>
      <c r="K188" s="52">
        <v>0.35797665369649806</v>
      </c>
      <c r="L188" s="55">
        <v>25.62534741523069</v>
      </c>
      <c r="M188">
        <v>461.0</v>
      </c>
      <c r="N188" t="s">
        <v>11716</v>
      </c>
    </row>
    <row r="189">
      <c r="A189" s="21">
        <v>2006.0</v>
      </c>
      <c r="B189" t="s">
        <v>536</v>
      </c>
      <c r="C189" t="s">
        <v>538</v>
      </c>
      <c r="D189" t="s">
        <v>7208</v>
      </c>
      <c r="E189" t="s">
        <v>593</v>
      </c>
      <c r="F189" t="s">
        <v>634</v>
      </c>
      <c r="G189" s="123">
        <v>1256.0</v>
      </c>
      <c r="H189" s="123">
        <v>864.0</v>
      </c>
      <c r="I189" s="124">
        <v>2195.0</v>
      </c>
      <c r="J189" s="52">
        <v>0.5722095671981777</v>
      </c>
      <c r="K189" s="52">
        <v>0.39362186788154896</v>
      </c>
      <c r="L189" s="55">
        <v>17.858769931662877</v>
      </c>
      <c r="M189">
        <v>392.0</v>
      </c>
      <c r="N189" t="s">
        <v>11716</v>
      </c>
    </row>
    <row r="190">
      <c r="A190" s="21">
        <v>2006.0</v>
      </c>
      <c r="B190" t="s">
        <v>536</v>
      </c>
      <c r="C190" t="s">
        <v>538</v>
      </c>
      <c r="D190" t="s">
        <v>7202</v>
      </c>
      <c r="E190" t="s">
        <v>593</v>
      </c>
      <c r="F190" t="s">
        <v>634</v>
      </c>
      <c r="G190" s="123">
        <v>1114.0</v>
      </c>
      <c r="H190" s="123">
        <v>734.0</v>
      </c>
      <c r="I190" s="124">
        <v>1910.0</v>
      </c>
      <c r="J190" s="52">
        <v>0.5832460732984294</v>
      </c>
      <c r="K190" s="52">
        <v>0.3842931937172775</v>
      </c>
      <c r="L190" s="55">
        <v>19.895287958115187</v>
      </c>
      <c r="M190">
        <v>380.0</v>
      </c>
      <c r="N190" t="s">
        <v>11716</v>
      </c>
    </row>
    <row r="191">
      <c r="A191" s="21">
        <v>2006.0</v>
      </c>
      <c r="B191" t="s">
        <v>536</v>
      </c>
      <c r="C191" t="s">
        <v>538</v>
      </c>
      <c r="D191" t="s">
        <v>7188</v>
      </c>
      <c r="E191" t="s">
        <v>593</v>
      </c>
      <c r="F191" t="s">
        <v>634</v>
      </c>
      <c r="G191" s="123">
        <v>1295.0</v>
      </c>
      <c r="H191" s="123">
        <v>720.0</v>
      </c>
      <c r="I191" s="124">
        <v>2067.0</v>
      </c>
      <c r="J191" s="52">
        <v>0.6265118529269472</v>
      </c>
      <c r="K191" s="52">
        <v>0.3483309143686502</v>
      </c>
      <c r="L191" s="55">
        <v>27.8180938558297</v>
      </c>
      <c r="M191">
        <v>575.0</v>
      </c>
      <c r="N191" t="s">
        <v>11716</v>
      </c>
    </row>
    <row r="192">
      <c r="A192" s="21">
        <v>2006.0</v>
      </c>
      <c r="B192" t="s">
        <v>536</v>
      </c>
      <c r="C192" t="s">
        <v>538</v>
      </c>
      <c r="D192" t="s">
        <v>7176</v>
      </c>
      <c r="E192" t="s">
        <v>593</v>
      </c>
      <c r="F192" t="s">
        <v>634</v>
      </c>
      <c r="G192" s="123">
        <v>1722.0</v>
      </c>
      <c r="H192" s="123">
        <v>1221.0</v>
      </c>
      <c r="I192" s="124">
        <v>3025.0</v>
      </c>
      <c r="J192" s="52">
        <v>0.5692561983471074</v>
      </c>
      <c r="K192" s="52">
        <v>0.4036363636363636</v>
      </c>
      <c r="L192" s="55">
        <v>16.561983471074377</v>
      </c>
      <c r="M192">
        <v>501.0</v>
      </c>
      <c r="N192" t="s">
        <v>11716</v>
      </c>
    </row>
    <row r="193">
      <c r="A193" s="21">
        <v>2006.0</v>
      </c>
      <c r="B193" t="s">
        <v>536</v>
      </c>
      <c r="C193" t="s">
        <v>538</v>
      </c>
      <c r="D193" t="s">
        <v>7182</v>
      </c>
      <c r="E193" t="s">
        <v>593</v>
      </c>
      <c r="F193" t="s">
        <v>634</v>
      </c>
      <c r="G193" s="123">
        <v>1899.0</v>
      </c>
      <c r="H193" s="123">
        <v>1123.0</v>
      </c>
      <c r="I193" s="124">
        <v>3096.0</v>
      </c>
      <c r="J193" s="52">
        <v>0.6133720930232558</v>
      </c>
      <c r="K193" s="52">
        <v>0.3627260981912145</v>
      </c>
      <c r="L193" s="55">
        <v>25.06459948320413</v>
      </c>
      <c r="M193">
        <v>776.0</v>
      </c>
      <c r="N193" t="s">
        <v>11716</v>
      </c>
    </row>
    <row r="194">
      <c r="A194" s="21">
        <v>2006.0</v>
      </c>
      <c r="B194" t="s">
        <v>536</v>
      </c>
      <c r="C194" t="s">
        <v>538</v>
      </c>
      <c r="D194" t="s">
        <v>7136</v>
      </c>
      <c r="E194" t="s">
        <v>593</v>
      </c>
      <c r="F194" t="s">
        <v>634</v>
      </c>
      <c r="G194" s="123">
        <v>2159.0</v>
      </c>
      <c r="H194" s="123">
        <v>1180.0</v>
      </c>
      <c r="I194" s="124">
        <v>3458.0</v>
      </c>
      <c r="J194" s="52">
        <v>0.6243493348756507</v>
      </c>
      <c r="K194" s="52">
        <v>0.34123770965876227</v>
      </c>
      <c r="L194" s="55">
        <v>28.311162521688843</v>
      </c>
      <c r="M194">
        <v>979.0</v>
      </c>
      <c r="N194" t="s">
        <v>11716</v>
      </c>
    </row>
    <row r="195">
      <c r="A195" s="21">
        <v>2006.0</v>
      </c>
      <c r="B195" t="s">
        <v>536</v>
      </c>
      <c r="C195" t="s">
        <v>538</v>
      </c>
      <c r="D195" t="s">
        <v>7167</v>
      </c>
      <c r="E195" t="s">
        <v>593</v>
      </c>
      <c r="F195" t="s">
        <v>634</v>
      </c>
      <c r="G195" s="123">
        <v>897.0</v>
      </c>
      <c r="H195" s="123">
        <v>761.0</v>
      </c>
      <c r="I195" s="124">
        <v>1743.0</v>
      </c>
      <c r="J195" s="52">
        <v>0.5146299483648882</v>
      </c>
      <c r="K195" s="52">
        <v>0.4366035570854848</v>
      </c>
      <c r="L195" s="55">
        <v>7.802639127940337</v>
      </c>
      <c r="M195">
        <v>136.0</v>
      </c>
      <c r="N195" t="s">
        <v>11716</v>
      </c>
    </row>
    <row r="196">
      <c r="A196" s="21">
        <v>2006.0</v>
      </c>
      <c r="B196" t="s">
        <v>536</v>
      </c>
      <c r="C196" t="s">
        <v>538</v>
      </c>
      <c r="D196" t="s">
        <v>578</v>
      </c>
      <c r="E196" t="s">
        <v>593</v>
      </c>
      <c r="F196" t="s">
        <v>634</v>
      </c>
      <c r="G196" s="123">
        <v>233.0</v>
      </c>
      <c r="H196" s="123">
        <v>448.0</v>
      </c>
      <c r="I196" s="124">
        <v>701.0</v>
      </c>
      <c r="J196" s="52">
        <v>0.33238231098430815</v>
      </c>
      <c r="K196" s="52">
        <v>0.6390870185449358</v>
      </c>
      <c r="L196" s="55">
        <v>-30.670470756062763</v>
      </c>
      <c r="M196">
        <v>-215.0</v>
      </c>
      <c r="N196" t="s">
        <v>11717</v>
      </c>
    </row>
    <row r="197">
      <c r="A197" s="21">
        <v>2006.0</v>
      </c>
      <c r="B197" t="s">
        <v>536</v>
      </c>
      <c r="C197" t="s">
        <v>538</v>
      </c>
      <c r="D197" t="s">
        <v>96</v>
      </c>
      <c r="E197" t="s">
        <v>593</v>
      </c>
      <c r="F197" t="s">
        <v>634</v>
      </c>
      <c r="G197" s="123">
        <v>386.0</v>
      </c>
      <c r="H197" s="123">
        <v>15.0</v>
      </c>
      <c r="I197" s="124">
        <v>434.0</v>
      </c>
      <c r="J197" s="52">
        <v>0.8894009216589862</v>
      </c>
      <c r="K197" s="52">
        <v>0.03456221198156682</v>
      </c>
      <c r="L197" s="55">
        <v>85.48387096774194</v>
      </c>
      <c r="M197">
        <v>371.0</v>
      </c>
      <c r="N197" t="s">
        <v>11716</v>
      </c>
    </row>
    <row r="198">
      <c r="A198" s="21">
        <v>2006.0</v>
      </c>
      <c r="B198" t="s">
        <v>536</v>
      </c>
      <c r="C198" t="s">
        <v>538</v>
      </c>
      <c r="D198" t="s">
        <v>7194</v>
      </c>
      <c r="E198" t="s">
        <v>593</v>
      </c>
      <c r="F198" t="s">
        <v>634</v>
      </c>
      <c r="G198" s="123">
        <v>1149.0</v>
      </c>
      <c r="H198" s="123">
        <v>641.0</v>
      </c>
      <c r="I198" s="124">
        <v>1848.0</v>
      </c>
      <c r="J198" s="52">
        <v>0.6217532467532467</v>
      </c>
      <c r="K198" s="52">
        <v>0.34686147186147187</v>
      </c>
      <c r="L198" s="55">
        <v>27.489177489177486</v>
      </c>
      <c r="M198">
        <v>508.0</v>
      </c>
      <c r="N198" t="s">
        <v>11716</v>
      </c>
    </row>
    <row r="199">
      <c r="A199" s="21">
        <v>2006.0</v>
      </c>
      <c r="B199" t="s">
        <v>536</v>
      </c>
      <c r="C199" t="s">
        <v>538</v>
      </c>
      <c r="D199" t="s">
        <v>6547</v>
      </c>
      <c r="E199" t="s">
        <v>593</v>
      </c>
      <c r="F199" t="s">
        <v>634</v>
      </c>
      <c r="G199" s="123">
        <v>1521.0</v>
      </c>
      <c r="H199" s="123">
        <v>821.0</v>
      </c>
      <c r="I199" s="124">
        <v>2406.0</v>
      </c>
      <c r="J199" s="52">
        <v>0.6321695760598504</v>
      </c>
      <c r="K199" s="52">
        <v>0.3412302576891106</v>
      </c>
      <c r="L199" s="55">
        <v>29.093931837073978</v>
      </c>
      <c r="M199">
        <v>700.0</v>
      </c>
      <c r="N199" t="s">
        <v>11716</v>
      </c>
    </row>
    <row r="200">
      <c r="A200" s="21">
        <v>2006.0</v>
      </c>
      <c r="B200" t="s">
        <v>536</v>
      </c>
      <c r="C200" t="s">
        <v>538</v>
      </c>
      <c r="D200" t="s">
        <v>7139</v>
      </c>
      <c r="E200" t="s">
        <v>593</v>
      </c>
      <c r="F200" t="s">
        <v>634</v>
      </c>
      <c r="G200" s="123">
        <v>1171.0</v>
      </c>
      <c r="H200" s="123">
        <v>619.0</v>
      </c>
      <c r="I200" s="124">
        <v>1865.0</v>
      </c>
      <c r="J200" s="52">
        <v>0.627882037533512</v>
      </c>
      <c r="K200" s="52">
        <v>0.3319034852546917</v>
      </c>
      <c r="L200" s="55">
        <v>29.59785522788203</v>
      </c>
      <c r="M200">
        <v>552.0</v>
      </c>
      <c r="N200" t="s">
        <v>11716</v>
      </c>
    </row>
    <row r="201">
      <c r="A201" s="21">
        <v>2006.0</v>
      </c>
      <c r="B201" t="s">
        <v>536</v>
      </c>
      <c r="C201" t="s">
        <v>538</v>
      </c>
      <c r="D201" t="s">
        <v>1172</v>
      </c>
      <c r="E201" t="s">
        <v>593</v>
      </c>
      <c r="F201" t="s">
        <v>634</v>
      </c>
      <c r="G201" s="123">
        <v>1356.0</v>
      </c>
      <c r="H201" s="123">
        <v>1064.0</v>
      </c>
      <c r="I201" s="124">
        <v>2496.0</v>
      </c>
      <c r="J201" s="52">
        <v>0.5432692307692307</v>
      </c>
      <c r="K201" s="52">
        <v>0.42628205128205127</v>
      </c>
      <c r="L201" s="55">
        <v>11.698717948717945</v>
      </c>
      <c r="M201">
        <v>292.0</v>
      </c>
      <c r="N201" t="s">
        <v>11716</v>
      </c>
    </row>
    <row r="202">
      <c r="A202" s="21">
        <v>2006.0</v>
      </c>
      <c r="B202" t="s">
        <v>536</v>
      </c>
      <c r="C202" t="s">
        <v>538</v>
      </c>
      <c r="D202" t="s">
        <v>7128</v>
      </c>
      <c r="E202" t="s">
        <v>593</v>
      </c>
      <c r="F202" t="s">
        <v>634</v>
      </c>
      <c r="G202" s="123">
        <v>1200.0</v>
      </c>
      <c r="H202" s="123">
        <v>953.0</v>
      </c>
      <c r="I202" s="124">
        <v>2240.0</v>
      </c>
      <c r="J202" s="52">
        <v>0.5357142857142857</v>
      </c>
      <c r="K202" s="52">
        <v>0.42544642857142856</v>
      </c>
      <c r="L202" s="55">
        <v>11.026785714285714</v>
      </c>
      <c r="M202">
        <v>247.0</v>
      </c>
      <c r="N202" t="s">
        <v>11716</v>
      </c>
    </row>
    <row r="203">
      <c r="A203" s="21">
        <v>2006.0</v>
      </c>
      <c r="B203" t="s">
        <v>536</v>
      </c>
      <c r="C203" t="s">
        <v>538</v>
      </c>
      <c r="D203" t="s">
        <v>7185</v>
      </c>
      <c r="E203" t="s">
        <v>593</v>
      </c>
      <c r="F203" t="s">
        <v>634</v>
      </c>
      <c r="G203" s="123">
        <v>2184.0</v>
      </c>
      <c r="H203" s="123">
        <v>782.0</v>
      </c>
      <c r="I203" s="124">
        <v>3059.0</v>
      </c>
      <c r="J203" s="52">
        <v>0.7139588100686499</v>
      </c>
      <c r="K203" s="52">
        <v>0.2556390977443609</v>
      </c>
      <c r="L203" s="55">
        <v>45.831971232428906</v>
      </c>
      <c r="M203">
        <v>1402.0</v>
      </c>
      <c r="N203" t="s">
        <v>11716</v>
      </c>
    </row>
    <row r="204">
      <c r="A204" s="21">
        <v>2006.0</v>
      </c>
      <c r="B204" t="s">
        <v>536</v>
      </c>
      <c r="C204" t="s">
        <v>538</v>
      </c>
      <c r="D204" t="s">
        <v>2962</v>
      </c>
      <c r="E204" t="s">
        <v>593</v>
      </c>
      <c r="F204" t="s">
        <v>634</v>
      </c>
      <c r="G204" s="123">
        <v>1055.0</v>
      </c>
      <c r="H204" s="123">
        <v>932.0</v>
      </c>
      <c r="I204" s="124">
        <v>2090.0</v>
      </c>
      <c r="J204" s="52">
        <v>0.5047846889952153</v>
      </c>
      <c r="K204" s="52">
        <v>0.44593301435406696</v>
      </c>
      <c r="L204" s="55">
        <v>5.885167464114838</v>
      </c>
      <c r="M204">
        <v>123.0</v>
      </c>
      <c r="N204" t="s">
        <v>11716</v>
      </c>
    </row>
    <row r="205">
      <c r="A205" s="21">
        <v>2006.0</v>
      </c>
      <c r="B205" t="s">
        <v>536</v>
      </c>
      <c r="C205" t="s">
        <v>538</v>
      </c>
      <c r="D205" t="s">
        <v>544</v>
      </c>
      <c r="E205" t="s">
        <v>593</v>
      </c>
      <c r="F205" t="s">
        <v>634</v>
      </c>
      <c r="G205" s="123">
        <v>2725.0</v>
      </c>
      <c r="H205" s="123">
        <v>1404.0</v>
      </c>
      <c r="I205" s="124">
        <v>4373.0</v>
      </c>
      <c r="J205" s="52">
        <v>0.6231420077749829</v>
      </c>
      <c r="K205" s="52">
        <v>0.3210610564829636</v>
      </c>
      <c r="L205" s="55">
        <v>30.208095129201922</v>
      </c>
      <c r="M205">
        <v>1321.0</v>
      </c>
      <c r="N205" t="s">
        <v>11716</v>
      </c>
    </row>
    <row r="206">
      <c r="A206" s="21">
        <v>2006.0</v>
      </c>
      <c r="B206" t="s">
        <v>536</v>
      </c>
      <c r="C206" t="s">
        <v>538</v>
      </c>
      <c r="D206" t="s">
        <v>7191</v>
      </c>
      <c r="E206" t="s">
        <v>593</v>
      </c>
      <c r="F206" t="s">
        <v>634</v>
      </c>
      <c r="G206" s="123">
        <v>1157.0</v>
      </c>
      <c r="H206" s="123">
        <v>644.0</v>
      </c>
      <c r="I206" s="124">
        <v>1858.0</v>
      </c>
      <c r="J206" s="52">
        <v>0.6227125941872982</v>
      </c>
      <c r="K206" s="52">
        <v>0.34660925726587727</v>
      </c>
      <c r="L206" s="55">
        <v>27.610333692142092</v>
      </c>
      <c r="M206">
        <v>513.0</v>
      </c>
      <c r="N206" t="s">
        <v>11716</v>
      </c>
    </row>
    <row r="207">
      <c r="A207" s="21">
        <v>2006.0</v>
      </c>
      <c r="B207" t="s">
        <v>536</v>
      </c>
      <c r="C207" t="s">
        <v>6845</v>
      </c>
      <c r="D207" t="s">
        <v>6862</v>
      </c>
      <c r="E207" t="s">
        <v>593</v>
      </c>
      <c r="F207" t="s">
        <v>634</v>
      </c>
      <c r="G207" s="123">
        <v>646.0</v>
      </c>
      <c r="H207" s="123">
        <v>552.0</v>
      </c>
      <c r="I207" s="124">
        <v>1245.0</v>
      </c>
      <c r="J207" s="52">
        <v>0.5188755020080321</v>
      </c>
      <c r="K207" s="52">
        <v>0.4433734939759036</v>
      </c>
      <c r="L207" s="55">
        <v>7.550200803212853</v>
      </c>
      <c r="M207">
        <v>94.0</v>
      </c>
      <c r="N207" t="s">
        <v>11716</v>
      </c>
    </row>
    <row r="208">
      <c r="A208" s="21">
        <v>2006.0</v>
      </c>
      <c r="B208" t="s">
        <v>536</v>
      </c>
      <c r="C208" t="s">
        <v>6845</v>
      </c>
      <c r="D208" t="s">
        <v>6849</v>
      </c>
      <c r="E208" t="s">
        <v>593</v>
      </c>
      <c r="F208" t="s">
        <v>634</v>
      </c>
      <c r="G208" s="123">
        <v>706.0</v>
      </c>
      <c r="H208" s="123">
        <v>651.0</v>
      </c>
      <c r="I208" s="124">
        <v>1409.0</v>
      </c>
      <c r="J208" s="52">
        <v>0.5010645848119234</v>
      </c>
      <c r="K208" s="52">
        <v>0.46202980837473384</v>
      </c>
      <c r="L208" s="55">
        <v>3.9034776437189556</v>
      </c>
      <c r="M208">
        <v>55.0</v>
      </c>
      <c r="N208" t="s">
        <v>11716</v>
      </c>
    </row>
    <row r="209">
      <c r="A209" s="21">
        <v>2006.0</v>
      </c>
      <c r="B209" t="s">
        <v>536</v>
      </c>
      <c r="C209" t="s">
        <v>6845</v>
      </c>
      <c r="D209" t="s">
        <v>6854</v>
      </c>
      <c r="E209" t="s">
        <v>593</v>
      </c>
      <c r="F209" t="s">
        <v>634</v>
      </c>
      <c r="G209" s="123">
        <v>571.0</v>
      </c>
      <c r="H209" s="123">
        <v>420.0</v>
      </c>
      <c r="I209" s="124">
        <v>1019.0</v>
      </c>
      <c r="J209" s="52">
        <v>0.5603532875368008</v>
      </c>
      <c r="K209" s="52">
        <v>0.41216879293424924</v>
      </c>
      <c r="L209" s="55">
        <v>14.818449460255156</v>
      </c>
      <c r="M209">
        <v>151.0</v>
      </c>
      <c r="N209" t="s">
        <v>11716</v>
      </c>
    </row>
    <row r="210">
      <c r="A210" s="21">
        <v>2006.0</v>
      </c>
      <c r="B210" t="s">
        <v>536</v>
      </c>
      <c r="C210" t="s">
        <v>6845</v>
      </c>
      <c r="D210" t="s">
        <v>724</v>
      </c>
      <c r="E210" t="s">
        <v>593</v>
      </c>
      <c r="F210" t="s">
        <v>634</v>
      </c>
      <c r="G210" s="123">
        <v>825.0</v>
      </c>
      <c r="H210" s="123">
        <v>638.0</v>
      </c>
      <c r="I210" s="124">
        <v>1518.0</v>
      </c>
      <c r="J210" s="52">
        <v>0.5434782608695652</v>
      </c>
      <c r="K210" s="52">
        <v>0.42028985507246375</v>
      </c>
      <c r="L210" s="55">
        <v>12.318840579710145</v>
      </c>
      <c r="M210">
        <v>187.0</v>
      </c>
      <c r="N210" t="s">
        <v>11716</v>
      </c>
    </row>
    <row r="211">
      <c r="A211" s="21">
        <v>2006.0</v>
      </c>
      <c r="B211" t="s">
        <v>536</v>
      </c>
      <c r="C211" t="s">
        <v>6845</v>
      </c>
      <c r="D211" t="s">
        <v>6846</v>
      </c>
      <c r="E211" t="s">
        <v>593</v>
      </c>
      <c r="F211" t="s">
        <v>634</v>
      </c>
      <c r="G211" s="123">
        <v>545.0</v>
      </c>
      <c r="H211" s="123">
        <v>473.0</v>
      </c>
      <c r="I211" s="124">
        <v>1046.0</v>
      </c>
      <c r="J211" s="52">
        <v>0.5210325047801148</v>
      </c>
      <c r="K211" s="52">
        <v>0.4521988527724665</v>
      </c>
      <c r="L211" s="55">
        <v>6.883365200764824</v>
      </c>
      <c r="M211">
        <v>72.0</v>
      </c>
      <c r="N211" t="s">
        <v>11716</v>
      </c>
    </row>
    <row r="212">
      <c r="A212" s="21">
        <v>2006.0</v>
      </c>
      <c r="B212" t="s">
        <v>536</v>
      </c>
      <c r="C212" t="s">
        <v>6845</v>
      </c>
      <c r="D212" t="s">
        <v>6859</v>
      </c>
      <c r="E212" t="s">
        <v>593</v>
      </c>
      <c r="F212" t="s">
        <v>634</v>
      </c>
      <c r="G212" s="123">
        <v>604.0</v>
      </c>
      <c r="H212" s="123">
        <v>470.0</v>
      </c>
      <c r="I212" s="124">
        <v>1126.0</v>
      </c>
      <c r="J212" s="52">
        <v>0.5364120781527532</v>
      </c>
      <c r="K212" s="52">
        <v>0.41740674955595025</v>
      </c>
      <c r="L212" s="55">
        <v>11.90053285968029</v>
      </c>
      <c r="M212">
        <v>134.0</v>
      </c>
      <c r="N212" t="s">
        <v>11716</v>
      </c>
    </row>
    <row r="213">
      <c r="A213" s="21">
        <v>2006.0</v>
      </c>
      <c r="B213" t="s">
        <v>536</v>
      </c>
      <c r="C213" t="s">
        <v>6845</v>
      </c>
      <c r="D213" t="s">
        <v>1658</v>
      </c>
      <c r="E213" t="s">
        <v>593</v>
      </c>
      <c r="F213" t="s">
        <v>634</v>
      </c>
      <c r="G213" s="123">
        <v>620.0</v>
      </c>
      <c r="H213" s="123">
        <v>557.0</v>
      </c>
      <c r="I213" s="124">
        <v>1223.0</v>
      </c>
      <c r="J213" s="52">
        <v>0.5069501226492232</v>
      </c>
      <c r="K213" s="52">
        <v>0.455437448896157</v>
      </c>
      <c r="L213" s="55">
        <v>5.151267375306623</v>
      </c>
      <c r="M213">
        <v>63.0</v>
      </c>
      <c r="N213" t="s">
        <v>11716</v>
      </c>
    </row>
    <row r="214">
      <c r="A214" s="21">
        <v>2006.0</v>
      </c>
      <c r="B214" t="s">
        <v>536</v>
      </c>
      <c r="C214" t="s">
        <v>6845</v>
      </c>
      <c r="D214" t="s">
        <v>81</v>
      </c>
      <c r="E214" t="s">
        <v>593</v>
      </c>
      <c r="F214" t="s">
        <v>634</v>
      </c>
      <c r="G214" s="123">
        <v>562.0</v>
      </c>
      <c r="H214" s="123">
        <v>464.0</v>
      </c>
      <c r="I214" s="124">
        <v>1080.0</v>
      </c>
      <c r="J214" s="52">
        <v>0.5203703703703704</v>
      </c>
      <c r="K214" s="52">
        <v>0.42962962962962964</v>
      </c>
      <c r="L214" s="55">
        <v>9.074074074074073</v>
      </c>
      <c r="M214">
        <v>98.0</v>
      </c>
      <c r="N214" t="s">
        <v>11716</v>
      </c>
    </row>
    <row r="215">
      <c r="A215" s="21">
        <v>2005.0</v>
      </c>
      <c r="B215" t="s">
        <v>11720</v>
      </c>
      <c r="C215" t="s">
        <v>300</v>
      </c>
      <c r="D215" t="s">
        <v>8113</v>
      </c>
      <c r="E215" t="s">
        <v>11721</v>
      </c>
      <c r="F215" t="s">
        <v>11722</v>
      </c>
      <c r="G215" s="123">
        <v>325.0</v>
      </c>
      <c r="H215" s="123">
        <v>281.0</v>
      </c>
      <c r="I215" s="124">
        <v>632.0</v>
      </c>
      <c r="J215" s="52">
        <v>0.5142405063291139</v>
      </c>
      <c r="K215" s="52">
        <v>0.44462025316455694</v>
      </c>
      <c r="L215" s="55">
        <v>6.962025316455694</v>
      </c>
      <c r="M215">
        <v>44.0</v>
      </c>
      <c r="N215" t="s">
        <v>11716</v>
      </c>
    </row>
    <row r="216">
      <c r="A216" s="21">
        <v>2005.0</v>
      </c>
      <c r="B216" t="s">
        <v>11720</v>
      </c>
      <c r="C216" t="s">
        <v>300</v>
      </c>
      <c r="D216" t="s">
        <v>3960</v>
      </c>
      <c r="E216" t="s">
        <v>11721</v>
      </c>
      <c r="F216" t="s">
        <v>11722</v>
      </c>
      <c r="G216" s="123">
        <v>492.0</v>
      </c>
      <c r="H216" s="123">
        <v>306.0</v>
      </c>
      <c r="I216" s="124">
        <v>830.0</v>
      </c>
      <c r="J216" s="52">
        <v>0.5927710843373494</v>
      </c>
      <c r="K216" s="52">
        <v>0.3686746987951807</v>
      </c>
      <c r="L216" s="55">
        <v>22.409638554216865</v>
      </c>
      <c r="M216">
        <v>186.0</v>
      </c>
      <c r="N216" t="s">
        <v>11716</v>
      </c>
    </row>
    <row r="217">
      <c r="A217" s="21">
        <v>2005.0</v>
      </c>
      <c r="B217" t="s">
        <v>11720</v>
      </c>
      <c r="C217" t="s">
        <v>300</v>
      </c>
      <c r="D217" t="s">
        <v>377</v>
      </c>
      <c r="E217" t="s">
        <v>11721</v>
      </c>
      <c r="F217" t="s">
        <v>11722</v>
      </c>
      <c r="G217" s="123">
        <v>426.0</v>
      </c>
      <c r="H217" s="123">
        <v>339.0</v>
      </c>
      <c r="I217" s="124">
        <v>799.0</v>
      </c>
      <c r="J217" s="52">
        <v>0.5331664580725908</v>
      </c>
      <c r="K217" s="52">
        <v>0.42428035043804757</v>
      </c>
      <c r="L217" s="55">
        <v>10.88861076345432</v>
      </c>
      <c r="M217">
        <v>87.0</v>
      </c>
      <c r="N217" t="s">
        <v>11716</v>
      </c>
    </row>
    <row r="218">
      <c r="A218" s="21">
        <v>2005.0</v>
      </c>
      <c r="B218" t="s">
        <v>11720</v>
      </c>
      <c r="C218" t="s">
        <v>300</v>
      </c>
      <c r="D218" t="s">
        <v>355</v>
      </c>
      <c r="E218" t="s">
        <v>11721</v>
      </c>
      <c r="F218" t="s">
        <v>11722</v>
      </c>
      <c r="G218" s="123">
        <v>370.0</v>
      </c>
      <c r="H218" s="123">
        <v>250.0</v>
      </c>
      <c r="I218" s="124">
        <v>653.0</v>
      </c>
      <c r="J218" s="52">
        <v>0.5666156202143952</v>
      </c>
      <c r="K218" s="52">
        <v>0.38284839203675347</v>
      </c>
      <c r="L218" s="55">
        <v>18.37672281776417</v>
      </c>
      <c r="M218">
        <v>120.0</v>
      </c>
      <c r="N218" t="s">
        <v>11716</v>
      </c>
    </row>
    <row r="219">
      <c r="A219" s="21">
        <v>2005.0</v>
      </c>
      <c r="B219" t="s">
        <v>11720</v>
      </c>
      <c r="C219" t="s">
        <v>300</v>
      </c>
      <c r="D219" t="s">
        <v>8106</v>
      </c>
      <c r="E219" t="s">
        <v>11721</v>
      </c>
      <c r="F219" t="s">
        <v>11722</v>
      </c>
      <c r="G219" s="123">
        <v>643.0</v>
      </c>
      <c r="H219" s="123">
        <v>433.0</v>
      </c>
      <c r="I219" s="124">
        <v>1119.0</v>
      </c>
      <c r="J219" s="52">
        <v>0.5746201966041108</v>
      </c>
      <c r="K219" s="52">
        <v>0.386952636282395</v>
      </c>
      <c r="L219" s="55">
        <v>18.76675603217158</v>
      </c>
      <c r="M219">
        <v>210.0</v>
      </c>
      <c r="N219" t="s">
        <v>11716</v>
      </c>
    </row>
    <row r="220">
      <c r="A220" s="21">
        <v>2005.0</v>
      </c>
      <c r="B220" t="s">
        <v>11720</v>
      </c>
      <c r="C220" t="s">
        <v>300</v>
      </c>
      <c r="D220" t="s">
        <v>8120</v>
      </c>
      <c r="E220" t="s">
        <v>11721</v>
      </c>
      <c r="F220" t="s">
        <v>11722</v>
      </c>
      <c r="G220" s="123">
        <v>687.0</v>
      </c>
      <c r="H220" s="123">
        <v>228.0</v>
      </c>
      <c r="I220" s="124">
        <v>941.0</v>
      </c>
      <c r="J220" s="52">
        <v>0.7300743889479278</v>
      </c>
      <c r="K220" s="52">
        <v>0.24229543039319873</v>
      </c>
      <c r="L220" s="55">
        <v>48.777895855472906</v>
      </c>
      <c r="M220">
        <v>459.0</v>
      </c>
      <c r="N220" t="s">
        <v>11716</v>
      </c>
    </row>
    <row r="221">
      <c r="A221" s="21">
        <v>2005.0</v>
      </c>
      <c r="B221" t="s">
        <v>11720</v>
      </c>
      <c r="C221" t="s">
        <v>300</v>
      </c>
      <c r="D221" t="s">
        <v>8098</v>
      </c>
      <c r="E221" t="s">
        <v>11721</v>
      </c>
      <c r="F221" t="s">
        <v>11722</v>
      </c>
      <c r="G221" s="123">
        <v>445.0</v>
      </c>
      <c r="H221" s="123">
        <v>313.0</v>
      </c>
      <c r="I221" s="124">
        <v>788.0</v>
      </c>
      <c r="J221" s="52">
        <v>0.5647208121827412</v>
      </c>
      <c r="K221" s="52">
        <v>0.39720812182741116</v>
      </c>
      <c r="L221" s="55">
        <v>16.751269035533</v>
      </c>
      <c r="M221">
        <v>132.0</v>
      </c>
      <c r="N221" t="s">
        <v>11716</v>
      </c>
    </row>
    <row r="222">
      <c r="A222" s="21">
        <v>2005.0</v>
      </c>
      <c r="B222" t="s">
        <v>11720</v>
      </c>
      <c r="C222" t="s">
        <v>300</v>
      </c>
      <c r="D222" t="s">
        <v>8101</v>
      </c>
      <c r="E222" t="s">
        <v>11721</v>
      </c>
      <c r="F222" t="s">
        <v>11722</v>
      </c>
      <c r="G222" s="123">
        <v>355.0</v>
      </c>
      <c r="H222" s="123">
        <v>353.0</v>
      </c>
      <c r="I222" s="124">
        <v>736.0</v>
      </c>
      <c r="J222" s="52">
        <v>0.48233695652173914</v>
      </c>
      <c r="K222" s="52">
        <v>0.4796195652173913</v>
      </c>
      <c r="L222" s="55">
        <v>0.2717391304347838</v>
      </c>
      <c r="M222">
        <v>2.0</v>
      </c>
      <c r="N222" t="s">
        <v>11716</v>
      </c>
    </row>
    <row r="223">
      <c r="A223" s="21">
        <v>2005.0</v>
      </c>
      <c r="B223" t="s">
        <v>11720</v>
      </c>
      <c r="C223" t="s">
        <v>300</v>
      </c>
      <c r="D223" t="s">
        <v>8125</v>
      </c>
      <c r="E223" t="s">
        <v>11721</v>
      </c>
      <c r="F223" t="s">
        <v>11722</v>
      </c>
      <c r="G223" s="123">
        <v>289.0</v>
      </c>
      <c r="H223" s="123">
        <v>257.0</v>
      </c>
      <c r="I223" s="124">
        <v>564.0</v>
      </c>
      <c r="J223" s="52">
        <v>0.5124113475177305</v>
      </c>
      <c r="K223" s="52">
        <v>0.45567375886524825</v>
      </c>
      <c r="L223" s="55">
        <v>5.67375886524823</v>
      </c>
      <c r="M223">
        <v>32.0</v>
      </c>
      <c r="N223" t="s">
        <v>11716</v>
      </c>
    </row>
    <row r="224">
      <c r="A224" s="21">
        <v>2005.0</v>
      </c>
      <c r="B224" t="s">
        <v>11720</v>
      </c>
      <c r="C224" t="s">
        <v>300</v>
      </c>
      <c r="D224" t="s">
        <v>1172</v>
      </c>
      <c r="E224" t="s">
        <v>11721</v>
      </c>
      <c r="F224" t="s">
        <v>11722</v>
      </c>
      <c r="G224" s="123">
        <v>496.0</v>
      </c>
      <c r="H224" s="123">
        <v>336.0</v>
      </c>
      <c r="I224" s="124">
        <v>864.0</v>
      </c>
      <c r="J224" s="52">
        <v>0.5740740740740741</v>
      </c>
      <c r="K224" s="52">
        <v>0.3888888888888889</v>
      </c>
      <c r="L224" s="55">
        <v>18.51851851851852</v>
      </c>
      <c r="M224">
        <v>160.0</v>
      </c>
      <c r="N224" t="s">
        <v>11716</v>
      </c>
    </row>
    <row r="225">
      <c r="A225" s="21">
        <v>2005.0</v>
      </c>
      <c r="B225" t="s">
        <v>11720</v>
      </c>
      <c r="C225" t="s">
        <v>300</v>
      </c>
      <c r="D225" t="s">
        <v>544</v>
      </c>
      <c r="E225" t="s">
        <v>11721</v>
      </c>
      <c r="F225" t="s">
        <v>11722</v>
      </c>
      <c r="G225" s="123">
        <v>711.0</v>
      </c>
      <c r="H225" s="123">
        <v>383.0</v>
      </c>
      <c r="I225" s="124">
        <v>1139.0</v>
      </c>
      <c r="J225" s="52">
        <v>0.6242317822651449</v>
      </c>
      <c r="K225" s="52">
        <v>0.3362598770851624</v>
      </c>
      <c r="L225" s="55">
        <v>28.797190517998246</v>
      </c>
      <c r="M225">
        <v>328.0</v>
      </c>
      <c r="N225" t="s">
        <v>11716</v>
      </c>
    </row>
    <row r="226">
      <c r="A226" s="21">
        <v>2005.0</v>
      </c>
      <c r="B226" t="s">
        <v>11720</v>
      </c>
      <c r="C226" t="s">
        <v>300</v>
      </c>
      <c r="D226" t="s">
        <v>571</v>
      </c>
      <c r="E226" t="s">
        <v>11721</v>
      </c>
      <c r="F226" t="s">
        <v>11722</v>
      </c>
      <c r="G226" s="123">
        <v>877.0</v>
      </c>
      <c r="H226" s="123">
        <v>573.0</v>
      </c>
      <c r="I226" s="124">
        <v>1499.0</v>
      </c>
      <c r="J226" s="52">
        <v>0.5850567044696464</v>
      </c>
      <c r="K226" s="52">
        <v>0.38225483655770515</v>
      </c>
      <c r="L226" s="55">
        <v>20.280186791194126</v>
      </c>
      <c r="M226">
        <v>304.0</v>
      </c>
      <c r="N226" t="s">
        <v>11716</v>
      </c>
    </row>
    <row r="227">
      <c r="A227" s="21">
        <v>2005.0</v>
      </c>
      <c r="B227" t="s">
        <v>11720</v>
      </c>
      <c r="C227" t="s">
        <v>8173</v>
      </c>
      <c r="D227" t="s">
        <v>541</v>
      </c>
      <c r="E227" t="s">
        <v>11721</v>
      </c>
      <c r="F227" t="s">
        <v>11722</v>
      </c>
      <c r="G227" s="123">
        <v>438.0</v>
      </c>
      <c r="H227" s="123">
        <v>235.0</v>
      </c>
      <c r="I227" s="124">
        <v>716.0</v>
      </c>
      <c r="J227" s="52">
        <v>0.611731843575419</v>
      </c>
      <c r="K227" s="52">
        <v>0.32821229050279327</v>
      </c>
      <c r="L227" s="55">
        <v>28.35195530726257</v>
      </c>
      <c r="M227">
        <v>203.0</v>
      </c>
      <c r="N227" t="s">
        <v>11716</v>
      </c>
    </row>
    <row r="228">
      <c r="A228" s="21">
        <v>2005.0</v>
      </c>
      <c r="B228" t="s">
        <v>11720</v>
      </c>
      <c r="C228" t="s">
        <v>8173</v>
      </c>
      <c r="D228" t="s">
        <v>8083</v>
      </c>
      <c r="E228" t="s">
        <v>11721</v>
      </c>
      <c r="F228" t="s">
        <v>11722</v>
      </c>
      <c r="G228" s="123">
        <v>962.0</v>
      </c>
      <c r="H228" s="123">
        <v>806.0</v>
      </c>
      <c r="I228" s="124">
        <v>1902.0</v>
      </c>
      <c r="J228" s="52">
        <v>0.5057833859095688</v>
      </c>
      <c r="K228" s="52">
        <v>0.4237644584647739</v>
      </c>
      <c r="L228" s="55">
        <v>8.201892744479494</v>
      </c>
      <c r="M228">
        <v>156.0</v>
      </c>
      <c r="N228" t="s">
        <v>11716</v>
      </c>
    </row>
    <row r="229">
      <c r="A229" s="21">
        <v>2005.0</v>
      </c>
      <c r="B229" t="s">
        <v>11720</v>
      </c>
      <c r="C229" t="s">
        <v>8173</v>
      </c>
      <c r="D229" t="s">
        <v>8191</v>
      </c>
      <c r="E229" t="s">
        <v>11721</v>
      </c>
      <c r="F229" t="s">
        <v>11722</v>
      </c>
      <c r="G229" s="123">
        <v>329.0</v>
      </c>
      <c r="H229" s="123">
        <v>246.0</v>
      </c>
      <c r="I229" s="124">
        <v>621.0</v>
      </c>
      <c r="J229" s="52">
        <v>0.5297906602254429</v>
      </c>
      <c r="K229" s="52">
        <v>0.3961352657004831</v>
      </c>
      <c r="L229" s="55">
        <v>13.365539452495979</v>
      </c>
      <c r="M229">
        <v>83.0</v>
      </c>
      <c r="N229" t="s">
        <v>11716</v>
      </c>
    </row>
    <row r="230">
      <c r="A230" s="21">
        <v>2005.0</v>
      </c>
      <c r="B230" t="s">
        <v>11720</v>
      </c>
      <c r="C230" t="s">
        <v>8173</v>
      </c>
      <c r="D230" t="s">
        <v>7409</v>
      </c>
      <c r="E230" t="s">
        <v>11721</v>
      </c>
      <c r="F230" t="s">
        <v>11722</v>
      </c>
      <c r="G230" s="123">
        <v>2444.0</v>
      </c>
      <c r="H230" s="123">
        <v>1540.0</v>
      </c>
      <c r="I230" s="124">
        <v>4235.0</v>
      </c>
      <c r="J230" s="52">
        <v>0.5770956316410862</v>
      </c>
      <c r="K230" s="52">
        <v>0.36363636363636365</v>
      </c>
      <c r="L230" s="55">
        <v>21.34592680047226</v>
      </c>
      <c r="M230">
        <v>904.0</v>
      </c>
      <c r="N230" t="s">
        <v>11716</v>
      </c>
    </row>
    <row r="231">
      <c r="A231" s="21">
        <v>2005.0</v>
      </c>
      <c r="B231" t="s">
        <v>11720</v>
      </c>
      <c r="C231" t="s">
        <v>8173</v>
      </c>
      <c r="D231" t="s">
        <v>1800</v>
      </c>
      <c r="E231" t="s">
        <v>11721</v>
      </c>
      <c r="F231" t="s">
        <v>11722</v>
      </c>
      <c r="G231" s="123">
        <v>1162.0</v>
      </c>
      <c r="H231" s="123">
        <v>1035.0</v>
      </c>
      <c r="I231" s="124">
        <v>2356.0</v>
      </c>
      <c r="J231" s="52">
        <v>0.4932088285229202</v>
      </c>
      <c r="K231" s="52">
        <v>0.43930390492359933</v>
      </c>
      <c r="L231" s="55">
        <v>5.390492359932086</v>
      </c>
      <c r="M231">
        <v>127.0</v>
      </c>
      <c r="N231" t="s">
        <v>11716</v>
      </c>
    </row>
    <row r="232">
      <c r="A232" s="21">
        <v>2005.0</v>
      </c>
      <c r="B232" t="s">
        <v>11720</v>
      </c>
      <c r="C232" t="s">
        <v>8173</v>
      </c>
      <c r="D232" t="s">
        <v>8196</v>
      </c>
      <c r="E232" t="s">
        <v>11721</v>
      </c>
      <c r="F232" t="s">
        <v>11722</v>
      </c>
      <c r="G232" s="123">
        <v>532.0</v>
      </c>
      <c r="H232" s="123">
        <v>402.0</v>
      </c>
      <c r="I232" s="124">
        <v>1019.0</v>
      </c>
      <c r="J232" s="52">
        <v>0.5220804710500491</v>
      </c>
      <c r="K232" s="52">
        <v>0.39450441609421</v>
      </c>
      <c r="L232" s="55">
        <v>12.757605495583906</v>
      </c>
      <c r="M232">
        <v>130.0</v>
      </c>
      <c r="N232" t="s">
        <v>11716</v>
      </c>
    </row>
    <row r="233">
      <c r="A233" s="21">
        <v>2005.0</v>
      </c>
      <c r="B233" t="s">
        <v>11720</v>
      </c>
      <c r="C233" t="s">
        <v>8173</v>
      </c>
      <c r="D233" t="s">
        <v>8208</v>
      </c>
      <c r="E233" t="s">
        <v>11721</v>
      </c>
      <c r="F233" t="s">
        <v>11722</v>
      </c>
      <c r="G233" s="123">
        <v>1497.0</v>
      </c>
      <c r="H233" s="123">
        <v>1118.0</v>
      </c>
      <c r="I233" s="124">
        <v>2784.0</v>
      </c>
      <c r="J233" s="52">
        <v>0.5377155172413793</v>
      </c>
      <c r="K233" s="52">
        <v>0.4015804597701149</v>
      </c>
      <c r="L233" s="55">
        <v>13.613505747126442</v>
      </c>
      <c r="M233">
        <v>379.0</v>
      </c>
      <c r="N233" t="s">
        <v>11716</v>
      </c>
    </row>
    <row r="234">
      <c r="A234" s="21">
        <v>2005.0</v>
      </c>
      <c r="B234" t="s">
        <v>11720</v>
      </c>
      <c r="C234" t="s">
        <v>8173</v>
      </c>
      <c r="D234" t="s">
        <v>8203</v>
      </c>
      <c r="E234" t="s">
        <v>11721</v>
      </c>
      <c r="F234" t="s">
        <v>11722</v>
      </c>
      <c r="G234" s="123">
        <v>485.0</v>
      </c>
      <c r="H234" s="123">
        <v>429.0</v>
      </c>
      <c r="I234" s="124">
        <v>981.0</v>
      </c>
      <c r="J234" s="52">
        <v>0.4943934760448522</v>
      </c>
      <c r="K234" s="52">
        <v>0.43730886850152906</v>
      </c>
      <c r="L234" s="55">
        <v>5.708460754332312</v>
      </c>
      <c r="M234">
        <v>56.0</v>
      </c>
      <c r="N234" t="s">
        <v>11716</v>
      </c>
    </row>
    <row r="235">
      <c r="A235" s="21">
        <v>2005.0</v>
      </c>
      <c r="B235" t="s">
        <v>11720</v>
      </c>
      <c r="C235" t="s">
        <v>8173</v>
      </c>
      <c r="D235" t="s">
        <v>8184</v>
      </c>
      <c r="E235" t="s">
        <v>11721</v>
      </c>
      <c r="F235" t="s">
        <v>11722</v>
      </c>
      <c r="G235" s="123">
        <v>976.0</v>
      </c>
      <c r="H235" s="123">
        <v>610.0</v>
      </c>
      <c r="I235" s="124">
        <v>1734.0</v>
      </c>
      <c r="J235" s="52">
        <v>0.5628604382929643</v>
      </c>
      <c r="K235" s="52">
        <v>0.3517877739331027</v>
      </c>
      <c r="L235" s="55">
        <v>21.107266435986162</v>
      </c>
      <c r="M235">
        <v>366.0</v>
      </c>
      <c r="N235" t="s">
        <v>11716</v>
      </c>
    </row>
    <row r="236">
      <c r="A236" s="21">
        <v>2005.0</v>
      </c>
      <c r="B236" t="s">
        <v>11720</v>
      </c>
      <c r="C236" t="s">
        <v>8173</v>
      </c>
      <c r="D236" t="s">
        <v>8174</v>
      </c>
      <c r="E236" t="s">
        <v>11721</v>
      </c>
      <c r="F236" t="s">
        <v>11722</v>
      </c>
      <c r="G236" s="123">
        <v>1377.0</v>
      </c>
      <c r="H236" s="123">
        <v>1111.0</v>
      </c>
      <c r="I236" s="124">
        <v>2676.0</v>
      </c>
      <c r="J236" s="52">
        <v>0.5145739910313901</v>
      </c>
      <c r="K236" s="52">
        <v>0.41517189835575485</v>
      </c>
      <c r="L236" s="55">
        <v>9.940209267563526</v>
      </c>
      <c r="M236">
        <v>266.0</v>
      </c>
      <c r="N236" t="s">
        <v>11716</v>
      </c>
    </row>
    <row r="237">
      <c r="A237" s="21">
        <v>2005.0</v>
      </c>
      <c r="B237" t="s">
        <v>11720</v>
      </c>
      <c r="C237" t="s">
        <v>8173</v>
      </c>
      <c r="D237" t="s">
        <v>2896</v>
      </c>
      <c r="E237" t="s">
        <v>11721</v>
      </c>
      <c r="F237" t="s">
        <v>11722</v>
      </c>
      <c r="G237" s="123">
        <v>930.0</v>
      </c>
      <c r="H237" s="123">
        <v>579.0</v>
      </c>
      <c r="I237" s="124">
        <v>1645.0</v>
      </c>
      <c r="J237" s="52">
        <v>0.5653495440729484</v>
      </c>
      <c r="K237" s="52">
        <v>0.3519756838905775</v>
      </c>
      <c r="L237" s="55">
        <v>21.337386018237087</v>
      </c>
      <c r="M237">
        <v>351.0</v>
      </c>
      <c r="N237" t="s">
        <v>11716</v>
      </c>
    </row>
    <row r="238">
      <c r="A238" s="21">
        <v>2005.0</v>
      </c>
      <c r="B238" t="s">
        <v>11720</v>
      </c>
      <c r="C238" t="s">
        <v>8173</v>
      </c>
      <c r="D238" t="s">
        <v>8181</v>
      </c>
      <c r="E238" t="s">
        <v>11721</v>
      </c>
      <c r="F238" t="s">
        <v>11722</v>
      </c>
      <c r="G238" s="123">
        <v>554.0</v>
      </c>
      <c r="H238" s="123">
        <v>383.0</v>
      </c>
      <c r="I238" s="124">
        <v>1011.0</v>
      </c>
      <c r="J238" s="52">
        <v>0.5479723046488625</v>
      </c>
      <c r="K238" s="52">
        <v>0.3788328387734916</v>
      </c>
      <c r="L238" s="55">
        <v>16.913946587537087</v>
      </c>
      <c r="M238">
        <v>171.0</v>
      </c>
      <c r="N238" t="s">
        <v>11716</v>
      </c>
    </row>
    <row r="239">
      <c r="A239" s="21">
        <v>2005.0</v>
      </c>
      <c r="B239" t="s">
        <v>11720</v>
      </c>
      <c r="C239" t="s">
        <v>8173</v>
      </c>
      <c r="D239" t="s">
        <v>808</v>
      </c>
      <c r="E239" t="s">
        <v>11721</v>
      </c>
      <c r="F239" t="s">
        <v>11722</v>
      </c>
      <c r="G239" s="123">
        <v>346.0</v>
      </c>
      <c r="H239" s="123">
        <v>251.0</v>
      </c>
      <c r="I239" s="124">
        <v>656.0</v>
      </c>
      <c r="J239" s="52">
        <v>0.5274390243902439</v>
      </c>
      <c r="K239" s="52">
        <v>0.3826219512195122</v>
      </c>
      <c r="L239" s="55">
        <v>14.481707317073173</v>
      </c>
      <c r="M239">
        <v>95.0</v>
      </c>
      <c r="N239" t="s">
        <v>11716</v>
      </c>
    </row>
    <row r="240">
      <c r="A240" s="21">
        <v>2005.0</v>
      </c>
      <c r="B240" t="s">
        <v>11720</v>
      </c>
      <c r="C240" t="s">
        <v>8173</v>
      </c>
      <c r="D240" t="s">
        <v>4710</v>
      </c>
      <c r="E240" t="s">
        <v>11721</v>
      </c>
      <c r="F240" t="s">
        <v>11722</v>
      </c>
      <c r="G240" s="123">
        <v>545.0</v>
      </c>
      <c r="H240" s="123">
        <v>497.0</v>
      </c>
      <c r="I240" s="124">
        <v>1137.0</v>
      </c>
      <c r="J240" s="52">
        <v>0.4793315743183817</v>
      </c>
      <c r="K240" s="52">
        <v>0.4371152154793316</v>
      </c>
      <c r="L240" s="55">
        <v>4.221635883905011</v>
      </c>
      <c r="M240">
        <v>48.0</v>
      </c>
      <c r="N240" t="s">
        <v>11716</v>
      </c>
    </row>
    <row r="241">
      <c r="A241" s="21">
        <v>2005.0</v>
      </c>
      <c r="B241" t="s">
        <v>11720</v>
      </c>
      <c r="C241" t="s">
        <v>8173</v>
      </c>
      <c r="D241" t="s">
        <v>11723</v>
      </c>
      <c r="E241" t="s">
        <v>11721</v>
      </c>
      <c r="F241" t="s">
        <v>11722</v>
      </c>
      <c r="G241" s="123">
        <v>1168.0</v>
      </c>
      <c r="H241" s="123">
        <v>1136.0</v>
      </c>
      <c r="I241" s="124">
        <v>2456.0</v>
      </c>
      <c r="J241" s="52">
        <v>0.4755700325732899</v>
      </c>
      <c r="K241" s="52">
        <v>0.46254071661237783</v>
      </c>
      <c r="L241" s="55">
        <v>1.3029315960912058</v>
      </c>
      <c r="M241">
        <v>32.0</v>
      </c>
      <c r="N241" t="s">
        <v>11716</v>
      </c>
    </row>
    <row r="242">
      <c r="A242" s="21">
        <v>2005.0</v>
      </c>
      <c r="B242" t="s">
        <v>11720</v>
      </c>
      <c r="C242" t="s">
        <v>8173</v>
      </c>
      <c r="D242" t="s">
        <v>945</v>
      </c>
      <c r="E242" t="s">
        <v>11721</v>
      </c>
      <c r="F242" t="s">
        <v>11722</v>
      </c>
      <c r="G242" s="123">
        <v>307.0</v>
      </c>
      <c r="H242" s="123">
        <v>294.0</v>
      </c>
      <c r="I242" s="124">
        <v>648.0</v>
      </c>
      <c r="J242" s="52">
        <v>0.4737654320987654</v>
      </c>
      <c r="K242" s="52">
        <v>0.4537037037037037</v>
      </c>
      <c r="L242" s="55">
        <v>2.0061728395061706</v>
      </c>
      <c r="M242">
        <v>13.0</v>
      </c>
      <c r="N242" t="s">
        <v>11716</v>
      </c>
    </row>
    <row r="243">
      <c r="A243" s="21">
        <v>2005.0</v>
      </c>
      <c r="B243" t="s">
        <v>11720</v>
      </c>
      <c r="C243" t="s">
        <v>8173</v>
      </c>
      <c r="D243" t="s">
        <v>55</v>
      </c>
      <c r="E243" t="s">
        <v>11721</v>
      </c>
      <c r="F243" t="s">
        <v>11722</v>
      </c>
      <c r="G243" s="123">
        <v>1429.0</v>
      </c>
      <c r="H243" s="123">
        <v>647.0</v>
      </c>
      <c r="I243" s="124">
        <v>2160.0</v>
      </c>
      <c r="J243" s="52">
        <v>0.6615740740740741</v>
      </c>
      <c r="K243" s="52">
        <v>0.29953703703703705</v>
      </c>
      <c r="L243" s="55">
        <v>36.2037037037037</v>
      </c>
      <c r="M243">
        <v>782.0</v>
      </c>
      <c r="N243" t="s">
        <v>11716</v>
      </c>
    </row>
    <row r="244">
      <c r="A244" s="21">
        <v>2005.0</v>
      </c>
      <c r="B244" t="s">
        <v>11720</v>
      </c>
      <c r="C244" t="s">
        <v>7568</v>
      </c>
      <c r="D244" t="s">
        <v>776</v>
      </c>
      <c r="E244" t="s">
        <v>11721</v>
      </c>
      <c r="F244" t="s">
        <v>11722</v>
      </c>
      <c r="G244" s="123">
        <v>394.0</v>
      </c>
      <c r="H244" s="123">
        <v>435.0</v>
      </c>
      <c r="I244" s="124">
        <v>852.0</v>
      </c>
      <c r="J244" s="52">
        <v>0.4624413145539906</v>
      </c>
      <c r="K244" s="52">
        <v>0.5105633802816901</v>
      </c>
      <c r="L244" s="55">
        <v>-4.81220657276995</v>
      </c>
      <c r="M244">
        <v>-41.0</v>
      </c>
      <c r="N244" t="s">
        <v>11717</v>
      </c>
    </row>
    <row r="245">
      <c r="A245" s="21">
        <v>2005.0</v>
      </c>
      <c r="B245" t="s">
        <v>11720</v>
      </c>
      <c r="C245" t="s">
        <v>7568</v>
      </c>
      <c r="D245" t="s">
        <v>7571</v>
      </c>
      <c r="E245" t="s">
        <v>11721</v>
      </c>
      <c r="F245" t="s">
        <v>11722</v>
      </c>
      <c r="G245" s="123">
        <v>382.0</v>
      </c>
      <c r="H245" s="123">
        <v>350.0</v>
      </c>
      <c r="I245" s="124">
        <v>750.0</v>
      </c>
      <c r="J245" s="52">
        <v>0.5093333333333333</v>
      </c>
      <c r="K245" s="52">
        <v>0.4666666666666667</v>
      </c>
      <c r="L245" s="55">
        <v>4.266666666666663</v>
      </c>
      <c r="M245">
        <v>32.0</v>
      </c>
      <c r="N245" t="s">
        <v>11716</v>
      </c>
    </row>
    <row r="246">
      <c r="A246" s="21">
        <v>2005.0</v>
      </c>
      <c r="B246" t="s">
        <v>11720</v>
      </c>
      <c r="C246" t="s">
        <v>7568</v>
      </c>
      <c r="D246" t="s">
        <v>7614</v>
      </c>
      <c r="E246" t="s">
        <v>11721</v>
      </c>
      <c r="F246" t="s">
        <v>11722</v>
      </c>
      <c r="G246" s="123">
        <v>525.0</v>
      </c>
      <c r="H246" s="123">
        <v>519.0</v>
      </c>
      <c r="I246" s="124">
        <v>1095.0</v>
      </c>
      <c r="J246" s="52">
        <v>0.4794520547945205</v>
      </c>
      <c r="K246" s="52">
        <v>0.473972602739726</v>
      </c>
      <c r="L246" s="55">
        <v>0.5479452054794498</v>
      </c>
      <c r="M246">
        <v>6.0</v>
      </c>
      <c r="N246" t="s">
        <v>11716</v>
      </c>
    </row>
    <row r="247">
      <c r="A247" s="21">
        <v>2005.0</v>
      </c>
      <c r="B247" t="s">
        <v>11720</v>
      </c>
      <c r="C247" t="s">
        <v>7568</v>
      </c>
      <c r="D247" t="s">
        <v>7619</v>
      </c>
      <c r="E247" t="s">
        <v>11721</v>
      </c>
      <c r="F247" t="s">
        <v>11722</v>
      </c>
      <c r="G247" s="123">
        <v>1227.0</v>
      </c>
      <c r="H247" s="123">
        <v>1083.0</v>
      </c>
      <c r="I247" s="124">
        <v>2419.0</v>
      </c>
      <c r="J247" s="52">
        <v>0.5072343943778421</v>
      </c>
      <c r="K247" s="52">
        <v>0.44770566349731294</v>
      </c>
      <c r="L247" s="55">
        <v>5.952873088052918</v>
      </c>
      <c r="M247">
        <v>144.0</v>
      </c>
      <c r="N247" t="s">
        <v>11716</v>
      </c>
    </row>
    <row r="248">
      <c r="A248" s="21">
        <v>2005.0</v>
      </c>
      <c r="B248" t="s">
        <v>11720</v>
      </c>
      <c r="C248" t="s">
        <v>7568</v>
      </c>
      <c r="D248" t="s">
        <v>7611</v>
      </c>
      <c r="E248" t="s">
        <v>11721</v>
      </c>
      <c r="F248" t="s">
        <v>11722</v>
      </c>
      <c r="G248" s="123">
        <v>560.0</v>
      </c>
      <c r="H248" s="123">
        <v>406.0</v>
      </c>
      <c r="I248" s="124">
        <v>999.0</v>
      </c>
      <c r="J248" s="52">
        <v>0.5605605605605606</v>
      </c>
      <c r="K248" s="52">
        <v>0.4064064064064064</v>
      </c>
      <c r="L248" s="55">
        <v>15.415415415415417</v>
      </c>
      <c r="M248">
        <v>154.0</v>
      </c>
      <c r="N248" t="s">
        <v>11716</v>
      </c>
    </row>
    <row r="249">
      <c r="A249" s="21">
        <v>2005.0</v>
      </c>
      <c r="B249" t="s">
        <v>11720</v>
      </c>
      <c r="C249" t="s">
        <v>7568</v>
      </c>
      <c r="D249" t="s">
        <v>1292</v>
      </c>
      <c r="E249" t="s">
        <v>11721</v>
      </c>
      <c r="F249" t="s">
        <v>11722</v>
      </c>
      <c r="G249" s="123">
        <v>488.0</v>
      </c>
      <c r="H249" s="123">
        <v>269.0</v>
      </c>
      <c r="I249" s="124">
        <v>805.0</v>
      </c>
      <c r="J249" s="52">
        <v>0.6062111801242236</v>
      </c>
      <c r="K249" s="52">
        <v>0.3341614906832298</v>
      </c>
      <c r="L249" s="55">
        <v>27.204968944099377</v>
      </c>
      <c r="M249">
        <v>219.0</v>
      </c>
      <c r="N249" t="s">
        <v>11716</v>
      </c>
    </row>
    <row r="250">
      <c r="A250" s="21">
        <v>2005.0</v>
      </c>
      <c r="B250" t="s">
        <v>11720</v>
      </c>
      <c r="C250" t="s">
        <v>7568</v>
      </c>
      <c r="D250" t="s">
        <v>2243</v>
      </c>
      <c r="E250" t="s">
        <v>11721</v>
      </c>
      <c r="F250" t="s">
        <v>11722</v>
      </c>
      <c r="G250" s="123">
        <v>482.0</v>
      </c>
      <c r="H250" s="123">
        <v>415.0</v>
      </c>
      <c r="I250" s="124">
        <v>952.0</v>
      </c>
      <c r="J250" s="52">
        <v>0.5063025210084033</v>
      </c>
      <c r="K250" s="52">
        <v>0.43592436974789917</v>
      </c>
      <c r="L250" s="55">
        <v>7.037815126050417</v>
      </c>
      <c r="M250">
        <v>67.0</v>
      </c>
      <c r="N250" t="s">
        <v>11716</v>
      </c>
    </row>
    <row r="251">
      <c r="A251" s="21">
        <v>2005.0</v>
      </c>
      <c r="B251" t="s">
        <v>11720</v>
      </c>
      <c r="C251" t="s">
        <v>7568</v>
      </c>
      <c r="D251" t="s">
        <v>1572</v>
      </c>
      <c r="E251" t="s">
        <v>11721</v>
      </c>
      <c r="F251" t="s">
        <v>11722</v>
      </c>
      <c r="G251" s="123">
        <v>382.0</v>
      </c>
      <c r="H251" s="123">
        <v>303.0</v>
      </c>
      <c r="I251" s="124">
        <v>717.0</v>
      </c>
      <c r="J251" s="52">
        <v>0.5327754532775453</v>
      </c>
      <c r="K251" s="52">
        <v>0.4225941422594142</v>
      </c>
      <c r="L251" s="55">
        <v>11.018131101813106</v>
      </c>
      <c r="M251">
        <v>79.0</v>
      </c>
      <c r="N251" t="s">
        <v>11716</v>
      </c>
    </row>
    <row r="252">
      <c r="A252" s="21">
        <v>2005.0</v>
      </c>
      <c r="B252" t="s">
        <v>11720</v>
      </c>
      <c r="C252" t="s">
        <v>7568</v>
      </c>
      <c r="D252" t="s">
        <v>7577</v>
      </c>
      <c r="E252" t="s">
        <v>11721</v>
      </c>
      <c r="F252" t="s">
        <v>11722</v>
      </c>
      <c r="G252" s="123">
        <v>603.0</v>
      </c>
      <c r="H252" s="123">
        <v>490.0</v>
      </c>
      <c r="I252" s="124">
        <v>1125.0</v>
      </c>
      <c r="J252" s="52">
        <v>0.536</v>
      </c>
      <c r="K252" s="52">
        <v>0.43555555555555553</v>
      </c>
      <c r="L252" s="55">
        <v>10.04444444444445</v>
      </c>
      <c r="M252">
        <v>113.0</v>
      </c>
      <c r="N252" t="s">
        <v>11716</v>
      </c>
    </row>
    <row r="253">
      <c r="A253" s="21">
        <v>2005.0</v>
      </c>
      <c r="B253" t="s">
        <v>11720</v>
      </c>
      <c r="C253" t="s">
        <v>7568</v>
      </c>
      <c r="D253" t="s">
        <v>338</v>
      </c>
      <c r="E253" t="s">
        <v>11721</v>
      </c>
      <c r="F253" t="s">
        <v>11722</v>
      </c>
      <c r="G253" s="123">
        <v>520.0</v>
      </c>
      <c r="H253" s="123">
        <v>416.0</v>
      </c>
      <c r="I253" s="124">
        <v>978.0</v>
      </c>
      <c r="J253" s="52">
        <v>0.5316973415132924</v>
      </c>
      <c r="K253" s="52">
        <v>0.42535787321063395</v>
      </c>
      <c r="L253" s="55">
        <v>10.633946830265845</v>
      </c>
      <c r="M253">
        <v>104.0</v>
      </c>
      <c r="N253" t="s">
        <v>11716</v>
      </c>
    </row>
    <row r="254">
      <c r="A254" s="21">
        <v>2005.0</v>
      </c>
      <c r="B254" t="s">
        <v>11720</v>
      </c>
      <c r="C254" t="s">
        <v>7568</v>
      </c>
      <c r="D254" t="s">
        <v>7625</v>
      </c>
      <c r="E254" t="s">
        <v>11721</v>
      </c>
      <c r="F254" t="s">
        <v>11722</v>
      </c>
      <c r="G254" s="123">
        <v>1154.0</v>
      </c>
      <c r="H254" s="123">
        <v>1024.0</v>
      </c>
      <c r="I254" s="124">
        <v>2273.0</v>
      </c>
      <c r="J254" s="52">
        <v>0.5076990761108667</v>
      </c>
      <c r="K254" s="52">
        <v>0.45050593928728555</v>
      </c>
      <c r="L254" s="55">
        <v>5.719313682358118</v>
      </c>
      <c r="M254">
        <v>130.0</v>
      </c>
      <c r="N254" t="s">
        <v>11716</v>
      </c>
    </row>
    <row r="255">
      <c r="A255" s="21">
        <v>2005.0</v>
      </c>
      <c r="B255" t="s">
        <v>11720</v>
      </c>
      <c r="C255" t="s">
        <v>7568</v>
      </c>
      <c r="D255" t="s">
        <v>7588</v>
      </c>
      <c r="E255" t="s">
        <v>11721</v>
      </c>
      <c r="F255" t="s">
        <v>11722</v>
      </c>
      <c r="G255" s="123">
        <v>766.0</v>
      </c>
      <c r="H255" s="123">
        <v>491.0</v>
      </c>
      <c r="I255" s="124">
        <v>1287.0</v>
      </c>
      <c r="J255" s="52">
        <v>0.5951825951825952</v>
      </c>
      <c r="K255" s="52">
        <v>0.3815073815073815</v>
      </c>
      <c r="L255" s="55">
        <v>21.36752136752137</v>
      </c>
      <c r="M255">
        <v>275.0</v>
      </c>
      <c r="N255" t="s">
        <v>11716</v>
      </c>
    </row>
    <row r="256">
      <c r="A256" s="21">
        <v>2005.0</v>
      </c>
      <c r="B256" t="s">
        <v>11720</v>
      </c>
      <c r="C256" t="s">
        <v>7568</v>
      </c>
      <c r="D256" t="s">
        <v>7470</v>
      </c>
      <c r="E256" t="s">
        <v>11721</v>
      </c>
      <c r="F256" t="s">
        <v>11722</v>
      </c>
      <c r="G256" s="123">
        <v>312.0</v>
      </c>
      <c r="H256" s="123">
        <v>213.0</v>
      </c>
      <c r="I256" s="124">
        <v>548.0</v>
      </c>
      <c r="J256" s="52">
        <v>0.5693430656934306</v>
      </c>
      <c r="K256" s="52">
        <v>0.3886861313868613</v>
      </c>
      <c r="L256" s="55">
        <v>18.065693430656932</v>
      </c>
      <c r="M256">
        <v>99.0</v>
      </c>
      <c r="N256" t="s">
        <v>11716</v>
      </c>
    </row>
    <row r="257">
      <c r="A257" s="21">
        <v>2005.0</v>
      </c>
      <c r="B257" t="s">
        <v>11720</v>
      </c>
      <c r="C257" t="s">
        <v>7568</v>
      </c>
      <c r="D257" t="s">
        <v>3335</v>
      </c>
      <c r="E257" t="s">
        <v>11721</v>
      </c>
      <c r="F257" t="s">
        <v>11722</v>
      </c>
      <c r="G257" s="123">
        <v>396.0</v>
      </c>
      <c r="H257" s="123">
        <v>345.0</v>
      </c>
      <c r="I257" s="124">
        <v>759.0</v>
      </c>
      <c r="J257" s="52">
        <v>0.5217391304347826</v>
      </c>
      <c r="K257" s="52">
        <v>0.45454545454545453</v>
      </c>
      <c r="L257" s="55">
        <v>6.719367588932807</v>
      </c>
      <c r="M257">
        <v>51.0</v>
      </c>
      <c r="N257" t="s">
        <v>11716</v>
      </c>
    </row>
    <row r="258">
      <c r="A258" s="21">
        <v>2005.0</v>
      </c>
      <c r="B258" t="s">
        <v>11720</v>
      </c>
      <c r="C258" t="s">
        <v>7568</v>
      </c>
      <c r="D258" t="s">
        <v>7630</v>
      </c>
      <c r="E258" t="s">
        <v>11721</v>
      </c>
      <c r="F258" t="s">
        <v>11722</v>
      </c>
      <c r="G258" s="123">
        <v>1371.0</v>
      </c>
      <c r="H258" s="123">
        <v>1160.0</v>
      </c>
      <c r="I258" s="124">
        <v>2627.0</v>
      </c>
      <c r="J258" s="52">
        <v>0.5218880852683669</v>
      </c>
      <c r="K258" s="52">
        <v>0.44156832889227254</v>
      </c>
      <c r="L258" s="55">
        <v>8.03197563760944</v>
      </c>
      <c r="M258">
        <v>211.0</v>
      </c>
      <c r="N258" t="s">
        <v>11716</v>
      </c>
    </row>
    <row r="259">
      <c r="A259" s="21">
        <v>2005.0</v>
      </c>
      <c r="B259" t="s">
        <v>11720</v>
      </c>
      <c r="C259" t="s">
        <v>7568</v>
      </c>
      <c r="D259" t="s">
        <v>7574</v>
      </c>
      <c r="E259" t="s">
        <v>11721</v>
      </c>
      <c r="F259" t="s">
        <v>11722</v>
      </c>
      <c r="G259" s="123">
        <v>542.0</v>
      </c>
      <c r="H259" s="123">
        <v>505.0</v>
      </c>
      <c r="I259" s="124">
        <v>1086.0</v>
      </c>
      <c r="J259" s="52">
        <v>0.4990791896869245</v>
      </c>
      <c r="K259" s="52">
        <v>0.46500920810313073</v>
      </c>
      <c r="L259" s="55">
        <v>3.406998158379376</v>
      </c>
      <c r="M259">
        <v>37.0</v>
      </c>
      <c r="N259" t="s">
        <v>11716</v>
      </c>
    </row>
    <row r="260">
      <c r="A260" s="21">
        <v>2005.0</v>
      </c>
      <c r="B260" t="s">
        <v>11720</v>
      </c>
      <c r="C260" t="s">
        <v>7568</v>
      </c>
      <c r="D260" t="s">
        <v>7622</v>
      </c>
      <c r="E260" t="s">
        <v>11721</v>
      </c>
      <c r="F260" t="s">
        <v>11722</v>
      </c>
      <c r="G260" s="123">
        <v>433.0</v>
      </c>
      <c r="H260" s="123">
        <v>356.0</v>
      </c>
      <c r="I260" s="124">
        <v>851.0</v>
      </c>
      <c r="J260" s="52">
        <v>0.5088131609870741</v>
      </c>
      <c r="K260" s="52">
        <v>0.418331374853114</v>
      </c>
      <c r="L260" s="55">
        <v>9.048178613396008</v>
      </c>
      <c r="M260">
        <v>77.0</v>
      </c>
      <c r="N260" t="s">
        <v>11716</v>
      </c>
    </row>
    <row r="261">
      <c r="A261" s="21">
        <v>2005.0</v>
      </c>
      <c r="B261" t="s">
        <v>11720</v>
      </c>
      <c r="C261" t="s">
        <v>7568</v>
      </c>
      <c r="D261" t="s">
        <v>7638</v>
      </c>
      <c r="E261" t="s">
        <v>11721</v>
      </c>
      <c r="F261" t="s">
        <v>11722</v>
      </c>
      <c r="G261" s="123">
        <v>426.0</v>
      </c>
      <c r="H261" s="123">
        <v>400.0</v>
      </c>
      <c r="I261" s="124">
        <v>867.0</v>
      </c>
      <c r="J261" s="52">
        <v>0.4913494809688581</v>
      </c>
      <c r="K261" s="52">
        <v>0.461361014994233</v>
      </c>
      <c r="L261" s="55">
        <v>2.9988465974625123</v>
      </c>
      <c r="M261">
        <v>26.0</v>
      </c>
      <c r="N261" t="s">
        <v>11716</v>
      </c>
    </row>
    <row r="262">
      <c r="A262" s="21">
        <v>2005.0</v>
      </c>
      <c r="B262" t="s">
        <v>11720</v>
      </c>
      <c r="C262" t="s">
        <v>7568</v>
      </c>
      <c r="D262" t="s">
        <v>7603</v>
      </c>
      <c r="E262" t="s">
        <v>11721</v>
      </c>
      <c r="F262" t="s">
        <v>11722</v>
      </c>
      <c r="G262" s="123">
        <v>386.0</v>
      </c>
      <c r="H262" s="123">
        <v>304.0</v>
      </c>
      <c r="I262" s="124">
        <v>724.0</v>
      </c>
      <c r="J262" s="52">
        <v>0.5331491712707183</v>
      </c>
      <c r="K262" s="52">
        <v>0.4198895027624309</v>
      </c>
      <c r="L262" s="55">
        <v>11.325966850828733</v>
      </c>
      <c r="M262">
        <v>82.0</v>
      </c>
      <c r="N262" t="s">
        <v>11716</v>
      </c>
    </row>
    <row r="263">
      <c r="A263" s="21">
        <v>2005.0</v>
      </c>
      <c r="B263" t="s">
        <v>11720</v>
      </c>
      <c r="C263" t="s">
        <v>7568</v>
      </c>
      <c r="D263" t="s">
        <v>3287</v>
      </c>
      <c r="E263" t="s">
        <v>11721</v>
      </c>
      <c r="F263" t="s">
        <v>11722</v>
      </c>
      <c r="G263" s="123">
        <v>1613.0</v>
      </c>
      <c r="H263" s="123">
        <v>1381.0</v>
      </c>
      <c r="I263" s="124">
        <v>3065.0</v>
      </c>
      <c r="J263" s="52">
        <v>0.5262642740619902</v>
      </c>
      <c r="K263" s="52">
        <v>0.4505709624796085</v>
      </c>
      <c r="L263" s="55">
        <v>7.569331158238168</v>
      </c>
      <c r="M263">
        <v>232.0</v>
      </c>
      <c r="N263" t="s">
        <v>11716</v>
      </c>
    </row>
    <row r="264">
      <c r="A264" s="21">
        <v>2005.0</v>
      </c>
      <c r="B264" t="s">
        <v>11720</v>
      </c>
      <c r="C264" t="s">
        <v>7568</v>
      </c>
      <c r="D264" t="s">
        <v>7600</v>
      </c>
      <c r="E264" t="s">
        <v>11721</v>
      </c>
      <c r="F264" t="s">
        <v>11722</v>
      </c>
      <c r="G264" s="123">
        <v>539.0</v>
      </c>
      <c r="H264" s="123">
        <v>233.0</v>
      </c>
      <c r="I264" s="124">
        <v>816.0</v>
      </c>
      <c r="J264" s="52">
        <v>0.6605392156862745</v>
      </c>
      <c r="K264" s="52">
        <v>0.2855392156862745</v>
      </c>
      <c r="L264" s="55">
        <v>37.5</v>
      </c>
      <c r="M264">
        <v>306.0</v>
      </c>
      <c r="N264" t="s">
        <v>11716</v>
      </c>
    </row>
    <row r="265">
      <c r="A265" s="21">
        <v>2005.0</v>
      </c>
      <c r="B265" t="s">
        <v>11720</v>
      </c>
      <c r="C265" t="s">
        <v>7568</v>
      </c>
      <c r="D265" t="s">
        <v>7606</v>
      </c>
      <c r="E265" t="s">
        <v>11721</v>
      </c>
      <c r="F265" t="s">
        <v>11722</v>
      </c>
      <c r="G265" s="123">
        <v>636.0</v>
      </c>
      <c r="H265" s="123">
        <v>474.0</v>
      </c>
      <c r="I265" s="124">
        <v>1139.0</v>
      </c>
      <c r="J265" s="52">
        <v>0.5583845478489904</v>
      </c>
      <c r="K265" s="52">
        <v>0.4161545215100966</v>
      </c>
      <c r="L265" s="55">
        <v>14.223002633889381</v>
      </c>
      <c r="M265">
        <v>162.0</v>
      </c>
      <c r="N265" t="s">
        <v>11716</v>
      </c>
    </row>
    <row r="266">
      <c r="A266" s="21">
        <v>2005.0</v>
      </c>
      <c r="B266" t="s">
        <v>11720</v>
      </c>
      <c r="C266" t="s">
        <v>7568</v>
      </c>
      <c r="D266" t="s">
        <v>7635</v>
      </c>
      <c r="E266" t="s">
        <v>11721</v>
      </c>
      <c r="F266" t="s">
        <v>11722</v>
      </c>
      <c r="G266" s="123">
        <v>577.0</v>
      </c>
      <c r="H266" s="123">
        <v>474.0</v>
      </c>
      <c r="I266" s="124">
        <v>1106.0</v>
      </c>
      <c r="J266" s="52">
        <v>0.5216998191681737</v>
      </c>
      <c r="K266" s="52">
        <v>0.42857142857142855</v>
      </c>
      <c r="L266" s="55">
        <v>9.312839059674511</v>
      </c>
      <c r="M266">
        <v>103.0</v>
      </c>
      <c r="N266" t="s">
        <v>11716</v>
      </c>
    </row>
    <row r="267">
      <c r="A267" s="21">
        <v>2005.0</v>
      </c>
      <c r="B267" t="s">
        <v>11720</v>
      </c>
      <c r="C267" t="s">
        <v>7568</v>
      </c>
      <c r="D267" t="s">
        <v>7585</v>
      </c>
      <c r="E267" t="s">
        <v>11721</v>
      </c>
      <c r="F267" t="s">
        <v>11722</v>
      </c>
      <c r="G267" s="123">
        <v>1074.0</v>
      </c>
      <c r="H267" s="123">
        <v>905.0</v>
      </c>
      <c r="I267" s="124">
        <v>2044.0</v>
      </c>
      <c r="J267" s="52">
        <v>0.525440313111546</v>
      </c>
      <c r="K267" s="52">
        <v>0.44275929549902154</v>
      </c>
      <c r="L267" s="55">
        <v>8.26810176125245</v>
      </c>
      <c r="M267">
        <v>169.0</v>
      </c>
      <c r="N267" t="s">
        <v>11716</v>
      </c>
    </row>
    <row r="268">
      <c r="A268" s="21">
        <v>2005.0</v>
      </c>
      <c r="B268" t="s">
        <v>11720</v>
      </c>
      <c r="C268" t="s">
        <v>7568</v>
      </c>
      <c r="D268" t="s">
        <v>737</v>
      </c>
      <c r="E268" t="s">
        <v>11721</v>
      </c>
      <c r="F268" t="s">
        <v>11722</v>
      </c>
      <c r="G268" s="123">
        <v>841.0</v>
      </c>
      <c r="H268" s="123">
        <v>770.0</v>
      </c>
      <c r="I268" s="124">
        <v>1684.0</v>
      </c>
      <c r="J268" s="52">
        <v>0.4994061757719715</v>
      </c>
      <c r="K268" s="52">
        <v>0.45724465558194777</v>
      </c>
      <c r="L268" s="55">
        <v>4.216152019002372</v>
      </c>
      <c r="M268">
        <v>71.0</v>
      </c>
      <c r="N268" t="s">
        <v>11716</v>
      </c>
    </row>
    <row r="269">
      <c r="A269" s="21">
        <v>2005.0</v>
      </c>
      <c r="B269" t="s">
        <v>11720</v>
      </c>
      <c r="C269" t="s">
        <v>7568</v>
      </c>
      <c r="D269" t="s">
        <v>7595</v>
      </c>
      <c r="E269" t="s">
        <v>11721</v>
      </c>
      <c r="F269" t="s">
        <v>11722</v>
      </c>
      <c r="G269" s="123">
        <v>325.0</v>
      </c>
      <c r="H269" s="123">
        <v>283.0</v>
      </c>
      <c r="I269" s="124">
        <v>628.0</v>
      </c>
      <c r="J269" s="52">
        <v>0.517515923566879</v>
      </c>
      <c r="K269" s="52">
        <v>0.45063694267515925</v>
      </c>
      <c r="L269" s="55">
        <v>6.687898089171979</v>
      </c>
      <c r="M269">
        <v>42.0</v>
      </c>
      <c r="N269" t="s">
        <v>11716</v>
      </c>
    </row>
    <row r="270">
      <c r="A270" s="21">
        <v>2005.0</v>
      </c>
      <c r="B270" t="s">
        <v>11720</v>
      </c>
      <c r="C270" t="s">
        <v>7568</v>
      </c>
      <c r="D270" t="s">
        <v>3173</v>
      </c>
      <c r="E270" t="s">
        <v>11721</v>
      </c>
      <c r="F270" t="s">
        <v>11722</v>
      </c>
      <c r="G270" s="123">
        <v>908.0</v>
      </c>
      <c r="H270" s="123">
        <v>686.0</v>
      </c>
      <c r="I270" s="124">
        <v>1649.0</v>
      </c>
      <c r="J270" s="52">
        <v>0.5506367495451789</v>
      </c>
      <c r="K270" s="52">
        <v>0.41600970285021227</v>
      </c>
      <c r="L270" s="55">
        <v>13.462704669496667</v>
      </c>
      <c r="M270">
        <v>222.0</v>
      </c>
      <c r="N270" t="s">
        <v>11716</v>
      </c>
    </row>
    <row r="271">
      <c r="A271" s="21">
        <v>2005.0</v>
      </c>
      <c r="B271" t="s">
        <v>11720</v>
      </c>
      <c r="C271" t="s">
        <v>7568</v>
      </c>
      <c r="D271" t="s">
        <v>509</v>
      </c>
      <c r="E271" t="s">
        <v>11721</v>
      </c>
      <c r="F271" t="s">
        <v>11722</v>
      </c>
      <c r="G271" s="123">
        <v>1325.0</v>
      </c>
      <c r="H271" s="123">
        <v>842.0</v>
      </c>
      <c r="I271" s="124">
        <v>2236.0</v>
      </c>
      <c r="J271" s="52">
        <v>0.5925760286225402</v>
      </c>
      <c r="K271" s="52">
        <v>0.37656529516994636</v>
      </c>
      <c r="L271" s="55">
        <v>21.601073345259387</v>
      </c>
      <c r="M271">
        <v>483.0</v>
      </c>
      <c r="N271" t="s">
        <v>11716</v>
      </c>
    </row>
    <row r="272">
      <c r="A272" s="21">
        <v>2005.0</v>
      </c>
      <c r="B272" t="s">
        <v>11720</v>
      </c>
      <c r="C272" t="s">
        <v>7568</v>
      </c>
      <c r="D272" t="s">
        <v>7582</v>
      </c>
      <c r="E272" t="s">
        <v>11721</v>
      </c>
      <c r="F272" t="s">
        <v>11722</v>
      </c>
      <c r="G272" s="123">
        <v>680.0</v>
      </c>
      <c r="H272" s="123">
        <v>622.0</v>
      </c>
      <c r="I272" s="124">
        <v>1346.0</v>
      </c>
      <c r="J272" s="52">
        <v>0.5052005943536404</v>
      </c>
      <c r="K272" s="52">
        <v>0.462109955423477</v>
      </c>
      <c r="L272" s="55">
        <v>4.30906389301634</v>
      </c>
      <c r="M272">
        <v>58.0</v>
      </c>
      <c r="N272" t="s">
        <v>11716</v>
      </c>
    </row>
    <row r="273">
      <c r="A273" s="21">
        <v>2005.0</v>
      </c>
      <c r="B273" t="s">
        <v>11720</v>
      </c>
      <c r="C273" t="s">
        <v>8412</v>
      </c>
      <c r="D273" t="s">
        <v>8413</v>
      </c>
      <c r="E273" t="s">
        <v>11721</v>
      </c>
      <c r="F273" t="s">
        <v>11722</v>
      </c>
      <c r="G273" s="123">
        <v>1192.0</v>
      </c>
      <c r="H273" s="123">
        <v>882.0</v>
      </c>
      <c r="I273" s="124">
        <v>2154.0</v>
      </c>
      <c r="J273" s="52">
        <v>0.5533890436397401</v>
      </c>
      <c r="K273" s="52">
        <v>0.40947075208913647</v>
      </c>
      <c r="L273" s="55">
        <v>14.391829155060359</v>
      </c>
      <c r="M273">
        <v>310.0</v>
      </c>
      <c r="N273" t="s">
        <v>11716</v>
      </c>
    </row>
    <row r="274">
      <c r="A274" s="21">
        <v>2005.0</v>
      </c>
      <c r="B274" t="s">
        <v>11720</v>
      </c>
      <c r="C274" t="s">
        <v>8412</v>
      </c>
      <c r="D274" t="s">
        <v>2234</v>
      </c>
      <c r="E274" t="s">
        <v>11721</v>
      </c>
      <c r="F274" t="s">
        <v>11722</v>
      </c>
      <c r="G274" s="123">
        <v>1105.0</v>
      </c>
      <c r="H274" s="123">
        <v>864.0</v>
      </c>
      <c r="I274" s="124">
        <v>2041.0</v>
      </c>
      <c r="J274" s="52">
        <v>0.5414012738853503</v>
      </c>
      <c r="K274" s="52">
        <v>0.4233219010289074</v>
      </c>
      <c r="L274" s="55">
        <v>11.807937285644293</v>
      </c>
      <c r="M274">
        <v>241.0</v>
      </c>
      <c r="N274" t="s">
        <v>11716</v>
      </c>
    </row>
    <row r="275">
      <c r="A275" s="21">
        <v>2005.0</v>
      </c>
      <c r="B275" t="s">
        <v>11720</v>
      </c>
      <c r="C275" t="s">
        <v>8412</v>
      </c>
      <c r="D275" t="s">
        <v>8442</v>
      </c>
      <c r="E275" t="s">
        <v>11721</v>
      </c>
      <c r="F275" t="s">
        <v>11722</v>
      </c>
      <c r="G275" s="123">
        <v>1185.0</v>
      </c>
      <c r="H275" s="123">
        <v>1027.0</v>
      </c>
      <c r="I275" s="124">
        <v>2274.0</v>
      </c>
      <c r="J275" s="52">
        <v>0.521108179419525</v>
      </c>
      <c r="K275" s="52">
        <v>0.45162708883025504</v>
      </c>
      <c r="L275" s="55">
        <v>6.948109058926999</v>
      </c>
      <c r="M275">
        <v>158.0</v>
      </c>
      <c r="N275" t="s">
        <v>11716</v>
      </c>
    </row>
    <row r="276">
      <c r="A276" s="21">
        <v>2005.0</v>
      </c>
      <c r="B276" t="s">
        <v>11720</v>
      </c>
      <c r="C276" t="s">
        <v>8412</v>
      </c>
      <c r="D276" t="s">
        <v>1229</v>
      </c>
      <c r="E276" t="s">
        <v>11721</v>
      </c>
      <c r="F276" t="s">
        <v>11722</v>
      </c>
      <c r="G276" s="123">
        <v>2365.0</v>
      </c>
      <c r="H276" s="123">
        <v>1542.0</v>
      </c>
      <c r="I276" s="124">
        <v>4016.0</v>
      </c>
      <c r="J276" s="52">
        <v>0.588894422310757</v>
      </c>
      <c r="K276" s="52">
        <v>0.3839641434262948</v>
      </c>
      <c r="L276" s="55">
        <v>20.493027888446214</v>
      </c>
      <c r="M276">
        <v>823.0</v>
      </c>
      <c r="N276" t="s">
        <v>11716</v>
      </c>
    </row>
    <row r="277">
      <c r="A277" s="21">
        <v>2005.0</v>
      </c>
      <c r="B277" t="s">
        <v>11720</v>
      </c>
      <c r="C277" t="s">
        <v>8412</v>
      </c>
      <c r="D277" t="s">
        <v>5579</v>
      </c>
      <c r="E277" t="s">
        <v>11721</v>
      </c>
      <c r="F277" t="s">
        <v>11722</v>
      </c>
      <c r="G277" s="123">
        <v>914.0</v>
      </c>
      <c r="H277" s="123">
        <v>729.0</v>
      </c>
      <c r="I277" s="124">
        <v>1695.0</v>
      </c>
      <c r="J277" s="52">
        <v>0.5392330383480826</v>
      </c>
      <c r="K277" s="52">
        <v>0.4300884955752212</v>
      </c>
      <c r="L277" s="55">
        <v>10.914454277286135</v>
      </c>
      <c r="M277">
        <v>185.0</v>
      </c>
      <c r="N277" t="s">
        <v>11716</v>
      </c>
    </row>
    <row r="278">
      <c r="A278" s="21">
        <v>2005.0</v>
      </c>
      <c r="B278" t="s">
        <v>11720</v>
      </c>
      <c r="C278" t="s">
        <v>8412</v>
      </c>
      <c r="D278" t="s">
        <v>6874</v>
      </c>
      <c r="E278" t="s">
        <v>11721</v>
      </c>
      <c r="F278" t="s">
        <v>11722</v>
      </c>
      <c r="G278" s="123">
        <v>2065.0</v>
      </c>
      <c r="H278" s="123">
        <v>1457.0</v>
      </c>
      <c r="I278" s="124">
        <v>3585.0</v>
      </c>
      <c r="J278" s="52">
        <v>0.5760111576011158</v>
      </c>
      <c r="K278" s="52">
        <v>0.40641562064156206</v>
      </c>
      <c r="L278" s="55">
        <v>16.95955369595537</v>
      </c>
      <c r="M278">
        <v>608.0</v>
      </c>
      <c r="N278" t="s">
        <v>11716</v>
      </c>
    </row>
    <row r="279">
      <c r="A279" s="21">
        <v>2005.0</v>
      </c>
      <c r="B279" t="s">
        <v>11720</v>
      </c>
      <c r="C279" t="s">
        <v>8412</v>
      </c>
      <c r="D279" t="s">
        <v>2935</v>
      </c>
      <c r="E279" t="s">
        <v>11721</v>
      </c>
      <c r="F279" t="s">
        <v>11722</v>
      </c>
      <c r="G279" s="123">
        <v>1462.0</v>
      </c>
      <c r="H279" s="123">
        <v>927.0</v>
      </c>
      <c r="I279" s="124">
        <v>2458.0</v>
      </c>
      <c r="J279" s="52">
        <v>0.5947925142392189</v>
      </c>
      <c r="K279" s="52">
        <v>0.3771358828315704</v>
      </c>
      <c r="L279" s="55">
        <v>21.765663140764847</v>
      </c>
      <c r="M279">
        <v>535.0</v>
      </c>
      <c r="N279" t="s">
        <v>11716</v>
      </c>
    </row>
    <row r="280">
      <c r="A280" s="21">
        <v>2005.0</v>
      </c>
      <c r="B280" t="s">
        <v>11720</v>
      </c>
      <c r="C280" t="s">
        <v>8412</v>
      </c>
      <c r="D280" t="s">
        <v>8451</v>
      </c>
      <c r="E280" t="s">
        <v>11721</v>
      </c>
      <c r="F280" t="s">
        <v>11722</v>
      </c>
      <c r="G280" s="123">
        <v>1477.0</v>
      </c>
      <c r="H280" s="123">
        <v>896.0</v>
      </c>
      <c r="I280" s="124">
        <v>2441.0</v>
      </c>
      <c r="J280" s="52">
        <v>0.6050798852929128</v>
      </c>
      <c r="K280" s="52">
        <v>0.36706267922982383</v>
      </c>
      <c r="L280" s="55">
        <v>23.801720606308898</v>
      </c>
      <c r="M280">
        <v>581.0</v>
      </c>
      <c r="N280" t="s">
        <v>11716</v>
      </c>
    </row>
    <row r="281">
      <c r="A281" s="21">
        <v>2005.0</v>
      </c>
      <c r="B281" t="s">
        <v>11720</v>
      </c>
      <c r="C281" t="s">
        <v>8412</v>
      </c>
      <c r="D281" t="s">
        <v>6232</v>
      </c>
      <c r="E281" t="s">
        <v>11721</v>
      </c>
      <c r="F281" t="s">
        <v>11722</v>
      </c>
      <c r="G281" s="123">
        <v>2742.0</v>
      </c>
      <c r="H281" s="123">
        <v>1935.0</v>
      </c>
      <c r="I281" s="124">
        <v>4821.0</v>
      </c>
      <c r="J281" s="52">
        <v>0.5687616677037959</v>
      </c>
      <c r="K281" s="52">
        <v>0.4013690105787181</v>
      </c>
      <c r="L281" s="55">
        <v>16.739265712507777</v>
      </c>
      <c r="M281">
        <v>807.0</v>
      </c>
      <c r="N281" t="s">
        <v>11716</v>
      </c>
    </row>
    <row r="282">
      <c r="A282" s="21">
        <v>2005.0</v>
      </c>
      <c r="B282" t="s">
        <v>11720</v>
      </c>
      <c r="C282" t="s">
        <v>8412</v>
      </c>
      <c r="D282" t="s">
        <v>2158</v>
      </c>
      <c r="E282" t="s">
        <v>11721</v>
      </c>
      <c r="F282" t="s">
        <v>11722</v>
      </c>
      <c r="G282" s="123">
        <v>1575.0</v>
      </c>
      <c r="H282" s="123">
        <v>1134.0</v>
      </c>
      <c r="I282" s="124">
        <v>2771.0</v>
      </c>
      <c r="J282" s="52">
        <v>0.5683868639480332</v>
      </c>
      <c r="K282" s="52">
        <v>0.4092385420425839</v>
      </c>
      <c r="L282" s="55">
        <v>15.914832190544924</v>
      </c>
      <c r="M282">
        <v>441.0</v>
      </c>
      <c r="N282" t="s">
        <v>11716</v>
      </c>
    </row>
    <row r="283">
      <c r="A283" s="21">
        <v>2005.0</v>
      </c>
      <c r="B283" t="s">
        <v>11720</v>
      </c>
      <c r="C283" t="s">
        <v>8412</v>
      </c>
      <c r="D283" t="s">
        <v>8437</v>
      </c>
      <c r="E283" t="s">
        <v>11721</v>
      </c>
      <c r="F283" t="s">
        <v>11722</v>
      </c>
      <c r="G283" s="123">
        <v>1280.0</v>
      </c>
      <c r="H283" s="123">
        <v>932.0</v>
      </c>
      <c r="I283" s="124">
        <v>2276.0</v>
      </c>
      <c r="J283" s="52">
        <v>0.562390158172232</v>
      </c>
      <c r="K283" s="52">
        <v>0.4094903339191564</v>
      </c>
      <c r="L283" s="55">
        <v>15.289982425307564</v>
      </c>
      <c r="M283">
        <v>348.0</v>
      </c>
      <c r="N283" t="s">
        <v>11716</v>
      </c>
    </row>
    <row r="284">
      <c r="A284" s="21">
        <v>2005.0</v>
      </c>
      <c r="B284" t="s">
        <v>11720</v>
      </c>
      <c r="C284" t="s">
        <v>8412</v>
      </c>
      <c r="D284" t="s">
        <v>8432</v>
      </c>
      <c r="E284" t="s">
        <v>11721</v>
      </c>
      <c r="F284" t="s">
        <v>11722</v>
      </c>
      <c r="G284" s="123">
        <v>2034.0</v>
      </c>
      <c r="H284" s="123">
        <v>1064.0</v>
      </c>
      <c r="I284" s="124">
        <v>3188.0</v>
      </c>
      <c r="J284" s="52">
        <v>0.6380175658720201</v>
      </c>
      <c r="K284" s="52">
        <v>0.3337515683814304</v>
      </c>
      <c r="L284" s="55">
        <v>30.42659974905897</v>
      </c>
      <c r="M284">
        <v>970.0</v>
      </c>
      <c r="N284" t="s">
        <v>11716</v>
      </c>
    </row>
    <row r="285">
      <c r="A285" s="21">
        <v>2005.0</v>
      </c>
      <c r="B285" t="s">
        <v>11720</v>
      </c>
      <c r="C285" t="s">
        <v>8412</v>
      </c>
      <c r="D285" t="s">
        <v>877</v>
      </c>
      <c r="E285" t="s">
        <v>11721</v>
      </c>
      <c r="F285" t="s">
        <v>11722</v>
      </c>
      <c r="G285" s="123">
        <v>1710.0</v>
      </c>
      <c r="H285" s="123">
        <v>1247.0</v>
      </c>
      <c r="I285" s="124">
        <v>3037.0</v>
      </c>
      <c r="J285" s="52">
        <v>0.5630556470200856</v>
      </c>
      <c r="K285" s="52">
        <v>0.41060256832400394</v>
      </c>
      <c r="L285" s="55">
        <v>15.245307869608165</v>
      </c>
      <c r="M285">
        <v>463.0</v>
      </c>
      <c r="N285" t="s">
        <v>11716</v>
      </c>
    </row>
    <row r="286">
      <c r="A286" s="21">
        <v>2005.0</v>
      </c>
      <c r="B286" t="s">
        <v>11720</v>
      </c>
      <c r="C286" t="s">
        <v>8412</v>
      </c>
      <c r="D286" t="s">
        <v>8448</v>
      </c>
      <c r="E286" t="s">
        <v>11721</v>
      </c>
      <c r="F286" t="s">
        <v>11722</v>
      </c>
      <c r="G286" s="123">
        <v>1947.0</v>
      </c>
      <c r="H286" s="123">
        <v>1617.0</v>
      </c>
      <c r="I286" s="124">
        <v>3651.0</v>
      </c>
      <c r="J286" s="52">
        <v>0.533278553820871</v>
      </c>
      <c r="K286" s="52">
        <v>0.4428923582580115</v>
      </c>
      <c r="L286" s="55">
        <v>9.038619556285948</v>
      </c>
      <c r="M286">
        <v>330.0</v>
      </c>
      <c r="N286" t="s">
        <v>11716</v>
      </c>
    </row>
    <row r="287">
      <c r="A287" s="21">
        <v>2005.0</v>
      </c>
      <c r="B287" t="s">
        <v>11720</v>
      </c>
      <c r="C287" t="s">
        <v>8412</v>
      </c>
      <c r="D287" t="s">
        <v>6128</v>
      </c>
      <c r="E287" t="s">
        <v>11721</v>
      </c>
      <c r="F287" t="s">
        <v>11722</v>
      </c>
      <c r="G287" s="123">
        <v>1201.0</v>
      </c>
      <c r="H287" s="123">
        <v>846.0</v>
      </c>
      <c r="I287" s="124">
        <v>2116.0</v>
      </c>
      <c r="J287" s="52">
        <v>0.5675803402646503</v>
      </c>
      <c r="K287" s="52">
        <v>0.3998109640831758</v>
      </c>
      <c r="L287" s="55">
        <v>16.776937618147453</v>
      </c>
      <c r="M287">
        <v>355.0</v>
      </c>
      <c r="N287" t="s">
        <v>11716</v>
      </c>
    </row>
    <row r="288">
      <c r="A288" s="21">
        <v>2005.0</v>
      </c>
      <c r="B288" t="s">
        <v>11720</v>
      </c>
      <c r="C288" t="s">
        <v>8412</v>
      </c>
      <c r="D288" t="s">
        <v>8457</v>
      </c>
      <c r="E288" t="s">
        <v>11721</v>
      </c>
      <c r="F288" t="s">
        <v>11722</v>
      </c>
      <c r="G288" s="123">
        <v>3277.0</v>
      </c>
      <c r="H288" s="123">
        <v>2247.0</v>
      </c>
      <c r="I288" s="124">
        <v>5663.0</v>
      </c>
      <c r="J288" s="52">
        <v>0.5786685502383896</v>
      </c>
      <c r="K288" s="52">
        <v>0.3967861557478368</v>
      </c>
      <c r="L288" s="55">
        <v>18.188239449055278</v>
      </c>
      <c r="M288">
        <v>1030.0</v>
      </c>
      <c r="N288" t="s">
        <v>11716</v>
      </c>
    </row>
    <row r="289">
      <c r="A289" s="21">
        <v>2005.0</v>
      </c>
      <c r="B289" t="s">
        <v>11720</v>
      </c>
      <c r="C289" t="s">
        <v>8412</v>
      </c>
      <c r="D289" t="s">
        <v>8419</v>
      </c>
      <c r="E289" t="s">
        <v>11721</v>
      </c>
      <c r="F289" t="s">
        <v>11722</v>
      </c>
      <c r="G289" s="123">
        <v>1039.0</v>
      </c>
      <c r="H289" s="123">
        <v>871.0</v>
      </c>
      <c r="I289" s="124">
        <v>1991.0</v>
      </c>
      <c r="J289" s="52">
        <v>0.521848317428428</v>
      </c>
      <c r="K289" s="52">
        <v>0.43746860873932697</v>
      </c>
      <c r="L289" s="55">
        <v>8.4379708689101</v>
      </c>
      <c r="M289">
        <v>168.0</v>
      </c>
      <c r="N289" t="s">
        <v>11716</v>
      </c>
    </row>
    <row r="290">
      <c r="A290" s="21">
        <v>2005.0</v>
      </c>
      <c r="B290" t="s">
        <v>11720</v>
      </c>
      <c r="C290" t="s">
        <v>8412</v>
      </c>
      <c r="D290" t="s">
        <v>8454</v>
      </c>
      <c r="E290" t="s">
        <v>11721</v>
      </c>
      <c r="F290" t="s">
        <v>11722</v>
      </c>
      <c r="G290" s="123">
        <v>2260.0</v>
      </c>
      <c r="H290" s="123">
        <v>1652.0</v>
      </c>
      <c r="I290" s="124">
        <v>4024.0</v>
      </c>
      <c r="J290" s="52">
        <v>0.5616302186878728</v>
      </c>
      <c r="K290" s="52">
        <v>0.4105367793240557</v>
      </c>
      <c r="L290" s="55">
        <v>15.109343936381709</v>
      </c>
      <c r="M290">
        <v>608.0</v>
      </c>
      <c r="N290" t="s">
        <v>11716</v>
      </c>
    </row>
    <row r="291">
      <c r="A291" s="21">
        <v>2005.0</v>
      </c>
      <c r="B291" t="s">
        <v>11720</v>
      </c>
      <c r="C291" t="s">
        <v>8412</v>
      </c>
      <c r="D291" t="s">
        <v>1166</v>
      </c>
      <c r="E291" t="s">
        <v>11721</v>
      </c>
      <c r="F291" t="s">
        <v>11722</v>
      </c>
      <c r="G291" s="123">
        <v>850.0</v>
      </c>
      <c r="H291" s="123">
        <v>643.0</v>
      </c>
      <c r="I291" s="124">
        <v>1538.0</v>
      </c>
      <c r="J291" s="52">
        <v>0.552665799739922</v>
      </c>
      <c r="K291" s="52">
        <v>0.41807542262678804</v>
      </c>
      <c r="L291" s="55">
        <v>13.459037711313398</v>
      </c>
      <c r="M291">
        <v>207.0</v>
      </c>
      <c r="N291" t="s">
        <v>11716</v>
      </c>
    </row>
    <row r="292">
      <c r="A292" s="21">
        <v>2005.0</v>
      </c>
      <c r="B292" t="s">
        <v>11720</v>
      </c>
      <c r="C292" t="s">
        <v>8412</v>
      </c>
      <c r="D292" t="s">
        <v>8429</v>
      </c>
      <c r="E292" t="s">
        <v>11721</v>
      </c>
      <c r="F292" t="s">
        <v>11722</v>
      </c>
      <c r="G292" s="123">
        <v>1568.0</v>
      </c>
      <c r="H292" s="123">
        <v>1089.0</v>
      </c>
      <c r="I292" s="124">
        <v>2718.0</v>
      </c>
      <c r="J292" s="52">
        <v>0.5768947755702722</v>
      </c>
      <c r="K292" s="52">
        <v>0.40066225165562913</v>
      </c>
      <c r="L292" s="55">
        <v>17.623252391464312</v>
      </c>
      <c r="M292">
        <v>479.0</v>
      </c>
      <c r="N292" t="s">
        <v>11716</v>
      </c>
    </row>
    <row r="293">
      <c r="A293" s="21">
        <v>2005.0</v>
      </c>
      <c r="B293" t="s">
        <v>11720</v>
      </c>
      <c r="C293" t="s">
        <v>8412</v>
      </c>
      <c r="D293" t="s">
        <v>8445</v>
      </c>
      <c r="E293" t="s">
        <v>11721</v>
      </c>
      <c r="F293" t="s">
        <v>11722</v>
      </c>
      <c r="G293" s="123">
        <v>342.0</v>
      </c>
      <c r="H293" s="123">
        <v>318.0</v>
      </c>
      <c r="I293" s="124">
        <v>698.0</v>
      </c>
      <c r="J293" s="52">
        <v>0.4899713467048711</v>
      </c>
      <c r="K293" s="52">
        <v>0.45558739255014324</v>
      </c>
      <c r="L293" s="55">
        <v>3.4383954154727836</v>
      </c>
      <c r="M293">
        <v>24.0</v>
      </c>
      <c r="N293" t="s">
        <v>11716</v>
      </c>
    </row>
    <row r="294">
      <c r="A294" s="21">
        <v>2005.0</v>
      </c>
      <c r="B294" t="s">
        <v>11720</v>
      </c>
      <c r="C294" t="s">
        <v>8412</v>
      </c>
      <c r="D294" t="s">
        <v>8424</v>
      </c>
      <c r="E294" t="s">
        <v>11721</v>
      </c>
      <c r="F294" t="s">
        <v>11722</v>
      </c>
      <c r="G294" s="123">
        <v>1722.0</v>
      </c>
      <c r="H294" s="123">
        <v>1230.0</v>
      </c>
      <c r="I294" s="124">
        <v>3018.0</v>
      </c>
      <c r="J294" s="52">
        <v>0.5705765407554672</v>
      </c>
      <c r="K294" s="52">
        <v>0.40755467196819084</v>
      </c>
      <c r="L294" s="55">
        <v>16.302186878727632</v>
      </c>
      <c r="M294">
        <v>492.0</v>
      </c>
      <c r="N294" t="s">
        <v>11716</v>
      </c>
    </row>
    <row r="295">
      <c r="A295" s="21">
        <v>2005.0</v>
      </c>
      <c r="B295" t="s">
        <v>11720</v>
      </c>
      <c r="C295" t="s">
        <v>8412</v>
      </c>
      <c r="D295" t="s">
        <v>8416</v>
      </c>
      <c r="E295" t="s">
        <v>11721</v>
      </c>
      <c r="F295" t="s">
        <v>11722</v>
      </c>
      <c r="G295" s="123">
        <v>2359.0</v>
      </c>
      <c r="H295" s="123">
        <v>1629.0</v>
      </c>
      <c r="I295" s="124">
        <v>4064.0</v>
      </c>
      <c r="J295" s="52">
        <v>0.5804625984251969</v>
      </c>
      <c r="K295" s="52">
        <v>0.40083661417322836</v>
      </c>
      <c r="L295" s="55">
        <v>17.962598425196852</v>
      </c>
      <c r="M295">
        <v>730.0</v>
      </c>
      <c r="N295" t="s">
        <v>11716</v>
      </c>
    </row>
    <row r="296">
      <c r="A296" s="21">
        <v>2005.0</v>
      </c>
      <c r="B296" t="s">
        <v>11720</v>
      </c>
      <c r="C296" t="s">
        <v>8412</v>
      </c>
      <c r="D296" t="s">
        <v>156</v>
      </c>
      <c r="E296" t="s">
        <v>11721</v>
      </c>
      <c r="F296" t="s">
        <v>11722</v>
      </c>
      <c r="G296" s="123">
        <v>2297.0</v>
      </c>
      <c r="H296" s="123">
        <v>1511.0</v>
      </c>
      <c r="I296" s="124">
        <v>3934.0</v>
      </c>
      <c r="J296" s="52">
        <v>0.5838840874428063</v>
      </c>
      <c r="K296" s="52">
        <v>0.384087442806304</v>
      </c>
      <c r="L296" s="55">
        <v>19.979664463650227</v>
      </c>
      <c r="M296">
        <v>786.0</v>
      </c>
      <c r="N296" t="s">
        <v>11716</v>
      </c>
    </row>
    <row r="297">
      <c r="A297" s="21">
        <v>2005.0</v>
      </c>
      <c r="B297" t="s">
        <v>11720</v>
      </c>
      <c r="C297" t="s">
        <v>8412</v>
      </c>
      <c r="D297" t="s">
        <v>8409</v>
      </c>
      <c r="E297" t="s">
        <v>11721</v>
      </c>
      <c r="F297" t="s">
        <v>11722</v>
      </c>
      <c r="G297" s="123">
        <v>1831.0</v>
      </c>
      <c r="H297" s="123">
        <v>1059.0</v>
      </c>
      <c r="I297" s="124">
        <v>2943.0</v>
      </c>
      <c r="J297" s="52">
        <v>0.6221542643560992</v>
      </c>
      <c r="K297" s="52">
        <v>0.3598369011213048</v>
      </c>
      <c r="L297" s="55">
        <v>26.231736323479442</v>
      </c>
      <c r="M297">
        <v>772.0</v>
      </c>
      <c r="N297" t="s">
        <v>11716</v>
      </c>
    </row>
    <row r="298">
      <c r="A298" s="21">
        <v>2005.0</v>
      </c>
      <c r="B298" t="s">
        <v>11720</v>
      </c>
      <c r="C298" t="s">
        <v>8412</v>
      </c>
      <c r="D298" t="s">
        <v>6948</v>
      </c>
      <c r="E298" t="s">
        <v>11721</v>
      </c>
      <c r="F298" t="s">
        <v>11722</v>
      </c>
      <c r="G298" s="123">
        <v>2317.0</v>
      </c>
      <c r="H298" s="123">
        <v>1382.0</v>
      </c>
      <c r="I298" s="124">
        <v>3784.0</v>
      </c>
      <c r="J298" s="52">
        <v>0.6123150105708245</v>
      </c>
      <c r="K298" s="52">
        <v>0.36522198731501054</v>
      </c>
      <c r="L298" s="55">
        <v>24.709302325581394</v>
      </c>
      <c r="M298">
        <v>935.0</v>
      </c>
      <c r="N298" t="s">
        <v>11716</v>
      </c>
    </row>
    <row r="299">
      <c r="A299" s="21">
        <v>2005.0</v>
      </c>
      <c r="B299" t="s">
        <v>11720</v>
      </c>
      <c r="C299" t="s">
        <v>8412</v>
      </c>
      <c r="D299" t="s">
        <v>8474</v>
      </c>
      <c r="E299" t="s">
        <v>11721</v>
      </c>
      <c r="F299" t="s">
        <v>11722</v>
      </c>
      <c r="G299" s="123">
        <v>1281.0</v>
      </c>
      <c r="H299" s="123">
        <v>772.0</v>
      </c>
      <c r="I299" s="124">
        <v>2111.0</v>
      </c>
      <c r="J299" s="52">
        <v>0.6068214116532449</v>
      </c>
      <c r="K299" s="52">
        <v>0.3657034580767409</v>
      </c>
      <c r="L299" s="55">
        <v>24.1117953576504</v>
      </c>
      <c r="M299">
        <v>509.0</v>
      </c>
      <c r="N299" t="s">
        <v>11716</v>
      </c>
    </row>
    <row r="300">
      <c r="A300" s="21">
        <v>2005.0</v>
      </c>
      <c r="B300" t="s">
        <v>11720</v>
      </c>
      <c r="C300" t="s">
        <v>7969</v>
      </c>
      <c r="D300" t="s">
        <v>7970</v>
      </c>
      <c r="E300" t="s">
        <v>11721</v>
      </c>
      <c r="F300" t="s">
        <v>11722</v>
      </c>
      <c r="G300" s="123">
        <v>1404.0</v>
      </c>
      <c r="H300" s="123">
        <v>885.0</v>
      </c>
      <c r="I300" s="124">
        <v>2367.0</v>
      </c>
      <c r="J300" s="52">
        <v>0.5931558935361216</v>
      </c>
      <c r="K300" s="52">
        <v>0.37389100126742714</v>
      </c>
      <c r="L300" s="55">
        <v>21.92648922686945</v>
      </c>
      <c r="M300">
        <v>519.0</v>
      </c>
      <c r="N300" t="s">
        <v>11716</v>
      </c>
    </row>
    <row r="301">
      <c r="A301" s="21">
        <v>2005.0</v>
      </c>
      <c r="B301" t="s">
        <v>11720</v>
      </c>
      <c r="C301" t="s">
        <v>7969</v>
      </c>
      <c r="D301" t="s">
        <v>7992</v>
      </c>
      <c r="E301" t="s">
        <v>11721</v>
      </c>
      <c r="F301" t="s">
        <v>11722</v>
      </c>
      <c r="G301" s="123">
        <v>1379.0</v>
      </c>
      <c r="H301" s="123">
        <v>809.0</v>
      </c>
      <c r="I301" s="124">
        <v>2238.0</v>
      </c>
      <c r="J301" s="52">
        <v>0.6161751563896336</v>
      </c>
      <c r="K301" s="52">
        <v>0.3614834673815907</v>
      </c>
      <c r="L301" s="55">
        <v>25.46916890080429</v>
      </c>
      <c r="M301">
        <v>570.0</v>
      </c>
      <c r="N301" t="s">
        <v>11716</v>
      </c>
    </row>
    <row r="302">
      <c r="A302" s="21">
        <v>2005.0</v>
      </c>
      <c r="B302" t="s">
        <v>11720</v>
      </c>
      <c r="C302" t="s">
        <v>7969</v>
      </c>
      <c r="D302" t="s">
        <v>3504</v>
      </c>
      <c r="E302" t="s">
        <v>11721</v>
      </c>
      <c r="F302" t="s">
        <v>11722</v>
      </c>
      <c r="G302" s="123">
        <v>1193.0</v>
      </c>
      <c r="H302" s="123">
        <v>808.0</v>
      </c>
      <c r="I302" s="124">
        <v>2107.0</v>
      </c>
      <c r="J302" s="52">
        <v>0.5662078785002373</v>
      </c>
      <c r="K302" s="52">
        <v>0.38348362600854297</v>
      </c>
      <c r="L302" s="55">
        <v>18.272425249169437</v>
      </c>
      <c r="M302">
        <v>385.0</v>
      </c>
      <c r="N302" t="s">
        <v>11716</v>
      </c>
    </row>
    <row r="303">
      <c r="A303" s="21">
        <v>2005.0</v>
      </c>
      <c r="B303" t="s">
        <v>11720</v>
      </c>
      <c r="C303" t="s">
        <v>7969</v>
      </c>
      <c r="D303" t="s">
        <v>7975</v>
      </c>
      <c r="E303" t="s">
        <v>11721</v>
      </c>
      <c r="F303" t="s">
        <v>11722</v>
      </c>
      <c r="G303" s="123">
        <v>2193.0</v>
      </c>
      <c r="H303" s="123">
        <v>1008.0</v>
      </c>
      <c r="I303" s="124">
        <v>3320.0</v>
      </c>
      <c r="J303" s="52">
        <v>0.6605421686746988</v>
      </c>
      <c r="K303" s="52">
        <v>0.3036144578313253</v>
      </c>
      <c r="L303" s="55">
        <v>35.69277108433735</v>
      </c>
      <c r="M303">
        <v>1185.0</v>
      </c>
      <c r="N303" t="s">
        <v>11716</v>
      </c>
    </row>
    <row r="304">
      <c r="A304" s="21">
        <v>2005.0</v>
      </c>
      <c r="B304" t="s">
        <v>11720</v>
      </c>
      <c r="C304" t="s">
        <v>7969</v>
      </c>
      <c r="D304" t="s">
        <v>3231</v>
      </c>
      <c r="E304" t="s">
        <v>11721</v>
      </c>
      <c r="F304" t="s">
        <v>11722</v>
      </c>
      <c r="G304" s="123">
        <v>1379.0</v>
      </c>
      <c r="H304" s="123">
        <v>947.0</v>
      </c>
      <c r="I304" s="124">
        <v>2413.0</v>
      </c>
      <c r="J304" s="52">
        <v>0.5714877745544965</v>
      </c>
      <c r="K304" s="52">
        <v>0.39245752175714876</v>
      </c>
      <c r="L304" s="55">
        <v>17.903025279734774</v>
      </c>
      <c r="M304">
        <v>432.0</v>
      </c>
      <c r="N304" t="s">
        <v>11716</v>
      </c>
    </row>
    <row r="305">
      <c r="A305" s="21">
        <v>2005.0</v>
      </c>
      <c r="B305" t="s">
        <v>11720</v>
      </c>
      <c r="C305" t="s">
        <v>7969</v>
      </c>
      <c r="D305" t="s">
        <v>7989</v>
      </c>
      <c r="E305" t="s">
        <v>11721</v>
      </c>
      <c r="F305" t="s">
        <v>11722</v>
      </c>
      <c r="G305" s="123">
        <v>3723.0</v>
      </c>
      <c r="H305" s="123">
        <v>2263.0</v>
      </c>
      <c r="I305" s="124">
        <v>6207.0</v>
      </c>
      <c r="J305" s="52">
        <v>0.5998066698888351</v>
      </c>
      <c r="K305" s="52">
        <v>0.3645883679716449</v>
      </c>
      <c r="L305" s="55">
        <v>23.521830191719022</v>
      </c>
      <c r="M305">
        <v>1460.0</v>
      </c>
      <c r="N305" t="s">
        <v>11716</v>
      </c>
    </row>
    <row r="306">
      <c r="A306" s="21">
        <v>2005.0</v>
      </c>
      <c r="B306" t="s">
        <v>11720</v>
      </c>
      <c r="C306" t="s">
        <v>7969</v>
      </c>
      <c r="D306" t="s">
        <v>7998</v>
      </c>
      <c r="E306" t="s">
        <v>11721</v>
      </c>
      <c r="F306" t="s">
        <v>11722</v>
      </c>
      <c r="G306" s="123">
        <v>1373.0</v>
      </c>
      <c r="H306" s="123">
        <v>854.0</v>
      </c>
      <c r="I306" s="124">
        <v>2291.0</v>
      </c>
      <c r="J306" s="52">
        <v>0.5993016150152771</v>
      </c>
      <c r="K306" s="52">
        <v>0.37276298559580967</v>
      </c>
      <c r="L306" s="55">
        <v>22.653862941946745</v>
      </c>
      <c r="M306">
        <v>519.0</v>
      </c>
      <c r="N306" t="s">
        <v>11716</v>
      </c>
    </row>
    <row r="307">
      <c r="A307" s="21">
        <v>2005.0</v>
      </c>
      <c r="B307" t="s">
        <v>11720</v>
      </c>
      <c r="C307" t="s">
        <v>7969</v>
      </c>
      <c r="D307" t="s">
        <v>7995</v>
      </c>
      <c r="E307" t="s">
        <v>11721</v>
      </c>
      <c r="F307" t="s">
        <v>11722</v>
      </c>
      <c r="G307" s="123">
        <v>1190.0</v>
      </c>
      <c r="H307" s="123">
        <v>660.0</v>
      </c>
      <c r="I307" s="124">
        <v>1908.0</v>
      </c>
      <c r="J307" s="52">
        <v>0.6236897274633124</v>
      </c>
      <c r="K307" s="52">
        <v>0.34591194968553457</v>
      </c>
      <c r="L307" s="55">
        <v>27.777777777777786</v>
      </c>
      <c r="M307">
        <v>530.0</v>
      </c>
      <c r="N307" t="s">
        <v>11716</v>
      </c>
    </row>
    <row r="308">
      <c r="A308" s="21">
        <v>2005.0</v>
      </c>
      <c r="B308" t="s">
        <v>11720</v>
      </c>
      <c r="C308" t="s">
        <v>7969</v>
      </c>
      <c r="D308" t="s">
        <v>8001</v>
      </c>
      <c r="E308" t="s">
        <v>11721</v>
      </c>
      <c r="F308" t="s">
        <v>11722</v>
      </c>
      <c r="G308" s="123">
        <v>1705.0</v>
      </c>
      <c r="H308" s="123">
        <v>835.0</v>
      </c>
      <c r="I308" s="124">
        <v>2624.0</v>
      </c>
      <c r="J308" s="52">
        <v>0.6497713414634146</v>
      </c>
      <c r="K308" s="52">
        <v>0.31821646341463417</v>
      </c>
      <c r="L308" s="55">
        <v>33.15548780487805</v>
      </c>
      <c r="M308">
        <v>870.0</v>
      </c>
      <c r="N308" t="s">
        <v>11716</v>
      </c>
    </row>
    <row r="309">
      <c r="A309" s="21">
        <v>2005.0</v>
      </c>
      <c r="B309" t="s">
        <v>11720</v>
      </c>
      <c r="C309" t="s">
        <v>7969</v>
      </c>
      <c r="D309" t="s">
        <v>7986</v>
      </c>
      <c r="E309" t="s">
        <v>11721</v>
      </c>
      <c r="F309" t="s">
        <v>11722</v>
      </c>
      <c r="G309" s="123">
        <v>1070.0</v>
      </c>
      <c r="H309" s="123">
        <v>876.0</v>
      </c>
      <c r="I309" s="124">
        <v>2012.0</v>
      </c>
      <c r="J309" s="52">
        <v>0.5318091451292246</v>
      </c>
      <c r="K309" s="52">
        <v>0.43538767395626243</v>
      </c>
      <c r="L309" s="55">
        <v>9.642147117296219</v>
      </c>
      <c r="M309">
        <v>194.0</v>
      </c>
      <c r="N309" t="s">
        <v>11716</v>
      </c>
    </row>
    <row r="310">
      <c r="A310" s="21">
        <v>2005.0</v>
      </c>
      <c r="B310" t="s">
        <v>11720</v>
      </c>
      <c r="C310" t="s">
        <v>7969</v>
      </c>
      <c r="D310" t="s">
        <v>770</v>
      </c>
      <c r="E310" t="s">
        <v>11721</v>
      </c>
      <c r="F310" t="s">
        <v>11722</v>
      </c>
      <c r="G310" s="123">
        <v>1088.0</v>
      </c>
      <c r="H310" s="123">
        <v>799.0</v>
      </c>
      <c r="I310" s="124">
        <v>1990.0</v>
      </c>
      <c r="J310" s="52">
        <v>0.5467336683417086</v>
      </c>
      <c r="K310" s="52">
        <v>0.4015075376884422</v>
      </c>
      <c r="L310" s="55">
        <v>14.522613065326635</v>
      </c>
      <c r="M310">
        <v>289.0</v>
      </c>
      <c r="N310" t="s">
        <v>11716</v>
      </c>
    </row>
    <row r="311">
      <c r="A311" s="21">
        <v>2005.0</v>
      </c>
      <c r="B311" t="s">
        <v>11720</v>
      </c>
      <c r="C311" t="s">
        <v>7969</v>
      </c>
      <c r="D311" t="s">
        <v>6119</v>
      </c>
      <c r="E311" t="s">
        <v>11721</v>
      </c>
      <c r="F311" t="s">
        <v>11722</v>
      </c>
      <c r="G311" s="123">
        <v>2395.0</v>
      </c>
      <c r="H311" s="123">
        <v>1454.0</v>
      </c>
      <c r="I311" s="124">
        <v>3982.0</v>
      </c>
      <c r="J311" s="52">
        <v>0.6014565544952285</v>
      </c>
      <c r="K311" s="52">
        <v>0.365143144148669</v>
      </c>
      <c r="L311" s="55">
        <v>23.63134103465595</v>
      </c>
      <c r="M311">
        <v>941.0</v>
      </c>
      <c r="N311" t="s">
        <v>11716</v>
      </c>
    </row>
    <row r="312">
      <c r="A312" s="21">
        <v>2005.0</v>
      </c>
      <c r="B312" t="s">
        <v>11720</v>
      </c>
      <c r="C312" t="s">
        <v>7969</v>
      </c>
      <c r="D312" t="s">
        <v>2890</v>
      </c>
      <c r="E312" t="s">
        <v>11721</v>
      </c>
      <c r="F312" t="s">
        <v>11722</v>
      </c>
      <c r="G312" s="123">
        <v>1827.0</v>
      </c>
      <c r="H312" s="123">
        <v>241.0</v>
      </c>
      <c r="I312" s="124">
        <v>2154.0</v>
      </c>
      <c r="J312" s="52">
        <v>0.8481894150417827</v>
      </c>
      <c r="K312" s="52">
        <v>0.11188486536675951</v>
      </c>
      <c r="L312" s="55">
        <v>73.63045496750232</v>
      </c>
      <c r="M312">
        <v>1586.0</v>
      </c>
      <c r="N312" t="s">
        <v>11716</v>
      </c>
    </row>
    <row r="313">
      <c r="A313" s="21">
        <v>2005.0</v>
      </c>
      <c r="B313" t="s">
        <v>11720</v>
      </c>
      <c r="C313" t="s">
        <v>7503</v>
      </c>
      <c r="D313" t="s">
        <v>7293</v>
      </c>
      <c r="E313" t="s">
        <v>11721</v>
      </c>
      <c r="F313" t="s">
        <v>11722</v>
      </c>
      <c r="G313" s="123">
        <v>543.0</v>
      </c>
      <c r="H313" s="123">
        <v>242.0</v>
      </c>
      <c r="I313" s="124">
        <v>803.0</v>
      </c>
      <c r="J313" s="52">
        <v>0.676214196762142</v>
      </c>
      <c r="K313" s="52">
        <v>0.3013698630136986</v>
      </c>
      <c r="L313" s="55">
        <v>37.484433374844336</v>
      </c>
      <c r="M313">
        <v>301.0</v>
      </c>
      <c r="N313" t="s">
        <v>11716</v>
      </c>
    </row>
    <row r="314">
      <c r="A314" s="21">
        <v>2005.0</v>
      </c>
      <c r="B314" t="s">
        <v>11720</v>
      </c>
      <c r="C314" t="s">
        <v>7503</v>
      </c>
      <c r="D314" t="s">
        <v>3960</v>
      </c>
      <c r="E314" t="s">
        <v>11721</v>
      </c>
      <c r="F314" t="s">
        <v>11722</v>
      </c>
      <c r="G314" s="123">
        <v>545.0</v>
      </c>
      <c r="H314" s="123">
        <v>254.0</v>
      </c>
      <c r="I314" s="124">
        <v>824.0</v>
      </c>
      <c r="J314" s="52">
        <v>0.6614077669902912</v>
      </c>
      <c r="K314" s="52">
        <v>0.308252427184466</v>
      </c>
      <c r="L314" s="55">
        <v>35.31553398058252</v>
      </c>
      <c r="M314">
        <v>291.0</v>
      </c>
      <c r="N314" t="s">
        <v>11716</v>
      </c>
    </row>
    <row r="315">
      <c r="A315" s="21">
        <v>2005.0</v>
      </c>
      <c r="B315" t="s">
        <v>11720</v>
      </c>
      <c r="C315" t="s">
        <v>7503</v>
      </c>
      <c r="D315" t="s">
        <v>1117</v>
      </c>
      <c r="E315" t="s">
        <v>11721</v>
      </c>
      <c r="F315" t="s">
        <v>11722</v>
      </c>
      <c r="G315" s="123">
        <v>811.0</v>
      </c>
      <c r="H315" s="123">
        <v>347.0</v>
      </c>
      <c r="I315" s="124">
        <v>1208.0</v>
      </c>
      <c r="J315" s="52">
        <v>0.6713576158940397</v>
      </c>
      <c r="K315" s="52">
        <v>0.28725165562913907</v>
      </c>
      <c r="L315" s="55">
        <v>38.41059602649007</v>
      </c>
      <c r="M315">
        <v>464.0</v>
      </c>
      <c r="N315" t="s">
        <v>11716</v>
      </c>
    </row>
    <row r="316">
      <c r="A316" s="21">
        <v>2005.0</v>
      </c>
      <c r="B316" t="s">
        <v>11720</v>
      </c>
      <c r="C316" t="s">
        <v>7503</v>
      </c>
      <c r="D316" t="s">
        <v>2457</v>
      </c>
      <c r="E316" t="s">
        <v>11721</v>
      </c>
      <c r="F316" t="s">
        <v>11722</v>
      </c>
      <c r="G316" s="123">
        <v>1531.0</v>
      </c>
      <c r="H316" s="123">
        <v>635.0</v>
      </c>
      <c r="I316" s="124">
        <v>2230.0</v>
      </c>
      <c r="J316" s="52">
        <v>0.6865470852017937</v>
      </c>
      <c r="K316" s="52">
        <v>0.28475336322869954</v>
      </c>
      <c r="L316" s="55">
        <v>40.17937219730942</v>
      </c>
      <c r="M316">
        <v>896.0</v>
      </c>
      <c r="N316" t="s">
        <v>11716</v>
      </c>
    </row>
    <row r="317">
      <c r="A317" s="21">
        <v>2005.0</v>
      </c>
      <c r="B317" t="s">
        <v>11720</v>
      </c>
      <c r="C317" t="s">
        <v>7503</v>
      </c>
      <c r="D317" t="s">
        <v>5421</v>
      </c>
      <c r="E317" t="s">
        <v>11721</v>
      </c>
      <c r="F317" t="s">
        <v>11722</v>
      </c>
      <c r="G317" s="123">
        <v>647.0</v>
      </c>
      <c r="H317" s="123">
        <v>292.0</v>
      </c>
      <c r="I317" s="124">
        <v>960.0</v>
      </c>
      <c r="J317" s="52">
        <v>0.6739583333333333</v>
      </c>
      <c r="K317" s="52">
        <v>0.30416666666666664</v>
      </c>
      <c r="L317" s="55">
        <v>36.97916666666667</v>
      </c>
      <c r="M317">
        <v>355.0</v>
      </c>
      <c r="N317" t="s">
        <v>11716</v>
      </c>
    </row>
    <row r="318">
      <c r="A318" s="21">
        <v>2005.0</v>
      </c>
      <c r="B318" t="s">
        <v>11720</v>
      </c>
      <c r="C318" t="s">
        <v>7503</v>
      </c>
      <c r="D318" t="s">
        <v>7528</v>
      </c>
      <c r="E318" t="s">
        <v>11721</v>
      </c>
      <c r="F318" t="s">
        <v>11722</v>
      </c>
      <c r="G318" s="123">
        <v>617.0</v>
      </c>
      <c r="H318" s="123">
        <v>328.0</v>
      </c>
      <c r="I318" s="124">
        <v>995.0</v>
      </c>
      <c r="J318" s="52">
        <v>0.6201005025125628</v>
      </c>
      <c r="K318" s="52">
        <v>0.32964824120603015</v>
      </c>
      <c r="L318" s="55">
        <v>29.045226130653262</v>
      </c>
      <c r="M318">
        <v>289.0</v>
      </c>
      <c r="N318" t="s">
        <v>11716</v>
      </c>
    </row>
    <row r="319">
      <c r="A319" s="21">
        <v>2005.0</v>
      </c>
      <c r="B319" t="s">
        <v>11720</v>
      </c>
      <c r="C319" t="s">
        <v>7503</v>
      </c>
      <c r="D319" t="s">
        <v>7558</v>
      </c>
      <c r="E319" t="s">
        <v>11721</v>
      </c>
      <c r="F319" t="s">
        <v>11722</v>
      </c>
      <c r="G319" s="123">
        <v>671.0</v>
      </c>
      <c r="H319" s="123">
        <v>417.0</v>
      </c>
      <c r="I319" s="124">
        <v>1133.0</v>
      </c>
      <c r="J319" s="52">
        <v>0.5922330097087378</v>
      </c>
      <c r="K319" s="52">
        <v>0.3680494263018535</v>
      </c>
      <c r="L319" s="55">
        <v>22.41835834068843</v>
      </c>
      <c r="M319">
        <v>254.0</v>
      </c>
      <c r="N319" t="s">
        <v>11716</v>
      </c>
    </row>
    <row r="320">
      <c r="A320" s="21">
        <v>2005.0</v>
      </c>
      <c r="B320" t="s">
        <v>11720</v>
      </c>
      <c r="C320" t="s">
        <v>7503</v>
      </c>
      <c r="D320" t="s">
        <v>2526</v>
      </c>
      <c r="E320" t="s">
        <v>11721</v>
      </c>
      <c r="F320" t="s">
        <v>11722</v>
      </c>
      <c r="G320" s="123">
        <v>497.0</v>
      </c>
      <c r="H320" s="123">
        <v>401.0</v>
      </c>
      <c r="I320" s="124">
        <v>959.0</v>
      </c>
      <c r="J320" s="52">
        <v>0.5182481751824818</v>
      </c>
      <c r="K320" s="52">
        <v>0.4181438998957247</v>
      </c>
      <c r="L320" s="55">
        <v>10.010427528675708</v>
      </c>
      <c r="M320">
        <v>96.0</v>
      </c>
      <c r="N320" t="s">
        <v>11716</v>
      </c>
    </row>
    <row r="321">
      <c r="A321" s="21">
        <v>2005.0</v>
      </c>
      <c r="B321" t="s">
        <v>11720</v>
      </c>
      <c r="C321" t="s">
        <v>7503</v>
      </c>
      <c r="D321" t="s">
        <v>7511</v>
      </c>
      <c r="E321" t="s">
        <v>11721</v>
      </c>
      <c r="F321" t="s">
        <v>11722</v>
      </c>
      <c r="G321" s="123">
        <v>864.0</v>
      </c>
      <c r="H321" s="123">
        <v>439.0</v>
      </c>
      <c r="I321" s="124">
        <v>1349.0</v>
      </c>
      <c r="J321" s="52">
        <v>0.6404744255003706</v>
      </c>
      <c r="K321" s="52">
        <v>0.3254262416604892</v>
      </c>
      <c r="L321" s="55">
        <v>31.504818383988137</v>
      </c>
      <c r="M321">
        <v>425.0</v>
      </c>
      <c r="N321" t="s">
        <v>11716</v>
      </c>
    </row>
    <row r="322">
      <c r="A322" s="21">
        <v>2005.0</v>
      </c>
      <c r="B322" t="s">
        <v>11720</v>
      </c>
      <c r="C322" t="s">
        <v>7503</v>
      </c>
      <c r="D322" t="s">
        <v>619</v>
      </c>
      <c r="E322" t="s">
        <v>11721</v>
      </c>
      <c r="F322" t="s">
        <v>11722</v>
      </c>
      <c r="G322" s="123">
        <v>257.0</v>
      </c>
      <c r="H322" s="123">
        <v>174.0</v>
      </c>
      <c r="I322" s="124">
        <v>457.0</v>
      </c>
      <c r="J322" s="52">
        <v>0.562363238512035</v>
      </c>
      <c r="K322" s="52">
        <v>0.38074398249452956</v>
      </c>
      <c r="L322" s="55">
        <v>18.16192560175054</v>
      </c>
      <c r="M322">
        <v>83.0</v>
      </c>
      <c r="N322" t="s">
        <v>11716</v>
      </c>
    </row>
    <row r="323">
      <c r="A323" s="21">
        <v>2005.0</v>
      </c>
      <c r="B323" t="s">
        <v>11720</v>
      </c>
      <c r="C323" t="s">
        <v>7503</v>
      </c>
      <c r="D323" t="s">
        <v>7542</v>
      </c>
      <c r="E323" t="s">
        <v>11721</v>
      </c>
      <c r="F323" t="s">
        <v>11722</v>
      </c>
      <c r="G323" s="123">
        <v>704.0</v>
      </c>
      <c r="H323" s="123">
        <v>536.0</v>
      </c>
      <c r="I323" s="124">
        <v>1314.0</v>
      </c>
      <c r="J323" s="52">
        <v>0.5357686453576864</v>
      </c>
      <c r="K323" s="52">
        <v>0.4079147640791476</v>
      </c>
      <c r="L323" s="55">
        <v>12.785388127853881</v>
      </c>
      <c r="M323">
        <v>168.0</v>
      </c>
      <c r="N323" t="s">
        <v>11716</v>
      </c>
    </row>
    <row r="324">
      <c r="A324" s="21">
        <v>2005.0</v>
      </c>
      <c r="B324" t="s">
        <v>11720</v>
      </c>
      <c r="C324" t="s">
        <v>7503</v>
      </c>
      <c r="D324" t="s">
        <v>7545</v>
      </c>
      <c r="E324" t="s">
        <v>11721</v>
      </c>
      <c r="F324" t="s">
        <v>11722</v>
      </c>
      <c r="G324" s="123">
        <v>528.0</v>
      </c>
      <c r="H324" s="123">
        <v>382.0</v>
      </c>
      <c r="I324" s="124">
        <v>961.0</v>
      </c>
      <c r="J324" s="52">
        <v>0.5494276795005203</v>
      </c>
      <c r="K324" s="52">
        <v>0.3975026014568158</v>
      </c>
      <c r="L324" s="55">
        <v>15.192507804370447</v>
      </c>
      <c r="M324">
        <v>146.0</v>
      </c>
      <c r="N324" t="s">
        <v>11716</v>
      </c>
    </row>
    <row r="325">
      <c r="A325" s="21">
        <v>2005.0</v>
      </c>
      <c r="B325" t="s">
        <v>11720</v>
      </c>
      <c r="C325" t="s">
        <v>7503</v>
      </c>
      <c r="D325" t="s">
        <v>7537</v>
      </c>
      <c r="E325" t="s">
        <v>11721</v>
      </c>
      <c r="F325" t="s">
        <v>11722</v>
      </c>
      <c r="G325" s="123">
        <v>389.0</v>
      </c>
      <c r="H325" s="123">
        <v>287.0</v>
      </c>
      <c r="I325" s="124">
        <v>698.0</v>
      </c>
      <c r="J325" s="52">
        <v>0.5573065902578797</v>
      </c>
      <c r="K325" s="52">
        <v>0.41117478510028654</v>
      </c>
      <c r="L325" s="55">
        <v>14.61318051575931</v>
      </c>
      <c r="M325">
        <v>102.0</v>
      </c>
      <c r="N325" t="s">
        <v>11716</v>
      </c>
    </row>
    <row r="326">
      <c r="A326" s="21">
        <v>2005.0</v>
      </c>
      <c r="B326" t="s">
        <v>11720</v>
      </c>
      <c r="C326" t="s">
        <v>7503</v>
      </c>
      <c r="D326" t="s">
        <v>7516</v>
      </c>
      <c r="E326" t="s">
        <v>11721</v>
      </c>
      <c r="F326" t="s">
        <v>11722</v>
      </c>
      <c r="G326" s="123">
        <v>501.0</v>
      </c>
      <c r="H326" s="123">
        <v>187.0</v>
      </c>
      <c r="I326" s="124">
        <v>706.0</v>
      </c>
      <c r="J326" s="52">
        <v>0.7096317280453258</v>
      </c>
      <c r="K326" s="52">
        <v>0.26487252124645894</v>
      </c>
      <c r="L326" s="55">
        <v>44.47592067988669</v>
      </c>
      <c r="M326">
        <v>314.0</v>
      </c>
      <c r="N326" t="s">
        <v>11716</v>
      </c>
    </row>
    <row r="327">
      <c r="A327" s="21">
        <v>2005.0</v>
      </c>
      <c r="B327" t="s">
        <v>11720</v>
      </c>
      <c r="C327" t="s">
        <v>7503</v>
      </c>
      <c r="D327" t="s">
        <v>1871</v>
      </c>
      <c r="E327" t="s">
        <v>11721</v>
      </c>
      <c r="F327" t="s">
        <v>11722</v>
      </c>
      <c r="G327" s="123">
        <v>1564.0</v>
      </c>
      <c r="H327" s="123">
        <v>589.0</v>
      </c>
      <c r="I327" s="124">
        <v>2220.0</v>
      </c>
      <c r="J327" s="52">
        <v>0.7045045045045045</v>
      </c>
      <c r="K327" s="52">
        <v>0.2653153153153153</v>
      </c>
      <c r="L327" s="55">
        <v>43.91891891891892</v>
      </c>
      <c r="M327">
        <v>975.0</v>
      </c>
      <c r="N327" t="s">
        <v>11716</v>
      </c>
    </row>
    <row r="328">
      <c r="A328" s="21">
        <v>2005.0</v>
      </c>
      <c r="B328" t="s">
        <v>11720</v>
      </c>
      <c r="C328" t="s">
        <v>7503</v>
      </c>
      <c r="D328" t="s">
        <v>7561</v>
      </c>
      <c r="E328" t="s">
        <v>11721</v>
      </c>
      <c r="F328" t="s">
        <v>11722</v>
      </c>
      <c r="G328" s="123">
        <v>284.0</v>
      </c>
      <c r="H328" s="123">
        <v>201.0</v>
      </c>
      <c r="I328" s="124">
        <v>506.0</v>
      </c>
      <c r="J328" s="52">
        <v>0.5612648221343873</v>
      </c>
      <c r="K328" s="52">
        <v>0.39723320158102765</v>
      </c>
      <c r="L328" s="55">
        <v>16.40316205533597</v>
      </c>
      <c r="M328">
        <v>83.0</v>
      </c>
      <c r="N328" t="s">
        <v>11716</v>
      </c>
    </row>
    <row r="329">
      <c r="A329" s="21">
        <v>2005.0</v>
      </c>
      <c r="B329" t="s">
        <v>11720</v>
      </c>
      <c r="C329" t="s">
        <v>7503</v>
      </c>
      <c r="D329" t="s">
        <v>5379</v>
      </c>
      <c r="E329" t="s">
        <v>11721</v>
      </c>
      <c r="F329" t="s">
        <v>11722</v>
      </c>
      <c r="G329" s="123">
        <v>376.0</v>
      </c>
      <c r="H329" s="123">
        <v>271.0</v>
      </c>
      <c r="I329" s="124">
        <v>688.0</v>
      </c>
      <c r="J329" s="52">
        <v>0.5465116279069767</v>
      </c>
      <c r="K329" s="52">
        <v>0.3938953488372093</v>
      </c>
      <c r="L329" s="55">
        <v>15.261627906976743</v>
      </c>
      <c r="M329">
        <v>105.0</v>
      </c>
      <c r="N329" t="s">
        <v>11716</v>
      </c>
    </row>
    <row r="330">
      <c r="A330" s="21">
        <v>2005.0</v>
      </c>
      <c r="B330" t="s">
        <v>11720</v>
      </c>
      <c r="C330" t="s">
        <v>7503</v>
      </c>
      <c r="D330" t="s">
        <v>7553</v>
      </c>
      <c r="E330" t="s">
        <v>11721</v>
      </c>
      <c r="F330" t="s">
        <v>11722</v>
      </c>
      <c r="G330" s="123">
        <v>638.0</v>
      </c>
      <c r="H330" s="123">
        <v>448.0</v>
      </c>
      <c r="I330" s="124">
        <v>1148.0</v>
      </c>
      <c r="J330" s="52">
        <v>0.5557491289198606</v>
      </c>
      <c r="K330" s="52">
        <v>0.3902439024390244</v>
      </c>
      <c r="L330" s="55">
        <v>16.55052264808362</v>
      </c>
      <c r="M330">
        <v>190.0</v>
      </c>
      <c r="N330" t="s">
        <v>11716</v>
      </c>
    </row>
    <row r="331">
      <c r="A331" s="21">
        <v>2005.0</v>
      </c>
      <c r="B331" t="s">
        <v>11720</v>
      </c>
      <c r="C331" t="s">
        <v>7503</v>
      </c>
      <c r="D331" t="s">
        <v>7531</v>
      </c>
      <c r="E331" t="s">
        <v>11721</v>
      </c>
      <c r="F331" t="s">
        <v>11722</v>
      </c>
      <c r="G331" s="123">
        <v>2003.0</v>
      </c>
      <c r="H331" s="123">
        <v>1025.0</v>
      </c>
      <c r="I331" s="124">
        <v>3179.0</v>
      </c>
      <c r="J331" s="52">
        <v>0.6300723497955332</v>
      </c>
      <c r="K331" s="52">
        <v>0.3224284366152878</v>
      </c>
      <c r="L331" s="55">
        <v>30.764391318024536</v>
      </c>
      <c r="M331">
        <v>978.0</v>
      </c>
      <c r="N331" t="s">
        <v>11716</v>
      </c>
    </row>
    <row r="332">
      <c r="A332" s="21">
        <v>2005.0</v>
      </c>
      <c r="B332" t="s">
        <v>11720</v>
      </c>
      <c r="C332" t="s">
        <v>7503</v>
      </c>
      <c r="D332" t="s">
        <v>149</v>
      </c>
      <c r="E332" t="s">
        <v>11721</v>
      </c>
      <c r="F332" t="s">
        <v>11722</v>
      </c>
      <c r="G332" s="123">
        <v>389.0</v>
      </c>
      <c r="H332" s="123">
        <v>341.0</v>
      </c>
      <c r="I332" s="124">
        <v>753.0</v>
      </c>
      <c r="J332" s="52">
        <v>0.5166002656042497</v>
      </c>
      <c r="K332" s="52">
        <v>0.45285524568393093</v>
      </c>
      <c r="L332" s="55">
        <v>6.374501992031872</v>
      </c>
      <c r="M332">
        <v>48.0</v>
      </c>
      <c r="N332" t="s">
        <v>11716</v>
      </c>
    </row>
    <row r="333">
      <c r="A333" s="21">
        <v>2005.0</v>
      </c>
      <c r="B333" t="s">
        <v>11720</v>
      </c>
      <c r="C333" t="s">
        <v>7503</v>
      </c>
      <c r="D333" t="s">
        <v>789</v>
      </c>
      <c r="E333" t="s">
        <v>11721</v>
      </c>
      <c r="F333" t="s">
        <v>11722</v>
      </c>
      <c r="G333" s="123">
        <v>871.0</v>
      </c>
      <c r="H333" s="123">
        <v>507.0</v>
      </c>
      <c r="I333" s="124">
        <v>1434.0</v>
      </c>
      <c r="J333" s="52">
        <v>0.6073919107391911</v>
      </c>
      <c r="K333" s="52">
        <v>0.35355648535564854</v>
      </c>
      <c r="L333" s="55">
        <v>25.383542538354252</v>
      </c>
      <c r="M333">
        <v>364.0</v>
      </c>
      <c r="N333" t="s">
        <v>11716</v>
      </c>
    </row>
    <row r="334">
      <c r="A334" s="21">
        <v>2005.0</v>
      </c>
      <c r="B334" t="s">
        <v>11720</v>
      </c>
      <c r="C334" t="s">
        <v>7503</v>
      </c>
      <c r="D334" t="s">
        <v>7534</v>
      </c>
      <c r="E334" t="s">
        <v>11721</v>
      </c>
      <c r="F334" t="s">
        <v>11722</v>
      </c>
      <c r="G334" s="123">
        <v>595.0</v>
      </c>
      <c r="H334" s="123">
        <v>428.0</v>
      </c>
      <c r="I334" s="124">
        <v>1066.0</v>
      </c>
      <c r="J334" s="52">
        <v>0.5581613508442776</v>
      </c>
      <c r="K334" s="52">
        <v>0.40150093808630394</v>
      </c>
      <c r="L334" s="55">
        <v>15.66604127579737</v>
      </c>
      <c r="M334">
        <v>167.0</v>
      </c>
      <c r="N334" t="s">
        <v>11716</v>
      </c>
    </row>
    <row r="335">
      <c r="A335" s="21">
        <v>2005.0</v>
      </c>
      <c r="B335" t="s">
        <v>11720</v>
      </c>
      <c r="C335" t="s">
        <v>7503</v>
      </c>
      <c r="D335" t="s">
        <v>7550</v>
      </c>
      <c r="E335" t="s">
        <v>11721</v>
      </c>
      <c r="F335" t="s">
        <v>11722</v>
      </c>
      <c r="G335" s="123">
        <v>737.0</v>
      </c>
      <c r="H335" s="123">
        <v>428.0</v>
      </c>
      <c r="I335" s="124">
        <v>1206.0</v>
      </c>
      <c r="J335" s="52">
        <v>0.6111111111111112</v>
      </c>
      <c r="K335" s="52">
        <v>0.3548922056384743</v>
      </c>
      <c r="L335" s="55">
        <v>25.621890547263686</v>
      </c>
      <c r="M335">
        <v>309.0</v>
      </c>
      <c r="N335" t="s">
        <v>11716</v>
      </c>
    </row>
    <row r="336">
      <c r="A336" s="21">
        <v>2005.0</v>
      </c>
      <c r="B336" t="s">
        <v>11720</v>
      </c>
      <c r="C336" t="s">
        <v>7503</v>
      </c>
      <c r="D336" t="s">
        <v>7523</v>
      </c>
      <c r="E336" t="s">
        <v>11721</v>
      </c>
      <c r="F336" t="s">
        <v>11722</v>
      </c>
      <c r="G336" s="123">
        <v>841.0</v>
      </c>
      <c r="H336" s="123">
        <v>394.0</v>
      </c>
      <c r="I336" s="124">
        <v>1296.0</v>
      </c>
      <c r="J336" s="52">
        <v>0.6489197530864198</v>
      </c>
      <c r="K336" s="52">
        <v>0.30401234567901236</v>
      </c>
      <c r="L336" s="55">
        <v>34.49074074074075</v>
      </c>
      <c r="M336">
        <v>447.0</v>
      </c>
      <c r="N336" t="s">
        <v>11716</v>
      </c>
    </row>
    <row r="337">
      <c r="A337" s="21">
        <v>2005.0</v>
      </c>
      <c r="B337" t="s">
        <v>11720</v>
      </c>
      <c r="C337" t="s">
        <v>7503</v>
      </c>
      <c r="D337" t="s">
        <v>7506</v>
      </c>
      <c r="E337" t="s">
        <v>11721</v>
      </c>
      <c r="F337" t="s">
        <v>11722</v>
      </c>
      <c r="G337" s="123">
        <v>408.0</v>
      </c>
      <c r="H337" s="123">
        <v>167.0</v>
      </c>
      <c r="I337" s="124">
        <v>590.0</v>
      </c>
      <c r="J337" s="52">
        <v>0.6915254237288135</v>
      </c>
      <c r="K337" s="52">
        <v>0.2830508474576271</v>
      </c>
      <c r="L337" s="55">
        <v>40.847457627118644</v>
      </c>
      <c r="M337">
        <v>241.0</v>
      </c>
      <c r="N337" t="s">
        <v>11716</v>
      </c>
    </row>
    <row r="338">
      <c r="A338" s="21">
        <v>2005.0</v>
      </c>
      <c r="B338" t="s">
        <v>11720</v>
      </c>
      <c r="C338" t="s">
        <v>7405</v>
      </c>
      <c r="D338" t="s">
        <v>7440</v>
      </c>
      <c r="E338" t="s">
        <v>11721</v>
      </c>
      <c r="F338" t="s">
        <v>11722</v>
      </c>
      <c r="G338" s="123">
        <v>886.0</v>
      </c>
      <c r="H338" s="123">
        <v>584.0</v>
      </c>
      <c r="I338" s="124">
        <v>1498.0</v>
      </c>
      <c r="J338" s="52">
        <v>0.5914552736982643</v>
      </c>
      <c r="K338" s="52">
        <v>0.38985313751668893</v>
      </c>
      <c r="L338" s="55">
        <v>20.16021361815754</v>
      </c>
      <c r="M338">
        <v>302.0</v>
      </c>
      <c r="N338" t="s">
        <v>11716</v>
      </c>
    </row>
    <row r="339">
      <c r="A339" s="21">
        <v>2005.0</v>
      </c>
      <c r="B339" t="s">
        <v>11720</v>
      </c>
      <c r="C339" t="s">
        <v>7405</v>
      </c>
      <c r="D339" t="s">
        <v>7475</v>
      </c>
      <c r="E339" t="s">
        <v>11721</v>
      </c>
      <c r="F339" t="s">
        <v>11722</v>
      </c>
      <c r="G339" s="123">
        <v>3616.0</v>
      </c>
      <c r="H339" s="123">
        <v>2690.0</v>
      </c>
      <c r="I339" s="124">
        <v>6451.0</v>
      </c>
      <c r="J339" s="52">
        <v>0.5605332506588125</v>
      </c>
      <c r="K339" s="52">
        <v>0.4169896140133313</v>
      </c>
      <c r="L339" s="55">
        <v>14.354363664548126</v>
      </c>
      <c r="M339">
        <v>926.0</v>
      </c>
      <c r="N339" t="s">
        <v>11716</v>
      </c>
    </row>
    <row r="340">
      <c r="A340" s="21">
        <v>2005.0</v>
      </c>
      <c r="B340" t="s">
        <v>11720</v>
      </c>
      <c r="C340" t="s">
        <v>7405</v>
      </c>
      <c r="D340" t="s">
        <v>7437</v>
      </c>
      <c r="E340" t="s">
        <v>11721</v>
      </c>
      <c r="F340" t="s">
        <v>11722</v>
      </c>
      <c r="G340" s="123">
        <v>875.0</v>
      </c>
      <c r="H340" s="123">
        <v>617.0</v>
      </c>
      <c r="I340" s="124">
        <v>1524.0</v>
      </c>
      <c r="J340" s="52">
        <v>0.5741469816272966</v>
      </c>
      <c r="K340" s="52">
        <v>0.4048556430446194</v>
      </c>
      <c r="L340" s="55">
        <v>16.92913385826772</v>
      </c>
      <c r="M340">
        <v>258.0</v>
      </c>
      <c r="N340" t="s">
        <v>11716</v>
      </c>
    </row>
    <row r="341">
      <c r="A341" s="21">
        <v>2005.0</v>
      </c>
      <c r="B341" t="s">
        <v>11720</v>
      </c>
      <c r="C341" t="s">
        <v>7405</v>
      </c>
      <c r="D341" t="s">
        <v>7409</v>
      </c>
      <c r="E341" t="s">
        <v>11721</v>
      </c>
      <c r="F341" t="s">
        <v>11722</v>
      </c>
      <c r="G341" s="123">
        <v>230.0</v>
      </c>
      <c r="H341" s="123">
        <v>285.0</v>
      </c>
      <c r="I341" s="124">
        <v>525.0</v>
      </c>
      <c r="J341" s="52">
        <v>0.4380952380952381</v>
      </c>
      <c r="K341" s="52">
        <v>0.5428571428571428</v>
      </c>
      <c r="L341" s="55">
        <v>-10.476190476190473</v>
      </c>
      <c r="M341">
        <v>-55.0</v>
      </c>
      <c r="N341" t="s">
        <v>11717</v>
      </c>
    </row>
    <row r="342">
      <c r="A342" s="21">
        <v>2005.0</v>
      </c>
      <c r="B342" t="s">
        <v>11720</v>
      </c>
      <c r="C342" t="s">
        <v>7405</v>
      </c>
      <c r="D342" t="s">
        <v>7443</v>
      </c>
      <c r="E342" t="s">
        <v>11721</v>
      </c>
      <c r="F342" t="s">
        <v>11722</v>
      </c>
      <c r="G342" s="123">
        <v>1252.0</v>
      </c>
      <c r="H342" s="123">
        <v>1195.0</v>
      </c>
      <c r="I342" s="124">
        <v>2516.0</v>
      </c>
      <c r="J342" s="52">
        <v>0.49761526232114467</v>
      </c>
      <c r="K342" s="52">
        <v>0.47496025437201905</v>
      </c>
      <c r="L342" s="55">
        <v>2.265500794912562</v>
      </c>
      <c r="M342">
        <v>57.0</v>
      </c>
      <c r="N342" t="s">
        <v>11716</v>
      </c>
    </row>
    <row r="343">
      <c r="A343" s="21">
        <v>2005.0</v>
      </c>
      <c r="B343" t="s">
        <v>11720</v>
      </c>
      <c r="C343" t="s">
        <v>7405</v>
      </c>
      <c r="D343" t="s">
        <v>77</v>
      </c>
      <c r="E343" t="s">
        <v>11721</v>
      </c>
      <c r="F343" t="s">
        <v>11722</v>
      </c>
      <c r="G343" s="123">
        <v>442.0</v>
      </c>
      <c r="H343" s="123">
        <v>427.0</v>
      </c>
      <c r="I343" s="124">
        <v>886.0</v>
      </c>
      <c r="J343" s="52">
        <v>0.49887133182844245</v>
      </c>
      <c r="K343" s="52">
        <v>0.481941309255079</v>
      </c>
      <c r="L343" s="55">
        <v>1.6930022573363457</v>
      </c>
      <c r="M343">
        <v>15.0</v>
      </c>
      <c r="N343" t="s">
        <v>11716</v>
      </c>
    </row>
    <row r="344">
      <c r="A344" s="21">
        <v>2005.0</v>
      </c>
      <c r="B344" t="s">
        <v>11720</v>
      </c>
      <c r="C344" t="s">
        <v>7405</v>
      </c>
      <c r="D344" t="s">
        <v>5576</v>
      </c>
      <c r="E344" t="s">
        <v>11721</v>
      </c>
      <c r="F344" t="s">
        <v>11722</v>
      </c>
      <c r="G344" s="123">
        <v>524.0</v>
      </c>
      <c r="H344" s="123">
        <v>532.0</v>
      </c>
      <c r="I344" s="124">
        <v>1095.0</v>
      </c>
      <c r="J344" s="52">
        <v>0.4785388127853881</v>
      </c>
      <c r="K344" s="52">
        <v>0.4858447488584475</v>
      </c>
      <c r="L344" s="55">
        <v>-0.7305936073059349</v>
      </c>
      <c r="M344">
        <v>-8.0</v>
      </c>
      <c r="N344" t="s">
        <v>11717</v>
      </c>
    </row>
    <row r="345">
      <c r="A345" s="21">
        <v>2005.0</v>
      </c>
      <c r="B345" t="s">
        <v>11720</v>
      </c>
      <c r="C345" t="s">
        <v>7405</v>
      </c>
      <c r="D345" t="s">
        <v>7414</v>
      </c>
      <c r="E345" t="s">
        <v>11721</v>
      </c>
      <c r="F345" t="s">
        <v>11722</v>
      </c>
      <c r="G345" s="123">
        <v>313.0</v>
      </c>
      <c r="H345" s="123">
        <v>296.0</v>
      </c>
      <c r="I345" s="124">
        <v>629.0</v>
      </c>
      <c r="J345" s="52">
        <v>0.49761526232114467</v>
      </c>
      <c r="K345" s="52">
        <v>0.47058823529411764</v>
      </c>
      <c r="L345" s="55">
        <v>2.7027027027027026</v>
      </c>
      <c r="M345">
        <v>17.0</v>
      </c>
      <c r="N345" t="s">
        <v>11716</v>
      </c>
    </row>
    <row r="346">
      <c r="A346" s="21">
        <v>2005.0</v>
      </c>
      <c r="B346" t="s">
        <v>11720</v>
      </c>
      <c r="C346" t="s">
        <v>7405</v>
      </c>
      <c r="D346" t="s">
        <v>6517</v>
      </c>
      <c r="E346" t="s">
        <v>11721</v>
      </c>
      <c r="F346" t="s">
        <v>11722</v>
      </c>
      <c r="G346" s="123">
        <v>2947.0</v>
      </c>
      <c r="H346" s="123">
        <v>2443.0</v>
      </c>
      <c r="I346" s="124">
        <v>5545.0</v>
      </c>
      <c r="J346" s="52">
        <v>0.5314697926059513</v>
      </c>
      <c r="K346" s="52">
        <v>0.44057709648331833</v>
      </c>
      <c r="L346" s="55">
        <v>9.089269612263296</v>
      </c>
      <c r="M346">
        <v>504.0</v>
      </c>
      <c r="N346" t="s">
        <v>11716</v>
      </c>
    </row>
    <row r="347">
      <c r="A347" s="21">
        <v>2005.0</v>
      </c>
      <c r="B347" t="s">
        <v>11720</v>
      </c>
      <c r="C347" t="s">
        <v>7405</v>
      </c>
      <c r="D347" t="s">
        <v>7425</v>
      </c>
      <c r="E347" t="s">
        <v>11721</v>
      </c>
      <c r="F347" t="s">
        <v>11722</v>
      </c>
      <c r="G347" s="123">
        <v>666.0</v>
      </c>
      <c r="H347" s="123">
        <v>421.0</v>
      </c>
      <c r="I347" s="124">
        <v>1105.0</v>
      </c>
      <c r="J347" s="52">
        <v>0.6027149321266968</v>
      </c>
      <c r="K347" s="52">
        <v>0.38099547511312215</v>
      </c>
      <c r="L347" s="55">
        <v>22.171945701357465</v>
      </c>
      <c r="M347">
        <v>245.0</v>
      </c>
      <c r="N347" t="s">
        <v>11716</v>
      </c>
    </row>
    <row r="348">
      <c r="A348" s="21">
        <v>2005.0</v>
      </c>
      <c r="B348" t="s">
        <v>11720</v>
      </c>
      <c r="C348" t="s">
        <v>7405</v>
      </c>
      <c r="D348" t="s">
        <v>7406</v>
      </c>
      <c r="E348" t="s">
        <v>11721</v>
      </c>
      <c r="F348" t="s">
        <v>11722</v>
      </c>
      <c r="G348" s="123">
        <v>817.0</v>
      </c>
      <c r="H348" s="123">
        <v>433.0</v>
      </c>
      <c r="I348" s="124">
        <v>1280.0</v>
      </c>
      <c r="J348" s="52">
        <v>0.63828125</v>
      </c>
      <c r="K348" s="52">
        <v>0.33828125</v>
      </c>
      <c r="L348" s="55">
        <v>30.000000000000004</v>
      </c>
      <c r="M348">
        <v>384.0</v>
      </c>
      <c r="N348" t="s">
        <v>11716</v>
      </c>
    </row>
    <row r="349">
      <c r="A349" s="21">
        <v>2005.0</v>
      </c>
      <c r="B349" t="s">
        <v>11720</v>
      </c>
      <c r="C349" t="s">
        <v>7405</v>
      </c>
      <c r="D349" t="s">
        <v>7452</v>
      </c>
      <c r="E349" t="s">
        <v>11721</v>
      </c>
      <c r="F349" t="s">
        <v>11722</v>
      </c>
      <c r="G349" s="123">
        <v>1195.0</v>
      </c>
      <c r="H349" s="123">
        <v>724.0</v>
      </c>
      <c r="I349" s="124">
        <v>1963.0</v>
      </c>
      <c r="J349" s="52">
        <v>0.608762098828324</v>
      </c>
      <c r="K349" s="52">
        <v>0.36882322975038206</v>
      </c>
      <c r="L349" s="55">
        <v>23.99388690779419</v>
      </c>
      <c r="M349">
        <v>471.0</v>
      </c>
      <c r="N349" t="s">
        <v>11716</v>
      </c>
    </row>
    <row r="350">
      <c r="A350" s="21">
        <v>2005.0</v>
      </c>
      <c r="B350" t="s">
        <v>11720</v>
      </c>
      <c r="C350" t="s">
        <v>7405</v>
      </c>
      <c r="D350" t="s">
        <v>7420</v>
      </c>
      <c r="E350" t="s">
        <v>11721</v>
      </c>
      <c r="F350" t="s">
        <v>11722</v>
      </c>
      <c r="G350" s="123">
        <v>310.0</v>
      </c>
      <c r="H350" s="123">
        <v>236.0</v>
      </c>
      <c r="I350" s="124">
        <v>570.0</v>
      </c>
      <c r="J350" s="52">
        <v>0.543859649122807</v>
      </c>
      <c r="K350" s="52">
        <v>0.41403508771929826</v>
      </c>
      <c r="L350" s="55">
        <v>12.982456140350878</v>
      </c>
      <c r="M350">
        <v>74.0</v>
      </c>
      <c r="N350" t="s">
        <v>11716</v>
      </c>
    </row>
    <row r="351">
      <c r="A351" s="21">
        <v>2005.0</v>
      </c>
      <c r="B351" t="s">
        <v>11720</v>
      </c>
      <c r="C351" t="s">
        <v>7405</v>
      </c>
      <c r="D351" t="s">
        <v>1331</v>
      </c>
      <c r="E351" t="s">
        <v>11721</v>
      </c>
      <c r="F351" t="s">
        <v>11722</v>
      </c>
      <c r="G351" s="123">
        <v>318.0</v>
      </c>
      <c r="H351" s="123">
        <v>193.0</v>
      </c>
      <c r="I351" s="124">
        <v>519.0</v>
      </c>
      <c r="J351" s="52">
        <v>0.6127167630057804</v>
      </c>
      <c r="K351" s="52">
        <v>0.371868978805395</v>
      </c>
      <c r="L351" s="55">
        <v>24.08477842003854</v>
      </c>
      <c r="M351">
        <v>125.0</v>
      </c>
      <c r="N351" t="s">
        <v>11716</v>
      </c>
    </row>
    <row r="352">
      <c r="A352" s="21">
        <v>2005.0</v>
      </c>
      <c r="B352" t="s">
        <v>11720</v>
      </c>
      <c r="C352" t="s">
        <v>7405</v>
      </c>
      <c r="D352" t="s">
        <v>7467</v>
      </c>
      <c r="E352" t="s">
        <v>11721</v>
      </c>
      <c r="F352" t="s">
        <v>11722</v>
      </c>
      <c r="G352" s="123">
        <v>1350.0</v>
      </c>
      <c r="H352" s="123">
        <v>877.0</v>
      </c>
      <c r="I352" s="124">
        <v>2290.0</v>
      </c>
      <c r="J352" s="52">
        <v>0.5895196506550219</v>
      </c>
      <c r="K352" s="52">
        <v>0.3829694323144105</v>
      </c>
      <c r="L352" s="55">
        <v>20.655021834061138</v>
      </c>
      <c r="M352">
        <v>473.0</v>
      </c>
      <c r="N352" t="s">
        <v>11716</v>
      </c>
    </row>
    <row r="353">
      <c r="A353" s="21">
        <v>2005.0</v>
      </c>
      <c r="B353" t="s">
        <v>11720</v>
      </c>
      <c r="C353" t="s">
        <v>7405</v>
      </c>
      <c r="D353" t="s">
        <v>2283</v>
      </c>
      <c r="E353" t="s">
        <v>11721</v>
      </c>
      <c r="F353" t="s">
        <v>11722</v>
      </c>
      <c r="G353" s="123">
        <v>344.0</v>
      </c>
      <c r="H353" s="123">
        <v>296.0</v>
      </c>
      <c r="I353" s="124">
        <v>653.0</v>
      </c>
      <c r="J353" s="52">
        <v>0.5267993874425727</v>
      </c>
      <c r="K353" s="52">
        <v>0.45329249617151607</v>
      </c>
      <c r="L353" s="55">
        <v>7.350689127105664</v>
      </c>
      <c r="M353">
        <v>48.0</v>
      </c>
      <c r="N353" t="s">
        <v>11716</v>
      </c>
    </row>
    <row r="354">
      <c r="A354" s="21">
        <v>2005.0</v>
      </c>
      <c r="B354" t="s">
        <v>11720</v>
      </c>
      <c r="C354" t="s">
        <v>7405</v>
      </c>
      <c r="D354" t="s">
        <v>7482</v>
      </c>
      <c r="E354" t="s">
        <v>11721</v>
      </c>
      <c r="F354" t="s">
        <v>11722</v>
      </c>
      <c r="G354" s="123">
        <v>1327.0</v>
      </c>
      <c r="H354" s="123">
        <v>1114.0</v>
      </c>
      <c r="I354" s="124">
        <v>2502.0</v>
      </c>
      <c r="J354" s="52">
        <v>0.5303756994404476</v>
      </c>
      <c r="K354" s="52">
        <v>0.44524380495603516</v>
      </c>
      <c r="L354" s="55">
        <v>8.513189448441244</v>
      </c>
      <c r="M354">
        <v>213.0</v>
      </c>
      <c r="N354" t="s">
        <v>11716</v>
      </c>
    </row>
    <row r="355">
      <c r="A355" s="21">
        <v>2005.0</v>
      </c>
      <c r="B355" t="s">
        <v>11720</v>
      </c>
      <c r="C355" t="s">
        <v>7405</v>
      </c>
      <c r="D355" t="s">
        <v>7488</v>
      </c>
      <c r="E355" t="s">
        <v>11721</v>
      </c>
      <c r="F355" t="s">
        <v>11722</v>
      </c>
      <c r="G355" s="123">
        <v>899.0</v>
      </c>
      <c r="H355" s="123">
        <v>794.0</v>
      </c>
      <c r="I355" s="124">
        <v>1756.0</v>
      </c>
      <c r="J355" s="52">
        <v>0.5119589977220956</v>
      </c>
      <c r="K355" s="52">
        <v>0.4521640091116173</v>
      </c>
      <c r="L355" s="55">
        <v>5.979498861047833</v>
      </c>
      <c r="M355">
        <v>105.0</v>
      </c>
      <c r="N355" t="s">
        <v>11716</v>
      </c>
    </row>
    <row r="356">
      <c r="A356" s="21">
        <v>2005.0</v>
      </c>
      <c r="B356" t="s">
        <v>11720</v>
      </c>
      <c r="C356" t="s">
        <v>7405</v>
      </c>
      <c r="D356" t="s">
        <v>7485</v>
      </c>
      <c r="E356" t="s">
        <v>11721</v>
      </c>
      <c r="F356" t="s">
        <v>11722</v>
      </c>
      <c r="G356" s="123">
        <v>1063.0</v>
      </c>
      <c r="H356" s="123">
        <v>853.0</v>
      </c>
      <c r="I356" s="124">
        <v>1964.0</v>
      </c>
      <c r="J356" s="52">
        <v>0.5412423625254582</v>
      </c>
      <c r="K356" s="52">
        <v>0.43431771894093685</v>
      </c>
      <c r="L356" s="55">
        <v>10.692464358452137</v>
      </c>
      <c r="M356">
        <v>210.0</v>
      </c>
      <c r="N356" t="s">
        <v>11716</v>
      </c>
    </row>
    <row r="357">
      <c r="A357" s="21">
        <v>2005.0</v>
      </c>
      <c r="B357" t="s">
        <v>11720</v>
      </c>
      <c r="C357" t="s">
        <v>7405</v>
      </c>
      <c r="D357" t="s">
        <v>7470</v>
      </c>
      <c r="E357" t="s">
        <v>11721</v>
      </c>
      <c r="F357" t="s">
        <v>11722</v>
      </c>
      <c r="G357" s="123">
        <v>2889.0</v>
      </c>
      <c r="H357" s="123">
        <v>1862.0</v>
      </c>
      <c r="I357" s="124">
        <v>4870.0</v>
      </c>
      <c r="J357" s="52">
        <v>0.5932238193018481</v>
      </c>
      <c r="K357" s="52">
        <v>0.382340862422998</v>
      </c>
      <c r="L357" s="55">
        <v>21.08829568788501</v>
      </c>
      <c r="M357">
        <v>1027.0</v>
      </c>
      <c r="N357" t="s">
        <v>11716</v>
      </c>
    </row>
    <row r="358">
      <c r="A358" s="21">
        <v>2005.0</v>
      </c>
      <c r="B358" t="s">
        <v>11720</v>
      </c>
      <c r="C358" t="s">
        <v>7405</v>
      </c>
      <c r="D358" t="s">
        <v>7500</v>
      </c>
      <c r="E358" t="s">
        <v>11721</v>
      </c>
      <c r="F358" t="s">
        <v>11722</v>
      </c>
      <c r="G358" s="123">
        <v>936.0</v>
      </c>
      <c r="H358" s="123">
        <v>881.0</v>
      </c>
      <c r="I358" s="124">
        <v>1870.0</v>
      </c>
      <c r="J358" s="52">
        <v>0.5005347593582887</v>
      </c>
      <c r="K358" s="52">
        <v>0.4711229946524064</v>
      </c>
      <c r="L358" s="55">
        <v>2.94117647058823</v>
      </c>
      <c r="M358">
        <v>55.0</v>
      </c>
      <c r="N358" t="s">
        <v>11716</v>
      </c>
    </row>
    <row r="359">
      <c r="A359" s="21">
        <v>2005.0</v>
      </c>
      <c r="B359" t="s">
        <v>11720</v>
      </c>
      <c r="C359" t="s">
        <v>7405</v>
      </c>
      <c r="D359" t="s">
        <v>7458</v>
      </c>
      <c r="E359" t="s">
        <v>11721</v>
      </c>
      <c r="F359" t="s">
        <v>11722</v>
      </c>
      <c r="G359" s="123">
        <v>1865.0</v>
      </c>
      <c r="H359" s="123">
        <v>1287.0</v>
      </c>
      <c r="I359" s="124">
        <v>3234.0</v>
      </c>
      <c r="J359" s="52">
        <v>0.5766852195423624</v>
      </c>
      <c r="K359" s="52">
        <v>0.3979591836734694</v>
      </c>
      <c r="L359" s="55">
        <v>17.8726035868893</v>
      </c>
      <c r="M359">
        <v>578.0</v>
      </c>
      <c r="N359" t="s">
        <v>11716</v>
      </c>
    </row>
    <row r="360">
      <c r="A360" s="21">
        <v>2005.0</v>
      </c>
      <c r="B360" t="s">
        <v>11720</v>
      </c>
      <c r="C360" t="s">
        <v>7405</v>
      </c>
      <c r="D360" t="s">
        <v>7455</v>
      </c>
      <c r="E360" t="s">
        <v>11721</v>
      </c>
      <c r="F360" t="s">
        <v>11722</v>
      </c>
      <c r="G360" s="123">
        <v>2764.0</v>
      </c>
      <c r="H360" s="123">
        <v>1752.0</v>
      </c>
      <c r="I360" s="124">
        <v>4619.0</v>
      </c>
      <c r="J360" s="52">
        <v>0.598397921628058</v>
      </c>
      <c r="K360" s="52">
        <v>0.37930287941112795</v>
      </c>
      <c r="L360" s="55">
        <v>21.90950422169301</v>
      </c>
      <c r="M360">
        <v>1012.0</v>
      </c>
      <c r="N360" t="s">
        <v>11716</v>
      </c>
    </row>
    <row r="361">
      <c r="A361" s="21">
        <v>2005.0</v>
      </c>
      <c r="B361" t="s">
        <v>11720</v>
      </c>
      <c r="C361" t="s">
        <v>7405</v>
      </c>
      <c r="D361" t="s">
        <v>4467</v>
      </c>
      <c r="E361" t="s">
        <v>11721</v>
      </c>
      <c r="F361" t="s">
        <v>11722</v>
      </c>
      <c r="G361" s="123">
        <v>1699.0</v>
      </c>
      <c r="H361" s="123">
        <v>1212.0</v>
      </c>
      <c r="I361" s="124">
        <v>2981.0</v>
      </c>
      <c r="J361" s="52">
        <v>0.5699429721569943</v>
      </c>
      <c r="K361" s="52">
        <v>0.4065749748406575</v>
      </c>
      <c r="L361" s="55">
        <v>16.33679973163368</v>
      </c>
      <c r="M361">
        <v>487.0</v>
      </c>
      <c r="N361" t="s">
        <v>11716</v>
      </c>
    </row>
    <row r="362">
      <c r="A362" s="21">
        <v>2005.0</v>
      </c>
      <c r="B362" t="s">
        <v>11720</v>
      </c>
      <c r="C362" t="s">
        <v>7405</v>
      </c>
      <c r="D362" t="s">
        <v>7491</v>
      </c>
      <c r="E362" t="s">
        <v>11721</v>
      </c>
      <c r="F362" t="s">
        <v>11722</v>
      </c>
      <c r="G362" s="123">
        <v>662.0</v>
      </c>
      <c r="H362" s="123">
        <v>487.0</v>
      </c>
      <c r="I362" s="124">
        <v>1176.0</v>
      </c>
      <c r="J362" s="52">
        <v>0.5629251700680272</v>
      </c>
      <c r="K362" s="52">
        <v>0.4141156462585034</v>
      </c>
      <c r="L362" s="55">
        <v>14.880952380952383</v>
      </c>
      <c r="M362">
        <v>175.0</v>
      </c>
      <c r="N362" t="s">
        <v>11716</v>
      </c>
    </row>
    <row r="363">
      <c r="A363" s="21">
        <v>2005.0</v>
      </c>
      <c r="B363" t="s">
        <v>11720</v>
      </c>
      <c r="C363" t="s">
        <v>7405</v>
      </c>
      <c r="D363" t="s">
        <v>7497</v>
      </c>
      <c r="E363" t="s">
        <v>11721</v>
      </c>
      <c r="F363" t="s">
        <v>11722</v>
      </c>
      <c r="G363" s="123">
        <v>682.0</v>
      </c>
      <c r="H363" s="123">
        <v>550.0</v>
      </c>
      <c r="I363" s="124">
        <v>1266.0</v>
      </c>
      <c r="J363" s="52">
        <v>0.5387045813586098</v>
      </c>
      <c r="K363" s="52">
        <v>0.4344391785150079</v>
      </c>
      <c r="L363" s="55">
        <v>10.426540284360186</v>
      </c>
      <c r="M363">
        <v>132.0</v>
      </c>
      <c r="N363" t="s">
        <v>11716</v>
      </c>
    </row>
    <row r="364">
      <c r="A364" s="21">
        <v>2005.0</v>
      </c>
      <c r="B364" t="s">
        <v>11720</v>
      </c>
      <c r="C364" t="s">
        <v>7405</v>
      </c>
      <c r="D364" t="s">
        <v>7494</v>
      </c>
      <c r="E364" t="s">
        <v>11721</v>
      </c>
      <c r="F364" t="s">
        <v>11722</v>
      </c>
      <c r="G364" s="123">
        <v>833.0</v>
      </c>
      <c r="H364" s="123">
        <v>664.0</v>
      </c>
      <c r="I364" s="124">
        <v>1521.0</v>
      </c>
      <c r="J364" s="52">
        <v>0.5476660092044707</v>
      </c>
      <c r="K364" s="52">
        <v>0.4365548980933596</v>
      </c>
      <c r="L364" s="55">
        <v>11.11111111111111</v>
      </c>
      <c r="M364">
        <v>169.0</v>
      </c>
      <c r="N364" t="s">
        <v>11716</v>
      </c>
    </row>
    <row r="365">
      <c r="A365" s="21">
        <v>2005.0</v>
      </c>
      <c r="B365" t="s">
        <v>11720</v>
      </c>
      <c r="C365" t="s">
        <v>7405</v>
      </c>
      <c r="D365" t="s">
        <v>1172</v>
      </c>
      <c r="E365" t="s">
        <v>11721</v>
      </c>
      <c r="F365" t="s">
        <v>11722</v>
      </c>
      <c r="G365" s="123">
        <v>1778.0</v>
      </c>
      <c r="H365" s="123">
        <v>1306.0</v>
      </c>
      <c r="I365" s="124">
        <v>3155.0</v>
      </c>
      <c r="J365" s="52">
        <v>0.5635499207606973</v>
      </c>
      <c r="K365" s="52">
        <v>0.41394611727416797</v>
      </c>
      <c r="L365" s="55">
        <v>14.960380348652935</v>
      </c>
      <c r="M365">
        <v>472.0</v>
      </c>
      <c r="N365" t="s">
        <v>11716</v>
      </c>
    </row>
    <row r="366">
      <c r="A366" s="21">
        <v>2005.0</v>
      </c>
      <c r="B366" t="s">
        <v>11720</v>
      </c>
      <c r="C366" t="s">
        <v>7405</v>
      </c>
      <c r="D366" t="s">
        <v>7446</v>
      </c>
      <c r="E366" t="s">
        <v>11721</v>
      </c>
      <c r="F366" t="s">
        <v>11722</v>
      </c>
      <c r="G366" s="123">
        <v>2362.0</v>
      </c>
      <c r="H366" s="123">
        <v>1979.0</v>
      </c>
      <c r="I366" s="124">
        <v>4436.0</v>
      </c>
      <c r="J366" s="52">
        <v>0.5324616771866546</v>
      </c>
      <c r="K366" s="52">
        <v>0.44612263300270516</v>
      </c>
      <c r="L366" s="55">
        <v>8.633904418394945</v>
      </c>
      <c r="M366">
        <v>383.0</v>
      </c>
      <c r="N366" t="s">
        <v>11716</v>
      </c>
    </row>
    <row r="367">
      <c r="A367" s="21">
        <v>2005.0</v>
      </c>
      <c r="B367" t="s">
        <v>11720</v>
      </c>
      <c r="C367" t="s">
        <v>7405</v>
      </c>
      <c r="D367" t="s">
        <v>7430</v>
      </c>
      <c r="E367" t="s">
        <v>11721</v>
      </c>
      <c r="F367" t="s">
        <v>11722</v>
      </c>
      <c r="G367" s="123">
        <v>783.0</v>
      </c>
      <c r="H367" s="123">
        <v>586.0</v>
      </c>
      <c r="I367" s="124">
        <v>1404.0</v>
      </c>
      <c r="J367" s="52">
        <v>0.5576923076923077</v>
      </c>
      <c r="K367" s="52">
        <v>0.41737891737891736</v>
      </c>
      <c r="L367" s="55">
        <v>14.031339031339035</v>
      </c>
      <c r="M367">
        <v>197.0</v>
      </c>
      <c r="N367" t="s">
        <v>11716</v>
      </c>
    </row>
    <row r="368">
      <c r="A368" s="21">
        <v>2005.0</v>
      </c>
      <c r="B368" t="s">
        <v>11720</v>
      </c>
      <c r="C368" t="s">
        <v>7405</v>
      </c>
      <c r="D368" t="s">
        <v>7417</v>
      </c>
      <c r="E368" t="s">
        <v>11721</v>
      </c>
      <c r="F368" t="s">
        <v>11722</v>
      </c>
      <c r="G368" s="123">
        <v>296.0</v>
      </c>
      <c r="H368" s="123">
        <v>203.0</v>
      </c>
      <c r="I368" s="124">
        <v>504.0</v>
      </c>
      <c r="J368" s="52">
        <v>0.5873015873015873</v>
      </c>
      <c r="K368" s="52">
        <v>0.4027777777777778</v>
      </c>
      <c r="L368" s="55">
        <v>18.452380952380953</v>
      </c>
      <c r="M368">
        <v>93.0</v>
      </c>
      <c r="N368" t="s">
        <v>11716</v>
      </c>
    </row>
    <row r="369">
      <c r="A369" s="21">
        <v>2005.0</v>
      </c>
      <c r="B369" t="s">
        <v>11720</v>
      </c>
      <c r="C369" t="s">
        <v>7405</v>
      </c>
      <c r="D369" t="s">
        <v>1414</v>
      </c>
      <c r="E369" t="s">
        <v>11721</v>
      </c>
      <c r="F369" t="s">
        <v>11722</v>
      </c>
      <c r="G369" s="123">
        <v>943.0</v>
      </c>
      <c r="H369" s="123">
        <v>614.0</v>
      </c>
      <c r="I369" s="124">
        <v>1590.0</v>
      </c>
      <c r="J369" s="52">
        <v>0.5930817610062893</v>
      </c>
      <c r="K369" s="52">
        <v>0.38616352201257864</v>
      </c>
      <c r="L369" s="55">
        <v>20.691823899371066</v>
      </c>
      <c r="M369">
        <v>329.0</v>
      </c>
      <c r="N369" t="s">
        <v>11716</v>
      </c>
    </row>
    <row r="370">
      <c r="A370" s="21">
        <v>2005.0</v>
      </c>
      <c r="B370" t="s">
        <v>11720</v>
      </c>
      <c r="C370" t="s">
        <v>7405</v>
      </c>
      <c r="D370" t="s">
        <v>7449</v>
      </c>
      <c r="E370" t="s">
        <v>11721</v>
      </c>
      <c r="F370" t="s">
        <v>11722</v>
      </c>
      <c r="G370" s="123">
        <v>408.0</v>
      </c>
      <c r="H370" s="123">
        <v>376.0</v>
      </c>
      <c r="I370" s="124">
        <v>802.0</v>
      </c>
      <c r="J370" s="52">
        <v>0.5087281795511222</v>
      </c>
      <c r="K370" s="52">
        <v>0.4688279301745636</v>
      </c>
      <c r="L370" s="55">
        <v>3.990024937655856</v>
      </c>
      <c r="M370">
        <v>32.0</v>
      </c>
      <c r="N370" t="s">
        <v>11716</v>
      </c>
    </row>
    <row r="371">
      <c r="A371" s="21">
        <v>2005.0</v>
      </c>
      <c r="B371" t="s">
        <v>11720</v>
      </c>
      <c r="C371" t="s">
        <v>7405</v>
      </c>
      <c r="D371" t="s">
        <v>509</v>
      </c>
      <c r="E371" t="s">
        <v>11721</v>
      </c>
      <c r="F371" t="s">
        <v>11722</v>
      </c>
      <c r="G371" s="123">
        <v>325.0</v>
      </c>
      <c r="H371" s="123">
        <v>301.0</v>
      </c>
      <c r="I371" s="124">
        <v>637.0</v>
      </c>
      <c r="J371" s="52">
        <v>0.5102040816326531</v>
      </c>
      <c r="K371" s="52">
        <v>0.4725274725274725</v>
      </c>
      <c r="L371" s="55">
        <v>3.767660910518056</v>
      </c>
      <c r="M371">
        <v>24.0</v>
      </c>
      <c r="N371" t="s">
        <v>11716</v>
      </c>
    </row>
    <row r="372">
      <c r="A372" s="21">
        <v>2005.0</v>
      </c>
      <c r="B372" t="s">
        <v>11720</v>
      </c>
      <c r="C372" t="s">
        <v>7405</v>
      </c>
      <c r="D372" t="s">
        <v>153</v>
      </c>
      <c r="E372" t="s">
        <v>11721</v>
      </c>
      <c r="F372" t="s">
        <v>11722</v>
      </c>
      <c r="G372" s="123">
        <v>1122.0</v>
      </c>
      <c r="H372" s="123">
        <v>650.0</v>
      </c>
      <c r="I372" s="124">
        <v>1815.0</v>
      </c>
      <c r="J372" s="52">
        <v>0.6181818181818182</v>
      </c>
      <c r="K372" s="52">
        <v>0.3581267217630854</v>
      </c>
      <c r="L372" s="55">
        <v>26.005509641873275</v>
      </c>
      <c r="M372">
        <v>472.0</v>
      </c>
      <c r="N372" t="s">
        <v>11716</v>
      </c>
    </row>
    <row r="373">
      <c r="A373" s="21">
        <v>2005.0</v>
      </c>
      <c r="B373" t="s">
        <v>11720</v>
      </c>
      <c r="C373" t="s">
        <v>7405</v>
      </c>
      <c r="D373" t="s">
        <v>1817</v>
      </c>
      <c r="E373" t="s">
        <v>11721</v>
      </c>
      <c r="F373" t="s">
        <v>11722</v>
      </c>
      <c r="G373" s="123">
        <v>1707.0</v>
      </c>
      <c r="H373" s="123">
        <v>1222.0</v>
      </c>
      <c r="I373" s="124">
        <v>2981.0</v>
      </c>
      <c r="J373" s="52">
        <v>0.5726266353572627</v>
      </c>
      <c r="K373" s="52">
        <v>0.40992955384099294</v>
      </c>
      <c r="L373" s="55">
        <v>16.269708151626972</v>
      </c>
      <c r="M373">
        <v>485.0</v>
      </c>
      <c r="N373" t="s">
        <v>11716</v>
      </c>
    </row>
    <row r="374">
      <c r="A374" s="21">
        <v>2005.0</v>
      </c>
      <c r="B374" t="s">
        <v>11720</v>
      </c>
      <c r="C374" t="s">
        <v>8481</v>
      </c>
      <c r="D374" t="s">
        <v>1522</v>
      </c>
      <c r="E374" t="s">
        <v>11721</v>
      </c>
      <c r="F374" t="s">
        <v>11722</v>
      </c>
      <c r="G374" s="123">
        <v>898.0</v>
      </c>
      <c r="H374" s="123">
        <v>248.0</v>
      </c>
      <c r="I374" s="124">
        <v>1208.0</v>
      </c>
      <c r="J374" s="52">
        <v>0.7433774834437086</v>
      </c>
      <c r="K374" s="52">
        <v>0.2052980132450331</v>
      </c>
      <c r="L374" s="55">
        <v>53.807947019867555</v>
      </c>
      <c r="M374">
        <v>650.0</v>
      </c>
      <c r="N374" t="s">
        <v>11716</v>
      </c>
    </row>
    <row r="375">
      <c r="A375" s="21">
        <v>2005.0</v>
      </c>
      <c r="B375" t="s">
        <v>11720</v>
      </c>
      <c r="C375" t="s">
        <v>8481</v>
      </c>
      <c r="D375" t="s">
        <v>5521</v>
      </c>
      <c r="E375" t="s">
        <v>11721</v>
      </c>
      <c r="F375" t="s">
        <v>11722</v>
      </c>
      <c r="G375" s="123">
        <v>599.0</v>
      </c>
      <c r="H375" s="123">
        <v>172.0</v>
      </c>
      <c r="I375" s="124">
        <v>804.0</v>
      </c>
      <c r="J375" s="52">
        <v>0.7450248756218906</v>
      </c>
      <c r="K375" s="52">
        <v>0.21393034825870647</v>
      </c>
      <c r="L375" s="55">
        <v>53.10945273631841</v>
      </c>
      <c r="M375">
        <v>427.0</v>
      </c>
      <c r="N375" t="s">
        <v>11716</v>
      </c>
    </row>
    <row r="376">
      <c r="A376" s="21">
        <v>2005.0</v>
      </c>
      <c r="B376" t="s">
        <v>11720</v>
      </c>
      <c r="C376" t="s">
        <v>8481</v>
      </c>
      <c r="D376" t="s">
        <v>8497</v>
      </c>
      <c r="E376" t="s">
        <v>11721</v>
      </c>
      <c r="F376" t="s">
        <v>11722</v>
      </c>
      <c r="G376" s="123">
        <v>800.0</v>
      </c>
      <c r="H376" s="123">
        <v>209.0</v>
      </c>
      <c r="I376" s="124">
        <v>1065.0</v>
      </c>
      <c r="J376" s="52">
        <v>0.7511737089201878</v>
      </c>
      <c r="K376" s="52">
        <v>0.19624413145539907</v>
      </c>
      <c r="L376" s="55">
        <v>55.492957746478865</v>
      </c>
      <c r="M376">
        <v>591.0</v>
      </c>
      <c r="N376" t="s">
        <v>11716</v>
      </c>
    </row>
    <row r="377">
      <c r="A377" s="21">
        <v>2005.0</v>
      </c>
      <c r="B377" t="s">
        <v>11720</v>
      </c>
      <c r="C377" t="s">
        <v>8481</v>
      </c>
      <c r="D377" t="s">
        <v>6450</v>
      </c>
      <c r="E377" t="s">
        <v>11721</v>
      </c>
      <c r="F377" t="s">
        <v>11722</v>
      </c>
      <c r="G377" s="123">
        <v>843.0</v>
      </c>
      <c r="H377" s="123">
        <v>378.0</v>
      </c>
      <c r="I377" s="124">
        <v>1257.0</v>
      </c>
      <c r="J377" s="52">
        <v>0.6706443914081146</v>
      </c>
      <c r="K377" s="52">
        <v>0.30071599045346065</v>
      </c>
      <c r="L377" s="55">
        <v>36.9928400954654</v>
      </c>
      <c r="M377">
        <v>465.0</v>
      </c>
      <c r="N377" t="s">
        <v>11716</v>
      </c>
    </row>
    <row r="378">
      <c r="A378" s="21">
        <v>2005.0</v>
      </c>
      <c r="B378" t="s">
        <v>11720</v>
      </c>
      <c r="C378" t="s">
        <v>8481</v>
      </c>
      <c r="D378" t="s">
        <v>67</v>
      </c>
      <c r="E378" t="s">
        <v>11721</v>
      </c>
      <c r="F378" t="s">
        <v>11722</v>
      </c>
      <c r="G378" s="123">
        <v>418.0</v>
      </c>
      <c r="H378" s="123">
        <v>69.0</v>
      </c>
      <c r="I378" s="124">
        <v>519.0</v>
      </c>
      <c r="J378" s="52">
        <v>0.8053949903660886</v>
      </c>
      <c r="K378" s="52">
        <v>0.1329479768786127</v>
      </c>
      <c r="L378" s="55">
        <v>67.2447013487476</v>
      </c>
      <c r="M378">
        <v>349.0</v>
      </c>
      <c r="N378" t="s">
        <v>11716</v>
      </c>
    </row>
    <row r="379">
      <c r="A379" s="21">
        <v>2005.0</v>
      </c>
      <c r="B379" t="s">
        <v>11720</v>
      </c>
      <c r="C379" t="s">
        <v>8481</v>
      </c>
      <c r="D379" t="s">
        <v>8484</v>
      </c>
      <c r="E379" t="s">
        <v>11721</v>
      </c>
      <c r="F379" t="s">
        <v>11722</v>
      </c>
      <c r="G379" s="123">
        <v>213.0</v>
      </c>
      <c r="H379" s="123">
        <v>109.0</v>
      </c>
      <c r="I379" s="124">
        <v>340.0</v>
      </c>
      <c r="J379" s="52">
        <v>0.6264705882352941</v>
      </c>
      <c r="K379" s="52">
        <v>0.3205882352941177</v>
      </c>
      <c r="L379" s="55">
        <v>30.588235294117645</v>
      </c>
      <c r="M379">
        <v>104.0</v>
      </c>
      <c r="N379" t="s">
        <v>11716</v>
      </c>
    </row>
    <row r="380">
      <c r="A380" s="21">
        <v>2005.0</v>
      </c>
      <c r="B380" t="s">
        <v>11720</v>
      </c>
      <c r="C380" t="s">
        <v>8481</v>
      </c>
      <c r="D380" t="s">
        <v>8489</v>
      </c>
      <c r="E380" t="s">
        <v>11721</v>
      </c>
      <c r="F380" t="s">
        <v>11722</v>
      </c>
      <c r="G380" s="123">
        <v>211.0</v>
      </c>
      <c r="H380" s="123">
        <v>83.0</v>
      </c>
      <c r="I380" s="124">
        <v>300.0</v>
      </c>
      <c r="J380" s="52">
        <v>0.7033333333333334</v>
      </c>
      <c r="K380" s="52">
        <v>0.27666666666666667</v>
      </c>
      <c r="L380" s="55">
        <v>42.66666666666667</v>
      </c>
      <c r="M380">
        <v>128.0</v>
      </c>
      <c r="N380" t="s">
        <v>11716</v>
      </c>
    </row>
    <row r="381">
      <c r="A381" s="21">
        <v>2005.0</v>
      </c>
      <c r="B381" t="s">
        <v>11720</v>
      </c>
      <c r="C381" t="s">
        <v>8481</v>
      </c>
      <c r="D381" t="s">
        <v>8492</v>
      </c>
      <c r="E381" t="s">
        <v>11721</v>
      </c>
      <c r="F381" t="s">
        <v>11722</v>
      </c>
      <c r="G381" s="123">
        <v>569.0</v>
      </c>
      <c r="H381" s="123">
        <v>107.0</v>
      </c>
      <c r="I381" s="124">
        <v>705.0</v>
      </c>
      <c r="J381" s="52">
        <v>0.8070921985815603</v>
      </c>
      <c r="K381" s="52">
        <v>0.15177304964539007</v>
      </c>
      <c r="L381" s="55">
        <v>65.53191489361703</v>
      </c>
      <c r="M381">
        <v>462.0</v>
      </c>
      <c r="N381" t="s">
        <v>11716</v>
      </c>
    </row>
    <row r="382">
      <c r="A382" s="21">
        <v>2005.0</v>
      </c>
      <c r="B382" t="s">
        <v>11720</v>
      </c>
      <c r="C382" t="s">
        <v>7829</v>
      </c>
      <c r="D382" t="s">
        <v>7852</v>
      </c>
      <c r="E382" t="s">
        <v>11721</v>
      </c>
      <c r="F382" t="s">
        <v>11722</v>
      </c>
      <c r="G382" s="123">
        <v>1066.0</v>
      </c>
      <c r="H382" s="123">
        <v>766.0</v>
      </c>
      <c r="I382" s="124">
        <v>1897.0</v>
      </c>
      <c r="J382" s="52">
        <v>0.5619399051133368</v>
      </c>
      <c r="K382" s="52">
        <v>0.4037954665260938</v>
      </c>
      <c r="L382" s="55">
        <v>15.814443858724298</v>
      </c>
      <c r="M382">
        <v>300.0</v>
      </c>
      <c r="N382" t="s">
        <v>11716</v>
      </c>
    </row>
    <row r="383">
      <c r="A383" s="21">
        <v>2005.0</v>
      </c>
      <c r="B383" t="s">
        <v>11720</v>
      </c>
      <c r="C383" t="s">
        <v>7829</v>
      </c>
      <c r="D383" t="s">
        <v>7843</v>
      </c>
      <c r="E383" t="s">
        <v>11721</v>
      </c>
      <c r="F383" t="s">
        <v>11722</v>
      </c>
      <c r="G383" s="123">
        <v>1611.0</v>
      </c>
      <c r="H383" s="123">
        <v>1026.0</v>
      </c>
      <c r="I383" s="124">
        <v>2732.0</v>
      </c>
      <c r="J383" s="52">
        <v>0.5896778916544656</v>
      </c>
      <c r="K383" s="52">
        <v>0.37554904831625185</v>
      </c>
      <c r="L383" s="55">
        <v>21.412884333821374</v>
      </c>
      <c r="M383">
        <v>585.0</v>
      </c>
      <c r="N383" t="s">
        <v>11716</v>
      </c>
    </row>
    <row r="384">
      <c r="A384" s="21">
        <v>2005.0</v>
      </c>
      <c r="B384" t="s">
        <v>11720</v>
      </c>
      <c r="C384" t="s">
        <v>7829</v>
      </c>
      <c r="D384" t="s">
        <v>7849</v>
      </c>
      <c r="E384" t="s">
        <v>11721</v>
      </c>
      <c r="F384" t="s">
        <v>11722</v>
      </c>
      <c r="G384" s="123">
        <v>972.0</v>
      </c>
      <c r="H384" s="123">
        <v>693.0</v>
      </c>
      <c r="I384" s="124">
        <v>1716.0</v>
      </c>
      <c r="J384" s="52">
        <v>0.5664335664335665</v>
      </c>
      <c r="K384" s="52">
        <v>0.40384615384615385</v>
      </c>
      <c r="L384" s="55">
        <v>16.25874125874126</v>
      </c>
      <c r="M384">
        <v>279.0</v>
      </c>
      <c r="N384" t="s">
        <v>11716</v>
      </c>
    </row>
    <row r="385">
      <c r="A385" s="21">
        <v>2005.0</v>
      </c>
      <c r="B385" t="s">
        <v>11720</v>
      </c>
      <c r="C385" t="s">
        <v>7829</v>
      </c>
      <c r="D385" t="s">
        <v>7846</v>
      </c>
      <c r="E385" t="s">
        <v>11721</v>
      </c>
      <c r="F385" t="s">
        <v>11722</v>
      </c>
      <c r="G385" s="123">
        <v>659.0</v>
      </c>
      <c r="H385" s="123">
        <v>512.0</v>
      </c>
      <c r="I385" s="124">
        <v>1207.0</v>
      </c>
      <c r="J385" s="52">
        <v>0.5459817729908865</v>
      </c>
      <c r="K385" s="52">
        <v>0.424192212096106</v>
      </c>
      <c r="L385" s="55">
        <v>12.178956089478044</v>
      </c>
      <c r="M385">
        <v>147.0</v>
      </c>
      <c r="N385" t="s">
        <v>11716</v>
      </c>
    </row>
    <row r="386">
      <c r="A386" s="21">
        <v>2005.0</v>
      </c>
      <c r="B386" t="s">
        <v>11720</v>
      </c>
      <c r="C386" t="s">
        <v>7829</v>
      </c>
      <c r="D386" t="s">
        <v>1409</v>
      </c>
      <c r="E386" t="s">
        <v>11721</v>
      </c>
      <c r="F386" t="s">
        <v>11722</v>
      </c>
      <c r="G386" s="123">
        <v>617.0</v>
      </c>
      <c r="H386" s="123">
        <v>439.0</v>
      </c>
      <c r="I386" s="124">
        <v>1115.0</v>
      </c>
      <c r="J386" s="52">
        <v>0.5533632286995516</v>
      </c>
      <c r="K386" s="52">
        <v>0.3937219730941704</v>
      </c>
      <c r="L386" s="55">
        <v>15.964125560538116</v>
      </c>
      <c r="M386">
        <v>178.0</v>
      </c>
      <c r="N386" t="s">
        <v>11716</v>
      </c>
    </row>
    <row r="387">
      <c r="A387" s="21">
        <v>2005.0</v>
      </c>
      <c r="B387" t="s">
        <v>11720</v>
      </c>
      <c r="C387" t="s">
        <v>7829</v>
      </c>
      <c r="D387" t="s">
        <v>3867</v>
      </c>
      <c r="E387" t="s">
        <v>11721</v>
      </c>
      <c r="F387" t="s">
        <v>11722</v>
      </c>
      <c r="G387" s="123">
        <v>911.0</v>
      </c>
      <c r="H387" s="123">
        <v>243.0</v>
      </c>
      <c r="I387" s="124">
        <v>1201.0</v>
      </c>
      <c r="J387" s="52">
        <v>0.7585345545378851</v>
      </c>
      <c r="K387" s="52">
        <v>0.20233139050791007</v>
      </c>
      <c r="L387" s="55">
        <v>55.6203164029975</v>
      </c>
      <c r="M387">
        <v>668.0</v>
      </c>
      <c r="N387" t="s">
        <v>11716</v>
      </c>
    </row>
    <row r="388">
      <c r="A388" s="21">
        <v>2005.0</v>
      </c>
      <c r="B388" t="s">
        <v>11720</v>
      </c>
      <c r="C388" t="s">
        <v>7829</v>
      </c>
      <c r="D388" t="s">
        <v>7837</v>
      </c>
      <c r="E388" t="s">
        <v>11721</v>
      </c>
      <c r="F388" t="s">
        <v>11722</v>
      </c>
      <c r="G388" s="123">
        <v>1346.0</v>
      </c>
      <c r="H388" s="123">
        <v>730.0</v>
      </c>
      <c r="I388" s="124">
        <v>2137.0</v>
      </c>
      <c r="J388" s="52">
        <v>0.6298549368273281</v>
      </c>
      <c r="K388" s="52">
        <v>0.34160037435657464</v>
      </c>
      <c r="L388" s="55">
        <v>28.825456247075344</v>
      </c>
      <c r="M388">
        <v>616.0</v>
      </c>
      <c r="N388" t="s">
        <v>11716</v>
      </c>
    </row>
    <row r="389">
      <c r="A389" s="21">
        <v>2005.0</v>
      </c>
      <c r="B389" t="s">
        <v>11720</v>
      </c>
      <c r="C389" t="s">
        <v>7829</v>
      </c>
      <c r="D389" t="s">
        <v>7840</v>
      </c>
      <c r="E389" t="s">
        <v>11721</v>
      </c>
      <c r="F389" t="s">
        <v>11722</v>
      </c>
      <c r="G389" s="123">
        <v>779.0</v>
      </c>
      <c r="H389" s="123">
        <v>482.0</v>
      </c>
      <c r="I389" s="124">
        <v>1314.0</v>
      </c>
      <c r="J389" s="52">
        <v>0.5928462709284628</v>
      </c>
      <c r="K389" s="52">
        <v>0.3668188736681887</v>
      </c>
      <c r="L389" s="55">
        <v>22.602739726027405</v>
      </c>
      <c r="M389">
        <v>297.0</v>
      </c>
      <c r="N389" t="s">
        <v>11716</v>
      </c>
    </row>
    <row r="390">
      <c r="A390" s="21">
        <v>2005.0</v>
      </c>
      <c r="B390" t="s">
        <v>11720</v>
      </c>
      <c r="C390" t="s">
        <v>7829</v>
      </c>
      <c r="D390" t="s">
        <v>7309</v>
      </c>
      <c r="E390" t="s">
        <v>11721</v>
      </c>
      <c r="F390" t="s">
        <v>11722</v>
      </c>
      <c r="G390" s="123">
        <v>531.0</v>
      </c>
      <c r="H390" s="123">
        <v>338.0</v>
      </c>
      <c r="I390" s="124">
        <v>911.0</v>
      </c>
      <c r="J390" s="52">
        <v>0.5828759604829857</v>
      </c>
      <c r="K390" s="52">
        <v>0.37102085620197583</v>
      </c>
      <c r="L390" s="55">
        <v>21.18551042810099</v>
      </c>
      <c r="M390">
        <v>193.0</v>
      </c>
      <c r="N390" t="s">
        <v>11716</v>
      </c>
    </row>
    <row r="391">
      <c r="A391" s="21">
        <v>2005.0</v>
      </c>
      <c r="B391" t="s">
        <v>11720</v>
      </c>
      <c r="C391" t="s">
        <v>7829</v>
      </c>
      <c r="D391" t="s">
        <v>7859</v>
      </c>
      <c r="E391" t="s">
        <v>11721</v>
      </c>
      <c r="F391" t="s">
        <v>11722</v>
      </c>
      <c r="G391" s="123">
        <v>539.0</v>
      </c>
      <c r="H391" s="123">
        <v>421.0</v>
      </c>
      <c r="I391" s="124">
        <v>1004.0</v>
      </c>
      <c r="J391" s="52">
        <v>0.5368525896414342</v>
      </c>
      <c r="K391" s="52">
        <v>0.41932270916334663</v>
      </c>
      <c r="L391" s="55">
        <v>11.75298804780876</v>
      </c>
      <c r="M391">
        <v>118.0</v>
      </c>
      <c r="N391" t="s">
        <v>11716</v>
      </c>
    </row>
    <row r="392">
      <c r="A392" s="21">
        <v>2005.0</v>
      </c>
      <c r="B392" t="s">
        <v>11720</v>
      </c>
      <c r="C392" t="s">
        <v>7829</v>
      </c>
      <c r="D392" t="s">
        <v>7864</v>
      </c>
      <c r="E392" t="s">
        <v>11721</v>
      </c>
      <c r="F392" t="s">
        <v>11722</v>
      </c>
      <c r="G392" s="123">
        <v>1105.0</v>
      </c>
      <c r="H392" s="123">
        <v>603.0</v>
      </c>
      <c r="I392" s="124">
        <v>1765.0</v>
      </c>
      <c r="J392" s="52">
        <v>0.6260623229461756</v>
      </c>
      <c r="K392" s="52">
        <v>0.341643059490085</v>
      </c>
      <c r="L392" s="55">
        <v>28.44192634560906</v>
      </c>
      <c r="M392">
        <v>502.0</v>
      </c>
      <c r="N392" t="s">
        <v>11716</v>
      </c>
    </row>
    <row r="393">
      <c r="A393" s="21">
        <v>2005.0</v>
      </c>
      <c r="B393" t="s">
        <v>11720</v>
      </c>
      <c r="C393" t="s">
        <v>7829</v>
      </c>
      <c r="D393" t="s">
        <v>6735</v>
      </c>
      <c r="E393" t="s">
        <v>11721</v>
      </c>
      <c r="F393" t="s">
        <v>11722</v>
      </c>
      <c r="G393" s="123">
        <v>423.0</v>
      </c>
      <c r="H393" s="123">
        <v>225.0</v>
      </c>
      <c r="I393" s="124">
        <v>681.0</v>
      </c>
      <c r="J393" s="52">
        <v>0.6211453744493393</v>
      </c>
      <c r="K393" s="52">
        <v>0.3303964757709251</v>
      </c>
      <c r="L393" s="55">
        <v>29.074889867841414</v>
      </c>
      <c r="M393">
        <v>198.0</v>
      </c>
      <c r="N393" t="s">
        <v>11716</v>
      </c>
    </row>
    <row r="394">
      <c r="A394" s="21">
        <v>2005.0</v>
      </c>
      <c r="B394" t="s">
        <v>11720</v>
      </c>
      <c r="C394" t="s">
        <v>7829</v>
      </c>
      <c r="D394" t="s">
        <v>3813</v>
      </c>
      <c r="E394" t="s">
        <v>11721</v>
      </c>
      <c r="F394" t="s">
        <v>11722</v>
      </c>
      <c r="G394" s="123">
        <v>801.0</v>
      </c>
      <c r="H394" s="123">
        <v>456.0</v>
      </c>
      <c r="I394" s="124">
        <v>1312.0</v>
      </c>
      <c r="J394" s="52">
        <v>0.6105182926829268</v>
      </c>
      <c r="K394" s="52">
        <v>0.3475609756097561</v>
      </c>
      <c r="L394" s="55">
        <v>26.29573170731707</v>
      </c>
      <c r="M394">
        <v>345.0</v>
      </c>
      <c r="N394" t="s">
        <v>11716</v>
      </c>
    </row>
    <row r="395">
      <c r="A395" s="21">
        <v>2005.0</v>
      </c>
      <c r="B395" t="s">
        <v>11720</v>
      </c>
      <c r="C395" t="s">
        <v>7829</v>
      </c>
      <c r="D395" t="s">
        <v>3904</v>
      </c>
      <c r="E395" t="s">
        <v>11721</v>
      </c>
      <c r="F395" t="s">
        <v>11722</v>
      </c>
      <c r="G395" s="123">
        <v>435.0</v>
      </c>
      <c r="H395" s="123">
        <v>356.0</v>
      </c>
      <c r="I395" s="124">
        <v>821.0</v>
      </c>
      <c r="J395" s="52">
        <v>0.5298416565164433</v>
      </c>
      <c r="K395" s="52">
        <v>0.4336175395858709</v>
      </c>
      <c r="L395" s="55">
        <v>9.622411693057241</v>
      </c>
      <c r="M395">
        <v>79.0</v>
      </c>
      <c r="N395" t="s">
        <v>11716</v>
      </c>
    </row>
    <row r="396">
      <c r="A396" s="21">
        <v>2005.0</v>
      </c>
      <c r="B396" t="s">
        <v>11720</v>
      </c>
      <c r="C396" t="s">
        <v>7829</v>
      </c>
      <c r="D396" t="s">
        <v>7873</v>
      </c>
      <c r="E396" t="s">
        <v>11721</v>
      </c>
      <c r="F396" t="s">
        <v>11722</v>
      </c>
      <c r="G396" s="123">
        <v>1130.0</v>
      </c>
      <c r="H396" s="123">
        <v>420.0</v>
      </c>
      <c r="I396" s="124">
        <v>1597.0</v>
      </c>
      <c r="J396" s="52">
        <v>0.7075767063243582</v>
      </c>
      <c r="K396" s="52">
        <v>0.2629931120851597</v>
      </c>
      <c r="L396" s="55">
        <v>44.45835942391985</v>
      </c>
      <c r="M396">
        <v>710.0</v>
      </c>
      <c r="N396" t="s">
        <v>11716</v>
      </c>
    </row>
    <row r="397">
      <c r="A397" s="21">
        <v>2005.0</v>
      </c>
      <c r="B397" t="s">
        <v>11720</v>
      </c>
      <c r="C397" t="s">
        <v>7829</v>
      </c>
      <c r="D397" t="s">
        <v>7834</v>
      </c>
      <c r="E397" t="s">
        <v>11721</v>
      </c>
      <c r="F397" t="s">
        <v>11722</v>
      </c>
      <c r="G397" s="123">
        <v>1269.0</v>
      </c>
      <c r="H397" s="123">
        <v>506.0</v>
      </c>
      <c r="I397" s="124">
        <v>1818.0</v>
      </c>
      <c r="J397" s="52">
        <v>0.698019801980198</v>
      </c>
      <c r="K397" s="52">
        <v>0.27832783278327833</v>
      </c>
      <c r="L397" s="55">
        <v>41.96919691969197</v>
      </c>
      <c r="M397">
        <v>763.0</v>
      </c>
      <c r="N397" t="s">
        <v>11716</v>
      </c>
    </row>
    <row r="398">
      <c r="A398" s="21">
        <v>2005.0</v>
      </c>
      <c r="B398" t="s">
        <v>11720</v>
      </c>
      <c r="C398" t="s">
        <v>7829</v>
      </c>
      <c r="D398" t="s">
        <v>3994</v>
      </c>
      <c r="E398" t="s">
        <v>11721</v>
      </c>
      <c r="F398" t="s">
        <v>11722</v>
      </c>
      <c r="G398" s="123">
        <v>527.0</v>
      </c>
      <c r="H398" s="123">
        <v>510.0</v>
      </c>
      <c r="I398" s="124">
        <v>1082.0</v>
      </c>
      <c r="J398" s="52">
        <v>0.48706099815157117</v>
      </c>
      <c r="K398" s="52">
        <v>0.4713493530499076</v>
      </c>
      <c r="L398" s="55">
        <v>1.5711645101663563</v>
      </c>
      <c r="M398">
        <v>17.0</v>
      </c>
      <c r="N398" t="s">
        <v>11716</v>
      </c>
    </row>
    <row r="399">
      <c r="A399" s="21">
        <v>2005.0</v>
      </c>
      <c r="B399" t="s">
        <v>11720</v>
      </c>
      <c r="C399" t="s">
        <v>7829</v>
      </c>
      <c r="D399" t="s">
        <v>945</v>
      </c>
      <c r="E399" t="s">
        <v>11721</v>
      </c>
      <c r="F399" t="s">
        <v>11722</v>
      </c>
      <c r="G399" s="123">
        <v>753.0</v>
      </c>
      <c r="H399" s="123">
        <v>596.0</v>
      </c>
      <c r="I399" s="124">
        <v>1398.0</v>
      </c>
      <c r="J399" s="52">
        <v>0.5386266094420601</v>
      </c>
      <c r="K399" s="52">
        <v>0.4263233190271817</v>
      </c>
      <c r="L399" s="55">
        <v>11.230329041487842</v>
      </c>
      <c r="M399">
        <v>157.0</v>
      </c>
      <c r="N399" t="s">
        <v>11716</v>
      </c>
    </row>
    <row r="400">
      <c r="A400" s="21">
        <v>2005.0</v>
      </c>
      <c r="B400" t="s">
        <v>11720</v>
      </c>
      <c r="C400" t="s">
        <v>8216</v>
      </c>
      <c r="D400" t="s">
        <v>8253</v>
      </c>
      <c r="E400" t="s">
        <v>11721</v>
      </c>
      <c r="F400" t="s">
        <v>11722</v>
      </c>
      <c r="G400" s="123">
        <v>2259.0</v>
      </c>
      <c r="H400" s="123">
        <v>1033.0</v>
      </c>
      <c r="I400" s="124">
        <v>3415.0</v>
      </c>
      <c r="J400" s="52">
        <v>0.661493411420205</v>
      </c>
      <c r="K400" s="52">
        <v>0.302489019033675</v>
      </c>
      <c r="L400" s="55">
        <v>35.90043923865301</v>
      </c>
      <c r="M400">
        <v>1226.0</v>
      </c>
      <c r="N400" t="s">
        <v>11716</v>
      </c>
    </row>
    <row r="401">
      <c r="A401" s="21">
        <v>2005.0</v>
      </c>
      <c r="B401" t="s">
        <v>11720</v>
      </c>
      <c r="C401" t="s">
        <v>8216</v>
      </c>
      <c r="D401" t="s">
        <v>4470</v>
      </c>
      <c r="E401" t="s">
        <v>11721</v>
      </c>
      <c r="F401" t="s">
        <v>11722</v>
      </c>
      <c r="G401" s="123">
        <v>487.0</v>
      </c>
      <c r="H401" s="123">
        <v>225.0</v>
      </c>
      <c r="I401" s="124">
        <v>756.0</v>
      </c>
      <c r="J401" s="52">
        <v>0.6441798941798942</v>
      </c>
      <c r="K401" s="52">
        <v>0.2976190476190476</v>
      </c>
      <c r="L401" s="55">
        <v>34.65608465608466</v>
      </c>
      <c r="M401">
        <v>262.0</v>
      </c>
      <c r="N401" t="s">
        <v>11716</v>
      </c>
    </row>
    <row r="402">
      <c r="A402" s="21">
        <v>2005.0</v>
      </c>
      <c r="B402" t="s">
        <v>11720</v>
      </c>
      <c r="C402" t="s">
        <v>8216</v>
      </c>
      <c r="D402" t="s">
        <v>8230</v>
      </c>
      <c r="E402" t="s">
        <v>11721</v>
      </c>
      <c r="F402" t="s">
        <v>11722</v>
      </c>
      <c r="G402" s="123">
        <v>932.0</v>
      </c>
      <c r="H402" s="123">
        <v>411.0</v>
      </c>
      <c r="I402" s="124">
        <v>1424.0</v>
      </c>
      <c r="J402" s="52">
        <v>0.6544943820224719</v>
      </c>
      <c r="K402" s="52">
        <v>0.288623595505618</v>
      </c>
      <c r="L402" s="55">
        <v>36.58707865168539</v>
      </c>
      <c r="M402">
        <v>521.0</v>
      </c>
      <c r="N402" t="s">
        <v>11716</v>
      </c>
    </row>
    <row r="403">
      <c r="A403" s="21">
        <v>2005.0</v>
      </c>
      <c r="B403" t="s">
        <v>11720</v>
      </c>
      <c r="C403" t="s">
        <v>8216</v>
      </c>
      <c r="D403" t="s">
        <v>8220</v>
      </c>
      <c r="E403" t="s">
        <v>11721</v>
      </c>
      <c r="F403" t="s">
        <v>11722</v>
      </c>
      <c r="G403" s="123">
        <v>1081.0</v>
      </c>
      <c r="H403" s="123">
        <v>598.0</v>
      </c>
      <c r="I403" s="124">
        <v>1767.0</v>
      </c>
      <c r="J403" s="52">
        <v>0.611771363893605</v>
      </c>
      <c r="K403" s="52">
        <v>0.33842671194114315</v>
      </c>
      <c r="L403" s="55">
        <v>27.33446519524618</v>
      </c>
      <c r="M403">
        <v>483.0</v>
      </c>
      <c r="N403" t="s">
        <v>11716</v>
      </c>
    </row>
    <row r="404">
      <c r="A404" s="21">
        <v>2005.0</v>
      </c>
      <c r="B404" t="s">
        <v>11720</v>
      </c>
      <c r="C404" t="s">
        <v>8216</v>
      </c>
      <c r="D404" t="s">
        <v>6728</v>
      </c>
      <c r="E404" t="s">
        <v>11721</v>
      </c>
      <c r="F404" t="s">
        <v>11722</v>
      </c>
      <c r="G404" s="123">
        <v>836.0</v>
      </c>
      <c r="H404" s="123">
        <v>590.0</v>
      </c>
      <c r="I404" s="124">
        <v>1508.0</v>
      </c>
      <c r="J404" s="52">
        <v>0.5543766578249337</v>
      </c>
      <c r="K404" s="52">
        <v>0.3912466843501326</v>
      </c>
      <c r="L404" s="55">
        <v>16.312997347480113</v>
      </c>
      <c r="M404">
        <v>246.0</v>
      </c>
      <c r="N404" t="s">
        <v>11716</v>
      </c>
    </row>
    <row r="405">
      <c r="A405" s="21">
        <v>2005.0</v>
      </c>
      <c r="B405" t="s">
        <v>11720</v>
      </c>
      <c r="C405" t="s">
        <v>8216</v>
      </c>
      <c r="D405" t="s">
        <v>8233</v>
      </c>
      <c r="E405" t="s">
        <v>11721</v>
      </c>
      <c r="F405" t="s">
        <v>11722</v>
      </c>
      <c r="G405" s="123">
        <v>1673.0</v>
      </c>
      <c r="H405" s="123">
        <v>1265.0</v>
      </c>
      <c r="I405" s="124">
        <v>3167.0</v>
      </c>
      <c r="J405" s="52">
        <v>0.528260183138617</v>
      </c>
      <c r="K405" s="52">
        <v>0.3994316387748658</v>
      </c>
      <c r="L405" s="55">
        <v>12.88285443637512</v>
      </c>
      <c r="M405">
        <v>408.0</v>
      </c>
      <c r="N405" t="s">
        <v>11716</v>
      </c>
    </row>
    <row r="406">
      <c r="A406" s="21">
        <v>2005.0</v>
      </c>
      <c r="B406" t="s">
        <v>11720</v>
      </c>
      <c r="C406" t="s">
        <v>8216</v>
      </c>
      <c r="D406" t="s">
        <v>338</v>
      </c>
      <c r="E406" t="s">
        <v>11721</v>
      </c>
      <c r="F406" t="s">
        <v>11722</v>
      </c>
      <c r="G406" s="123">
        <v>1904.0</v>
      </c>
      <c r="H406" s="123">
        <v>1104.0</v>
      </c>
      <c r="I406" s="124">
        <v>3159.0</v>
      </c>
      <c r="J406" s="52">
        <v>0.6027223805001583</v>
      </c>
      <c r="K406" s="52">
        <v>0.34947768281101615</v>
      </c>
      <c r="L406" s="55">
        <v>25.32446976891421</v>
      </c>
      <c r="M406">
        <v>800.0</v>
      </c>
      <c r="N406" t="s">
        <v>11716</v>
      </c>
    </row>
    <row r="407">
      <c r="A407" s="21">
        <v>2005.0</v>
      </c>
      <c r="B407" t="s">
        <v>11720</v>
      </c>
      <c r="C407" t="s">
        <v>8216</v>
      </c>
      <c r="D407" t="s">
        <v>8223</v>
      </c>
      <c r="E407" t="s">
        <v>11721</v>
      </c>
      <c r="F407" t="s">
        <v>11722</v>
      </c>
      <c r="G407" s="123">
        <v>730.0</v>
      </c>
      <c r="H407" s="123">
        <v>418.0</v>
      </c>
      <c r="I407" s="124">
        <v>1227.0</v>
      </c>
      <c r="J407" s="52">
        <v>0.5949470252648736</v>
      </c>
      <c r="K407" s="52">
        <v>0.3406682966585167</v>
      </c>
      <c r="L407" s="55">
        <v>25.42787286063569</v>
      </c>
      <c r="M407">
        <v>312.0</v>
      </c>
      <c r="N407" t="s">
        <v>11716</v>
      </c>
    </row>
    <row r="408">
      <c r="A408" s="21">
        <v>2005.0</v>
      </c>
      <c r="B408" t="s">
        <v>11720</v>
      </c>
      <c r="C408" t="s">
        <v>8216</v>
      </c>
      <c r="D408" t="s">
        <v>3764</v>
      </c>
      <c r="E408" t="s">
        <v>11721</v>
      </c>
      <c r="F408" t="s">
        <v>11722</v>
      </c>
      <c r="G408" s="123">
        <v>541.0</v>
      </c>
      <c r="H408" s="123">
        <v>439.0</v>
      </c>
      <c r="I408" s="124">
        <v>1041.0</v>
      </c>
      <c r="J408" s="52">
        <v>0.5196926032660903</v>
      </c>
      <c r="K408" s="52">
        <v>0.4217098943323727</v>
      </c>
      <c r="L408" s="55">
        <v>9.798270893371763</v>
      </c>
      <c r="M408">
        <v>102.0</v>
      </c>
      <c r="N408" t="s">
        <v>11716</v>
      </c>
    </row>
    <row r="409">
      <c r="A409" s="21">
        <v>2005.0</v>
      </c>
      <c r="B409" t="s">
        <v>11720</v>
      </c>
      <c r="C409" t="s">
        <v>8216</v>
      </c>
      <c r="D409" t="s">
        <v>3473</v>
      </c>
      <c r="E409" t="s">
        <v>11721</v>
      </c>
      <c r="F409" t="s">
        <v>11722</v>
      </c>
      <c r="G409" s="123">
        <v>942.0</v>
      </c>
      <c r="H409" s="123">
        <v>729.0</v>
      </c>
      <c r="I409" s="124">
        <v>1788.0</v>
      </c>
      <c r="J409" s="52">
        <v>0.5268456375838926</v>
      </c>
      <c r="K409" s="52">
        <v>0.4077181208053691</v>
      </c>
      <c r="L409" s="55">
        <v>11.912751677852345</v>
      </c>
      <c r="M409">
        <v>213.0</v>
      </c>
      <c r="N409" t="s">
        <v>11716</v>
      </c>
    </row>
    <row r="410">
      <c r="A410" s="21">
        <v>2005.0</v>
      </c>
      <c r="B410" t="s">
        <v>11720</v>
      </c>
      <c r="C410" t="s">
        <v>8216</v>
      </c>
      <c r="D410" t="s">
        <v>6388</v>
      </c>
      <c r="E410" t="s">
        <v>11721</v>
      </c>
      <c r="F410" t="s">
        <v>11722</v>
      </c>
      <c r="G410" s="123">
        <v>1630.0</v>
      </c>
      <c r="H410" s="123">
        <v>1145.0</v>
      </c>
      <c r="I410" s="124">
        <v>2895.0</v>
      </c>
      <c r="J410" s="52">
        <v>0.5630397236614854</v>
      </c>
      <c r="K410" s="52">
        <v>0.3955094991364421</v>
      </c>
      <c r="L410" s="55">
        <v>16.753022452504325</v>
      </c>
      <c r="M410">
        <v>485.0</v>
      </c>
      <c r="N410" t="s">
        <v>11716</v>
      </c>
    </row>
    <row r="411">
      <c r="A411" s="21">
        <v>2005.0</v>
      </c>
      <c r="B411" t="s">
        <v>11720</v>
      </c>
      <c r="C411" t="s">
        <v>8216</v>
      </c>
      <c r="D411" t="s">
        <v>4473</v>
      </c>
      <c r="E411" t="s">
        <v>11721</v>
      </c>
      <c r="F411" t="s">
        <v>11722</v>
      </c>
      <c r="G411" s="123">
        <v>1099.0</v>
      </c>
      <c r="H411" s="123">
        <v>691.0</v>
      </c>
      <c r="I411" s="124">
        <v>1901.0</v>
      </c>
      <c r="J411" s="52">
        <v>0.5781167806417675</v>
      </c>
      <c r="K411" s="52">
        <v>0.3634928984744871</v>
      </c>
      <c r="L411" s="55">
        <v>21.46238821672804</v>
      </c>
      <c r="M411">
        <v>408.0</v>
      </c>
      <c r="N411" t="s">
        <v>11716</v>
      </c>
    </row>
    <row r="412">
      <c r="A412" s="21">
        <v>2005.0</v>
      </c>
      <c r="B412" t="s">
        <v>11720</v>
      </c>
      <c r="C412" t="s">
        <v>8216</v>
      </c>
      <c r="D412" t="s">
        <v>49</v>
      </c>
      <c r="E412" t="s">
        <v>11721</v>
      </c>
      <c r="F412" t="s">
        <v>11722</v>
      </c>
      <c r="G412" s="123">
        <v>1191.0</v>
      </c>
      <c r="H412" s="123">
        <v>779.0</v>
      </c>
      <c r="I412" s="124">
        <v>2038.0</v>
      </c>
      <c r="J412" s="52">
        <v>0.584396467124632</v>
      </c>
      <c r="K412" s="52">
        <v>0.38223748773307165</v>
      </c>
      <c r="L412" s="55">
        <v>20.215897939156037</v>
      </c>
      <c r="M412">
        <v>412.0</v>
      </c>
      <c r="N412" t="s">
        <v>11716</v>
      </c>
    </row>
    <row r="413">
      <c r="A413" s="21">
        <v>2005.0</v>
      </c>
      <c r="B413" t="s">
        <v>11720</v>
      </c>
      <c r="C413" t="s">
        <v>8216</v>
      </c>
      <c r="D413" t="s">
        <v>556</v>
      </c>
      <c r="E413" t="s">
        <v>11721</v>
      </c>
      <c r="F413" t="s">
        <v>11722</v>
      </c>
      <c r="G413" s="123">
        <v>1824.0</v>
      </c>
      <c r="H413" s="123">
        <v>1254.0</v>
      </c>
      <c r="I413" s="124">
        <v>3265.0</v>
      </c>
      <c r="J413" s="52">
        <v>0.5586523736600306</v>
      </c>
      <c r="K413" s="52">
        <v>0.38407350689127107</v>
      </c>
      <c r="L413" s="55">
        <v>17.457886676875955</v>
      </c>
      <c r="M413">
        <v>570.0</v>
      </c>
      <c r="N413" t="s">
        <v>11716</v>
      </c>
    </row>
    <row r="414">
      <c r="A414" s="21">
        <v>2005.0</v>
      </c>
      <c r="B414" t="s">
        <v>11720</v>
      </c>
      <c r="C414" t="s">
        <v>8216</v>
      </c>
      <c r="D414" t="s">
        <v>8238</v>
      </c>
      <c r="E414" t="s">
        <v>11721</v>
      </c>
      <c r="F414" t="s">
        <v>11722</v>
      </c>
      <c r="G414" s="123">
        <v>1464.0</v>
      </c>
      <c r="H414" s="123">
        <v>1304.0</v>
      </c>
      <c r="I414" s="124">
        <v>2950.0</v>
      </c>
      <c r="J414" s="52">
        <v>0.49627118644067797</v>
      </c>
      <c r="K414" s="52">
        <v>0.44203389830508477</v>
      </c>
      <c r="L414" s="55">
        <v>5.42372881355932</v>
      </c>
      <c r="M414">
        <v>160.0</v>
      </c>
      <c r="N414" t="s">
        <v>11716</v>
      </c>
    </row>
    <row r="415">
      <c r="A415" s="21">
        <v>2005.0</v>
      </c>
      <c r="B415" t="s">
        <v>11720</v>
      </c>
      <c r="C415" t="s">
        <v>8216</v>
      </c>
      <c r="D415" t="s">
        <v>8217</v>
      </c>
      <c r="E415" t="s">
        <v>11721</v>
      </c>
      <c r="F415" t="s">
        <v>11722</v>
      </c>
      <c r="G415" s="123">
        <v>1018.0</v>
      </c>
      <c r="H415" s="123">
        <v>508.0</v>
      </c>
      <c r="I415" s="124">
        <v>1618.0</v>
      </c>
      <c r="J415" s="52">
        <v>0.6291718170580964</v>
      </c>
      <c r="K415" s="52">
        <v>0.31396786155747836</v>
      </c>
      <c r="L415" s="55">
        <v>31.520395550061806</v>
      </c>
      <c r="M415">
        <v>510.0</v>
      </c>
      <c r="N415" t="s">
        <v>11716</v>
      </c>
    </row>
    <row r="416">
      <c r="A416" s="21">
        <v>2005.0</v>
      </c>
      <c r="B416" t="s">
        <v>11720</v>
      </c>
      <c r="C416" t="s">
        <v>7645</v>
      </c>
      <c r="D416" t="s">
        <v>7646</v>
      </c>
      <c r="E416" t="s">
        <v>11721</v>
      </c>
      <c r="F416" t="s">
        <v>11722</v>
      </c>
      <c r="G416" s="123">
        <v>429.0</v>
      </c>
      <c r="H416" s="123">
        <v>332.0</v>
      </c>
      <c r="I416" s="124">
        <v>789.0</v>
      </c>
      <c r="J416" s="52">
        <v>0.5437262357414449</v>
      </c>
      <c r="K416" s="52">
        <v>0.4207858048162231</v>
      </c>
      <c r="L416" s="55">
        <v>12.294043092522177</v>
      </c>
      <c r="M416">
        <v>97.0</v>
      </c>
      <c r="N416" t="s">
        <v>11716</v>
      </c>
    </row>
    <row r="417">
      <c r="A417" s="21">
        <v>2005.0</v>
      </c>
      <c r="B417" t="s">
        <v>11720</v>
      </c>
      <c r="C417" t="s">
        <v>7645</v>
      </c>
      <c r="D417" t="s">
        <v>7662</v>
      </c>
      <c r="E417" t="s">
        <v>11721</v>
      </c>
      <c r="F417" t="s">
        <v>11722</v>
      </c>
      <c r="G417" s="123">
        <v>242.0</v>
      </c>
      <c r="H417" s="123">
        <v>268.0</v>
      </c>
      <c r="I417" s="124">
        <v>531.0</v>
      </c>
      <c r="J417" s="52">
        <v>0.455743879472693</v>
      </c>
      <c r="K417" s="52">
        <v>0.504708097928437</v>
      </c>
      <c r="L417" s="55">
        <v>-4.896421845574395</v>
      </c>
      <c r="M417">
        <v>-26.0</v>
      </c>
      <c r="N417" t="s">
        <v>11717</v>
      </c>
    </row>
    <row r="418">
      <c r="A418" s="21">
        <v>2005.0</v>
      </c>
      <c r="B418" t="s">
        <v>11720</v>
      </c>
      <c r="C418" t="s">
        <v>7645</v>
      </c>
      <c r="D418" t="s">
        <v>7712</v>
      </c>
      <c r="E418" t="s">
        <v>11721</v>
      </c>
      <c r="F418" t="s">
        <v>11722</v>
      </c>
      <c r="G418" s="123">
        <v>694.0</v>
      </c>
      <c r="H418" s="123">
        <v>461.0</v>
      </c>
      <c r="I418" s="124">
        <v>1206.0</v>
      </c>
      <c r="J418" s="52">
        <v>0.5754560530679934</v>
      </c>
      <c r="K418" s="52">
        <v>0.38225538971807627</v>
      </c>
      <c r="L418" s="55">
        <v>19.320066334991715</v>
      </c>
      <c r="M418">
        <v>233.0</v>
      </c>
      <c r="N418" t="s">
        <v>11716</v>
      </c>
    </row>
    <row r="419">
      <c r="A419" s="21">
        <v>2005.0</v>
      </c>
      <c r="B419" t="s">
        <v>11720</v>
      </c>
      <c r="C419" t="s">
        <v>7645</v>
      </c>
      <c r="D419" t="s">
        <v>1374</v>
      </c>
      <c r="E419" t="s">
        <v>11721</v>
      </c>
      <c r="F419" t="s">
        <v>11722</v>
      </c>
      <c r="G419" s="123">
        <v>527.0</v>
      </c>
      <c r="H419" s="123">
        <v>272.0</v>
      </c>
      <c r="I419" s="124">
        <v>837.0</v>
      </c>
      <c r="J419" s="52">
        <v>0.6296296296296297</v>
      </c>
      <c r="K419" s="52">
        <v>0.3249701314217443</v>
      </c>
      <c r="L419" s="55">
        <v>30.465949820788534</v>
      </c>
      <c r="M419">
        <v>255.0</v>
      </c>
      <c r="N419" t="s">
        <v>11716</v>
      </c>
    </row>
    <row r="420">
      <c r="A420" s="21">
        <v>2005.0</v>
      </c>
      <c r="B420" t="s">
        <v>11720</v>
      </c>
      <c r="C420" t="s">
        <v>7645</v>
      </c>
      <c r="D420" t="s">
        <v>7700</v>
      </c>
      <c r="E420" t="s">
        <v>11721</v>
      </c>
      <c r="F420" t="s">
        <v>11722</v>
      </c>
      <c r="G420" s="123">
        <v>568.0</v>
      </c>
      <c r="H420" s="123">
        <v>287.0</v>
      </c>
      <c r="I420" s="124">
        <v>900.0</v>
      </c>
      <c r="J420" s="52">
        <v>0.6311111111111111</v>
      </c>
      <c r="K420" s="52">
        <v>0.3188888888888889</v>
      </c>
      <c r="L420" s="55">
        <v>31.222222222222218</v>
      </c>
      <c r="M420">
        <v>281.0</v>
      </c>
      <c r="N420" t="s">
        <v>11716</v>
      </c>
    </row>
    <row r="421">
      <c r="A421" s="21">
        <v>2005.0</v>
      </c>
      <c r="B421" t="s">
        <v>11720</v>
      </c>
      <c r="C421" t="s">
        <v>7645</v>
      </c>
      <c r="D421" t="s">
        <v>7697</v>
      </c>
      <c r="E421" t="s">
        <v>11721</v>
      </c>
      <c r="F421" t="s">
        <v>11722</v>
      </c>
      <c r="G421" s="123">
        <v>432.0</v>
      </c>
      <c r="H421" s="123">
        <v>399.0</v>
      </c>
      <c r="I421" s="124">
        <v>875.0</v>
      </c>
      <c r="J421" s="52">
        <v>0.4937142857142857</v>
      </c>
      <c r="K421" s="52">
        <v>0.456</v>
      </c>
      <c r="L421" s="55">
        <v>3.77142857142857</v>
      </c>
      <c r="M421">
        <v>33.0</v>
      </c>
      <c r="N421" t="s">
        <v>11716</v>
      </c>
    </row>
    <row r="422">
      <c r="A422" s="21">
        <v>2005.0</v>
      </c>
      <c r="B422" t="s">
        <v>11720</v>
      </c>
      <c r="C422" t="s">
        <v>7645</v>
      </c>
      <c r="D422" t="s">
        <v>7703</v>
      </c>
      <c r="E422" t="s">
        <v>11721</v>
      </c>
      <c r="F422" t="s">
        <v>11722</v>
      </c>
      <c r="G422" s="123">
        <v>616.0</v>
      </c>
      <c r="H422" s="123">
        <v>334.0</v>
      </c>
      <c r="I422" s="124">
        <v>1011.0</v>
      </c>
      <c r="J422" s="52">
        <v>0.609297725024728</v>
      </c>
      <c r="K422" s="52">
        <v>0.3303659742828882</v>
      </c>
      <c r="L422" s="55">
        <v>27.89317507418398</v>
      </c>
      <c r="M422">
        <v>282.0</v>
      </c>
      <c r="N422" t="s">
        <v>11716</v>
      </c>
    </row>
    <row r="423">
      <c r="A423" s="21">
        <v>2005.0</v>
      </c>
      <c r="B423" t="s">
        <v>11720</v>
      </c>
      <c r="C423" t="s">
        <v>7645</v>
      </c>
      <c r="D423" t="s">
        <v>7694</v>
      </c>
      <c r="E423" t="s">
        <v>11721</v>
      </c>
      <c r="F423" t="s">
        <v>11722</v>
      </c>
      <c r="G423" s="123">
        <v>534.0</v>
      </c>
      <c r="H423" s="123">
        <v>441.0</v>
      </c>
      <c r="I423" s="124">
        <v>1032.0</v>
      </c>
      <c r="J423" s="52">
        <v>0.5174418604651163</v>
      </c>
      <c r="K423" s="52">
        <v>0.4273255813953488</v>
      </c>
      <c r="L423" s="55">
        <v>9.011627906976749</v>
      </c>
      <c r="M423">
        <v>93.0</v>
      </c>
      <c r="N423" t="s">
        <v>11716</v>
      </c>
    </row>
    <row r="424">
      <c r="A424" s="21">
        <v>2005.0</v>
      </c>
      <c r="B424" t="s">
        <v>11720</v>
      </c>
      <c r="C424" t="s">
        <v>7645</v>
      </c>
      <c r="D424" t="s">
        <v>7691</v>
      </c>
      <c r="E424" t="s">
        <v>11721</v>
      </c>
      <c r="F424" t="s">
        <v>11722</v>
      </c>
      <c r="G424" s="123">
        <v>678.0</v>
      </c>
      <c r="H424" s="123">
        <v>291.0</v>
      </c>
      <c r="I424" s="124">
        <v>1023.0</v>
      </c>
      <c r="J424" s="52">
        <v>0.6627565982404692</v>
      </c>
      <c r="K424" s="52">
        <v>0.2844574780058651</v>
      </c>
      <c r="L424" s="55">
        <v>37.8299120234604</v>
      </c>
      <c r="M424">
        <v>387.0</v>
      </c>
      <c r="N424" t="s">
        <v>11716</v>
      </c>
    </row>
    <row r="425">
      <c r="A425" s="21">
        <v>2005.0</v>
      </c>
      <c r="B425" t="s">
        <v>11720</v>
      </c>
      <c r="C425" t="s">
        <v>7645</v>
      </c>
      <c r="D425" t="s">
        <v>7706</v>
      </c>
      <c r="E425" t="s">
        <v>11721</v>
      </c>
      <c r="F425" t="s">
        <v>11722</v>
      </c>
      <c r="G425" s="123">
        <v>610.0</v>
      </c>
      <c r="H425" s="123">
        <v>567.0</v>
      </c>
      <c r="I425" s="124">
        <v>1227.0</v>
      </c>
      <c r="J425" s="52">
        <v>0.4971475142624287</v>
      </c>
      <c r="K425" s="52">
        <v>0.4621026894865526</v>
      </c>
      <c r="L425" s="55">
        <v>3.5044824775876116</v>
      </c>
      <c r="M425">
        <v>43.0</v>
      </c>
      <c r="N425" t="s">
        <v>11716</v>
      </c>
    </row>
    <row r="426">
      <c r="A426" s="21">
        <v>2005.0</v>
      </c>
      <c r="B426" t="s">
        <v>11720</v>
      </c>
      <c r="C426" t="s">
        <v>7645</v>
      </c>
      <c r="D426" t="s">
        <v>6090</v>
      </c>
      <c r="E426" t="s">
        <v>11721</v>
      </c>
      <c r="F426" t="s">
        <v>11722</v>
      </c>
      <c r="G426" s="123">
        <v>830.0</v>
      </c>
      <c r="H426" s="123">
        <v>459.0</v>
      </c>
      <c r="I426" s="124">
        <v>1351.0</v>
      </c>
      <c r="J426" s="52">
        <v>0.6143597335307179</v>
      </c>
      <c r="K426" s="52">
        <v>0.33974833456698744</v>
      </c>
      <c r="L426" s="55">
        <v>27.461139896373048</v>
      </c>
      <c r="M426">
        <v>371.0</v>
      </c>
      <c r="N426" t="s">
        <v>11716</v>
      </c>
    </row>
    <row r="427">
      <c r="A427" s="21">
        <v>2005.0</v>
      </c>
      <c r="B427" t="s">
        <v>11720</v>
      </c>
      <c r="C427" t="s">
        <v>7645</v>
      </c>
      <c r="D427" t="s">
        <v>7727</v>
      </c>
      <c r="E427" t="s">
        <v>11721</v>
      </c>
      <c r="F427" t="s">
        <v>11722</v>
      </c>
      <c r="G427" s="123">
        <v>432.0</v>
      </c>
      <c r="H427" s="123">
        <v>344.0</v>
      </c>
      <c r="I427" s="124">
        <v>815.0</v>
      </c>
      <c r="J427" s="52">
        <v>0.5300613496932516</v>
      </c>
      <c r="K427" s="52">
        <v>0.42208588957055215</v>
      </c>
      <c r="L427" s="55">
        <v>10.797546012269944</v>
      </c>
      <c r="M427">
        <v>88.0</v>
      </c>
      <c r="N427" t="s">
        <v>11716</v>
      </c>
    </row>
    <row r="428">
      <c r="A428" s="21">
        <v>2005.0</v>
      </c>
      <c r="B428" t="s">
        <v>11720</v>
      </c>
      <c r="C428" t="s">
        <v>7645</v>
      </c>
      <c r="D428" t="s">
        <v>7709</v>
      </c>
      <c r="E428" t="s">
        <v>11721</v>
      </c>
      <c r="F428" t="s">
        <v>11722</v>
      </c>
      <c r="G428" s="123">
        <v>789.0</v>
      </c>
      <c r="H428" s="123">
        <v>622.0</v>
      </c>
      <c r="I428" s="124">
        <v>1481.0</v>
      </c>
      <c r="J428" s="52">
        <v>0.5327481431465226</v>
      </c>
      <c r="K428" s="52">
        <v>0.4199864956110736</v>
      </c>
      <c r="L428" s="55">
        <v>11.276164753544904</v>
      </c>
      <c r="M428">
        <v>167.0</v>
      </c>
      <c r="N428" t="s">
        <v>11716</v>
      </c>
    </row>
    <row r="429">
      <c r="A429" s="21">
        <v>2005.0</v>
      </c>
      <c r="B429" t="s">
        <v>11720</v>
      </c>
      <c r="C429" t="s">
        <v>7645</v>
      </c>
      <c r="D429" t="s">
        <v>11724</v>
      </c>
      <c r="E429" t="s">
        <v>11721</v>
      </c>
      <c r="F429" t="s">
        <v>11722</v>
      </c>
      <c r="G429" s="123">
        <v>1367.0</v>
      </c>
      <c r="H429" s="123">
        <v>1096.0</v>
      </c>
      <c r="I429" s="124">
        <v>2565.0</v>
      </c>
      <c r="J429" s="52">
        <v>0.532943469785575</v>
      </c>
      <c r="K429" s="52">
        <v>0.42729044834307994</v>
      </c>
      <c r="L429" s="55">
        <v>10.565302144249511</v>
      </c>
      <c r="M429">
        <v>271.0</v>
      </c>
      <c r="N429" t="s">
        <v>11716</v>
      </c>
    </row>
    <row r="430">
      <c r="A430" s="21">
        <v>2005.0</v>
      </c>
      <c r="B430" t="s">
        <v>11720</v>
      </c>
      <c r="C430" t="s">
        <v>7645</v>
      </c>
      <c r="D430" t="s">
        <v>402</v>
      </c>
      <c r="E430" t="s">
        <v>11721</v>
      </c>
      <c r="F430" t="s">
        <v>11722</v>
      </c>
      <c r="G430" s="123">
        <v>651.0</v>
      </c>
      <c r="H430" s="123">
        <v>408.0</v>
      </c>
      <c r="I430" s="124">
        <v>1127.0</v>
      </c>
      <c r="J430" s="52">
        <v>0.577639751552795</v>
      </c>
      <c r="K430" s="52">
        <v>0.36202307009760426</v>
      </c>
      <c r="L430" s="55">
        <v>21.561668145519075</v>
      </c>
      <c r="M430">
        <v>243.0</v>
      </c>
      <c r="N430" t="s">
        <v>11716</v>
      </c>
    </row>
    <row r="431">
      <c r="A431" s="21">
        <v>2005.0</v>
      </c>
      <c r="B431" t="s">
        <v>11720</v>
      </c>
      <c r="C431" t="s">
        <v>7645</v>
      </c>
      <c r="D431" t="s">
        <v>7649</v>
      </c>
      <c r="E431" t="s">
        <v>11721</v>
      </c>
      <c r="F431" t="s">
        <v>11722</v>
      </c>
      <c r="G431" s="123">
        <v>431.0</v>
      </c>
      <c r="H431" s="123">
        <v>301.0</v>
      </c>
      <c r="I431" s="124">
        <v>749.0</v>
      </c>
      <c r="J431" s="52">
        <v>0.57543391188251</v>
      </c>
      <c r="K431" s="52">
        <v>0.40186915887850466</v>
      </c>
      <c r="L431" s="55">
        <v>17.356475300400536</v>
      </c>
      <c r="M431">
        <v>130.0</v>
      </c>
      <c r="N431" t="s">
        <v>11716</v>
      </c>
    </row>
    <row r="432">
      <c r="A432" s="21">
        <v>2005.0</v>
      </c>
      <c r="B432" t="s">
        <v>11720</v>
      </c>
      <c r="C432" t="s">
        <v>7645</v>
      </c>
      <c r="D432" t="s">
        <v>7656</v>
      </c>
      <c r="E432" t="s">
        <v>11721</v>
      </c>
      <c r="F432" t="s">
        <v>11722</v>
      </c>
      <c r="G432" s="123">
        <v>707.0</v>
      </c>
      <c r="H432" s="123">
        <v>482.0</v>
      </c>
      <c r="I432" s="124">
        <v>1224.0</v>
      </c>
      <c r="J432" s="52">
        <v>0.5776143790849673</v>
      </c>
      <c r="K432" s="52">
        <v>0.3937908496732026</v>
      </c>
      <c r="L432" s="55">
        <v>18.382352941176467</v>
      </c>
      <c r="M432">
        <v>225.0</v>
      </c>
      <c r="N432" t="s">
        <v>11716</v>
      </c>
    </row>
    <row r="433">
      <c r="A433" s="21">
        <v>2005.0</v>
      </c>
      <c r="B433" t="s">
        <v>11720</v>
      </c>
      <c r="C433" t="s">
        <v>7645</v>
      </c>
      <c r="D433" t="s">
        <v>7670</v>
      </c>
      <c r="E433" t="s">
        <v>11721</v>
      </c>
      <c r="F433" t="s">
        <v>11722</v>
      </c>
      <c r="G433" s="123">
        <v>2062.0</v>
      </c>
      <c r="H433" s="123">
        <v>1551.0</v>
      </c>
      <c r="I433" s="124">
        <v>3764.0</v>
      </c>
      <c r="J433" s="52">
        <v>0.5478214665249734</v>
      </c>
      <c r="K433" s="52">
        <v>0.4120616365568544</v>
      </c>
      <c r="L433" s="55">
        <v>13.575982996811902</v>
      </c>
      <c r="M433">
        <v>511.0</v>
      </c>
      <c r="N433" t="s">
        <v>11716</v>
      </c>
    </row>
    <row r="434">
      <c r="A434" s="21">
        <v>2005.0</v>
      </c>
      <c r="B434" t="s">
        <v>11720</v>
      </c>
      <c r="C434" t="s">
        <v>7645</v>
      </c>
      <c r="D434" t="s">
        <v>3426</v>
      </c>
      <c r="E434" t="s">
        <v>11721</v>
      </c>
      <c r="F434" t="s">
        <v>11722</v>
      </c>
      <c r="G434" s="123">
        <v>2080.0</v>
      </c>
      <c r="H434" s="123">
        <v>1740.0</v>
      </c>
      <c r="I434" s="124">
        <v>3992.0</v>
      </c>
      <c r="J434" s="52">
        <v>0.5210420841683366</v>
      </c>
      <c r="K434" s="52">
        <v>0.43587174348697394</v>
      </c>
      <c r="L434" s="55">
        <v>8.51703406813627</v>
      </c>
      <c r="M434">
        <v>340.0</v>
      </c>
      <c r="N434" t="s">
        <v>11716</v>
      </c>
    </row>
    <row r="435">
      <c r="A435" s="21">
        <v>2005.0</v>
      </c>
      <c r="B435" t="s">
        <v>11720</v>
      </c>
      <c r="C435" t="s">
        <v>7645</v>
      </c>
      <c r="D435" t="s">
        <v>3910</v>
      </c>
      <c r="E435" t="s">
        <v>11721</v>
      </c>
      <c r="F435" t="s">
        <v>11722</v>
      </c>
      <c r="G435" s="123">
        <v>695.0</v>
      </c>
      <c r="H435" s="123">
        <v>640.0</v>
      </c>
      <c r="I435" s="124">
        <v>1370.0</v>
      </c>
      <c r="J435" s="52">
        <v>0.5072992700729927</v>
      </c>
      <c r="K435" s="52">
        <v>0.46715328467153283</v>
      </c>
      <c r="L435" s="55">
        <v>4.014598540145986</v>
      </c>
      <c r="M435">
        <v>55.0</v>
      </c>
      <c r="N435" t="s">
        <v>11716</v>
      </c>
    </row>
    <row r="436">
      <c r="A436" s="21">
        <v>2005.0</v>
      </c>
      <c r="B436" t="s">
        <v>11720</v>
      </c>
      <c r="C436" t="s">
        <v>7645</v>
      </c>
      <c r="D436" t="s">
        <v>3518</v>
      </c>
      <c r="E436" t="s">
        <v>11721</v>
      </c>
      <c r="F436" t="s">
        <v>11722</v>
      </c>
      <c r="G436" s="123">
        <v>657.0</v>
      </c>
      <c r="H436" s="123">
        <v>607.0</v>
      </c>
      <c r="I436" s="124">
        <v>1318.0</v>
      </c>
      <c r="J436" s="52">
        <v>0.4984825493171472</v>
      </c>
      <c r="K436" s="52">
        <v>0.460546282245827</v>
      </c>
      <c r="L436" s="55">
        <v>3.7936267071320193</v>
      </c>
      <c r="M436">
        <v>50.0</v>
      </c>
      <c r="N436" t="s">
        <v>11716</v>
      </c>
    </row>
    <row r="437">
      <c r="A437" s="21">
        <v>2005.0</v>
      </c>
      <c r="B437" t="s">
        <v>11720</v>
      </c>
      <c r="C437" t="s">
        <v>7645</v>
      </c>
      <c r="D437" t="s">
        <v>2205</v>
      </c>
      <c r="E437" t="s">
        <v>11721</v>
      </c>
      <c r="F437" t="s">
        <v>11722</v>
      </c>
      <c r="G437" s="123">
        <v>263.0</v>
      </c>
      <c r="H437" s="123">
        <v>226.0</v>
      </c>
      <c r="I437" s="124">
        <v>509.0</v>
      </c>
      <c r="J437" s="52">
        <v>0.5166994106090373</v>
      </c>
      <c r="K437" s="52">
        <v>0.444007858546169</v>
      </c>
      <c r="L437" s="55">
        <v>7.269155206286837</v>
      </c>
      <c r="M437">
        <v>37.0</v>
      </c>
      <c r="N437" t="s">
        <v>11716</v>
      </c>
    </row>
    <row r="438">
      <c r="A438" s="21">
        <v>2005.0</v>
      </c>
      <c r="B438" t="s">
        <v>11720</v>
      </c>
      <c r="C438" t="s">
        <v>7645</v>
      </c>
      <c r="D438" t="s">
        <v>7730</v>
      </c>
      <c r="E438" t="s">
        <v>11721</v>
      </c>
      <c r="F438" t="s">
        <v>11722</v>
      </c>
      <c r="G438" s="123">
        <v>684.0</v>
      </c>
      <c r="H438" s="123">
        <v>286.0</v>
      </c>
      <c r="I438" s="124">
        <v>1000.0</v>
      </c>
      <c r="J438" s="52">
        <v>0.684</v>
      </c>
      <c r="K438" s="52">
        <v>0.286</v>
      </c>
      <c r="L438" s="55">
        <v>39.800000000000004</v>
      </c>
      <c r="M438">
        <v>398.0</v>
      </c>
      <c r="N438" t="s">
        <v>11716</v>
      </c>
    </row>
    <row r="439">
      <c r="A439" s="21">
        <v>2005.0</v>
      </c>
      <c r="B439" t="s">
        <v>11720</v>
      </c>
      <c r="C439" t="s">
        <v>7645</v>
      </c>
      <c r="D439" t="s">
        <v>7680</v>
      </c>
      <c r="E439" t="s">
        <v>11721</v>
      </c>
      <c r="F439" t="s">
        <v>11722</v>
      </c>
      <c r="G439" s="123">
        <v>1068.0</v>
      </c>
      <c r="H439" s="123">
        <v>825.0</v>
      </c>
      <c r="I439" s="124">
        <v>1976.0</v>
      </c>
      <c r="J439" s="52">
        <v>0.5404858299595142</v>
      </c>
      <c r="K439" s="52">
        <v>0.4175101214574899</v>
      </c>
      <c r="L439" s="55">
        <v>12.297570850202433</v>
      </c>
      <c r="M439">
        <v>243.0</v>
      </c>
      <c r="N439" t="s">
        <v>11716</v>
      </c>
    </row>
    <row r="440">
      <c r="A440" s="21">
        <v>2005.0</v>
      </c>
      <c r="B440" t="s">
        <v>11720</v>
      </c>
      <c r="C440" t="s">
        <v>7645</v>
      </c>
      <c r="D440" t="s">
        <v>7659</v>
      </c>
      <c r="E440" t="s">
        <v>11721</v>
      </c>
      <c r="F440" t="s">
        <v>11722</v>
      </c>
      <c r="G440" s="123">
        <v>505.0</v>
      </c>
      <c r="H440" s="123">
        <v>531.0</v>
      </c>
      <c r="I440" s="124">
        <v>1073.0</v>
      </c>
      <c r="J440" s="52">
        <v>0.4706430568499534</v>
      </c>
      <c r="K440" s="52">
        <v>0.49487418452935694</v>
      </c>
      <c r="L440" s="55">
        <v>-2.4231127679403555</v>
      </c>
      <c r="M440">
        <v>-26.0</v>
      </c>
      <c r="N440" t="s">
        <v>11717</v>
      </c>
    </row>
    <row r="441">
      <c r="A441" s="21">
        <v>2005.0</v>
      </c>
      <c r="B441" t="s">
        <v>11720</v>
      </c>
      <c r="C441" t="s">
        <v>7645</v>
      </c>
      <c r="D441" t="s">
        <v>7667</v>
      </c>
      <c r="E441" t="s">
        <v>11721</v>
      </c>
      <c r="F441" t="s">
        <v>11722</v>
      </c>
      <c r="G441" s="123">
        <v>910.0</v>
      </c>
      <c r="H441" s="123">
        <v>675.0</v>
      </c>
      <c r="I441" s="124">
        <v>1638.0</v>
      </c>
      <c r="J441" s="52">
        <v>0.5555555555555556</v>
      </c>
      <c r="K441" s="52">
        <v>0.41208791208791207</v>
      </c>
      <c r="L441" s="55">
        <v>14.34676434676435</v>
      </c>
      <c r="M441">
        <v>235.0</v>
      </c>
      <c r="N441" t="s">
        <v>11716</v>
      </c>
    </row>
    <row r="442">
      <c r="A442" s="21">
        <v>2005.0</v>
      </c>
      <c r="B442" t="s">
        <v>11720</v>
      </c>
      <c r="C442" t="s">
        <v>7645</v>
      </c>
      <c r="D442" t="s">
        <v>7719</v>
      </c>
      <c r="E442" t="s">
        <v>11721</v>
      </c>
      <c r="F442" t="s">
        <v>11722</v>
      </c>
      <c r="G442" s="123">
        <v>1011.0</v>
      </c>
      <c r="H442" s="123">
        <v>847.0</v>
      </c>
      <c r="I442" s="124">
        <v>1941.0</v>
      </c>
      <c r="J442" s="52">
        <v>0.5208655332302936</v>
      </c>
      <c r="K442" s="52">
        <v>0.4363730036063885</v>
      </c>
      <c r="L442" s="55">
        <v>8.449252962390513</v>
      </c>
      <c r="M442">
        <v>164.0</v>
      </c>
      <c r="N442" t="s">
        <v>11716</v>
      </c>
    </row>
    <row r="443">
      <c r="A443" s="21">
        <v>2005.0</v>
      </c>
      <c r="B443" t="s">
        <v>11720</v>
      </c>
      <c r="C443" t="s">
        <v>7645</v>
      </c>
      <c r="D443" t="s">
        <v>4923</v>
      </c>
      <c r="E443" t="s">
        <v>11721</v>
      </c>
      <c r="F443" t="s">
        <v>11722</v>
      </c>
      <c r="G443" s="123">
        <v>1420.0</v>
      </c>
      <c r="H443" s="123">
        <v>1039.0</v>
      </c>
      <c r="I443" s="124">
        <v>2566.0</v>
      </c>
      <c r="J443" s="52">
        <v>0.5533904910366328</v>
      </c>
      <c r="K443" s="52">
        <v>0.4049103663289166</v>
      </c>
      <c r="L443" s="55">
        <v>14.848012470771627</v>
      </c>
      <c r="M443">
        <v>381.0</v>
      </c>
      <c r="N443" t="s">
        <v>11716</v>
      </c>
    </row>
    <row r="444">
      <c r="A444" s="21">
        <v>2005.0</v>
      </c>
      <c r="B444" t="s">
        <v>11720</v>
      </c>
      <c r="C444" t="s">
        <v>7645</v>
      </c>
      <c r="D444" t="s">
        <v>7724</v>
      </c>
      <c r="E444" t="s">
        <v>11721</v>
      </c>
      <c r="F444" t="s">
        <v>11722</v>
      </c>
      <c r="G444" s="123">
        <v>349.0</v>
      </c>
      <c r="H444" s="123">
        <v>325.0</v>
      </c>
      <c r="I444" s="124">
        <v>713.0</v>
      </c>
      <c r="J444" s="52">
        <v>0.4894810659186536</v>
      </c>
      <c r="K444" s="52">
        <v>0.45582047685834504</v>
      </c>
      <c r="L444" s="55">
        <v>3.3660589060308554</v>
      </c>
      <c r="M444">
        <v>24.0</v>
      </c>
      <c r="N444" t="s">
        <v>11716</v>
      </c>
    </row>
    <row r="445">
      <c r="A445" s="21">
        <v>2005.0</v>
      </c>
      <c r="B445" t="s">
        <v>11720</v>
      </c>
      <c r="C445" t="s">
        <v>7645</v>
      </c>
      <c r="D445" t="s">
        <v>7673</v>
      </c>
      <c r="E445" t="s">
        <v>11721</v>
      </c>
      <c r="F445" t="s">
        <v>11722</v>
      </c>
      <c r="G445" s="123">
        <v>498.0</v>
      </c>
      <c r="H445" s="123">
        <v>392.0</v>
      </c>
      <c r="I445" s="124">
        <v>935.0</v>
      </c>
      <c r="J445" s="52">
        <v>0.532620320855615</v>
      </c>
      <c r="K445" s="52">
        <v>0.4192513368983957</v>
      </c>
      <c r="L445" s="55">
        <v>11.336898395721922</v>
      </c>
      <c r="M445">
        <v>106.0</v>
      </c>
      <c r="N445" t="s">
        <v>11716</v>
      </c>
    </row>
    <row r="446">
      <c r="A446" s="21">
        <v>2005.0</v>
      </c>
      <c r="B446" t="s">
        <v>11720</v>
      </c>
      <c r="C446" t="s">
        <v>7645</v>
      </c>
      <c r="D446" t="s">
        <v>7688</v>
      </c>
      <c r="E446" t="s">
        <v>11721</v>
      </c>
      <c r="F446" t="s">
        <v>11722</v>
      </c>
      <c r="G446" s="123">
        <v>847.0</v>
      </c>
      <c r="H446" s="123">
        <v>185.0</v>
      </c>
      <c r="I446" s="124">
        <v>1056.0</v>
      </c>
      <c r="J446" s="52">
        <v>0.8020833333333334</v>
      </c>
      <c r="K446" s="52">
        <v>0.17518939393939395</v>
      </c>
      <c r="L446" s="55">
        <v>62.689393939393945</v>
      </c>
      <c r="M446">
        <v>662.0</v>
      </c>
      <c r="N446" t="s">
        <v>11716</v>
      </c>
    </row>
    <row r="447">
      <c r="A447" s="21">
        <v>2005.0</v>
      </c>
      <c r="B447" t="s">
        <v>11720</v>
      </c>
      <c r="C447" t="s">
        <v>7645</v>
      </c>
      <c r="D447" t="s">
        <v>153</v>
      </c>
      <c r="E447" t="s">
        <v>11721</v>
      </c>
      <c r="F447" t="s">
        <v>11722</v>
      </c>
      <c r="G447" s="123">
        <v>172.0</v>
      </c>
      <c r="H447" s="123">
        <v>156.0</v>
      </c>
      <c r="I447" s="124">
        <v>339.0</v>
      </c>
      <c r="J447" s="52">
        <v>0.5073746312684366</v>
      </c>
      <c r="K447" s="52">
        <v>0.46017699115044247</v>
      </c>
      <c r="L447" s="55">
        <v>4.719764011799415</v>
      </c>
      <c r="M447">
        <v>16.0</v>
      </c>
      <c r="N447" t="s">
        <v>11716</v>
      </c>
    </row>
    <row r="448">
      <c r="A448" s="21">
        <v>2005.0</v>
      </c>
      <c r="B448" t="s">
        <v>11720</v>
      </c>
      <c r="C448" t="s">
        <v>7737</v>
      </c>
      <c r="D448" t="s">
        <v>7764</v>
      </c>
      <c r="E448" t="s">
        <v>11721</v>
      </c>
      <c r="F448" t="s">
        <v>11722</v>
      </c>
      <c r="G448" s="123">
        <v>1433.0</v>
      </c>
      <c r="H448" s="123">
        <v>820.0</v>
      </c>
      <c r="I448" s="124">
        <v>2369.0</v>
      </c>
      <c r="J448" s="52">
        <v>0.6048965808357957</v>
      </c>
      <c r="K448" s="52">
        <v>0.3461376108062474</v>
      </c>
      <c r="L448" s="55">
        <v>25.87589700295483</v>
      </c>
      <c r="M448">
        <v>613.0</v>
      </c>
      <c r="N448" t="s">
        <v>11716</v>
      </c>
    </row>
    <row r="449">
      <c r="A449" s="21">
        <v>2005.0</v>
      </c>
      <c r="B449" t="s">
        <v>11720</v>
      </c>
      <c r="C449" t="s">
        <v>7737</v>
      </c>
      <c r="D449" t="s">
        <v>7777</v>
      </c>
      <c r="E449" t="s">
        <v>11721</v>
      </c>
      <c r="F449" t="s">
        <v>11722</v>
      </c>
      <c r="G449" s="123">
        <v>887.0</v>
      </c>
      <c r="H449" s="123">
        <v>504.0</v>
      </c>
      <c r="I449" s="124">
        <v>1476.0</v>
      </c>
      <c r="J449" s="52">
        <v>0.6009485094850948</v>
      </c>
      <c r="K449" s="52">
        <v>0.34146341463414637</v>
      </c>
      <c r="L449" s="55">
        <v>25.948509485094846</v>
      </c>
      <c r="M449">
        <v>383.0</v>
      </c>
      <c r="N449" t="s">
        <v>11716</v>
      </c>
    </row>
    <row r="450">
      <c r="A450" s="21">
        <v>2005.0</v>
      </c>
      <c r="B450" t="s">
        <v>11720</v>
      </c>
      <c r="C450" t="s">
        <v>7737</v>
      </c>
      <c r="D450" t="s">
        <v>7750</v>
      </c>
      <c r="E450" t="s">
        <v>11721</v>
      </c>
      <c r="F450" t="s">
        <v>11722</v>
      </c>
      <c r="G450" s="123">
        <v>1429.0</v>
      </c>
      <c r="H450" s="123">
        <v>952.0</v>
      </c>
      <c r="I450" s="124">
        <v>2486.0</v>
      </c>
      <c r="J450" s="52">
        <v>0.5748189863234111</v>
      </c>
      <c r="K450" s="52">
        <v>0.3829444891391794</v>
      </c>
      <c r="L450" s="55">
        <v>19.18744971842317</v>
      </c>
      <c r="M450">
        <v>477.0</v>
      </c>
      <c r="N450" t="s">
        <v>11716</v>
      </c>
    </row>
    <row r="451">
      <c r="A451" s="21">
        <v>2005.0</v>
      </c>
      <c r="B451" t="s">
        <v>11720</v>
      </c>
      <c r="C451" t="s">
        <v>7737</v>
      </c>
      <c r="D451" t="s">
        <v>377</v>
      </c>
      <c r="E451" t="s">
        <v>11721</v>
      </c>
      <c r="F451" t="s">
        <v>11722</v>
      </c>
      <c r="G451" s="123">
        <v>985.0</v>
      </c>
      <c r="H451" s="123">
        <v>469.0</v>
      </c>
      <c r="I451" s="124">
        <v>1529.0</v>
      </c>
      <c r="J451" s="52">
        <v>0.644211903204709</v>
      </c>
      <c r="K451" s="52">
        <v>0.30673642903858733</v>
      </c>
      <c r="L451" s="55">
        <v>33.747547416612164</v>
      </c>
      <c r="M451">
        <v>516.0</v>
      </c>
      <c r="N451" t="s">
        <v>11716</v>
      </c>
    </row>
    <row r="452">
      <c r="A452" s="21">
        <v>2005.0</v>
      </c>
      <c r="B452" t="s">
        <v>11720</v>
      </c>
      <c r="C452" t="s">
        <v>7737</v>
      </c>
      <c r="D452" t="s">
        <v>7780</v>
      </c>
      <c r="E452" t="s">
        <v>11721</v>
      </c>
      <c r="F452" t="s">
        <v>11722</v>
      </c>
      <c r="G452" s="123">
        <v>1689.0</v>
      </c>
      <c r="H452" s="123">
        <v>559.0</v>
      </c>
      <c r="I452" s="124">
        <v>2341.0</v>
      </c>
      <c r="J452" s="52">
        <v>0.7214865442118753</v>
      </c>
      <c r="K452" s="52">
        <v>0.23878684322938915</v>
      </c>
      <c r="L452" s="55">
        <v>48.26997009824861</v>
      </c>
      <c r="M452">
        <v>1130.0</v>
      </c>
      <c r="N452" t="s">
        <v>11716</v>
      </c>
    </row>
    <row r="453">
      <c r="A453" s="21">
        <v>2005.0</v>
      </c>
      <c r="B453" t="s">
        <v>11720</v>
      </c>
      <c r="C453" t="s">
        <v>7737</v>
      </c>
      <c r="D453" t="s">
        <v>7769</v>
      </c>
      <c r="E453" t="s">
        <v>11721</v>
      </c>
      <c r="F453" t="s">
        <v>11722</v>
      </c>
      <c r="G453" s="123">
        <v>505.0</v>
      </c>
      <c r="H453" s="123">
        <v>359.0</v>
      </c>
      <c r="I453" s="124">
        <v>902.0</v>
      </c>
      <c r="J453" s="52">
        <v>0.5598669623059866</v>
      </c>
      <c r="K453" s="52">
        <v>0.39800443458980045</v>
      </c>
      <c r="L453" s="55">
        <v>16.18625277161862</v>
      </c>
      <c r="M453">
        <v>146.0</v>
      </c>
      <c r="N453" t="s">
        <v>11716</v>
      </c>
    </row>
    <row r="454">
      <c r="A454" s="21">
        <v>2005.0</v>
      </c>
      <c r="B454" t="s">
        <v>11720</v>
      </c>
      <c r="C454" t="s">
        <v>7737</v>
      </c>
      <c r="D454" t="s">
        <v>4409</v>
      </c>
      <c r="E454" t="s">
        <v>11721</v>
      </c>
      <c r="F454" t="s">
        <v>11722</v>
      </c>
      <c r="G454" s="123">
        <v>548.0</v>
      </c>
      <c r="H454" s="123">
        <v>349.0</v>
      </c>
      <c r="I454" s="124">
        <v>933.0</v>
      </c>
      <c r="J454" s="52">
        <v>0.587352625937835</v>
      </c>
      <c r="K454" s="52">
        <v>0.3740621650589496</v>
      </c>
      <c r="L454" s="55">
        <v>21.329046087888536</v>
      </c>
      <c r="M454">
        <v>199.0</v>
      </c>
      <c r="N454" t="s">
        <v>11716</v>
      </c>
    </row>
    <row r="455">
      <c r="A455" s="21">
        <v>2005.0</v>
      </c>
      <c r="B455" t="s">
        <v>11720</v>
      </c>
      <c r="C455" t="s">
        <v>7737</v>
      </c>
      <c r="D455" t="s">
        <v>7761</v>
      </c>
      <c r="E455" t="s">
        <v>11721</v>
      </c>
      <c r="F455" t="s">
        <v>11722</v>
      </c>
      <c r="G455" s="123">
        <v>290.0</v>
      </c>
      <c r="H455" s="123">
        <v>220.0</v>
      </c>
      <c r="I455" s="124">
        <v>535.0</v>
      </c>
      <c r="J455" s="52">
        <v>0.5420560747663551</v>
      </c>
      <c r="K455" s="52">
        <v>0.411214953271028</v>
      </c>
      <c r="L455" s="55">
        <v>13.084112149532706</v>
      </c>
      <c r="M455">
        <v>70.0</v>
      </c>
      <c r="N455" t="s">
        <v>11716</v>
      </c>
    </row>
    <row r="456">
      <c r="A456" s="21">
        <v>2005.0</v>
      </c>
      <c r="B456" t="s">
        <v>11720</v>
      </c>
      <c r="C456" t="s">
        <v>7737</v>
      </c>
      <c r="D456" t="s">
        <v>7772</v>
      </c>
      <c r="E456" t="s">
        <v>11721</v>
      </c>
      <c r="F456" t="s">
        <v>11722</v>
      </c>
      <c r="G456" s="123">
        <v>914.0</v>
      </c>
      <c r="H456" s="123">
        <v>611.0</v>
      </c>
      <c r="I456" s="124">
        <v>1596.0</v>
      </c>
      <c r="J456" s="52">
        <v>0.5726817042606517</v>
      </c>
      <c r="K456" s="52">
        <v>0.38283208020050125</v>
      </c>
      <c r="L456" s="55">
        <v>18.984962406015043</v>
      </c>
      <c r="M456">
        <v>303.0</v>
      </c>
      <c r="N456" t="s">
        <v>11716</v>
      </c>
    </row>
    <row r="457">
      <c r="A457" s="21">
        <v>2005.0</v>
      </c>
      <c r="B457" t="s">
        <v>11720</v>
      </c>
      <c r="C457" t="s">
        <v>7737</v>
      </c>
      <c r="D457" t="s">
        <v>7753</v>
      </c>
      <c r="E457" t="s">
        <v>11721</v>
      </c>
      <c r="F457" t="s">
        <v>11722</v>
      </c>
      <c r="G457" s="123">
        <v>1286.0</v>
      </c>
      <c r="H457" s="123">
        <v>1117.0</v>
      </c>
      <c r="I457" s="124">
        <v>2529.0</v>
      </c>
      <c r="J457" s="52">
        <v>0.5085013839462238</v>
      </c>
      <c r="K457" s="52">
        <v>0.4416765519968367</v>
      </c>
      <c r="L457" s="55">
        <v>6.68248319493871</v>
      </c>
      <c r="M457">
        <v>169.0</v>
      </c>
      <c r="N457" t="s">
        <v>11716</v>
      </c>
    </row>
    <row r="458">
      <c r="A458" s="21">
        <v>2005.0</v>
      </c>
      <c r="B458" t="s">
        <v>11720</v>
      </c>
      <c r="C458" t="s">
        <v>7737</v>
      </c>
      <c r="D458" t="s">
        <v>7756</v>
      </c>
      <c r="E458" t="s">
        <v>11721</v>
      </c>
      <c r="F458" t="s">
        <v>11722</v>
      </c>
      <c r="G458" s="123">
        <v>1737.0</v>
      </c>
      <c r="H458" s="123">
        <v>1606.0</v>
      </c>
      <c r="I458" s="124">
        <v>3469.0</v>
      </c>
      <c r="J458" s="52">
        <v>0.5007206687806284</v>
      </c>
      <c r="K458" s="52">
        <v>0.46295762467569906</v>
      </c>
      <c r="L458" s="55">
        <v>3.776304410492931</v>
      </c>
      <c r="M458">
        <v>131.0</v>
      </c>
      <c r="N458" t="s">
        <v>11716</v>
      </c>
    </row>
    <row r="459">
      <c r="A459" s="21">
        <v>2005.0</v>
      </c>
      <c r="B459" t="s">
        <v>11720</v>
      </c>
      <c r="C459" t="s">
        <v>7737</v>
      </c>
      <c r="D459" t="s">
        <v>7740</v>
      </c>
      <c r="E459" t="s">
        <v>11721</v>
      </c>
      <c r="F459" t="s">
        <v>11722</v>
      </c>
      <c r="G459" s="123">
        <v>892.0</v>
      </c>
      <c r="H459" s="123">
        <v>541.0</v>
      </c>
      <c r="I459" s="124">
        <v>1485.0</v>
      </c>
      <c r="J459" s="52">
        <v>0.6006734006734007</v>
      </c>
      <c r="K459" s="52">
        <v>0.3643097643097643</v>
      </c>
      <c r="L459" s="55">
        <v>23.63636363636364</v>
      </c>
      <c r="M459">
        <v>351.0</v>
      </c>
      <c r="N459" t="s">
        <v>11716</v>
      </c>
    </row>
    <row r="460">
      <c r="A460" s="21">
        <v>2005.0</v>
      </c>
      <c r="B460" t="s">
        <v>11720</v>
      </c>
      <c r="C460" t="s">
        <v>7737</v>
      </c>
      <c r="D460" t="s">
        <v>117</v>
      </c>
      <c r="E460" t="s">
        <v>11721</v>
      </c>
      <c r="F460" t="s">
        <v>11722</v>
      </c>
      <c r="G460" s="123">
        <v>210.0</v>
      </c>
      <c r="H460" s="123">
        <v>144.0</v>
      </c>
      <c r="I460" s="124">
        <v>372.0</v>
      </c>
      <c r="J460" s="52">
        <v>0.5645161290322581</v>
      </c>
      <c r="K460" s="52">
        <v>0.3870967741935484</v>
      </c>
      <c r="L460" s="55">
        <v>17.741935483870975</v>
      </c>
      <c r="M460">
        <v>66.0</v>
      </c>
      <c r="N460" t="s">
        <v>11716</v>
      </c>
    </row>
    <row r="461">
      <c r="A461" s="21">
        <v>2005.0</v>
      </c>
      <c r="B461" t="s">
        <v>11720</v>
      </c>
      <c r="C461" t="s">
        <v>7737</v>
      </c>
      <c r="D461" t="s">
        <v>6450</v>
      </c>
      <c r="E461" t="s">
        <v>11721</v>
      </c>
      <c r="F461" t="s">
        <v>11722</v>
      </c>
      <c r="G461" s="123">
        <v>794.0</v>
      </c>
      <c r="H461" s="123">
        <v>492.0</v>
      </c>
      <c r="I461" s="124">
        <v>1361.0</v>
      </c>
      <c r="J461" s="52">
        <v>0.5833945628214549</v>
      </c>
      <c r="K461" s="52">
        <v>0.3614988978692138</v>
      </c>
      <c r="L461" s="55">
        <v>22.189566495224106</v>
      </c>
      <c r="M461">
        <v>302.0</v>
      </c>
      <c r="N461" t="s">
        <v>11716</v>
      </c>
    </row>
    <row r="462">
      <c r="A462" s="21">
        <v>2005.0</v>
      </c>
      <c r="B462" t="s">
        <v>11720</v>
      </c>
      <c r="C462" t="s">
        <v>7737</v>
      </c>
      <c r="D462" t="s">
        <v>6780</v>
      </c>
      <c r="E462" t="s">
        <v>11721</v>
      </c>
      <c r="F462" t="s">
        <v>11722</v>
      </c>
      <c r="G462" s="123">
        <v>896.0</v>
      </c>
      <c r="H462" s="123">
        <v>336.0</v>
      </c>
      <c r="I462" s="124">
        <v>1271.0</v>
      </c>
      <c r="J462" s="52">
        <v>0.7049567269866247</v>
      </c>
      <c r="K462" s="52">
        <v>0.26435877261998425</v>
      </c>
      <c r="L462" s="55">
        <v>44.05979543666405</v>
      </c>
      <c r="M462">
        <v>560.0</v>
      </c>
      <c r="N462" t="s">
        <v>11716</v>
      </c>
    </row>
    <row r="463">
      <c r="A463" s="21">
        <v>2005.0</v>
      </c>
      <c r="B463" t="s">
        <v>11720</v>
      </c>
      <c r="C463" t="s">
        <v>7737</v>
      </c>
      <c r="D463" t="s">
        <v>7789</v>
      </c>
      <c r="E463" t="s">
        <v>11721</v>
      </c>
      <c r="F463" t="s">
        <v>11722</v>
      </c>
      <c r="G463" s="123">
        <v>997.0</v>
      </c>
      <c r="H463" s="123">
        <v>500.0</v>
      </c>
      <c r="I463" s="124">
        <v>1569.0</v>
      </c>
      <c r="J463" s="52">
        <v>0.6354365838113448</v>
      </c>
      <c r="K463" s="52">
        <v>0.3186743148502231</v>
      </c>
      <c r="L463" s="55">
        <v>31.676226896112176</v>
      </c>
      <c r="M463">
        <v>497.0</v>
      </c>
      <c r="N463" t="s">
        <v>11716</v>
      </c>
    </row>
    <row r="464">
      <c r="A464" s="21">
        <v>2005.0</v>
      </c>
      <c r="B464" t="s">
        <v>11720</v>
      </c>
      <c r="C464" t="s">
        <v>7737</v>
      </c>
      <c r="D464" t="s">
        <v>7743</v>
      </c>
      <c r="E464" t="s">
        <v>11721</v>
      </c>
      <c r="F464" t="s">
        <v>11722</v>
      </c>
      <c r="G464" s="123">
        <v>357.0</v>
      </c>
      <c r="H464" s="123">
        <v>349.0</v>
      </c>
      <c r="I464" s="124">
        <v>733.0</v>
      </c>
      <c r="J464" s="52">
        <v>0.4870395634379263</v>
      </c>
      <c r="K464" s="52">
        <v>0.4761255115961801</v>
      </c>
      <c r="L464" s="55">
        <v>1.0914051841746208</v>
      </c>
      <c r="M464">
        <v>8.0</v>
      </c>
      <c r="N464" t="s">
        <v>11716</v>
      </c>
    </row>
    <row r="465">
      <c r="A465" s="21">
        <v>2005.0</v>
      </c>
      <c r="B465" t="s">
        <v>11720</v>
      </c>
      <c r="C465" t="s">
        <v>7737</v>
      </c>
      <c r="D465" t="s">
        <v>7430</v>
      </c>
      <c r="E465" t="s">
        <v>11721</v>
      </c>
      <c r="F465" t="s">
        <v>11722</v>
      </c>
      <c r="G465" s="123">
        <v>944.0</v>
      </c>
      <c r="H465" s="123">
        <v>453.0</v>
      </c>
      <c r="I465" s="124">
        <v>1487.0</v>
      </c>
      <c r="J465" s="52">
        <v>0.6348352387357095</v>
      </c>
      <c r="K465" s="52">
        <v>0.304640215198386</v>
      </c>
      <c r="L465" s="55">
        <v>33.01950235373234</v>
      </c>
      <c r="M465">
        <v>491.0</v>
      </c>
      <c r="N465" t="s">
        <v>11716</v>
      </c>
    </row>
    <row r="466">
      <c r="A466" s="21">
        <v>2005.0</v>
      </c>
      <c r="B466" t="s">
        <v>11720</v>
      </c>
      <c r="C466" t="s">
        <v>7737</v>
      </c>
      <c r="D466" t="s">
        <v>1023</v>
      </c>
      <c r="E466" t="s">
        <v>11721</v>
      </c>
      <c r="F466" t="s">
        <v>11722</v>
      </c>
      <c r="G466" s="123">
        <v>997.0</v>
      </c>
      <c r="H466" s="123">
        <v>679.0</v>
      </c>
      <c r="I466" s="124">
        <v>1762.0</v>
      </c>
      <c r="J466" s="52">
        <v>0.5658342792281499</v>
      </c>
      <c r="K466" s="52">
        <v>0.3853575482406356</v>
      </c>
      <c r="L466" s="55">
        <v>18.047673098751428</v>
      </c>
      <c r="M466">
        <v>318.0</v>
      </c>
      <c r="N466" t="s">
        <v>11716</v>
      </c>
    </row>
    <row r="467">
      <c r="A467" s="21">
        <v>2005.0</v>
      </c>
      <c r="B467" t="s">
        <v>11720</v>
      </c>
      <c r="C467" t="s">
        <v>7737</v>
      </c>
      <c r="D467" t="s">
        <v>2556</v>
      </c>
      <c r="E467" t="s">
        <v>11721</v>
      </c>
      <c r="F467" t="s">
        <v>11722</v>
      </c>
      <c r="G467" s="123">
        <v>888.0</v>
      </c>
      <c r="H467" s="123">
        <v>579.0</v>
      </c>
      <c r="I467" s="124">
        <v>1528.0</v>
      </c>
      <c r="J467" s="52">
        <v>0.581151832460733</v>
      </c>
      <c r="K467" s="52">
        <v>0.37892670157068065</v>
      </c>
      <c r="L467" s="55">
        <v>20.222513089005233</v>
      </c>
      <c r="M467">
        <v>309.0</v>
      </c>
      <c r="N467" t="s">
        <v>11716</v>
      </c>
    </row>
    <row r="468">
      <c r="A468" s="21">
        <v>2005.0</v>
      </c>
      <c r="B468" t="s">
        <v>11720</v>
      </c>
      <c r="C468" t="s">
        <v>7737</v>
      </c>
      <c r="D468" t="s">
        <v>5036</v>
      </c>
      <c r="E468" t="s">
        <v>11721</v>
      </c>
      <c r="F468" t="s">
        <v>11722</v>
      </c>
      <c r="G468" s="123">
        <v>2327.0</v>
      </c>
      <c r="H468" s="123">
        <v>1353.0</v>
      </c>
      <c r="I468" s="124">
        <v>3810.0</v>
      </c>
      <c r="J468" s="52">
        <v>0.6107611548556431</v>
      </c>
      <c r="K468" s="52">
        <v>0.3551181102362205</v>
      </c>
      <c r="L468" s="55">
        <v>25.56430446194226</v>
      </c>
      <c r="M468">
        <v>974.0</v>
      </c>
      <c r="N468" t="s">
        <v>11716</v>
      </c>
    </row>
    <row r="469">
      <c r="A469" s="21">
        <v>2005.0</v>
      </c>
      <c r="B469" t="s">
        <v>11720</v>
      </c>
      <c r="C469" t="s">
        <v>7876</v>
      </c>
      <c r="D469" t="s">
        <v>7897</v>
      </c>
      <c r="E469" t="s">
        <v>11721</v>
      </c>
      <c r="F469" t="s">
        <v>11722</v>
      </c>
      <c r="G469" s="123">
        <v>823.0</v>
      </c>
      <c r="H469" s="123">
        <v>821.0</v>
      </c>
      <c r="I469" s="124">
        <v>1688.0</v>
      </c>
      <c r="J469" s="52">
        <v>0.48755924170616116</v>
      </c>
      <c r="K469" s="52">
        <v>0.4863744075829384</v>
      </c>
      <c r="L469" s="55">
        <v>0.11848341232227888</v>
      </c>
      <c r="M469">
        <v>2.0</v>
      </c>
      <c r="N469" t="s">
        <v>11716</v>
      </c>
    </row>
    <row r="470">
      <c r="A470" s="21">
        <v>2005.0</v>
      </c>
      <c r="B470" t="s">
        <v>11720</v>
      </c>
      <c r="C470" t="s">
        <v>7876</v>
      </c>
      <c r="D470" t="s">
        <v>7883</v>
      </c>
      <c r="E470" t="s">
        <v>11721</v>
      </c>
      <c r="F470" t="s">
        <v>11722</v>
      </c>
      <c r="G470" s="123">
        <v>854.0</v>
      </c>
      <c r="H470" s="123">
        <v>633.0</v>
      </c>
      <c r="I470" s="124">
        <v>1534.0</v>
      </c>
      <c r="J470" s="52">
        <v>0.5567144719687093</v>
      </c>
      <c r="K470" s="52">
        <v>0.41264667535853977</v>
      </c>
      <c r="L470" s="55">
        <v>14.40677966101695</v>
      </c>
      <c r="M470">
        <v>221.0</v>
      </c>
      <c r="N470" t="s">
        <v>11716</v>
      </c>
    </row>
    <row r="471">
      <c r="A471" s="21">
        <v>2005.0</v>
      </c>
      <c r="B471" t="s">
        <v>11720</v>
      </c>
      <c r="C471" t="s">
        <v>7876</v>
      </c>
      <c r="D471" t="s">
        <v>3250</v>
      </c>
      <c r="E471" t="s">
        <v>11721</v>
      </c>
      <c r="F471" t="s">
        <v>11722</v>
      </c>
      <c r="G471" s="123">
        <v>1161.0</v>
      </c>
      <c r="H471" s="123">
        <v>726.0</v>
      </c>
      <c r="I471" s="124">
        <v>1924.0</v>
      </c>
      <c r="J471" s="52">
        <v>0.6034303534303534</v>
      </c>
      <c r="K471" s="52">
        <v>0.37733887733887733</v>
      </c>
      <c r="L471" s="55">
        <v>22.609147609147612</v>
      </c>
      <c r="M471">
        <v>435.0</v>
      </c>
      <c r="N471" t="s">
        <v>11716</v>
      </c>
    </row>
    <row r="472">
      <c r="A472" s="21">
        <v>2005.0</v>
      </c>
      <c r="B472" t="s">
        <v>11720</v>
      </c>
      <c r="C472" t="s">
        <v>7876</v>
      </c>
      <c r="D472" t="s">
        <v>7902</v>
      </c>
      <c r="E472" t="s">
        <v>11721</v>
      </c>
      <c r="F472" t="s">
        <v>11722</v>
      </c>
      <c r="G472" s="123">
        <v>2116.0</v>
      </c>
      <c r="H472" s="123">
        <v>1830.0</v>
      </c>
      <c r="I472" s="124">
        <v>4121.0</v>
      </c>
      <c r="J472" s="52">
        <v>0.5134676049502548</v>
      </c>
      <c r="K472" s="52">
        <v>0.4440669740354283</v>
      </c>
      <c r="L472" s="55">
        <v>6.940063091482651</v>
      </c>
      <c r="M472">
        <v>286.0</v>
      </c>
      <c r="N472" t="s">
        <v>11716</v>
      </c>
    </row>
    <row r="473">
      <c r="A473" s="21">
        <v>2005.0</v>
      </c>
      <c r="B473" t="s">
        <v>11720</v>
      </c>
      <c r="C473" t="s">
        <v>7876</v>
      </c>
      <c r="D473" t="s">
        <v>7894</v>
      </c>
      <c r="E473" t="s">
        <v>11721</v>
      </c>
      <c r="F473" t="s">
        <v>11722</v>
      </c>
      <c r="G473" s="123">
        <v>696.0</v>
      </c>
      <c r="H473" s="123">
        <v>679.0</v>
      </c>
      <c r="I473" s="124">
        <v>1415.0</v>
      </c>
      <c r="J473" s="52">
        <v>0.49187279151943464</v>
      </c>
      <c r="K473" s="52">
        <v>0.47985865724381627</v>
      </c>
      <c r="L473" s="55">
        <v>1.201413427561837</v>
      </c>
      <c r="M473">
        <v>17.0</v>
      </c>
      <c r="N473" t="s">
        <v>11716</v>
      </c>
    </row>
    <row r="474">
      <c r="A474" s="21">
        <v>2005.0</v>
      </c>
      <c r="B474" t="s">
        <v>11720</v>
      </c>
      <c r="C474" t="s">
        <v>7876</v>
      </c>
      <c r="D474" t="s">
        <v>7918</v>
      </c>
      <c r="E474" t="s">
        <v>11721</v>
      </c>
      <c r="F474" t="s">
        <v>11722</v>
      </c>
      <c r="G474" s="123">
        <v>325.0</v>
      </c>
      <c r="H474" s="123">
        <v>277.0</v>
      </c>
      <c r="I474" s="124">
        <v>622.0</v>
      </c>
      <c r="J474" s="52">
        <v>0.522508038585209</v>
      </c>
      <c r="K474" s="52">
        <v>0.4453376205787781</v>
      </c>
      <c r="L474" s="55">
        <v>7.717041800643088</v>
      </c>
      <c r="M474">
        <v>48.0</v>
      </c>
      <c r="N474" t="s">
        <v>11716</v>
      </c>
    </row>
    <row r="475">
      <c r="A475" s="21">
        <v>2005.0</v>
      </c>
      <c r="B475" t="s">
        <v>11720</v>
      </c>
      <c r="C475" t="s">
        <v>7876</v>
      </c>
      <c r="D475" t="s">
        <v>7889</v>
      </c>
      <c r="E475" t="s">
        <v>11721</v>
      </c>
      <c r="F475" t="s">
        <v>11722</v>
      </c>
      <c r="G475" s="123">
        <v>1882.0</v>
      </c>
      <c r="H475" s="123">
        <v>1537.0</v>
      </c>
      <c r="I475" s="124">
        <v>3524.0</v>
      </c>
      <c r="J475" s="52">
        <v>0.5340522133938707</v>
      </c>
      <c r="K475" s="52">
        <v>0.4361520998864926</v>
      </c>
      <c r="L475" s="55">
        <v>9.790011350737803</v>
      </c>
      <c r="M475">
        <v>345.0</v>
      </c>
      <c r="N475" t="s">
        <v>11716</v>
      </c>
    </row>
    <row r="476">
      <c r="A476" s="21">
        <v>2005.0</v>
      </c>
      <c r="B476" t="s">
        <v>11720</v>
      </c>
      <c r="C476" t="s">
        <v>7876</v>
      </c>
      <c r="D476" t="s">
        <v>3624</v>
      </c>
      <c r="E476" t="s">
        <v>11721</v>
      </c>
      <c r="F476" t="s">
        <v>11722</v>
      </c>
      <c r="G476" s="123">
        <v>1451.0</v>
      </c>
      <c r="H476" s="123">
        <v>1234.0</v>
      </c>
      <c r="I476" s="124">
        <v>2770.0</v>
      </c>
      <c r="J476" s="52">
        <v>0.523826714801444</v>
      </c>
      <c r="K476" s="52">
        <v>0.44548736462093863</v>
      </c>
      <c r="L476" s="55">
        <v>7.833935018050542</v>
      </c>
      <c r="M476">
        <v>217.0</v>
      </c>
      <c r="N476" t="s">
        <v>11716</v>
      </c>
    </row>
    <row r="477">
      <c r="A477" s="21">
        <v>2005.0</v>
      </c>
      <c r="B477" t="s">
        <v>11720</v>
      </c>
      <c r="C477" t="s">
        <v>7876</v>
      </c>
      <c r="D477" t="s">
        <v>7877</v>
      </c>
      <c r="E477" t="s">
        <v>11721</v>
      </c>
      <c r="F477" t="s">
        <v>11722</v>
      </c>
      <c r="G477" s="123">
        <v>1041.0</v>
      </c>
      <c r="H477" s="123">
        <v>649.0</v>
      </c>
      <c r="I477" s="124">
        <v>1733.0</v>
      </c>
      <c r="J477" s="52">
        <v>0.6006924408540104</v>
      </c>
      <c r="K477" s="52">
        <v>0.3744950952106174</v>
      </c>
      <c r="L477" s="55">
        <v>22.6197345643393</v>
      </c>
      <c r="M477">
        <v>392.0</v>
      </c>
      <c r="N477" t="s">
        <v>11716</v>
      </c>
    </row>
    <row r="478">
      <c r="A478" s="21">
        <v>2005.0</v>
      </c>
      <c r="B478" t="s">
        <v>11720</v>
      </c>
      <c r="C478" t="s">
        <v>7876</v>
      </c>
      <c r="D478" t="s">
        <v>7905</v>
      </c>
      <c r="E478" t="s">
        <v>11721</v>
      </c>
      <c r="F478" t="s">
        <v>11722</v>
      </c>
      <c r="G478" s="123">
        <v>762.0</v>
      </c>
      <c r="H478" s="123">
        <v>739.0</v>
      </c>
      <c r="I478" s="124">
        <v>1572.0</v>
      </c>
      <c r="J478" s="52">
        <v>0.4847328244274809</v>
      </c>
      <c r="K478" s="52">
        <v>0.47010178117048346</v>
      </c>
      <c r="L478" s="55">
        <v>1.4631043256997434</v>
      </c>
      <c r="M478">
        <v>23.0</v>
      </c>
      <c r="N478" t="s">
        <v>11716</v>
      </c>
    </row>
    <row r="479">
      <c r="A479" s="21">
        <v>2005.0</v>
      </c>
      <c r="B479" t="s">
        <v>11720</v>
      </c>
      <c r="C479" t="s">
        <v>7876</v>
      </c>
      <c r="D479" t="s">
        <v>4355</v>
      </c>
      <c r="E479" t="s">
        <v>11721</v>
      </c>
      <c r="F479" t="s">
        <v>11722</v>
      </c>
      <c r="G479" s="123">
        <v>898.0</v>
      </c>
      <c r="H479" s="123">
        <v>745.0</v>
      </c>
      <c r="I479" s="124">
        <v>1715.0</v>
      </c>
      <c r="J479" s="52">
        <v>0.5236151603498542</v>
      </c>
      <c r="K479" s="52">
        <v>0.43440233236151604</v>
      </c>
      <c r="L479" s="55">
        <v>8.921282798833818</v>
      </c>
      <c r="M479">
        <v>153.0</v>
      </c>
      <c r="N479" t="s">
        <v>11716</v>
      </c>
    </row>
    <row r="480">
      <c r="A480" s="21">
        <v>2005.0</v>
      </c>
      <c r="B480" t="s">
        <v>11720</v>
      </c>
      <c r="C480" t="s">
        <v>7876</v>
      </c>
      <c r="D480" t="s">
        <v>556</v>
      </c>
      <c r="E480" t="s">
        <v>11721</v>
      </c>
      <c r="F480" t="s">
        <v>11722</v>
      </c>
      <c r="G480" s="123">
        <v>1481.0</v>
      </c>
      <c r="H480" s="123">
        <v>944.0</v>
      </c>
      <c r="I480" s="124">
        <v>2511.0</v>
      </c>
      <c r="J480" s="52">
        <v>0.5898048586220629</v>
      </c>
      <c r="K480" s="52">
        <v>0.3759458383114297</v>
      </c>
      <c r="L480" s="55">
        <v>21.38590203106332</v>
      </c>
      <c r="M480">
        <v>537.0</v>
      </c>
      <c r="N480" t="s">
        <v>11716</v>
      </c>
    </row>
    <row r="481">
      <c r="A481" s="21">
        <v>2005.0</v>
      </c>
      <c r="B481" t="s">
        <v>11720</v>
      </c>
      <c r="C481" t="s">
        <v>7876</v>
      </c>
      <c r="D481" t="s">
        <v>7915</v>
      </c>
      <c r="E481" t="s">
        <v>11721</v>
      </c>
      <c r="F481" t="s">
        <v>11722</v>
      </c>
      <c r="G481" s="123">
        <v>866.0</v>
      </c>
      <c r="H481" s="123">
        <v>470.0</v>
      </c>
      <c r="I481" s="124">
        <v>1374.0</v>
      </c>
      <c r="J481" s="52">
        <v>0.6302765647743813</v>
      </c>
      <c r="K481" s="52">
        <v>0.3420669577874818</v>
      </c>
      <c r="L481" s="55">
        <v>28.82096069868995</v>
      </c>
      <c r="M481">
        <v>396.0</v>
      </c>
      <c r="N481" t="s">
        <v>11716</v>
      </c>
    </row>
    <row r="482">
      <c r="A482" s="21">
        <v>2005.0</v>
      </c>
      <c r="B482" t="s">
        <v>11720</v>
      </c>
      <c r="C482" t="s">
        <v>7876</v>
      </c>
      <c r="D482" t="s">
        <v>7910</v>
      </c>
      <c r="E482" t="s">
        <v>11721</v>
      </c>
      <c r="F482" t="s">
        <v>11722</v>
      </c>
      <c r="G482" s="123">
        <v>948.0</v>
      </c>
      <c r="H482" s="123">
        <v>455.0</v>
      </c>
      <c r="I482" s="124">
        <v>1454.0</v>
      </c>
      <c r="J482" s="52">
        <v>0.6519944979367263</v>
      </c>
      <c r="K482" s="52">
        <v>0.31292984869325996</v>
      </c>
      <c r="L482" s="55">
        <v>33.90646492434663</v>
      </c>
      <c r="M482">
        <v>493.0</v>
      </c>
      <c r="N482" t="s">
        <v>11716</v>
      </c>
    </row>
    <row r="483">
      <c r="A483" s="21">
        <v>2005.0</v>
      </c>
      <c r="B483" t="s">
        <v>11720</v>
      </c>
      <c r="C483" t="s">
        <v>7876</v>
      </c>
      <c r="D483" t="s">
        <v>7886</v>
      </c>
      <c r="E483" t="s">
        <v>11721</v>
      </c>
      <c r="F483" t="s">
        <v>11722</v>
      </c>
      <c r="G483" s="123">
        <v>727.0</v>
      </c>
      <c r="H483" s="123">
        <v>582.0</v>
      </c>
      <c r="I483" s="124">
        <v>1354.0</v>
      </c>
      <c r="J483" s="52">
        <v>0.5369276218611522</v>
      </c>
      <c r="K483" s="52">
        <v>0.4298375184638109</v>
      </c>
      <c r="L483" s="55">
        <v>10.709010339734126</v>
      </c>
      <c r="M483">
        <v>145.0</v>
      </c>
      <c r="N483" t="s">
        <v>11716</v>
      </c>
    </row>
    <row r="484">
      <c r="A484" s="21">
        <v>2005.0</v>
      </c>
      <c r="B484" t="s">
        <v>11720</v>
      </c>
      <c r="C484" t="s">
        <v>7876</v>
      </c>
      <c r="D484" t="s">
        <v>7880</v>
      </c>
      <c r="E484" t="s">
        <v>11721</v>
      </c>
      <c r="F484" t="s">
        <v>11722</v>
      </c>
      <c r="G484" s="123">
        <v>651.0</v>
      </c>
      <c r="H484" s="123">
        <v>430.0</v>
      </c>
      <c r="I484" s="124">
        <v>1111.0</v>
      </c>
      <c r="J484" s="52">
        <v>0.585958595859586</v>
      </c>
      <c r="K484" s="52">
        <v>0.387038703870387</v>
      </c>
      <c r="L484" s="55">
        <v>19.891989198919894</v>
      </c>
      <c r="M484">
        <v>221.0</v>
      </c>
      <c r="N484" t="s">
        <v>11716</v>
      </c>
    </row>
    <row r="485">
      <c r="A485" s="21">
        <v>2005.0</v>
      </c>
      <c r="B485" t="s">
        <v>11720</v>
      </c>
      <c r="C485" t="s">
        <v>8042</v>
      </c>
      <c r="D485" t="s">
        <v>3882</v>
      </c>
      <c r="E485" t="s">
        <v>11721</v>
      </c>
      <c r="F485" t="s">
        <v>11722</v>
      </c>
      <c r="G485" s="123">
        <v>580.0</v>
      </c>
      <c r="H485" s="123">
        <v>283.0</v>
      </c>
      <c r="I485" s="124">
        <v>899.0</v>
      </c>
      <c r="J485" s="52">
        <v>0.6451612903225806</v>
      </c>
      <c r="K485" s="52">
        <v>0.3147942157953281</v>
      </c>
      <c r="L485" s="55">
        <v>33.03670745272525</v>
      </c>
      <c r="M485">
        <v>297.0</v>
      </c>
      <c r="N485" t="s">
        <v>11716</v>
      </c>
    </row>
    <row r="486">
      <c r="A486" s="21">
        <v>2005.0</v>
      </c>
      <c r="B486" t="s">
        <v>11720</v>
      </c>
      <c r="C486" t="s">
        <v>8042</v>
      </c>
      <c r="D486" t="s">
        <v>8066</v>
      </c>
      <c r="E486" t="s">
        <v>11721</v>
      </c>
      <c r="F486" t="s">
        <v>11722</v>
      </c>
      <c r="G486" s="123">
        <v>631.0</v>
      </c>
      <c r="H486" s="123">
        <v>219.0</v>
      </c>
      <c r="I486" s="124">
        <v>880.0</v>
      </c>
      <c r="J486" s="52">
        <v>0.7170454545454545</v>
      </c>
      <c r="K486" s="52">
        <v>0.24886363636363637</v>
      </c>
      <c r="L486" s="55">
        <v>46.81818181818181</v>
      </c>
      <c r="M486">
        <v>412.0</v>
      </c>
      <c r="N486" t="s">
        <v>11716</v>
      </c>
    </row>
    <row r="487">
      <c r="A487" s="21">
        <v>2005.0</v>
      </c>
      <c r="B487" t="s">
        <v>11720</v>
      </c>
      <c r="C487" t="s">
        <v>8042</v>
      </c>
      <c r="D487" t="s">
        <v>8051</v>
      </c>
      <c r="E487" t="s">
        <v>11721</v>
      </c>
      <c r="F487" t="s">
        <v>11722</v>
      </c>
      <c r="G487" s="123">
        <v>517.0</v>
      </c>
      <c r="H487" s="123">
        <v>306.0</v>
      </c>
      <c r="I487" s="124">
        <v>848.0</v>
      </c>
      <c r="J487" s="52">
        <v>0.6096698113207547</v>
      </c>
      <c r="K487" s="52">
        <v>0.3608490566037736</v>
      </c>
      <c r="L487" s="55">
        <v>24.882075471698112</v>
      </c>
      <c r="M487">
        <v>211.0</v>
      </c>
      <c r="N487" t="s">
        <v>11716</v>
      </c>
    </row>
    <row r="488">
      <c r="A488" s="21">
        <v>2005.0</v>
      </c>
      <c r="B488" t="s">
        <v>11720</v>
      </c>
      <c r="C488" t="s">
        <v>8042</v>
      </c>
      <c r="D488" t="s">
        <v>8048</v>
      </c>
      <c r="E488" t="s">
        <v>11721</v>
      </c>
      <c r="F488" t="s">
        <v>11722</v>
      </c>
      <c r="G488" s="123">
        <v>441.0</v>
      </c>
      <c r="H488" s="123">
        <v>245.0</v>
      </c>
      <c r="I488" s="124">
        <v>726.0</v>
      </c>
      <c r="J488" s="52">
        <v>0.6074380165289256</v>
      </c>
      <c r="K488" s="52">
        <v>0.33746556473829203</v>
      </c>
      <c r="L488" s="55">
        <v>26.997245179063356</v>
      </c>
      <c r="M488">
        <v>196.0</v>
      </c>
      <c r="N488" t="s">
        <v>11716</v>
      </c>
    </row>
    <row r="489">
      <c r="A489" s="21">
        <v>2005.0</v>
      </c>
      <c r="B489" t="s">
        <v>11720</v>
      </c>
      <c r="C489" t="s">
        <v>8042</v>
      </c>
      <c r="D489" t="s">
        <v>690</v>
      </c>
      <c r="E489" t="s">
        <v>11721</v>
      </c>
      <c r="F489" t="s">
        <v>11722</v>
      </c>
      <c r="G489" s="123">
        <v>281.0</v>
      </c>
      <c r="H489" s="123">
        <v>167.0</v>
      </c>
      <c r="I489" s="124">
        <v>466.0</v>
      </c>
      <c r="J489" s="52">
        <v>0.6030042918454935</v>
      </c>
      <c r="K489" s="52">
        <v>0.3583690987124464</v>
      </c>
      <c r="L489" s="55">
        <v>24.463519313304715</v>
      </c>
      <c r="M489">
        <v>114.0</v>
      </c>
      <c r="N489" t="s">
        <v>11716</v>
      </c>
    </row>
    <row r="490">
      <c r="A490" s="21">
        <v>2005.0</v>
      </c>
      <c r="B490" t="s">
        <v>11720</v>
      </c>
      <c r="C490" t="s">
        <v>8042</v>
      </c>
      <c r="D490" t="s">
        <v>8058</v>
      </c>
      <c r="E490" t="s">
        <v>11721</v>
      </c>
      <c r="F490" t="s">
        <v>11722</v>
      </c>
      <c r="G490" s="123">
        <v>748.0</v>
      </c>
      <c r="H490" s="123">
        <v>413.0</v>
      </c>
      <c r="I490" s="124">
        <v>1224.0</v>
      </c>
      <c r="J490" s="52">
        <v>0.6111111111111112</v>
      </c>
      <c r="K490" s="52">
        <v>0.3374183006535948</v>
      </c>
      <c r="L490" s="55">
        <v>27.369281045751638</v>
      </c>
      <c r="M490">
        <v>335.0</v>
      </c>
      <c r="N490" t="s">
        <v>11716</v>
      </c>
    </row>
    <row r="491">
      <c r="A491" s="21">
        <v>2005.0</v>
      </c>
      <c r="B491" t="s">
        <v>11720</v>
      </c>
      <c r="C491" t="s">
        <v>8042</v>
      </c>
      <c r="D491" t="s">
        <v>8043</v>
      </c>
      <c r="E491" t="s">
        <v>11721</v>
      </c>
      <c r="F491" t="s">
        <v>11722</v>
      </c>
      <c r="G491" s="123">
        <v>429.0</v>
      </c>
      <c r="H491" s="123">
        <v>264.0</v>
      </c>
      <c r="I491" s="124">
        <v>701.0</v>
      </c>
      <c r="J491" s="52">
        <v>0.6119828815977175</v>
      </c>
      <c r="K491" s="52">
        <v>0.37660485021398005</v>
      </c>
      <c r="L491" s="55">
        <v>23.537803138373746</v>
      </c>
      <c r="M491">
        <v>165.0</v>
      </c>
      <c r="N491" t="s">
        <v>11716</v>
      </c>
    </row>
    <row r="492">
      <c r="A492" s="21">
        <v>2005.0</v>
      </c>
      <c r="B492" t="s">
        <v>11720</v>
      </c>
      <c r="C492" t="s">
        <v>8042</v>
      </c>
      <c r="D492" t="s">
        <v>8061</v>
      </c>
      <c r="E492" t="s">
        <v>11721</v>
      </c>
      <c r="F492" t="s">
        <v>11722</v>
      </c>
      <c r="G492" s="123">
        <v>448.0</v>
      </c>
      <c r="H492" s="123">
        <v>218.0</v>
      </c>
      <c r="I492" s="124">
        <v>683.0</v>
      </c>
      <c r="J492" s="52">
        <v>0.6559297218155198</v>
      </c>
      <c r="K492" s="52">
        <v>0.3191800878477306</v>
      </c>
      <c r="L492" s="55">
        <v>33.67496339677892</v>
      </c>
      <c r="M492">
        <v>230.0</v>
      </c>
      <c r="N492" t="s">
        <v>11716</v>
      </c>
    </row>
    <row r="493">
      <c r="A493" s="21">
        <v>2005.0</v>
      </c>
      <c r="B493" t="s">
        <v>11720</v>
      </c>
      <c r="C493" t="s">
        <v>8042</v>
      </c>
      <c r="D493" t="s">
        <v>5304</v>
      </c>
      <c r="E493" t="s">
        <v>11721</v>
      </c>
      <c r="F493" t="s">
        <v>11722</v>
      </c>
      <c r="G493" s="123">
        <v>490.0</v>
      </c>
      <c r="H493" s="123">
        <v>354.0</v>
      </c>
      <c r="I493" s="124">
        <v>861.0</v>
      </c>
      <c r="J493" s="52">
        <v>0.5691056910569106</v>
      </c>
      <c r="K493" s="52">
        <v>0.41114982578397213</v>
      </c>
      <c r="L493" s="55">
        <v>15.795586527293842</v>
      </c>
      <c r="M493">
        <v>136.0</v>
      </c>
      <c r="N493" t="s">
        <v>11716</v>
      </c>
    </row>
    <row r="494">
      <c r="A494" s="21">
        <v>2005.0</v>
      </c>
      <c r="B494" t="s">
        <v>11720</v>
      </c>
      <c r="C494" t="s">
        <v>8042</v>
      </c>
      <c r="D494" t="s">
        <v>1077</v>
      </c>
      <c r="E494" t="s">
        <v>11721</v>
      </c>
      <c r="F494" t="s">
        <v>11722</v>
      </c>
      <c r="G494" s="123">
        <v>586.0</v>
      </c>
      <c r="H494" s="123">
        <v>353.0</v>
      </c>
      <c r="I494" s="124">
        <v>968.0</v>
      </c>
      <c r="J494" s="52">
        <v>0.6053719008264463</v>
      </c>
      <c r="K494" s="52">
        <v>0.3646694214876033</v>
      </c>
      <c r="L494" s="55">
        <v>24.070247933884303</v>
      </c>
      <c r="M494">
        <v>233.0</v>
      </c>
      <c r="N494" t="s">
        <v>11716</v>
      </c>
    </row>
    <row r="495">
      <c r="A495" s="21">
        <v>2005.0</v>
      </c>
      <c r="B495" t="s">
        <v>11720</v>
      </c>
      <c r="C495" t="s">
        <v>8313</v>
      </c>
      <c r="D495" t="s">
        <v>541</v>
      </c>
      <c r="E495" t="s">
        <v>11721</v>
      </c>
      <c r="F495" t="s">
        <v>11722</v>
      </c>
      <c r="G495" s="123">
        <v>961.0</v>
      </c>
      <c r="H495" s="123">
        <v>805.0</v>
      </c>
      <c r="I495" s="124">
        <v>1811.0</v>
      </c>
      <c r="J495" s="52">
        <v>0.5306460519050249</v>
      </c>
      <c r="K495" s="52">
        <v>0.44450579790171174</v>
      </c>
      <c r="L495" s="55">
        <v>8.614025400331315</v>
      </c>
      <c r="M495">
        <v>156.0</v>
      </c>
      <c r="N495" t="s">
        <v>11716</v>
      </c>
    </row>
    <row r="496">
      <c r="A496" s="21">
        <v>2005.0</v>
      </c>
      <c r="B496" t="s">
        <v>11720</v>
      </c>
      <c r="C496" t="s">
        <v>8313</v>
      </c>
      <c r="D496" t="s">
        <v>7276</v>
      </c>
      <c r="E496" t="s">
        <v>11721</v>
      </c>
      <c r="F496" t="s">
        <v>11722</v>
      </c>
      <c r="G496" s="123">
        <v>767.0</v>
      </c>
      <c r="H496" s="123">
        <v>482.0</v>
      </c>
      <c r="I496" s="124">
        <v>1286.0</v>
      </c>
      <c r="J496" s="52">
        <v>0.5964230171073095</v>
      </c>
      <c r="K496" s="52">
        <v>0.374805598755832</v>
      </c>
      <c r="L496" s="55">
        <v>22.161741835147748</v>
      </c>
      <c r="M496">
        <v>285.0</v>
      </c>
      <c r="N496" t="s">
        <v>11716</v>
      </c>
    </row>
    <row r="497">
      <c r="A497" s="21">
        <v>2005.0</v>
      </c>
      <c r="B497" t="s">
        <v>11720</v>
      </c>
      <c r="C497" t="s">
        <v>8313</v>
      </c>
      <c r="D497" t="s">
        <v>8357</v>
      </c>
      <c r="E497" t="s">
        <v>11721</v>
      </c>
      <c r="F497" t="s">
        <v>11722</v>
      </c>
      <c r="G497" s="123">
        <v>1207.0</v>
      </c>
      <c r="H497" s="123">
        <v>899.0</v>
      </c>
      <c r="I497" s="124">
        <v>2165.0</v>
      </c>
      <c r="J497" s="52">
        <v>0.5575057736720554</v>
      </c>
      <c r="K497" s="52">
        <v>0.4152424942263279</v>
      </c>
      <c r="L497" s="55">
        <v>14.226327944572754</v>
      </c>
      <c r="M497">
        <v>308.0</v>
      </c>
      <c r="N497" t="s">
        <v>11716</v>
      </c>
    </row>
    <row r="498">
      <c r="A498" s="21">
        <v>2005.0</v>
      </c>
      <c r="B498" t="s">
        <v>11720</v>
      </c>
      <c r="C498" t="s">
        <v>8313</v>
      </c>
      <c r="D498" t="s">
        <v>8349</v>
      </c>
      <c r="E498" t="s">
        <v>11721</v>
      </c>
      <c r="F498" t="s">
        <v>11722</v>
      </c>
      <c r="G498" s="123">
        <v>448.0</v>
      </c>
      <c r="H498" s="123">
        <v>326.0</v>
      </c>
      <c r="I498" s="124">
        <v>800.0</v>
      </c>
      <c r="J498" s="52">
        <v>0.56</v>
      </c>
      <c r="K498" s="52">
        <v>0.4075</v>
      </c>
      <c r="L498" s="55">
        <v>15.250000000000007</v>
      </c>
      <c r="M498">
        <v>122.0</v>
      </c>
      <c r="N498" t="s">
        <v>11716</v>
      </c>
    </row>
    <row r="499">
      <c r="A499" s="21">
        <v>2005.0</v>
      </c>
      <c r="B499" t="s">
        <v>11720</v>
      </c>
      <c r="C499" t="s">
        <v>8313</v>
      </c>
      <c r="D499" t="s">
        <v>6033</v>
      </c>
      <c r="E499" t="s">
        <v>11721</v>
      </c>
      <c r="F499" t="s">
        <v>11722</v>
      </c>
      <c r="G499" s="123">
        <v>665.0</v>
      </c>
      <c r="H499" s="123">
        <v>451.0</v>
      </c>
      <c r="I499" s="124">
        <v>1152.0</v>
      </c>
      <c r="J499" s="52">
        <v>0.5772569444444444</v>
      </c>
      <c r="K499" s="52">
        <v>0.3914930555555556</v>
      </c>
      <c r="L499" s="55">
        <v>18.576388888888886</v>
      </c>
      <c r="M499">
        <v>214.0</v>
      </c>
      <c r="N499" t="s">
        <v>11716</v>
      </c>
    </row>
    <row r="500">
      <c r="A500" s="21">
        <v>2005.0</v>
      </c>
      <c r="B500" t="s">
        <v>11720</v>
      </c>
      <c r="C500" t="s">
        <v>8313</v>
      </c>
      <c r="D500" t="s">
        <v>3840</v>
      </c>
      <c r="E500" t="s">
        <v>11721</v>
      </c>
      <c r="F500" t="s">
        <v>11722</v>
      </c>
      <c r="G500" s="123">
        <v>1147.0</v>
      </c>
      <c r="H500" s="123">
        <v>795.0</v>
      </c>
      <c r="I500" s="124">
        <v>2008.0</v>
      </c>
      <c r="J500" s="52">
        <v>0.5712151394422311</v>
      </c>
      <c r="K500" s="52">
        <v>0.39591633466135456</v>
      </c>
      <c r="L500" s="55">
        <v>17.529880478087655</v>
      </c>
      <c r="M500">
        <v>352.0</v>
      </c>
      <c r="N500" t="s">
        <v>11716</v>
      </c>
    </row>
    <row r="501">
      <c r="A501" s="21">
        <v>2005.0</v>
      </c>
      <c r="B501" t="s">
        <v>11720</v>
      </c>
      <c r="C501" t="s">
        <v>8313</v>
      </c>
      <c r="D501" t="s">
        <v>370</v>
      </c>
      <c r="E501" t="s">
        <v>11721</v>
      </c>
      <c r="F501" t="s">
        <v>11722</v>
      </c>
      <c r="G501" s="123">
        <v>1476.0</v>
      </c>
      <c r="H501" s="123">
        <v>833.0</v>
      </c>
      <c r="I501" s="124">
        <v>2364.0</v>
      </c>
      <c r="J501" s="52">
        <v>0.6243654822335025</v>
      </c>
      <c r="K501" s="52">
        <v>0.3523688663282572</v>
      </c>
      <c r="L501" s="55">
        <v>27.19966159052453</v>
      </c>
      <c r="M501">
        <v>643.0</v>
      </c>
      <c r="N501" t="s">
        <v>11716</v>
      </c>
    </row>
    <row r="502">
      <c r="A502" s="21">
        <v>2005.0</v>
      </c>
      <c r="B502" t="s">
        <v>11720</v>
      </c>
      <c r="C502" t="s">
        <v>8313</v>
      </c>
      <c r="D502" t="s">
        <v>2457</v>
      </c>
      <c r="E502" t="s">
        <v>11721</v>
      </c>
      <c r="F502" t="s">
        <v>11722</v>
      </c>
      <c r="G502" s="123">
        <v>1030.0</v>
      </c>
      <c r="H502" s="123">
        <v>676.0</v>
      </c>
      <c r="I502" s="124">
        <v>1748.0</v>
      </c>
      <c r="J502" s="52">
        <v>0.5892448512585813</v>
      </c>
      <c r="K502" s="52">
        <v>0.38672768878718533</v>
      </c>
      <c r="L502" s="55">
        <v>20.251716247139594</v>
      </c>
      <c r="M502">
        <v>354.0</v>
      </c>
      <c r="N502" t="s">
        <v>11716</v>
      </c>
    </row>
    <row r="503">
      <c r="A503" s="21">
        <v>2005.0</v>
      </c>
      <c r="B503" t="s">
        <v>11720</v>
      </c>
      <c r="C503" t="s">
        <v>8313</v>
      </c>
      <c r="D503" t="s">
        <v>2392</v>
      </c>
      <c r="E503" t="s">
        <v>11721</v>
      </c>
      <c r="F503" t="s">
        <v>11722</v>
      </c>
      <c r="G503" s="123">
        <v>1697.0</v>
      </c>
      <c r="H503" s="123">
        <v>895.0</v>
      </c>
      <c r="I503" s="124">
        <v>2671.0</v>
      </c>
      <c r="J503" s="52">
        <v>0.6353425683264695</v>
      </c>
      <c r="K503" s="52">
        <v>0.33508049419693</v>
      </c>
      <c r="L503" s="55">
        <v>30.026207412953955</v>
      </c>
      <c r="M503">
        <v>802.0</v>
      </c>
      <c r="N503" t="s">
        <v>11716</v>
      </c>
    </row>
    <row r="504">
      <c r="A504" s="21">
        <v>2005.0</v>
      </c>
      <c r="B504" t="s">
        <v>11720</v>
      </c>
      <c r="C504" t="s">
        <v>8313</v>
      </c>
      <c r="D504" t="s">
        <v>8354</v>
      </c>
      <c r="E504" t="s">
        <v>11721</v>
      </c>
      <c r="F504" t="s">
        <v>11722</v>
      </c>
      <c r="G504" s="123">
        <v>1682.0</v>
      </c>
      <c r="H504" s="123">
        <v>1375.0</v>
      </c>
      <c r="I504" s="124">
        <v>3161.0</v>
      </c>
      <c r="J504" s="52">
        <v>0.5321100917431193</v>
      </c>
      <c r="K504" s="52">
        <v>0.43498892755457136</v>
      </c>
      <c r="L504" s="55">
        <v>9.712116418854794</v>
      </c>
      <c r="M504">
        <v>307.0</v>
      </c>
      <c r="N504" t="s">
        <v>11716</v>
      </c>
    </row>
    <row r="505">
      <c r="A505" s="21">
        <v>2005.0</v>
      </c>
      <c r="B505" t="s">
        <v>11720</v>
      </c>
      <c r="C505" t="s">
        <v>8313</v>
      </c>
      <c r="D505" t="s">
        <v>361</v>
      </c>
      <c r="E505" t="s">
        <v>11721</v>
      </c>
      <c r="F505" t="s">
        <v>11722</v>
      </c>
      <c r="G505" s="123">
        <v>1297.0</v>
      </c>
      <c r="H505" s="123">
        <v>514.0</v>
      </c>
      <c r="I505" s="124">
        <v>1859.0</v>
      </c>
      <c r="J505" s="52">
        <v>0.6976869284561592</v>
      </c>
      <c r="K505" s="52">
        <v>0.27649273803119956</v>
      </c>
      <c r="L505" s="55">
        <v>42.11941904249596</v>
      </c>
      <c r="M505">
        <v>783.0</v>
      </c>
      <c r="N505" t="s">
        <v>11716</v>
      </c>
    </row>
    <row r="506">
      <c r="A506" s="21">
        <v>2005.0</v>
      </c>
      <c r="B506" t="s">
        <v>11720</v>
      </c>
      <c r="C506" t="s">
        <v>8313</v>
      </c>
      <c r="D506" t="s">
        <v>8360</v>
      </c>
      <c r="E506" t="s">
        <v>11721</v>
      </c>
      <c r="F506" t="s">
        <v>11722</v>
      </c>
      <c r="G506" s="123">
        <v>344.0</v>
      </c>
      <c r="H506" s="123">
        <v>200.0</v>
      </c>
      <c r="I506" s="124">
        <v>564.0</v>
      </c>
      <c r="J506" s="52">
        <v>0.6099290780141844</v>
      </c>
      <c r="K506" s="52">
        <v>0.3546099290780142</v>
      </c>
      <c r="L506" s="55">
        <v>25.53191489361702</v>
      </c>
      <c r="M506">
        <v>144.0</v>
      </c>
      <c r="N506" t="s">
        <v>11716</v>
      </c>
    </row>
    <row r="507">
      <c r="A507" s="21">
        <v>2005.0</v>
      </c>
      <c r="B507" t="s">
        <v>11720</v>
      </c>
      <c r="C507" t="s">
        <v>8313</v>
      </c>
      <c r="D507" t="s">
        <v>720</v>
      </c>
      <c r="E507" t="s">
        <v>11721</v>
      </c>
      <c r="F507" t="s">
        <v>11722</v>
      </c>
      <c r="G507" s="123">
        <v>1003.0</v>
      </c>
      <c r="H507" s="123">
        <v>632.0</v>
      </c>
      <c r="I507" s="124">
        <v>1669.0</v>
      </c>
      <c r="J507" s="52">
        <v>0.6009586578789694</v>
      </c>
      <c r="K507" s="52">
        <v>0.3786698621929299</v>
      </c>
      <c r="L507" s="55">
        <v>22.228879568603947</v>
      </c>
      <c r="M507">
        <v>371.0</v>
      </c>
      <c r="N507" t="s">
        <v>11716</v>
      </c>
    </row>
    <row r="508">
      <c r="A508" s="21">
        <v>2005.0</v>
      </c>
      <c r="B508" t="s">
        <v>11720</v>
      </c>
      <c r="C508" t="s">
        <v>8313</v>
      </c>
      <c r="D508" t="s">
        <v>2243</v>
      </c>
      <c r="E508" t="s">
        <v>11721</v>
      </c>
      <c r="F508" t="s">
        <v>11722</v>
      </c>
      <c r="G508" s="123">
        <v>979.0</v>
      </c>
      <c r="H508" s="123">
        <v>492.0</v>
      </c>
      <c r="I508" s="124">
        <v>1511.0</v>
      </c>
      <c r="J508" s="52">
        <v>0.6479152878888154</v>
      </c>
      <c r="K508" s="52">
        <v>0.3256121773659828</v>
      </c>
      <c r="L508" s="55">
        <v>32.230311052283255</v>
      </c>
      <c r="M508">
        <v>487.0</v>
      </c>
      <c r="N508" t="s">
        <v>11716</v>
      </c>
    </row>
    <row r="509">
      <c r="A509" s="21">
        <v>2005.0</v>
      </c>
      <c r="B509" t="s">
        <v>11720</v>
      </c>
      <c r="C509" t="s">
        <v>8313</v>
      </c>
      <c r="D509" t="s">
        <v>3335</v>
      </c>
      <c r="E509" t="s">
        <v>11721</v>
      </c>
      <c r="F509" t="s">
        <v>11722</v>
      </c>
      <c r="G509" s="123">
        <v>670.0</v>
      </c>
      <c r="H509" s="123">
        <v>563.0</v>
      </c>
      <c r="I509" s="124">
        <v>1280.0</v>
      </c>
      <c r="J509" s="52">
        <v>0.5234375</v>
      </c>
      <c r="K509" s="52">
        <v>0.43984375</v>
      </c>
      <c r="L509" s="55">
        <v>8.359375000000002</v>
      </c>
      <c r="M509">
        <v>107.0</v>
      </c>
      <c r="N509" t="s">
        <v>11716</v>
      </c>
    </row>
    <row r="510">
      <c r="A510" s="21">
        <v>2005.0</v>
      </c>
      <c r="B510" t="s">
        <v>11720</v>
      </c>
      <c r="C510" t="s">
        <v>8313</v>
      </c>
      <c r="D510" t="s">
        <v>6539</v>
      </c>
      <c r="E510" t="s">
        <v>11721</v>
      </c>
      <c r="F510" t="s">
        <v>11722</v>
      </c>
      <c r="G510" s="123">
        <v>656.0</v>
      </c>
      <c r="H510" s="123">
        <v>309.0</v>
      </c>
      <c r="I510" s="124">
        <v>991.0</v>
      </c>
      <c r="J510" s="52">
        <v>0.6619576185671039</v>
      </c>
      <c r="K510" s="52">
        <v>0.31180625630676084</v>
      </c>
      <c r="L510" s="55">
        <v>35.01513622603431</v>
      </c>
      <c r="M510">
        <v>347.0</v>
      </c>
      <c r="N510" t="s">
        <v>11716</v>
      </c>
    </row>
    <row r="511">
      <c r="A511" s="21">
        <v>2005.0</v>
      </c>
      <c r="B511" t="s">
        <v>11720</v>
      </c>
      <c r="C511" t="s">
        <v>8313</v>
      </c>
      <c r="D511" t="s">
        <v>8401</v>
      </c>
      <c r="E511" t="s">
        <v>11721</v>
      </c>
      <c r="F511" t="s">
        <v>11722</v>
      </c>
      <c r="G511" s="123">
        <v>861.0</v>
      </c>
      <c r="H511" s="123">
        <v>330.0</v>
      </c>
      <c r="I511" s="124">
        <v>1210.0</v>
      </c>
      <c r="J511" s="52">
        <v>0.7115702479338843</v>
      </c>
      <c r="K511" s="52">
        <v>0.2727272727272727</v>
      </c>
      <c r="L511" s="55">
        <v>43.884297520661164</v>
      </c>
      <c r="M511">
        <v>531.0</v>
      </c>
      <c r="N511" t="s">
        <v>11716</v>
      </c>
    </row>
    <row r="512">
      <c r="A512" s="21">
        <v>2005.0</v>
      </c>
      <c r="B512" t="s">
        <v>11720</v>
      </c>
      <c r="C512" t="s">
        <v>8313</v>
      </c>
      <c r="D512" t="s">
        <v>8404</v>
      </c>
      <c r="E512" t="s">
        <v>11721</v>
      </c>
      <c r="F512" t="s">
        <v>11722</v>
      </c>
      <c r="G512" s="123">
        <v>488.0</v>
      </c>
      <c r="H512" s="123">
        <v>393.0</v>
      </c>
      <c r="I512" s="124">
        <v>912.0</v>
      </c>
      <c r="J512" s="52">
        <v>0.5350877192982456</v>
      </c>
      <c r="K512" s="52">
        <v>0.4309210526315789</v>
      </c>
      <c r="L512" s="55">
        <v>10.416666666666668</v>
      </c>
      <c r="M512">
        <v>95.0</v>
      </c>
      <c r="N512" t="s">
        <v>11716</v>
      </c>
    </row>
    <row r="513">
      <c r="A513" s="21">
        <v>2005.0</v>
      </c>
      <c r="B513" t="s">
        <v>11720</v>
      </c>
      <c r="C513" t="s">
        <v>8313</v>
      </c>
      <c r="D513" t="s">
        <v>3813</v>
      </c>
      <c r="E513" t="s">
        <v>11721</v>
      </c>
      <c r="F513" t="s">
        <v>11722</v>
      </c>
      <c r="G513" s="123">
        <v>1795.0</v>
      </c>
      <c r="H513" s="123">
        <v>1533.0</v>
      </c>
      <c r="I513" s="124">
        <v>3417.0</v>
      </c>
      <c r="J513" s="52">
        <v>0.5253146034533216</v>
      </c>
      <c r="K513" s="52">
        <v>0.4486391571553995</v>
      </c>
      <c r="L513" s="55">
        <v>7.667544629792211</v>
      </c>
      <c r="M513">
        <v>262.0</v>
      </c>
      <c r="N513" t="s">
        <v>11716</v>
      </c>
    </row>
    <row r="514">
      <c r="A514" s="21">
        <v>2005.0</v>
      </c>
      <c r="B514" t="s">
        <v>11720</v>
      </c>
      <c r="C514" t="s">
        <v>8313</v>
      </c>
      <c r="D514" t="s">
        <v>8346</v>
      </c>
      <c r="E514" t="s">
        <v>11721</v>
      </c>
      <c r="F514" t="s">
        <v>11722</v>
      </c>
      <c r="G514" s="123">
        <v>708.0</v>
      </c>
      <c r="H514" s="123">
        <v>508.0</v>
      </c>
      <c r="I514" s="124">
        <v>1254.0</v>
      </c>
      <c r="J514" s="52">
        <v>0.5645933014354066</v>
      </c>
      <c r="K514" s="52">
        <v>0.405103668261563</v>
      </c>
      <c r="L514" s="55">
        <v>15.948963317384363</v>
      </c>
      <c r="M514">
        <v>200.0</v>
      </c>
      <c r="N514" t="s">
        <v>11716</v>
      </c>
    </row>
    <row r="515">
      <c r="A515" s="21">
        <v>2005.0</v>
      </c>
      <c r="B515" t="s">
        <v>11720</v>
      </c>
      <c r="C515" t="s">
        <v>8313</v>
      </c>
      <c r="D515" t="s">
        <v>8386</v>
      </c>
      <c r="E515" t="s">
        <v>11721</v>
      </c>
      <c r="F515" t="s">
        <v>11722</v>
      </c>
      <c r="G515" s="123">
        <v>1256.0</v>
      </c>
      <c r="H515" s="123">
        <v>609.0</v>
      </c>
      <c r="I515" s="124">
        <v>1912.0</v>
      </c>
      <c r="J515" s="52">
        <v>0.6569037656903766</v>
      </c>
      <c r="K515" s="52">
        <v>0.3185146443514644</v>
      </c>
      <c r="L515" s="55">
        <v>33.83891213389121</v>
      </c>
      <c r="M515">
        <v>647.0</v>
      </c>
      <c r="N515" t="s">
        <v>11716</v>
      </c>
    </row>
    <row r="516">
      <c r="A516" s="21">
        <v>2005.0</v>
      </c>
      <c r="B516" t="s">
        <v>11720</v>
      </c>
      <c r="C516" t="s">
        <v>8313</v>
      </c>
      <c r="D516" t="s">
        <v>559</v>
      </c>
      <c r="E516" t="s">
        <v>11721</v>
      </c>
      <c r="F516" t="s">
        <v>11722</v>
      </c>
      <c r="G516" s="123">
        <v>1576.0</v>
      </c>
      <c r="H516" s="123">
        <v>995.0</v>
      </c>
      <c r="I516" s="124">
        <v>2628.0</v>
      </c>
      <c r="J516" s="52">
        <v>0.5996955859969558</v>
      </c>
      <c r="K516" s="52">
        <v>0.3786149162861492</v>
      </c>
      <c r="L516" s="55">
        <v>22.108066971080664</v>
      </c>
      <c r="M516">
        <v>581.0</v>
      </c>
      <c r="N516" t="s">
        <v>11716</v>
      </c>
    </row>
    <row r="517">
      <c r="A517" s="21">
        <v>2005.0</v>
      </c>
      <c r="B517" t="s">
        <v>11720</v>
      </c>
      <c r="C517" t="s">
        <v>8313</v>
      </c>
      <c r="D517" t="s">
        <v>8380</v>
      </c>
      <c r="E517" t="s">
        <v>11721</v>
      </c>
      <c r="F517" t="s">
        <v>11722</v>
      </c>
      <c r="G517" s="123">
        <v>965.0</v>
      </c>
      <c r="H517" s="123">
        <v>605.0</v>
      </c>
      <c r="I517" s="124">
        <v>1616.0</v>
      </c>
      <c r="J517" s="52">
        <v>0.5971534653465347</v>
      </c>
      <c r="K517" s="52">
        <v>0.3743811881188119</v>
      </c>
      <c r="L517" s="55">
        <v>22.27722772277228</v>
      </c>
      <c r="M517">
        <v>360.0</v>
      </c>
      <c r="N517" t="s">
        <v>11716</v>
      </c>
    </row>
    <row r="518">
      <c r="A518" s="21">
        <v>2005.0</v>
      </c>
      <c r="B518" t="s">
        <v>11720</v>
      </c>
      <c r="C518" t="s">
        <v>8313</v>
      </c>
      <c r="D518" t="s">
        <v>1120</v>
      </c>
      <c r="E518" t="s">
        <v>11721</v>
      </c>
      <c r="F518" t="s">
        <v>11722</v>
      </c>
      <c r="G518" s="123">
        <v>1791.0</v>
      </c>
      <c r="H518" s="123">
        <v>1314.0</v>
      </c>
      <c r="I518" s="124">
        <v>3191.0</v>
      </c>
      <c r="J518" s="52">
        <v>0.5612660607959887</v>
      </c>
      <c r="K518" s="52">
        <v>0.41178314008147915</v>
      </c>
      <c r="L518" s="55">
        <v>14.948292071450958</v>
      </c>
      <c r="M518">
        <v>477.0</v>
      </c>
      <c r="N518" t="s">
        <v>11716</v>
      </c>
    </row>
    <row r="519">
      <c r="A519" s="21">
        <v>2005.0</v>
      </c>
      <c r="B519" t="s">
        <v>11720</v>
      </c>
      <c r="C519" t="s">
        <v>8313</v>
      </c>
      <c r="D519" t="s">
        <v>8383</v>
      </c>
      <c r="E519" t="s">
        <v>11721</v>
      </c>
      <c r="F519" t="s">
        <v>11722</v>
      </c>
      <c r="G519" s="123">
        <v>1472.0</v>
      </c>
      <c r="H519" s="123">
        <v>791.0</v>
      </c>
      <c r="I519" s="124">
        <v>2321.0</v>
      </c>
      <c r="J519" s="52">
        <v>0.6342093925032314</v>
      </c>
      <c r="K519" s="52">
        <v>0.34080137871607064</v>
      </c>
      <c r="L519" s="55">
        <v>29.340801378716076</v>
      </c>
      <c r="M519">
        <v>681.0</v>
      </c>
      <c r="N519" t="s">
        <v>11716</v>
      </c>
    </row>
    <row r="520">
      <c r="A520" s="21">
        <v>2005.0</v>
      </c>
      <c r="B520" t="s">
        <v>11720</v>
      </c>
      <c r="C520" t="s">
        <v>8313</v>
      </c>
      <c r="D520" t="s">
        <v>8339</v>
      </c>
      <c r="E520" t="s">
        <v>11721</v>
      </c>
      <c r="F520" t="s">
        <v>11722</v>
      </c>
      <c r="G520" s="123">
        <v>2391.0</v>
      </c>
      <c r="H520" s="123">
        <v>1150.0</v>
      </c>
      <c r="I520" s="124">
        <v>3631.0</v>
      </c>
      <c r="J520" s="52">
        <v>0.6584962820159735</v>
      </c>
      <c r="K520" s="52">
        <v>0.31671715780776644</v>
      </c>
      <c r="L520" s="55">
        <v>34.17791242082071</v>
      </c>
      <c r="M520">
        <v>1241.0</v>
      </c>
      <c r="N520" t="s">
        <v>11716</v>
      </c>
    </row>
    <row r="521">
      <c r="A521" s="21">
        <v>2005.0</v>
      </c>
      <c r="B521" t="s">
        <v>11720</v>
      </c>
      <c r="C521" t="s">
        <v>8313</v>
      </c>
      <c r="D521" t="s">
        <v>2896</v>
      </c>
      <c r="E521" t="s">
        <v>11721</v>
      </c>
      <c r="F521" t="s">
        <v>11722</v>
      </c>
      <c r="G521" s="123">
        <v>511.0</v>
      </c>
      <c r="H521" s="123">
        <v>414.0</v>
      </c>
      <c r="I521" s="124">
        <v>954.0</v>
      </c>
      <c r="J521" s="52">
        <v>0.5356394129979035</v>
      </c>
      <c r="K521" s="52">
        <v>0.4339622641509434</v>
      </c>
      <c r="L521" s="55">
        <v>10.16771488469601</v>
      </c>
      <c r="M521">
        <v>97.0</v>
      </c>
      <c r="N521" t="s">
        <v>11716</v>
      </c>
    </row>
    <row r="522">
      <c r="A522" s="21">
        <v>2005.0</v>
      </c>
      <c r="B522" t="s">
        <v>11720</v>
      </c>
      <c r="C522" t="s">
        <v>8313</v>
      </c>
      <c r="D522" t="s">
        <v>149</v>
      </c>
      <c r="E522" t="s">
        <v>11721</v>
      </c>
      <c r="F522" t="s">
        <v>11722</v>
      </c>
      <c r="G522" s="123">
        <v>1160.0</v>
      </c>
      <c r="H522" s="123">
        <v>684.0</v>
      </c>
      <c r="I522" s="124">
        <v>1918.0</v>
      </c>
      <c r="J522" s="52">
        <v>0.6047966631908238</v>
      </c>
      <c r="K522" s="52">
        <v>0.35662148070907196</v>
      </c>
      <c r="L522" s="55">
        <v>24.817518248175187</v>
      </c>
      <c r="M522">
        <v>476.0</v>
      </c>
      <c r="N522" t="s">
        <v>11716</v>
      </c>
    </row>
    <row r="523">
      <c r="A523" s="21">
        <v>2005.0</v>
      </c>
      <c r="B523" t="s">
        <v>11720</v>
      </c>
      <c r="C523" t="s">
        <v>8313</v>
      </c>
      <c r="D523" t="s">
        <v>8392</v>
      </c>
      <c r="E523" t="s">
        <v>11721</v>
      </c>
      <c r="F523" t="s">
        <v>11722</v>
      </c>
      <c r="G523" s="123">
        <v>978.0</v>
      </c>
      <c r="H523" s="123">
        <v>773.0</v>
      </c>
      <c r="I523" s="124">
        <v>1788.0</v>
      </c>
      <c r="J523" s="52">
        <v>0.5469798657718121</v>
      </c>
      <c r="K523" s="52">
        <v>0.43232662192393734</v>
      </c>
      <c r="L523" s="55">
        <v>11.465324384787479</v>
      </c>
      <c r="M523">
        <v>205.0</v>
      </c>
      <c r="N523" t="s">
        <v>11716</v>
      </c>
    </row>
    <row r="524">
      <c r="A524" s="21">
        <v>2005.0</v>
      </c>
      <c r="B524" t="s">
        <v>11720</v>
      </c>
      <c r="C524" t="s">
        <v>8313</v>
      </c>
      <c r="D524" t="s">
        <v>8389</v>
      </c>
      <c r="E524" t="s">
        <v>11721</v>
      </c>
      <c r="F524" t="s">
        <v>11722</v>
      </c>
      <c r="G524" s="123">
        <v>1618.0</v>
      </c>
      <c r="H524" s="123">
        <v>834.0</v>
      </c>
      <c r="I524" s="124">
        <v>2506.0</v>
      </c>
      <c r="J524" s="52">
        <v>0.6456504389465283</v>
      </c>
      <c r="K524" s="52">
        <v>0.33280127693535516</v>
      </c>
      <c r="L524" s="55">
        <v>31.284916201117312</v>
      </c>
      <c r="M524">
        <v>784.0</v>
      </c>
      <c r="N524" t="s">
        <v>11716</v>
      </c>
    </row>
    <row r="525">
      <c r="A525" s="21">
        <v>2005.0</v>
      </c>
      <c r="B525" t="s">
        <v>11720</v>
      </c>
      <c r="C525" t="s">
        <v>8313</v>
      </c>
      <c r="D525" t="s">
        <v>8327</v>
      </c>
      <c r="E525" t="s">
        <v>11721</v>
      </c>
      <c r="F525" t="s">
        <v>11722</v>
      </c>
      <c r="G525" s="123">
        <v>1840.0</v>
      </c>
      <c r="H525" s="123">
        <v>1244.0</v>
      </c>
      <c r="I525" s="124">
        <v>3185.0</v>
      </c>
      <c r="J525" s="52">
        <v>0.5777080062794349</v>
      </c>
      <c r="K525" s="52">
        <v>0.3905808477237049</v>
      </c>
      <c r="L525" s="55">
        <v>18.712715855573</v>
      </c>
      <c r="M525">
        <v>596.0</v>
      </c>
      <c r="N525" t="s">
        <v>11716</v>
      </c>
    </row>
    <row r="526">
      <c r="A526" s="21">
        <v>2005.0</v>
      </c>
      <c r="B526" t="s">
        <v>11720</v>
      </c>
      <c r="C526" t="s">
        <v>8313</v>
      </c>
      <c r="D526" t="s">
        <v>246</v>
      </c>
      <c r="E526" t="s">
        <v>11721</v>
      </c>
      <c r="F526" t="s">
        <v>11722</v>
      </c>
      <c r="G526" s="123">
        <v>1401.0</v>
      </c>
      <c r="H526" s="123">
        <v>997.0</v>
      </c>
      <c r="I526" s="124">
        <v>2452.0</v>
      </c>
      <c r="J526" s="52">
        <v>0.5713703099510603</v>
      </c>
      <c r="K526" s="52">
        <v>0.4066068515497553</v>
      </c>
      <c r="L526" s="55">
        <v>16.476345840130502</v>
      </c>
      <c r="M526">
        <v>404.0</v>
      </c>
      <c r="N526" t="s">
        <v>11716</v>
      </c>
    </row>
    <row r="527">
      <c r="A527" s="21">
        <v>2005.0</v>
      </c>
      <c r="B527" t="s">
        <v>11720</v>
      </c>
      <c r="C527" t="s">
        <v>8313</v>
      </c>
      <c r="D527" t="s">
        <v>5518</v>
      </c>
      <c r="E527" t="s">
        <v>11721</v>
      </c>
      <c r="F527" t="s">
        <v>11722</v>
      </c>
      <c r="G527" s="123">
        <v>1054.0</v>
      </c>
      <c r="H527" s="123">
        <v>802.0</v>
      </c>
      <c r="I527" s="124">
        <v>1883.0</v>
      </c>
      <c r="J527" s="52">
        <v>0.5597450876261285</v>
      </c>
      <c r="K527" s="52">
        <v>0.42591609134360064</v>
      </c>
      <c r="L527" s="55">
        <v>13.382899628252787</v>
      </c>
      <c r="M527">
        <v>252.0</v>
      </c>
      <c r="N527" t="s">
        <v>11716</v>
      </c>
    </row>
    <row r="528">
      <c r="A528" s="21">
        <v>2005.0</v>
      </c>
      <c r="B528" t="s">
        <v>11720</v>
      </c>
      <c r="C528" t="s">
        <v>8313</v>
      </c>
      <c r="D528" t="s">
        <v>8316</v>
      </c>
      <c r="E528" t="s">
        <v>11721</v>
      </c>
      <c r="F528" t="s">
        <v>11722</v>
      </c>
      <c r="G528" s="123">
        <v>1418.0</v>
      </c>
      <c r="H528" s="123">
        <v>966.0</v>
      </c>
      <c r="I528" s="124">
        <v>2432.0</v>
      </c>
      <c r="J528" s="52">
        <v>0.5830592105263158</v>
      </c>
      <c r="K528" s="52">
        <v>0.3972039473684211</v>
      </c>
      <c r="L528" s="55">
        <v>18.585526315789476</v>
      </c>
      <c r="M528">
        <v>452.0</v>
      </c>
      <c r="N528" t="s">
        <v>11716</v>
      </c>
    </row>
    <row r="529">
      <c r="A529" s="21">
        <v>2005.0</v>
      </c>
      <c r="B529" t="s">
        <v>11720</v>
      </c>
      <c r="C529" t="s">
        <v>8313</v>
      </c>
      <c r="D529" t="s">
        <v>5327</v>
      </c>
      <c r="E529" t="s">
        <v>11721</v>
      </c>
      <c r="F529" t="s">
        <v>11722</v>
      </c>
      <c r="G529" s="123">
        <v>1103.0</v>
      </c>
      <c r="H529" s="123">
        <v>803.0</v>
      </c>
      <c r="I529" s="124">
        <v>1961.0</v>
      </c>
      <c r="J529" s="52">
        <v>0.5624681285058644</v>
      </c>
      <c r="K529" s="52">
        <v>0.409484956654768</v>
      </c>
      <c r="L529" s="55">
        <v>15.298317185109639</v>
      </c>
      <c r="M529">
        <v>300.0</v>
      </c>
      <c r="N529" t="s">
        <v>11716</v>
      </c>
    </row>
    <row r="530">
      <c r="A530" s="21">
        <v>2005.0</v>
      </c>
      <c r="B530" t="s">
        <v>11720</v>
      </c>
      <c r="C530" t="s">
        <v>8313</v>
      </c>
      <c r="D530" t="s">
        <v>509</v>
      </c>
      <c r="E530" t="s">
        <v>11721</v>
      </c>
      <c r="F530" t="s">
        <v>11722</v>
      </c>
      <c r="G530" s="123">
        <v>1221.0</v>
      </c>
      <c r="H530" s="123">
        <v>456.0</v>
      </c>
      <c r="I530" s="124">
        <v>1719.0</v>
      </c>
      <c r="J530" s="52">
        <v>0.7102966841186736</v>
      </c>
      <c r="K530" s="52">
        <v>0.26527050610820246</v>
      </c>
      <c r="L530" s="55">
        <v>44.502617801047116</v>
      </c>
      <c r="M530">
        <v>765.0</v>
      </c>
      <c r="N530" t="s">
        <v>11716</v>
      </c>
    </row>
    <row r="531">
      <c r="A531" s="21">
        <v>2005.0</v>
      </c>
      <c r="B531" t="s">
        <v>11720</v>
      </c>
      <c r="C531" t="s">
        <v>8313</v>
      </c>
      <c r="D531" t="s">
        <v>153</v>
      </c>
      <c r="E531" t="s">
        <v>11721</v>
      </c>
      <c r="F531" t="s">
        <v>11722</v>
      </c>
      <c r="G531" s="123">
        <v>910.0</v>
      </c>
      <c r="H531" s="123">
        <v>908.0</v>
      </c>
      <c r="I531" s="124">
        <v>1870.0</v>
      </c>
      <c r="J531" s="52">
        <v>0.48663101604278075</v>
      </c>
      <c r="K531" s="52">
        <v>0.4855614973262032</v>
      </c>
      <c r="L531" s="55">
        <v>0.10695187165775666</v>
      </c>
      <c r="M531">
        <v>2.0</v>
      </c>
      <c r="N531" t="s">
        <v>11716</v>
      </c>
    </row>
    <row r="532">
      <c r="A532" s="21">
        <v>2005.0</v>
      </c>
      <c r="B532" t="s">
        <v>11720</v>
      </c>
      <c r="C532" t="s">
        <v>8313</v>
      </c>
      <c r="D532" t="s">
        <v>8371</v>
      </c>
      <c r="E532" t="s">
        <v>11721</v>
      </c>
      <c r="F532" t="s">
        <v>11722</v>
      </c>
      <c r="G532" s="123">
        <v>1055.0</v>
      </c>
      <c r="H532" s="123">
        <v>840.0</v>
      </c>
      <c r="I532" s="124">
        <v>1936.0</v>
      </c>
      <c r="J532" s="52">
        <v>0.5449380165289256</v>
      </c>
      <c r="K532" s="52">
        <v>0.43388429752066116</v>
      </c>
      <c r="L532" s="55">
        <v>11.105371900826444</v>
      </c>
      <c r="M532">
        <v>215.0</v>
      </c>
      <c r="N532" t="s">
        <v>11716</v>
      </c>
    </row>
    <row r="533">
      <c r="A533" s="21">
        <v>2005.0</v>
      </c>
      <c r="B533" t="s">
        <v>11720</v>
      </c>
      <c r="C533" t="s">
        <v>7921</v>
      </c>
      <c r="D533" t="s">
        <v>4306</v>
      </c>
      <c r="E533" t="s">
        <v>11721</v>
      </c>
      <c r="F533" t="s">
        <v>11722</v>
      </c>
      <c r="G533" s="123">
        <v>1333.0</v>
      </c>
      <c r="H533" s="123">
        <v>985.0</v>
      </c>
      <c r="I533" s="124">
        <v>2386.0</v>
      </c>
      <c r="J533" s="52">
        <v>0.5586756077116513</v>
      </c>
      <c r="K533" s="52">
        <v>0.41282481139983235</v>
      </c>
      <c r="L533" s="55">
        <v>14.585079631181891</v>
      </c>
      <c r="M533">
        <v>348.0</v>
      </c>
      <c r="N533" t="s">
        <v>11716</v>
      </c>
    </row>
    <row r="534">
      <c r="A534" s="21">
        <v>2005.0</v>
      </c>
      <c r="B534" t="s">
        <v>11720</v>
      </c>
      <c r="C534" t="s">
        <v>7921</v>
      </c>
      <c r="D534" t="s">
        <v>7943</v>
      </c>
      <c r="E534" t="s">
        <v>11721</v>
      </c>
      <c r="F534" t="s">
        <v>11722</v>
      </c>
      <c r="G534" s="123">
        <v>541.0</v>
      </c>
      <c r="H534" s="123">
        <v>551.0</v>
      </c>
      <c r="I534" s="124">
        <v>1133.0</v>
      </c>
      <c r="J534" s="52">
        <v>0.47749338040600176</v>
      </c>
      <c r="K534" s="52">
        <v>0.48631950573698146</v>
      </c>
      <c r="L534" s="55">
        <v>-0.8826125330979706</v>
      </c>
      <c r="M534">
        <v>-10.0</v>
      </c>
      <c r="N534" t="s">
        <v>11717</v>
      </c>
    </row>
    <row r="535">
      <c r="A535" s="21">
        <v>2005.0</v>
      </c>
      <c r="B535" t="s">
        <v>11720</v>
      </c>
      <c r="C535" t="s">
        <v>7921</v>
      </c>
      <c r="D535" t="s">
        <v>7940</v>
      </c>
      <c r="E535" t="s">
        <v>11721</v>
      </c>
      <c r="F535" t="s">
        <v>11722</v>
      </c>
      <c r="G535" s="123">
        <v>3276.0</v>
      </c>
      <c r="H535" s="123">
        <v>2341.0</v>
      </c>
      <c r="I535" s="124">
        <v>5777.0</v>
      </c>
      <c r="J535" s="52">
        <v>0.5670763371992383</v>
      </c>
      <c r="K535" s="52">
        <v>0.40522762679591484</v>
      </c>
      <c r="L535" s="55">
        <v>16.18487104033235</v>
      </c>
      <c r="M535">
        <v>935.0</v>
      </c>
      <c r="N535" t="s">
        <v>11716</v>
      </c>
    </row>
    <row r="536">
      <c r="A536" s="21">
        <v>2005.0</v>
      </c>
      <c r="B536" t="s">
        <v>11720</v>
      </c>
      <c r="C536" t="s">
        <v>7921</v>
      </c>
      <c r="D536" t="s">
        <v>7931</v>
      </c>
      <c r="E536" t="s">
        <v>11721</v>
      </c>
      <c r="F536" t="s">
        <v>11722</v>
      </c>
      <c r="G536" s="123">
        <v>2951.0</v>
      </c>
      <c r="H536" s="123">
        <v>1565.0</v>
      </c>
      <c r="I536" s="124">
        <v>4620.0</v>
      </c>
      <c r="J536" s="52">
        <v>0.6387445887445887</v>
      </c>
      <c r="K536" s="52">
        <v>0.33874458874458874</v>
      </c>
      <c r="L536" s="55">
        <v>30.0</v>
      </c>
      <c r="M536">
        <v>1386.0</v>
      </c>
      <c r="N536" t="s">
        <v>11716</v>
      </c>
    </row>
    <row r="537">
      <c r="A537" s="21">
        <v>2005.0</v>
      </c>
      <c r="B537" t="s">
        <v>11720</v>
      </c>
      <c r="C537" t="s">
        <v>7921</v>
      </c>
      <c r="D537" t="s">
        <v>7937</v>
      </c>
      <c r="E537" t="s">
        <v>11721</v>
      </c>
      <c r="F537" t="s">
        <v>11722</v>
      </c>
      <c r="G537" s="123">
        <v>2644.0</v>
      </c>
      <c r="H537" s="123">
        <v>1486.0</v>
      </c>
      <c r="I537" s="124">
        <v>4240.0</v>
      </c>
      <c r="J537" s="52">
        <v>0.6235849056603774</v>
      </c>
      <c r="K537" s="52">
        <v>0.35047169811320755</v>
      </c>
      <c r="L537" s="55">
        <v>27.311320754716984</v>
      </c>
      <c r="M537">
        <v>1158.0</v>
      </c>
      <c r="N537" t="s">
        <v>11716</v>
      </c>
    </row>
    <row r="538">
      <c r="A538" s="21">
        <v>2005.0</v>
      </c>
      <c r="B538" t="s">
        <v>11720</v>
      </c>
      <c r="C538" t="s">
        <v>7921</v>
      </c>
      <c r="D538" t="s">
        <v>7966</v>
      </c>
      <c r="E538" t="s">
        <v>11721</v>
      </c>
      <c r="F538" t="s">
        <v>11722</v>
      </c>
      <c r="G538" s="123">
        <v>1181.0</v>
      </c>
      <c r="H538" s="123">
        <v>771.0</v>
      </c>
      <c r="I538" s="124">
        <v>2015.0</v>
      </c>
      <c r="J538" s="52">
        <v>0.5861042183622829</v>
      </c>
      <c r="K538" s="52">
        <v>0.3826302729528536</v>
      </c>
      <c r="L538" s="55">
        <v>20.347394540942926</v>
      </c>
      <c r="M538">
        <v>410.0</v>
      </c>
      <c r="N538" t="s">
        <v>11716</v>
      </c>
    </row>
    <row r="539">
      <c r="A539" s="21">
        <v>2005.0</v>
      </c>
      <c r="B539" t="s">
        <v>11720</v>
      </c>
      <c r="C539" t="s">
        <v>7921</v>
      </c>
      <c r="D539" t="s">
        <v>7963</v>
      </c>
      <c r="E539" t="s">
        <v>11721</v>
      </c>
      <c r="F539" t="s">
        <v>11722</v>
      </c>
      <c r="G539" s="123">
        <v>1400.0</v>
      </c>
      <c r="H539" s="123">
        <v>720.0</v>
      </c>
      <c r="I539" s="124">
        <v>2154.0</v>
      </c>
      <c r="J539" s="52">
        <v>0.6499535747446611</v>
      </c>
      <c r="K539" s="52">
        <v>0.3342618384401114</v>
      </c>
      <c r="L539" s="55">
        <v>31.569173630454966</v>
      </c>
      <c r="M539">
        <v>680.0</v>
      </c>
      <c r="N539" t="s">
        <v>11716</v>
      </c>
    </row>
    <row r="540">
      <c r="A540" s="21">
        <v>2005.0</v>
      </c>
      <c r="B540" t="s">
        <v>11720</v>
      </c>
      <c r="C540" t="s">
        <v>7921</v>
      </c>
      <c r="D540" t="s">
        <v>7951</v>
      </c>
      <c r="E540" t="s">
        <v>11721</v>
      </c>
      <c r="F540" t="s">
        <v>11722</v>
      </c>
      <c r="G540" s="123">
        <v>1236.0</v>
      </c>
      <c r="H540" s="123">
        <v>860.0</v>
      </c>
      <c r="I540" s="124">
        <v>2178.0</v>
      </c>
      <c r="J540" s="52">
        <v>0.5674931129476584</v>
      </c>
      <c r="K540" s="52">
        <v>0.3948576675849403</v>
      </c>
      <c r="L540" s="55">
        <v>17.26354453627181</v>
      </c>
      <c r="M540">
        <v>376.0</v>
      </c>
      <c r="N540" t="s">
        <v>11716</v>
      </c>
    </row>
    <row r="541">
      <c r="A541" s="21">
        <v>2005.0</v>
      </c>
      <c r="B541" t="s">
        <v>11720</v>
      </c>
      <c r="C541" t="s">
        <v>7921</v>
      </c>
      <c r="D541" t="s">
        <v>7957</v>
      </c>
      <c r="E541" t="s">
        <v>11721</v>
      </c>
      <c r="F541" t="s">
        <v>11722</v>
      </c>
      <c r="G541" s="123">
        <v>985.0</v>
      </c>
      <c r="H541" s="123">
        <v>740.0</v>
      </c>
      <c r="I541" s="124">
        <v>1783.0</v>
      </c>
      <c r="J541" s="52">
        <v>0.5524397083567022</v>
      </c>
      <c r="K541" s="52">
        <v>0.41503084688726866</v>
      </c>
      <c r="L541" s="55">
        <v>13.740886146943353</v>
      </c>
      <c r="M541">
        <v>245.0</v>
      </c>
      <c r="N541" t="s">
        <v>11716</v>
      </c>
    </row>
    <row r="542">
      <c r="A542" s="21">
        <v>2005.0</v>
      </c>
      <c r="B542" t="s">
        <v>11720</v>
      </c>
      <c r="C542" t="s">
        <v>7921</v>
      </c>
      <c r="D542" t="s">
        <v>7948</v>
      </c>
      <c r="E542" t="s">
        <v>11721</v>
      </c>
      <c r="F542" t="s">
        <v>11722</v>
      </c>
      <c r="G542" s="123">
        <v>1473.0</v>
      </c>
      <c r="H542" s="123">
        <v>1144.0</v>
      </c>
      <c r="I542" s="124">
        <v>2688.0</v>
      </c>
      <c r="J542" s="52">
        <v>0.5479910714285714</v>
      </c>
      <c r="K542" s="52">
        <v>0.4255952380952381</v>
      </c>
      <c r="L542" s="55">
        <v>12.239583333333332</v>
      </c>
      <c r="M542">
        <v>329.0</v>
      </c>
      <c r="N542" t="s">
        <v>11716</v>
      </c>
    </row>
    <row r="543">
      <c r="A543" s="21">
        <v>2005.0</v>
      </c>
      <c r="B543" t="s">
        <v>11720</v>
      </c>
      <c r="C543" t="s">
        <v>7921</v>
      </c>
      <c r="D543" t="s">
        <v>7928</v>
      </c>
      <c r="E543" t="s">
        <v>11721</v>
      </c>
      <c r="F543" t="s">
        <v>11722</v>
      </c>
      <c r="G543" s="123">
        <v>838.0</v>
      </c>
      <c r="H543" s="123">
        <v>471.0</v>
      </c>
      <c r="I543" s="124">
        <v>1350.0</v>
      </c>
      <c r="J543" s="52">
        <v>0.6207407407407407</v>
      </c>
      <c r="K543" s="52">
        <v>0.3488888888888889</v>
      </c>
      <c r="L543" s="55">
        <v>27.18518518518518</v>
      </c>
      <c r="M543">
        <v>367.0</v>
      </c>
      <c r="N543" t="s">
        <v>11716</v>
      </c>
    </row>
    <row r="544">
      <c r="A544" s="21">
        <v>2005.0</v>
      </c>
      <c r="B544" t="s">
        <v>11720</v>
      </c>
      <c r="C544" t="s">
        <v>7921</v>
      </c>
      <c r="D544" t="s">
        <v>7925</v>
      </c>
      <c r="E544" t="s">
        <v>11721</v>
      </c>
      <c r="F544" t="s">
        <v>11722</v>
      </c>
      <c r="G544" s="123">
        <v>473.0</v>
      </c>
      <c r="H544" s="123">
        <v>427.0</v>
      </c>
      <c r="I544" s="124">
        <v>924.0</v>
      </c>
      <c r="J544" s="52">
        <v>0.5119047619047619</v>
      </c>
      <c r="K544" s="52">
        <v>0.4621212121212121</v>
      </c>
      <c r="L544" s="55">
        <v>4.978354978354976</v>
      </c>
      <c r="M544">
        <v>46.0</v>
      </c>
      <c r="N544" t="s">
        <v>11716</v>
      </c>
    </row>
    <row r="545">
      <c r="A545" s="21">
        <v>2005.0</v>
      </c>
      <c r="B545" t="s">
        <v>11720</v>
      </c>
      <c r="C545" t="s">
        <v>7921</v>
      </c>
      <c r="D545" t="s">
        <v>7922</v>
      </c>
      <c r="E545" t="s">
        <v>11721</v>
      </c>
      <c r="F545" t="s">
        <v>11722</v>
      </c>
      <c r="G545" s="123">
        <v>3054.0</v>
      </c>
      <c r="H545" s="123">
        <v>1991.0</v>
      </c>
      <c r="I545" s="124">
        <v>5156.0</v>
      </c>
      <c r="J545" s="52">
        <v>0.5923196276183088</v>
      </c>
      <c r="K545" s="52">
        <v>0.3861520558572537</v>
      </c>
      <c r="L545" s="55">
        <v>20.61675717610551</v>
      </c>
      <c r="M545">
        <v>1063.0</v>
      </c>
      <c r="N545" t="s">
        <v>11716</v>
      </c>
    </row>
    <row r="546">
      <c r="A546" s="21">
        <v>2005.0</v>
      </c>
      <c r="B546" t="s">
        <v>11720</v>
      </c>
      <c r="C546" t="s">
        <v>7921</v>
      </c>
      <c r="D546" t="s">
        <v>7960</v>
      </c>
      <c r="E546" t="s">
        <v>11721</v>
      </c>
      <c r="F546" t="s">
        <v>11722</v>
      </c>
      <c r="G546" s="123">
        <v>1174.0</v>
      </c>
      <c r="H546" s="123">
        <v>617.0</v>
      </c>
      <c r="I546" s="124">
        <v>1824.0</v>
      </c>
      <c r="J546" s="52">
        <v>0.643640350877193</v>
      </c>
      <c r="K546" s="52">
        <v>0.33826754385964913</v>
      </c>
      <c r="L546" s="55">
        <v>30.537280701754383</v>
      </c>
      <c r="M546">
        <v>557.0</v>
      </c>
      <c r="N546" t="s">
        <v>11716</v>
      </c>
    </row>
    <row r="547">
      <c r="A547" s="21">
        <v>2005.0</v>
      </c>
      <c r="B547" t="s">
        <v>11720</v>
      </c>
      <c r="C547" t="s">
        <v>7921</v>
      </c>
      <c r="D547" t="s">
        <v>7934</v>
      </c>
      <c r="E547" t="s">
        <v>11721</v>
      </c>
      <c r="F547" t="s">
        <v>11722</v>
      </c>
      <c r="G547" s="123">
        <v>1358.0</v>
      </c>
      <c r="H547" s="123">
        <v>795.0</v>
      </c>
      <c r="I547" s="124">
        <v>2202.0</v>
      </c>
      <c r="J547" s="52">
        <v>0.6167120799273388</v>
      </c>
      <c r="K547" s="52">
        <v>0.36103542234332425</v>
      </c>
      <c r="L547" s="55">
        <v>25.567665758401454</v>
      </c>
      <c r="M547">
        <v>563.0</v>
      </c>
      <c r="N547" t="s">
        <v>11716</v>
      </c>
    </row>
    <row r="548">
      <c r="A548" s="21">
        <v>2005.0</v>
      </c>
      <c r="B548" t="s">
        <v>11720</v>
      </c>
      <c r="C548" t="s">
        <v>7921</v>
      </c>
      <c r="D548" t="s">
        <v>7954</v>
      </c>
      <c r="E548" t="s">
        <v>11721</v>
      </c>
      <c r="F548" t="s">
        <v>11722</v>
      </c>
      <c r="G548" s="123">
        <v>474.0</v>
      </c>
      <c r="H548" s="123">
        <v>419.0</v>
      </c>
      <c r="I548" s="124">
        <v>920.0</v>
      </c>
      <c r="J548" s="52">
        <v>0.5152173913043478</v>
      </c>
      <c r="K548" s="52">
        <v>0.45543478260869563</v>
      </c>
      <c r="L548" s="55">
        <v>5.978260869565222</v>
      </c>
      <c r="M548">
        <v>55.0</v>
      </c>
      <c r="N548" t="s">
        <v>11716</v>
      </c>
    </row>
    <row r="549">
      <c r="A549" s="21">
        <v>2005.0</v>
      </c>
      <c r="B549" t="s">
        <v>11720</v>
      </c>
      <c r="C549" t="s">
        <v>8069</v>
      </c>
      <c r="D549" t="s">
        <v>11718</v>
      </c>
      <c r="E549" t="s">
        <v>11721</v>
      </c>
      <c r="F549" t="s">
        <v>11722</v>
      </c>
      <c r="G549" s="123">
        <v>608.0</v>
      </c>
      <c r="H549" s="123">
        <v>324.0</v>
      </c>
      <c r="I549" s="124">
        <v>980.0</v>
      </c>
      <c r="J549" s="52">
        <v>0.6204081632653061</v>
      </c>
      <c r="K549" s="52">
        <v>0.3306122448979592</v>
      </c>
      <c r="L549" s="55">
        <v>28.97959183673469</v>
      </c>
      <c r="M549">
        <v>284.0</v>
      </c>
      <c r="N549" t="s">
        <v>11716</v>
      </c>
    </row>
    <row r="550">
      <c r="A550" s="21">
        <v>2005.0</v>
      </c>
      <c r="B550" t="s">
        <v>11720</v>
      </c>
      <c r="C550" t="s">
        <v>8069</v>
      </c>
      <c r="D550" t="s">
        <v>8083</v>
      </c>
      <c r="E550" t="s">
        <v>11721</v>
      </c>
      <c r="F550" t="s">
        <v>11722</v>
      </c>
      <c r="G550" s="123">
        <v>2290.0</v>
      </c>
      <c r="H550" s="123">
        <v>1282.0</v>
      </c>
      <c r="I550" s="124">
        <v>3750.0</v>
      </c>
      <c r="J550" s="52">
        <v>0.6106666666666667</v>
      </c>
      <c r="K550" s="52">
        <v>0.34186666666666665</v>
      </c>
      <c r="L550" s="55">
        <v>26.880000000000003</v>
      </c>
      <c r="M550">
        <v>1008.0</v>
      </c>
      <c r="N550" t="s">
        <v>11716</v>
      </c>
    </row>
    <row r="551">
      <c r="A551" s="21">
        <v>2005.0</v>
      </c>
      <c r="B551" t="s">
        <v>11720</v>
      </c>
      <c r="C551" t="s">
        <v>8069</v>
      </c>
      <c r="D551" t="s">
        <v>287</v>
      </c>
      <c r="E551" t="s">
        <v>11721</v>
      </c>
      <c r="F551" t="s">
        <v>11722</v>
      </c>
      <c r="G551" s="123">
        <v>1857.0</v>
      </c>
      <c r="H551" s="123">
        <v>880.0</v>
      </c>
      <c r="I551" s="124">
        <v>2862.0</v>
      </c>
      <c r="J551" s="52">
        <v>0.6488469601677149</v>
      </c>
      <c r="K551" s="52">
        <v>0.3074772886093641</v>
      </c>
      <c r="L551" s="55">
        <v>34.13696715583509</v>
      </c>
      <c r="M551">
        <v>977.0</v>
      </c>
      <c r="N551" t="s">
        <v>11716</v>
      </c>
    </row>
    <row r="552">
      <c r="A552" s="21">
        <v>2005.0</v>
      </c>
      <c r="B552" t="s">
        <v>11720</v>
      </c>
      <c r="C552" t="s">
        <v>8069</v>
      </c>
      <c r="D552" t="s">
        <v>8072</v>
      </c>
      <c r="E552" t="s">
        <v>11721</v>
      </c>
      <c r="F552" t="s">
        <v>11722</v>
      </c>
      <c r="G552" s="123">
        <v>866.0</v>
      </c>
      <c r="H552" s="123">
        <v>375.0</v>
      </c>
      <c r="I552" s="124">
        <v>1289.0</v>
      </c>
      <c r="J552" s="52">
        <v>0.6718386346004654</v>
      </c>
      <c r="K552" s="52">
        <v>0.29092319627618307</v>
      </c>
      <c r="L552" s="55">
        <v>38.091543832428236</v>
      </c>
      <c r="M552">
        <v>491.0</v>
      </c>
      <c r="N552" t="s">
        <v>11716</v>
      </c>
    </row>
    <row r="553">
      <c r="A553" s="21">
        <v>2005.0</v>
      </c>
      <c r="B553" t="s">
        <v>11720</v>
      </c>
      <c r="C553" t="s">
        <v>8069</v>
      </c>
      <c r="D553" t="s">
        <v>8086</v>
      </c>
      <c r="E553" t="s">
        <v>11721</v>
      </c>
      <c r="F553" t="s">
        <v>11722</v>
      </c>
      <c r="G553" s="123">
        <v>635.0</v>
      </c>
      <c r="H553" s="123">
        <v>385.0</v>
      </c>
      <c r="I553" s="124">
        <v>1096.0</v>
      </c>
      <c r="J553" s="52">
        <v>0.5793795620437956</v>
      </c>
      <c r="K553" s="52">
        <v>0.3512773722627737</v>
      </c>
      <c r="L553" s="55">
        <v>22.81021897810219</v>
      </c>
      <c r="M553">
        <v>250.0</v>
      </c>
      <c r="N553" t="s">
        <v>11716</v>
      </c>
    </row>
    <row r="554">
      <c r="A554" s="21">
        <v>2005.0</v>
      </c>
      <c r="B554" t="s">
        <v>11720</v>
      </c>
      <c r="C554" t="s">
        <v>8069</v>
      </c>
      <c r="D554" t="s">
        <v>8075</v>
      </c>
      <c r="E554" t="s">
        <v>11721</v>
      </c>
      <c r="F554" t="s">
        <v>11722</v>
      </c>
      <c r="G554" s="123">
        <v>885.0</v>
      </c>
      <c r="H554" s="123">
        <v>386.0</v>
      </c>
      <c r="I554" s="124">
        <v>1347.0</v>
      </c>
      <c r="J554" s="52">
        <v>0.6570155902004454</v>
      </c>
      <c r="K554" s="52">
        <v>0.2865627319970304</v>
      </c>
      <c r="L554" s="55">
        <v>37.0452858203415</v>
      </c>
      <c r="M554">
        <v>499.0</v>
      </c>
      <c r="N554" t="s">
        <v>11716</v>
      </c>
    </row>
    <row r="555">
      <c r="A555" s="21">
        <v>2005.0</v>
      </c>
      <c r="B555" t="s">
        <v>11720</v>
      </c>
      <c r="C555" t="s">
        <v>8069</v>
      </c>
      <c r="D555" t="s">
        <v>8080</v>
      </c>
      <c r="E555" t="s">
        <v>11721</v>
      </c>
      <c r="F555" t="s">
        <v>11722</v>
      </c>
      <c r="G555" s="123">
        <v>1372.0</v>
      </c>
      <c r="H555" s="123">
        <v>781.0</v>
      </c>
      <c r="I555" s="124">
        <v>2250.0</v>
      </c>
      <c r="J555" s="52">
        <v>0.6097777777777778</v>
      </c>
      <c r="K555" s="52">
        <v>0.3471111111111111</v>
      </c>
      <c r="L555" s="55">
        <v>26.266666666666666</v>
      </c>
      <c r="M555">
        <v>591.0</v>
      </c>
      <c r="N555" t="s">
        <v>11716</v>
      </c>
    </row>
    <row r="556">
      <c r="A556" s="21">
        <v>2005.0</v>
      </c>
      <c r="B556" t="s">
        <v>11720</v>
      </c>
      <c r="C556" t="s">
        <v>8069</v>
      </c>
      <c r="D556" t="s">
        <v>8091</v>
      </c>
      <c r="E556" t="s">
        <v>11721</v>
      </c>
      <c r="F556" t="s">
        <v>11722</v>
      </c>
      <c r="G556" s="123">
        <v>1063.0</v>
      </c>
      <c r="H556" s="123">
        <v>514.0</v>
      </c>
      <c r="I556" s="124">
        <v>1675.0</v>
      </c>
      <c r="J556" s="52">
        <v>0.6346268656716418</v>
      </c>
      <c r="K556" s="52">
        <v>0.30686567164179107</v>
      </c>
      <c r="L556" s="55">
        <v>32.776119402985074</v>
      </c>
      <c r="M556">
        <v>549.0</v>
      </c>
      <c r="N556" t="s">
        <v>11716</v>
      </c>
    </row>
    <row r="557">
      <c r="A557" s="21">
        <v>2005.0</v>
      </c>
      <c r="B557" t="s">
        <v>11720</v>
      </c>
      <c r="C557" t="s">
        <v>8069</v>
      </c>
      <c r="D557" t="s">
        <v>6116</v>
      </c>
      <c r="E557" t="s">
        <v>11721</v>
      </c>
      <c r="F557" t="s">
        <v>11722</v>
      </c>
      <c r="G557" s="123">
        <v>696.0</v>
      </c>
      <c r="H557" s="123">
        <v>525.0</v>
      </c>
      <c r="I557" s="124">
        <v>1275.0</v>
      </c>
      <c r="J557" s="52">
        <v>0.5458823529411765</v>
      </c>
      <c r="K557" s="52">
        <v>0.4117647058823529</v>
      </c>
      <c r="L557" s="55">
        <v>13.411764705882357</v>
      </c>
      <c r="M557">
        <v>171.0</v>
      </c>
      <c r="N557" t="s">
        <v>11716</v>
      </c>
    </row>
    <row r="558">
      <c r="A558" s="21">
        <v>2005.0</v>
      </c>
      <c r="B558" t="s">
        <v>11720</v>
      </c>
      <c r="C558" t="s">
        <v>8069</v>
      </c>
      <c r="D558" t="s">
        <v>4713</v>
      </c>
      <c r="E558" t="s">
        <v>11721</v>
      </c>
      <c r="F558" t="s">
        <v>11722</v>
      </c>
      <c r="G558" s="123">
        <v>471.0</v>
      </c>
      <c r="H558" s="123">
        <v>306.0</v>
      </c>
      <c r="I558" s="124">
        <v>821.0</v>
      </c>
      <c r="J558" s="52">
        <v>0.5736906211936662</v>
      </c>
      <c r="K558" s="52">
        <v>0.37271619975639464</v>
      </c>
      <c r="L558" s="55">
        <v>20.097442143727157</v>
      </c>
      <c r="M558">
        <v>165.0</v>
      </c>
      <c r="N558" t="s">
        <v>11716</v>
      </c>
    </row>
    <row r="559">
      <c r="A559" s="21">
        <v>2005.0</v>
      </c>
      <c r="B559" t="s">
        <v>11720</v>
      </c>
      <c r="C559" t="s">
        <v>8069</v>
      </c>
      <c r="D559" t="s">
        <v>509</v>
      </c>
      <c r="E559" t="s">
        <v>11721</v>
      </c>
      <c r="F559" t="s">
        <v>11722</v>
      </c>
      <c r="G559" s="123">
        <v>566.0</v>
      </c>
      <c r="H559" s="123">
        <v>259.0</v>
      </c>
      <c r="I559" s="124">
        <v>854.0</v>
      </c>
      <c r="J559" s="52">
        <v>0.6627634660421545</v>
      </c>
      <c r="K559" s="52">
        <v>0.30327868852459017</v>
      </c>
      <c r="L559" s="55">
        <v>35.948477751756435</v>
      </c>
      <c r="M559">
        <v>307.0</v>
      </c>
      <c r="N559" t="s">
        <v>11716</v>
      </c>
    </row>
    <row r="560">
      <c r="A560" s="21">
        <v>2005.0</v>
      </c>
      <c r="B560" t="s">
        <v>11720</v>
      </c>
      <c r="C560" t="s">
        <v>8128</v>
      </c>
      <c r="D560" t="s">
        <v>8164</v>
      </c>
      <c r="E560" t="s">
        <v>11721</v>
      </c>
      <c r="F560" t="s">
        <v>11722</v>
      </c>
      <c r="G560" s="123">
        <v>557.0</v>
      </c>
      <c r="H560" s="123">
        <v>477.0</v>
      </c>
      <c r="I560" s="124">
        <v>1080.0</v>
      </c>
      <c r="J560" s="52">
        <v>0.5157407407407407</v>
      </c>
      <c r="K560" s="52">
        <v>0.44166666666666665</v>
      </c>
      <c r="L560" s="55">
        <v>7.4074074074074066</v>
      </c>
      <c r="M560">
        <v>80.0</v>
      </c>
      <c r="N560" t="s">
        <v>11716</v>
      </c>
    </row>
    <row r="561">
      <c r="A561" s="21">
        <v>2005.0</v>
      </c>
      <c r="B561" t="s">
        <v>11720</v>
      </c>
      <c r="C561" t="s">
        <v>8128</v>
      </c>
      <c r="D561" t="s">
        <v>5585</v>
      </c>
      <c r="E561" t="s">
        <v>11721</v>
      </c>
      <c r="F561" t="s">
        <v>11722</v>
      </c>
      <c r="G561" s="123">
        <v>711.0</v>
      </c>
      <c r="H561" s="123">
        <v>554.0</v>
      </c>
      <c r="I561" s="124">
        <v>1325.0</v>
      </c>
      <c r="J561" s="52">
        <v>0.5366037735849056</v>
      </c>
      <c r="K561" s="52">
        <v>0.4181132075471698</v>
      </c>
      <c r="L561" s="55">
        <v>11.849056603773583</v>
      </c>
      <c r="M561">
        <v>157.0</v>
      </c>
      <c r="N561" t="s">
        <v>11716</v>
      </c>
    </row>
    <row r="562">
      <c r="A562" s="21">
        <v>2005.0</v>
      </c>
      <c r="B562" t="s">
        <v>11720</v>
      </c>
      <c r="C562" t="s">
        <v>8128</v>
      </c>
      <c r="D562" t="s">
        <v>361</v>
      </c>
      <c r="E562" t="s">
        <v>11721</v>
      </c>
      <c r="F562" t="s">
        <v>11722</v>
      </c>
      <c r="G562" s="123">
        <v>796.0</v>
      </c>
      <c r="H562" s="123">
        <v>631.0</v>
      </c>
      <c r="I562" s="124">
        <v>1480.0</v>
      </c>
      <c r="J562" s="52">
        <v>0.5378378378378378</v>
      </c>
      <c r="K562" s="52">
        <v>0.4263513513513513</v>
      </c>
      <c r="L562" s="55">
        <v>11.148648648648646</v>
      </c>
      <c r="M562">
        <v>165.0</v>
      </c>
      <c r="N562" t="s">
        <v>11716</v>
      </c>
    </row>
    <row r="563">
      <c r="A563" s="21">
        <v>2005.0</v>
      </c>
      <c r="B563" t="s">
        <v>11720</v>
      </c>
      <c r="C563" t="s">
        <v>8128</v>
      </c>
      <c r="D563" t="s">
        <v>8132</v>
      </c>
      <c r="E563" t="s">
        <v>11721</v>
      </c>
      <c r="F563" t="s">
        <v>11722</v>
      </c>
      <c r="G563" s="123">
        <v>765.0</v>
      </c>
      <c r="H563" s="123">
        <v>673.0</v>
      </c>
      <c r="I563" s="124">
        <v>1488.0</v>
      </c>
      <c r="J563" s="52">
        <v>0.5141129032258065</v>
      </c>
      <c r="K563" s="52">
        <v>0.4522849462365591</v>
      </c>
      <c r="L563" s="55">
        <v>6.182795698924737</v>
      </c>
      <c r="M563">
        <v>92.0</v>
      </c>
      <c r="N563" t="s">
        <v>11716</v>
      </c>
    </row>
    <row r="564">
      <c r="A564" s="21">
        <v>2005.0</v>
      </c>
      <c r="B564" t="s">
        <v>11720</v>
      </c>
      <c r="C564" t="s">
        <v>8128</v>
      </c>
      <c r="D564" t="s">
        <v>8143</v>
      </c>
      <c r="E564" t="s">
        <v>11721</v>
      </c>
      <c r="F564" t="s">
        <v>11722</v>
      </c>
      <c r="G564" s="123">
        <v>3639.0</v>
      </c>
      <c r="H564" s="123">
        <v>2669.0</v>
      </c>
      <c r="I564" s="124">
        <v>6526.0</v>
      </c>
      <c r="J564" s="52">
        <v>0.5576156910818265</v>
      </c>
      <c r="K564" s="52">
        <v>0.40897946674839103</v>
      </c>
      <c r="L564" s="55">
        <v>14.863622433343549</v>
      </c>
      <c r="M564">
        <v>970.0</v>
      </c>
      <c r="N564" t="s">
        <v>11716</v>
      </c>
    </row>
    <row r="565">
      <c r="A565" s="21">
        <v>2005.0</v>
      </c>
      <c r="B565" t="s">
        <v>11720</v>
      </c>
      <c r="C565" t="s">
        <v>8128</v>
      </c>
      <c r="D565" t="s">
        <v>8161</v>
      </c>
      <c r="E565" t="s">
        <v>11721</v>
      </c>
      <c r="F565" t="s">
        <v>11722</v>
      </c>
      <c r="G565" s="123">
        <v>611.0</v>
      </c>
      <c r="H565" s="123">
        <v>492.0</v>
      </c>
      <c r="I565" s="124">
        <v>1144.0</v>
      </c>
      <c r="J565" s="52">
        <v>0.5340909090909091</v>
      </c>
      <c r="K565" s="52">
        <v>0.43006993006993005</v>
      </c>
      <c r="L565" s="55">
        <v>10.402097902097902</v>
      </c>
      <c r="M565">
        <v>119.0</v>
      </c>
      <c r="N565" t="s">
        <v>11716</v>
      </c>
    </row>
    <row r="566">
      <c r="A566" s="21">
        <v>2005.0</v>
      </c>
      <c r="B566" t="s">
        <v>11720</v>
      </c>
      <c r="C566" t="s">
        <v>8128</v>
      </c>
      <c r="D566" t="s">
        <v>8167</v>
      </c>
      <c r="E566" t="s">
        <v>11721</v>
      </c>
      <c r="F566" t="s">
        <v>11722</v>
      </c>
      <c r="G566" s="123">
        <v>471.0</v>
      </c>
      <c r="H566" s="123">
        <v>316.0</v>
      </c>
      <c r="I566" s="124">
        <v>834.0</v>
      </c>
      <c r="J566" s="52">
        <v>0.564748201438849</v>
      </c>
      <c r="K566" s="52">
        <v>0.37889688249400477</v>
      </c>
      <c r="L566" s="55">
        <v>18.58513189448442</v>
      </c>
      <c r="M566">
        <v>155.0</v>
      </c>
      <c r="N566" t="s">
        <v>11716</v>
      </c>
    </row>
    <row r="567">
      <c r="A567" s="21">
        <v>2005.0</v>
      </c>
      <c r="B567" t="s">
        <v>11720</v>
      </c>
      <c r="C567" t="s">
        <v>8128</v>
      </c>
      <c r="D567" t="s">
        <v>8148</v>
      </c>
      <c r="E567" t="s">
        <v>11721</v>
      </c>
      <c r="F567" t="s">
        <v>11722</v>
      </c>
      <c r="G567" s="123">
        <v>756.0</v>
      </c>
      <c r="H567" s="123">
        <v>819.0</v>
      </c>
      <c r="I567" s="124">
        <v>1652.0</v>
      </c>
      <c r="J567" s="52">
        <v>0.4576271186440678</v>
      </c>
      <c r="K567" s="52">
        <v>0.4957627118644068</v>
      </c>
      <c r="L567" s="55">
        <v>-3.8135593220338992</v>
      </c>
      <c r="M567">
        <v>-63.0</v>
      </c>
      <c r="N567" t="s">
        <v>11717</v>
      </c>
    </row>
    <row r="568">
      <c r="A568" s="21">
        <v>2005.0</v>
      </c>
      <c r="B568" t="s">
        <v>11720</v>
      </c>
      <c r="C568" t="s">
        <v>8128</v>
      </c>
      <c r="D568" t="s">
        <v>877</v>
      </c>
      <c r="E568" t="s">
        <v>11721</v>
      </c>
      <c r="F568" t="s">
        <v>11722</v>
      </c>
      <c r="G568" s="123">
        <v>2284.0</v>
      </c>
      <c r="H568" s="123">
        <v>1335.0</v>
      </c>
      <c r="I568" s="124">
        <v>3727.0</v>
      </c>
      <c r="J568" s="52">
        <v>0.6128253286825865</v>
      </c>
      <c r="K568" s="52">
        <v>0.3581969412396029</v>
      </c>
      <c r="L568" s="55">
        <v>25.462838744298367</v>
      </c>
      <c r="M568">
        <v>949.0</v>
      </c>
      <c r="N568" t="s">
        <v>11716</v>
      </c>
    </row>
    <row r="569">
      <c r="A569" s="21">
        <v>2005.0</v>
      </c>
      <c r="B569" t="s">
        <v>11720</v>
      </c>
      <c r="C569" t="s">
        <v>8128</v>
      </c>
      <c r="D569" t="s">
        <v>8137</v>
      </c>
      <c r="E569" t="s">
        <v>11721</v>
      </c>
      <c r="F569" t="s">
        <v>11722</v>
      </c>
      <c r="G569" s="123">
        <v>1199.0</v>
      </c>
      <c r="H569" s="123">
        <v>644.0</v>
      </c>
      <c r="I569" s="124">
        <v>1937.0</v>
      </c>
      <c r="J569" s="52">
        <v>0.6189984512132163</v>
      </c>
      <c r="K569" s="52">
        <v>0.3324728962312855</v>
      </c>
      <c r="L569" s="55">
        <v>28.652555498193077</v>
      </c>
      <c r="M569">
        <v>555.0</v>
      </c>
      <c r="N569" t="s">
        <v>11716</v>
      </c>
    </row>
    <row r="570">
      <c r="A570" s="21">
        <v>2005.0</v>
      </c>
      <c r="B570" t="s">
        <v>11720</v>
      </c>
      <c r="C570" t="s">
        <v>8128</v>
      </c>
      <c r="D570" t="s">
        <v>3231</v>
      </c>
      <c r="E570" t="s">
        <v>11721</v>
      </c>
      <c r="F570" t="s">
        <v>11722</v>
      </c>
      <c r="G570" s="123">
        <v>1603.0</v>
      </c>
      <c r="H570" s="123">
        <v>733.0</v>
      </c>
      <c r="I570" s="124">
        <v>2421.0</v>
      </c>
      <c r="J570" s="52">
        <v>0.6621230896323833</v>
      </c>
      <c r="K570" s="52">
        <v>0.3027674514663362</v>
      </c>
      <c r="L570" s="55">
        <v>35.93556381660471</v>
      </c>
      <c r="M570">
        <v>870.0</v>
      </c>
      <c r="N570" t="s">
        <v>11716</v>
      </c>
    </row>
    <row r="571">
      <c r="A571" s="21">
        <v>2005.0</v>
      </c>
      <c r="B571" t="s">
        <v>11720</v>
      </c>
      <c r="C571" t="s">
        <v>8128</v>
      </c>
      <c r="D571" t="s">
        <v>8129</v>
      </c>
      <c r="E571" t="s">
        <v>11721</v>
      </c>
      <c r="F571" t="s">
        <v>11722</v>
      </c>
      <c r="G571" s="123">
        <v>2253.0</v>
      </c>
      <c r="H571" s="123">
        <v>1791.0</v>
      </c>
      <c r="I571" s="124">
        <v>4168.0</v>
      </c>
      <c r="J571" s="52">
        <v>0.5405470249520153</v>
      </c>
      <c r="K571" s="52">
        <v>0.42970249520153553</v>
      </c>
      <c r="L571" s="55">
        <v>11.08445297504798</v>
      </c>
      <c r="M571">
        <v>462.0</v>
      </c>
      <c r="N571" t="s">
        <v>11716</v>
      </c>
    </row>
    <row r="572">
      <c r="A572" s="21">
        <v>2005.0</v>
      </c>
      <c r="B572" t="s">
        <v>11720</v>
      </c>
      <c r="C572" t="s">
        <v>8128</v>
      </c>
      <c r="D572" t="s">
        <v>8151</v>
      </c>
      <c r="E572" t="s">
        <v>11721</v>
      </c>
      <c r="F572" t="s">
        <v>11722</v>
      </c>
      <c r="G572" s="123">
        <v>660.0</v>
      </c>
      <c r="H572" s="123">
        <v>423.0</v>
      </c>
      <c r="I572" s="124">
        <v>1141.0</v>
      </c>
      <c r="J572" s="52">
        <v>0.5784399649430324</v>
      </c>
      <c r="K572" s="52">
        <v>0.37072743207712533</v>
      </c>
      <c r="L572" s="55">
        <v>20.771253286590706</v>
      </c>
      <c r="M572">
        <v>237.0</v>
      </c>
      <c r="N572" t="s">
        <v>11716</v>
      </c>
    </row>
    <row r="573">
      <c r="A573" s="21">
        <v>2005.0</v>
      </c>
      <c r="B573" t="s">
        <v>11720</v>
      </c>
      <c r="C573" t="s">
        <v>8128</v>
      </c>
      <c r="D573" t="s">
        <v>8158</v>
      </c>
      <c r="E573" t="s">
        <v>11721</v>
      </c>
      <c r="F573" t="s">
        <v>11722</v>
      </c>
      <c r="G573" s="123">
        <v>1634.0</v>
      </c>
      <c r="H573" s="123">
        <v>1031.0</v>
      </c>
      <c r="I573" s="124">
        <v>2775.0</v>
      </c>
      <c r="J573" s="52">
        <v>0.5888288288288288</v>
      </c>
      <c r="K573" s="52">
        <v>0.3715315315315315</v>
      </c>
      <c r="L573" s="55">
        <v>21.72972972972973</v>
      </c>
      <c r="M573">
        <v>603.0</v>
      </c>
      <c r="N573" t="s">
        <v>11716</v>
      </c>
    </row>
    <row r="574">
      <c r="A574" s="21">
        <v>2005.0</v>
      </c>
      <c r="B574" t="s">
        <v>11720</v>
      </c>
      <c r="C574" t="s">
        <v>8128</v>
      </c>
      <c r="D574" t="s">
        <v>8170</v>
      </c>
      <c r="E574" t="s">
        <v>11721</v>
      </c>
      <c r="F574" t="s">
        <v>11722</v>
      </c>
      <c r="G574" s="123">
        <v>303.0</v>
      </c>
      <c r="H574" s="123">
        <v>272.0</v>
      </c>
      <c r="I574" s="124">
        <v>620.0</v>
      </c>
      <c r="J574" s="52">
        <v>0.48870967741935484</v>
      </c>
      <c r="K574" s="52">
        <v>0.43870967741935485</v>
      </c>
      <c r="L574" s="55">
        <v>4.999999999999999</v>
      </c>
      <c r="M574">
        <v>31.0</v>
      </c>
      <c r="N574" t="s">
        <v>11716</v>
      </c>
    </row>
    <row r="575">
      <c r="A575" s="21">
        <v>2005.0</v>
      </c>
      <c r="B575" t="s">
        <v>11720</v>
      </c>
      <c r="C575" t="s">
        <v>8128</v>
      </c>
      <c r="D575" t="s">
        <v>8140</v>
      </c>
      <c r="E575" t="s">
        <v>11721</v>
      </c>
      <c r="F575" t="s">
        <v>11722</v>
      </c>
      <c r="G575" s="123">
        <v>888.0</v>
      </c>
      <c r="H575" s="123">
        <v>482.0</v>
      </c>
      <c r="I575" s="124">
        <v>1435.0</v>
      </c>
      <c r="J575" s="52">
        <v>0.6188153310104529</v>
      </c>
      <c r="K575" s="52">
        <v>0.3358885017421603</v>
      </c>
      <c r="L575" s="55">
        <v>28.292682926829265</v>
      </c>
      <c r="M575">
        <v>406.0</v>
      </c>
      <c r="N575" t="s">
        <v>11716</v>
      </c>
    </row>
    <row r="576">
      <c r="A576" s="21">
        <v>2005.0</v>
      </c>
      <c r="B576" t="s">
        <v>11720</v>
      </c>
      <c r="C576" t="s">
        <v>7792</v>
      </c>
      <c r="D576" t="s">
        <v>7804</v>
      </c>
      <c r="E576" t="s">
        <v>11721</v>
      </c>
      <c r="F576" t="s">
        <v>11722</v>
      </c>
      <c r="G576" s="123">
        <v>365.0</v>
      </c>
      <c r="H576" s="123">
        <v>167.0</v>
      </c>
      <c r="I576" s="124">
        <v>551.0</v>
      </c>
      <c r="J576" s="52">
        <v>0.662431941923775</v>
      </c>
      <c r="K576" s="52">
        <v>0.3030852994555354</v>
      </c>
      <c r="L576" s="55">
        <v>35.93466424682396</v>
      </c>
      <c r="M576">
        <v>198.0</v>
      </c>
      <c r="N576" t="s">
        <v>11716</v>
      </c>
    </row>
    <row r="577">
      <c r="A577" s="21">
        <v>2005.0</v>
      </c>
      <c r="B577" t="s">
        <v>11720</v>
      </c>
      <c r="C577" t="s">
        <v>7792</v>
      </c>
      <c r="D577" t="s">
        <v>7807</v>
      </c>
      <c r="E577" t="s">
        <v>11721</v>
      </c>
      <c r="F577" t="s">
        <v>11722</v>
      </c>
      <c r="G577" s="123">
        <v>2509.0</v>
      </c>
      <c r="H577" s="123">
        <v>1236.0</v>
      </c>
      <c r="I577" s="124">
        <v>3894.0</v>
      </c>
      <c r="J577" s="52">
        <v>0.6443246019517206</v>
      </c>
      <c r="K577" s="52">
        <v>0.31741140215716485</v>
      </c>
      <c r="L577" s="55">
        <v>32.69131997945557</v>
      </c>
      <c r="M577">
        <v>1273.0</v>
      </c>
      <c r="N577" t="s">
        <v>11716</v>
      </c>
    </row>
    <row r="578">
      <c r="A578" s="21">
        <v>2005.0</v>
      </c>
      <c r="B578" t="s">
        <v>11720</v>
      </c>
      <c r="C578" t="s">
        <v>7792</v>
      </c>
      <c r="D578" t="s">
        <v>7817</v>
      </c>
      <c r="E578" t="s">
        <v>11721</v>
      </c>
      <c r="F578" t="s">
        <v>11722</v>
      </c>
      <c r="G578" s="123">
        <v>1961.0</v>
      </c>
      <c r="H578" s="123">
        <v>901.0</v>
      </c>
      <c r="I578" s="124">
        <v>2978.0</v>
      </c>
      <c r="J578" s="52">
        <v>0.6584956346541303</v>
      </c>
      <c r="K578" s="52">
        <v>0.3025520483546004</v>
      </c>
      <c r="L578" s="55">
        <v>35.594358629952985</v>
      </c>
      <c r="M578">
        <v>1060.0</v>
      </c>
      <c r="N578" t="s">
        <v>11716</v>
      </c>
    </row>
    <row r="579">
      <c r="A579" s="21">
        <v>2005.0</v>
      </c>
      <c r="B579" t="s">
        <v>11720</v>
      </c>
      <c r="C579" t="s">
        <v>7792</v>
      </c>
      <c r="D579" t="s">
        <v>5881</v>
      </c>
      <c r="E579" t="s">
        <v>11721</v>
      </c>
      <c r="F579" t="s">
        <v>11722</v>
      </c>
      <c r="G579" s="123">
        <v>2469.0</v>
      </c>
      <c r="H579" s="123">
        <v>1281.0</v>
      </c>
      <c r="I579" s="124">
        <v>3910.0</v>
      </c>
      <c r="J579" s="52">
        <v>0.6314578005115089</v>
      </c>
      <c r="K579" s="52">
        <v>0.3276214833759591</v>
      </c>
      <c r="L579" s="55">
        <v>30.383631713554983</v>
      </c>
      <c r="M579">
        <v>1188.0</v>
      </c>
      <c r="N579" t="s">
        <v>11716</v>
      </c>
    </row>
    <row r="580">
      <c r="A580" s="21">
        <v>2005.0</v>
      </c>
      <c r="B580" t="s">
        <v>11720</v>
      </c>
      <c r="C580" t="s">
        <v>7792</v>
      </c>
      <c r="D580" t="s">
        <v>3578</v>
      </c>
      <c r="E580" t="s">
        <v>11721</v>
      </c>
      <c r="F580" t="s">
        <v>11722</v>
      </c>
      <c r="G580" s="123">
        <v>1269.0</v>
      </c>
      <c r="H580" s="123">
        <v>589.0</v>
      </c>
      <c r="I580" s="124">
        <v>1921.0</v>
      </c>
      <c r="J580" s="52">
        <v>0.6605934409161894</v>
      </c>
      <c r="K580" s="52">
        <v>0.30661114003123374</v>
      </c>
      <c r="L580" s="55">
        <v>35.398230088495566</v>
      </c>
      <c r="M580">
        <v>680.0</v>
      </c>
      <c r="N580" t="s">
        <v>11716</v>
      </c>
    </row>
    <row r="581">
      <c r="A581" s="21">
        <v>2005.0</v>
      </c>
      <c r="B581" t="s">
        <v>11720</v>
      </c>
      <c r="C581" t="s">
        <v>7792</v>
      </c>
      <c r="D581" t="s">
        <v>1292</v>
      </c>
      <c r="E581" t="s">
        <v>11721</v>
      </c>
      <c r="F581" t="s">
        <v>11722</v>
      </c>
      <c r="G581" s="123">
        <v>1365.0</v>
      </c>
      <c r="H581" s="123">
        <v>721.0</v>
      </c>
      <c r="I581" s="124">
        <v>2184.0</v>
      </c>
      <c r="J581" s="52">
        <v>0.625</v>
      </c>
      <c r="K581" s="52">
        <v>0.3301282051282051</v>
      </c>
      <c r="L581" s="55">
        <v>29.48717948717949</v>
      </c>
      <c r="M581">
        <v>644.0</v>
      </c>
      <c r="N581" t="s">
        <v>11716</v>
      </c>
    </row>
    <row r="582">
      <c r="A582" s="21">
        <v>2005.0</v>
      </c>
      <c r="B582" t="s">
        <v>11720</v>
      </c>
      <c r="C582" t="s">
        <v>7792</v>
      </c>
      <c r="D582" t="s">
        <v>7810</v>
      </c>
      <c r="E582" t="s">
        <v>11721</v>
      </c>
      <c r="F582" t="s">
        <v>11722</v>
      </c>
      <c r="G582" s="123">
        <v>1183.0</v>
      </c>
      <c r="H582" s="123">
        <v>752.0</v>
      </c>
      <c r="I582" s="124">
        <v>2011.0</v>
      </c>
      <c r="J582" s="52">
        <v>0.5882645450024864</v>
      </c>
      <c r="K582" s="52">
        <v>0.3739433117851815</v>
      </c>
      <c r="L582" s="55">
        <v>21.43212332173049</v>
      </c>
      <c r="M582">
        <v>431.0</v>
      </c>
      <c r="N582" t="s">
        <v>11716</v>
      </c>
    </row>
    <row r="583">
      <c r="A583" s="21">
        <v>2005.0</v>
      </c>
      <c r="B583" t="s">
        <v>11720</v>
      </c>
      <c r="C583" t="s">
        <v>7792</v>
      </c>
      <c r="D583" t="s">
        <v>736</v>
      </c>
      <c r="E583" t="s">
        <v>11721</v>
      </c>
      <c r="F583" t="s">
        <v>11722</v>
      </c>
      <c r="G583" s="123">
        <v>603.0</v>
      </c>
      <c r="H583" s="123">
        <v>283.0</v>
      </c>
      <c r="I583" s="124">
        <v>916.0</v>
      </c>
      <c r="J583" s="52">
        <v>0.6582969432314411</v>
      </c>
      <c r="K583" s="52">
        <v>0.3089519650655022</v>
      </c>
      <c r="L583" s="55">
        <v>34.93449781659388</v>
      </c>
      <c r="M583">
        <v>320.0</v>
      </c>
      <c r="N583" t="s">
        <v>11716</v>
      </c>
    </row>
    <row r="584">
      <c r="A584" s="21">
        <v>2005.0</v>
      </c>
      <c r="B584" t="s">
        <v>11720</v>
      </c>
      <c r="C584" t="s">
        <v>7792</v>
      </c>
      <c r="D584" t="s">
        <v>7795</v>
      </c>
      <c r="E584" t="s">
        <v>11721</v>
      </c>
      <c r="F584" t="s">
        <v>11722</v>
      </c>
      <c r="G584" s="123">
        <v>1012.0</v>
      </c>
      <c r="H584" s="123">
        <v>444.0</v>
      </c>
      <c r="I584" s="124">
        <v>1507.0</v>
      </c>
      <c r="J584" s="52">
        <v>0.6715328467153284</v>
      </c>
      <c r="K584" s="52">
        <v>0.29462508294625084</v>
      </c>
      <c r="L584" s="55">
        <v>37.690776376907756</v>
      </c>
      <c r="M584">
        <v>568.0</v>
      </c>
      <c r="N584" t="s">
        <v>11716</v>
      </c>
    </row>
    <row r="585">
      <c r="A585" s="21">
        <v>2005.0</v>
      </c>
      <c r="B585" t="s">
        <v>11720</v>
      </c>
      <c r="C585" t="s">
        <v>7792</v>
      </c>
      <c r="D585" t="s">
        <v>7820</v>
      </c>
      <c r="E585" t="s">
        <v>11721</v>
      </c>
      <c r="F585" t="s">
        <v>11722</v>
      </c>
      <c r="G585" s="123">
        <v>872.0</v>
      </c>
      <c r="H585" s="123">
        <v>459.0</v>
      </c>
      <c r="I585" s="124">
        <v>1391.0</v>
      </c>
      <c r="J585" s="52">
        <v>0.6268871315600287</v>
      </c>
      <c r="K585" s="52">
        <v>0.3299784327821711</v>
      </c>
      <c r="L585" s="55">
        <v>29.690869877785765</v>
      </c>
      <c r="M585">
        <v>413.0</v>
      </c>
      <c r="N585" t="s">
        <v>11716</v>
      </c>
    </row>
    <row r="586">
      <c r="A586" s="21">
        <v>2005.0</v>
      </c>
      <c r="B586" t="s">
        <v>11720</v>
      </c>
      <c r="C586" t="s">
        <v>7792</v>
      </c>
      <c r="D586" t="s">
        <v>544</v>
      </c>
      <c r="E586" t="s">
        <v>11721</v>
      </c>
      <c r="F586" t="s">
        <v>11722</v>
      </c>
      <c r="G586" s="123">
        <v>1165.0</v>
      </c>
      <c r="H586" s="123">
        <v>558.0</v>
      </c>
      <c r="I586" s="124">
        <v>1804.0</v>
      </c>
      <c r="J586" s="52">
        <v>0.6457871396895787</v>
      </c>
      <c r="K586" s="52">
        <v>0.3093126385809313</v>
      </c>
      <c r="L586" s="55">
        <v>33.64745011086474</v>
      </c>
      <c r="M586">
        <v>607.0</v>
      </c>
      <c r="N586" t="s">
        <v>11716</v>
      </c>
    </row>
    <row r="587">
      <c r="A587" s="21">
        <v>2005.0</v>
      </c>
      <c r="B587" t="s">
        <v>11720</v>
      </c>
      <c r="C587" t="s">
        <v>7792</v>
      </c>
      <c r="D587" t="s">
        <v>2196</v>
      </c>
      <c r="E587" t="s">
        <v>11721</v>
      </c>
      <c r="F587" t="s">
        <v>11722</v>
      </c>
      <c r="G587" s="123">
        <v>1138.0</v>
      </c>
      <c r="H587" s="123">
        <v>550.0</v>
      </c>
      <c r="I587" s="124">
        <v>1763.0</v>
      </c>
      <c r="J587" s="52">
        <v>0.6454906409529212</v>
      </c>
      <c r="K587" s="52">
        <v>0.31196823596142936</v>
      </c>
      <c r="L587" s="55">
        <v>33.35224049914918</v>
      </c>
      <c r="M587">
        <v>588.0</v>
      </c>
      <c r="N587" t="s">
        <v>11716</v>
      </c>
    </row>
    <row r="588">
      <c r="A588" s="21">
        <v>2005.0</v>
      </c>
      <c r="B588" t="s">
        <v>11720</v>
      </c>
      <c r="C588" t="s">
        <v>7792</v>
      </c>
      <c r="D588" t="s">
        <v>945</v>
      </c>
      <c r="E588" t="s">
        <v>11721</v>
      </c>
      <c r="F588" t="s">
        <v>11722</v>
      </c>
      <c r="G588" s="123">
        <v>235.0</v>
      </c>
      <c r="H588" s="123">
        <v>161.0</v>
      </c>
      <c r="I588" s="124">
        <v>403.0</v>
      </c>
      <c r="J588" s="52">
        <v>0.5831265508684863</v>
      </c>
      <c r="K588" s="52">
        <v>0.39950372208436724</v>
      </c>
      <c r="L588" s="55">
        <v>18.362282878411907</v>
      </c>
      <c r="M588">
        <v>74.0</v>
      </c>
      <c r="N588" t="s">
        <v>11716</v>
      </c>
    </row>
    <row r="589">
      <c r="A589" s="21">
        <v>2005.0</v>
      </c>
      <c r="B589" t="s">
        <v>11720</v>
      </c>
      <c r="C589" t="s">
        <v>7792</v>
      </c>
      <c r="D589" t="s">
        <v>111</v>
      </c>
      <c r="E589" t="s">
        <v>11721</v>
      </c>
      <c r="F589" t="s">
        <v>11722</v>
      </c>
      <c r="G589" s="123">
        <v>1549.0</v>
      </c>
      <c r="H589" s="123">
        <v>672.0</v>
      </c>
      <c r="I589" s="124">
        <v>2321.0</v>
      </c>
      <c r="J589" s="52">
        <v>0.6673847479534684</v>
      </c>
      <c r="K589" s="52">
        <v>0.2895303748384317</v>
      </c>
      <c r="L589" s="55">
        <v>37.785437311503664</v>
      </c>
      <c r="M589">
        <v>877.0</v>
      </c>
      <c r="N589" t="s">
        <v>11716</v>
      </c>
    </row>
    <row r="590">
      <c r="A590" s="21">
        <v>2005.0</v>
      </c>
      <c r="B590" t="s">
        <v>11720</v>
      </c>
      <c r="C590" t="s">
        <v>8258</v>
      </c>
      <c r="D590" t="s">
        <v>8285</v>
      </c>
      <c r="E590" t="s">
        <v>11721</v>
      </c>
      <c r="F590" t="s">
        <v>11722</v>
      </c>
      <c r="G590" s="123">
        <v>1267.0</v>
      </c>
      <c r="H590" s="123">
        <v>825.0</v>
      </c>
      <c r="I590" s="124">
        <v>2150.0</v>
      </c>
      <c r="J590" s="52">
        <v>0.5893023255813954</v>
      </c>
      <c r="K590" s="52">
        <v>0.38372093023255816</v>
      </c>
      <c r="L590" s="55">
        <v>20.558139534883722</v>
      </c>
      <c r="M590">
        <v>442.0</v>
      </c>
      <c r="N590" t="s">
        <v>11716</v>
      </c>
    </row>
    <row r="591">
      <c r="A591" s="21">
        <v>2005.0</v>
      </c>
      <c r="B591" t="s">
        <v>11720</v>
      </c>
      <c r="C591" t="s">
        <v>8258</v>
      </c>
      <c r="D591" t="s">
        <v>7764</v>
      </c>
      <c r="E591" t="s">
        <v>11721</v>
      </c>
      <c r="F591" t="s">
        <v>11722</v>
      </c>
      <c r="G591" s="123">
        <v>828.0</v>
      </c>
      <c r="H591" s="123">
        <v>415.0</v>
      </c>
      <c r="I591" s="124">
        <v>1284.0</v>
      </c>
      <c r="J591" s="52">
        <v>0.6448598130841121</v>
      </c>
      <c r="K591" s="52">
        <v>0.32320872274143303</v>
      </c>
      <c r="L591" s="55">
        <v>32.16510903426791</v>
      </c>
      <c r="M591">
        <v>413.0</v>
      </c>
      <c r="N591" t="s">
        <v>11716</v>
      </c>
    </row>
    <row r="592">
      <c r="A592" s="21">
        <v>2005.0</v>
      </c>
      <c r="B592" t="s">
        <v>11720</v>
      </c>
      <c r="C592" t="s">
        <v>8258</v>
      </c>
      <c r="D592" t="s">
        <v>8279</v>
      </c>
      <c r="E592" t="s">
        <v>11721</v>
      </c>
      <c r="F592" t="s">
        <v>11722</v>
      </c>
      <c r="G592" s="123">
        <v>2084.0</v>
      </c>
      <c r="H592" s="123">
        <v>1091.0</v>
      </c>
      <c r="I592" s="124">
        <v>3262.0</v>
      </c>
      <c r="J592" s="52">
        <v>0.6388718577559779</v>
      </c>
      <c r="K592" s="52">
        <v>0.3344573881054568</v>
      </c>
      <c r="L592" s="55">
        <v>30.44144696505211</v>
      </c>
      <c r="M592">
        <v>993.0</v>
      </c>
      <c r="N592" t="s">
        <v>11716</v>
      </c>
    </row>
    <row r="593">
      <c r="A593" s="21">
        <v>2005.0</v>
      </c>
      <c r="B593" t="s">
        <v>11720</v>
      </c>
      <c r="C593" t="s">
        <v>8258</v>
      </c>
      <c r="D593" t="s">
        <v>8268</v>
      </c>
      <c r="E593" t="s">
        <v>11721</v>
      </c>
      <c r="F593" t="s">
        <v>11722</v>
      </c>
      <c r="G593" s="123">
        <v>694.0</v>
      </c>
      <c r="H593" s="123">
        <v>571.0</v>
      </c>
      <c r="I593" s="124">
        <v>1317.0</v>
      </c>
      <c r="J593" s="52">
        <v>0.5269552012148823</v>
      </c>
      <c r="K593" s="52">
        <v>0.43356112376613515</v>
      </c>
      <c r="L593" s="55">
        <v>9.33940774487471</v>
      </c>
      <c r="M593">
        <v>123.0</v>
      </c>
      <c r="N593" t="s">
        <v>11716</v>
      </c>
    </row>
    <row r="594">
      <c r="A594" s="21">
        <v>2005.0</v>
      </c>
      <c r="B594" t="s">
        <v>11720</v>
      </c>
      <c r="C594" t="s">
        <v>8258</v>
      </c>
      <c r="D594" t="s">
        <v>11725</v>
      </c>
      <c r="E594" t="s">
        <v>11721</v>
      </c>
      <c r="F594" t="s">
        <v>11722</v>
      </c>
      <c r="G594" s="123">
        <v>807.0</v>
      </c>
      <c r="H594" s="123">
        <v>742.0</v>
      </c>
      <c r="I594" s="124">
        <v>1630.0</v>
      </c>
      <c r="J594" s="52">
        <v>0.4950920245398773</v>
      </c>
      <c r="K594" s="52">
        <v>0.45521472392638035</v>
      </c>
      <c r="L594" s="55">
        <v>3.9877300613496924</v>
      </c>
      <c r="M594">
        <v>65.0</v>
      </c>
      <c r="N594" t="s">
        <v>11716</v>
      </c>
    </row>
    <row r="595">
      <c r="A595" s="21">
        <v>2005.0</v>
      </c>
      <c r="B595" t="s">
        <v>11720</v>
      </c>
      <c r="C595" t="s">
        <v>8258</v>
      </c>
      <c r="D595" t="s">
        <v>8301</v>
      </c>
      <c r="E595" t="s">
        <v>11721</v>
      </c>
      <c r="F595" t="s">
        <v>11722</v>
      </c>
      <c r="G595" s="123">
        <v>388.0</v>
      </c>
      <c r="H595" s="123">
        <v>309.0</v>
      </c>
      <c r="I595" s="124">
        <v>735.0</v>
      </c>
      <c r="J595" s="52">
        <v>0.527891156462585</v>
      </c>
      <c r="K595" s="52">
        <v>0.4204081632653061</v>
      </c>
      <c r="L595" s="55">
        <v>10.748299319727888</v>
      </c>
      <c r="M595">
        <v>79.0</v>
      </c>
      <c r="N595" t="s">
        <v>11716</v>
      </c>
    </row>
    <row r="596">
      <c r="A596" s="21">
        <v>2005.0</v>
      </c>
      <c r="B596" t="s">
        <v>11720</v>
      </c>
      <c r="C596" t="s">
        <v>8258</v>
      </c>
      <c r="D596" t="s">
        <v>8262</v>
      </c>
      <c r="E596" t="s">
        <v>11721</v>
      </c>
      <c r="F596" t="s">
        <v>11722</v>
      </c>
      <c r="G596" s="123">
        <v>2999.0</v>
      </c>
      <c r="H596" s="123">
        <v>1772.0</v>
      </c>
      <c r="I596" s="124">
        <v>4947.0</v>
      </c>
      <c r="J596" s="52">
        <v>0.6062259955528603</v>
      </c>
      <c r="K596" s="52">
        <v>0.3581968870022236</v>
      </c>
      <c r="L596" s="55">
        <v>24.80291085506367</v>
      </c>
      <c r="M596">
        <v>1227.0</v>
      </c>
      <c r="N596" t="s">
        <v>11716</v>
      </c>
    </row>
    <row r="597">
      <c r="A597" s="21">
        <v>2005.0</v>
      </c>
      <c r="B597" t="s">
        <v>11720</v>
      </c>
      <c r="C597" t="s">
        <v>8258</v>
      </c>
      <c r="D597" t="s">
        <v>8265</v>
      </c>
      <c r="E597" t="s">
        <v>11721</v>
      </c>
      <c r="F597" t="s">
        <v>11722</v>
      </c>
      <c r="G597" s="123">
        <v>1664.0</v>
      </c>
      <c r="H597" s="123">
        <v>973.0</v>
      </c>
      <c r="I597" s="124">
        <v>2735.0</v>
      </c>
      <c r="J597" s="52">
        <v>0.6084095063985375</v>
      </c>
      <c r="K597" s="52">
        <v>0.35575868372943326</v>
      </c>
      <c r="L597" s="55">
        <v>25.265082266910426</v>
      </c>
      <c r="M597">
        <v>691.0</v>
      </c>
      <c r="N597" t="s">
        <v>11716</v>
      </c>
    </row>
    <row r="598">
      <c r="A598" s="21">
        <v>2005.0</v>
      </c>
      <c r="B598" t="s">
        <v>11720</v>
      </c>
      <c r="C598" t="s">
        <v>8258</v>
      </c>
      <c r="D598" t="s">
        <v>8273</v>
      </c>
      <c r="E598" t="s">
        <v>11721</v>
      </c>
      <c r="F598" t="s">
        <v>11722</v>
      </c>
      <c r="G598" s="123">
        <v>427.0</v>
      </c>
      <c r="H598" s="123">
        <v>224.0</v>
      </c>
      <c r="I598" s="124">
        <v>670.0</v>
      </c>
      <c r="J598" s="52">
        <v>0.6373134328358209</v>
      </c>
      <c r="K598" s="52">
        <v>0.33432835820895523</v>
      </c>
      <c r="L598" s="55">
        <v>30.298507462686565</v>
      </c>
      <c r="M598">
        <v>203.0</v>
      </c>
      <c r="N598" t="s">
        <v>11716</v>
      </c>
    </row>
    <row r="599">
      <c r="A599" s="21">
        <v>2005.0</v>
      </c>
      <c r="B599" t="s">
        <v>11720</v>
      </c>
      <c r="C599" t="s">
        <v>8258</v>
      </c>
      <c r="D599" t="s">
        <v>8298</v>
      </c>
      <c r="E599" t="s">
        <v>11721</v>
      </c>
      <c r="F599" t="s">
        <v>11722</v>
      </c>
      <c r="G599" s="123">
        <v>787.0</v>
      </c>
      <c r="H599" s="123">
        <v>569.0</v>
      </c>
      <c r="I599" s="124">
        <v>1405.0</v>
      </c>
      <c r="J599" s="52">
        <v>0.5601423487544483</v>
      </c>
      <c r="K599" s="52">
        <v>0.40498220640569393</v>
      </c>
      <c r="L599" s="55">
        <v>15.516014234875442</v>
      </c>
      <c r="M599">
        <v>218.0</v>
      </c>
      <c r="N599" t="s">
        <v>11716</v>
      </c>
    </row>
    <row r="600">
      <c r="A600" s="21">
        <v>2005.0</v>
      </c>
      <c r="B600" t="s">
        <v>11720</v>
      </c>
      <c r="C600" t="s">
        <v>8258</v>
      </c>
      <c r="D600" t="s">
        <v>8282</v>
      </c>
      <c r="E600" t="s">
        <v>11721</v>
      </c>
      <c r="F600" t="s">
        <v>11722</v>
      </c>
      <c r="G600" s="123">
        <v>1269.0</v>
      </c>
      <c r="H600" s="123">
        <v>598.0</v>
      </c>
      <c r="I600" s="124">
        <v>1917.0</v>
      </c>
      <c r="J600" s="52">
        <v>0.6619718309859155</v>
      </c>
      <c r="K600" s="52">
        <v>0.31194574856546686</v>
      </c>
      <c r="L600" s="55">
        <v>35.002608242044865</v>
      </c>
      <c r="M600">
        <v>671.0</v>
      </c>
      <c r="N600" t="s">
        <v>11716</v>
      </c>
    </row>
    <row r="601">
      <c r="A601" s="21">
        <v>2005.0</v>
      </c>
      <c r="B601" t="s">
        <v>11720</v>
      </c>
      <c r="C601" t="s">
        <v>8258</v>
      </c>
      <c r="D601" t="s">
        <v>8276</v>
      </c>
      <c r="E601" t="s">
        <v>11721</v>
      </c>
      <c r="F601" t="s">
        <v>11722</v>
      </c>
      <c r="G601" s="123">
        <v>389.0</v>
      </c>
      <c r="H601" s="123">
        <v>303.0</v>
      </c>
      <c r="I601" s="124">
        <v>733.0</v>
      </c>
      <c r="J601" s="52">
        <v>0.5306957708049114</v>
      </c>
      <c r="K601" s="52">
        <v>0.41336971350613916</v>
      </c>
      <c r="L601" s="55">
        <v>11.732605729877221</v>
      </c>
      <c r="M601">
        <v>86.0</v>
      </c>
      <c r="N601" t="s">
        <v>11716</v>
      </c>
    </row>
    <row r="602">
      <c r="A602" s="21">
        <v>2005.0</v>
      </c>
      <c r="B602" t="s">
        <v>11720</v>
      </c>
      <c r="C602" t="s">
        <v>8258</v>
      </c>
      <c r="D602" t="s">
        <v>6774</v>
      </c>
      <c r="E602" t="s">
        <v>11721</v>
      </c>
      <c r="F602" t="s">
        <v>11722</v>
      </c>
      <c r="G602" s="123">
        <v>796.0</v>
      </c>
      <c r="H602" s="123">
        <v>769.0</v>
      </c>
      <c r="I602" s="124">
        <v>1648.0</v>
      </c>
      <c r="J602" s="52">
        <v>0.4830097087378641</v>
      </c>
      <c r="K602" s="52">
        <v>0.466626213592233</v>
      </c>
      <c r="L602" s="55">
        <v>1.6383495145631088</v>
      </c>
      <c r="M602">
        <v>27.0</v>
      </c>
      <c r="N602" t="s">
        <v>11716</v>
      </c>
    </row>
    <row r="603">
      <c r="A603" s="21">
        <v>2005.0</v>
      </c>
      <c r="B603" t="s">
        <v>11720</v>
      </c>
      <c r="C603" t="s">
        <v>8258</v>
      </c>
      <c r="D603" t="s">
        <v>8288</v>
      </c>
      <c r="E603" t="s">
        <v>11721</v>
      </c>
      <c r="F603" t="s">
        <v>11722</v>
      </c>
      <c r="G603" s="123">
        <v>613.0</v>
      </c>
      <c r="H603" s="123">
        <v>440.0</v>
      </c>
      <c r="I603" s="124">
        <v>1111.0</v>
      </c>
      <c r="J603" s="52">
        <v>0.5517551755175517</v>
      </c>
      <c r="K603" s="52">
        <v>0.39603960396039606</v>
      </c>
      <c r="L603" s="55">
        <v>15.571557155715565</v>
      </c>
      <c r="M603">
        <v>173.0</v>
      </c>
      <c r="N603" t="s">
        <v>11716</v>
      </c>
    </row>
    <row r="604">
      <c r="A604" s="21">
        <v>2005.0</v>
      </c>
      <c r="B604" t="s">
        <v>11720</v>
      </c>
      <c r="C604" t="s">
        <v>8258</v>
      </c>
      <c r="D604" t="s">
        <v>6450</v>
      </c>
      <c r="E604" t="s">
        <v>11721</v>
      </c>
      <c r="F604" t="s">
        <v>11722</v>
      </c>
      <c r="G604" s="123">
        <v>512.0</v>
      </c>
      <c r="H604" s="123">
        <v>334.0</v>
      </c>
      <c r="I604" s="124">
        <v>880.0</v>
      </c>
      <c r="J604" s="52">
        <v>0.5818181818181818</v>
      </c>
      <c r="K604" s="52">
        <v>0.3795454545454545</v>
      </c>
      <c r="L604" s="55">
        <v>20.227272727272727</v>
      </c>
      <c r="M604">
        <v>178.0</v>
      </c>
      <c r="N604" t="s">
        <v>11716</v>
      </c>
    </row>
    <row r="605">
      <c r="A605" s="21">
        <v>2005.0</v>
      </c>
      <c r="B605" t="s">
        <v>11720</v>
      </c>
      <c r="C605" t="s">
        <v>8258</v>
      </c>
      <c r="D605" t="s">
        <v>7995</v>
      </c>
      <c r="E605" t="s">
        <v>11721</v>
      </c>
      <c r="F605" t="s">
        <v>11722</v>
      </c>
      <c r="G605" s="123">
        <v>771.0</v>
      </c>
      <c r="H605" s="123">
        <v>602.0</v>
      </c>
      <c r="I605" s="124">
        <v>1421.0</v>
      </c>
      <c r="J605" s="52">
        <v>0.5425756509500352</v>
      </c>
      <c r="K605" s="52">
        <v>0.4236453201970443</v>
      </c>
      <c r="L605" s="55">
        <v>11.893033075299092</v>
      </c>
      <c r="M605">
        <v>169.0</v>
      </c>
      <c r="N605" t="s">
        <v>11716</v>
      </c>
    </row>
    <row r="606">
      <c r="A606" s="21">
        <v>2005.0</v>
      </c>
      <c r="B606" t="s">
        <v>11720</v>
      </c>
      <c r="C606" t="s">
        <v>8258</v>
      </c>
      <c r="D606" t="s">
        <v>8259</v>
      </c>
      <c r="E606" t="s">
        <v>11721</v>
      </c>
      <c r="F606" t="s">
        <v>11722</v>
      </c>
      <c r="G606" s="123">
        <v>474.0</v>
      </c>
      <c r="H606" s="123">
        <v>316.0</v>
      </c>
      <c r="I606" s="124">
        <v>810.0</v>
      </c>
      <c r="J606" s="52">
        <v>0.5851851851851851</v>
      </c>
      <c r="K606" s="52">
        <v>0.39012345679012345</v>
      </c>
      <c r="L606" s="55">
        <v>19.50617283950617</v>
      </c>
      <c r="M606">
        <v>158.0</v>
      </c>
      <c r="N606" t="s">
        <v>11716</v>
      </c>
    </row>
    <row r="607">
      <c r="A607" s="21">
        <v>2005.0</v>
      </c>
      <c r="B607" t="s">
        <v>11720</v>
      </c>
      <c r="C607" t="s">
        <v>8258</v>
      </c>
      <c r="D607" t="s">
        <v>8295</v>
      </c>
      <c r="E607" t="s">
        <v>11721</v>
      </c>
      <c r="F607" t="s">
        <v>11722</v>
      </c>
      <c r="G607" s="123">
        <v>807.0</v>
      </c>
      <c r="H607" s="123">
        <v>738.0</v>
      </c>
      <c r="I607" s="124">
        <v>1599.0</v>
      </c>
      <c r="J607" s="52">
        <v>0.5046904315196998</v>
      </c>
      <c r="K607" s="52">
        <v>0.46153846153846156</v>
      </c>
      <c r="L607" s="55">
        <v>4.315196998123827</v>
      </c>
      <c r="M607">
        <v>69.0</v>
      </c>
      <c r="N607" t="s">
        <v>11716</v>
      </c>
    </row>
    <row r="608">
      <c r="A608" s="21">
        <v>2005.0</v>
      </c>
      <c r="B608" t="s">
        <v>11720</v>
      </c>
      <c r="C608" t="s">
        <v>8258</v>
      </c>
      <c r="D608" t="s">
        <v>2495</v>
      </c>
      <c r="E608" t="s">
        <v>11721</v>
      </c>
      <c r="F608" t="s">
        <v>11722</v>
      </c>
      <c r="G608" s="123">
        <v>1086.0</v>
      </c>
      <c r="H608" s="123">
        <v>636.0</v>
      </c>
      <c r="I608" s="124">
        <v>1816.0</v>
      </c>
      <c r="J608" s="52">
        <v>0.5980176211453745</v>
      </c>
      <c r="K608" s="52">
        <v>0.3502202643171806</v>
      </c>
      <c r="L608" s="55">
        <v>24.779735682819386</v>
      </c>
      <c r="M608">
        <v>450.0</v>
      </c>
      <c r="N608" t="s">
        <v>11716</v>
      </c>
    </row>
    <row r="609">
      <c r="A609" s="21">
        <v>2005.0</v>
      </c>
      <c r="B609" t="s">
        <v>11720</v>
      </c>
      <c r="C609" t="s">
        <v>8258</v>
      </c>
      <c r="D609" t="s">
        <v>111</v>
      </c>
      <c r="E609" t="s">
        <v>11721</v>
      </c>
      <c r="F609" t="s">
        <v>11722</v>
      </c>
      <c r="G609" s="123">
        <v>734.0</v>
      </c>
      <c r="H609" s="123">
        <v>409.0</v>
      </c>
      <c r="I609" s="124">
        <v>1181.0</v>
      </c>
      <c r="J609" s="52">
        <v>0.6215071972904318</v>
      </c>
      <c r="K609" s="52">
        <v>0.34631668077900085</v>
      </c>
      <c r="L609" s="55">
        <v>27.519051651143094</v>
      </c>
      <c r="M609">
        <v>325.0</v>
      </c>
      <c r="N609" t="s">
        <v>11716</v>
      </c>
    </row>
    <row r="610">
      <c r="A610" s="21">
        <v>2005.0</v>
      </c>
      <c r="B610" t="s">
        <v>11720</v>
      </c>
      <c r="C610" t="s">
        <v>621</v>
      </c>
      <c r="D610" t="s">
        <v>8022</v>
      </c>
      <c r="E610" t="s">
        <v>11721</v>
      </c>
      <c r="F610" t="s">
        <v>11722</v>
      </c>
      <c r="G610" s="123">
        <v>866.0</v>
      </c>
      <c r="H610" s="123">
        <v>518.0</v>
      </c>
      <c r="I610" s="124">
        <v>1453.0</v>
      </c>
      <c r="J610" s="52">
        <v>0.5960082587749483</v>
      </c>
      <c r="K610" s="52">
        <v>0.35650378527185134</v>
      </c>
      <c r="L610" s="55">
        <v>23.9504473503097</v>
      </c>
      <c r="M610">
        <v>348.0</v>
      </c>
      <c r="N610" t="s">
        <v>11716</v>
      </c>
    </row>
    <row r="611">
      <c r="A611" s="21">
        <v>2005.0</v>
      </c>
      <c r="B611" t="s">
        <v>11720</v>
      </c>
      <c r="C611" t="s">
        <v>621</v>
      </c>
      <c r="D611" t="s">
        <v>6874</v>
      </c>
      <c r="E611" t="s">
        <v>11721</v>
      </c>
      <c r="F611" t="s">
        <v>11722</v>
      </c>
      <c r="G611" s="123">
        <v>565.0</v>
      </c>
      <c r="H611" s="123">
        <v>294.0</v>
      </c>
      <c r="I611" s="124">
        <v>893.0</v>
      </c>
      <c r="J611" s="52">
        <v>0.6326987681970885</v>
      </c>
      <c r="K611" s="52">
        <v>0.3292273236282195</v>
      </c>
      <c r="L611" s="55">
        <v>30.347144456886898</v>
      </c>
      <c r="M611">
        <v>271.0</v>
      </c>
      <c r="N611" t="s">
        <v>11716</v>
      </c>
    </row>
    <row r="612">
      <c r="A612" s="21">
        <v>2005.0</v>
      </c>
      <c r="B612" t="s">
        <v>11720</v>
      </c>
      <c r="C612" t="s">
        <v>621</v>
      </c>
      <c r="D612" t="s">
        <v>377</v>
      </c>
      <c r="E612" t="s">
        <v>11721</v>
      </c>
      <c r="F612" t="s">
        <v>11722</v>
      </c>
      <c r="G612" s="123">
        <v>520.0</v>
      </c>
      <c r="H612" s="123">
        <v>246.0</v>
      </c>
      <c r="I612" s="124">
        <v>808.0</v>
      </c>
      <c r="J612" s="52">
        <v>0.6435643564356436</v>
      </c>
      <c r="K612" s="52">
        <v>0.30445544554455445</v>
      </c>
      <c r="L612" s="55">
        <v>33.910891089108915</v>
      </c>
      <c r="M612">
        <v>274.0</v>
      </c>
      <c r="N612" t="s">
        <v>11716</v>
      </c>
    </row>
    <row r="613">
      <c r="A613" s="21">
        <v>2005.0</v>
      </c>
      <c r="B613" t="s">
        <v>11720</v>
      </c>
      <c r="C613" t="s">
        <v>621</v>
      </c>
      <c r="D613" t="s">
        <v>107</v>
      </c>
      <c r="E613" t="s">
        <v>11721</v>
      </c>
      <c r="F613" t="s">
        <v>11722</v>
      </c>
      <c r="G613" s="123">
        <v>724.0</v>
      </c>
      <c r="H613" s="123">
        <v>385.0</v>
      </c>
      <c r="I613" s="124">
        <v>1167.0</v>
      </c>
      <c r="J613" s="52">
        <v>0.6203941730934018</v>
      </c>
      <c r="K613" s="52">
        <v>0.3299057412167952</v>
      </c>
      <c r="L613" s="55">
        <v>29.048843187660662</v>
      </c>
      <c r="M613">
        <v>339.0</v>
      </c>
      <c r="N613" t="s">
        <v>11716</v>
      </c>
    </row>
    <row r="614">
      <c r="A614" s="21">
        <v>2005.0</v>
      </c>
      <c r="B614" t="s">
        <v>11720</v>
      </c>
      <c r="C614" t="s">
        <v>621</v>
      </c>
      <c r="D614" t="s">
        <v>623</v>
      </c>
      <c r="E614" t="s">
        <v>11721</v>
      </c>
      <c r="F614" t="s">
        <v>11722</v>
      </c>
      <c r="G614" s="123">
        <v>427.0</v>
      </c>
      <c r="H614" s="123">
        <v>411.0</v>
      </c>
      <c r="I614" s="124">
        <v>863.0</v>
      </c>
      <c r="J614" s="52">
        <v>0.4947856315179606</v>
      </c>
      <c r="K614" s="52">
        <v>0.4762456546929316</v>
      </c>
      <c r="L614" s="55">
        <v>1.8539976825029003</v>
      </c>
      <c r="M614">
        <v>16.0</v>
      </c>
      <c r="N614" t="s">
        <v>11716</v>
      </c>
    </row>
    <row r="615">
      <c r="A615" s="21">
        <v>2005.0</v>
      </c>
      <c r="B615" t="s">
        <v>11720</v>
      </c>
      <c r="C615" t="s">
        <v>621</v>
      </c>
      <c r="D615" t="s">
        <v>8035</v>
      </c>
      <c r="E615" t="s">
        <v>11721</v>
      </c>
      <c r="F615" t="s">
        <v>11722</v>
      </c>
      <c r="G615" s="123">
        <v>338.0</v>
      </c>
      <c r="H615" s="123">
        <v>230.0</v>
      </c>
      <c r="I615" s="124">
        <v>599.0</v>
      </c>
      <c r="J615" s="52">
        <v>0.5642737896494157</v>
      </c>
      <c r="K615" s="52">
        <v>0.38397328881469117</v>
      </c>
      <c r="L615" s="55">
        <v>18.03005008347245</v>
      </c>
      <c r="M615">
        <v>108.0</v>
      </c>
      <c r="N615" t="s">
        <v>11716</v>
      </c>
    </row>
    <row r="616">
      <c r="A616" s="21">
        <v>2005.0</v>
      </c>
      <c r="B616" t="s">
        <v>11720</v>
      </c>
      <c r="C616" t="s">
        <v>621</v>
      </c>
      <c r="D616" t="s">
        <v>8030</v>
      </c>
      <c r="E616" t="s">
        <v>11721</v>
      </c>
      <c r="F616" t="s">
        <v>11722</v>
      </c>
      <c r="G616" s="123">
        <v>985.0</v>
      </c>
      <c r="H616" s="123">
        <v>697.0</v>
      </c>
      <c r="I616" s="124">
        <v>1774.0</v>
      </c>
      <c r="J616" s="52">
        <v>0.5552423900789177</v>
      </c>
      <c r="K616" s="52">
        <v>0.3928974069898534</v>
      </c>
      <c r="L616" s="55">
        <v>16.23449830890643</v>
      </c>
      <c r="M616">
        <v>288.0</v>
      </c>
      <c r="N616" t="s">
        <v>11716</v>
      </c>
    </row>
    <row r="617">
      <c r="A617" s="21">
        <v>2005.0</v>
      </c>
      <c r="B617" t="s">
        <v>11720</v>
      </c>
      <c r="C617" t="s">
        <v>621</v>
      </c>
      <c r="D617" t="s">
        <v>8010</v>
      </c>
      <c r="E617" t="s">
        <v>11721</v>
      </c>
      <c r="F617" t="s">
        <v>11722</v>
      </c>
      <c r="G617" s="123">
        <v>1360.0</v>
      </c>
      <c r="H617" s="123">
        <v>615.0</v>
      </c>
      <c r="I617" s="124">
        <v>2054.0</v>
      </c>
      <c r="J617" s="52">
        <v>0.6621226874391432</v>
      </c>
      <c r="K617" s="52">
        <v>0.2994157740993184</v>
      </c>
      <c r="L617" s="55">
        <v>36.27069133398248</v>
      </c>
      <c r="M617">
        <v>745.0</v>
      </c>
      <c r="N617" t="s">
        <v>11716</v>
      </c>
    </row>
    <row r="618">
      <c r="A618" s="21">
        <v>2005.0</v>
      </c>
      <c r="B618" t="s">
        <v>11720</v>
      </c>
      <c r="C618" t="s">
        <v>621</v>
      </c>
      <c r="D618" t="s">
        <v>8025</v>
      </c>
      <c r="E618" t="s">
        <v>11721</v>
      </c>
      <c r="F618" t="s">
        <v>11722</v>
      </c>
      <c r="G618" s="123">
        <v>981.0</v>
      </c>
      <c r="H618" s="123">
        <v>896.0</v>
      </c>
      <c r="I618" s="124">
        <v>1957.0</v>
      </c>
      <c r="J618" s="52">
        <v>0.5012774655084312</v>
      </c>
      <c r="K618" s="52">
        <v>0.457843638221768</v>
      </c>
      <c r="L618" s="55">
        <v>4.343382728666323</v>
      </c>
      <c r="M618">
        <v>85.0</v>
      </c>
      <c r="N618" t="s">
        <v>11716</v>
      </c>
    </row>
    <row r="619">
      <c r="A619" s="21">
        <v>2005.0</v>
      </c>
      <c r="B619" t="s">
        <v>11720</v>
      </c>
      <c r="C619" t="s">
        <v>621</v>
      </c>
      <c r="D619" t="s">
        <v>8017</v>
      </c>
      <c r="E619" t="s">
        <v>11721</v>
      </c>
      <c r="F619" t="s">
        <v>11722</v>
      </c>
      <c r="G619" s="123">
        <v>338.0</v>
      </c>
      <c r="H619" s="123">
        <v>287.0</v>
      </c>
      <c r="I619" s="124">
        <v>658.0</v>
      </c>
      <c r="J619" s="52">
        <v>0.513677811550152</v>
      </c>
      <c r="K619" s="52">
        <v>0.43617021276595747</v>
      </c>
      <c r="L619" s="55">
        <v>7.750759878419455</v>
      </c>
      <c r="M619">
        <v>51.0</v>
      </c>
      <c r="N619" t="s">
        <v>11716</v>
      </c>
    </row>
    <row r="620">
      <c r="A620" s="21">
        <v>2005.0</v>
      </c>
      <c r="B620" t="s">
        <v>11720</v>
      </c>
      <c r="C620" t="s">
        <v>621</v>
      </c>
      <c r="D620" t="s">
        <v>945</v>
      </c>
      <c r="E620" t="s">
        <v>11721</v>
      </c>
      <c r="F620" t="s">
        <v>11722</v>
      </c>
      <c r="G620" s="123">
        <v>297.0</v>
      </c>
      <c r="H620" s="123">
        <v>83.0</v>
      </c>
      <c r="I620" s="124">
        <v>391.0</v>
      </c>
      <c r="J620" s="52">
        <v>0.7595907928388747</v>
      </c>
      <c r="K620" s="52">
        <v>0.21227621483375958</v>
      </c>
      <c r="L620" s="55">
        <v>54.73145780051151</v>
      </c>
      <c r="M620">
        <v>214.0</v>
      </c>
      <c r="N620" t="s">
        <v>11716</v>
      </c>
    </row>
    <row r="621">
      <c r="A621" s="21">
        <v>2005.0</v>
      </c>
      <c r="B621" t="s">
        <v>11720</v>
      </c>
      <c r="C621" t="s">
        <v>621</v>
      </c>
      <c r="D621" t="s">
        <v>153</v>
      </c>
      <c r="E621" t="s">
        <v>11721</v>
      </c>
      <c r="F621" t="s">
        <v>11722</v>
      </c>
      <c r="G621" s="123">
        <v>384.0</v>
      </c>
      <c r="H621" s="123">
        <v>53.0</v>
      </c>
      <c r="I621" s="124">
        <v>451.0</v>
      </c>
      <c r="J621" s="52">
        <v>0.8514412416851441</v>
      </c>
      <c r="K621" s="52">
        <v>0.11751662971175167</v>
      </c>
      <c r="L621" s="55">
        <v>73.39246119733924</v>
      </c>
      <c r="M621">
        <v>331.0</v>
      </c>
      <c r="N621" t="s">
        <v>11716</v>
      </c>
    </row>
    <row r="622">
      <c r="A622" s="21">
        <v>2005.0</v>
      </c>
      <c r="B622" t="s">
        <v>11720</v>
      </c>
      <c r="C622" t="s">
        <v>621</v>
      </c>
      <c r="D622" t="s">
        <v>111</v>
      </c>
      <c r="E622" t="s">
        <v>11721</v>
      </c>
      <c r="F622" t="s">
        <v>11722</v>
      </c>
      <c r="G622" s="123">
        <v>586.0</v>
      </c>
      <c r="H622" s="123">
        <v>318.0</v>
      </c>
      <c r="I622" s="124">
        <v>948.0</v>
      </c>
      <c r="J622" s="52">
        <v>0.6181434599156118</v>
      </c>
      <c r="K622" s="52">
        <v>0.33544303797468356</v>
      </c>
      <c r="L622" s="55">
        <v>28.270042194092827</v>
      </c>
      <c r="M622">
        <v>268.0</v>
      </c>
      <c r="N622" t="s">
        <v>11716</v>
      </c>
    </row>
    <row r="623">
      <c r="G623" s="123"/>
      <c r="H623" s="123"/>
      <c r="I623" s="124"/>
      <c r="J623" s="52"/>
      <c r="K623" s="52"/>
      <c r="L623" s="55"/>
    </row>
    <row r="624">
      <c r="G624" s="123"/>
      <c r="H624" s="123"/>
      <c r="I624" s="124"/>
      <c r="J624" s="52"/>
      <c r="K624" s="52"/>
      <c r="L624" s="55"/>
    </row>
    <row r="625">
      <c r="G625" s="123"/>
      <c r="H625" s="123"/>
      <c r="I625" s="124"/>
      <c r="J625" s="52"/>
      <c r="K625" s="52"/>
      <c r="L625" s="55"/>
    </row>
    <row r="626">
      <c r="G626" s="123"/>
      <c r="H626" s="123"/>
      <c r="I626" s="124"/>
      <c r="J626" s="52"/>
      <c r="K626" s="52"/>
      <c r="L626" s="55"/>
    </row>
    <row r="627">
      <c r="G627" s="123"/>
      <c r="H627" s="123"/>
      <c r="I627" s="124"/>
      <c r="J627" s="52"/>
      <c r="K627" s="52"/>
      <c r="L627" s="55"/>
    </row>
    <row r="628">
      <c r="G628" s="123"/>
      <c r="H628" s="123"/>
      <c r="I628" s="124"/>
      <c r="J628" s="52"/>
      <c r="K628" s="52"/>
      <c r="L628" s="55"/>
    </row>
    <row r="629">
      <c r="G629" s="123"/>
      <c r="H629" s="123"/>
      <c r="I629" s="124"/>
      <c r="J629" s="52"/>
      <c r="K629" s="52"/>
      <c r="L629" s="55"/>
    </row>
    <row r="630">
      <c r="G630" s="123"/>
      <c r="H630" s="123"/>
      <c r="I630" s="124"/>
      <c r="J630" s="52"/>
      <c r="K630" s="52"/>
      <c r="L630" s="55"/>
    </row>
    <row r="631">
      <c r="G631" s="123"/>
      <c r="H631" s="123"/>
      <c r="I631" s="124"/>
      <c r="J631" s="52"/>
      <c r="K631" s="52"/>
      <c r="L631" s="55"/>
    </row>
    <row r="632">
      <c r="G632" s="123"/>
      <c r="H632" s="123"/>
      <c r="I632" s="124"/>
      <c r="J632" s="52"/>
      <c r="K632" s="52"/>
      <c r="L632" s="55"/>
    </row>
    <row r="633">
      <c r="G633" s="123"/>
      <c r="H633" s="123"/>
      <c r="I633" s="124"/>
      <c r="J633" s="52"/>
      <c r="K633" s="52"/>
      <c r="L633" s="55"/>
    </row>
    <row r="634">
      <c r="G634" s="123"/>
      <c r="H634" s="123"/>
      <c r="I634" s="124"/>
      <c r="J634" s="52"/>
      <c r="K634" s="52"/>
      <c r="L634" s="55"/>
    </row>
    <row r="635">
      <c r="G635" s="123"/>
      <c r="H635" s="123"/>
      <c r="I635" s="124"/>
      <c r="J635" s="52"/>
      <c r="K635" s="52"/>
      <c r="L635" s="55"/>
    </row>
    <row r="636">
      <c r="G636" s="123"/>
      <c r="H636" s="123"/>
      <c r="I636" s="124"/>
      <c r="J636" s="52"/>
      <c r="K636" s="52"/>
      <c r="L636" s="55"/>
    </row>
    <row r="637">
      <c r="G637" s="123"/>
      <c r="H637" s="123"/>
      <c r="I637" s="124"/>
      <c r="J637" s="52"/>
      <c r="K637" s="52"/>
      <c r="L637" s="55"/>
    </row>
    <row r="638">
      <c r="G638" s="123"/>
      <c r="H638" s="123"/>
      <c r="I638" s="124"/>
      <c r="J638" s="52"/>
      <c r="K638" s="52"/>
      <c r="L638" s="55"/>
    </row>
    <row r="639">
      <c r="G639" s="123"/>
      <c r="H639" s="123"/>
      <c r="I639" s="124"/>
      <c r="J639" s="52"/>
      <c r="K639" s="52"/>
      <c r="L639" s="55"/>
    </row>
    <row r="640">
      <c r="G640" s="123"/>
      <c r="H640" s="123"/>
      <c r="I640" s="124"/>
      <c r="J640" s="52"/>
      <c r="K640" s="52"/>
      <c r="L640" s="55"/>
    </row>
    <row r="641">
      <c r="G641" s="123"/>
      <c r="H641" s="123"/>
      <c r="I641" s="124"/>
      <c r="J641" s="52"/>
      <c r="K641" s="52"/>
      <c r="L641" s="55"/>
    </row>
    <row r="642">
      <c r="G642" s="123"/>
      <c r="H642" s="123"/>
      <c r="I642" s="124"/>
      <c r="J642" s="52"/>
      <c r="K642" s="52"/>
      <c r="L642" s="55"/>
    </row>
    <row r="643">
      <c r="G643" s="123"/>
      <c r="H643" s="123"/>
      <c r="I643" s="124"/>
      <c r="J643" s="52"/>
      <c r="K643" s="52"/>
      <c r="L643" s="55"/>
    </row>
    <row r="644">
      <c r="G644" s="123"/>
      <c r="H644" s="123"/>
      <c r="I644" s="124"/>
      <c r="J644" s="52"/>
      <c r="K644" s="52"/>
      <c r="L644" s="55"/>
    </row>
    <row r="645">
      <c r="G645" s="123"/>
      <c r="H645" s="123"/>
      <c r="I645" s="124"/>
      <c r="J645" s="52"/>
      <c r="K645" s="52"/>
      <c r="L645" s="55"/>
    </row>
    <row r="646">
      <c r="G646" s="123"/>
      <c r="H646" s="123"/>
      <c r="I646" s="124"/>
      <c r="J646" s="52"/>
      <c r="K646" s="52"/>
      <c r="L646" s="55"/>
    </row>
    <row r="647">
      <c r="G647" s="123"/>
      <c r="H647" s="123"/>
      <c r="I647" s="124"/>
      <c r="J647" s="52"/>
      <c r="K647" s="52"/>
      <c r="L647" s="55"/>
    </row>
    <row r="648">
      <c r="G648" s="123"/>
      <c r="H648" s="123"/>
      <c r="I648" s="124"/>
      <c r="J648" s="52"/>
      <c r="K648" s="52"/>
      <c r="L648" s="55"/>
    </row>
    <row r="649">
      <c r="G649" s="123"/>
      <c r="H649" s="123"/>
      <c r="I649" s="124"/>
      <c r="J649" s="52"/>
      <c r="K649" s="52"/>
      <c r="L649" s="55"/>
    </row>
    <row r="650">
      <c r="G650" s="123"/>
      <c r="H650" s="123"/>
      <c r="I650" s="124"/>
      <c r="J650" s="52"/>
      <c r="K650" s="52"/>
      <c r="L650" s="55"/>
    </row>
    <row r="651">
      <c r="G651" s="123"/>
      <c r="H651" s="123"/>
      <c r="I651" s="124"/>
      <c r="J651" s="52"/>
      <c r="K651" s="52"/>
      <c r="L651" s="55"/>
    </row>
    <row r="652">
      <c r="G652" s="123"/>
      <c r="H652" s="123"/>
      <c r="I652" s="124"/>
      <c r="J652" s="52"/>
      <c r="K652" s="52"/>
      <c r="L652" s="55"/>
    </row>
    <row r="653">
      <c r="G653" s="123"/>
      <c r="H653" s="123"/>
      <c r="I653" s="124"/>
      <c r="J653" s="52"/>
      <c r="K653" s="52"/>
      <c r="L653" s="55"/>
    </row>
    <row r="654">
      <c r="G654" s="123"/>
      <c r="H654" s="123"/>
      <c r="I654" s="124"/>
      <c r="J654" s="52"/>
      <c r="K654" s="52"/>
      <c r="L654" s="55"/>
    </row>
    <row r="655">
      <c r="G655" s="123"/>
      <c r="H655" s="123"/>
      <c r="I655" s="124"/>
      <c r="J655" s="52"/>
      <c r="K655" s="52"/>
      <c r="L655" s="55"/>
    </row>
    <row r="656">
      <c r="G656" s="123"/>
      <c r="H656" s="123"/>
      <c r="I656" s="124"/>
      <c r="J656" s="52"/>
      <c r="K656" s="52"/>
      <c r="L656" s="55"/>
    </row>
    <row r="657">
      <c r="G657" s="123"/>
      <c r="H657" s="123"/>
      <c r="I657" s="124"/>
      <c r="J657" s="52"/>
      <c r="K657" s="52"/>
      <c r="L657" s="55"/>
    </row>
    <row r="658">
      <c r="G658" s="123"/>
      <c r="H658" s="123"/>
      <c r="I658" s="124"/>
      <c r="J658" s="52"/>
      <c r="K658" s="52"/>
      <c r="L658" s="55"/>
    </row>
    <row r="659">
      <c r="G659" s="123"/>
      <c r="H659" s="123"/>
      <c r="I659" s="124"/>
      <c r="J659" s="52"/>
      <c r="K659" s="52"/>
      <c r="L659" s="55"/>
    </row>
    <row r="660">
      <c r="G660" s="123"/>
      <c r="H660" s="123"/>
      <c r="I660" s="124"/>
      <c r="J660" s="52"/>
      <c r="K660" s="52"/>
      <c r="L660" s="55"/>
    </row>
    <row r="661">
      <c r="G661" s="123"/>
      <c r="H661" s="123"/>
      <c r="I661" s="124"/>
      <c r="J661" s="52"/>
      <c r="K661" s="52"/>
      <c r="L661" s="55"/>
    </row>
    <row r="662">
      <c r="G662" s="123"/>
      <c r="H662" s="123"/>
      <c r="I662" s="124"/>
      <c r="J662" s="52"/>
      <c r="K662" s="52"/>
      <c r="L662" s="55"/>
    </row>
    <row r="663">
      <c r="G663" s="123"/>
      <c r="H663" s="123"/>
      <c r="I663" s="124"/>
      <c r="J663" s="52"/>
      <c r="K663" s="52"/>
      <c r="L663" s="55"/>
    </row>
    <row r="664">
      <c r="G664" s="123"/>
      <c r="H664" s="123"/>
      <c r="I664" s="124"/>
      <c r="J664" s="52"/>
      <c r="K664" s="52"/>
      <c r="L664" s="55"/>
    </row>
    <row r="665">
      <c r="G665" s="123"/>
      <c r="H665" s="123"/>
      <c r="I665" s="124"/>
      <c r="J665" s="52"/>
      <c r="K665" s="52"/>
      <c r="L665" s="55"/>
    </row>
    <row r="666">
      <c r="G666" s="123"/>
      <c r="H666" s="123"/>
      <c r="I666" s="124"/>
      <c r="J666" s="52"/>
      <c r="K666" s="52"/>
      <c r="L666" s="55"/>
    </row>
    <row r="667">
      <c r="G667" s="123"/>
      <c r="H667" s="123"/>
      <c r="I667" s="124"/>
      <c r="J667" s="52"/>
      <c r="K667" s="52"/>
      <c r="L667" s="55"/>
    </row>
    <row r="668">
      <c r="G668" s="123"/>
      <c r="H668" s="123"/>
      <c r="I668" s="124"/>
      <c r="J668" s="52"/>
      <c r="K668" s="52"/>
      <c r="L668" s="55"/>
    </row>
    <row r="669">
      <c r="G669" s="123"/>
      <c r="H669" s="123"/>
      <c r="I669" s="124"/>
      <c r="J669" s="52"/>
      <c r="K669" s="52"/>
      <c r="L669" s="55"/>
    </row>
    <row r="670">
      <c r="G670" s="123"/>
      <c r="H670" s="123"/>
      <c r="I670" s="124"/>
      <c r="J670" s="52"/>
      <c r="K670" s="52"/>
      <c r="L670" s="55"/>
    </row>
    <row r="671">
      <c r="G671" s="123"/>
      <c r="H671" s="123"/>
      <c r="I671" s="124"/>
      <c r="J671" s="52"/>
      <c r="K671" s="52"/>
      <c r="L671" s="55"/>
    </row>
    <row r="672">
      <c r="G672" s="123"/>
      <c r="H672" s="123"/>
      <c r="I672" s="124"/>
      <c r="J672" s="52"/>
      <c r="K672" s="52"/>
      <c r="L672" s="55"/>
    </row>
    <row r="673">
      <c r="G673" s="123"/>
      <c r="H673" s="123"/>
      <c r="I673" s="124"/>
      <c r="J673" s="52"/>
      <c r="K673" s="52"/>
      <c r="L673" s="55"/>
    </row>
    <row r="674">
      <c r="G674" s="123"/>
      <c r="H674" s="123"/>
      <c r="I674" s="124"/>
      <c r="J674" s="52"/>
      <c r="K674" s="52"/>
      <c r="L674" s="55"/>
    </row>
    <row r="675">
      <c r="G675" s="123"/>
      <c r="H675" s="123"/>
      <c r="I675" s="124"/>
      <c r="J675" s="52"/>
      <c r="K675" s="52"/>
      <c r="L675" s="55"/>
    </row>
    <row r="676">
      <c r="G676" s="123"/>
      <c r="H676" s="123"/>
      <c r="I676" s="124"/>
      <c r="J676" s="52"/>
      <c r="K676" s="52"/>
      <c r="L676" s="55"/>
    </row>
    <row r="677">
      <c r="G677" s="123"/>
      <c r="H677" s="123"/>
      <c r="I677" s="124"/>
      <c r="J677" s="52"/>
      <c r="K677" s="52"/>
      <c r="L677" s="55"/>
    </row>
    <row r="678">
      <c r="G678" s="123"/>
      <c r="H678" s="123"/>
      <c r="I678" s="124"/>
      <c r="J678" s="52"/>
      <c r="K678" s="52"/>
      <c r="L678" s="55"/>
    </row>
    <row r="679">
      <c r="G679" s="123"/>
      <c r="H679" s="123"/>
      <c r="I679" s="124"/>
      <c r="J679" s="52"/>
      <c r="K679" s="52"/>
      <c r="L679" s="55"/>
    </row>
    <row r="680">
      <c r="G680" s="123"/>
      <c r="H680" s="123"/>
      <c r="I680" s="124"/>
      <c r="J680" s="52"/>
      <c r="K680" s="52"/>
      <c r="L680" s="55"/>
    </row>
    <row r="681">
      <c r="G681" s="123"/>
      <c r="H681" s="123"/>
      <c r="I681" s="124"/>
      <c r="J681" s="52"/>
      <c r="K681" s="52"/>
      <c r="L681" s="55"/>
    </row>
    <row r="682">
      <c r="G682" s="123"/>
      <c r="H682" s="123"/>
      <c r="I682" s="124"/>
      <c r="J682" s="52"/>
      <c r="K682" s="52"/>
      <c r="L682" s="55"/>
    </row>
    <row r="683">
      <c r="G683" s="123"/>
      <c r="H683" s="123"/>
      <c r="I683" s="124"/>
      <c r="J683" s="52"/>
      <c r="K683" s="52"/>
      <c r="L683" s="55"/>
    </row>
    <row r="684">
      <c r="G684" s="123"/>
      <c r="H684" s="123"/>
      <c r="I684" s="124"/>
      <c r="J684" s="52"/>
      <c r="K684" s="52"/>
      <c r="L684" s="55"/>
    </row>
    <row r="685">
      <c r="G685" s="123"/>
      <c r="H685" s="123"/>
      <c r="I685" s="124"/>
      <c r="J685" s="52"/>
      <c r="K685" s="52"/>
      <c r="L685" s="55"/>
    </row>
    <row r="686">
      <c r="G686" s="123"/>
      <c r="H686" s="123"/>
      <c r="I686" s="124"/>
      <c r="J686" s="52"/>
      <c r="K686" s="52"/>
      <c r="L686" s="55"/>
    </row>
    <row r="687">
      <c r="G687" s="123"/>
      <c r="H687" s="123"/>
      <c r="I687" s="124"/>
      <c r="J687" s="52"/>
      <c r="K687" s="52"/>
      <c r="L687" s="55"/>
    </row>
    <row r="688">
      <c r="G688" s="123"/>
      <c r="H688" s="123"/>
      <c r="I688" s="124"/>
      <c r="J688" s="52"/>
      <c r="K688" s="52"/>
      <c r="L688" s="55"/>
    </row>
    <row r="689">
      <c r="G689" s="123"/>
      <c r="H689" s="123"/>
      <c r="I689" s="124"/>
      <c r="J689" s="52"/>
      <c r="K689" s="52"/>
      <c r="L689" s="55"/>
    </row>
    <row r="690">
      <c r="G690" s="123"/>
      <c r="H690" s="123"/>
      <c r="I690" s="124"/>
      <c r="J690" s="52"/>
      <c r="K690" s="52"/>
      <c r="L690" s="55"/>
    </row>
    <row r="691">
      <c r="G691" s="123"/>
      <c r="H691" s="123"/>
      <c r="I691" s="124"/>
      <c r="J691" s="52"/>
      <c r="K691" s="52"/>
      <c r="L691" s="55"/>
    </row>
    <row r="692">
      <c r="G692" s="123"/>
      <c r="H692" s="123"/>
      <c r="I692" s="124"/>
      <c r="J692" s="52"/>
      <c r="K692" s="52"/>
      <c r="L692" s="55"/>
    </row>
    <row r="693">
      <c r="G693" s="123"/>
      <c r="H693" s="123"/>
      <c r="I693" s="124"/>
      <c r="J693" s="52"/>
      <c r="K693" s="52"/>
      <c r="L693" s="55"/>
    </row>
    <row r="694">
      <c r="G694" s="123"/>
      <c r="H694" s="123"/>
      <c r="I694" s="124"/>
      <c r="J694" s="52"/>
      <c r="K694" s="52"/>
      <c r="L694" s="55"/>
    </row>
    <row r="695">
      <c r="G695" s="123"/>
      <c r="H695" s="123"/>
      <c r="I695" s="124"/>
      <c r="J695" s="52"/>
      <c r="K695" s="52"/>
      <c r="L695" s="55"/>
    </row>
    <row r="696">
      <c r="G696" s="123"/>
      <c r="H696" s="123"/>
      <c r="I696" s="124"/>
      <c r="J696" s="52"/>
      <c r="K696" s="52"/>
      <c r="L696" s="55"/>
    </row>
    <row r="697">
      <c r="G697" s="123"/>
      <c r="H697" s="123"/>
      <c r="I697" s="124"/>
      <c r="J697" s="52"/>
      <c r="K697" s="52"/>
      <c r="L697" s="55"/>
    </row>
    <row r="698">
      <c r="G698" s="123"/>
      <c r="H698" s="123"/>
      <c r="I698" s="124"/>
      <c r="J698" s="52"/>
      <c r="K698" s="52"/>
      <c r="L698" s="55"/>
    </row>
    <row r="699">
      <c r="G699" s="123"/>
      <c r="H699" s="123"/>
      <c r="I699" s="124"/>
      <c r="J699" s="52"/>
      <c r="K699" s="52"/>
      <c r="L699" s="55"/>
    </row>
    <row r="700">
      <c r="G700" s="123"/>
      <c r="H700" s="123"/>
      <c r="I700" s="124"/>
      <c r="J700" s="52"/>
      <c r="K700" s="52"/>
      <c r="L700" s="55"/>
    </row>
    <row r="701">
      <c r="G701" s="123"/>
      <c r="H701" s="123"/>
      <c r="I701" s="124"/>
      <c r="J701" s="52"/>
      <c r="K701" s="52"/>
      <c r="L701" s="55"/>
    </row>
    <row r="702">
      <c r="G702" s="123"/>
      <c r="H702" s="123"/>
      <c r="I702" s="124"/>
      <c r="J702" s="52"/>
      <c r="K702" s="52"/>
      <c r="L702" s="55"/>
    </row>
    <row r="703">
      <c r="G703" s="123"/>
      <c r="H703" s="123"/>
      <c r="I703" s="124"/>
      <c r="J703" s="52"/>
      <c r="K703" s="52"/>
      <c r="L703" s="55"/>
    </row>
    <row r="704">
      <c r="G704" s="123"/>
      <c r="H704" s="123"/>
      <c r="I704" s="124"/>
      <c r="J704" s="52"/>
      <c r="K704" s="52"/>
      <c r="L704" s="55"/>
    </row>
    <row r="705">
      <c r="G705" s="123"/>
      <c r="H705" s="123"/>
      <c r="I705" s="124"/>
      <c r="J705" s="52"/>
      <c r="K705" s="52"/>
      <c r="L705" s="55"/>
    </row>
    <row r="706">
      <c r="G706" s="123"/>
      <c r="H706" s="123"/>
      <c r="I706" s="124"/>
      <c r="J706" s="52"/>
      <c r="K706" s="52"/>
      <c r="L706" s="55"/>
    </row>
    <row r="707">
      <c r="G707" s="123"/>
      <c r="H707" s="123"/>
      <c r="I707" s="124"/>
      <c r="J707" s="52"/>
      <c r="K707" s="52"/>
      <c r="L707" s="55"/>
    </row>
    <row r="708">
      <c r="G708" s="123"/>
      <c r="H708" s="123"/>
      <c r="I708" s="124"/>
      <c r="J708" s="52"/>
      <c r="K708" s="52"/>
      <c r="L708" s="55"/>
    </row>
    <row r="709">
      <c r="G709" s="123"/>
      <c r="H709" s="123"/>
      <c r="I709" s="124"/>
      <c r="J709" s="52"/>
      <c r="K709" s="52"/>
      <c r="L709" s="55"/>
    </row>
    <row r="710">
      <c r="G710" s="123"/>
      <c r="H710" s="123"/>
      <c r="I710" s="124"/>
      <c r="J710" s="52"/>
      <c r="K710" s="52"/>
      <c r="L710" s="55"/>
    </row>
    <row r="711">
      <c r="G711" s="123"/>
      <c r="H711" s="123"/>
      <c r="I711" s="124"/>
      <c r="J711" s="52"/>
      <c r="K711" s="52"/>
      <c r="L711" s="55"/>
    </row>
    <row r="712">
      <c r="G712" s="123"/>
      <c r="H712" s="123"/>
      <c r="I712" s="124"/>
      <c r="J712" s="52"/>
      <c r="K712" s="52"/>
      <c r="L712" s="55"/>
    </row>
    <row r="713">
      <c r="G713" s="123"/>
      <c r="H713" s="123"/>
      <c r="I713" s="124"/>
      <c r="J713" s="52"/>
      <c r="K713" s="52"/>
      <c r="L713" s="55"/>
    </row>
    <row r="714">
      <c r="G714" s="123"/>
      <c r="H714" s="123"/>
      <c r="I714" s="124"/>
      <c r="J714" s="52"/>
      <c r="K714" s="52"/>
      <c r="L714" s="55"/>
    </row>
    <row r="715">
      <c r="G715" s="123"/>
      <c r="H715" s="123"/>
      <c r="I715" s="124"/>
      <c r="J715" s="52"/>
      <c r="K715" s="52"/>
      <c r="L715" s="55"/>
    </row>
    <row r="716">
      <c r="G716" s="123"/>
      <c r="H716" s="123"/>
      <c r="I716" s="124"/>
      <c r="J716" s="52"/>
      <c r="K716" s="52"/>
      <c r="L716" s="55"/>
    </row>
    <row r="717">
      <c r="G717" s="123"/>
      <c r="H717" s="123"/>
      <c r="I717" s="124"/>
      <c r="J717" s="52"/>
      <c r="K717" s="52"/>
      <c r="L717" s="55"/>
    </row>
    <row r="718">
      <c r="G718" s="123"/>
      <c r="H718" s="123"/>
      <c r="I718" s="124"/>
      <c r="J718" s="52"/>
      <c r="K718" s="52"/>
      <c r="L718" s="55"/>
    </row>
    <row r="719">
      <c r="G719" s="123"/>
      <c r="H719" s="123"/>
      <c r="I719" s="124"/>
      <c r="J719" s="52"/>
      <c r="K719" s="52"/>
      <c r="L719" s="55"/>
    </row>
    <row r="720">
      <c r="G720" s="123"/>
      <c r="H720" s="123"/>
      <c r="I720" s="124"/>
      <c r="J720" s="52"/>
      <c r="K720" s="52"/>
      <c r="L720" s="55"/>
    </row>
    <row r="721">
      <c r="G721" s="123"/>
      <c r="H721" s="123"/>
      <c r="I721" s="124"/>
      <c r="J721" s="52"/>
      <c r="K721" s="52"/>
      <c r="L721" s="55"/>
    </row>
    <row r="722">
      <c r="G722" s="123"/>
      <c r="H722" s="123"/>
      <c r="I722" s="124"/>
      <c r="J722" s="52"/>
      <c r="K722" s="52"/>
      <c r="L722" s="55"/>
    </row>
    <row r="723">
      <c r="G723" s="123"/>
      <c r="H723" s="123"/>
      <c r="I723" s="124"/>
      <c r="J723" s="52"/>
      <c r="K723" s="52"/>
      <c r="L723" s="55"/>
    </row>
    <row r="724">
      <c r="G724" s="123"/>
      <c r="H724" s="123"/>
      <c r="I724" s="124"/>
      <c r="J724" s="52"/>
      <c r="K724" s="52"/>
      <c r="L724" s="55"/>
    </row>
    <row r="725">
      <c r="G725" s="123"/>
      <c r="H725" s="123"/>
      <c r="I725" s="124"/>
      <c r="J725" s="52"/>
      <c r="K725" s="52"/>
      <c r="L725" s="55"/>
    </row>
    <row r="726">
      <c r="G726" s="123"/>
      <c r="H726" s="123"/>
      <c r="I726" s="124"/>
      <c r="J726" s="52"/>
      <c r="K726" s="52"/>
      <c r="L726" s="55"/>
    </row>
    <row r="727">
      <c r="G727" s="123"/>
      <c r="H727" s="123"/>
      <c r="I727" s="124"/>
      <c r="J727" s="52"/>
      <c r="K727" s="52"/>
      <c r="L727" s="55"/>
    </row>
    <row r="728">
      <c r="G728" s="123"/>
      <c r="H728" s="123"/>
      <c r="I728" s="124"/>
      <c r="J728" s="52"/>
      <c r="K728" s="52"/>
      <c r="L728" s="55"/>
    </row>
    <row r="729">
      <c r="G729" s="123"/>
      <c r="H729" s="123"/>
      <c r="I729" s="124"/>
      <c r="J729" s="52"/>
      <c r="K729" s="52"/>
      <c r="L729" s="55"/>
    </row>
    <row r="730">
      <c r="G730" s="123"/>
      <c r="H730" s="123"/>
      <c r="I730" s="124"/>
      <c r="J730" s="52"/>
      <c r="K730" s="52"/>
      <c r="L730" s="55"/>
    </row>
    <row r="731">
      <c r="G731" s="123"/>
      <c r="H731" s="123"/>
      <c r="I731" s="124"/>
      <c r="J731" s="52"/>
      <c r="K731" s="52"/>
      <c r="L731" s="55"/>
    </row>
    <row r="732">
      <c r="G732" s="123"/>
      <c r="H732" s="123"/>
      <c r="I732" s="124"/>
      <c r="J732" s="52"/>
      <c r="K732" s="52"/>
      <c r="L732" s="55"/>
    </row>
    <row r="733">
      <c r="G733" s="123"/>
      <c r="H733" s="123"/>
      <c r="I733" s="124"/>
      <c r="J733" s="52"/>
      <c r="K733" s="52"/>
      <c r="L733" s="55"/>
    </row>
    <row r="734">
      <c r="G734" s="123"/>
      <c r="H734" s="123"/>
      <c r="I734" s="124"/>
      <c r="J734" s="52"/>
      <c r="K734" s="52"/>
      <c r="L734" s="55"/>
    </row>
    <row r="735">
      <c r="G735" s="123"/>
      <c r="H735" s="123"/>
      <c r="I735" s="124"/>
      <c r="J735" s="52"/>
      <c r="K735" s="52"/>
      <c r="L735" s="55"/>
    </row>
    <row r="736">
      <c r="G736" s="123"/>
      <c r="H736" s="123"/>
      <c r="I736" s="124"/>
      <c r="J736" s="52"/>
      <c r="K736" s="52"/>
      <c r="L736" s="55"/>
    </row>
    <row r="737">
      <c r="G737" s="123"/>
      <c r="H737" s="123"/>
      <c r="I737" s="124"/>
      <c r="J737" s="52"/>
      <c r="K737" s="52"/>
      <c r="L737" s="55"/>
    </row>
    <row r="738">
      <c r="G738" s="123"/>
      <c r="H738" s="123"/>
      <c r="I738" s="124"/>
      <c r="J738" s="52"/>
      <c r="K738" s="52"/>
      <c r="L738" s="55"/>
    </row>
    <row r="739">
      <c r="G739" s="123"/>
      <c r="H739" s="123"/>
      <c r="I739" s="124"/>
      <c r="J739" s="52"/>
      <c r="K739" s="52"/>
      <c r="L739" s="55"/>
    </row>
    <row r="740">
      <c r="G740" s="123"/>
      <c r="H740" s="123"/>
      <c r="I740" s="124"/>
      <c r="J740" s="52"/>
      <c r="K740" s="52"/>
      <c r="L740" s="55"/>
    </row>
    <row r="741">
      <c r="G741" s="123"/>
      <c r="H741" s="123"/>
      <c r="I741" s="124"/>
      <c r="J741" s="52"/>
      <c r="K741" s="52"/>
      <c r="L741" s="55"/>
    </row>
    <row r="742">
      <c r="G742" s="123"/>
      <c r="H742" s="123"/>
      <c r="I742" s="124"/>
      <c r="J742" s="52"/>
      <c r="K742" s="52"/>
      <c r="L742" s="55"/>
    </row>
    <row r="743">
      <c r="G743" s="123"/>
      <c r="H743" s="123"/>
      <c r="I743" s="124"/>
      <c r="J743" s="52"/>
      <c r="K743" s="52"/>
      <c r="L743" s="55"/>
    </row>
    <row r="744">
      <c r="G744" s="123"/>
      <c r="H744" s="123"/>
      <c r="I744" s="124"/>
      <c r="J744" s="52"/>
      <c r="K744" s="52"/>
      <c r="L744" s="55"/>
    </row>
    <row r="745">
      <c r="G745" s="123"/>
      <c r="H745" s="123"/>
      <c r="I745" s="124"/>
      <c r="J745" s="52"/>
      <c r="K745" s="52"/>
      <c r="L745" s="55"/>
    </row>
    <row r="746">
      <c r="G746" s="123"/>
      <c r="H746" s="123"/>
      <c r="I746" s="124"/>
      <c r="J746" s="52"/>
      <c r="K746" s="52"/>
      <c r="L746" s="55"/>
    </row>
    <row r="747">
      <c r="G747" s="123"/>
      <c r="H747" s="123"/>
      <c r="I747" s="124"/>
      <c r="J747" s="52"/>
      <c r="K747" s="52"/>
      <c r="L747" s="55"/>
    </row>
    <row r="748">
      <c r="G748" s="123"/>
      <c r="H748" s="123"/>
      <c r="I748" s="124"/>
      <c r="J748" s="52"/>
      <c r="K748" s="52"/>
      <c r="L748" s="55"/>
    </row>
    <row r="749">
      <c r="G749" s="123"/>
      <c r="H749" s="123"/>
      <c r="I749" s="124"/>
      <c r="J749" s="52"/>
      <c r="K749" s="52"/>
      <c r="L749" s="55"/>
    </row>
    <row r="750">
      <c r="G750" s="123"/>
      <c r="H750" s="123"/>
      <c r="I750" s="124"/>
      <c r="J750" s="52"/>
      <c r="K750" s="52"/>
      <c r="L750" s="55"/>
    </row>
    <row r="751">
      <c r="G751" s="123"/>
      <c r="H751" s="123"/>
      <c r="I751" s="124"/>
      <c r="J751" s="52"/>
      <c r="K751" s="52"/>
      <c r="L751" s="55"/>
    </row>
    <row r="752">
      <c r="G752" s="123"/>
      <c r="H752" s="123"/>
      <c r="I752" s="124"/>
      <c r="J752" s="52"/>
      <c r="K752" s="52"/>
      <c r="L752" s="55"/>
    </row>
    <row r="753">
      <c r="G753" s="123"/>
      <c r="H753" s="123"/>
      <c r="I753" s="124"/>
      <c r="J753" s="52"/>
      <c r="K753" s="52"/>
      <c r="L753" s="55"/>
    </row>
    <row r="754">
      <c r="G754" s="123"/>
      <c r="H754" s="123"/>
      <c r="I754" s="124"/>
      <c r="J754" s="52"/>
      <c r="K754" s="52"/>
      <c r="L754" s="55"/>
    </row>
    <row r="755">
      <c r="G755" s="123"/>
      <c r="H755" s="123"/>
      <c r="I755" s="124"/>
      <c r="J755" s="52"/>
      <c r="K755" s="52"/>
      <c r="L755" s="55"/>
    </row>
    <row r="756">
      <c r="G756" s="123"/>
      <c r="H756" s="123"/>
      <c r="I756" s="124"/>
      <c r="J756" s="52"/>
      <c r="K756" s="52"/>
      <c r="L756" s="55"/>
    </row>
    <row r="757">
      <c r="G757" s="123"/>
      <c r="H757" s="123"/>
      <c r="I757" s="124"/>
      <c r="J757" s="52"/>
      <c r="K757" s="52"/>
      <c r="L757" s="55"/>
    </row>
    <row r="758">
      <c r="G758" s="123"/>
      <c r="H758" s="123"/>
      <c r="I758" s="124"/>
      <c r="J758" s="52"/>
      <c r="K758" s="52"/>
      <c r="L758" s="55"/>
    </row>
    <row r="759">
      <c r="G759" s="123"/>
      <c r="H759" s="123"/>
      <c r="I759" s="124"/>
      <c r="J759" s="52"/>
      <c r="K759" s="52"/>
      <c r="L759" s="55"/>
    </row>
    <row r="760">
      <c r="G760" s="123"/>
      <c r="H760" s="123"/>
      <c r="I760" s="124"/>
      <c r="J760" s="52"/>
      <c r="K760" s="52"/>
      <c r="L760" s="55"/>
    </row>
    <row r="761">
      <c r="G761" s="123"/>
      <c r="H761" s="123"/>
      <c r="I761" s="124"/>
      <c r="J761" s="52"/>
      <c r="K761" s="52"/>
      <c r="L761" s="55"/>
    </row>
    <row r="762">
      <c r="G762" s="123"/>
      <c r="H762" s="123"/>
      <c r="I762" s="124"/>
      <c r="J762" s="52"/>
      <c r="K762" s="52"/>
      <c r="L762" s="55"/>
    </row>
    <row r="763">
      <c r="G763" s="123"/>
      <c r="H763" s="123"/>
      <c r="I763" s="124"/>
      <c r="J763" s="52"/>
      <c r="K763" s="52"/>
      <c r="L763" s="55"/>
    </row>
    <row r="764">
      <c r="G764" s="123"/>
      <c r="H764" s="123"/>
      <c r="I764" s="124"/>
      <c r="J764" s="52"/>
      <c r="K764" s="52"/>
      <c r="L764" s="55"/>
    </row>
    <row r="765">
      <c r="G765" s="123"/>
      <c r="H765" s="123"/>
      <c r="I765" s="124"/>
      <c r="J765" s="52"/>
      <c r="K765" s="52"/>
      <c r="L765" s="55"/>
    </row>
    <row r="766">
      <c r="G766" s="123"/>
      <c r="H766" s="123"/>
      <c r="I766" s="124"/>
      <c r="J766" s="52"/>
      <c r="K766" s="52"/>
      <c r="L766" s="55"/>
    </row>
    <row r="767">
      <c r="G767" s="123"/>
      <c r="H767" s="123"/>
      <c r="I767" s="124"/>
      <c r="J767" s="52"/>
      <c r="K767" s="52"/>
      <c r="L767" s="55"/>
    </row>
    <row r="768">
      <c r="G768" s="123"/>
      <c r="H768" s="123"/>
      <c r="I768" s="124"/>
      <c r="J768" s="52"/>
      <c r="K768" s="52"/>
      <c r="L768" s="55"/>
    </row>
    <row r="769">
      <c r="G769" s="123"/>
      <c r="H769" s="123"/>
      <c r="I769" s="124"/>
      <c r="J769" s="52"/>
      <c r="K769" s="52"/>
      <c r="L769" s="55"/>
    </row>
    <row r="770">
      <c r="G770" s="123"/>
      <c r="H770" s="123"/>
      <c r="I770" s="124"/>
      <c r="J770" s="52"/>
      <c r="K770" s="52"/>
      <c r="L770" s="55"/>
    </row>
    <row r="771">
      <c r="G771" s="123"/>
      <c r="H771" s="123"/>
      <c r="I771" s="124"/>
      <c r="J771" s="52"/>
      <c r="K771" s="52"/>
      <c r="L771" s="55"/>
    </row>
    <row r="772">
      <c r="G772" s="123"/>
      <c r="H772" s="123"/>
      <c r="I772" s="124"/>
      <c r="J772" s="52"/>
      <c r="K772" s="52"/>
      <c r="L772" s="55"/>
    </row>
    <row r="773">
      <c r="G773" s="123"/>
      <c r="H773" s="123"/>
      <c r="I773" s="124"/>
      <c r="J773" s="52"/>
      <c r="K773" s="52"/>
      <c r="L773" s="55"/>
    </row>
    <row r="774">
      <c r="G774" s="123"/>
      <c r="H774" s="123"/>
      <c r="I774" s="124"/>
      <c r="J774" s="52"/>
      <c r="K774" s="52"/>
      <c r="L774" s="55"/>
    </row>
    <row r="775">
      <c r="G775" s="123"/>
      <c r="H775" s="123"/>
      <c r="I775" s="124"/>
      <c r="J775" s="52"/>
      <c r="K775" s="52"/>
      <c r="L775" s="55"/>
    </row>
    <row r="776">
      <c r="G776" s="123"/>
      <c r="H776" s="123"/>
      <c r="I776" s="124"/>
      <c r="J776" s="52"/>
      <c r="K776" s="52"/>
      <c r="L776" s="55"/>
    </row>
    <row r="777">
      <c r="G777" s="123"/>
      <c r="H777" s="123"/>
      <c r="I777" s="124"/>
      <c r="J777" s="52"/>
      <c r="K777" s="52"/>
      <c r="L777" s="55"/>
    </row>
    <row r="778">
      <c r="G778" s="123"/>
      <c r="H778" s="123"/>
      <c r="I778" s="124"/>
      <c r="J778" s="52"/>
      <c r="K778" s="52"/>
      <c r="L778" s="55"/>
    </row>
    <row r="779">
      <c r="G779" s="123"/>
      <c r="H779" s="123"/>
      <c r="I779" s="124"/>
      <c r="J779" s="52"/>
      <c r="K779" s="52"/>
      <c r="L779" s="55"/>
    </row>
    <row r="780">
      <c r="G780" s="123"/>
      <c r="H780" s="123"/>
      <c r="I780" s="124"/>
      <c r="J780" s="52"/>
      <c r="K780" s="52"/>
      <c r="L780" s="55"/>
    </row>
    <row r="781">
      <c r="G781" s="123"/>
      <c r="H781" s="123"/>
      <c r="I781" s="124"/>
      <c r="J781" s="52"/>
      <c r="K781" s="52"/>
      <c r="L781" s="55"/>
    </row>
    <row r="782">
      <c r="G782" s="123"/>
      <c r="H782" s="123"/>
      <c r="I782" s="124"/>
      <c r="J782" s="52"/>
      <c r="K782" s="52"/>
      <c r="L782" s="55"/>
    </row>
    <row r="783">
      <c r="G783" s="123"/>
      <c r="H783" s="123"/>
      <c r="I783" s="124"/>
      <c r="J783" s="52"/>
      <c r="K783" s="52"/>
      <c r="L783" s="55"/>
    </row>
    <row r="784">
      <c r="G784" s="123"/>
      <c r="H784" s="123"/>
      <c r="I784" s="124"/>
      <c r="J784" s="52"/>
      <c r="K784" s="52"/>
      <c r="L784" s="55"/>
    </row>
    <row r="785">
      <c r="G785" s="123"/>
      <c r="H785" s="123"/>
      <c r="I785" s="124"/>
      <c r="J785" s="52"/>
      <c r="K785" s="52"/>
      <c r="L785" s="55"/>
    </row>
    <row r="786">
      <c r="G786" s="123"/>
      <c r="H786" s="123"/>
      <c r="I786" s="124"/>
      <c r="J786" s="52"/>
      <c r="K786" s="52"/>
      <c r="L786" s="55"/>
    </row>
    <row r="787">
      <c r="G787" s="123"/>
      <c r="H787" s="123"/>
      <c r="I787" s="124"/>
      <c r="J787" s="52"/>
      <c r="K787" s="52"/>
      <c r="L787" s="55"/>
    </row>
    <row r="788">
      <c r="G788" s="123"/>
      <c r="H788" s="123"/>
      <c r="I788" s="124"/>
      <c r="J788" s="52"/>
      <c r="K788" s="52"/>
      <c r="L788" s="55"/>
    </row>
    <row r="789">
      <c r="G789" s="123"/>
      <c r="H789" s="123"/>
      <c r="I789" s="124"/>
      <c r="J789" s="52"/>
      <c r="K789" s="52"/>
      <c r="L789" s="55"/>
    </row>
    <row r="790">
      <c r="G790" s="123"/>
      <c r="H790" s="123"/>
      <c r="I790" s="124"/>
      <c r="J790" s="52"/>
      <c r="K790" s="52"/>
      <c r="L790" s="55"/>
    </row>
    <row r="791">
      <c r="G791" s="123"/>
      <c r="H791" s="123"/>
      <c r="I791" s="124"/>
      <c r="J791" s="52"/>
      <c r="K791" s="52"/>
      <c r="L791" s="55"/>
    </row>
    <row r="792">
      <c r="G792" s="123"/>
      <c r="H792" s="123"/>
      <c r="I792" s="124"/>
      <c r="J792" s="52"/>
      <c r="K792" s="52"/>
      <c r="L792" s="55"/>
    </row>
    <row r="793">
      <c r="G793" s="123"/>
      <c r="H793" s="123"/>
      <c r="I793" s="124"/>
      <c r="J793" s="52"/>
      <c r="K793" s="52"/>
      <c r="L793" s="55"/>
    </row>
    <row r="794">
      <c r="G794" s="123"/>
      <c r="H794" s="123"/>
      <c r="I794" s="124"/>
      <c r="J794" s="52"/>
      <c r="K794" s="52"/>
      <c r="L794" s="55"/>
    </row>
    <row r="795">
      <c r="G795" s="123"/>
      <c r="H795" s="123"/>
      <c r="I795" s="124"/>
      <c r="J795" s="52"/>
      <c r="K795" s="52"/>
      <c r="L795" s="55"/>
    </row>
    <row r="796">
      <c r="G796" s="123"/>
      <c r="H796" s="123"/>
      <c r="I796" s="124"/>
      <c r="J796" s="52"/>
      <c r="K796" s="52"/>
      <c r="L796" s="55"/>
    </row>
    <row r="797">
      <c r="G797" s="123"/>
      <c r="H797" s="123"/>
      <c r="I797" s="124"/>
      <c r="J797" s="52"/>
      <c r="K797" s="52"/>
      <c r="L797" s="55"/>
    </row>
    <row r="798">
      <c r="G798" s="123"/>
      <c r="H798" s="123"/>
      <c r="I798" s="124"/>
      <c r="J798" s="52"/>
      <c r="K798" s="52"/>
      <c r="L798" s="55"/>
    </row>
    <row r="799">
      <c r="G799" s="123"/>
      <c r="H799" s="123"/>
      <c r="I799" s="124"/>
      <c r="J799" s="52"/>
      <c r="K799" s="52"/>
      <c r="L799" s="55"/>
    </row>
    <row r="800">
      <c r="G800" s="123"/>
      <c r="H800" s="123"/>
      <c r="I800" s="124"/>
      <c r="J800" s="52"/>
      <c r="K800" s="52"/>
      <c r="L800" s="55"/>
    </row>
    <row r="801">
      <c r="G801" s="123"/>
      <c r="H801" s="123"/>
      <c r="I801" s="124"/>
      <c r="J801" s="52"/>
      <c r="K801" s="52"/>
      <c r="L801" s="55"/>
    </row>
    <row r="802">
      <c r="G802" s="123"/>
      <c r="H802" s="123"/>
      <c r="I802" s="124"/>
      <c r="J802" s="52"/>
      <c r="K802" s="52"/>
      <c r="L802" s="55"/>
    </row>
    <row r="803">
      <c r="G803" s="123"/>
      <c r="H803" s="123"/>
      <c r="I803" s="124"/>
      <c r="J803" s="52"/>
      <c r="K803" s="52"/>
      <c r="L803" s="55"/>
    </row>
    <row r="804">
      <c r="G804" s="123"/>
      <c r="H804" s="123"/>
      <c r="I804" s="124"/>
      <c r="J804" s="52"/>
      <c r="K804" s="52"/>
      <c r="L804" s="55"/>
    </row>
    <row r="805">
      <c r="G805" s="123"/>
      <c r="H805" s="123"/>
      <c r="I805" s="124"/>
      <c r="J805" s="52"/>
      <c r="K805" s="52"/>
      <c r="L805" s="55"/>
    </row>
    <row r="806">
      <c r="G806" s="123"/>
      <c r="H806" s="123"/>
      <c r="I806" s="124"/>
      <c r="J806" s="52"/>
      <c r="K806" s="52"/>
      <c r="L806" s="55"/>
    </row>
    <row r="807">
      <c r="G807" s="123"/>
      <c r="H807" s="123"/>
      <c r="I807" s="124"/>
      <c r="J807" s="52"/>
      <c r="K807" s="52"/>
      <c r="L807" s="55"/>
    </row>
    <row r="808">
      <c r="G808" s="123"/>
      <c r="H808" s="123"/>
      <c r="I808" s="124"/>
      <c r="J808" s="52"/>
      <c r="K808" s="52"/>
      <c r="L808" s="55"/>
    </row>
    <row r="809">
      <c r="G809" s="123"/>
      <c r="H809" s="123"/>
      <c r="I809" s="124"/>
      <c r="J809" s="52"/>
      <c r="K809" s="52"/>
      <c r="L809" s="55"/>
    </row>
    <row r="810">
      <c r="G810" s="123"/>
      <c r="H810" s="123"/>
      <c r="I810" s="124"/>
      <c r="J810" s="52"/>
      <c r="K810" s="52"/>
      <c r="L810" s="55"/>
    </row>
    <row r="811">
      <c r="G811" s="123"/>
      <c r="H811" s="123"/>
      <c r="I811" s="124"/>
      <c r="J811" s="52"/>
      <c r="K811" s="52"/>
      <c r="L811" s="55"/>
    </row>
    <row r="812">
      <c r="G812" s="123"/>
      <c r="H812" s="123"/>
      <c r="I812" s="124"/>
      <c r="J812" s="52"/>
      <c r="K812" s="52"/>
      <c r="L812" s="55"/>
    </row>
    <row r="813">
      <c r="G813" s="123"/>
      <c r="H813" s="123"/>
      <c r="I813" s="124"/>
      <c r="J813" s="52"/>
      <c r="K813" s="52"/>
      <c r="L813" s="55"/>
    </row>
    <row r="814">
      <c r="G814" s="123"/>
      <c r="H814" s="123"/>
      <c r="I814" s="124"/>
      <c r="J814" s="52"/>
      <c r="K814" s="52"/>
      <c r="L814" s="55"/>
    </row>
    <row r="815">
      <c r="G815" s="123"/>
      <c r="H815" s="123"/>
      <c r="I815" s="124"/>
      <c r="J815" s="52"/>
      <c r="K815" s="52"/>
      <c r="L815" s="55"/>
    </row>
    <row r="816">
      <c r="G816" s="123"/>
      <c r="H816" s="123"/>
      <c r="I816" s="124"/>
      <c r="J816" s="52"/>
      <c r="K816" s="52"/>
      <c r="L816" s="55"/>
    </row>
    <row r="817">
      <c r="G817" s="123"/>
      <c r="H817" s="123"/>
      <c r="I817" s="124"/>
      <c r="J817" s="52"/>
      <c r="K817" s="52"/>
      <c r="L817" s="55"/>
    </row>
    <row r="818">
      <c r="G818" s="123"/>
      <c r="H818" s="123"/>
      <c r="I818" s="124"/>
      <c r="J818" s="52"/>
      <c r="K818" s="52"/>
      <c r="L818" s="55"/>
    </row>
    <row r="819">
      <c r="G819" s="123"/>
      <c r="H819" s="123"/>
      <c r="I819" s="124"/>
      <c r="J819" s="52"/>
      <c r="K819" s="52"/>
      <c r="L819" s="55"/>
    </row>
    <row r="820">
      <c r="G820" s="123"/>
      <c r="H820" s="123"/>
      <c r="I820" s="124"/>
      <c r="J820" s="52"/>
      <c r="K820" s="52"/>
      <c r="L820" s="55"/>
    </row>
    <row r="821">
      <c r="G821" s="123"/>
      <c r="H821" s="123"/>
      <c r="I821" s="124"/>
      <c r="J821" s="52"/>
      <c r="K821" s="52"/>
      <c r="L821" s="55"/>
    </row>
    <row r="822">
      <c r="G822" s="123"/>
      <c r="H822" s="123"/>
      <c r="I822" s="124"/>
      <c r="J822" s="52"/>
      <c r="K822" s="52"/>
      <c r="L822" s="55"/>
    </row>
    <row r="823">
      <c r="G823" s="123"/>
      <c r="H823" s="123"/>
      <c r="I823" s="124"/>
      <c r="J823" s="52"/>
      <c r="K823" s="52"/>
      <c r="L823" s="55"/>
    </row>
    <row r="824">
      <c r="G824" s="123"/>
      <c r="H824" s="123"/>
      <c r="I824" s="124"/>
      <c r="J824" s="52"/>
      <c r="K824" s="52"/>
      <c r="L824" s="55"/>
    </row>
    <row r="825">
      <c r="G825" s="123"/>
      <c r="H825" s="123"/>
      <c r="I825" s="124"/>
      <c r="J825" s="52"/>
      <c r="K825" s="52"/>
      <c r="L825" s="55"/>
    </row>
    <row r="826">
      <c r="G826" s="123"/>
      <c r="H826" s="123"/>
      <c r="I826" s="124"/>
      <c r="J826" s="52"/>
      <c r="K826" s="52"/>
      <c r="L826" s="55"/>
    </row>
    <row r="827">
      <c r="G827" s="123"/>
      <c r="H827" s="123"/>
      <c r="I827" s="124"/>
      <c r="J827" s="52"/>
      <c r="K827" s="52"/>
      <c r="L827" s="55"/>
    </row>
    <row r="828">
      <c r="G828" s="123"/>
      <c r="H828" s="123"/>
      <c r="I828" s="124"/>
      <c r="J828" s="52"/>
      <c r="K828" s="52"/>
      <c r="L828" s="55"/>
    </row>
    <row r="829">
      <c r="G829" s="123"/>
      <c r="H829" s="123"/>
      <c r="I829" s="124"/>
      <c r="J829" s="52"/>
      <c r="K829" s="52"/>
      <c r="L829" s="55"/>
    </row>
    <row r="830">
      <c r="G830" s="123"/>
      <c r="H830" s="123"/>
      <c r="I830" s="124"/>
      <c r="J830" s="52"/>
      <c r="K830" s="52"/>
      <c r="L830" s="55"/>
    </row>
    <row r="831">
      <c r="G831" s="123"/>
      <c r="H831" s="123"/>
      <c r="I831" s="124"/>
      <c r="J831" s="52"/>
      <c r="K831" s="52"/>
      <c r="L831" s="55"/>
    </row>
    <row r="832">
      <c r="G832" s="123"/>
      <c r="H832" s="123"/>
      <c r="I832" s="124"/>
      <c r="J832" s="52"/>
      <c r="K832" s="52"/>
      <c r="L832" s="55"/>
    </row>
    <row r="833">
      <c r="G833" s="123"/>
      <c r="H833" s="123"/>
      <c r="I833" s="124"/>
      <c r="J833" s="52"/>
      <c r="K833" s="52"/>
      <c r="L833" s="55"/>
    </row>
    <row r="834">
      <c r="G834" s="123"/>
      <c r="H834" s="123"/>
      <c r="I834" s="124"/>
      <c r="J834" s="52"/>
      <c r="K834" s="52"/>
      <c r="L834" s="55"/>
    </row>
    <row r="835">
      <c r="G835" s="123"/>
      <c r="H835" s="123"/>
      <c r="I835" s="124"/>
      <c r="J835" s="52"/>
      <c r="K835" s="52"/>
      <c r="L835" s="55"/>
    </row>
    <row r="836">
      <c r="G836" s="123"/>
      <c r="H836" s="123"/>
      <c r="I836" s="124"/>
      <c r="J836" s="52"/>
      <c r="K836" s="52"/>
      <c r="L836" s="55"/>
    </row>
    <row r="837">
      <c r="G837" s="123"/>
      <c r="H837" s="123"/>
      <c r="I837" s="124"/>
      <c r="J837" s="52"/>
      <c r="K837" s="52"/>
      <c r="L837" s="55"/>
    </row>
    <row r="838">
      <c r="G838" s="123"/>
      <c r="H838" s="123"/>
      <c r="I838" s="124"/>
      <c r="J838" s="52"/>
      <c r="K838" s="52"/>
      <c r="L838" s="55"/>
    </row>
    <row r="839">
      <c r="G839" s="123"/>
      <c r="H839" s="123"/>
      <c r="I839" s="124"/>
      <c r="J839" s="52"/>
      <c r="K839" s="52"/>
      <c r="L839" s="55"/>
    </row>
    <row r="840">
      <c r="G840" s="123"/>
      <c r="H840" s="123"/>
      <c r="I840" s="124"/>
      <c r="J840" s="52"/>
      <c r="K840" s="52"/>
      <c r="L840" s="55"/>
    </row>
    <row r="841">
      <c r="G841" s="123"/>
      <c r="H841" s="123"/>
      <c r="I841" s="124"/>
      <c r="J841" s="52"/>
      <c r="K841" s="52"/>
      <c r="L841" s="55"/>
    </row>
    <row r="842">
      <c r="G842" s="123"/>
      <c r="H842" s="123"/>
      <c r="I842" s="124"/>
      <c r="J842" s="52"/>
      <c r="K842" s="52"/>
      <c r="L842" s="55"/>
    </row>
    <row r="843">
      <c r="G843" s="123"/>
      <c r="H843" s="123"/>
      <c r="I843" s="124"/>
      <c r="J843" s="52"/>
      <c r="K843" s="52"/>
      <c r="L843" s="55"/>
    </row>
    <row r="844">
      <c r="G844" s="123"/>
      <c r="H844" s="123"/>
      <c r="I844" s="124"/>
      <c r="J844" s="52"/>
      <c r="K844" s="52"/>
      <c r="L844" s="55"/>
    </row>
    <row r="845">
      <c r="G845" s="123"/>
      <c r="H845" s="123"/>
      <c r="I845" s="124"/>
      <c r="J845" s="52"/>
      <c r="K845" s="52"/>
      <c r="L845" s="55"/>
    </row>
    <row r="846">
      <c r="G846" s="123"/>
      <c r="H846" s="123"/>
      <c r="I846" s="124"/>
      <c r="J846" s="52"/>
      <c r="K846" s="52"/>
      <c r="L846" s="55"/>
    </row>
    <row r="847">
      <c r="G847" s="123"/>
      <c r="H847" s="123"/>
      <c r="I847" s="124"/>
      <c r="J847" s="52"/>
      <c r="K847" s="52"/>
      <c r="L847" s="55"/>
    </row>
    <row r="848">
      <c r="G848" s="123"/>
      <c r="H848" s="123"/>
      <c r="I848" s="124"/>
      <c r="J848" s="52"/>
      <c r="K848" s="52"/>
      <c r="L848" s="55"/>
    </row>
    <row r="849">
      <c r="G849" s="123"/>
      <c r="H849" s="123"/>
      <c r="I849" s="124"/>
      <c r="J849" s="52"/>
      <c r="K849" s="52"/>
      <c r="L849" s="55"/>
    </row>
    <row r="850">
      <c r="G850" s="123"/>
      <c r="H850" s="123"/>
      <c r="I850" s="124"/>
      <c r="J850" s="52"/>
      <c r="K850" s="52"/>
      <c r="L850" s="55"/>
    </row>
    <row r="851">
      <c r="G851" s="123"/>
      <c r="H851" s="123"/>
      <c r="I851" s="124"/>
      <c r="J851" s="52"/>
      <c r="K851" s="52"/>
      <c r="L851" s="55"/>
    </row>
    <row r="852">
      <c r="G852" s="123"/>
      <c r="H852" s="123"/>
      <c r="I852" s="124"/>
      <c r="J852" s="52"/>
      <c r="K852" s="52"/>
      <c r="L852" s="55"/>
    </row>
    <row r="853">
      <c r="G853" s="123"/>
      <c r="H853" s="123"/>
      <c r="I853" s="124"/>
      <c r="J853" s="52"/>
      <c r="K853" s="52"/>
      <c r="L853" s="55"/>
    </row>
    <row r="854">
      <c r="G854" s="123"/>
      <c r="H854" s="123"/>
      <c r="I854" s="124"/>
      <c r="J854" s="52"/>
      <c r="K854" s="52"/>
      <c r="L854" s="55"/>
    </row>
    <row r="855">
      <c r="G855" s="123"/>
      <c r="H855" s="123"/>
      <c r="I855" s="124"/>
      <c r="J855" s="52"/>
      <c r="K855" s="52"/>
      <c r="L855" s="55"/>
    </row>
    <row r="856">
      <c r="G856" s="123"/>
      <c r="H856" s="123"/>
      <c r="I856" s="124"/>
      <c r="J856" s="52"/>
      <c r="K856" s="52"/>
      <c r="L856" s="55"/>
    </row>
    <row r="857">
      <c r="G857" s="123"/>
      <c r="H857" s="123"/>
      <c r="I857" s="124"/>
      <c r="J857" s="52"/>
      <c r="K857" s="52"/>
      <c r="L857" s="55"/>
    </row>
    <row r="858">
      <c r="G858" s="123"/>
      <c r="H858" s="123"/>
      <c r="I858" s="124"/>
      <c r="J858" s="52"/>
      <c r="K858" s="52"/>
      <c r="L858" s="55"/>
    </row>
    <row r="859">
      <c r="G859" s="123"/>
      <c r="H859" s="123"/>
      <c r="I859" s="124"/>
      <c r="J859" s="52"/>
      <c r="K859" s="52"/>
      <c r="L859" s="55"/>
    </row>
    <row r="860">
      <c r="G860" s="123"/>
      <c r="H860" s="123"/>
      <c r="I860" s="124"/>
      <c r="J860" s="52"/>
      <c r="K860" s="52"/>
      <c r="L860" s="55"/>
    </row>
    <row r="861">
      <c r="G861" s="123"/>
      <c r="H861" s="123"/>
      <c r="I861" s="124"/>
      <c r="J861" s="52"/>
      <c r="K861" s="52"/>
      <c r="L861" s="55"/>
    </row>
    <row r="862">
      <c r="G862" s="123"/>
      <c r="H862" s="123"/>
      <c r="I862" s="124"/>
      <c r="J862" s="52"/>
      <c r="K862" s="52"/>
      <c r="L862" s="55"/>
    </row>
    <row r="863">
      <c r="G863" s="123"/>
      <c r="H863" s="123"/>
      <c r="I863" s="124"/>
      <c r="J863" s="52"/>
      <c r="K863" s="52"/>
      <c r="L863" s="55"/>
    </row>
    <row r="864">
      <c r="G864" s="123"/>
      <c r="H864" s="123"/>
      <c r="I864" s="124"/>
      <c r="J864" s="52"/>
      <c r="K864" s="52"/>
      <c r="L864" s="55"/>
    </row>
    <row r="865">
      <c r="G865" s="123"/>
      <c r="H865" s="123"/>
      <c r="I865" s="124"/>
      <c r="J865" s="52"/>
      <c r="K865" s="52"/>
      <c r="L865" s="55"/>
    </row>
    <row r="866">
      <c r="G866" s="123"/>
      <c r="H866" s="123"/>
      <c r="I866" s="124"/>
      <c r="J866" s="52"/>
      <c r="K866" s="52"/>
      <c r="L866" s="55"/>
    </row>
    <row r="867">
      <c r="G867" s="123"/>
      <c r="H867" s="123"/>
      <c r="I867" s="124"/>
      <c r="J867" s="52"/>
      <c r="K867" s="52"/>
      <c r="L867" s="55"/>
    </row>
    <row r="868">
      <c r="G868" s="123"/>
      <c r="H868" s="123"/>
      <c r="I868" s="124"/>
      <c r="J868" s="52"/>
      <c r="K868" s="52"/>
      <c r="L868" s="55"/>
    </row>
    <row r="869">
      <c r="G869" s="123"/>
      <c r="H869" s="123"/>
      <c r="I869" s="124"/>
      <c r="J869" s="52"/>
      <c r="K869" s="52"/>
      <c r="L869" s="55"/>
    </row>
    <row r="870">
      <c r="G870" s="123"/>
      <c r="H870" s="123"/>
      <c r="I870" s="124"/>
      <c r="J870" s="52"/>
      <c r="K870" s="52"/>
      <c r="L870" s="55"/>
    </row>
    <row r="871">
      <c r="G871" s="123"/>
      <c r="H871" s="123"/>
      <c r="I871" s="124"/>
      <c r="J871" s="52"/>
      <c r="K871" s="52"/>
      <c r="L871" s="55"/>
    </row>
    <row r="872">
      <c r="G872" s="123"/>
      <c r="H872" s="123"/>
      <c r="I872" s="124"/>
      <c r="J872" s="52"/>
      <c r="K872" s="52"/>
      <c r="L872" s="55"/>
    </row>
    <row r="873">
      <c r="G873" s="123"/>
      <c r="H873" s="123"/>
      <c r="I873" s="124"/>
      <c r="J873" s="52"/>
      <c r="K873" s="52"/>
      <c r="L873" s="55"/>
    </row>
    <row r="874">
      <c r="G874" s="123"/>
      <c r="H874" s="123"/>
      <c r="I874" s="124"/>
      <c r="J874" s="52"/>
      <c r="K874" s="52"/>
      <c r="L874" s="55"/>
    </row>
    <row r="875">
      <c r="G875" s="123"/>
      <c r="H875" s="123"/>
      <c r="I875" s="124"/>
      <c r="J875" s="52"/>
      <c r="K875" s="52"/>
      <c r="L875" s="55"/>
    </row>
    <row r="876">
      <c r="G876" s="123"/>
      <c r="H876" s="123"/>
      <c r="I876" s="124"/>
      <c r="J876" s="52"/>
      <c r="K876" s="52"/>
      <c r="L876" s="55"/>
    </row>
    <row r="877">
      <c r="G877" s="123"/>
      <c r="H877" s="123"/>
      <c r="I877" s="124"/>
      <c r="J877" s="52"/>
      <c r="K877" s="52"/>
      <c r="L877" s="55"/>
    </row>
    <row r="878">
      <c r="G878" s="123"/>
      <c r="H878" s="123"/>
      <c r="I878" s="124"/>
      <c r="J878" s="52"/>
      <c r="K878" s="52"/>
      <c r="L878" s="55"/>
    </row>
    <row r="879">
      <c r="G879" s="123"/>
      <c r="H879" s="123"/>
      <c r="I879" s="124"/>
      <c r="J879" s="52"/>
      <c r="K879" s="52"/>
      <c r="L879" s="55"/>
    </row>
    <row r="880">
      <c r="G880" s="123"/>
      <c r="H880" s="123"/>
      <c r="I880" s="124"/>
      <c r="J880" s="52"/>
      <c r="K880" s="52"/>
      <c r="L880" s="55"/>
    </row>
    <row r="881">
      <c r="G881" s="123"/>
      <c r="H881" s="123"/>
      <c r="I881" s="124"/>
      <c r="J881" s="52"/>
      <c r="K881" s="52"/>
      <c r="L881" s="55"/>
    </row>
    <row r="882">
      <c r="G882" s="123"/>
      <c r="H882" s="123"/>
      <c r="I882" s="124"/>
      <c r="J882" s="52"/>
      <c r="K882" s="52"/>
      <c r="L882" s="55"/>
    </row>
    <row r="883">
      <c r="G883" s="123"/>
      <c r="H883" s="123"/>
      <c r="I883" s="124"/>
      <c r="J883" s="52"/>
      <c r="K883" s="52"/>
      <c r="L883" s="55"/>
    </row>
    <row r="884">
      <c r="G884" s="123"/>
      <c r="H884" s="123"/>
      <c r="I884" s="124"/>
      <c r="J884" s="52"/>
      <c r="K884" s="52"/>
      <c r="L884" s="55"/>
    </row>
    <row r="885">
      <c r="G885" s="123"/>
      <c r="H885" s="123"/>
      <c r="I885" s="124"/>
      <c r="J885" s="52"/>
      <c r="K885" s="52"/>
      <c r="L885" s="55"/>
    </row>
    <row r="886">
      <c r="G886" s="123"/>
      <c r="H886" s="123"/>
      <c r="I886" s="124"/>
      <c r="J886" s="52"/>
      <c r="K886" s="52"/>
      <c r="L886" s="55"/>
    </row>
    <row r="887">
      <c r="G887" s="123"/>
      <c r="H887" s="123"/>
      <c r="I887" s="124"/>
      <c r="J887" s="52"/>
      <c r="K887" s="52"/>
      <c r="L887" s="55"/>
    </row>
    <row r="888">
      <c r="G888" s="123"/>
      <c r="H888" s="123"/>
      <c r="I888" s="124"/>
      <c r="J888" s="52"/>
      <c r="K888" s="52"/>
      <c r="L888" s="55"/>
    </row>
    <row r="889">
      <c r="G889" s="123"/>
      <c r="H889" s="123"/>
      <c r="I889" s="124"/>
      <c r="J889" s="52"/>
      <c r="K889" s="52"/>
      <c r="L889" s="55"/>
    </row>
    <row r="890">
      <c r="G890" s="123"/>
      <c r="H890" s="123"/>
      <c r="I890" s="124"/>
      <c r="J890" s="52"/>
      <c r="K890" s="52"/>
      <c r="L890" s="55"/>
    </row>
    <row r="891">
      <c r="G891" s="123"/>
      <c r="H891" s="123"/>
      <c r="I891" s="124"/>
      <c r="J891" s="52"/>
      <c r="K891" s="52"/>
      <c r="L891" s="55"/>
    </row>
    <row r="892">
      <c r="G892" s="123"/>
      <c r="H892" s="123"/>
      <c r="I892" s="124"/>
      <c r="J892" s="52"/>
      <c r="K892" s="52"/>
      <c r="L892" s="55"/>
    </row>
    <row r="893">
      <c r="G893" s="123"/>
      <c r="H893" s="123"/>
      <c r="I893" s="124"/>
      <c r="J893" s="52"/>
      <c r="K893" s="52"/>
      <c r="L893" s="55"/>
    </row>
    <row r="894">
      <c r="G894" s="123"/>
      <c r="H894" s="123"/>
      <c r="I894" s="124"/>
      <c r="J894" s="52"/>
      <c r="K894" s="52"/>
      <c r="L894" s="55"/>
    </row>
    <row r="895">
      <c r="G895" s="123"/>
      <c r="H895" s="123"/>
      <c r="I895" s="124"/>
      <c r="J895" s="52"/>
      <c r="K895" s="52"/>
      <c r="L895" s="55"/>
    </row>
    <row r="896">
      <c r="G896" s="123"/>
      <c r="H896" s="123"/>
      <c r="I896" s="124"/>
      <c r="J896" s="52"/>
      <c r="K896" s="52"/>
      <c r="L896" s="55"/>
    </row>
    <row r="897">
      <c r="G897" s="123"/>
      <c r="H897" s="123"/>
      <c r="I897" s="124"/>
      <c r="J897" s="52"/>
      <c r="K897" s="52"/>
      <c r="L897" s="55"/>
    </row>
    <row r="898">
      <c r="G898" s="123"/>
      <c r="H898" s="123"/>
      <c r="I898" s="124"/>
      <c r="J898" s="52"/>
      <c r="K898" s="52"/>
      <c r="L898" s="55"/>
    </row>
    <row r="899">
      <c r="G899" s="123"/>
      <c r="H899" s="123"/>
      <c r="I899" s="124"/>
      <c r="J899" s="52"/>
      <c r="K899" s="52"/>
      <c r="L899" s="55"/>
    </row>
    <row r="900">
      <c r="G900" s="123"/>
      <c r="H900" s="123"/>
      <c r="I900" s="124"/>
      <c r="J900" s="52"/>
      <c r="K900" s="52"/>
      <c r="L900" s="55"/>
    </row>
    <row r="901">
      <c r="G901" s="123"/>
      <c r="H901" s="123"/>
      <c r="I901" s="124"/>
      <c r="J901" s="52"/>
      <c r="K901" s="52"/>
      <c r="L901" s="55"/>
    </row>
    <row r="902">
      <c r="G902" s="123"/>
      <c r="H902" s="123"/>
      <c r="I902" s="124"/>
      <c r="J902" s="52"/>
      <c r="K902" s="52"/>
      <c r="L902" s="55"/>
    </row>
    <row r="903">
      <c r="G903" s="123"/>
      <c r="H903" s="123"/>
      <c r="I903" s="124"/>
      <c r="J903" s="52"/>
      <c r="K903" s="52"/>
      <c r="L903" s="55"/>
    </row>
    <row r="904">
      <c r="G904" s="123"/>
      <c r="H904" s="123"/>
      <c r="I904" s="124"/>
      <c r="J904" s="52"/>
      <c r="K904" s="52"/>
      <c r="L904" s="55"/>
    </row>
    <row r="905">
      <c r="G905" s="123"/>
      <c r="H905" s="123"/>
      <c r="I905" s="124"/>
      <c r="J905" s="52"/>
      <c r="K905" s="52"/>
      <c r="L905" s="55"/>
    </row>
    <row r="906">
      <c r="G906" s="123"/>
      <c r="H906" s="123"/>
      <c r="I906" s="124"/>
      <c r="J906" s="52"/>
      <c r="K906" s="52"/>
      <c r="L906" s="55"/>
    </row>
    <row r="907">
      <c r="G907" s="123"/>
      <c r="H907" s="123"/>
      <c r="I907" s="124"/>
      <c r="J907" s="52"/>
      <c r="K907" s="52"/>
      <c r="L907" s="55"/>
    </row>
    <row r="908">
      <c r="G908" s="123"/>
      <c r="H908" s="123"/>
      <c r="I908" s="124"/>
      <c r="J908" s="52"/>
      <c r="K908" s="52"/>
      <c r="L908" s="55"/>
    </row>
    <row r="909">
      <c r="G909" s="123"/>
      <c r="H909" s="123"/>
      <c r="I909" s="124"/>
      <c r="J909" s="52"/>
      <c r="K909" s="52"/>
      <c r="L909" s="55"/>
    </row>
    <row r="910">
      <c r="G910" s="123"/>
      <c r="H910" s="123"/>
      <c r="I910" s="124"/>
      <c r="J910" s="52"/>
      <c r="K910" s="52"/>
      <c r="L910" s="55"/>
    </row>
    <row r="911">
      <c r="G911" s="123"/>
      <c r="H911" s="123"/>
      <c r="I911" s="124"/>
      <c r="J911" s="52"/>
      <c r="K911" s="52"/>
      <c r="L911" s="55"/>
    </row>
    <row r="912">
      <c r="G912" s="123"/>
      <c r="H912" s="123"/>
      <c r="I912" s="124"/>
      <c r="J912" s="52"/>
      <c r="K912" s="52"/>
      <c r="L912" s="55"/>
    </row>
    <row r="913">
      <c r="G913" s="123"/>
      <c r="H913" s="123"/>
      <c r="I913" s="124"/>
      <c r="J913" s="52"/>
      <c r="K913" s="52"/>
      <c r="L913" s="55"/>
    </row>
    <row r="914">
      <c r="G914" s="123"/>
      <c r="H914" s="123"/>
      <c r="I914" s="124"/>
      <c r="J914" s="52"/>
      <c r="K914" s="52"/>
      <c r="L914" s="55"/>
    </row>
    <row r="915">
      <c r="G915" s="123"/>
      <c r="H915" s="123"/>
      <c r="I915" s="124"/>
      <c r="J915" s="52"/>
      <c r="K915" s="52"/>
      <c r="L915" s="55"/>
    </row>
    <row r="916">
      <c r="G916" s="123"/>
      <c r="H916" s="123"/>
      <c r="I916" s="124"/>
      <c r="J916" s="52"/>
      <c r="K916" s="52"/>
      <c r="L916" s="55"/>
    </row>
    <row r="917">
      <c r="G917" s="123"/>
      <c r="H917" s="123"/>
      <c r="I917" s="124"/>
      <c r="J917" s="52"/>
      <c r="K917" s="52"/>
      <c r="L917" s="55"/>
    </row>
    <row r="918">
      <c r="G918" s="123"/>
      <c r="H918" s="123"/>
      <c r="I918" s="124"/>
      <c r="J918" s="52"/>
      <c r="K918" s="52"/>
      <c r="L918" s="55"/>
    </row>
    <row r="919">
      <c r="G919" s="123"/>
      <c r="H919" s="123"/>
      <c r="I919" s="124"/>
      <c r="J919" s="52"/>
      <c r="K919" s="52"/>
      <c r="L919" s="55"/>
    </row>
    <row r="920">
      <c r="G920" s="123"/>
      <c r="H920" s="123"/>
      <c r="I920" s="124"/>
      <c r="J920" s="52"/>
      <c r="K920" s="52"/>
      <c r="L920" s="55"/>
    </row>
    <row r="921">
      <c r="G921" s="123"/>
      <c r="H921" s="123"/>
      <c r="I921" s="124"/>
      <c r="J921" s="52"/>
      <c r="K921" s="52"/>
      <c r="L921" s="55"/>
    </row>
    <row r="922">
      <c r="G922" s="123"/>
      <c r="H922" s="123"/>
      <c r="I922" s="124"/>
      <c r="J922" s="52"/>
      <c r="K922" s="52"/>
      <c r="L922" s="55"/>
    </row>
    <row r="923">
      <c r="G923" s="123"/>
      <c r="H923" s="123"/>
      <c r="I923" s="124"/>
      <c r="J923" s="52"/>
      <c r="K923" s="52"/>
      <c r="L923" s="55"/>
    </row>
    <row r="924">
      <c r="G924" s="123"/>
      <c r="H924" s="123"/>
      <c r="I924" s="124"/>
      <c r="J924" s="52"/>
      <c r="K924" s="52"/>
      <c r="L924" s="55"/>
    </row>
    <row r="925">
      <c r="G925" s="123"/>
      <c r="H925" s="123"/>
      <c r="I925" s="124"/>
      <c r="J925" s="52"/>
      <c r="K925" s="52"/>
      <c r="L925" s="55"/>
    </row>
    <row r="926">
      <c r="G926" s="123"/>
      <c r="H926" s="123"/>
      <c r="I926" s="124"/>
      <c r="J926" s="52"/>
      <c r="K926" s="52"/>
      <c r="L926" s="55"/>
    </row>
    <row r="927">
      <c r="G927" s="123"/>
      <c r="H927" s="123"/>
      <c r="I927" s="124"/>
      <c r="J927" s="52"/>
      <c r="K927" s="52"/>
      <c r="L927" s="55"/>
    </row>
    <row r="928">
      <c r="G928" s="123"/>
      <c r="H928" s="123"/>
      <c r="I928" s="124"/>
      <c r="J928" s="52"/>
      <c r="K928" s="52"/>
      <c r="L928" s="55"/>
    </row>
    <row r="929">
      <c r="G929" s="123"/>
      <c r="H929" s="123"/>
      <c r="I929" s="124"/>
      <c r="J929" s="52"/>
      <c r="K929" s="52"/>
      <c r="L929" s="55"/>
    </row>
    <row r="930">
      <c r="G930" s="123"/>
      <c r="H930" s="123"/>
      <c r="I930" s="124"/>
      <c r="J930" s="52"/>
      <c r="K930" s="52"/>
      <c r="L930" s="55"/>
    </row>
    <row r="931">
      <c r="G931" s="123"/>
      <c r="H931" s="123"/>
      <c r="I931" s="124"/>
      <c r="J931" s="52"/>
      <c r="K931" s="52"/>
      <c r="L931" s="55"/>
    </row>
    <row r="932">
      <c r="G932" s="123"/>
      <c r="H932" s="123"/>
      <c r="I932" s="124"/>
      <c r="J932" s="52"/>
      <c r="K932" s="52"/>
      <c r="L932" s="55"/>
    </row>
    <row r="933">
      <c r="G933" s="123"/>
      <c r="H933" s="123"/>
      <c r="I933" s="124"/>
      <c r="J933" s="52"/>
      <c r="K933" s="52"/>
      <c r="L933" s="55"/>
    </row>
    <row r="934">
      <c r="G934" s="123"/>
      <c r="H934" s="123"/>
      <c r="I934" s="124"/>
      <c r="J934" s="52"/>
      <c r="K934" s="52"/>
      <c r="L934" s="55"/>
    </row>
    <row r="935">
      <c r="G935" s="123"/>
      <c r="H935" s="123"/>
      <c r="I935" s="124"/>
      <c r="J935" s="52"/>
      <c r="K935" s="52"/>
      <c r="L935" s="55"/>
    </row>
    <row r="936">
      <c r="G936" s="123"/>
      <c r="H936" s="123"/>
      <c r="I936" s="124"/>
      <c r="J936" s="52"/>
      <c r="K936" s="52"/>
      <c r="L936" s="55"/>
    </row>
    <row r="937">
      <c r="G937" s="123"/>
      <c r="H937" s="123"/>
      <c r="I937" s="124"/>
      <c r="J937" s="52"/>
      <c r="K937" s="52"/>
      <c r="L937" s="55"/>
    </row>
    <row r="938">
      <c r="G938" s="123"/>
      <c r="H938" s="123"/>
      <c r="I938" s="124"/>
      <c r="J938" s="52"/>
      <c r="K938" s="52"/>
      <c r="L938" s="55"/>
    </row>
    <row r="939">
      <c r="G939" s="123"/>
      <c r="H939" s="123"/>
      <c r="I939" s="124"/>
      <c r="J939" s="52"/>
      <c r="K939" s="52"/>
      <c r="L939" s="55"/>
    </row>
    <row r="940">
      <c r="G940" s="123"/>
      <c r="H940" s="123"/>
      <c r="I940" s="124"/>
      <c r="J940" s="52"/>
      <c r="K940" s="52"/>
      <c r="L940" s="55"/>
    </row>
    <row r="941">
      <c r="G941" s="123"/>
      <c r="H941" s="123"/>
      <c r="I941" s="124"/>
      <c r="J941" s="52"/>
      <c r="K941" s="52"/>
      <c r="L941" s="55"/>
    </row>
    <row r="942">
      <c r="G942" s="123"/>
      <c r="H942" s="123"/>
      <c r="I942" s="124"/>
      <c r="J942" s="52"/>
      <c r="K942" s="52"/>
      <c r="L942" s="55"/>
    </row>
    <row r="943">
      <c r="G943" s="123"/>
      <c r="H943" s="123"/>
      <c r="I943" s="124"/>
      <c r="J943" s="52"/>
      <c r="K943" s="52"/>
      <c r="L943" s="55"/>
    </row>
    <row r="944">
      <c r="G944" s="123"/>
      <c r="H944" s="123"/>
      <c r="I944" s="124"/>
      <c r="J944" s="52"/>
      <c r="K944" s="52"/>
      <c r="L944" s="55"/>
    </row>
    <row r="945">
      <c r="G945" s="123"/>
      <c r="H945" s="123"/>
      <c r="I945" s="124"/>
      <c r="J945" s="52"/>
      <c r="K945" s="52"/>
      <c r="L945" s="55"/>
    </row>
    <row r="946">
      <c r="G946" s="123"/>
      <c r="H946" s="123"/>
      <c r="I946" s="124"/>
      <c r="J946" s="52"/>
      <c r="K946" s="52"/>
      <c r="L946" s="55"/>
    </row>
    <row r="947">
      <c r="G947" s="123"/>
      <c r="H947" s="123"/>
      <c r="I947" s="124"/>
      <c r="J947" s="52"/>
      <c r="K947" s="52"/>
      <c r="L947" s="55"/>
    </row>
    <row r="948">
      <c r="G948" s="123"/>
      <c r="H948" s="123"/>
      <c r="I948" s="124"/>
      <c r="J948" s="52"/>
      <c r="K948" s="52"/>
      <c r="L948" s="55"/>
    </row>
    <row r="949">
      <c r="G949" s="123"/>
      <c r="H949" s="123"/>
      <c r="I949" s="124"/>
      <c r="J949" s="52"/>
      <c r="K949" s="52"/>
      <c r="L949" s="55"/>
    </row>
    <row r="950">
      <c r="G950" s="123"/>
      <c r="H950" s="123"/>
      <c r="I950" s="124"/>
      <c r="J950" s="52"/>
      <c r="K950" s="52"/>
      <c r="L950" s="55"/>
    </row>
    <row r="951">
      <c r="G951" s="123"/>
      <c r="H951" s="123"/>
      <c r="I951" s="124"/>
      <c r="J951" s="52"/>
      <c r="K951" s="52"/>
      <c r="L951" s="55"/>
    </row>
    <row r="952">
      <c r="G952" s="123"/>
      <c r="H952" s="123"/>
      <c r="I952" s="124"/>
      <c r="J952" s="52"/>
      <c r="K952" s="52"/>
      <c r="L952" s="55"/>
    </row>
    <row r="953">
      <c r="G953" s="123"/>
      <c r="H953" s="123"/>
      <c r="I953" s="124"/>
      <c r="J953" s="52"/>
      <c r="K953" s="52"/>
      <c r="L953" s="55"/>
    </row>
    <row r="954">
      <c r="G954" s="123"/>
      <c r="H954" s="123"/>
      <c r="I954" s="124"/>
      <c r="J954" s="52"/>
      <c r="K954" s="52"/>
      <c r="L954" s="55"/>
    </row>
    <row r="955">
      <c r="G955" s="123"/>
      <c r="H955" s="123"/>
      <c r="I955" s="124"/>
      <c r="J955" s="52"/>
      <c r="K955" s="52"/>
      <c r="L955" s="55"/>
    </row>
    <row r="956">
      <c r="G956" s="123"/>
      <c r="H956" s="123"/>
      <c r="I956" s="124"/>
      <c r="J956" s="52"/>
      <c r="K956" s="52"/>
      <c r="L956" s="55"/>
    </row>
    <row r="957">
      <c r="G957" s="123"/>
      <c r="H957" s="123"/>
      <c r="I957" s="124"/>
      <c r="J957" s="52"/>
      <c r="K957" s="52"/>
      <c r="L957" s="55"/>
    </row>
    <row r="958">
      <c r="G958" s="123"/>
      <c r="H958" s="123"/>
      <c r="I958" s="124"/>
      <c r="J958" s="52"/>
      <c r="K958" s="52"/>
      <c r="L958" s="55"/>
    </row>
    <row r="959">
      <c r="G959" s="123"/>
      <c r="H959" s="123"/>
      <c r="I959" s="124"/>
      <c r="J959" s="52"/>
      <c r="K959" s="52"/>
      <c r="L959" s="55"/>
    </row>
    <row r="960">
      <c r="G960" s="123"/>
      <c r="H960" s="123"/>
      <c r="I960" s="124"/>
      <c r="J960" s="52"/>
      <c r="K960" s="52"/>
      <c r="L960" s="55"/>
    </row>
    <row r="961">
      <c r="G961" s="123"/>
      <c r="H961" s="123"/>
      <c r="I961" s="124"/>
      <c r="J961" s="52"/>
      <c r="K961" s="52"/>
      <c r="L961" s="55"/>
    </row>
    <row r="962">
      <c r="G962" s="123"/>
      <c r="H962" s="123"/>
      <c r="I962" s="124"/>
      <c r="J962" s="52"/>
      <c r="K962" s="52"/>
      <c r="L962" s="55"/>
    </row>
    <row r="963">
      <c r="G963" s="123"/>
      <c r="H963" s="123"/>
      <c r="I963" s="124"/>
      <c r="J963" s="52"/>
      <c r="K963" s="52"/>
      <c r="L963" s="55"/>
    </row>
    <row r="964">
      <c r="G964" s="123"/>
      <c r="H964" s="123"/>
      <c r="I964" s="124"/>
      <c r="J964" s="52"/>
      <c r="K964" s="52"/>
      <c r="L964" s="55"/>
    </row>
    <row r="965">
      <c r="G965" s="123"/>
      <c r="H965" s="123"/>
      <c r="I965" s="124"/>
      <c r="J965" s="52"/>
      <c r="K965" s="52"/>
      <c r="L965" s="55"/>
    </row>
    <row r="966">
      <c r="G966" s="123"/>
      <c r="H966" s="123"/>
      <c r="I966" s="124"/>
      <c r="J966" s="52"/>
      <c r="K966" s="52"/>
      <c r="L966" s="55"/>
    </row>
    <row r="967">
      <c r="G967" s="123"/>
      <c r="H967" s="123"/>
      <c r="I967" s="124"/>
      <c r="J967" s="52"/>
      <c r="K967" s="52"/>
      <c r="L967" s="55"/>
    </row>
    <row r="968">
      <c r="G968" s="123"/>
      <c r="H968" s="123"/>
      <c r="I968" s="124"/>
      <c r="J968" s="52"/>
      <c r="K968" s="52"/>
      <c r="L968" s="55"/>
    </row>
    <row r="969">
      <c r="G969" s="123"/>
      <c r="H969" s="123"/>
      <c r="I969" s="124"/>
      <c r="J969" s="52"/>
      <c r="K969" s="52"/>
      <c r="L969" s="55"/>
    </row>
    <row r="970">
      <c r="G970" s="123"/>
      <c r="H970" s="123"/>
      <c r="I970" s="124"/>
      <c r="J970" s="52"/>
      <c r="K970" s="52"/>
      <c r="L970" s="55"/>
    </row>
    <row r="971">
      <c r="G971" s="123"/>
      <c r="H971" s="123"/>
      <c r="I971" s="124"/>
      <c r="J971" s="52"/>
      <c r="K971" s="52"/>
      <c r="L971" s="55"/>
    </row>
    <row r="972">
      <c r="G972" s="123"/>
      <c r="H972" s="123"/>
      <c r="I972" s="124"/>
      <c r="J972" s="52"/>
      <c r="K972" s="52"/>
      <c r="L972" s="55"/>
    </row>
    <row r="973">
      <c r="G973" s="123"/>
      <c r="H973" s="123"/>
      <c r="I973" s="124"/>
      <c r="J973" s="52"/>
      <c r="K973" s="52"/>
      <c r="L973" s="55"/>
    </row>
    <row r="974">
      <c r="G974" s="123"/>
      <c r="H974" s="123"/>
      <c r="I974" s="124"/>
      <c r="J974" s="52"/>
      <c r="K974" s="52"/>
      <c r="L974" s="55"/>
    </row>
    <row r="975">
      <c r="G975" s="123"/>
      <c r="H975" s="123"/>
      <c r="I975" s="124"/>
      <c r="J975" s="52"/>
      <c r="K975" s="52"/>
      <c r="L975" s="55"/>
    </row>
    <row r="976">
      <c r="G976" s="123"/>
      <c r="H976" s="123"/>
      <c r="I976" s="124"/>
      <c r="J976" s="52"/>
      <c r="K976" s="52"/>
      <c r="L976" s="55"/>
    </row>
    <row r="977">
      <c r="G977" s="123"/>
      <c r="H977" s="123"/>
      <c r="I977" s="124"/>
      <c r="J977" s="52"/>
      <c r="K977" s="52"/>
      <c r="L977" s="55"/>
    </row>
    <row r="978">
      <c r="G978" s="123"/>
      <c r="H978" s="123"/>
      <c r="I978" s="124"/>
      <c r="J978" s="52"/>
      <c r="K978" s="52"/>
      <c r="L978" s="55"/>
    </row>
    <row r="979">
      <c r="G979" s="123"/>
      <c r="H979" s="123"/>
      <c r="I979" s="124"/>
      <c r="J979" s="52"/>
      <c r="K979" s="52"/>
      <c r="L979" s="55"/>
    </row>
    <row r="980">
      <c r="G980" s="123"/>
      <c r="H980" s="123"/>
      <c r="I980" s="124"/>
      <c r="J980" s="52"/>
      <c r="K980" s="52"/>
      <c r="L980" s="55"/>
    </row>
    <row r="981">
      <c r="G981" s="123"/>
      <c r="H981" s="123"/>
      <c r="I981" s="124"/>
      <c r="J981" s="52"/>
      <c r="K981" s="52"/>
      <c r="L981" s="55"/>
    </row>
    <row r="982">
      <c r="G982" s="123"/>
      <c r="H982" s="123"/>
      <c r="I982" s="124"/>
      <c r="J982" s="52"/>
      <c r="K982" s="52"/>
      <c r="L982" s="55"/>
    </row>
    <row r="983">
      <c r="G983" s="123"/>
      <c r="H983" s="123"/>
      <c r="I983" s="124"/>
      <c r="J983" s="52"/>
      <c r="K983" s="52"/>
      <c r="L983" s="55"/>
    </row>
    <row r="984">
      <c r="G984" s="123"/>
      <c r="H984" s="123"/>
      <c r="I984" s="124"/>
      <c r="J984" s="52"/>
      <c r="K984" s="52"/>
      <c r="L984" s="55"/>
    </row>
    <row r="985">
      <c r="G985" s="123"/>
      <c r="H985" s="123"/>
      <c r="I985" s="124"/>
      <c r="J985" s="52"/>
      <c r="K985" s="52"/>
      <c r="L985" s="55"/>
    </row>
    <row r="986">
      <c r="G986" s="123"/>
      <c r="H986" s="123"/>
      <c r="I986" s="124"/>
      <c r="J986" s="52"/>
      <c r="K986" s="52"/>
      <c r="L986" s="55"/>
    </row>
    <row r="987">
      <c r="G987" s="123"/>
      <c r="H987" s="123"/>
      <c r="I987" s="124"/>
      <c r="J987" s="52"/>
      <c r="K987" s="52"/>
      <c r="L987" s="55"/>
    </row>
    <row r="988">
      <c r="G988" s="123"/>
      <c r="H988" s="123"/>
      <c r="I988" s="124"/>
      <c r="J988" s="52"/>
      <c r="K988" s="52"/>
      <c r="L988" s="55"/>
    </row>
    <row r="989">
      <c r="G989" s="123"/>
      <c r="H989" s="123"/>
      <c r="I989" s="124"/>
      <c r="J989" s="52"/>
      <c r="K989" s="52"/>
      <c r="L989" s="55"/>
    </row>
    <row r="990">
      <c r="G990" s="123"/>
      <c r="H990" s="123"/>
      <c r="I990" s="124"/>
      <c r="J990" s="52"/>
      <c r="K990" s="52"/>
      <c r="L990" s="55"/>
    </row>
    <row r="991">
      <c r="G991" s="123"/>
      <c r="H991" s="123"/>
      <c r="I991" s="124"/>
      <c r="J991" s="52"/>
      <c r="K991" s="52"/>
      <c r="L991" s="55"/>
    </row>
    <row r="992">
      <c r="G992" s="123"/>
      <c r="H992" s="123"/>
      <c r="I992" s="124"/>
      <c r="J992" s="52"/>
      <c r="K992" s="52"/>
      <c r="L992" s="55"/>
    </row>
    <row r="993">
      <c r="G993" s="123"/>
      <c r="H993" s="123"/>
      <c r="I993" s="124"/>
      <c r="J993" s="52"/>
      <c r="K993" s="52"/>
      <c r="L993" s="55"/>
    </row>
    <row r="994">
      <c r="G994" s="123"/>
      <c r="H994" s="123"/>
      <c r="I994" s="124"/>
      <c r="J994" s="52"/>
      <c r="K994" s="52"/>
      <c r="L994" s="55"/>
    </row>
    <row r="995">
      <c r="G995" s="123"/>
      <c r="H995" s="123"/>
      <c r="I995" s="124"/>
      <c r="J995" s="52"/>
      <c r="K995" s="52"/>
      <c r="L995" s="55"/>
    </row>
    <row r="996">
      <c r="G996" s="123"/>
      <c r="H996" s="123"/>
      <c r="I996" s="124"/>
      <c r="J996" s="52"/>
      <c r="K996" s="52"/>
      <c r="L996" s="55"/>
    </row>
    <row r="997">
      <c r="G997" s="123"/>
      <c r="H997" s="123"/>
      <c r="I997" s="124"/>
      <c r="J997" s="52"/>
      <c r="K997" s="52"/>
      <c r="L997" s="55"/>
    </row>
    <row r="998">
      <c r="G998" s="123"/>
      <c r="H998" s="123"/>
      <c r="I998" s="124"/>
      <c r="J998" s="52"/>
      <c r="K998" s="52"/>
      <c r="L998" s="55"/>
    </row>
    <row r="999">
      <c r="G999" s="123"/>
      <c r="H999" s="123"/>
      <c r="I999" s="124"/>
      <c r="J999" s="52"/>
      <c r="K999" s="52"/>
      <c r="L999" s="5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4" width="8.57"/>
    <col customWidth="1" min="5" max="6" width="12.29"/>
    <col customWidth="1" min="7" max="8" width="17.86"/>
    <col customWidth="1" min="9" max="9" width="6.71"/>
    <col customWidth="1" min="10" max="12" width="17.86"/>
    <col customWidth="1" min="13" max="13" width="8.57"/>
    <col customWidth="1" min="14" max="14" width="6.71"/>
  </cols>
  <sheetData>
    <row r="1">
      <c r="A1" s="39" t="s">
        <v>177</v>
      </c>
      <c r="B1" s="39" t="s">
        <v>186</v>
      </c>
      <c r="C1" s="41" t="s">
        <v>188</v>
      </c>
      <c r="D1" s="41" t="s">
        <v>193</v>
      </c>
      <c r="E1" s="39" t="s">
        <v>195</v>
      </c>
      <c r="F1" s="39" t="s">
        <v>196</v>
      </c>
      <c r="G1" s="39" t="s">
        <v>197</v>
      </c>
      <c r="H1" s="39" t="s">
        <v>199</v>
      </c>
      <c r="I1" s="39" t="s">
        <v>200</v>
      </c>
      <c r="J1" s="39" t="s">
        <v>201</v>
      </c>
      <c r="K1" s="39" t="s">
        <v>203</v>
      </c>
      <c r="L1" s="39" t="s">
        <v>16</v>
      </c>
      <c r="M1" s="39" t="s">
        <v>205</v>
      </c>
      <c r="N1" s="39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</row>
    <row r="2">
      <c r="A2" s="21">
        <v>2010.0</v>
      </c>
      <c r="B2" s="21" t="s">
        <v>536</v>
      </c>
      <c r="C2" s="21" t="s">
        <v>685</v>
      </c>
      <c r="D2" t="s">
        <v>3524</v>
      </c>
      <c r="E2" s="21" t="s">
        <v>593</v>
      </c>
      <c r="F2" s="21" t="s">
        <v>608</v>
      </c>
      <c r="G2">
        <v>1174.0</v>
      </c>
      <c r="H2">
        <v>969.0</v>
      </c>
      <c r="I2">
        <v>2172.0</v>
      </c>
      <c r="J2" s="52">
        <f t="shared" ref="J2:K2" si="1">G2/$I2</f>
        <v>0.5405156538</v>
      </c>
      <c r="K2" s="52">
        <f t="shared" si="1"/>
        <v>0.4461325967</v>
      </c>
      <c r="L2" s="55">
        <f t="shared" ref="L2:L626" si="3">(J2-K2)*100</f>
        <v>9.438305709</v>
      </c>
      <c r="M2">
        <f t="shared" ref="M2:M626" si="4">G2-H2</f>
        <v>205</v>
      </c>
      <c r="N2" t="str">
        <f t="shared" ref="N2:N221" si="5">if($L2&gt;0,"Blue","Green")</f>
        <v>Blue</v>
      </c>
      <c r="U2" s="55"/>
    </row>
    <row r="3">
      <c r="A3" s="21">
        <v>2010.0</v>
      </c>
      <c r="B3" s="21" t="s">
        <v>536</v>
      </c>
      <c r="C3" s="21" t="s">
        <v>685</v>
      </c>
      <c r="D3" t="s">
        <v>1196</v>
      </c>
      <c r="E3" s="21" t="s">
        <v>593</v>
      </c>
      <c r="F3" s="21" t="s">
        <v>608</v>
      </c>
      <c r="G3">
        <v>646.0</v>
      </c>
      <c r="H3">
        <v>809.0</v>
      </c>
      <c r="I3">
        <v>1468.0</v>
      </c>
      <c r="J3" s="52">
        <f t="shared" ref="J3:K3" si="2">G3/$I3</f>
        <v>0.4400544959</v>
      </c>
      <c r="K3" s="52">
        <f t="shared" si="2"/>
        <v>0.5510899183</v>
      </c>
      <c r="L3" s="55">
        <f t="shared" si="3"/>
        <v>-11.10354223</v>
      </c>
      <c r="M3">
        <f t="shared" si="4"/>
        <v>-163</v>
      </c>
      <c r="N3" t="str">
        <f t="shared" si="5"/>
        <v>Green</v>
      </c>
      <c r="U3" s="55"/>
    </row>
    <row r="4">
      <c r="A4" s="21">
        <v>2010.0</v>
      </c>
      <c r="B4" s="21" t="s">
        <v>536</v>
      </c>
      <c r="C4" s="21" t="s">
        <v>685</v>
      </c>
      <c r="D4" t="s">
        <v>7077</v>
      </c>
      <c r="E4" s="21" t="s">
        <v>593</v>
      </c>
      <c r="F4" s="21" t="s">
        <v>608</v>
      </c>
      <c r="G4">
        <v>1513.0</v>
      </c>
      <c r="H4">
        <v>1319.0</v>
      </c>
      <c r="I4">
        <v>2867.0</v>
      </c>
      <c r="J4" s="52">
        <f t="shared" ref="J4:K4" si="6">G4/$I4</f>
        <v>0.5277293338</v>
      </c>
      <c r="K4" s="52">
        <f t="shared" si="6"/>
        <v>0.4600627834</v>
      </c>
      <c r="L4" s="55">
        <f t="shared" si="3"/>
        <v>6.76665504</v>
      </c>
      <c r="M4">
        <f t="shared" si="4"/>
        <v>194</v>
      </c>
      <c r="N4" t="str">
        <f t="shared" si="5"/>
        <v>Blue</v>
      </c>
      <c r="U4" s="55"/>
    </row>
    <row r="5">
      <c r="A5" s="21">
        <v>2010.0</v>
      </c>
      <c r="B5" s="21" t="s">
        <v>536</v>
      </c>
      <c r="C5" s="21" t="s">
        <v>685</v>
      </c>
      <c r="D5" t="s">
        <v>3067</v>
      </c>
      <c r="E5" s="21" t="s">
        <v>593</v>
      </c>
      <c r="F5" s="21" t="s">
        <v>608</v>
      </c>
      <c r="G5">
        <v>1393.0</v>
      </c>
      <c r="H5">
        <v>1080.0</v>
      </c>
      <c r="I5">
        <v>2496.0</v>
      </c>
      <c r="J5" s="52">
        <f t="shared" ref="J5:K5" si="7">G5/$I5</f>
        <v>0.5580929487</v>
      </c>
      <c r="K5" s="52">
        <f t="shared" si="7"/>
        <v>0.4326923077</v>
      </c>
      <c r="L5" s="55">
        <f t="shared" si="3"/>
        <v>12.5400641</v>
      </c>
      <c r="M5">
        <f t="shared" si="4"/>
        <v>313</v>
      </c>
      <c r="N5" t="str">
        <f t="shared" si="5"/>
        <v>Blue</v>
      </c>
      <c r="U5" s="55"/>
    </row>
    <row r="6">
      <c r="A6" s="21">
        <v>2010.0</v>
      </c>
      <c r="B6" s="21" t="s">
        <v>536</v>
      </c>
      <c r="C6" s="21" t="s">
        <v>685</v>
      </c>
      <c r="D6" t="s">
        <v>7033</v>
      </c>
      <c r="E6" s="21" t="s">
        <v>593</v>
      </c>
      <c r="F6" s="21" t="s">
        <v>608</v>
      </c>
      <c r="G6">
        <v>595.0</v>
      </c>
      <c r="H6">
        <v>670.0</v>
      </c>
      <c r="I6">
        <v>1273.0</v>
      </c>
      <c r="J6" s="52">
        <f t="shared" ref="J6:K6" si="8">G6/$I6</f>
        <v>0.4673998429</v>
      </c>
      <c r="K6" s="52">
        <f t="shared" si="8"/>
        <v>0.5263157895</v>
      </c>
      <c r="L6" s="55">
        <f t="shared" si="3"/>
        <v>-5.891594658</v>
      </c>
      <c r="M6">
        <f t="shared" si="4"/>
        <v>-75</v>
      </c>
      <c r="N6" t="str">
        <f t="shared" si="5"/>
        <v>Green</v>
      </c>
    </row>
    <row r="7">
      <c r="A7" s="21">
        <v>2010.0</v>
      </c>
      <c r="B7" s="21" t="s">
        <v>536</v>
      </c>
      <c r="C7" s="21" t="s">
        <v>685</v>
      </c>
      <c r="D7" t="s">
        <v>6000</v>
      </c>
      <c r="E7" s="21" t="s">
        <v>593</v>
      </c>
      <c r="F7" s="21" t="s">
        <v>608</v>
      </c>
      <c r="G7">
        <v>1579.0</v>
      </c>
      <c r="H7">
        <v>1441.0</v>
      </c>
      <c r="I7">
        <v>3054.0</v>
      </c>
      <c r="J7" s="52">
        <f t="shared" ref="J7:K7" si="9">G7/$I7</f>
        <v>0.51702685</v>
      </c>
      <c r="K7" s="52">
        <f t="shared" si="9"/>
        <v>0.4718402096</v>
      </c>
      <c r="L7" s="55">
        <f t="shared" si="3"/>
        <v>4.518664047</v>
      </c>
      <c r="M7">
        <f t="shared" si="4"/>
        <v>138</v>
      </c>
      <c r="N7" t="str">
        <f t="shared" si="5"/>
        <v>Blue</v>
      </c>
    </row>
    <row r="8">
      <c r="A8" s="21">
        <v>2010.0</v>
      </c>
      <c r="B8" s="21" t="s">
        <v>536</v>
      </c>
      <c r="C8" s="21" t="s">
        <v>685</v>
      </c>
      <c r="D8" t="s">
        <v>5660</v>
      </c>
      <c r="E8" s="21" t="s">
        <v>593</v>
      </c>
      <c r="F8" s="21" t="s">
        <v>608</v>
      </c>
      <c r="G8">
        <v>1286.0</v>
      </c>
      <c r="H8">
        <v>1090.0</v>
      </c>
      <c r="I8">
        <v>2395.0</v>
      </c>
      <c r="J8" s="52">
        <f t="shared" ref="J8:K8" si="10">G8/$I8</f>
        <v>0.5369519833</v>
      </c>
      <c r="K8" s="52">
        <f t="shared" si="10"/>
        <v>0.4551148225</v>
      </c>
      <c r="L8" s="55">
        <f t="shared" si="3"/>
        <v>8.183716075</v>
      </c>
      <c r="M8">
        <f t="shared" si="4"/>
        <v>196</v>
      </c>
      <c r="N8" t="str">
        <f t="shared" si="5"/>
        <v>Blue</v>
      </c>
    </row>
    <row r="9">
      <c r="A9" s="21">
        <v>2010.0</v>
      </c>
      <c r="B9" s="21" t="s">
        <v>536</v>
      </c>
      <c r="C9" s="21" t="s">
        <v>685</v>
      </c>
      <c r="D9" t="s">
        <v>2243</v>
      </c>
      <c r="E9" s="21" t="s">
        <v>593</v>
      </c>
      <c r="F9" s="21" t="s">
        <v>608</v>
      </c>
      <c r="G9">
        <v>1917.0</v>
      </c>
      <c r="H9">
        <v>1735.0</v>
      </c>
      <c r="I9">
        <v>3688.0</v>
      </c>
      <c r="J9" s="52">
        <f t="shared" ref="J9:K9" si="11">G9/$I9</f>
        <v>0.5197939262</v>
      </c>
      <c r="K9" s="52">
        <f t="shared" si="11"/>
        <v>0.4704446855</v>
      </c>
      <c r="L9" s="55">
        <f t="shared" si="3"/>
        <v>4.934924078</v>
      </c>
      <c r="M9">
        <f t="shared" si="4"/>
        <v>182</v>
      </c>
      <c r="N9" t="str">
        <f t="shared" si="5"/>
        <v>Blue</v>
      </c>
    </row>
    <row r="10">
      <c r="A10" s="21">
        <v>2010.0</v>
      </c>
      <c r="B10" s="21" t="s">
        <v>536</v>
      </c>
      <c r="C10" s="21" t="s">
        <v>685</v>
      </c>
      <c r="D10" t="s">
        <v>7086</v>
      </c>
      <c r="E10" s="21" t="s">
        <v>593</v>
      </c>
      <c r="F10" s="21" t="s">
        <v>608</v>
      </c>
      <c r="G10">
        <v>1917.0</v>
      </c>
      <c r="H10">
        <v>1949.0</v>
      </c>
      <c r="I10">
        <v>3911.0</v>
      </c>
      <c r="J10" s="52">
        <f t="shared" ref="J10:K10" si="12">G10/$I10</f>
        <v>0.4901559703</v>
      </c>
      <c r="K10" s="52">
        <f t="shared" si="12"/>
        <v>0.498338021</v>
      </c>
      <c r="L10" s="55">
        <f t="shared" si="3"/>
        <v>-0.8182050626</v>
      </c>
      <c r="M10">
        <f t="shared" si="4"/>
        <v>-32</v>
      </c>
      <c r="N10" t="str">
        <f t="shared" si="5"/>
        <v>Green</v>
      </c>
    </row>
    <row r="11">
      <c r="A11" s="21">
        <v>2010.0</v>
      </c>
      <c r="B11" s="21" t="s">
        <v>536</v>
      </c>
      <c r="C11" s="21" t="s">
        <v>685</v>
      </c>
      <c r="D11" t="s">
        <v>4140</v>
      </c>
      <c r="E11" s="21" t="s">
        <v>593</v>
      </c>
      <c r="F11" s="21" t="s">
        <v>608</v>
      </c>
      <c r="G11">
        <v>748.0</v>
      </c>
      <c r="H11">
        <v>616.0</v>
      </c>
      <c r="I11">
        <v>1381.0</v>
      </c>
      <c r="J11" s="52">
        <f t="shared" ref="J11:K11" si="13">G11/$I11</f>
        <v>0.5416364953</v>
      </c>
      <c r="K11" s="52">
        <f t="shared" si="13"/>
        <v>0.4460535844</v>
      </c>
      <c r="L11" s="55">
        <f t="shared" si="3"/>
        <v>9.558291093</v>
      </c>
      <c r="M11">
        <f t="shared" si="4"/>
        <v>132</v>
      </c>
      <c r="N11" t="str">
        <f t="shared" si="5"/>
        <v>Blue</v>
      </c>
    </row>
    <row r="12">
      <c r="A12" s="21">
        <v>2010.0</v>
      </c>
      <c r="B12" s="21" t="s">
        <v>536</v>
      </c>
      <c r="C12" s="21" t="s">
        <v>685</v>
      </c>
      <c r="D12" t="s">
        <v>1199</v>
      </c>
      <c r="E12" s="21" t="s">
        <v>593</v>
      </c>
      <c r="F12" s="21" t="s">
        <v>608</v>
      </c>
      <c r="G12">
        <v>1554.0</v>
      </c>
      <c r="H12">
        <v>1146.0</v>
      </c>
      <c r="I12">
        <v>2733.0</v>
      </c>
      <c r="J12" s="52">
        <f t="shared" ref="J12:K12" si="14">G12/$I12</f>
        <v>0.5686059276</v>
      </c>
      <c r="K12" s="52">
        <f t="shared" si="14"/>
        <v>0.4193194292</v>
      </c>
      <c r="L12" s="55">
        <f t="shared" si="3"/>
        <v>14.92864984</v>
      </c>
      <c r="M12">
        <f t="shared" si="4"/>
        <v>408</v>
      </c>
      <c r="N12" t="str">
        <f t="shared" si="5"/>
        <v>Blue</v>
      </c>
    </row>
    <row r="13">
      <c r="A13" s="21">
        <v>2010.0</v>
      </c>
      <c r="B13" s="21" t="s">
        <v>536</v>
      </c>
      <c r="C13" s="21" t="s">
        <v>685</v>
      </c>
      <c r="D13" t="s">
        <v>7049</v>
      </c>
      <c r="E13" s="21" t="s">
        <v>593</v>
      </c>
      <c r="F13" s="21" t="s">
        <v>608</v>
      </c>
      <c r="G13">
        <v>1249.0</v>
      </c>
      <c r="H13">
        <v>967.0</v>
      </c>
      <c r="I13">
        <v>2234.0</v>
      </c>
      <c r="J13" s="52">
        <f t="shared" ref="J13:K13" si="15">G13/$I13</f>
        <v>0.5590868397</v>
      </c>
      <c r="K13" s="52">
        <f t="shared" si="15"/>
        <v>0.4328558639</v>
      </c>
      <c r="L13" s="55">
        <f t="shared" si="3"/>
        <v>12.62309758</v>
      </c>
      <c r="M13">
        <f t="shared" si="4"/>
        <v>282</v>
      </c>
      <c r="N13" t="str">
        <f t="shared" si="5"/>
        <v>Blue</v>
      </c>
    </row>
    <row r="14">
      <c r="A14" s="21">
        <v>2010.0</v>
      </c>
      <c r="B14" s="21" t="s">
        <v>536</v>
      </c>
      <c r="C14" s="21" t="s">
        <v>685</v>
      </c>
      <c r="D14" t="s">
        <v>7105</v>
      </c>
      <c r="E14" s="21" t="s">
        <v>593</v>
      </c>
      <c r="F14" s="21" t="s">
        <v>608</v>
      </c>
      <c r="G14">
        <v>576.0</v>
      </c>
      <c r="H14">
        <v>673.0</v>
      </c>
      <c r="I14">
        <v>1270.0</v>
      </c>
      <c r="J14" s="52">
        <f t="shared" ref="J14:K14" si="16">G14/$I14</f>
        <v>0.4535433071</v>
      </c>
      <c r="K14" s="52">
        <f t="shared" si="16"/>
        <v>0.5299212598</v>
      </c>
      <c r="L14" s="55">
        <f t="shared" si="3"/>
        <v>-7.637795276</v>
      </c>
      <c r="M14">
        <f t="shared" si="4"/>
        <v>-97</v>
      </c>
      <c r="N14" t="str">
        <f t="shared" si="5"/>
        <v>Green</v>
      </c>
    </row>
    <row r="15">
      <c r="A15" s="21">
        <v>2010.0</v>
      </c>
      <c r="B15" s="21" t="s">
        <v>536</v>
      </c>
      <c r="C15" s="21" t="s">
        <v>685</v>
      </c>
      <c r="D15" t="s">
        <v>7083</v>
      </c>
      <c r="E15" s="21" t="s">
        <v>593</v>
      </c>
      <c r="F15" s="21" t="s">
        <v>608</v>
      </c>
      <c r="G15">
        <v>1275.0</v>
      </c>
      <c r="H15">
        <v>902.0</v>
      </c>
      <c r="I15">
        <v>2208.0</v>
      </c>
      <c r="J15" s="52">
        <f t="shared" ref="J15:K15" si="17">G15/$I15</f>
        <v>0.5774456522</v>
      </c>
      <c r="K15" s="52">
        <f t="shared" si="17"/>
        <v>0.4085144928</v>
      </c>
      <c r="L15" s="55">
        <f t="shared" si="3"/>
        <v>16.89311594</v>
      </c>
      <c r="M15">
        <f t="shared" si="4"/>
        <v>373</v>
      </c>
      <c r="N15" t="str">
        <f t="shared" si="5"/>
        <v>Blue</v>
      </c>
    </row>
    <row r="16">
      <c r="A16" s="21">
        <v>2010.0</v>
      </c>
      <c r="B16" s="21" t="s">
        <v>536</v>
      </c>
      <c r="C16" s="21" t="s">
        <v>685</v>
      </c>
      <c r="D16" t="s">
        <v>7054</v>
      </c>
      <c r="E16" s="21" t="s">
        <v>593</v>
      </c>
      <c r="F16" s="21" t="s">
        <v>608</v>
      </c>
      <c r="G16">
        <v>1270.0</v>
      </c>
      <c r="H16">
        <v>864.0</v>
      </c>
      <c r="I16">
        <v>2155.0</v>
      </c>
      <c r="J16" s="52">
        <f t="shared" ref="J16:K16" si="18">G16/$I16</f>
        <v>0.5893271462</v>
      </c>
      <c r="K16" s="52">
        <f t="shared" si="18"/>
        <v>0.4009280742</v>
      </c>
      <c r="L16" s="55">
        <f t="shared" si="3"/>
        <v>18.83990719</v>
      </c>
      <c r="M16">
        <f t="shared" si="4"/>
        <v>406</v>
      </c>
      <c r="N16" t="str">
        <f t="shared" si="5"/>
        <v>Blue</v>
      </c>
    </row>
    <row r="17">
      <c r="A17" s="21">
        <v>2010.0</v>
      </c>
      <c r="B17" s="21" t="s">
        <v>536</v>
      </c>
      <c r="C17" s="21" t="s">
        <v>685</v>
      </c>
      <c r="D17" t="s">
        <v>7071</v>
      </c>
      <c r="E17" s="21" t="s">
        <v>593</v>
      </c>
      <c r="F17" s="21" t="s">
        <v>608</v>
      </c>
      <c r="G17">
        <v>1353.0</v>
      </c>
      <c r="H17">
        <v>1434.0</v>
      </c>
      <c r="I17">
        <v>2817.0</v>
      </c>
      <c r="J17" s="52">
        <f t="shared" ref="J17:K17" si="19">G17/$I17</f>
        <v>0.4802981896</v>
      </c>
      <c r="K17" s="52">
        <f t="shared" si="19"/>
        <v>0.5090521832</v>
      </c>
      <c r="L17" s="55">
        <f t="shared" si="3"/>
        <v>-2.875399361</v>
      </c>
      <c r="M17">
        <f t="shared" si="4"/>
        <v>-81</v>
      </c>
      <c r="N17" t="str">
        <f t="shared" si="5"/>
        <v>Green</v>
      </c>
    </row>
    <row r="18">
      <c r="A18" s="21">
        <v>2010.0</v>
      </c>
      <c r="B18" s="21" t="s">
        <v>536</v>
      </c>
      <c r="C18" s="21" t="s">
        <v>685</v>
      </c>
      <c r="D18" t="s">
        <v>7068</v>
      </c>
      <c r="E18" s="21" t="s">
        <v>593</v>
      </c>
      <c r="F18" s="21" t="s">
        <v>608</v>
      </c>
      <c r="G18">
        <v>1396.0</v>
      </c>
      <c r="H18">
        <v>881.0</v>
      </c>
      <c r="I18">
        <v>2294.0</v>
      </c>
      <c r="J18" s="52">
        <f t="shared" ref="J18:K18" si="20">G18/$I18</f>
        <v>0.6085440279</v>
      </c>
      <c r="K18" s="52">
        <f t="shared" si="20"/>
        <v>0.3840453357</v>
      </c>
      <c r="L18" s="55">
        <f t="shared" si="3"/>
        <v>22.44986922</v>
      </c>
      <c r="M18">
        <f t="shared" si="4"/>
        <v>515</v>
      </c>
      <c r="N18" t="str">
        <f t="shared" si="5"/>
        <v>Blue</v>
      </c>
    </row>
    <row r="19">
      <c r="A19" s="21">
        <v>2010.0</v>
      </c>
      <c r="B19" s="21" t="s">
        <v>536</v>
      </c>
      <c r="C19" s="21" t="s">
        <v>685</v>
      </c>
      <c r="D19" t="s">
        <v>7123</v>
      </c>
      <c r="E19" s="21" t="s">
        <v>593</v>
      </c>
      <c r="F19" s="21" t="s">
        <v>608</v>
      </c>
      <c r="G19">
        <v>1251.0</v>
      </c>
      <c r="H19">
        <v>919.0</v>
      </c>
      <c r="I19">
        <v>2188.0</v>
      </c>
      <c r="J19" s="52">
        <f t="shared" ref="J19:K19" si="21">G19/$I19</f>
        <v>0.5717550274</v>
      </c>
      <c r="K19" s="52">
        <f t="shared" si="21"/>
        <v>0.4200182815</v>
      </c>
      <c r="L19" s="55">
        <f t="shared" si="3"/>
        <v>15.17367459</v>
      </c>
      <c r="M19">
        <f t="shared" si="4"/>
        <v>332</v>
      </c>
      <c r="N19" t="str">
        <f t="shared" si="5"/>
        <v>Blue</v>
      </c>
    </row>
    <row r="20">
      <c r="A20" s="21">
        <v>2010.0</v>
      </c>
      <c r="B20" s="21" t="s">
        <v>536</v>
      </c>
      <c r="C20" s="21" t="s">
        <v>685</v>
      </c>
      <c r="D20" t="s">
        <v>7093</v>
      </c>
      <c r="E20" s="21" t="s">
        <v>593</v>
      </c>
      <c r="F20" s="21" t="s">
        <v>608</v>
      </c>
      <c r="G20">
        <v>1360.0</v>
      </c>
      <c r="H20">
        <v>881.0</v>
      </c>
      <c r="I20">
        <v>2262.0</v>
      </c>
      <c r="J20" s="52">
        <f t="shared" ref="J20:K20" si="22">G20/$I20</f>
        <v>0.6012378426</v>
      </c>
      <c r="K20" s="52">
        <f t="shared" si="22"/>
        <v>0.3894783378</v>
      </c>
      <c r="L20" s="55">
        <f t="shared" si="3"/>
        <v>21.17595049</v>
      </c>
      <c r="M20">
        <f t="shared" si="4"/>
        <v>479</v>
      </c>
      <c r="N20" t="str">
        <f t="shared" si="5"/>
        <v>Blue</v>
      </c>
    </row>
    <row r="21">
      <c r="A21" s="21">
        <v>2010.0</v>
      </c>
      <c r="B21" s="21" t="s">
        <v>536</v>
      </c>
      <c r="C21" s="21" t="s">
        <v>685</v>
      </c>
      <c r="D21" t="s">
        <v>7112</v>
      </c>
      <c r="E21" s="21" t="s">
        <v>593</v>
      </c>
      <c r="F21" s="21" t="s">
        <v>608</v>
      </c>
      <c r="G21">
        <v>1498.0</v>
      </c>
      <c r="H21">
        <v>1128.0</v>
      </c>
      <c r="I21">
        <v>2648.0</v>
      </c>
      <c r="J21" s="52">
        <f t="shared" ref="J21:K21" si="23">G21/$I21</f>
        <v>0.5657099698</v>
      </c>
      <c r="K21" s="52">
        <f t="shared" si="23"/>
        <v>0.4259818731</v>
      </c>
      <c r="L21" s="55">
        <f t="shared" si="3"/>
        <v>13.97280967</v>
      </c>
      <c r="M21">
        <f t="shared" si="4"/>
        <v>370</v>
      </c>
      <c r="N21" t="str">
        <f t="shared" si="5"/>
        <v>Blue</v>
      </c>
    </row>
    <row r="22">
      <c r="A22" s="21">
        <v>2010.0</v>
      </c>
      <c r="B22" s="21" t="s">
        <v>536</v>
      </c>
      <c r="C22" s="21" t="s">
        <v>685</v>
      </c>
      <c r="D22" t="s">
        <v>7096</v>
      </c>
      <c r="E22" s="21" t="s">
        <v>593</v>
      </c>
      <c r="F22" s="21" t="s">
        <v>608</v>
      </c>
      <c r="G22">
        <v>1347.0</v>
      </c>
      <c r="H22">
        <v>926.0</v>
      </c>
      <c r="I22">
        <v>2290.0</v>
      </c>
      <c r="J22" s="52">
        <f t="shared" ref="J22:K22" si="24">G22/$I22</f>
        <v>0.588209607</v>
      </c>
      <c r="K22" s="52">
        <f t="shared" si="24"/>
        <v>0.4043668122</v>
      </c>
      <c r="L22" s="55">
        <f t="shared" si="3"/>
        <v>18.38427948</v>
      </c>
      <c r="M22">
        <f t="shared" si="4"/>
        <v>421</v>
      </c>
      <c r="N22" t="str">
        <f t="shared" si="5"/>
        <v>Blue</v>
      </c>
    </row>
    <row r="23">
      <c r="A23" s="21">
        <v>2010.0</v>
      </c>
      <c r="B23" s="21" t="s">
        <v>536</v>
      </c>
      <c r="C23" s="21" t="s">
        <v>685</v>
      </c>
      <c r="D23" t="s">
        <v>7046</v>
      </c>
      <c r="E23" s="21" t="s">
        <v>593</v>
      </c>
      <c r="F23" s="21" t="s">
        <v>608</v>
      </c>
      <c r="G23">
        <v>1599.0</v>
      </c>
      <c r="H23">
        <v>438.0</v>
      </c>
      <c r="I23">
        <v>2064.0</v>
      </c>
      <c r="J23" s="52">
        <f t="shared" ref="J23:K23" si="25">G23/$I23</f>
        <v>0.7747093023</v>
      </c>
      <c r="K23" s="52">
        <f t="shared" si="25"/>
        <v>0.2122093023</v>
      </c>
      <c r="L23" s="55">
        <f t="shared" si="3"/>
        <v>56.25</v>
      </c>
      <c r="M23">
        <f t="shared" si="4"/>
        <v>1161</v>
      </c>
      <c r="N23" t="str">
        <f t="shared" si="5"/>
        <v>Blue</v>
      </c>
    </row>
    <row r="24">
      <c r="A24" s="21">
        <v>2010.0</v>
      </c>
      <c r="B24" s="21" t="s">
        <v>536</v>
      </c>
      <c r="C24" s="21" t="s">
        <v>685</v>
      </c>
      <c r="D24" t="s">
        <v>5203</v>
      </c>
      <c r="E24" s="21" t="s">
        <v>593</v>
      </c>
      <c r="F24" s="21" t="s">
        <v>608</v>
      </c>
      <c r="G24">
        <v>1272.0</v>
      </c>
      <c r="H24">
        <v>668.0</v>
      </c>
      <c r="I24">
        <v>1954.0</v>
      </c>
      <c r="J24" s="52">
        <f t="shared" ref="J24:K24" si="26">G24/$I24</f>
        <v>0.6509723644</v>
      </c>
      <c r="K24" s="52">
        <f t="shared" si="26"/>
        <v>0.3418628454</v>
      </c>
      <c r="L24" s="55">
        <f t="shared" si="3"/>
        <v>30.91095189</v>
      </c>
      <c r="M24">
        <f t="shared" si="4"/>
        <v>604</v>
      </c>
      <c r="N24" t="str">
        <f t="shared" si="5"/>
        <v>Blue</v>
      </c>
    </row>
    <row r="25">
      <c r="A25" s="21">
        <v>2010.0</v>
      </c>
      <c r="B25" s="21" t="s">
        <v>536</v>
      </c>
      <c r="C25" s="21" t="s">
        <v>685</v>
      </c>
      <c r="D25" t="s">
        <v>265</v>
      </c>
      <c r="E25" s="21" t="s">
        <v>593</v>
      </c>
      <c r="F25" s="21" t="s">
        <v>608</v>
      </c>
      <c r="G25">
        <v>458.0</v>
      </c>
      <c r="H25">
        <v>640.0</v>
      </c>
      <c r="I25">
        <v>1112.0</v>
      </c>
      <c r="J25" s="52">
        <f t="shared" ref="J25:K25" si="27">G25/$I25</f>
        <v>0.4118705036</v>
      </c>
      <c r="K25" s="52">
        <f t="shared" si="27"/>
        <v>0.5755395683</v>
      </c>
      <c r="L25" s="55">
        <f t="shared" si="3"/>
        <v>-16.36690647</v>
      </c>
      <c r="M25">
        <f t="shared" si="4"/>
        <v>-182</v>
      </c>
      <c r="N25" t="str">
        <f t="shared" si="5"/>
        <v>Green</v>
      </c>
    </row>
    <row r="26">
      <c r="A26" s="21">
        <v>2010.0</v>
      </c>
      <c r="B26" s="21" t="s">
        <v>536</v>
      </c>
      <c r="C26" s="21" t="s">
        <v>685</v>
      </c>
      <c r="D26" t="s">
        <v>7120</v>
      </c>
      <c r="E26" s="21" t="s">
        <v>593</v>
      </c>
      <c r="F26" s="21" t="s">
        <v>608</v>
      </c>
      <c r="G26">
        <v>1020.0</v>
      </c>
      <c r="H26">
        <v>763.0</v>
      </c>
      <c r="I26">
        <v>1803.0</v>
      </c>
      <c r="J26" s="52">
        <f t="shared" ref="J26:K26" si="28">G26/$I26</f>
        <v>0.5657237937</v>
      </c>
      <c r="K26" s="52">
        <f t="shared" si="28"/>
        <v>0.4231835829</v>
      </c>
      <c r="L26" s="55">
        <f t="shared" si="3"/>
        <v>14.25402108</v>
      </c>
      <c r="M26">
        <f t="shared" si="4"/>
        <v>257</v>
      </c>
      <c r="N26" t="str">
        <f t="shared" si="5"/>
        <v>Blue</v>
      </c>
    </row>
    <row r="27">
      <c r="A27" s="21">
        <v>2010.0</v>
      </c>
      <c r="B27" s="21" t="s">
        <v>536</v>
      </c>
      <c r="C27" s="21" t="s">
        <v>685</v>
      </c>
      <c r="D27" t="s">
        <v>4920</v>
      </c>
      <c r="E27" s="21" t="s">
        <v>593</v>
      </c>
      <c r="F27" s="21" t="s">
        <v>608</v>
      </c>
      <c r="G27">
        <v>1691.0</v>
      </c>
      <c r="H27">
        <v>1353.0</v>
      </c>
      <c r="I27">
        <v>3081.0</v>
      </c>
      <c r="J27" s="52">
        <f t="shared" ref="J27:K27" si="29">G27/$I27</f>
        <v>0.5488477767</v>
      </c>
      <c r="K27" s="52">
        <f t="shared" si="29"/>
        <v>0.4391431353</v>
      </c>
      <c r="L27" s="55">
        <f t="shared" si="3"/>
        <v>10.97046414</v>
      </c>
      <c r="M27">
        <f t="shared" si="4"/>
        <v>338</v>
      </c>
      <c r="N27" t="str">
        <f t="shared" si="5"/>
        <v>Blue</v>
      </c>
    </row>
    <row r="28">
      <c r="A28" s="21">
        <v>2010.0</v>
      </c>
      <c r="B28" s="21" t="s">
        <v>536</v>
      </c>
      <c r="C28" s="21" t="s">
        <v>685</v>
      </c>
      <c r="D28" t="s">
        <v>7115</v>
      </c>
      <c r="E28" s="21" t="s">
        <v>593</v>
      </c>
      <c r="F28" s="21" t="s">
        <v>608</v>
      </c>
      <c r="G28">
        <v>940.0</v>
      </c>
      <c r="H28">
        <v>859.0</v>
      </c>
      <c r="I28">
        <v>1818.0</v>
      </c>
      <c r="J28" s="52">
        <f t="shared" ref="J28:K28" si="30">G28/$I28</f>
        <v>0.5170517052</v>
      </c>
      <c r="K28" s="52">
        <f t="shared" si="30"/>
        <v>0.4724972497</v>
      </c>
      <c r="L28" s="55">
        <f t="shared" si="3"/>
        <v>4.455445545</v>
      </c>
      <c r="M28">
        <f t="shared" si="4"/>
        <v>81</v>
      </c>
      <c r="N28" t="str">
        <f t="shared" si="5"/>
        <v>Blue</v>
      </c>
    </row>
    <row r="29">
      <c r="A29" s="21">
        <v>2010.0</v>
      </c>
      <c r="B29" s="21" t="s">
        <v>536</v>
      </c>
      <c r="C29" s="21" t="s">
        <v>685</v>
      </c>
      <c r="D29" t="s">
        <v>7061</v>
      </c>
      <c r="E29" s="21" t="s">
        <v>593</v>
      </c>
      <c r="F29" s="21" t="s">
        <v>608</v>
      </c>
      <c r="G29">
        <v>694.0</v>
      </c>
      <c r="H29">
        <v>554.0</v>
      </c>
      <c r="I29">
        <v>1264.0</v>
      </c>
      <c r="J29" s="52">
        <f t="shared" ref="J29:K29" si="31">G29/$I29</f>
        <v>0.5490506329</v>
      </c>
      <c r="K29" s="52">
        <f t="shared" si="31"/>
        <v>0.4382911392</v>
      </c>
      <c r="L29" s="55">
        <f t="shared" si="3"/>
        <v>11.07594937</v>
      </c>
      <c r="M29">
        <f t="shared" si="4"/>
        <v>140</v>
      </c>
      <c r="N29" t="str">
        <f t="shared" si="5"/>
        <v>Blue</v>
      </c>
    </row>
    <row r="30">
      <c r="A30" s="21">
        <v>2010.0</v>
      </c>
      <c r="B30" s="21" t="s">
        <v>536</v>
      </c>
      <c r="C30" s="21" t="s">
        <v>685</v>
      </c>
      <c r="D30" t="s">
        <v>7036</v>
      </c>
      <c r="E30" s="21" t="s">
        <v>593</v>
      </c>
      <c r="F30" s="21" t="s">
        <v>608</v>
      </c>
      <c r="G30">
        <v>1662.0</v>
      </c>
      <c r="H30">
        <v>766.0</v>
      </c>
      <c r="I30">
        <v>2445.0</v>
      </c>
      <c r="J30" s="52">
        <f t="shared" ref="J30:K30" si="32">G30/$I30</f>
        <v>0.6797546012</v>
      </c>
      <c r="K30" s="52">
        <f t="shared" si="32"/>
        <v>0.3132924335</v>
      </c>
      <c r="L30" s="55">
        <f t="shared" si="3"/>
        <v>36.64621677</v>
      </c>
      <c r="M30">
        <f t="shared" si="4"/>
        <v>896</v>
      </c>
      <c r="N30" t="str">
        <f t="shared" si="5"/>
        <v>Blue</v>
      </c>
    </row>
    <row r="31">
      <c r="A31" s="21">
        <v>2010.0</v>
      </c>
      <c r="B31" s="21" t="s">
        <v>536</v>
      </c>
      <c r="C31" s="21" t="s">
        <v>685</v>
      </c>
      <c r="D31" t="s">
        <v>181</v>
      </c>
      <c r="E31" s="21" t="s">
        <v>593</v>
      </c>
      <c r="F31" s="21" t="s">
        <v>608</v>
      </c>
      <c r="G31">
        <v>408.0</v>
      </c>
      <c r="H31">
        <v>595.0</v>
      </c>
      <c r="I31">
        <v>1014.0</v>
      </c>
      <c r="J31" s="52">
        <f t="shared" ref="J31:K31" si="33">G31/$I31</f>
        <v>0.4023668639</v>
      </c>
      <c r="K31" s="52">
        <f t="shared" si="33"/>
        <v>0.5867850099</v>
      </c>
      <c r="L31" s="55">
        <f t="shared" si="3"/>
        <v>-18.4418146</v>
      </c>
      <c r="M31">
        <f t="shared" si="4"/>
        <v>-187</v>
      </c>
      <c r="N31" t="str">
        <f t="shared" si="5"/>
        <v>Green</v>
      </c>
    </row>
    <row r="32">
      <c r="A32" s="21">
        <v>2010.0</v>
      </c>
      <c r="B32" s="21" t="s">
        <v>536</v>
      </c>
      <c r="C32" s="21" t="s">
        <v>685</v>
      </c>
      <c r="D32" t="s">
        <v>7043</v>
      </c>
      <c r="E32" s="21" t="s">
        <v>593</v>
      </c>
      <c r="F32" s="21" t="s">
        <v>608</v>
      </c>
      <c r="G32">
        <v>702.0</v>
      </c>
      <c r="H32">
        <v>619.0</v>
      </c>
      <c r="I32">
        <v>1330.0</v>
      </c>
      <c r="J32" s="52">
        <f t="shared" ref="J32:K32" si="34">G32/$I32</f>
        <v>0.5278195489</v>
      </c>
      <c r="K32" s="52">
        <f t="shared" si="34"/>
        <v>0.4654135338</v>
      </c>
      <c r="L32" s="55">
        <f t="shared" si="3"/>
        <v>6.240601504</v>
      </c>
      <c r="M32">
        <f t="shared" si="4"/>
        <v>83</v>
      </c>
      <c r="N32" t="str">
        <f t="shared" si="5"/>
        <v>Blue</v>
      </c>
    </row>
    <row r="33">
      <c r="A33" s="21">
        <v>2010.0</v>
      </c>
      <c r="B33" s="21" t="s">
        <v>536</v>
      </c>
      <c r="C33" s="21" t="s">
        <v>685</v>
      </c>
      <c r="D33" t="s">
        <v>2896</v>
      </c>
      <c r="E33" s="21" t="s">
        <v>593</v>
      </c>
      <c r="F33" s="21" t="s">
        <v>608</v>
      </c>
      <c r="G33">
        <v>671.0</v>
      </c>
      <c r="H33">
        <v>452.0</v>
      </c>
      <c r="I33">
        <v>1138.0</v>
      </c>
      <c r="J33" s="52">
        <f t="shared" ref="J33:K33" si="35">G33/$I33</f>
        <v>0.5896309315</v>
      </c>
      <c r="K33" s="52">
        <f t="shared" si="35"/>
        <v>0.3971880492</v>
      </c>
      <c r="L33" s="55">
        <f t="shared" si="3"/>
        <v>19.24428822</v>
      </c>
      <c r="M33">
        <f t="shared" si="4"/>
        <v>219</v>
      </c>
      <c r="N33" t="str">
        <f t="shared" si="5"/>
        <v>Blue</v>
      </c>
    </row>
    <row r="34">
      <c r="A34" s="21">
        <v>2010.0</v>
      </c>
      <c r="B34" s="21" t="s">
        <v>536</v>
      </c>
      <c r="C34" s="21" t="s">
        <v>685</v>
      </c>
      <c r="D34" t="s">
        <v>7074</v>
      </c>
      <c r="E34" s="21" t="s">
        <v>593</v>
      </c>
      <c r="F34" s="21" t="s">
        <v>608</v>
      </c>
      <c r="G34">
        <v>1148.0</v>
      </c>
      <c r="H34">
        <v>944.0</v>
      </c>
      <c r="I34">
        <v>2119.0</v>
      </c>
      <c r="J34" s="52">
        <f t="shared" ref="J34:K34" si="36">G34/$I34</f>
        <v>0.5417649835</v>
      </c>
      <c r="K34" s="52">
        <f t="shared" si="36"/>
        <v>0.4454931571</v>
      </c>
      <c r="L34" s="55">
        <f t="shared" si="3"/>
        <v>9.627182633</v>
      </c>
      <c r="M34">
        <f t="shared" si="4"/>
        <v>204</v>
      </c>
      <c r="N34" t="str">
        <f t="shared" si="5"/>
        <v>Blue</v>
      </c>
    </row>
    <row r="35">
      <c r="A35" s="21">
        <v>2010.0</v>
      </c>
      <c r="B35" s="21" t="s">
        <v>536</v>
      </c>
      <c r="C35" s="21" t="s">
        <v>685</v>
      </c>
      <c r="D35" t="s">
        <v>5993</v>
      </c>
      <c r="E35" s="21" t="s">
        <v>593</v>
      </c>
      <c r="F35" s="21" t="s">
        <v>608</v>
      </c>
      <c r="G35">
        <v>2023.0</v>
      </c>
      <c r="H35">
        <v>1628.0</v>
      </c>
      <c r="I35">
        <v>3693.0</v>
      </c>
      <c r="J35" s="52">
        <f t="shared" ref="J35:K35" si="37">G35/$I35</f>
        <v>0.5477931221</v>
      </c>
      <c r="K35" s="52">
        <f t="shared" si="37"/>
        <v>0.4408340103</v>
      </c>
      <c r="L35" s="55">
        <f t="shared" si="3"/>
        <v>10.69591118</v>
      </c>
      <c r="M35">
        <f t="shared" si="4"/>
        <v>395</v>
      </c>
      <c r="N35" t="str">
        <f t="shared" si="5"/>
        <v>Blue</v>
      </c>
    </row>
    <row r="36">
      <c r="A36" s="21">
        <v>2010.0</v>
      </c>
      <c r="B36" s="21" t="s">
        <v>536</v>
      </c>
      <c r="C36" s="21" t="s">
        <v>685</v>
      </c>
      <c r="D36" t="s">
        <v>7080</v>
      </c>
      <c r="E36" s="21" t="s">
        <v>593</v>
      </c>
      <c r="F36" s="21" t="s">
        <v>608</v>
      </c>
      <c r="G36">
        <v>939.0</v>
      </c>
      <c r="H36">
        <v>925.0</v>
      </c>
      <c r="I36">
        <v>1884.0</v>
      </c>
      <c r="J36" s="52">
        <f t="shared" ref="J36:K36" si="38">G36/$I36</f>
        <v>0.4984076433</v>
      </c>
      <c r="K36" s="52">
        <f t="shared" si="38"/>
        <v>0.4909766454</v>
      </c>
      <c r="L36" s="55">
        <f t="shared" si="3"/>
        <v>0.7430997877</v>
      </c>
      <c r="M36">
        <f t="shared" si="4"/>
        <v>14</v>
      </c>
      <c r="N36" t="str">
        <f t="shared" si="5"/>
        <v>Blue</v>
      </c>
    </row>
    <row r="37">
      <c r="A37" s="21">
        <v>2010.0</v>
      </c>
      <c r="B37" s="21" t="s">
        <v>536</v>
      </c>
      <c r="C37" s="21" t="s">
        <v>685</v>
      </c>
      <c r="D37" t="s">
        <v>111</v>
      </c>
      <c r="E37" s="21" t="s">
        <v>593</v>
      </c>
      <c r="F37" s="21" t="s">
        <v>608</v>
      </c>
      <c r="G37">
        <v>482.0</v>
      </c>
      <c r="H37">
        <v>590.0</v>
      </c>
      <c r="I37">
        <v>1084.0</v>
      </c>
      <c r="J37" s="52">
        <f t="shared" ref="J37:K37" si="39">G37/$I37</f>
        <v>0.4446494465</v>
      </c>
      <c r="K37" s="52">
        <f t="shared" si="39"/>
        <v>0.5442804428</v>
      </c>
      <c r="L37" s="55">
        <f t="shared" si="3"/>
        <v>-9.963099631</v>
      </c>
      <c r="M37">
        <f t="shared" si="4"/>
        <v>-108</v>
      </c>
      <c r="N37" t="str">
        <f t="shared" si="5"/>
        <v>Green</v>
      </c>
    </row>
    <row r="38">
      <c r="A38" s="21">
        <v>2010.0</v>
      </c>
      <c r="B38" s="21" t="s">
        <v>536</v>
      </c>
      <c r="C38" s="21" t="s">
        <v>7292</v>
      </c>
      <c r="D38" t="s">
        <v>7380</v>
      </c>
      <c r="E38" s="21" t="s">
        <v>593</v>
      </c>
      <c r="F38" s="21" t="s">
        <v>608</v>
      </c>
      <c r="G38">
        <v>1070.0</v>
      </c>
      <c r="H38">
        <v>1021.0</v>
      </c>
      <c r="I38">
        <v>2106.0</v>
      </c>
      <c r="J38" s="52">
        <f t="shared" ref="J38:K38" si="40">G38/$I38</f>
        <v>0.5080721747</v>
      </c>
      <c r="K38" s="52">
        <f t="shared" si="40"/>
        <v>0.4848053181</v>
      </c>
      <c r="L38" s="55">
        <f t="shared" si="3"/>
        <v>2.32668566</v>
      </c>
      <c r="M38">
        <f t="shared" si="4"/>
        <v>49</v>
      </c>
      <c r="N38" t="str">
        <f t="shared" si="5"/>
        <v>Blue</v>
      </c>
    </row>
    <row r="39">
      <c r="A39" s="21">
        <v>2010.0</v>
      </c>
      <c r="B39" s="21" t="s">
        <v>536</v>
      </c>
      <c r="C39" s="21" t="s">
        <v>7292</v>
      </c>
      <c r="D39" t="s">
        <v>7296</v>
      </c>
      <c r="E39" s="21" t="s">
        <v>593</v>
      </c>
      <c r="F39" s="21" t="s">
        <v>608</v>
      </c>
      <c r="G39">
        <v>1140.0</v>
      </c>
      <c r="H39">
        <v>904.0</v>
      </c>
      <c r="I39">
        <v>2059.0</v>
      </c>
      <c r="J39" s="52">
        <f t="shared" ref="J39:K39" si="41">G39/$I39</f>
        <v>0.5536668286</v>
      </c>
      <c r="K39" s="52">
        <f t="shared" si="41"/>
        <v>0.4390480816</v>
      </c>
      <c r="L39" s="55">
        <f t="shared" si="3"/>
        <v>11.4618747</v>
      </c>
      <c r="M39">
        <f t="shared" si="4"/>
        <v>236</v>
      </c>
      <c r="N39" t="str">
        <f t="shared" si="5"/>
        <v>Blue</v>
      </c>
    </row>
    <row r="40">
      <c r="A40" s="21">
        <v>2010.0</v>
      </c>
      <c r="B40" s="21" t="s">
        <v>536</v>
      </c>
      <c r="C40" s="21" t="s">
        <v>7292</v>
      </c>
      <c r="D40" t="s">
        <v>7293</v>
      </c>
      <c r="E40" s="21" t="s">
        <v>593</v>
      </c>
      <c r="F40" s="21" t="s">
        <v>608</v>
      </c>
      <c r="G40">
        <v>1234.0</v>
      </c>
      <c r="H40">
        <v>963.0</v>
      </c>
      <c r="I40">
        <v>2225.0</v>
      </c>
      <c r="J40" s="52">
        <f t="shared" ref="J40:K40" si="42">G40/$I40</f>
        <v>0.5546067416</v>
      </c>
      <c r="K40" s="52">
        <f t="shared" si="42"/>
        <v>0.4328089888</v>
      </c>
      <c r="L40" s="55">
        <f t="shared" si="3"/>
        <v>12.17977528</v>
      </c>
      <c r="M40">
        <f t="shared" si="4"/>
        <v>271</v>
      </c>
      <c r="N40" t="str">
        <f t="shared" si="5"/>
        <v>Blue</v>
      </c>
    </row>
    <row r="41">
      <c r="A41" s="21">
        <v>2010.0</v>
      </c>
      <c r="B41" s="21" t="s">
        <v>536</v>
      </c>
      <c r="C41" s="21" t="s">
        <v>7292</v>
      </c>
      <c r="D41" t="s">
        <v>7352</v>
      </c>
      <c r="E41" s="21" t="s">
        <v>593</v>
      </c>
      <c r="F41" s="21" t="s">
        <v>608</v>
      </c>
      <c r="G41">
        <v>1544.0</v>
      </c>
      <c r="H41">
        <v>1133.0</v>
      </c>
      <c r="I41">
        <v>2715.0</v>
      </c>
      <c r="J41" s="52">
        <f t="shared" ref="J41:K41" si="43">G41/$I41</f>
        <v>0.5686924494</v>
      </c>
      <c r="K41" s="52">
        <f t="shared" si="43"/>
        <v>0.4173112339</v>
      </c>
      <c r="L41" s="55">
        <f t="shared" si="3"/>
        <v>15.13812155</v>
      </c>
      <c r="M41">
        <f t="shared" si="4"/>
        <v>411</v>
      </c>
      <c r="N41" t="str">
        <f t="shared" si="5"/>
        <v>Blue</v>
      </c>
    </row>
    <row r="42">
      <c r="A42" s="21">
        <v>2010.0</v>
      </c>
      <c r="B42" s="21" t="s">
        <v>536</v>
      </c>
      <c r="C42" s="21" t="s">
        <v>7292</v>
      </c>
      <c r="D42" t="s">
        <v>2988</v>
      </c>
      <c r="E42" s="21" t="s">
        <v>593</v>
      </c>
      <c r="F42" s="21" t="s">
        <v>608</v>
      </c>
      <c r="G42">
        <v>1920.0</v>
      </c>
      <c r="H42">
        <v>1188.0</v>
      </c>
      <c r="I42">
        <v>3138.0</v>
      </c>
      <c r="J42" s="52">
        <f t="shared" ref="J42:K42" si="44">G42/$I42</f>
        <v>0.6118546845</v>
      </c>
      <c r="K42" s="52">
        <f t="shared" si="44"/>
        <v>0.378585086</v>
      </c>
      <c r="L42" s="55">
        <f t="shared" si="3"/>
        <v>23.32695985</v>
      </c>
      <c r="M42">
        <f t="shared" si="4"/>
        <v>732</v>
      </c>
      <c r="N42" t="str">
        <f t="shared" si="5"/>
        <v>Blue</v>
      </c>
    </row>
    <row r="43">
      <c r="A43" s="21">
        <v>2010.0</v>
      </c>
      <c r="B43" s="21" t="s">
        <v>536</v>
      </c>
      <c r="C43" s="21" t="s">
        <v>7292</v>
      </c>
      <c r="D43" t="s">
        <v>3216</v>
      </c>
      <c r="E43" s="21" t="s">
        <v>593</v>
      </c>
      <c r="F43" s="21" t="s">
        <v>608</v>
      </c>
      <c r="G43">
        <v>604.0</v>
      </c>
      <c r="H43">
        <v>727.0</v>
      </c>
      <c r="I43">
        <v>1351.0</v>
      </c>
      <c r="J43" s="52">
        <f t="shared" ref="J43:K43" si="45">G43/$I43</f>
        <v>0.4470762398</v>
      </c>
      <c r="K43" s="52">
        <f t="shared" si="45"/>
        <v>0.5381199112</v>
      </c>
      <c r="L43" s="55">
        <f t="shared" si="3"/>
        <v>-9.104367135</v>
      </c>
      <c r="M43">
        <f t="shared" si="4"/>
        <v>-123</v>
      </c>
      <c r="N43" t="str">
        <f t="shared" si="5"/>
        <v>Green</v>
      </c>
    </row>
    <row r="44">
      <c r="A44" s="21">
        <v>2010.0</v>
      </c>
      <c r="B44" s="21" t="s">
        <v>536</v>
      </c>
      <c r="C44" s="21" t="s">
        <v>7292</v>
      </c>
      <c r="D44" t="s">
        <v>63</v>
      </c>
      <c r="E44" s="21" t="s">
        <v>593</v>
      </c>
      <c r="F44" s="21" t="s">
        <v>608</v>
      </c>
      <c r="G44">
        <v>1522.0</v>
      </c>
      <c r="H44">
        <v>1437.0</v>
      </c>
      <c r="I44">
        <v>2997.0</v>
      </c>
      <c r="J44" s="52">
        <f t="shared" ref="J44:K44" si="46">G44/$I44</f>
        <v>0.5078411745</v>
      </c>
      <c r="K44" s="52">
        <f t="shared" si="46"/>
        <v>0.4794794795</v>
      </c>
      <c r="L44" s="55">
        <f t="shared" si="3"/>
        <v>2.836169503</v>
      </c>
      <c r="M44">
        <f t="shared" si="4"/>
        <v>85</v>
      </c>
      <c r="N44" t="str">
        <f t="shared" si="5"/>
        <v>Blue</v>
      </c>
    </row>
    <row r="45">
      <c r="A45" s="21">
        <v>2010.0</v>
      </c>
      <c r="B45" s="21" t="s">
        <v>536</v>
      </c>
      <c r="C45" s="21" t="s">
        <v>7292</v>
      </c>
      <c r="D45" t="s">
        <v>1374</v>
      </c>
      <c r="E45" s="21" t="s">
        <v>593</v>
      </c>
      <c r="F45" s="21" t="s">
        <v>608</v>
      </c>
      <c r="G45">
        <v>566.0</v>
      </c>
      <c r="H45">
        <v>843.0</v>
      </c>
      <c r="I45">
        <v>1422.0</v>
      </c>
      <c r="J45" s="52">
        <f t="shared" ref="J45:K45" si="47">G45/$I45</f>
        <v>0.3980309423</v>
      </c>
      <c r="K45" s="52">
        <f t="shared" si="47"/>
        <v>0.5928270042</v>
      </c>
      <c r="L45" s="55">
        <f t="shared" si="3"/>
        <v>-19.47960619</v>
      </c>
      <c r="M45">
        <f t="shared" si="4"/>
        <v>-277</v>
      </c>
      <c r="N45" t="str">
        <f t="shared" si="5"/>
        <v>Green</v>
      </c>
    </row>
    <row r="46">
      <c r="A46" s="21">
        <v>2010.0</v>
      </c>
      <c r="B46" s="21" t="s">
        <v>536</v>
      </c>
      <c r="C46" s="21" t="s">
        <v>7292</v>
      </c>
      <c r="D46" t="s">
        <v>898</v>
      </c>
      <c r="E46" s="21" t="s">
        <v>593</v>
      </c>
      <c r="F46" s="21" t="s">
        <v>608</v>
      </c>
      <c r="G46">
        <v>1930.0</v>
      </c>
      <c r="H46">
        <v>2283.0</v>
      </c>
      <c r="I46">
        <v>4264.0</v>
      </c>
      <c r="J46" s="52">
        <f t="shared" ref="J46:K46" si="48">G46/$I46</f>
        <v>0.4526266417</v>
      </c>
      <c r="K46" s="52">
        <f t="shared" si="48"/>
        <v>0.535412758</v>
      </c>
      <c r="L46" s="55">
        <f t="shared" si="3"/>
        <v>-8.278611632</v>
      </c>
      <c r="M46">
        <f t="shared" si="4"/>
        <v>-353</v>
      </c>
      <c r="N46" t="str">
        <f t="shared" si="5"/>
        <v>Green</v>
      </c>
    </row>
    <row r="47">
      <c r="A47" s="21">
        <v>2010.0</v>
      </c>
      <c r="B47" s="21" t="s">
        <v>536</v>
      </c>
      <c r="C47" s="21" t="s">
        <v>7292</v>
      </c>
      <c r="D47" t="s">
        <v>7343</v>
      </c>
      <c r="E47" s="21" t="s">
        <v>593</v>
      </c>
      <c r="F47" s="21" t="s">
        <v>608</v>
      </c>
      <c r="G47">
        <v>3490.0</v>
      </c>
      <c r="H47">
        <v>2215.0</v>
      </c>
      <c r="I47">
        <v>5770.0</v>
      </c>
      <c r="J47" s="52">
        <f t="shared" ref="J47:K47" si="49">G47/$I47</f>
        <v>0.6048526863</v>
      </c>
      <c r="K47" s="52">
        <f t="shared" si="49"/>
        <v>0.383882149</v>
      </c>
      <c r="L47" s="55">
        <f t="shared" si="3"/>
        <v>22.09705373</v>
      </c>
      <c r="M47">
        <f t="shared" si="4"/>
        <v>1275</v>
      </c>
      <c r="N47" t="str">
        <f t="shared" si="5"/>
        <v>Blue</v>
      </c>
    </row>
    <row r="48">
      <c r="A48" s="21">
        <v>2010.0</v>
      </c>
      <c r="B48" s="21" t="s">
        <v>536</v>
      </c>
      <c r="C48" s="21" t="s">
        <v>7292</v>
      </c>
      <c r="D48" t="s">
        <v>7309</v>
      </c>
      <c r="E48" s="21" t="s">
        <v>593</v>
      </c>
      <c r="F48" s="21" t="s">
        <v>608</v>
      </c>
      <c r="G48">
        <v>2137.0</v>
      </c>
      <c r="H48">
        <v>2383.0</v>
      </c>
      <c r="I48">
        <v>4579.0</v>
      </c>
      <c r="J48" s="52">
        <f t="shared" ref="J48:K48" si="50">G48/$I48</f>
        <v>0.4666957851</v>
      </c>
      <c r="K48" s="52">
        <f t="shared" si="50"/>
        <v>0.5204193055</v>
      </c>
      <c r="L48" s="55">
        <f t="shared" si="3"/>
        <v>-5.372352042</v>
      </c>
      <c r="M48">
        <f t="shared" si="4"/>
        <v>-246</v>
      </c>
      <c r="N48" t="str">
        <f t="shared" si="5"/>
        <v>Green</v>
      </c>
    </row>
    <row r="49">
      <c r="A49" s="21">
        <v>2010.0</v>
      </c>
      <c r="B49" s="21" t="s">
        <v>536</v>
      </c>
      <c r="C49" s="21" t="s">
        <v>7292</v>
      </c>
      <c r="D49" t="s">
        <v>7315</v>
      </c>
      <c r="E49" s="21" t="s">
        <v>593</v>
      </c>
      <c r="F49" s="21" t="s">
        <v>608</v>
      </c>
      <c r="G49">
        <v>3098.0</v>
      </c>
      <c r="H49">
        <v>3162.0</v>
      </c>
      <c r="I49">
        <v>6339.0</v>
      </c>
      <c r="J49" s="52">
        <f t="shared" ref="J49:K49" si="51">G49/$I49</f>
        <v>0.4887206184</v>
      </c>
      <c r="K49" s="52">
        <f t="shared" si="51"/>
        <v>0.4988168481</v>
      </c>
      <c r="L49" s="55">
        <f t="shared" si="3"/>
        <v>-1.009622969</v>
      </c>
      <c r="M49">
        <f t="shared" si="4"/>
        <v>-64</v>
      </c>
      <c r="N49" t="str">
        <f t="shared" si="5"/>
        <v>Green</v>
      </c>
    </row>
    <row r="50">
      <c r="A50" s="21">
        <v>2010.0</v>
      </c>
      <c r="B50" s="21" t="s">
        <v>536</v>
      </c>
      <c r="C50" s="21" t="s">
        <v>7292</v>
      </c>
      <c r="D50" t="s">
        <v>7330</v>
      </c>
      <c r="E50" s="21" t="s">
        <v>593</v>
      </c>
      <c r="F50" s="21" t="s">
        <v>608</v>
      </c>
      <c r="G50">
        <v>300.0</v>
      </c>
      <c r="H50">
        <v>396.0</v>
      </c>
      <c r="I50">
        <v>708.0</v>
      </c>
      <c r="J50" s="52">
        <f t="shared" ref="J50:K50" si="52">G50/$I50</f>
        <v>0.4237288136</v>
      </c>
      <c r="K50" s="52">
        <f t="shared" si="52"/>
        <v>0.5593220339</v>
      </c>
      <c r="L50" s="55">
        <f t="shared" si="3"/>
        <v>-13.55932203</v>
      </c>
      <c r="M50">
        <f t="shared" si="4"/>
        <v>-96</v>
      </c>
      <c r="N50" t="str">
        <f t="shared" si="5"/>
        <v>Green</v>
      </c>
    </row>
    <row r="51">
      <c r="A51" s="21">
        <v>2010.0</v>
      </c>
      <c r="B51" s="21" t="s">
        <v>536</v>
      </c>
      <c r="C51" s="21" t="s">
        <v>7292</v>
      </c>
      <c r="D51" t="s">
        <v>7322</v>
      </c>
      <c r="E51" s="21" t="s">
        <v>593</v>
      </c>
      <c r="F51" s="21" t="s">
        <v>608</v>
      </c>
      <c r="G51">
        <v>296.0</v>
      </c>
      <c r="H51">
        <v>386.0</v>
      </c>
      <c r="I51">
        <v>693.0</v>
      </c>
      <c r="J51" s="52">
        <f t="shared" ref="J51:K51" si="53">G51/$I51</f>
        <v>0.4271284271</v>
      </c>
      <c r="K51" s="52">
        <f t="shared" si="53"/>
        <v>0.556998557</v>
      </c>
      <c r="L51" s="55">
        <f t="shared" si="3"/>
        <v>-12.98701299</v>
      </c>
      <c r="M51">
        <f t="shared" si="4"/>
        <v>-90</v>
      </c>
      <c r="N51" t="str">
        <f t="shared" si="5"/>
        <v>Green</v>
      </c>
    </row>
    <row r="52">
      <c r="A52" s="21">
        <v>2010.0</v>
      </c>
      <c r="B52" s="21" t="s">
        <v>536</v>
      </c>
      <c r="C52" s="21" t="s">
        <v>7292</v>
      </c>
      <c r="D52" t="s">
        <v>3335</v>
      </c>
      <c r="E52" s="21" t="s">
        <v>593</v>
      </c>
      <c r="F52" s="21" t="s">
        <v>608</v>
      </c>
      <c r="G52">
        <v>1701.0</v>
      </c>
      <c r="H52">
        <v>1519.0</v>
      </c>
      <c r="I52">
        <v>3271.0</v>
      </c>
      <c r="J52" s="52">
        <f t="shared" ref="J52:K52" si="54">G52/$I52</f>
        <v>0.5200244574</v>
      </c>
      <c r="K52" s="52">
        <f t="shared" si="54"/>
        <v>0.4643839804</v>
      </c>
      <c r="L52" s="55">
        <f t="shared" si="3"/>
        <v>5.564047692</v>
      </c>
      <c r="M52">
        <f t="shared" si="4"/>
        <v>182</v>
      </c>
      <c r="N52" t="str">
        <f t="shared" si="5"/>
        <v>Blue</v>
      </c>
    </row>
    <row r="53">
      <c r="A53" s="21">
        <v>2010.0</v>
      </c>
      <c r="B53" s="21" t="s">
        <v>536</v>
      </c>
      <c r="C53" s="21" t="s">
        <v>7292</v>
      </c>
      <c r="D53" t="s">
        <v>2538</v>
      </c>
      <c r="E53" s="21" t="s">
        <v>593</v>
      </c>
      <c r="F53" s="21" t="s">
        <v>608</v>
      </c>
      <c r="G53">
        <v>1471.0</v>
      </c>
      <c r="H53">
        <v>1132.0</v>
      </c>
      <c r="I53">
        <v>2625.0</v>
      </c>
      <c r="J53" s="52">
        <f t="shared" ref="J53:K53" si="55">G53/$I53</f>
        <v>0.5603809524</v>
      </c>
      <c r="K53" s="52">
        <f t="shared" si="55"/>
        <v>0.4312380952</v>
      </c>
      <c r="L53" s="55">
        <f t="shared" si="3"/>
        <v>12.91428571</v>
      </c>
      <c r="M53">
        <f t="shared" si="4"/>
        <v>339</v>
      </c>
      <c r="N53" t="str">
        <f t="shared" si="5"/>
        <v>Blue</v>
      </c>
    </row>
    <row r="54">
      <c r="A54" s="21">
        <v>2010.0</v>
      </c>
      <c r="B54" s="21" t="s">
        <v>536</v>
      </c>
      <c r="C54" s="21" t="s">
        <v>7292</v>
      </c>
      <c r="D54" t="s">
        <v>7363</v>
      </c>
      <c r="E54" s="21" t="s">
        <v>593</v>
      </c>
      <c r="F54" s="21" t="s">
        <v>608</v>
      </c>
      <c r="G54">
        <v>1906.0</v>
      </c>
      <c r="H54">
        <v>1528.0</v>
      </c>
      <c r="I54">
        <v>3472.0</v>
      </c>
      <c r="J54" s="52">
        <f t="shared" ref="J54:K54" si="56">G54/$I54</f>
        <v>0.5489631336</v>
      </c>
      <c r="K54" s="52">
        <f t="shared" si="56"/>
        <v>0.4400921659</v>
      </c>
      <c r="L54" s="55">
        <f t="shared" si="3"/>
        <v>10.88709677</v>
      </c>
      <c r="M54">
        <f t="shared" si="4"/>
        <v>378</v>
      </c>
      <c r="N54" t="str">
        <f t="shared" si="5"/>
        <v>Blue</v>
      </c>
    </row>
    <row r="55">
      <c r="A55" s="21">
        <v>2010.0</v>
      </c>
      <c r="B55" s="21" t="s">
        <v>536</v>
      </c>
      <c r="C55" s="21" t="s">
        <v>7292</v>
      </c>
      <c r="D55" t="s">
        <v>7386</v>
      </c>
      <c r="E55" s="21" t="s">
        <v>593</v>
      </c>
      <c r="F55" s="21" t="s">
        <v>608</v>
      </c>
      <c r="G55">
        <v>1340.0</v>
      </c>
      <c r="H55">
        <v>883.0</v>
      </c>
      <c r="I55">
        <v>2243.0</v>
      </c>
      <c r="J55" s="52">
        <f t="shared" ref="J55:K55" si="57">G55/$I55</f>
        <v>0.5974141774</v>
      </c>
      <c r="K55" s="52">
        <f t="shared" si="57"/>
        <v>0.393669193</v>
      </c>
      <c r="L55" s="55">
        <f t="shared" si="3"/>
        <v>20.37449844</v>
      </c>
      <c r="M55">
        <f t="shared" si="4"/>
        <v>457</v>
      </c>
      <c r="N55" t="str">
        <f t="shared" si="5"/>
        <v>Blue</v>
      </c>
    </row>
    <row r="56">
      <c r="A56" s="21">
        <v>2010.0</v>
      </c>
      <c r="B56" s="21" t="s">
        <v>536</v>
      </c>
      <c r="C56" s="21" t="s">
        <v>7292</v>
      </c>
      <c r="D56" t="s">
        <v>1610</v>
      </c>
      <c r="E56" s="21" t="s">
        <v>593</v>
      </c>
      <c r="F56" s="21" t="s">
        <v>608</v>
      </c>
      <c r="G56">
        <v>1707.0</v>
      </c>
      <c r="H56">
        <v>1105.0</v>
      </c>
      <c r="I56">
        <v>2833.0</v>
      </c>
      <c r="J56" s="52">
        <f t="shared" ref="J56:K56" si="58">G56/$I56</f>
        <v>0.6025414755</v>
      </c>
      <c r="K56" s="52">
        <f t="shared" si="58"/>
        <v>0.3900458878</v>
      </c>
      <c r="L56" s="55">
        <f t="shared" si="3"/>
        <v>21.24955877</v>
      </c>
      <c r="M56">
        <f t="shared" si="4"/>
        <v>602</v>
      </c>
      <c r="N56" t="str">
        <f t="shared" si="5"/>
        <v>Blue</v>
      </c>
    </row>
    <row r="57">
      <c r="A57" s="21">
        <v>2010.0</v>
      </c>
      <c r="B57" s="21" t="s">
        <v>536</v>
      </c>
      <c r="C57" s="21" t="s">
        <v>7292</v>
      </c>
      <c r="D57" t="s">
        <v>7360</v>
      </c>
      <c r="E57" s="21" t="s">
        <v>593</v>
      </c>
      <c r="F57" s="21" t="s">
        <v>608</v>
      </c>
      <c r="G57">
        <v>1017.0</v>
      </c>
      <c r="H57">
        <v>799.0</v>
      </c>
      <c r="I57">
        <v>1841.0</v>
      </c>
      <c r="J57" s="52">
        <f t="shared" ref="J57:K57" si="59">G57/$I57</f>
        <v>0.5524171646</v>
      </c>
      <c r="K57" s="52">
        <f t="shared" si="59"/>
        <v>0.4340032591</v>
      </c>
      <c r="L57" s="55">
        <f t="shared" si="3"/>
        <v>11.84139055</v>
      </c>
      <c r="M57">
        <f t="shared" si="4"/>
        <v>218</v>
      </c>
      <c r="N57" t="str">
        <f t="shared" si="5"/>
        <v>Blue</v>
      </c>
    </row>
    <row r="58">
      <c r="A58" s="21">
        <v>2010.0</v>
      </c>
      <c r="B58" s="21" t="s">
        <v>536</v>
      </c>
      <c r="C58" s="21" t="s">
        <v>7292</v>
      </c>
      <c r="D58" t="s">
        <v>7302</v>
      </c>
      <c r="E58" s="21" t="s">
        <v>593</v>
      </c>
      <c r="F58" s="21" t="s">
        <v>608</v>
      </c>
      <c r="G58">
        <v>1943.0</v>
      </c>
      <c r="H58">
        <v>1379.0</v>
      </c>
      <c r="I58">
        <v>3353.0</v>
      </c>
      <c r="J58" s="52">
        <f t="shared" ref="J58:K58" si="60">G58/$I58</f>
        <v>0.5794810617</v>
      </c>
      <c r="K58" s="52">
        <f t="shared" si="60"/>
        <v>0.4112734864</v>
      </c>
      <c r="L58" s="55">
        <f t="shared" si="3"/>
        <v>16.82075753</v>
      </c>
      <c r="M58">
        <f t="shared" si="4"/>
        <v>564</v>
      </c>
      <c r="N58" t="str">
        <f t="shared" si="5"/>
        <v>Blue</v>
      </c>
    </row>
    <row r="59">
      <c r="A59" s="21">
        <v>2010.0</v>
      </c>
      <c r="B59" s="21" t="s">
        <v>536</v>
      </c>
      <c r="C59" s="21" t="s">
        <v>7292</v>
      </c>
      <c r="D59" t="s">
        <v>7383</v>
      </c>
      <c r="E59" s="21" t="s">
        <v>593</v>
      </c>
      <c r="F59" s="21" t="s">
        <v>608</v>
      </c>
      <c r="G59">
        <v>1434.0</v>
      </c>
      <c r="H59">
        <v>1085.0</v>
      </c>
      <c r="I59">
        <v>2552.0</v>
      </c>
      <c r="J59" s="52">
        <f t="shared" ref="J59:K59" si="61">G59/$I59</f>
        <v>0.5619122257</v>
      </c>
      <c r="K59" s="52">
        <f t="shared" si="61"/>
        <v>0.4251567398</v>
      </c>
      <c r="L59" s="55">
        <f t="shared" si="3"/>
        <v>13.67554859</v>
      </c>
      <c r="M59">
        <f t="shared" si="4"/>
        <v>349</v>
      </c>
      <c r="N59" t="str">
        <f t="shared" si="5"/>
        <v>Blue</v>
      </c>
    </row>
    <row r="60">
      <c r="A60" s="21">
        <v>2010.0</v>
      </c>
      <c r="B60" s="21" t="s">
        <v>536</v>
      </c>
      <c r="C60" s="21" t="s">
        <v>7292</v>
      </c>
      <c r="D60" t="s">
        <v>7395</v>
      </c>
      <c r="E60" s="21" t="s">
        <v>593</v>
      </c>
      <c r="F60" s="21" t="s">
        <v>608</v>
      </c>
      <c r="G60">
        <v>1844.0</v>
      </c>
      <c r="H60">
        <v>1481.0</v>
      </c>
      <c r="I60">
        <v>3356.0</v>
      </c>
      <c r="J60" s="52">
        <f t="shared" ref="J60:K60" si="62">G60/$I60</f>
        <v>0.5494636472</v>
      </c>
      <c r="K60" s="52">
        <f t="shared" si="62"/>
        <v>0.4412991657</v>
      </c>
      <c r="L60" s="55">
        <f t="shared" si="3"/>
        <v>10.81644815</v>
      </c>
      <c r="M60">
        <f t="shared" si="4"/>
        <v>363</v>
      </c>
      <c r="N60" t="str">
        <f t="shared" si="5"/>
        <v>Blue</v>
      </c>
    </row>
    <row r="61">
      <c r="A61" s="21">
        <v>2010.0</v>
      </c>
      <c r="B61" s="21" t="s">
        <v>536</v>
      </c>
      <c r="C61" s="21" t="s">
        <v>7292</v>
      </c>
      <c r="D61" t="s">
        <v>7392</v>
      </c>
      <c r="E61" s="21" t="s">
        <v>593</v>
      </c>
      <c r="F61" s="21" t="s">
        <v>608</v>
      </c>
      <c r="G61">
        <v>1667.0</v>
      </c>
      <c r="H61">
        <v>1184.0</v>
      </c>
      <c r="I61">
        <v>2881.0</v>
      </c>
      <c r="J61" s="52">
        <f t="shared" ref="J61:K61" si="63">G61/$I61</f>
        <v>0.5786185352</v>
      </c>
      <c r="K61" s="52">
        <f t="shared" si="63"/>
        <v>0.4109684137</v>
      </c>
      <c r="L61" s="55">
        <f t="shared" si="3"/>
        <v>16.76501215</v>
      </c>
      <c r="M61">
        <f t="shared" si="4"/>
        <v>483</v>
      </c>
      <c r="N61" t="str">
        <f t="shared" si="5"/>
        <v>Blue</v>
      </c>
    </row>
    <row r="62">
      <c r="A62" s="21">
        <v>2010.0</v>
      </c>
      <c r="B62" s="21" t="s">
        <v>536</v>
      </c>
      <c r="C62" s="21" t="s">
        <v>7292</v>
      </c>
      <c r="D62" t="s">
        <v>314</v>
      </c>
      <c r="E62" s="21" t="s">
        <v>593</v>
      </c>
      <c r="F62" s="21" t="s">
        <v>608</v>
      </c>
      <c r="G62">
        <v>462.0</v>
      </c>
      <c r="H62">
        <v>332.0</v>
      </c>
      <c r="I62">
        <v>800.0</v>
      </c>
      <c r="J62" s="52">
        <f t="shared" ref="J62:K62" si="64">G62/$I62</f>
        <v>0.5775</v>
      </c>
      <c r="K62" s="52">
        <f t="shared" si="64"/>
        <v>0.415</v>
      </c>
      <c r="L62" s="55">
        <f t="shared" si="3"/>
        <v>16.25</v>
      </c>
      <c r="M62">
        <f t="shared" si="4"/>
        <v>130</v>
      </c>
      <c r="N62" t="str">
        <f t="shared" si="5"/>
        <v>Blue</v>
      </c>
    </row>
    <row r="63">
      <c r="A63" s="21">
        <v>2010.0</v>
      </c>
      <c r="B63" s="21" t="s">
        <v>536</v>
      </c>
      <c r="C63" s="21" t="s">
        <v>7292</v>
      </c>
      <c r="D63" t="s">
        <v>743</v>
      </c>
      <c r="E63" s="21" t="s">
        <v>593</v>
      </c>
      <c r="F63" s="21" t="s">
        <v>608</v>
      </c>
      <c r="G63">
        <v>2361.0</v>
      </c>
      <c r="H63">
        <v>1988.0</v>
      </c>
      <c r="I63">
        <v>4390.0</v>
      </c>
      <c r="J63" s="52">
        <f t="shared" ref="J63:K63" si="65">G63/$I63</f>
        <v>0.5378132118</v>
      </c>
      <c r="K63" s="52">
        <f t="shared" si="65"/>
        <v>0.4528473804</v>
      </c>
      <c r="L63" s="55">
        <f t="shared" si="3"/>
        <v>8.496583144</v>
      </c>
      <c r="M63">
        <f t="shared" si="4"/>
        <v>373</v>
      </c>
      <c r="N63" t="str">
        <f t="shared" si="5"/>
        <v>Blue</v>
      </c>
    </row>
    <row r="64">
      <c r="A64" s="21">
        <v>2010.0</v>
      </c>
      <c r="B64" s="21" t="s">
        <v>536</v>
      </c>
      <c r="C64" s="21" t="s">
        <v>7292</v>
      </c>
      <c r="D64" t="s">
        <v>3326</v>
      </c>
      <c r="E64" s="21" t="s">
        <v>593</v>
      </c>
      <c r="F64" s="21" t="s">
        <v>608</v>
      </c>
      <c r="G64">
        <v>2136.0</v>
      </c>
      <c r="H64">
        <v>1976.0</v>
      </c>
      <c r="I64">
        <v>4146.0</v>
      </c>
      <c r="J64" s="52">
        <f t="shared" ref="J64:K64" si="66">G64/$I64</f>
        <v>0.515195369</v>
      </c>
      <c r="K64" s="52">
        <f t="shared" si="66"/>
        <v>0.4766039556</v>
      </c>
      <c r="L64" s="55">
        <f t="shared" si="3"/>
        <v>3.859141341</v>
      </c>
      <c r="M64">
        <f t="shared" si="4"/>
        <v>160</v>
      </c>
      <c r="N64" t="str">
        <f t="shared" si="5"/>
        <v>Blue</v>
      </c>
    </row>
    <row r="65">
      <c r="A65" s="21">
        <v>2010.0</v>
      </c>
      <c r="B65" s="21" t="s">
        <v>536</v>
      </c>
      <c r="C65" s="21" t="s">
        <v>7292</v>
      </c>
      <c r="D65" t="s">
        <v>7299</v>
      </c>
      <c r="E65" s="21" t="s">
        <v>593</v>
      </c>
      <c r="F65" s="21" t="s">
        <v>608</v>
      </c>
      <c r="G65">
        <v>2338.0</v>
      </c>
      <c r="H65">
        <v>1869.0</v>
      </c>
      <c r="I65">
        <v>4259.0</v>
      </c>
      <c r="J65" s="52">
        <f t="shared" ref="J65:K65" si="67">G65/$I65</f>
        <v>0.5489551538</v>
      </c>
      <c r="K65" s="52">
        <f t="shared" si="67"/>
        <v>0.4388354074</v>
      </c>
      <c r="L65" s="55">
        <f t="shared" si="3"/>
        <v>11.01197464</v>
      </c>
      <c r="M65">
        <f t="shared" si="4"/>
        <v>469</v>
      </c>
      <c r="N65" t="str">
        <f t="shared" si="5"/>
        <v>Blue</v>
      </c>
    </row>
    <row r="66">
      <c r="A66" s="21">
        <v>2010.0</v>
      </c>
      <c r="B66" s="21" t="s">
        <v>536</v>
      </c>
      <c r="C66" s="21" t="s">
        <v>7292</v>
      </c>
      <c r="D66" t="s">
        <v>3231</v>
      </c>
      <c r="E66" s="21" t="s">
        <v>593</v>
      </c>
      <c r="F66" s="21" t="s">
        <v>608</v>
      </c>
      <c r="G66">
        <v>2007.0</v>
      </c>
      <c r="H66">
        <v>1488.0</v>
      </c>
      <c r="I66">
        <v>3538.0</v>
      </c>
      <c r="J66" s="52">
        <f t="shared" ref="J66:K66" si="68">G66/$I66</f>
        <v>0.5672696439</v>
      </c>
      <c r="K66" s="52">
        <f t="shared" si="68"/>
        <v>0.4205765969</v>
      </c>
      <c r="L66" s="55">
        <f t="shared" si="3"/>
        <v>14.66930469</v>
      </c>
      <c r="M66">
        <f t="shared" si="4"/>
        <v>519</v>
      </c>
      <c r="N66" t="str">
        <f t="shared" si="5"/>
        <v>Blue</v>
      </c>
    </row>
    <row r="67">
      <c r="A67" s="21">
        <v>2010.0</v>
      </c>
      <c r="B67" s="21" t="s">
        <v>536</v>
      </c>
      <c r="C67" s="21" t="s">
        <v>7292</v>
      </c>
      <c r="D67" t="s">
        <v>7312</v>
      </c>
      <c r="E67" s="21" t="s">
        <v>593</v>
      </c>
      <c r="F67" s="21" t="s">
        <v>608</v>
      </c>
      <c r="G67">
        <v>3391.0</v>
      </c>
      <c r="H67">
        <v>3246.0</v>
      </c>
      <c r="I67">
        <v>6725.0</v>
      </c>
      <c r="J67" s="52">
        <f t="shared" ref="J67:K67" si="69">G67/$I67</f>
        <v>0.5042379182</v>
      </c>
      <c r="K67" s="52">
        <f t="shared" si="69"/>
        <v>0.4826765799</v>
      </c>
      <c r="L67" s="55">
        <f t="shared" si="3"/>
        <v>2.156133829</v>
      </c>
      <c r="M67">
        <f t="shared" si="4"/>
        <v>145</v>
      </c>
      <c r="N67" t="str">
        <f t="shared" si="5"/>
        <v>Blue</v>
      </c>
    </row>
    <row r="68">
      <c r="A68" s="21">
        <v>2010.0</v>
      </c>
      <c r="B68" s="21" t="s">
        <v>536</v>
      </c>
      <c r="C68" s="21" t="s">
        <v>7292</v>
      </c>
      <c r="D68" t="s">
        <v>6250</v>
      </c>
      <c r="E68" s="21" t="s">
        <v>593</v>
      </c>
      <c r="F68" s="21" t="s">
        <v>608</v>
      </c>
      <c r="G68">
        <v>2291.0</v>
      </c>
      <c r="H68">
        <v>1936.0</v>
      </c>
      <c r="I68">
        <v>4285.0</v>
      </c>
      <c r="J68" s="52">
        <f t="shared" ref="J68:K68" si="70">G68/$I68</f>
        <v>0.534655776</v>
      </c>
      <c r="K68" s="52">
        <f t="shared" si="70"/>
        <v>0.4518086348</v>
      </c>
      <c r="L68" s="55">
        <f t="shared" si="3"/>
        <v>8.284714119</v>
      </c>
      <c r="M68">
        <f t="shared" si="4"/>
        <v>355</v>
      </c>
      <c r="N68" t="str">
        <f t="shared" si="5"/>
        <v>Blue</v>
      </c>
    </row>
    <row r="69">
      <c r="A69" s="21">
        <v>2010.0</v>
      </c>
      <c r="B69" s="21" t="s">
        <v>536</v>
      </c>
      <c r="C69" s="21" t="s">
        <v>7292</v>
      </c>
      <c r="D69" t="s">
        <v>7340</v>
      </c>
      <c r="E69" s="21" t="s">
        <v>593</v>
      </c>
      <c r="F69" s="21" t="s">
        <v>608</v>
      </c>
      <c r="G69">
        <v>545.0</v>
      </c>
      <c r="H69">
        <v>568.0</v>
      </c>
      <c r="I69">
        <v>1131.0</v>
      </c>
      <c r="J69" s="52">
        <f t="shared" ref="J69:K69" si="71">G69/$I69</f>
        <v>0.4818744474</v>
      </c>
      <c r="K69" s="52">
        <f t="shared" si="71"/>
        <v>0.5022104332</v>
      </c>
      <c r="L69" s="55">
        <f t="shared" si="3"/>
        <v>-2.033598585</v>
      </c>
      <c r="M69">
        <f t="shared" si="4"/>
        <v>-23</v>
      </c>
      <c r="N69" t="str">
        <f t="shared" si="5"/>
        <v>Green</v>
      </c>
    </row>
    <row r="70">
      <c r="A70" s="21">
        <v>2010.0</v>
      </c>
      <c r="B70" s="21" t="s">
        <v>536</v>
      </c>
      <c r="C70" s="21" t="s">
        <v>7292</v>
      </c>
      <c r="D70" t="s">
        <v>7366</v>
      </c>
      <c r="E70" s="21" t="s">
        <v>593</v>
      </c>
      <c r="F70" s="21" t="s">
        <v>608</v>
      </c>
      <c r="G70">
        <v>1630.0</v>
      </c>
      <c r="H70">
        <v>1348.0</v>
      </c>
      <c r="I70">
        <v>3019.0</v>
      </c>
      <c r="J70" s="52">
        <f t="shared" ref="J70:K70" si="72">G70/$I70</f>
        <v>0.5399138788</v>
      </c>
      <c r="K70" s="52">
        <f t="shared" si="72"/>
        <v>0.4465054654</v>
      </c>
      <c r="L70" s="55">
        <f t="shared" si="3"/>
        <v>9.340841338</v>
      </c>
      <c r="M70">
        <f t="shared" si="4"/>
        <v>282</v>
      </c>
      <c r="N70" t="str">
        <f t="shared" si="5"/>
        <v>Blue</v>
      </c>
    </row>
    <row r="71">
      <c r="A71" s="21">
        <v>2010.0</v>
      </c>
      <c r="B71" s="21" t="s">
        <v>536</v>
      </c>
      <c r="C71" s="21" t="s">
        <v>7292</v>
      </c>
      <c r="D71" t="s">
        <v>7389</v>
      </c>
      <c r="E71" s="21" t="s">
        <v>593</v>
      </c>
      <c r="F71" s="21" t="s">
        <v>608</v>
      </c>
      <c r="G71">
        <v>2019.0</v>
      </c>
      <c r="H71">
        <v>1636.0</v>
      </c>
      <c r="I71">
        <v>3684.0</v>
      </c>
      <c r="J71" s="52">
        <f t="shared" ref="J71:K71" si="73">G71/$I71</f>
        <v>0.5480456026</v>
      </c>
      <c r="K71" s="52">
        <f t="shared" si="73"/>
        <v>0.444082519</v>
      </c>
      <c r="L71" s="55">
        <f t="shared" si="3"/>
        <v>10.39630836</v>
      </c>
      <c r="M71">
        <f t="shared" si="4"/>
        <v>383</v>
      </c>
      <c r="N71" t="str">
        <f t="shared" si="5"/>
        <v>Blue</v>
      </c>
    </row>
    <row r="72">
      <c r="A72" s="21">
        <v>2010.0</v>
      </c>
      <c r="B72" s="21" t="s">
        <v>536</v>
      </c>
      <c r="C72" s="21" t="s">
        <v>7292</v>
      </c>
      <c r="D72" t="s">
        <v>7369</v>
      </c>
      <c r="E72" s="21" t="s">
        <v>593</v>
      </c>
      <c r="F72" s="21" t="s">
        <v>608</v>
      </c>
      <c r="G72">
        <v>1928.0</v>
      </c>
      <c r="H72">
        <v>1191.0</v>
      </c>
      <c r="I72">
        <v>3153.0</v>
      </c>
      <c r="J72" s="52">
        <f t="shared" ref="J72:K72" si="74">G72/$I72</f>
        <v>0.6114811291</v>
      </c>
      <c r="K72" s="52">
        <f t="shared" si="74"/>
        <v>0.37773549</v>
      </c>
      <c r="L72" s="55">
        <f t="shared" si="3"/>
        <v>23.37456391</v>
      </c>
      <c r="M72">
        <f t="shared" si="4"/>
        <v>737</v>
      </c>
      <c r="N72" t="str">
        <f t="shared" si="5"/>
        <v>Blue</v>
      </c>
    </row>
    <row r="73">
      <c r="A73" s="21">
        <v>2010.0</v>
      </c>
      <c r="B73" s="21" t="s">
        <v>536</v>
      </c>
      <c r="C73" s="21" t="s">
        <v>7292</v>
      </c>
      <c r="D73" t="s">
        <v>7374</v>
      </c>
      <c r="E73" s="21" t="s">
        <v>593</v>
      </c>
      <c r="F73" s="21" t="s">
        <v>608</v>
      </c>
      <c r="G73">
        <v>1655.0</v>
      </c>
      <c r="H73">
        <v>1300.0</v>
      </c>
      <c r="I73">
        <v>2989.0</v>
      </c>
      <c r="J73" s="52">
        <f t="shared" ref="J73:K73" si="75">G73/$I73</f>
        <v>0.5536968886</v>
      </c>
      <c r="K73" s="52">
        <f t="shared" si="75"/>
        <v>0.4349280696</v>
      </c>
      <c r="L73" s="55">
        <f t="shared" si="3"/>
        <v>11.8768819</v>
      </c>
      <c r="M73">
        <f t="shared" si="4"/>
        <v>355</v>
      </c>
      <c r="N73" t="str">
        <f t="shared" si="5"/>
        <v>Blue</v>
      </c>
    </row>
    <row r="74">
      <c r="A74" s="21">
        <v>2010.0</v>
      </c>
      <c r="B74" s="21" t="s">
        <v>536</v>
      </c>
      <c r="C74" s="21" t="s">
        <v>7292</v>
      </c>
      <c r="D74" t="s">
        <v>7377</v>
      </c>
      <c r="E74" s="21" t="s">
        <v>593</v>
      </c>
      <c r="F74" s="21" t="s">
        <v>608</v>
      </c>
      <c r="G74">
        <v>1892.0</v>
      </c>
      <c r="H74">
        <v>1428.0</v>
      </c>
      <c r="I74">
        <v>3359.0</v>
      </c>
      <c r="J74" s="52">
        <f t="shared" ref="J74:K74" si="76">G74/$I74</f>
        <v>0.5632628759</v>
      </c>
      <c r="K74" s="52">
        <f t="shared" si="76"/>
        <v>0.4251265258</v>
      </c>
      <c r="L74" s="55">
        <f t="shared" si="3"/>
        <v>13.81363501</v>
      </c>
      <c r="M74">
        <f t="shared" si="4"/>
        <v>464</v>
      </c>
      <c r="N74" t="str">
        <f t="shared" si="5"/>
        <v>Blue</v>
      </c>
    </row>
    <row r="75">
      <c r="A75" s="21">
        <v>2010.0</v>
      </c>
      <c r="B75" s="21" t="s">
        <v>536</v>
      </c>
      <c r="C75" s="21" t="s">
        <v>7292</v>
      </c>
      <c r="D75" t="s">
        <v>7333</v>
      </c>
      <c r="E75" s="21" t="s">
        <v>593</v>
      </c>
      <c r="F75" s="21" t="s">
        <v>608</v>
      </c>
      <c r="G75">
        <v>2599.0</v>
      </c>
      <c r="H75">
        <v>1729.0</v>
      </c>
      <c r="I75">
        <v>4369.0</v>
      </c>
      <c r="J75" s="52">
        <f t="shared" ref="J75:K75" si="77">G75/$I75</f>
        <v>0.5948729686</v>
      </c>
      <c r="K75" s="52">
        <f t="shared" si="77"/>
        <v>0.3957427329</v>
      </c>
      <c r="L75" s="55">
        <f t="shared" si="3"/>
        <v>19.91302358</v>
      </c>
      <c r="M75">
        <f t="shared" si="4"/>
        <v>870</v>
      </c>
      <c r="N75" t="str">
        <f t="shared" si="5"/>
        <v>Blue</v>
      </c>
    </row>
    <row r="76">
      <c r="A76" s="21">
        <v>2010.0</v>
      </c>
      <c r="B76" s="21" t="s">
        <v>536</v>
      </c>
      <c r="C76" s="21" t="s">
        <v>7292</v>
      </c>
      <c r="D76" t="s">
        <v>6397</v>
      </c>
      <c r="E76" s="21" t="s">
        <v>593</v>
      </c>
      <c r="F76" s="21" t="s">
        <v>608</v>
      </c>
      <c r="G76">
        <v>2062.0</v>
      </c>
      <c r="H76">
        <v>1780.0</v>
      </c>
      <c r="I76">
        <v>3889.0</v>
      </c>
      <c r="J76" s="52">
        <f t="shared" ref="J76:K76" si="78">G76/$I76</f>
        <v>0.5302134225</v>
      </c>
      <c r="K76" s="52">
        <f t="shared" si="78"/>
        <v>0.4577012085</v>
      </c>
      <c r="L76" s="55">
        <f t="shared" si="3"/>
        <v>7.251221394</v>
      </c>
      <c r="M76">
        <f t="shared" si="4"/>
        <v>282</v>
      </c>
      <c r="N76" t="str">
        <f t="shared" si="5"/>
        <v>Blue</v>
      </c>
    </row>
    <row r="77">
      <c r="A77" s="21">
        <v>2010.0</v>
      </c>
      <c r="B77" s="21" t="s">
        <v>536</v>
      </c>
      <c r="C77" s="21" t="s">
        <v>7292</v>
      </c>
      <c r="D77" t="s">
        <v>7355</v>
      </c>
      <c r="E77" s="21" t="s">
        <v>593</v>
      </c>
      <c r="F77" s="21" t="s">
        <v>608</v>
      </c>
      <c r="G77">
        <v>1683.0</v>
      </c>
      <c r="H77">
        <v>1097.0</v>
      </c>
      <c r="I77">
        <v>2820.0</v>
      </c>
      <c r="J77" s="52">
        <f t="shared" ref="J77:K77" si="79">G77/$I77</f>
        <v>0.5968085106</v>
      </c>
      <c r="K77" s="52">
        <f t="shared" si="79"/>
        <v>0.3890070922</v>
      </c>
      <c r="L77" s="55">
        <f t="shared" si="3"/>
        <v>20.78014184</v>
      </c>
      <c r="M77">
        <f t="shared" si="4"/>
        <v>586</v>
      </c>
      <c r="N77" t="str">
        <f t="shared" si="5"/>
        <v>Blue</v>
      </c>
    </row>
    <row r="78">
      <c r="A78" s="21">
        <v>2010.0</v>
      </c>
      <c r="B78" s="21" t="s">
        <v>536</v>
      </c>
      <c r="C78" s="21" t="s">
        <v>7292</v>
      </c>
      <c r="D78" t="s">
        <v>7402</v>
      </c>
      <c r="E78" s="21" t="s">
        <v>593</v>
      </c>
      <c r="F78" s="21" t="s">
        <v>608</v>
      </c>
      <c r="G78">
        <v>1507.0</v>
      </c>
      <c r="H78">
        <v>891.0</v>
      </c>
      <c r="I78">
        <v>2428.0</v>
      </c>
      <c r="J78" s="52">
        <f t="shared" ref="J78:K78" si="80">G78/$I78</f>
        <v>0.620675453</v>
      </c>
      <c r="K78" s="52">
        <f t="shared" si="80"/>
        <v>0.3669686985</v>
      </c>
      <c r="L78" s="55">
        <f t="shared" si="3"/>
        <v>25.37067545</v>
      </c>
      <c r="M78">
        <f t="shared" si="4"/>
        <v>616</v>
      </c>
      <c r="N78" t="str">
        <f t="shared" si="5"/>
        <v>Blue</v>
      </c>
    </row>
    <row r="79">
      <c r="A79" s="21">
        <v>2010.0</v>
      </c>
      <c r="B79" s="21" t="s">
        <v>536</v>
      </c>
      <c r="C79" s="21" t="s">
        <v>7292</v>
      </c>
      <c r="D79" s="21" t="s">
        <v>7325</v>
      </c>
      <c r="E79" s="21" t="s">
        <v>593</v>
      </c>
      <c r="F79" s="21" t="s">
        <v>608</v>
      </c>
      <c r="G79">
        <v>617.0</v>
      </c>
      <c r="H79">
        <v>765.0</v>
      </c>
      <c r="I79">
        <v>1399.0</v>
      </c>
      <c r="J79" s="52">
        <f t="shared" ref="J79:K79" si="81">G79/$I79</f>
        <v>0.4410293066</v>
      </c>
      <c r="K79" s="52">
        <f t="shared" si="81"/>
        <v>0.5468191565</v>
      </c>
      <c r="L79" s="55">
        <f t="shared" si="3"/>
        <v>-10.57898499</v>
      </c>
      <c r="M79">
        <f t="shared" si="4"/>
        <v>-148</v>
      </c>
      <c r="N79" t="str">
        <f t="shared" si="5"/>
        <v>Green</v>
      </c>
    </row>
    <row r="80">
      <c r="A80" s="21">
        <v>2010.0</v>
      </c>
      <c r="B80" s="21" t="s">
        <v>536</v>
      </c>
      <c r="C80" s="21" t="s">
        <v>300</v>
      </c>
      <c r="D80" t="s">
        <v>8113</v>
      </c>
      <c r="E80" s="21" t="s">
        <v>593</v>
      </c>
      <c r="F80" s="21" t="s">
        <v>608</v>
      </c>
      <c r="G80">
        <v>344.0</v>
      </c>
      <c r="H80">
        <v>453.0</v>
      </c>
      <c r="I80">
        <v>810.0</v>
      </c>
      <c r="J80" s="52">
        <f t="shared" ref="J80:K80" si="82">G80/$I80</f>
        <v>0.424691358</v>
      </c>
      <c r="K80" s="52">
        <f t="shared" si="82"/>
        <v>0.5592592593</v>
      </c>
      <c r="L80" s="55">
        <f t="shared" si="3"/>
        <v>-13.45679012</v>
      </c>
      <c r="M80">
        <f t="shared" si="4"/>
        <v>-109</v>
      </c>
      <c r="N80" t="str">
        <f t="shared" si="5"/>
        <v>Green</v>
      </c>
    </row>
    <row r="81">
      <c r="A81" s="21">
        <v>2010.0</v>
      </c>
      <c r="B81" s="21" t="s">
        <v>536</v>
      </c>
      <c r="C81" s="21" t="s">
        <v>300</v>
      </c>
      <c r="D81" t="s">
        <v>3960</v>
      </c>
      <c r="E81" s="21" t="s">
        <v>593</v>
      </c>
      <c r="F81" s="21" t="s">
        <v>608</v>
      </c>
      <c r="G81">
        <v>489.0</v>
      </c>
      <c r="H81">
        <v>448.0</v>
      </c>
      <c r="I81">
        <v>954.0</v>
      </c>
      <c r="J81" s="52">
        <f t="shared" ref="J81:K81" si="83">G81/$I81</f>
        <v>0.5125786164</v>
      </c>
      <c r="K81" s="52">
        <f t="shared" si="83"/>
        <v>0.4696016771</v>
      </c>
      <c r="L81" s="55">
        <f t="shared" si="3"/>
        <v>4.29769392</v>
      </c>
      <c r="M81">
        <f t="shared" si="4"/>
        <v>41</v>
      </c>
      <c r="N81" t="str">
        <f t="shared" si="5"/>
        <v>Blue</v>
      </c>
    </row>
    <row r="82">
      <c r="A82" s="21">
        <v>2010.0</v>
      </c>
      <c r="B82" s="21" t="s">
        <v>536</v>
      </c>
      <c r="C82" s="21" t="s">
        <v>300</v>
      </c>
      <c r="D82" t="s">
        <v>377</v>
      </c>
      <c r="E82" s="21" t="s">
        <v>593</v>
      </c>
      <c r="F82" s="21" t="s">
        <v>608</v>
      </c>
      <c r="G82">
        <v>432.0</v>
      </c>
      <c r="H82">
        <v>545.0</v>
      </c>
      <c r="I82">
        <v>994.0</v>
      </c>
      <c r="J82" s="52">
        <f t="shared" ref="J82:K82" si="84">G82/$I82</f>
        <v>0.4346076459</v>
      </c>
      <c r="K82" s="52">
        <f t="shared" si="84"/>
        <v>0.5482897384</v>
      </c>
      <c r="L82" s="55">
        <f t="shared" si="3"/>
        <v>-11.36820926</v>
      </c>
      <c r="M82">
        <f t="shared" si="4"/>
        <v>-113</v>
      </c>
      <c r="N82" t="str">
        <f t="shared" si="5"/>
        <v>Green</v>
      </c>
    </row>
    <row r="83">
      <c r="A83" s="21">
        <v>2010.0</v>
      </c>
      <c r="B83" s="21" t="s">
        <v>536</v>
      </c>
      <c r="C83" s="21" t="s">
        <v>300</v>
      </c>
      <c r="D83" t="s">
        <v>355</v>
      </c>
      <c r="E83" s="21" t="s">
        <v>593</v>
      </c>
      <c r="F83" s="21" t="s">
        <v>608</v>
      </c>
      <c r="G83">
        <v>429.0</v>
      </c>
      <c r="H83">
        <v>464.0</v>
      </c>
      <c r="I83">
        <v>913.0</v>
      </c>
      <c r="J83" s="52">
        <f t="shared" ref="J83:K83" si="85">G83/$I83</f>
        <v>0.4698795181</v>
      </c>
      <c r="K83" s="52">
        <f t="shared" si="85"/>
        <v>0.5082146769</v>
      </c>
      <c r="L83" s="55">
        <f t="shared" si="3"/>
        <v>-3.833515882</v>
      </c>
      <c r="M83">
        <f t="shared" si="4"/>
        <v>-35</v>
      </c>
      <c r="N83" t="str">
        <f t="shared" si="5"/>
        <v>Green</v>
      </c>
    </row>
    <row r="84">
      <c r="A84" s="21">
        <v>2010.0</v>
      </c>
      <c r="B84" s="21" t="s">
        <v>536</v>
      </c>
      <c r="C84" s="21" t="s">
        <v>300</v>
      </c>
      <c r="D84" s="21" t="s">
        <v>8106</v>
      </c>
      <c r="E84" s="21" t="s">
        <v>593</v>
      </c>
      <c r="F84" s="21" t="s">
        <v>608</v>
      </c>
      <c r="G84">
        <v>646.0</v>
      </c>
      <c r="H84">
        <v>585.0</v>
      </c>
      <c r="I84">
        <v>1268.0</v>
      </c>
      <c r="J84" s="52">
        <f t="shared" ref="J84:K84" si="86">G84/$I84</f>
        <v>0.5094637224</v>
      </c>
      <c r="K84" s="52">
        <f t="shared" si="86"/>
        <v>0.4613564669</v>
      </c>
      <c r="L84" s="55">
        <f t="shared" si="3"/>
        <v>4.810725552</v>
      </c>
      <c r="M84">
        <f t="shared" si="4"/>
        <v>61</v>
      </c>
      <c r="N84" t="str">
        <f t="shared" si="5"/>
        <v>Blue</v>
      </c>
    </row>
    <row r="85">
      <c r="A85" s="21">
        <v>2010.0</v>
      </c>
      <c r="B85" s="21" t="s">
        <v>536</v>
      </c>
      <c r="C85" s="21" t="s">
        <v>300</v>
      </c>
      <c r="D85" t="s">
        <v>8120</v>
      </c>
      <c r="E85" s="21" t="s">
        <v>593</v>
      </c>
      <c r="F85" s="21" t="s">
        <v>608</v>
      </c>
      <c r="G85">
        <v>674.0</v>
      </c>
      <c r="H85">
        <v>488.0</v>
      </c>
      <c r="I85">
        <v>1182.0</v>
      </c>
      <c r="J85" s="52">
        <f t="shared" ref="J85:K85" si="87">G85/$I85</f>
        <v>0.5702199662</v>
      </c>
      <c r="K85" s="52">
        <f t="shared" si="87"/>
        <v>0.4128595601</v>
      </c>
      <c r="L85" s="55">
        <f t="shared" si="3"/>
        <v>15.73604061</v>
      </c>
      <c r="M85">
        <f t="shared" si="4"/>
        <v>186</v>
      </c>
      <c r="N85" t="str">
        <f t="shared" si="5"/>
        <v>Blue</v>
      </c>
    </row>
    <row r="86">
      <c r="A86" s="21">
        <v>2010.0</v>
      </c>
      <c r="B86" s="21" t="s">
        <v>536</v>
      </c>
      <c r="C86" s="21" t="s">
        <v>300</v>
      </c>
      <c r="D86" t="s">
        <v>8098</v>
      </c>
      <c r="E86" s="21" t="s">
        <v>593</v>
      </c>
      <c r="F86" s="21" t="s">
        <v>608</v>
      </c>
      <c r="G86">
        <v>372.0</v>
      </c>
      <c r="H86">
        <v>470.0</v>
      </c>
      <c r="I86">
        <v>849.0</v>
      </c>
      <c r="J86" s="52">
        <f t="shared" ref="J86:K86" si="88">G86/$I86</f>
        <v>0.4381625442</v>
      </c>
      <c r="K86" s="52">
        <f t="shared" si="88"/>
        <v>0.5535924617</v>
      </c>
      <c r="L86" s="55">
        <f t="shared" si="3"/>
        <v>-11.54299176</v>
      </c>
      <c r="M86">
        <f t="shared" si="4"/>
        <v>-98</v>
      </c>
      <c r="N86" t="str">
        <f t="shared" si="5"/>
        <v>Green</v>
      </c>
    </row>
    <row r="87">
      <c r="A87" s="21">
        <v>2010.0</v>
      </c>
      <c r="B87" s="21" t="s">
        <v>536</v>
      </c>
      <c r="C87" s="21" t="s">
        <v>300</v>
      </c>
      <c r="D87" t="s">
        <v>8101</v>
      </c>
      <c r="E87" s="21" t="s">
        <v>593</v>
      </c>
      <c r="F87" s="21" t="s">
        <v>608</v>
      </c>
      <c r="G87">
        <v>317.0</v>
      </c>
      <c r="H87">
        <v>503.0</v>
      </c>
      <c r="I87">
        <v>838.0</v>
      </c>
      <c r="J87" s="52">
        <f t="shared" ref="J87:K87" si="89">G87/$I87</f>
        <v>0.3782816229</v>
      </c>
      <c r="K87" s="52">
        <f t="shared" si="89"/>
        <v>0.6002386635</v>
      </c>
      <c r="L87" s="55">
        <f t="shared" si="3"/>
        <v>-22.19570406</v>
      </c>
      <c r="M87">
        <f t="shared" si="4"/>
        <v>-186</v>
      </c>
      <c r="N87" t="str">
        <f t="shared" si="5"/>
        <v>Green</v>
      </c>
    </row>
    <row r="88">
      <c r="A88" s="21">
        <v>2010.0</v>
      </c>
      <c r="B88" s="21" t="s">
        <v>536</v>
      </c>
      <c r="C88" s="21" t="s">
        <v>300</v>
      </c>
      <c r="D88" t="s">
        <v>8125</v>
      </c>
      <c r="E88" s="21" t="s">
        <v>593</v>
      </c>
      <c r="F88" s="21" t="s">
        <v>608</v>
      </c>
      <c r="G88">
        <v>303.0</v>
      </c>
      <c r="H88">
        <v>389.0</v>
      </c>
      <c r="I88">
        <v>707.0</v>
      </c>
      <c r="J88" s="52">
        <f t="shared" ref="J88:K88" si="90">G88/$I88</f>
        <v>0.4285714286</v>
      </c>
      <c r="K88" s="52">
        <f t="shared" si="90"/>
        <v>0.5502121641</v>
      </c>
      <c r="L88" s="55">
        <f t="shared" si="3"/>
        <v>-12.16407355</v>
      </c>
      <c r="M88">
        <f t="shared" si="4"/>
        <v>-86</v>
      </c>
      <c r="N88" t="str">
        <f t="shared" si="5"/>
        <v>Green</v>
      </c>
    </row>
    <row r="89">
      <c r="A89" s="21">
        <v>2010.0</v>
      </c>
      <c r="B89" s="21" t="s">
        <v>536</v>
      </c>
      <c r="C89" s="21" t="s">
        <v>300</v>
      </c>
      <c r="D89" t="s">
        <v>1172</v>
      </c>
      <c r="E89" s="21" t="s">
        <v>593</v>
      </c>
      <c r="F89" s="21" t="s">
        <v>608</v>
      </c>
      <c r="G89">
        <v>602.0</v>
      </c>
      <c r="H89">
        <v>692.0</v>
      </c>
      <c r="I89">
        <v>1317.0</v>
      </c>
      <c r="J89" s="52">
        <f t="shared" ref="J89:K89" si="91">G89/$I89</f>
        <v>0.4570994685</v>
      </c>
      <c r="K89" s="52">
        <f t="shared" si="91"/>
        <v>0.5254365983</v>
      </c>
      <c r="L89" s="55">
        <f t="shared" si="3"/>
        <v>-6.833712984</v>
      </c>
      <c r="M89">
        <f t="shared" si="4"/>
        <v>-90</v>
      </c>
      <c r="N89" t="str">
        <f t="shared" si="5"/>
        <v>Green</v>
      </c>
    </row>
    <row r="90">
      <c r="A90" s="21">
        <v>2010.0</v>
      </c>
      <c r="B90" s="21" t="s">
        <v>536</v>
      </c>
      <c r="C90" s="21" t="s">
        <v>300</v>
      </c>
      <c r="D90" t="s">
        <v>544</v>
      </c>
      <c r="E90" s="21" t="s">
        <v>593</v>
      </c>
      <c r="F90" s="21" t="s">
        <v>608</v>
      </c>
      <c r="G90">
        <v>676.0</v>
      </c>
      <c r="H90">
        <v>727.0</v>
      </c>
      <c r="I90">
        <v>1429.0</v>
      </c>
      <c r="J90" s="52">
        <f t="shared" ref="J90:K90" si="92">G90/$I90</f>
        <v>0.4730580826</v>
      </c>
      <c r="K90" s="52">
        <f t="shared" si="92"/>
        <v>0.5087473758</v>
      </c>
      <c r="L90" s="55">
        <f t="shared" si="3"/>
        <v>-3.568929321</v>
      </c>
      <c r="M90">
        <f t="shared" si="4"/>
        <v>-51</v>
      </c>
      <c r="N90" t="str">
        <f t="shared" si="5"/>
        <v>Green</v>
      </c>
    </row>
    <row r="91">
      <c r="A91" s="21">
        <v>2010.0</v>
      </c>
      <c r="B91" s="21" t="s">
        <v>536</v>
      </c>
      <c r="C91" s="21" t="s">
        <v>300</v>
      </c>
      <c r="D91" t="s">
        <v>571</v>
      </c>
      <c r="E91" s="21" t="s">
        <v>593</v>
      </c>
      <c r="F91" s="21" t="s">
        <v>608</v>
      </c>
      <c r="G91">
        <v>1023.0</v>
      </c>
      <c r="H91">
        <v>1026.0</v>
      </c>
      <c r="I91">
        <v>2085.0</v>
      </c>
      <c r="J91" s="52">
        <f t="shared" ref="J91:K91" si="93">G91/$I91</f>
        <v>0.490647482</v>
      </c>
      <c r="K91" s="52">
        <f t="shared" si="93"/>
        <v>0.4920863309</v>
      </c>
      <c r="L91" s="55">
        <f t="shared" si="3"/>
        <v>-0.1438848921</v>
      </c>
      <c r="M91">
        <f t="shared" si="4"/>
        <v>-3</v>
      </c>
      <c r="N91" t="str">
        <f t="shared" si="5"/>
        <v>Green</v>
      </c>
    </row>
    <row r="92">
      <c r="A92" s="21">
        <v>2010.0</v>
      </c>
      <c r="B92" s="21" t="s">
        <v>536</v>
      </c>
      <c r="C92" s="21" t="s">
        <v>8173</v>
      </c>
      <c r="D92" t="s">
        <v>541</v>
      </c>
      <c r="E92" s="21" t="s">
        <v>593</v>
      </c>
      <c r="F92" s="21" t="s">
        <v>608</v>
      </c>
      <c r="G92">
        <v>409.0</v>
      </c>
      <c r="H92">
        <v>349.0</v>
      </c>
      <c r="I92">
        <v>768.0</v>
      </c>
      <c r="J92" s="52">
        <f t="shared" ref="J92:K92" si="94">G92/$I92</f>
        <v>0.5325520833</v>
      </c>
      <c r="K92" s="52">
        <f t="shared" si="94"/>
        <v>0.4544270833</v>
      </c>
      <c r="L92" s="55">
        <f t="shared" si="3"/>
        <v>7.8125</v>
      </c>
      <c r="M92">
        <f t="shared" si="4"/>
        <v>60</v>
      </c>
      <c r="N92" t="str">
        <f t="shared" si="5"/>
        <v>Blue</v>
      </c>
    </row>
    <row r="93">
      <c r="A93" s="21">
        <v>2010.0</v>
      </c>
      <c r="B93" s="21" t="s">
        <v>536</v>
      </c>
      <c r="C93" s="21" t="s">
        <v>8173</v>
      </c>
      <c r="D93" t="s">
        <v>8083</v>
      </c>
      <c r="E93" s="21" t="s">
        <v>593</v>
      </c>
      <c r="F93" s="21" t="s">
        <v>608</v>
      </c>
      <c r="G93">
        <v>1088.0</v>
      </c>
      <c r="H93">
        <v>882.0</v>
      </c>
      <c r="I93">
        <v>2005.0</v>
      </c>
      <c r="J93" s="52">
        <f t="shared" ref="J93:K93" si="95">G93/$I93</f>
        <v>0.5426433915</v>
      </c>
      <c r="K93" s="52">
        <f t="shared" si="95"/>
        <v>0.4399002494</v>
      </c>
      <c r="L93" s="55">
        <f t="shared" si="3"/>
        <v>10.27431421</v>
      </c>
      <c r="M93">
        <f t="shared" si="4"/>
        <v>206</v>
      </c>
      <c r="N93" t="str">
        <f t="shared" si="5"/>
        <v>Blue</v>
      </c>
    </row>
    <row r="94">
      <c r="A94" s="21">
        <v>2010.0</v>
      </c>
      <c r="B94" s="21" t="s">
        <v>536</v>
      </c>
      <c r="C94" s="21" t="s">
        <v>8173</v>
      </c>
      <c r="D94" t="s">
        <v>8191</v>
      </c>
      <c r="E94" s="21" t="s">
        <v>593</v>
      </c>
      <c r="F94" s="21" t="s">
        <v>608</v>
      </c>
      <c r="G94">
        <v>858.0</v>
      </c>
      <c r="H94">
        <v>581.0</v>
      </c>
      <c r="I94">
        <v>1459.0</v>
      </c>
      <c r="J94" s="52">
        <f t="shared" ref="J94:K94" si="96">G94/$I94</f>
        <v>0.5880740233</v>
      </c>
      <c r="K94" s="52">
        <f t="shared" si="96"/>
        <v>0.3982179575</v>
      </c>
      <c r="L94" s="55">
        <f t="shared" si="3"/>
        <v>18.98560658</v>
      </c>
      <c r="M94">
        <f t="shared" si="4"/>
        <v>277</v>
      </c>
      <c r="N94" t="str">
        <f t="shared" si="5"/>
        <v>Blue</v>
      </c>
    </row>
    <row r="95">
      <c r="A95" s="21">
        <v>2010.0</v>
      </c>
      <c r="B95" s="21" t="s">
        <v>536</v>
      </c>
      <c r="C95" s="21" t="s">
        <v>8173</v>
      </c>
      <c r="D95" t="s">
        <v>7409</v>
      </c>
      <c r="E95" s="21" t="s">
        <v>593</v>
      </c>
      <c r="F95" s="21" t="s">
        <v>608</v>
      </c>
      <c r="G95">
        <v>2548.0</v>
      </c>
      <c r="H95">
        <v>2038.0</v>
      </c>
      <c r="I95">
        <v>4641.0</v>
      </c>
      <c r="J95" s="52">
        <f t="shared" ref="J95:K95" si="97">G95/$I95</f>
        <v>0.5490196078</v>
      </c>
      <c r="K95" s="52">
        <f t="shared" si="97"/>
        <v>0.439129498</v>
      </c>
      <c r="L95" s="55">
        <f t="shared" si="3"/>
        <v>10.98901099</v>
      </c>
      <c r="M95">
        <f t="shared" si="4"/>
        <v>510</v>
      </c>
      <c r="N95" t="str">
        <f t="shared" si="5"/>
        <v>Blue</v>
      </c>
    </row>
    <row r="96">
      <c r="A96" s="21">
        <v>2010.0</v>
      </c>
      <c r="B96" s="21" t="s">
        <v>536</v>
      </c>
      <c r="C96" s="21" t="s">
        <v>8173</v>
      </c>
      <c r="D96" t="s">
        <v>1800</v>
      </c>
      <c r="E96" s="21" t="s">
        <v>593</v>
      </c>
      <c r="F96" s="21" t="s">
        <v>608</v>
      </c>
      <c r="G96">
        <v>1232.0</v>
      </c>
      <c r="H96">
        <v>1358.0</v>
      </c>
      <c r="I96">
        <v>2631.0</v>
      </c>
      <c r="J96" s="52">
        <f t="shared" ref="J96:K96" si="98">G96/$I96</f>
        <v>0.4682630179</v>
      </c>
      <c r="K96" s="52">
        <f t="shared" si="98"/>
        <v>0.5161535538</v>
      </c>
      <c r="L96" s="55">
        <f t="shared" si="3"/>
        <v>-4.789053592</v>
      </c>
      <c r="M96">
        <f t="shared" si="4"/>
        <v>-126</v>
      </c>
      <c r="N96" t="str">
        <f t="shared" si="5"/>
        <v>Green</v>
      </c>
    </row>
    <row r="97">
      <c r="A97" s="21">
        <v>2010.0</v>
      </c>
      <c r="B97" s="21" t="s">
        <v>536</v>
      </c>
      <c r="C97" s="21" t="s">
        <v>8173</v>
      </c>
      <c r="D97" t="s">
        <v>8196</v>
      </c>
      <c r="E97" s="21" t="s">
        <v>593</v>
      </c>
      <c r="F97" s="21" t="s">
        <v>608</v>
      </c>
      <c r="G97">
        <v>580.0</v>
      </c>
      <c r="H97">
        <v>537.0</v>
      </c>
      <c r="I97">
        <v>1131.0</v>
      </c>
      <c r="J97" s="52">
        <f t="shared" ref="J97:K97" si="99">G97/$I97</f>
        <v>0.5128205128</v>
      </c>
      <c r="K97" s="52">
        <f t="shared" si="99"/>
        <v>0.474801061</v>
      </c>
      <c r="L97" s="55">
        <f t="shared" si="3"/>
        <v>3.801945181</v>
      </c>
      <c r="M97">
        <f t="shared" si="4"/>
        <v>43</v>
      </c>
      <c r="N97" t="str">
        <f t="shared" si="5"/>
        <v>Blue</v>
      </c>
    </row>
    <row r="98">
      <c r="A98" s="21">
        <v>2010.0</v>
      </c>
      <c r="B98" s="21" t="s">
        <v>536</v>
      </c>
      <c r="C98" s="21" t="s">
        <v>8173</v>
      </c>
      <c r="D98" t="s">
        <v>8208</v>
      </c>
      <c r="E98" s="21" t="s">
        <v>593</v>
      </c>
      <c r="F98" s="21" t="s">
        <v>608</v>
      </c>
      <c r="G98">
        <v>1607.0</v>
      </c>
      <c r="H98">
        <v>1701.0</v>
      </c>
      <c r="I98">
        <v>3376.0</v>
      </c>
      <c r="J98" s="52">
        <f t="shared" ref="J98:K98" si="100">G98/$I98</f>
        <v>0.476007109</v>
      </c>
      <c r="K98" s="52">
        <f t="shared" si="100"/>
        <v>0.5038507109</v>
      </c>
      <c r="L98" s="55">
        <f t="shared" si="3"/>
        <v>-2.78436019</v>
      </c>
      <c r="M98">
        <f t="shared" si="4"/>
        <v>-94</v>
      </c>
      <c r="N98" t="str">
        <f t="shared" si="5"/>
        <v>Green</v>
      </c>
    </row>
    <row r="99">
      <c r="A99" s="21">
        <v>2010.0</v>
      </c>
      <c r="B99" s="21" t="s">
        <v>536</v>
      </c>
      <c r="C99" s="21" t="s">
        <v>8173</v>
      </c>
      <c r="D99" t="s">
        <v>8203</v>
      </c>
      <c r="E99" s="21" t="s">
        <v>593</v>
      </c>
      <c r="F99" s="21" t="s">
        <v>608</v>
      </c>
      <c r="G99">
        <v>511.0</v>
      </c>
      <c r="H99">
        <v>525.0</v>
      </c>
      <c r="I99">
        <v>1061.0</v>
      </c>
      <c r="J99" s="52">
        <f t="shared" ref="J99:K99" si="101">G99/$I99</f>
        <v>0.4816211122</v>
      </c>
      <c r="K99" s="52">
        <f t="shared" si="101"/>
        <v>0.4948162111</v>
      </c>
      <c r="L99" s="55">
        <f t="shared" si="3"/>
        <v>-1.319509896</v>
      </c>
      <c r="M99">
        <f t="shared" si="4"/>
        <v>-14</v>
      </c>
      <c r="N99" t="str">
        <f t="shared" si="5"/>
        <v>Green</v>
      </c>
    </row>
    <row r="100">
      <c r="A100" s="21">
        <v>2010.0</v>
      </c>
      <c r="B100" s="21" t="s">
        <v>536</v>
      </c>
      <c r="C100" s="21" t="s">
        <v>8173</v>
      </c>
      <c r="D100" t="s">
        <v>8184</v>
      </c>
      <c r="E100" s="21" t="s">
        <v>593</v>
      </c>
      <c r="F100" s="21" t="s">
        <v>608</v>
      </c>
      <c r="G100">
        <v>981.0</v>
      </c>
      <c r="H100">
        <v>836.0</v>
      </c>
      <c r="I100">
        <v>1856.0</v>
      </c>
      <c r="J100" s="52">
        <f t="shared" ref="J100:K100" si="102">G100/$I100</f>
        <v>0.5285560345</v>
      </c>
      <c r="K100" s="52">
        <f t="shared" si="102"/>
        <v>0.4504310345</v>
      </c>
      <c r="L100" s="55">
        <f t="shared" si="3"/>
        <v>7.8125</v>
      </c>
      <c r="M100">
        <f t="shared" si="4"/>
        <v>145</v>
      </c>
      <c r="N100" t="str">
        <f t="shared" si="5"/>
        <v>Blue</v>
      </c>
    </row>
    <row r="101">
      <c r="A101" s="21">
        <v>2010.0</v>
      </c>
      <c r="B101" s="21" t="s">
        <v>536</v>
      </c>
      <c r="C101" s="21" t="s">
        <v>8173</v>
      </c>
      <c r="D101" t="s">
        <v>8174</v>
      </c>
      <c r="E101" s="21" t="s">
        <v>593</v>
      </c>
      <c r="F101" s="21" t="s">
        <v>608</v>
      </c>
      <c r="G101">
        <v>1417.0</v>
      </c>
      <c r="H101">
        <v>1569.0</v>
      </c>
      <c r="I101">
        <v>3018.0</v>
      </c>
      <c r="J101" s="52">
        <f t="shared" ref="J101:K101" si="103">G101/$I101</f>
        <v>0.4695162359</v>
      </c>
      <c r="K101" s="52">
        <f t="shared" si="103"/>
        <v>0.5198807157</v>
      </c>
      <c r="L101" s="55">
        <f t="shared" si="3"/>
        <v>-5.036447979</v>
      </c>
      <c r="M101">
        <f t="shared" si="4"/>
        <v>-152</v>
      </c>
      <c r="N101" t="str">
        <f t="shared" si="5"/>
        <v>Green</v>
      </c>
    </row>
    <row r="102">
      <c r="A102" s="21">
        <v>2010.0</v>
      </c>
      <c r="B102" s="21" t="s">
        <v>536</v>
      </c>
      <c r="C102" s="21" t="s">
        <v>8173</v>
      </c>
      <c r="D102" t="s">
        <v>2896</v>
      </c>
      <c r="E102" s="21" t="s">
        <v>593</v>
      </c>
      <c r="F102" s="21" t="s">
        <v>608</v>
      </c>
      <c r="G102">
        <v>1015.0</v>
      </c>
      <c r="H102">
        <v>826.0</v>
      </c>
      <c r="I102">
        <v>1878.0</v>
      </c>
      <c r="J102" s="52">
        <f t="shared" ref="J102:K102" si="104">G102/$I102</f>
        <v>0.5404685836</v>
      </c>
      <c r="K102" s="52">
        <f t="shared" si="104"/>
        <v>0.439829606</v>
      </c>
      <c r="L102" s="55">
        <f t="shared" si="3"/>
        <v>10.06389776</v>
      </c>
      <c r="M102">
        <f t="shared" si="4"/>
        <v>189</v>
      </c>
      <c r="N102" t="str">
        <f t="shared" si="5"/>
        <v>Blue</v>
      </c>
    </row>
    <row r="103">
      <c r="A103" s="21">
        <v>2010.0</v>
      </c>
      <c r="B103" s="21" t="s">
        <v>536</v>
      </c>
      <c r="C103" s="21" t="s">
        <v>8173</v>
      </c>
      <c r="D103" t="s">
        <v>8181</v>
      </c>
      <c r="E103" s="21" t="s">
        <v>593</v>
      </c>
      <c r="F103" s="21" t="s">
        <v>608</v>
      </c>
      <c r="G103">
        <v>538.0</v>
      </c>
      <c r="H103">
        <v>605.0</v>
      </c>
      <c r="I103">
        <v>1171.0</v>
      </c>
      <c r="J103" s="52">
        <f t="shared" ref="J103:K103" si="105">G103/$I103</f>
        <v>0.4594363792</v>
      </c>
      <c r="K103" s="52">
        <f t="shared" si="105"/>
        <v>0.5166524338</v>
      </c>
      <c r="L103" s="55">
        <f t="shared" si="3"/>
        <v>-5.721605465</v>
      </c>
      <c r="M103">
        <f t="shared" si="4"/>
        <v>-67</v>
      </c>
      <c r="N103" t="str">
        <f t="shared" si="5"/>
        <v>Green</v>
      </c>
    </row>
    <row r="104">
      <c r="A104" s="21">
        <v>2010.0</v>
      </c>
      <c r="B104" s="21" t="s">
        <v>536</v>
      </c>
      <c r="C104" s="21" t="s">
        <v>8173</v>
      </c>
      <c r="D104" t="s">
        <v>808</v>
      </c>
      <c r="E104" s="21" t="s">
        <v>593</v>
      </c>
      <c r="F104" s="21" t="s">
        <v>608</v>
      </c>
      <c r="G104">
        <v>368.0</v>
      </c>
      <c r="H104">
        <v>311.0</v>
      </c>
      <c r="I104">
        <v>688.0</v>
      </c>
      <c r="J104" s="52">
        <f t="shared" ref="J104:K104" si="106">G104/$I104</f>
        <v>0.5348837209</v>
      </c>
      <c r="K104" s="52">
        <f t="shared" si="106"/>
        <v>0.4520348837</v>
      </c>
      <c r="L104" s="55">
        <f t="shared" si="3"/>
        <v>8.284883721</v>
      </c>
      <c r="M104">
        <f t="shared" si="4"/>
        <v>57</v>
      </c>
      <c r="N104" t="str">
        <f t="shared" si="5"/>
        <v>Blue</v>
      </c>
    </row>
    <row r="105">
      <c r="A105" s="21">
        <v>2010.0</v>
      </c>
      <c r="B105" s="21" t="s">
        <v>536</v>
      </c>
      <c r="C105" s="21" t="s">
        <v>8173</v>
      </c>
      <c r="D105" t="s">
        <v>4710</v>
      </c>
      <c r="E105" s="21" t="s">
        <v>593</v>
      </c>
      <c r="F105" s="21" t="s">
        <v>608</v>
      </c>
      <c r="G105">
        <v>557.0</v>
      </c>
      <c r="H105">
        <v>625.0</v>
      </c>
      <c r="I105">
        <v>1202.0</v>
      </c>
      <c r="J105" s="52">
        <f t="shared" ref="J105:K105" si="107">G105/$I105</f>
        <v>0.4633943428</v>
      </c>
      <c r="K105" s="52">
        <f t="shared" si="107"/>
        <v>0.5199667221</v>
      </c>
      <c r="L105" s="55">
        <f t="shared" si="3"/>
        <v>-5.657237937</v>
      </c>
      <c r="M105">
        <f t="shared" si="4"/>
        <v>-68</v>
      </c>
      <c r="N105" t="str">
        <f t="shared" si="5"/>
        <v>Green</v>
      </c>
    </row>
    <row r="106">
      <c r="A106" s="21">
        <v>2010.0</v>
      </c>
      <c r="B106" s="21" t="s">
        <v>536</v>
      </c>
      <c r="C106" s="21" t="s">
        <v>8173</v>
      </c>
      <c r="D106" s="21" t="s">
        <v>8211</v>
      </c>
      <c r="E106" s="21" t="s">
        <v>593</v>
      </c>
      <c r="F106" s="21" t="s">
        <v>608</v>
      </c>
      <c r="G106">
        <v>1371.0</v>
      </c>
      <c r="H106">
        <v>1666.0</v>
      </c>
      <c r="I106">
        <v>3082.0</v>
      </c>
      <c r="J106" s="52">
        <f t="shared" ref="J106:K106" si="108">G106/$I106</f>
        <v>0.4448410123</v>
      </c>
      <c r="K106" s="52">
        <f t="shared" si="108"/>
        <v>0.5405580792</v>
      </c>
      <c r="L106" s="55">
        <f t="shared" si="3"/>
        <v>-9.571706684</v>
      </c>
      <c r="M106">
        <f t="shared" si="4"/>
        <v>-295</v>
      </c>
      <c r="N106" t="str">
        <f t="shared" si="5"/>
        <v>Green</v>
      </c>
    </row>
    <row r="107">
      <c r="A107" s="21">
        <v>2010.0</v>
      </c>
      <c r="B107" s="21" t="s">
        <v>536</v>
      </c>
      <c r="C107" s="21" t="s">
        <v>8173</v>
      </c>
      <c r="D107" t="s">
        <v>945</v>
      </c>
      <c r="E107" s="21" t="s">
        <v>593</v>
      </c>
      <c r="F107" s="21" t="s">
        <v>608</v>
      </c>
      <c r="G107">
        <v>299.0</v>
      </c>
      <c r="H107">
        <v>377.0</v>
      </c>
      <c r="I107">
        <v>689.0</v>
      </c>
      <c r="J107" s="52">
        <f t="shared" ref="J107:K107" si="109">G107/$I107</f>
        <v>0.4339622642</v>
      </c>
      <c r="K107" s="52">
        <f t="shared" si="109"/>
        <v>0.5471698113</v>
      </c>
      <c r="L107" s="55">
        <f t="shared" si="3"/>
        <v>-11.32075472</v>
      </c>
      <c r="M107">
        <f t="shared" si="4"/>
        <v>-78</v>
      </c>
      <c r="N107" t="str">
        <f t="shared" si="5"/>
        <v>Green</v>
      </c>
    </row>
    <row r="108">
      <c r="A108" s="21">
        <v>2010.0</v>
      </c>
      <c r="B108" s="21" t="s">
        <v>536</v>
      </c>
      <c r="C108" s="21" t="s">
        <v>8173</v>
      </c>
      <c r="D108" t="s">
        <v>55</v>
      </c>
      <c r="E108" s="21" t="s">
        <v>593</v>
      </c>
      <c r="F108" s="21" t="s">
        <v>608</v>
      </c>
      <c r="G108">
        <v>1404.0</v>
      </c>
      <c r="H108">
        <v>937.0</v>
      </c>
      <c r="I108">
        <v>2372.0</v>
      </c>
      <c r="J108" s="52">
        <f t="shared" ref="J108:K108" si="110">G108/$I108</f>
        <v>0.5919055649</v>
      </c>
      <c r="K108" s="52">
        <f t="shared" si="110"/>
        <v>0.3950252951</v>
      </c>
      <c r="L108" s="55">
        <f t="shared" si="3"/>
        <v>19.68802698</v>
      </c>
      <c r="M108">
        <f t="shared" si="4"/>
        <v>467</v>
      </c>
      <c r="N108" t="str">
        <f t="shared" si="5"/>
        <v>Blue</v>
      </c>
    </row>
    <row r="109">
      <c r="A109" s="21">
        <v>2010.0</v>
      </c>
      <c r="B109" s="21" t="s">
        <v>536</v>
      </c>
      <c r="C109" s="21" t="s">
        <v>7568</v>
      </c>
      <c r="D109" t="s">
        <v>776</v>
      </c>
      <c r="E109" s="21" t="s">
        <v>593</v>
      </c>
      <c r="F109" s="21" t="s">
        <v>608</v>
      </c>
      <c r="G109">
        <v>546.0</v>
      </c>
      <c r="H109">
        <v>527.0</v>
      </c>
      <c r="I109">
        <v>1096.0</v>
      </c>
      <c r="J109" s="52">
        <f t="shared" ref="J109:K109" si="111">G109/$I109</f>
        <v>0.4981751825</v>
      </c>
      <c r="K109" s="52">
        <f t="shared" si="111"/>
        <v>0.4808394161</v>
      </c>
      <c r="L109" s="55">
        <f t="shared" si="3"/>
        <v>1.733576642</v>
      </c>
      <c r="M109">
        <f t="shared" si="4"/>
        <v>19</v>
      </c>
      <c r="N109" t="str">
        <f t="shared" si="5"/>
        <v>Blue</v>
      </c>
    </row>
    <row r="110">
      <c r="A110" s="21">
        <v>2010.0</v>
      </c>
      <c r="B110" s="21" t="s">
        <v>536</v>
      </c>
      <c r="C110" s="21" t="s">
        <v>7568</v>
      </c>
      <c r="D110" t="s">
        <v>7571</v>
      </c>
      <c r="E110" s="21" t="s">
        <v>593</v>
      </c>
      <c r="F110" s="21" t="s">
        <v>608</v>
      </c>
      <c r="G110">
        <v>385.0</v>
      </c>
      <c r="H110">
        <v>388.0</v>
      </c>
      <c r="I110">
        <v>780.0</v>
      </c>
      <c r="J110" s="52">
        <f t="shared" ref="J110:K110" si="112">G110/$I110</f>
        <v>0.4935897436</v>
      </c>
      <c r="K110" s="52">
        <f t="shared" si="112"/>
        <v>0.4974358974</v>
      </c>
      <c r="L110" s="55">
        <f t="shared" si="3"/>
        <v>-0.3846153846</v>
      </c>
      <c r="M110">
        <f t="shared" si="4"/>
        <v>-3</v>
      </c>
      <c r="N110" t="str">
        <f t="shared" si="5"/>
        <v>Green</v>
      </c>
    </row>
    <row r="111">
      <c r="A111" s="21">
        <v>2010.0</v>
      </c>
      <c r="B111" s="21" t="s">
        <v>536</v>
      </c>
      <c r="C111" s="21" t="s">
        <v>7568</v>
      </c>
      <c r="D111" t="s">
        <v>7614</v>
      </c>
      <c r="E111" s="21" t="s">
        <v>593</v>
      </c>
      <c r="F111" s="21" t="s">
        <v>608</v>
      </c>
      <c r="G111">
        <v>488.0</v>
      </c>
      <c r="H111">
        <v>787.0</v>
      </c>
      <c r="I111">
        <v>1298.0</v>
      </c>
      <c r="J111" s="52">
        <f t="shared" ref="J111:K111" si="113">G111/$I111</f>
        <v>0.37596302</v>
      </c>
      <c r="K111" s="52">
        <f t="shared" si="113"/>
        <v>0.6063174114</v>
      </c>
      <c r="L111" s="55">
        <f t="shared" si="3"/>
        <v>-23.03543914</v>
      </c>
      <c r="M111">
        <f t="shared" si="4"/>
        <v>-299</v>
      </c>
      <c r="N111" t="str">
        <f t="shared" si="5"/>
        <v>Green</v>
      </c>
    </row>
    <row r="112">
      <c r="A112" s="21">
        <v>2010.0</v>
      </c>
      <c r="B112" s="21" t="s">
        <v>536</v>
      </c>
      <c r="C112" s="21" t="s">
        <v>7568</v>
      </c>
      <c r="D112" t="s">
        <v>7619</v>
      </c>
      <c r="E112" s="21" t="s">
        <v>593</v>
      </c>
      <c r="F112" s="21" t="s">
        <v>608</v>
      </c>
      <c r="G112">
        <v>1446.0</v>
      </c>
      <c r="H112">
        <v>1529.0</v>
      </c>
      <c r="I112">
        <v>3016.0</v>
      </c>
      <c r="J112" s="52">
        <f t="shared" ref="J112:K112" si="114">G112/$I112</f>
        <v>0.4794429708</v>
      </c>
      <c r="K112" s="52">
        <f t="shared" si="114"/>
        <v>0.5069628647</v>
      </c>
      <c r="L112" s="55">
        <f t="shared" si="3"/>
        <v>-2.75198939</v>
      </c>
      <c r="M112">
        <f t="shared" si="4"/>
        <v>-83</v>
      </c>
      <c r="N112" t="str">
        <f t="shared" si="5"/>
        <v>Green</v>
      </c>
    </row>
    <row r="113">
      <c r="A113" s="21">
        <v>2010.0</v>
      </c>
      <c r="B113" s="21" t="s">
        <v>536</v>
      </c>
      <c r="C113" s="21" t="s">
        <v>7568</v>
      </c>
      <c r="D113" t="s">
        <v>7611</v>
      </c>
      <c r="E113" s="21" t="s">
        <v>593</v>
      </c>
      <c r="F113" s="21" t="s">
        <v>608</v>
      </c>
      <c r="G113">
        <v>718.0</v>
      </c>
      <c r="H113">
        <v>647.0</v>
      </c>
      <c r="I113">
        <v>1389.0</v>
      </c>
      <c r="J113" s="52">
        <f t="shared" ref="J113:K113" si="115">G113/$I113</f>
        <v>0.5169186465</v>
      </c>
      <c r="K113" s="52">
        <f t="shared" si="115"/>
        <v>0.4658027358</v>
      </c>
      <c r="L113" s="55">
        <f t="shared" si="3"/>
        <v>5.111591073</v>
      </c>
      <c r="M113">
        <f t="shared" si="4"/>
        <v>71</v>
      </c>
      <c r="N113" t="str">
        <f t="shared" si="5"/>
        <v>Blue</v>
      </c>
    </row>
    <row r="114">
      <c r="A114" s="21">
        <v>2010.0</v>
      </c>
      <c r="B114" s="21" t="s">
        <v>536</v>
      </c>
      <c r="C114" s="21" t="s">
        <v>7568</v>
      </c>
      <c r="D114" t="s">
        <v>1292</v>
      </c>
      <c r="E114" s="21" t="s">
        <v>593</v>
      </c>
      <c r="F114" s="21" t="s">
        <v>608</v>
      </c>
      <c r="G114">
        <v>485.0</v>
      </c>
      <c r="H114">
        <v>406.0</v>
      </c>
      <c r="I114">
        <v>911.0</v>
      </c>
      <c r="J114" s="52">
        <f t="shared" ref="J114:K114" si="116">G114/$I114</f>
        <v>0.5323819978</v>
      </c>
      <c r="K114" s="52">
        <f t="shared" si="116"/>
        <v>0.4456641054</v>
      </c>
      <c r="L114" s="55">
        <f t="shared" si="3"/>
        <v>8.671789243</v>
      </c>
      <c r="M114">
        <f t="shared" si="4"/>
        <v>79</v>
      </c>
      <c r="N114" t="str">
        <f t="shared" si="5"/>
        <v>Blue</v>
      </c>
    </row>
    <row r="115">
      <c r="A115" s="21">
        <v>2010.0</v>
      </c>
      <c r="B115" s="21" t="s">
        <v>536</v>
      </c>
      <c r="C115" s="21" t="s">
        <v>7568</v>
      </c>
      <c r="D115" t="s">
        <v>2243</v>
      </c>
      <c r="E115" s="21" t="s">
        <v>593</v>
      </c>
      <c r="F115" s="21" t="s">
        <v>608</v>
      </c>
      <c r="G115">
        <v>474.0</v>
      </c>
      <c r="H115">
        <v>683.0</v>
      </c>
      <c r="I115">
        <v>1179.0</v>
      </c>
      <c r="J115" s="52">
        <f t="shared" ref="J115:K115" si="117">G115/$I115</f>
        <v>0.4020356234</v>
      </c>
      <c r="K115" s="52">
        <f t="shared" si="117"/>
        <v>0.5793044953</v>
      </c>
      <c r="L115" s="55">
        <f t="shared" si="3"/>
        <v>-17.72688719</v>
      </c>
      <c r="M115">
        <f t="shared" si="4"/>
        <v>-209</v>
      </c>
      <c r="N115" t="str">
        <f t="shared" si="5"/>
        <v>Green</v>
      </c>
    </row>
    <row r="116">
      <c r="A116" s="21">
        <v>2010.0</v>
      </c>
      <c r="B116" s="21" t="s">
        <v>536</v>
      </c>
      <c r="C116" s="21" t="s">
        <v>7568</v>
      </c>
      <c r="D116" t="s">
        <v>1572</v>
      </c>
      <c r="E116" s="21" t="s">
        <v>593</v>
      </c>
      <c r="F116" s="21" t="s">
        <v>608</v>
      </c>
      <c r="G116">
        <v>445.0</v>
      </c>
      <c r="H116">
        <v>523.0</v>
      </c>
      <c r="I116">
        <v>991.0</v>
      </c>
      <c r="J116" s="52">
        <f t="shared" ref="J116:K116" si="118">G116/$I116</f>
        <v>0.4490413724</v>
      </c>
      <c r="K116" s="52">
        <f t="shared" si="118"/>
        <v>0.5277497477</v>
      </c>
      <c r="L116" s="55">
        <f t="shared" si="3"/>
        <v>-7.870837538</v>
      </c>
      <c r="M116">
        <f t="shared" si="4"/>
        <v>-78</v>
      </c>
      <c r="N116" t="str">
        <f t="shared" si="5"/>
        <v>Green</v>
      </c>
    </row>
    <row r="117">
      <c r="A117" s="21">
        <v>2010.0</v>
      </c>
      <c r="B117" s="21" t="s">
        <v>536</v>
      </c>
      <c r="C117" s="21" t="s">
        <v>7568</v>
      </c>
      <c r="D117" t="s">
        <v>7577</v>
      </c>
      <c r="E117" s="21" t="s">
        <v>593</v>
      </c>
      <c r="F117" s="21" t="s">
        <v>608</v>
      </c>
      <c r="G117">
        <v>286.0</v>
      </c>
      <c r="H117">
        <v>258.0</v>
      </c>
      <c r="I117">
        <v>552.0</v>
      </c>
      <c r="J117" s="52">
        <f t="shared" ref="J117:K117" si="119">G117/$I117</f>
        <v>0.518115942</v>
      </c>
      <c r="K117" s="52">
        <f t="shared" si="119"/>
        <v>0.4673913043</v>
      </c>
      <c r="L117" s="55">
        <f t="shared" si="3"/>
        <v>5.072463768</v>
      </c>
      <c r="M117">
        <f t="shared" si="4"/>
        <v>28</v>
      </c>
      <c r="N117" t="str">
        <f t="shared" si="5"/>
        <v>Blue</v>
      </c>
    </row>
    <row r="118">
      <c r="A118" s="21">
        <v>2010.0</v>
      </c>
      <c r="B118" s="21" t="s">
        <v>536</v>
      </c>
      <c r="C118" s="21" t="s">
        <v>7568</v>
      </c>
      <c r="D118" t="s">
        <v>338</v>
      </c>
      <c r="E118" s="21" t="s">
        <v>593</v>
      </c>
      <c r="F118" s="21" t="s">
        <v>608</v>
      </c>
      <c r="G118">
        <v>541.0</v>
      </c>
      <c r="H118">
        <v>632.0</v>
      </c>
      <c r="I118">
        <v>1194.0</v>
      </c>
      <c r="J118" s="52">
        <f t="shared" ref="J118:K118" si="120">G118/$I118</f>
        <v>0.4530988275</v>
      </c>
      <c r="K118" s="52">
        <f t="shared" si="120"/>
        <v>0.5293132328</v>
      </c>
      <c r="L118" s="55">
        <f t="shared" si="3"/>
        <v>-7.621440536</v>
      </c>
      <c r="M118">
        <f t="shared" si="4"/>
        <v>-91</v>
      </c>
      <c r="N118" t="str">
        <f t="shared" si="5"/>
        <v>Green</v>
      </c>
    </row>
    <row r="119">
      <c r="A119" s="21">
        <v>2010.0</v>
      </c>
      <c r="B119" s="21" t="s">
        <v>536</v>
      </c>
      <c r="C119" s="21" t="s">
        <v>7568</v>
      </c>
      <c r="D119" t="s">
        <v>7625</v>
      </c>
      <c r="E119" s="21" t="s">
        <v>593</v>
      </c>
      <c r="F119" s="21" t="s">
        <v>608</v>
      </c>
      <c r="G119">
        <v>1283.0</v>
      </c>
      <c r="H119">
        <v>1502.0</v>
      </c>
      <c r="I119">
        <v>2835.0</v>
      </c>
      <c r="J119" s="52">
        <f t="shared" ref="J119:K119" si="121">G119/$I119</f>
        <v>0.4525573192</v>
      </c>
      <c r="K119" s="52">
        <f t="shared" si="121"/>
        <v>0.5298059965</v>
      </c>
      <c r="L119" s="55">
        <f t="shared" si="3"/>
        <v>-7.724867725</v>
      </c>
      <c r="M119">
        <f t="shared" si="4"/>
        <v>-219</v>
      </c>
      <c r="N119" t="str">
        <f t="shared" si="5"/>
        <v>Green</v>
      </c>
    </row>
    <row r="120">
      <c r="A120" s="21">
        <v>2010.0</v>
      </c>
      <c r="B120" s="21" t="s">
        <v>536</v>
      </c>
      <c r="C120" s="21" t="s">
        <v>7568</v>
      </c>
      <c r="D120" t="s">
        <v>7588</v>
      </c>
      <c r="E120" s="21" t="s">
        <v>593</v>
      </c>
      <c r="F120" s="21" t="s">
        <v>608</v>
      </c>
      <c r="G120">
        <v>857.0</v>
      </c>
      <c r="H120">
        <v>670.0</v>
      </c>
      <c r="I120">
        <v>1558.0</v>
      </c>
      <c r="J120" s="52">
        <f t="shared" ref="J120:K120" si="122">G120/$I120</f>
        <v>0.5500641849</v>
      </c>
      <c r="K120" s="52">
        <f t="shared" si="122"/>
        <v>0.4300385109</v>
      </c>
      <c r="L120" s="55">
        <f t="shared" si="3"/>
        <v>12.00256739</v>
      </c>
      <c r="M120">
        <f t="shared" si="4"/>
        <v>187</v>
      </c>
      <c r="N120" t="str">
        <f t="shared" si="5"/>
        <v>Blue</v>
      </c>
    </row>
    <row r="121">
      <c r="A121" s="21">
        <v>2010.0</v>
      </c>
      <c r="B121" s="21" t="s">
        <v>536</v>
      </c>
      <c r="C121" s="21" t="s">
        <v>7568</v>
      </c>
      <c r="D121" t="s">
        <v>7470</v>
      </c>
      <c r="E121" s="21" t="s">
        <v>593</v>
      </c>
      <c r="F121" s="21" t="s">
        <v>608</v>
      </c>
      <c r="G121">
        <v>323.0</v>
      </c>
      <c r="H121">
        <v>286.0</v>
      </c>
      <c r="I121">
        <v>613.0</v>
      </c>
      <c r="J121" s="52">
        <f t="shared" ref="J121:K121" si="123">G121/$I121</f>
        <v>0.5269168026</v>
      </c>
      <c r="K121" s="52">
        <f t="shared" si="123"/>
        <v>0.4665579119</v>
      </c>
      <c r="L121" s="55">
        <f t="shared" si="3"/>
        <v>6.03588907</v>
      </c>
      <c r="M121">
        <f t="shared" si="4"/>
        <v>37</v>
      </c>
      <c r="N121" t="str">
        <f t="shared" si="5"/>
        <v>Blue</v>
      </c>
    </row>
    <row r="122">
      <c r="A122" s="21">
        <v>2010.0</v>
      </c>
      <c r="B122" s="21" t="s">
        <v>536</v>
      </c>
      <c r="C122" s="21" t="s">
        <v>7568</v>
      </c>
      <c r="D122" t="s">
        <v>3335</v>
      </c>
      <c r="E122" s="21" t="s">
        <v>593</v>
      </c>
      <c r="F122" s="21" t="s">
        <v>608</v>
      </c>
      <c r="G122">
        <v>789.0</v>
      </c>
      <c r="H122">
        <v>836.0</v>
      </c>
      <c r="I122">
        <v>1650.0</v>
      </c>
      <c r="J122" s="52">
        <f t="shared" ref="J122:K122" si="124">G122/$I122</f>
        <v>0.4781818182</v>
      </c>
      <c r="K122" s="52">
        <f t="shared" si="124"/>
        <v>0.5066666667</v>
      </c>
      <c r="L122" s="55">
        <f t="shared" si="3"/>
        <v>-2.848484848</v>
      </c>
      <c r="M122">
        <f t="shared" si="4"/>
        <v>-47</v>
      </c>
      <c r="N122" t="str">
        <f t="shared" si="5"/>
        <v>Green</v>
      </c>
    </row>
    <row r="123">
      <c r="A123" s="21">
        <v>2010.0</v>
      </c>
      <c r="B123" s="21" t="s">
        <v>536</v>
      </c>
      <c r="C123" s="21" t="s">
        <v>7568</v>
      </c>
      <c r="D123" t="s">
        <v>7630</v>
      </c>
      <c r="E123" s="21" t="s">
        <v>593</v>
      </c>
      <c r="F123" s="21" t="s">
        <v>608</v>
      </c>
      <c r="G123">
        <v>1625.0</v>
      </c>
      <c r="H123">
        <v>1734.0</v>
      </c>
      <c r="I123">
        <v>3410.0</v>
      </c>
      <c r="J123" s="52">
        <f t="shared" ref="J123:K123" si="125">G123/$I123</f>
        <v>0.4765395894</v>
      </c>
      <c r="K123" s="52">
        <f t="shared" si="125"/>
        <v>0.5085043988</v>
      </c>
      <c r="L123" s="55">
        <f t="shared" si="3"/>
        <v>-3.196480938</v>
      </c>
      <c r="M123">
        <f t="shared" si="4"/>
        <v>-109</v>
      </c>
      <c r="N123" t="str">
        <f t="shared" si="5"/>
        <v>Green</v>
      </c>
    </row>
    <row r="124">
      <c r="A124" s="21">
        <v>2010.0</v>
      </c>
      <c r="B124" s="21" t="s">
        <v>536</v>
      </c>
      <c r="C124" s="21" t="s">
        <v>7568</v>
      </c>
      <c r="D124" t="s">
        <v>7574</v>
      </c>
      <c r="E124" s="21" t="s">
        <v>593</v>
      </c>
      <c r="F124" s="21" t="s">
        <v>608</v>
      </c>
      <c r="G124">
        <v>540.0</v>
      </c>
      <c r="H124">
        <v>618.0</v>
      </c>
      <c r="I124">
        <v>1172.0</v>
      </c>
      <c r="J124" s="52">
        <f t="shared" ref="J124:K124" si="126">G124/$I124</f>
        <v>0.4607508532</v>
      </c>
      <c r="K124" s="52">
        <f t="shared" si="126"/>
        <v>0.5273037543</v>
      </c>
      <c r="L124" s="55">
        <f t="shared" si="3"/>
        <v>-6.655290102</v>
      </c>
      <c r="M124">
        <f t="shared" si="4"/>
        <v>-78</v>
      </c>
      <c r="N124" t="str">
        <f t="shared" si="5"/>
        <v>Green</v>
      </c>
    </row>
    <row r="125">
      <c r="A125" s="21">
        <v>2010.0</v>
      </c>
      <c r="B125" s="21" t="s">
        <v>536</v>
      </c>
      <c r="C125" s="21" t="s">
        <v>7568</v>
      </c>
      <c r="D125" t="s">
        <v>7622</v>
      </c>
      <c r="E125" s="21" t="s">
        <v>593</v>
      </c>
      <c r="F125" s="21" t="s">
        <v>608</v>
      </c>
      <c r="G125">
        <v>424.0</v>
      </c>
      <c r="H125">
        <v>582.0</v>
      </c>
      <c r="I125">
        <v>1021.0</v>
      </c>
      <c r="J125" s="52">
        <f t="shared" ref="J125:K125" si="127">G125/$I125</f>
        <v>0.4152791381</v>
      </c>
      <c r="K125" s="52">
        <f t="shared" si="127"/>
        <v>0.570029383</v>
      </c>
      <c r="L125" s="55">
        <f t="shared" si="3"/>
        <v>-15.47502449</v>
      </c>
      <c r="M125">
        <f t="shared" si="4"/>
        <v>-158</v>
      </c>
      <c r="N125" t="str">
        <f t="shared" si="5"/>
        <v>Green</v>
      </c>
    </row>
    <row r="126">
      <c r="A126" s="21">
        <v>2010.0</v>
      </c>
      <c r="B126" s="21" t="s">
        <v>536</v>
      </c>
      <c r="C126" s="21" t="s">
        <v>7568</v>
      </c>
      <c r="D126" t="s">
        <v>7638</v>
      </c>
      <c r="E126" s="21" t="s">
        <v>593</v>
      </c>
      <c r="F126" s="21" t="s">
        <v>608</v>
      </c>
      <c r="G126">
        <v>482.0</v>
      </c>
      <c r="H126">
        <v>532.0</v>
      </c>
      <c r="I126">
        <v>1030.0</v>
      </c>
      <c r="J126" s="52">
        <f t="shared" ref="J126:K126" si="128">G126/$I126</f>
        <v>0.467961165</v>
      </c>
      <c r="K126" s="52">
        <f t="shared" si="128"/>
        <v>0.5165048544</v>
      </c>
      <c r="L126" s="55">
        <f t="shared" si="3"/>
        <v>-4.854368932</v>
      </c>
      <c r="M126">
        <f t="shared" si="4"/>
        <v>-50</v>
      </c>
      <c r="N126" t="str">
        <f t="shared" si="5"/>
        <v>Green</v>
      </c>
    </row>
    <row r="127">
      <c r="A127" s="21">
        <v>2010.0</v>
      </c>
      <c r="B127" s="21" t="s">
        <v>536</v>
      </c>
      <c r="C127" s="21" t="s">
        <v>7568</v>
      </c>
      <c r="D127" t="s">
        <v>7603</v>
      </c>
      <c r="E127" s="21" t="s">
        <v>593</v>
      </c>
      <c r="F127" s="21" t="s">
        <v>608</v>
      </c>
      <c r="G127">
        <v>384.0</v>
      </c>
      <c r="H127">
        <v>475.0</v>
      </c>
      <c r="I127">
        <v>870.0</v>
      </c>
      <c r="J127" s="52">
        <f t="shared" ref="J127:K127" si="129">G127/$I127</f>
        <v>0.4413793103</v>
      </c>
      <c r="K127" s="52">
        <f t="shared" si="129"/>
        <v>0.5459770115</v>
      </c>
      <c r="L127" s="55">
        <f t="shared" si="3"/>
        <v>-10.45977011</v>
      </c>
      <c r="M127">
        <f t="shared" si="4"/>
        <v>-91</v>
      </c>
      <c r="N127" t="str">
        <f t="shared" si="5"/>
        <v>Green</v>
      </c>
    </row>
    <row r="128">
      <c r="A128" s="21">
        <v>2010.0</v>
      </c>
      <c r="B128" s="21" t="s">
        <v>536</v>
      </c>
      <c r="C128" s="21" t="s">
        <v>7568</v>
      </c>
      <c r="D128" t="s">
        <v>3287</v>
      </c>
      <c r="E128" s="21" t="s">
        <v>593</v>
      </c>
      <c r="F128" s="21" t="s">
        <v>608</v>
      </c>
      <c r="G128">
        <v>1827.0</v>
      </c>
      <c r="H128">
        <v>1724.0</v>
      </c>
      <c r="I128">
        <v>3592.0</v>
      </c>
      <c r="J128" s="52">
        <f t="shared" ref="J128:K128" si="130">G128/$I128</f>
        <v>0.5086302895</v>
      </c>
      <c r="K128" s="52">
        <f t="shared" si="130"/>
        <v>0.4799554566</v>
      </c>
      <c r="L128" s="55">
        <f t="shared" si="3"/>
        <v>2.867483296</v>
      </c>
      <c r="M128">
        <f t="shared" si="4"/>
        <v>103</v>
      </c>
      <c r="N128" t="str">
        <f t="shared" si="5"/>
        <v>Blue</v>
      </c>
    </row>
    <row r="129">
      <c r="A129" s="21">
        <v>2010.0</v>
      </c>
      <c r="B129" s="21" t="s">
        <v>536</v>
      </c>
      <c r="C129" s="21" t="s">
        <v>7568</v>
      </c>
      <c r="D129" t="s">
        <v>7600</v>
      </c>
      <c r="E129" s="21" t="s">
        <v>593</v>
      </c>
      <c r="F129" s="21" t="s">
        <v>608</v>
      </c>
      <c r="G129">
        <v>527.0</v>
      </c>
      <c r="H129">
        <v>375.0</v>
      </c>
      <c r="I129">
        <v>924.0</v>
      </c>
      <c r="J129" s="52">
        <f t="shared" ref="J129:K129" si="131">G129/$I129</f>
        <v>0.5703463203</v>
      </c>
      <c r="K129" s="52">
        <f t="shared" si="131"/>
        <v>0.4058441558</v>
      </c>
      <c r="L129" s="55">
        <f t="shared" si="3"/>
        <v>16.45021645</v>
      </c>
      <c r="M129">
        <f t="shared" si="4"/>
        <v>152</v>
      </c>
      <c r="N129" t="str">
        <f t="shared" si="5"/>
        <v>Blue</v>
      </c>
    </row>
    <row r="130">
      <c r="A130" s="21">
        <v>2010.0</v>
      </c>
      <c r="B130" s="21" t="s">
        <v>536</v>
      </c>
      <c r="C130" s="21" t="s">
        <v>7568</v>
      </c>
      <c r="D130" t="s">
        <v>7606</v>
      </c>
      <c r="E130" s="21" t="s">
        <v>593</v>
      </c>
      <c r="F130" s="21" t="s">
        <v>608</v>
      </c>
      <c r="G130">
        <v>698.0</v>
      </c>
      <c r="H130">
        <v>707.0</v>
      </c>
      <c r="I130">
        <v>1424.0</v>
      </c>
      <c r="J130" s="52">
        <f t="shared" ref="J130:K130" si="132">G130/$I130</f>
        <v>0.4901685393</v>
      </c>
      <c r="K130" s="52">
        <f t="shared" si="132"/>
        <v>0.496488764</v>
      </c>
      <c r="L130" s="55">
        <f t="shared" si="3"/>
        <v>-0.6320224719</v>
      </c>
      <c r="M130">
        <f t="shared" si="4"/>
        <v>-9</v>
      </c>
      <c r="N130" t="str">
        <f t="shared" si="5"/>
        <v>Green</v>
      </c>
    </row>
    <row r="131">
      <c r="A131" s="21">
        <v>2010.0</v>
      </c>
      <c r="B131" s="21" t="s">
        <v>536</v>
      </c>
      <c r="C131" s="21" t="s">
        <v>7568</v>
      </c>
      <c r="D131" t="s">
        <v>7635</v>
      </c>
      <c r="E131" s="21" t="s">
        <v>593</v>
      </c>
      <c r="F131" s="21" t="s">
        <v>608</v>
      </c>
      <c r="G131">
        <v>641.0</v>
      </c>
      <c r="H131">
        <v>606.0</v>
      </c>
      <c r="I131">
        <v>1267.0</v>
      </c>
      <c r="J131" s="52">
        <f t="shared" ref="J131:K131" si="133">G131/$I131</f>
        <v>0.5059194949</v>
      </c>
      <c r="K131" s="52">
        <f t="shared" si="133"/>
        <v>0.4782951855</v>
      </c>
      <c r="L131" s="55">
        <f t="shared" si="3"/>
        <v>2.762430939</v>
      </c>
      <c r="M131">
        <f t="shared" si="4"/>
        <v>35</v>
      </c>
      <c r="N131" t="str">
        <f t="shared" si="5"/>
        <v>Blue</v>
      </c>
    </row>
    <row r="132">
      <c r="A132" s="21">
        <v>2010.0</v>
      </c>
      <c r="B132" s="21" t="s">
        <v>536</v>
      </c>
      <c r="C132" s="21" t="s">
        <v>7568</v>
      </c>
      <c r="D132" t="s">
        <v>7585</v>
      </c>
      <c r="E132" s="21" t="s">
        <v>593</v>
      </c>
      <c r="F132" s="21" t="s">
        <v>608</v>
      </c>
      <c r="G132">
        <v>1250.0</v>
      </c>
      <c r="H132">
        <v>1155.0</v>
      </c>
      <c r="I132">
        <v>2438.0</v>
      </c>
      <c r="J132" s="52">
        <f t="shared" ref="J132:K132" si="134">G132/$I132</f>
        <v>0.5127153404</v>
      </c>
      <c r="K132" s="52">
        <f t="shared" si="134"/>
        <v>0.4737489746</v>
      </c>
      <c r="L132" s="55">
        <f t="shared" si="3"/>
        <v>3.896636587</v>
      </c>
      <c r="M132">
        <f t="shared" si="4"/>
        <v>95</v>
      </c>
      <c r="N132" t="str">
        <f t="shared" si="5"/>
        <v>Blue</v>
      </c>
    </row>
    <row r="133">
      <c r="A133" s="21">
        <v>2010.0</v>
      </c>
      <c r="B133" s="21" t="s">
        <v>536</v>
      </c>
      <c r="C133" s="21" t="s">
        <v>7568</v>
      </c>
      <c r="D133" t="s">
        <v>737</v>
      </c>
      <c r="E133" s="21" t="s">
        <v>593</v>
      </c>
      <c r="F133" s="21" t="s">
        <v>608</v>
      </c>
      <c r="G133">
        <v>710.0</v>
      </c>
      <c r="H133">
        <v>1143.0</v>
      </c>
      <c r="I133">
        <v>1877.0</v>
      </c>
      <c r="J133" s="52">
        <f t="shared" ref="J133:K133" si="135">G133/$I133</f>
        <v>0.3782631859</v>
      </c>
      <c r="K133" s="52">
        <f t="shared" si="135"/>
        <v>0.6089504529</v>
      </c>
      <c r="L133" s="55">
        <f t="shared" si="3"/>
        <v>-23.06872669</v>
      </c>
      <c r="M133">
        <f t="shared" si="4"/>
        <v>-433</v>
      </c>
      <c r="N133" t="str">
        <f t="shared" si="5"/>
        <v>Green</v>
      </c>
    </row>
    <row r="134">
      <c r="A134" s="21">
        <v>2010.0</v>
      </c>
      <c r="B134" s="21" t="s">
        <v>536</v>
      </c>
      <c r="C134" s="21" t="s">
        <v>7568</v>
      </c>
      <c r="D134" t="s">
        <v>7595</v>
      </c>
      <c r="E134" s="21" t="s">
        <v>593</v>
      </c>
      <c r="F134" s="21" t="s">
        <v>608</v>
      </c>
      <c r="G134">
        <v>321.0</v>
      </c>
      <c r="H134">
        <v>360.0</v>
      </c>
      <c r="I134">
        <v>692.0</v>
      </c>
      <c r="J134" s="52">
        <f t="shared" ref="J134:K134" si="136">G134/$I134</f>
        <v>0.4638728324</v>
      </c>
      <c r="K134" s="52">
        <f t="shared" si="136"/>
        <v>0.5202312139</v>
      </c>
      <c r="L134" s="55">
        <f t="shared" si="3"/>
        <v>-5.63583815</v>
      </c>
      <c r="M134">
        <f t="shared" si="4"/>
        <v>-39</v>
      </c>
      <c r="N134" t="str">
        <f t="shared" si="5"/>
        <v>Green</v>
      </c>
    </row>
    <row r="135">
      <c r="A135" s="21">
        <v>2010.0</v>
      </c>
      <c r="B135" s="21" t="s">
        <v>536</v>
      </c>
      <c r="C135" s="21" t="s">
        <v>7568</v>
      </c>
      <c r="D135" t="s">
        <v>3173</v>
      </c>
      <c r="E135" s="21" t="s">
        <v>593</v>
      </c>
      <c r="F135" s="21" t="s">
        <v>608</v>
      </c>
      <c r="G135">
        <v>1145.0</v>
      </c>
      <c r="H135">
        <v>1117.0</v>
      </c>
      <c r="I135">
        <v>2312.0</v>
      </c>
      <c r="J135" s="52">
        <f t="shared" ref="J135:K135" si="137">G135/$I135</f>
        <v>0.4952422145</v>
      </c>
      <c r="K135" s="52">
        <f t="shared" si="137"/>
        <v>0.4831314879</v>
      </c>
      <c r="L135" s="55">
        <f t="shared" si="3"/>
        <v>1.211072664</v>
      </c>
      <c r="M135">
        <f t="shared" si="4"/>
        <v>28</v>
      </c>
      <c r="N135" t="str">
        <f t="shared" si="5"/>
        <v>Blue</v>
      </c>
    </row>
    <row r="136">
      <c r="A136" s="21">
        <v>2010.0</v>
      </c>
      <c r="B136" s="21" t="s">
        <v>536</v>
      </c>
      <c r="C136" s="21" t="s">
        <v>7568</v>
      </c>
      <c r="D136" t="s">
        <v>509</v>
      </c>
      <c r="E136" s="21" t="s">
        <v>593</v>
      </c>
      <c r="F136" s="21" t="s">
        <v>608</v>
      </c>
      <c r="G136">
        <v>1534.0</v>
      </c>
      <c r="H136">
        <v>1163.0</v>
      </c>
      <c r="I136">
        <v>2732.0</v>
      </c>
      <c r="J136" s="52">
        <f t="shared" ref="J136:K136" si="138">G136/$I136</f>
        <v>0.5614934114</v>
      </c>
      <c r="K136" s="52">
        <f t="shared" si="138"/>
        <v>0.4256954612</v>
      </c>
      <c r="L136" s="55">
        <f t="shared" si="3"/>
        <v>13.57979502</v>
      </c>
      <c r="M136">
        <f t="shared" si="4"/>
        <v>371</v>
      </c>
      <c r="N136" t="str">
        <f t="shared" si="5"/>
        <v>Blue</v>
      </c>
    </row>
    <row r="137">
      <c r="A137" s="21">
        <v>2010.0</v>
      </c>
      <c r="B137" s="21" t="s">
        <v>536</v>
      </c>
      <c r="C137" s="21" t="s">
        <v>7568</v>
      </c>
      <c r="D137" t="s">
        <v>7582</v>
      </c>
      <c r="E137" s="21" t="s">
        <v>593</v>
      </c>
      <c r="F137" s="21" t="s">
        <v>608</v>
      </c>
      <c r="G137">
        <v>795.0</v>
      </c>
      <c r="H137">
        <v>832.0</v>
      </c>
      <c r="I137">
        <v>1649.0</v>
      </c>
      <c r="J137" s="52">
        <f t="shared" ref="J137:K137" si="139">G137/$I137</f>
        <v>0.4821103699</v>
      </c>
      <c r="K137" s="52">
        <f t="shared" si="139"/>
        <v>0.504548211</v>
      </c>
      <c r="L137" s="55">
        <f t="shared" si="3"/>
        <v>-2.243784112</v>
      </c>
      <c r="M137">
        <f t="shared" si="4"/>
        <v>-37</v>
      </c>
      <c r="N137" t="str">
        <f t="shared" si="5"/>
        <v>Green</v>
      </c>
    </row>
    <row r="138">
      <c r="A138" s="21">
        <v>2010.0</v>
      </c>
      <c r="B138" s="21" t="s">
        <v>536</v>
      </c>
      <c r="C138" s="21" t="s">
        <v>8412</v>
      </c>
      <c r="D138" t="s">
        <v>8413</v>
      </c>
      <c r="E138" s="21" t="s">
        <v>593</v>
      </c>
      <c r="F138" s="21" t="s">
        <v>608</v>
      </c>
      <c r="G138">
        <v>1134.0</v>
      </c>
      <c r="H138">
        <v>1285.0</v>
      </c>
      <c r="I138">
        <v>2450.0</v>
      </c>
      <c r="J138" s="52">
        <f t="shared" ref="J138:K138" si="140">G138/$I138</f>
        <v>0.4628571429</v>
      </c>
      <c r="K138" s="52">
        <f t="shared" si="140"/>
        <v>0.5244897959</v>
      </c>
      <c r="L138" s="55">
        <f t="shared" si="3"/>
        <v>-6.163265306</v>
      </c>
      <c r="M138">
        <f t="shared" si="4"/>
        <v>-151</v>
      </c>
      <c r="N138" t="str">
        <f t="shared" si="5"/>
        <v>Green</v>
      </c>
    </row>
    <row r="139">
      <c r="A139" s="21">
        <v>2010.0</v>
      </c>
      <c r="B139" s="21" t="s">
        <v>536</v>
      </c>
      <c r="C139" s="21" t="s">
        <v>8412</v>
      </c>
      <c r="D139" t="s">
        <v>2234</v>
      </c>
      <c r="E139" s="21" t="s">
        <v>593</v>
      </c>
      <c r="F139" s="21" t="s">
        <v>608</v>
      </c>
      <c r="G139">
        <v>1350.0</v>
      </c>
      <c r="H139">
        <v>1388.0</v>
      </c>
      <c r="I139">
        <v>2765.0</v>
      </c>
      <c r="J139" s="52">
        <f t="shared" ref="J139:K139" si="141">G139/$I139</f>
        <v>0.4882459313</v>
      </c>
      <c r="K139" s="52">
        <f t="shared" si="141"/>
        <v>0.5019891501</v>
      </c>
      <c r="L139" s="55">
        <f t="shared" si="3"/>
        <v>-1.374321881</v>
      </c>
      <c r="M139">
        <f t="shared" si="4"/>
        <v>-38</v>
      </c>
      <c r="N139" t="str">
        <f t="shared" si="5"/>
        <v>Green</v>
      </c>
    </row>
    <row r="140">
      <c r="A140" s="21">
        <v>2010.0</v>
      </c>
      <c r="B140" s="21" t="s">
        <v>536</v>
      </c>
      <c r="C140" s="21" t="s">
        <v>8412</v>
      </c>
      <c r="D140" t="s">
        <v>8442</v>
      </c>
      <c r="E140" s="21" t="s">
        <v>593</v>
      </c>
      <c r="F140" s="21" t="s">
        <v>608</v>
      </c>
      <c r="G140">
        <v>1204.0</v>
      </c>
      <c r="H140">
        <v>1533.0</v>
      </c>
      <c r="I140">
        <v>2774.0</v>
      </c>
      <c r="J140" s="52">
        <f t="shared" ref="J140:K140" si="142">G140/$I140</f>
        <v>0.4340302812</v>
      </c>
      <c r="K140" s="52">
        <f t="shared" si="142"/>
        <v>0.5526315789</v>
      </c>
      <c r="L140" s="55">
        <f t="shared" si="3"/>
        <v>-11.86012978</v>
      </c>
      <c r="M140">
        <f t="shared" si="4"/>
        <v>-329</v>
      </c>
      <c r="N140" t="str">
        <f t="shared" si="5"/>
        <v>Green</v>
      </c>
    </row>
    <row r="141">
      <c r="A141" s="21">
        <v>2010.0</v>
      </c>
      <c r="B141" s="21" t="s">
        <v>536</v>
      </c>
      <c r="C141" s="21" t="s">
        <v>8412</v>
      </c>
      <c r="D141" t="s">
        <v>1229</v>
      </c>
      <c r="E141" s="21" t="s">
        <v>593</v>
      </c>
      <c r="F141" s="21" t="s">
        <v>608</v>
      </c>
      <c r="G141">
        <v>2852.0</v>
      </c>
      <c r="H141">
        <v>2735.0</v>
      </c>
      <c r="I141">
        <v>5667.0</v>
      </c>
      <c r="J141" s="52">
        <f t="shared" ref="J141:K141" si="143">G141/$I141</f>
        <v>0.5032645139</v>
      </c>
      <c r="K141" s="52">
        <f t="shared" si="143"/>
        <v>0.4826186695</v>
      </c>
      <c r="L141" s="55">
        <f t="shared" si="3"/>
        <v>2.064584436</v>
      </c>
      <c r="M141">
        <f t="shared" si="4"/>
        <v>117</v>
      </c>
      <c r="N141" t="str">
        <f t="shared" si="5"/>
        <v>Blue</v>
      </c>
    </row>
    <row r="142">
      <c r="A142" s="21">
        <v>2010.0</v>
      </c>
      <c r="B142" s="21" t="s">
        <v>536</v>
      </c>
      <c r="C142" s="21" t="s">
        <v>8412</v>
      </c>
      <c r="D142" t="s">
        <v>5579</v>
      </c>
      <c r="E142" s="21" t="s">
        <v>593</v>
      </c>
      <c r="F142" s="21" t="s">
        <v>608</v>
      </c>
      <c r="G142">
        <v>974.0</v>
      </c>
      <c r="H142">
        <v>1075.0</v>
      </c>
      <c r="I142">
        <v>2079.0</v>
      </c>
      <c r="J142" s="52">
        <f t="shared" ref="J142:K142" si="144">G142/$I142</f>
        <v>0.4684944685</v>
      </c>
      <c r="K142" s="52">
        <f t="shared" si="144"/>
        <v>0.5170755171</v>
      </c>
      <c r="L142" s="55">
        <f t="shared" si="3"/>
        <v>-4.858104858</v>
      </c>
      <c r="M142">
        <f t="shared" si="4"/>
        <v>-101</v>
      </c>
      <c r="N142" t="str">
        <f t="shared" si="5"/>
        <v>Green</v>
      </c>
    </row>
    <row r="143">
      <c r="A143" s="21">
        <v>2010.0</v>
      </c>
      <c r="B143" s="21" t="s">
        <v>536</v>
      </c>
      <c r="C143" s="21" t="s">
        <v>8412</v>
      </c>
      <c r="D143" t="s">
        <v>6874</v>
      </c>
      <c r="E143" s="21" t="s">
        <v>593</v>
      </c>
      <c r="F143" s="21" t="s">
        <v>608</v>
      </c>
      <c r="G143">
        <v>2356.0</v>
      </c>
      <c r="H143">
        <v>2353.0</v>
      </c>
      <c r="I143">
        <v>4754.0</v>
      </c>
      <c r="J143" s="52">
        <f t="shared" ref="J143:K143" si="145">G143/$I143</f>
        <v>0.4955826672</v>
      </c>
      <c r="K143" s="52">
        <f t="shared" si="145"/>
        <v>0.4949516197</v>
      </c>
      <c r="L143" s="55">
        <f t="shared" si="3"/>
        <v>0.06310475389</v>
      </c>
      <c r="M143">
        <f t="shared" si="4"/>
        <v>3</v>
      </c>
      <c r="N143" t="str">
        <f t="shared" si="5"/>
        <v>Blue</v>
      </c>
    </row>
    <row r="144">
      <c r="A144" s="21">
        <v>2010.0</v>
      </c>
      <c r="B144" s="21" t="s">
        <v>536</v>
      </c>
      <c r="C144" s="21" t="s">
        <v>8412</v>
      </c>
      <c r="D144" t="s">
        <v>2935</v>
      </c>
      <c r="E144" s="21" t="s">
        <v>593</v>
      </c>
      <c r="F144" s="21" t="s">
        <v>608</v>
      </c>
      <c r="G144">
        <v>1843.0</v>
      </c>
      <c r="H144">
        <v>1595.0</v>
      </c>
      <c r="I144">
        <v>3479.0</v>
      </c>
      <c r="J144" s="52">
        <f t="shared" ref="J144:K144" si="146">G144/$I144</f>
        <v>0.5297499281</v>
      </c>
      <c r="K144" s="52">
        <f t="shared" si="146"/>
        <v>0.4584650762</v>
      </c>
      <c r="L144" s="55">
        <f t="shared" si="3"/>
        <v>7.128485197</v>
      </c>
      <c r="M144">
        <f t="shared" si="4"/>
        <v>248</v>
      </c>
      <c r="N144" t="str">
        <f t="shared" si="5"/>
        <v>Blue</v>
      </c>
    </row>
    <row r="145">
      <c r="A145" s="21">
        <v>2010.0</v>
      </c>
      <c r="B145" s="21" t="s">
        <v>536</v>
      </c>
      <c r="C145" s="21" t="s">
        <v>8412</v>
      </c>
      <c r="D145" t="s">
        <v>8451</v>
      </c>
      <c r="E145" s="21" t="s">
        <v>593</v>
      </c>
      <c r="F145" s="21" t="s">
        <v>608</v>
      </c>
      <c r="G145">
        <v>1355.0</v>
      </c>
      <c r="H145">
        <v>1416.0</v>
      </c>
      <c r="I145">
        <v>2809.0</v>
      </c>
      <c r="J145" s="52">
        <f t="shared" ref="J145:K145" si="147">G145/$I145</f>
        <v>0.4823780705</v>
      </c>
      <c r="K145" s="52">
        <f t="shared" si="147"/>
        <v>0.5040939836</v>
      </c>
      <c r="L145" s="55">
        <f t="shared" si="3"/>
        <v>-2.171591314</v>
      </c>
      <c r="M145">
        <f t="shared" si="4"/>
        <v>-61</v>
      </c>
      <c r="N145" t="str">
        <f t="shared" si="5"/>
        <v>Green</v>
      </c>
    </row>
    <row r="146">
      <c r="A146" s="21">
        <v>2010.0</v>
      </c>
      <c r="B146" s="21" t="s">
        <v>536</v>
      </c>
      <c r="C146" s="21" t="s">
        <v>8412</v>
      </c>
      <c r="D146" t="s">
        <v>6232</v>
      </c>
      <c r="E146" s="21" t="s">
        <v>593</v>
      </c>
      <c r="F146" s="21" t="s">
        <v>608</v>
      </c>
      <c r="G146">
        <v>2982.0</v>
      </c>
      <c r="H146">
        <v>3025.0</v>
      </c>
      <c r="I146">
        <v>6071.0</v>
      </c>
      <c r="J146" s="52">
        <f t="shared" ref="J146:K146" si="148">G146/$I146</f>
        <v>0.4911876132</v>
      </c>
      <c r="K146" s="52">
        <f t="shared" si="148"/>
        <v>0.4982704662</v>
      </c>
      <c r="L146" s="55">
        <f t="shared" si="3"/>
        <v>-0.7082852907</v>
      </c>
      <c r="M146">
        <f t="shared" si="4"/>
        <v>-43</v>
      </c>
      <c r="N146" t="str">
        <f t="shared" si="5"/>
        <v>Green</v>
      </c>
    </row>
    <row r="147">
      <c r="A147" s="21">
        <v>2010.0</v>
      </c>
      <c r="B147" s="21" t="s">
        <v>536</v>
      </c>
      <c r="C147" s="21" t="s">
        <v>8412</v>
      </c>
      <c r="D147" t="s">
        <v>2158</v>
      </c>
      <c r="E147" s="21" t="s">
        <v>593</v>
      </c>
      <c r="F147" s="21" t="s">
        <v>608</v>
      </c>
      <c r="G147">
        <v>1963.0</v>
      </c>
      <c r="H147">
        <v>2184.0</v>
      </c>
      <c r="I147">
        <v>4179.0</v>
      </c>
      <c r="J147" s="52">
        <f t="shared" ref="J147:K147" si="149">G147/$I147</f>
        <v>0.4697296004</v>
      </c>
      <c r="K147" s="52">
        <f t="shared" si="149"/>
        <v>0.5226130653</v>
      </c>
      <c r="L147" s="55">
        <f t="shared" si="3"/>
        <v>-5.288346494</v>
      </c>
      <c r="M147">
        <f t="shared" si="4"/>
        <v>-221</v>
      </c>
      <c r="N147" t="str">
        <f t="shared" si="5"/>
        <v>Green</v>
      </c>
    </row>
    <row r="148">
      <c r="A148" s="21">
        <v>2010.0</v>
      </c>
      <c r="B148" s="21" t="s">
        <v>536</v>
      </c>
      <c r="C148" s="21" t="s">
        <v>8412</v>
      </c>
      <c r="D148" t="s">
        <v>8437</v>
      </c>
      <c r="E148" s="21" t="s">
        <v>593</v>
      </c>
      <c r="F148" s="21" t="s">
        <v>608</v>
      </c>
      <c r="G148">
        <v>1398.0</v>
      </c>
      <c r="H148">
        <v>1564.0</v>
      </c>
      <c r="I148">
        <v>3001.0</v>
      </c>
      <c r="J148" s="52">
        <f t="shared" ref="J148:K148" si="150">G148/$I148</f>
        <v>0.4658447184</v>
      </c>
      <c r="K148" s="52">
        <f t="shared" si="150"/>
        <v>0.5211596135</v>
      </c>
      <c r="L148" s="55">
        <f t="shared" si="3"/>
        <v>-5.531489503</v>
      </c>
      <c r="M148">
        <f t="shared" si="4"/>
        <v>-166</v>
      </c>
      <c r="N148" t="str">
        <f t="shared" si="5"/>
        <v>Green</v>
      </c>
    </row>
    <row r="149">
      <c r="A149" s="21">
        <v>2010.0</v>
      </c>
      <c r="B149" s="21" t="s">
        <v>536</v>
      </c>
      <c r="C149" s="21" t="s">
        <v>8412</v>
      </c>
      <c r="D149" t="s">
        <v>8432</v>
      </c>
      <c r="E149" s="21" t="s">
        <v>593</v>
      </c>
      <c r="F149" s="21" t="s">
        <v>608</v>
      </c>
      <c r="G149">
        <v>2472.0</v>
      </c>
      <c r="H149">
        <v>2080.0</v>
      </c>
      <c r="I149">
        <v>4601.0</v>
      </c>
      <c r="J149" s="52">
        <f t="shared" ref="J149:K149" si="151">G149/$I149</f>
        <v>0.5372745055</v>
      </c>
      <c r="K149" s="52">
        <f t="shared" si="151"/>
        <v>0.4520756357</v>
      </c>
      <c r="L149" s="55">
        <f t="shared" si="3"/>
        <v>8.519886981</v>
      </c>
      <c r="M149">
        <f t="shared" si="4"/>
        <v>392</v>
      </c>
      <c r="N149" t="str">
        <f t="shared" si="5"/>
        <v>Blue</v>
      </c>
    </row>
    <row r="150">
      <c r="A150" s="21">
        <v>2010.0</v>
      </c>
      <c r="B150" s="21" t="s">
        <v>536</v>
      </c>
      <c r="C150" s="21" t="s">
        <v>8412</v>
      </c>
      <c r="D150" t="s">
        <v>877</v>
      </c>
      <c r="E150" s="21" t="s">
        <v>593</v>
      </c>
      <c r="F150" s="21" t="s">
        <v>608</v>
      </c>
      <c r="G150">
        <v>1847.0</v>
      </c>
      <c r="H150">
        <v>2078.0</v>
      </c>
      <c r="I150">
        <v>3962.0</v>
      </c>
      <c r="J150" s="52">
        <f t="shared" ref="J150:K150" si="152">G150/$I150</f>
        <v>0.4661786976</v>
      </c>
      <c r="K150" s="52">
        <f t="shared" si="152"/>
        <v>0.5244825846</v>
      </c>
      <c r="L150" s="55">
        <f t="shared" si="3"/>
        <v>-5.830388693</v>
      </c>
      <c r="M150">
        <f t="shared" si="4"/>
        <v>-231</v>
      </c>
      <c r="N150" t="str">
        <f t="shared" si="5"/>
        <v>Green</v>
      </c>
    </row>
    <row r="151">
      <c r="A151" s="21">
        <v>2010.0</v>
      </c>
      <c r="B151" s="21" t="s">
        <v>536</v>
      </c>
      <c r="C151" s="21" t="s">
        <v>8412</v>
      </c>
      <c r="D151" t="s">
        <v>8448</v>
      </c>
      <c r="E151" s="21" t="s">
        <v>593</v>
      </c>
      <c r="F151" s="21" t="s">
        <v>608</v>
      </c>
      <c r="G151">
        <v>2375.0</v>
      </c>
      <c r="H151">
        <v>2866.0</v>
      </c>
      <c r="I151">
        <v>5294.0</v>
      </c>
      <c r="J151" s="52">
        <f t="shared" ref="J151:K151" si="153">G151/$I151</f>
        <v>0.4486210805</v>
      </c>
      <c r="K151" s="52">
        <f t="shared" si="153"/>
        <v>0.5413675859</v>
      </c>
      <c r="L151" s="55">
        <f t="shared" si="3"/>
        <v>-9.274650548</v>
      </c>
      <c r="M151">
        <f t="shared" si="4"/>
        <v>-491</v>
      </c>
      <c r="N151" t="str">
        <f t="shared" si="5"/>
        <v>Green</v>
      </c>
    </row>
    <row r="152">
      <c r="A152" s="21">
        <v>2010.0</v>
      </c>
      <c r="B152" s="21" t="s">
        <v>536</v>
      </c>
      <c r="C152" s="21" t="s">
        <v>8412</v>
      </c>
      <c r="D152" t="s">
        <v>6128</v>
      </c>
      <c r="E152" s="21" t="s">
        <v>593</v>
      </c>
      <c r="F152" s="21" t="s">
        <v>608</v>
      </c>
      <c r="G152">
        <v>1312.0</v>
      </c>
      <c r="H152">
        <v>1391.0</v>
      </c>
      <c r="I152">
        <v>2740.0</v>
      </c>
      <c r="J152" s="52">
        <f t="shared" ref="J152:K152" si="154">G152/$I152</f>
        <v>0.4788321168</v>
      </c>
      <c r="K152" s="52">
        <f t="shared" si="154"/>
        <v>0.5076642336</v>
      </c>
      <c r="L152" s="55">
        <f t="shared" si="3"/>
        <v>-2.883211679</v>
      </c>
      <c r="M152">
        <f t="shared" si="4"/>
        <v>-79</v>
      </c>
      <c r="N152" t="str">
        <f t="shared" si="5"/>
        <v>Green</v>
      </c>
    </row>
    <row r="153">
      <c r="A153" s="21">
        <v>2010.0</v>
      </c>
      <c r="B153" s="21" t="s">
        <v>536</v>
      </c>
      <c r="C153" s="21" t="s">
        <v>8412</v>
      </c>
      <c r="D153" t="s">
        <v>8457</v>
      </c>
      <c r="E153" s="21" t="s">
        <v>593</v>
      </c>
      <c r="F153" s="21" t="s">
        <v>608</v>
      </c>
      <c r="G153">
        <v>3586.0</v>
      </c>
      <c r="H153">
        <v>3584.0</v>
      </c>
      <c r="I153">
        <v>7222.0</v>
      </c>
      <c r="J153" s="52">
        <f t="shared" ref="J153:K153" si="155">G153/$I153</f>
        <v>0.496538355</v>
      </c>
      <c r="K153" s="52">
        <f t="shared" si="155"/>
        <v>0.4962614234</v>
      </c>
      <c r="L153" s="55">
        <f t="shared" si="3"/>
        <v>0.02769315979</v>
      </c>
      <c r="M153">
        <f t="shared" si="4"/>
        <v>2</v>
      </c>
      <c r="N153" t="str">
        <f t="shared" si="5"/>
        <v>Blue</v>
      </c>
    </row>
    <row r="154">
      <c r="A154" s="21">
        <v>2010.0</v>
      </c>
      <c r="B154" s="21" t="s">
        <v>536</v>
      </c>
      <c r="C154" s="21" t="s">
        <v>8412</v>
      </c>
      <c r="D154" t="s">
        <v>8419</v>
      </c>
      <c r="E154" s="21" t="s">
        <v>593</v>
      </c>
      <c r="F154" s="21" t="s">
        <v>608</v>
      </c>
      <c r="G154">
        <v>972.0</v>
      </c>
      <c r="H154">
        <v>1412.0</v>
      </c>
      <c r="I154">
        <v>2407.0</v>
      </c>
      <c r="J154" s="52">
        <f t="shared" ref="J154:K154" si="156">G154/$I154</f>
        <v>0.4038221853</v>
      </c>
      <c r="K154" s="52">
        <f t="shared" si="156"/>
        <v>0.5866223515</v>
      </c>
      <c r="L154" s="55">
        <f t="shared" si="3"/>
        <v>-18.28001662</v>
      </c>
      <c r="M154">
        <f t="shared" si="4"/>
        <v>-440</v>
      </c>
      <c r="N154" t="str">
        <f t="shared" si="5"/>
        <v>Green</v>
      </c>
    </row>
    <row r="155">
      <c r="A155" s="21">
        <v>2010.0</v>
      </c>
      <c r="B155" s="21" t="s">
        <v>536</v>
      </c>
      <c r="C155" s="21" t="s">
        <v>8412</v>
      </c>
      <c r="D155" t="s">
        <v>8454</v>
      </c>
      <c r="E155" s="21" t="s">
        <v>593</v>
      </c>
      <c r="F155" s="21" t="s">
        <v>608</v>
      </c>
      <c r="G155">
        <v>2396.0</v>
      </c>
      <c r="H155">
        <v>2910.0</v>
      </c>
      <c r="I155">
        <v>5358.0</v>
      </c>
      <c r="J155" s="52">
        <f t="shared" ref="J155:K155" si="157">G155/$I155</f>
        <v>0.4471817842</v>
      </c>
      <c r="K155" s="52">
        <f t="shared" si="157"/>
        <v>0.5431131019</v>
      </c>
      <c r="L155" s="55">
        <f t="shared" si="3"/>
        <v>-9.593131766</v>
      </c>
      <c r="M155">
        <f t="shared" si="4"/>
        <v>-514</v>
      </c>
      <c r="N155" t="str">
        <f t="shared" si="5"/>
        <v>Green</v>
      </c>
    </row>
    <row r="156">
      <c r="A156" s="21">
        <v>2010.0</v>
      </c>
      <c r="B156" s="21" t="s">
        <v>536</v>
      </c>
      <c r="C156" s="21" t="s">
        <v>8412</v>
      </c>
      <c r="D156" t="s">
        <v>1166</v>
      </c>
      <c r="E156" s="21" t="s">
        <v>593</v>
      </c>
      <c r="F156" s="21" t="s">
        <v>608</v>
      </c>
      <c r="G156">
        <v>839.0</v>
      </c>
      <c r="H156">
        <v>1062.0</v>
      </c>
      <c r="I156">
        <v>1922.0</v>
      </c>
      <c r="J156" s="52">
        <f t="shared" ref="J156:K156" si="158">G156/$I156</f>
        <v>0.4365244537</v>
      </c>
      <c r="K156" s="52">
        <f t="shared" si="158"/>
        <v>0.5525494277</v>
      </c>
      <c r="L156" s="55">
        <f t="shared" si="3"/>
        <v>-11.6024974</v>
      </c>
      <c r="M156">
        <f t="shared" si="4"/>
        <v>-223</v>
      </c>
      <c r="N156" t="str">
        <f t="shared" si="5"/>
        <v>Green</v>
      </c>
    </row>
    <row r="157">
      <c r="A157" s="21">
        <v>2010.0</v>
      </c>
      <c r="B157" s="21" t="s">
        <v>536</v>
      </c>
      <c r="C157" s="21" t="s">
        <v>8412</v>
      </c>
      <c r="D157" t="s">
        <v>8429</v>
      </c>
      <c r="E157" s="21" t="s">
        <v>593</v>
      </c>
      <c r="F157" s="21" t="s">
        <v>608</v>
      </c>
      <c r="G157">
        <v>1657.0</v>
      </c>
      <c r="H157">
        <v>1750.0</v>
      </c>
      <c r="I157">
        <v>3435.0</v>
      </c>
      <c r="J157" s="52">
        <f t="shared" ref="J157:K157" si="159">G157/$I157</f>
        <v>0.4823871907</v>
      </c>
      <c r="K157" s="52">
        <f t="shared" si="159"/>
        <v>0.5094614265</v>
      </c>
      <c r="L157" s="55">
        <f t="shared" si="3"/>
        <v>-2.707423581</v>
      </c>
      <c r="M157">
        <f t="shared" si="4"/>
        <v>-93</v>
      </c>
      <c r="N157" t="str">
        <f t="shared" si="5"/>
        <v>Green</v>
      </c>
    </row>
    <row r="158">
      <c r="A158" s="21">
        <v>2010.0</v>
      </c>
      <c r="B158" s="21" t="s">
        <v>536</v>
      </c>
      <c r="C158" s="21" t="s">
        <v>8412</v>
      </c>
      <c r="D158" t="s">
        <v>8445</v>
      </c>
      <c r="E158" s="21" t="s">
        <v>593</v>
      </c>
      <c r="F158" s="21" t="s">
        <v>608</v>
      </c>
      <c r="G158">
        <v>325.0</v>
      </c>
      <c r="H158">
        <v>478.0</v>
      </c>
      <c r="I158">
        <v>819.0</v>
      </c>
      <c r="J158" s="52">
        <f t="shared" ref="J158:K158" si="160">G158/$I158</f>
        <v>0.3968253968</v>
      </c>
      <c r="K158" s="52">
        <f t="shared" si="160"/>
        <v>0.5836385836</v>
      </c>
      <c r="L158" s="55">
        <f t="shared" si="3"/>
        <v>-18.68131868</v>
      </c>
      <c r="M158">
        <f t="shared" si="4"/>
        <v>-153</v>
      </c>
      <c r="N158" t="str">
        <f t="shared" si="5"/>
        <v>Green</v>
      </c>
    </row>
    <row r="159">
      <c r="A159" s="21">
        <v>2010.0</v>
      </c>
      <c r="B159" s="21" t="s">
        <v>536</v>
      </c>
      <c r="C159" s="21" t="s">
        <v>8412</v>
      </c>
      <c r="D159" t="s">
        <v>8424</v>
      </c>
      <c r="E159" s="21" t="s">
        <v>593</v>
      </c>
      <c r="F159" s="21" t="s">
        <v>608</v>
      </c>
      <c r="G159">
        <v>1875.0</v>
      </c>
      <c r="H159">
        <v>2211.0</v>
      </c>
      <c r="I159">
        <v>4127.0</v>
      </c>
      <c r="J159" s="52">
        <f t="shared" ref="J159:K159" si="161">G159/$I159</f>
        <v>0.4543251757</v>
      </c>
      <c r="K159" s="52">
        <f t="shared" si="161"/>
        <v>0.5357402472</v>
      </c>
      <c r="L159" s="55">
        <f t="shared" si="3"/>
        <v>-8.141507148</v>
      </c>
      <c r="M159">
        <f t="shared" si="4"/>
        <v>-336</v>
      </c>
      <c r="N159" t="str">
        <f t="shared" si="5"/>
        <v>Green</v>
      </c>
    </row>
    <row r="160">
      <c r="A160" s="21">
        <v>2010.0</v>
      </c>
      <c r="B160" s="21" t="s">
        <v>536</v>
      </c>
      <c r="C160" s="21" t="s">
        <v>8412</v>
      </c>
      <c r="D160" t="s">
        <v>8416</v>
      </c>
      <c r="E160" s="21" t="s">
        <v>593</v>
      </c>
      <c r="F160" s="21" t="s">
        <v>608</v>
      </c>
      <c r="G160">
        <v>2719.0</v>
      </c>
      <c r="H160">
        <v>2826.0</v>
      </c>
      <c r="I160">
        <v>5605.0</v>
      </c>
      <c r="J160" s="52">
        <f t="shared" ref="J160:K160" si="162">G160/$I160</f>
        <v>0.485102587</v>
      </c>
      <c r="K160" s="52">
        <f t="shared" si="162"/>
        <v>0.5041926851</v>
      </c>
      <c r="L160" s="55">
        <f t="shared" si="3"/>
        <v>-1.909009813</v>
      </c>
      <c r="M160">
        <f t="shared" si="4"/>
        <v>-107</v>
      </c>
      <c r="N160" t="str">
        <f t="shared" si="5"/>
        <v>Green</v>
      </c>
    </row>
    <row r="161">
      <c r="A161" s="21">
        <v>2010.0</v>
      </c>
      <c r="B161" s="21" t="s">
        <v>536</v>
      </c>
      <c r="C161" s="21" t="s">
        <v>8412</v>
      </c>
      <c r="D161" t="s">
        <v>156</v>
      </c>
      <c r="E161" s="21" t="s">
        <v>593</v>
      </c>
      <c r="F161" s="21" t="s">
        <v>608</v>
      </c>
      <c r="G161">
        <v>2225.0</v>
      </c>
      <c r="H161">
        <v>2490.0</v>
      </c>
      <c r="I161">
        <v>4763.0</v>
      </c>
      <c r="J161" s="52">
        <f t="shared" ref="J161:K161" si="163">G161/$I161</f>
        <v>0.4671425572</v>
      </c>
      <c r="K161" s="52">
        <f t="shared" si="163"/>
        <v>0.5227797607</v>
      </c>
      <c r="L161" s="55">
        <f t="shared" si="3"/>
        <v>-5.563720344</v>
      </c>
      <c r="M161">
        <f t="shared" si="4"/>
        <v>-265</v>
      </c>
      <c r="N161" t="str">
        <f t="shared" si="5"/>
        <v>Green</v>
      </c>
    </row>
    <row r="162">
      <c r="A162" s="21">
        <v>2010.0</v>
      </c>
      <c r="B162" s="21" t="s">
        <v>536</v>
      </c>
      <c r="C162" s="21" t="s">
        <v>8412</v>
      </c>
      <c r="D162" t="s">
        <v>8409</v>
      </c>
      <c r="E162" s="21" t="s">
        <v>593</v>
      </c>
      <c r="F162" s="21" t="s">
        <v>608</v>
      </c>
      <c r="G162">
        <v>2590.0</v>
      </c>
      <c r="H162">
        <v>2246.0</v>
      </c>
      <c r="I162">
        <v>4870.0</v>
      </c>
      <c r="J162" s="52">
        <f t="shared" ref="J162:K162" si="164">G162/$I162</f>
        <v>0.5318275154</v>
      </c>
      <c r="K162" s="52">
        <f t="shared" si="164"/>
        <v>0.4611909651</v>
      </c>
      <c r="L162" s="55">
        <f t="shared" si="3"/>
        <v>7.063655031</v>
      </c>
      <c r="M162">
        <f t="shared" si="4"/>
        <v>344</v>
      </c>
      <c r="N162" t="str">
        <f t="shared" si="5"/>
        <v>Blue</v>
      </c>
    </row>
    <row r="163">
      <c r="A163" s="21">
        <v>2010.0</v>
      </c>
      <c r="B163" s="21" t="s">
        <v>536</v>
      </c>
      <c r="C163" s="21" t="s">
        <v>8412</v>
      </c>
      <c r="D163" t="s">
        <v>6948</v>
      </c>
      <c r="E163" s="21" t="s">
        <v>593</v>
      </c>
      <c r="F163" s="21" t="s">
        <v>608</v>
      </c>
      <c r="G163">
        <v>2642.0</v>
      </c>
      <c r="H163">
        <v>2336.0</v>
      </c>
      <c r="I163">
        <v>5026.0</v>
      </c>
      <c r="J163" s="52">
        <f t="shared" ref="J163:K163" si="165">G163/$I163</f>
        <v>0.525666534</v>
      </c>
      <c r="K163" s="52">
        <f t="shared" si="165"/>
        <v>0.4647831277</v>
      </c>
      <c r="L163" s="55">
        <f t="shared" si="3"/>
        <v>6.088340629</v>
      </c>
      <c r="M163">
        <f t="shared" si="4"/>
        <v>306</v>
      </c>
      <c r="N163" t="str">
        <f t="shared" si="5"/>
        <v>Blue</v>
      </c>
    </row>
    <row r="164">
      <c r="A164" s="21">
        <v>2010.0</v>
      </c>
      <c r="B164" s="21" t="s">
        <v>536</v>
      </c>
      <c r="C164" s="21" t="s">
        <v>8412</v>
      </c>
      <c r="D164" t="s">
        <v>8474</v>
      </c>
      <c r="E164" s="21" t="s">
        <v>593</v>
      </c>
      <c r="F164" s="21" t="s">
        <v>608</v>
      </c>
      <c r="G164">
        <v>1605.0</v>
      </c>
      <c r="H164">
        <v>1336.0</v>
      </c>
      <c r="I164">
        <v>2973.0</v>
      </c>
      <c r="J164" s="52">
        <f t="shared" ref="J164:K164" si="166">G164/$I164</f>
        <v>0.5398587286</v>
      </c>
      <c r="K164" s="52">
        <f t="shared" si="166"/>
        <v>0.4493777329</v>
      </c>
      <c r="L164" s="55">
        <f t="shared" si="3"/>
        <v>9.048099563</v>
      </c>
      <c r="M164">
        <f t="shared" si="4"/>
        <v>269</v>
      </c>
      <c r="N164" t="str">
        <f t="shared" si="5"/>
        <v>Blue</v>
      </c>
    </row>
    <row r="165">
      <c r="A165" s="21">
        <v>2010.0</v>
      </c>
      <c r="B165" s="21" t="s">
        <v>536</v>
      </c>
      <c r="C165" s="21" t="s">
        <v>7969</v>
      </c>
      <c r="D165" t="s">
        <v>8004</v>
      </c>
      <c r="E165" s="21" t="s">
        <v>593</v>
      </c>
      <c r="F165" s="21" t="s">
        <v>608</v>
      </c>
      <c r="G165">
        <v>1360.0</v>
      </c>
      <c r="H165">
        <v>1466.0</v>
      </c>
      <c r="I165">
        <v>2868.0</v>
      </c>
      <c r="J165" s="52">
        <f t="shared" ref="J165:K165" si="167">G165/$I165</f>
        <v>0.4741980474</v>
      </c>
      <c r="K165" s="52">
        <f t="shared" si="167"/>
        <v>0.5111576011</v>
      </c>
      <c r="L165" s="55">
        <f t="shared" si="3"/>
        <v>-3.69595537</v>
      </c>
      <c r="M165">
        <f t="shared" si="4"/>
        <v>-106</v>
      </c>
      <c r="N165" t="str">
        <f t="shared" si="5"/>
        <v>Green</v>
      </c>
    </row>
    <row r="166">
      <c r="A166" s="21">
        <v>2010.0</v>
      </c>
      <c r="B166" s="21" t="s">
        <v>536</v>
      </c>
      <c r="C166" s="21" t="s">
        <v>7969</v>
      </c>
      <c r="D166" t="s">
        <v>7970</v>
      </c>
      <c r="E166" s="21" t="s">
        <v>593</v>
      </c>
      <c r="F166" s="21" t="s">
        <v>608</v>
      </c>
      <c r="G166">
        <v>1511.0</v>
      </c>
      <c r="H166">
        <v>1367.0</v>
      </c>
      <c r="I166">
        <v>2910.0</v>
      </c>
      <c r="J166" s="52">
        <f t="shared" ref="J166:K166" si="168">G166/$I166</f>
        <v>0.5192439863</v>
      </c>
      <c r="K166" s="52">
        <f t="shared" si="168"/>
        <v>0.4697594502</v>
      </c>
      <c r="L166" s="55">
        <f t="shared" si="3"/>
        <v>4.948453608</v>
      </c>
      <c r="M166">
        <f t="shared" si="4"/>
        <v>144</v>
      </c>
      <c r="N166" t="str">
        <f t="shared" si="5"/>
        <v>Blue</v>
      </c>
    </row>
    <row r="167">
      <c r="A167" s="21">
        <v>2010.0</v>
      </c>
      <c r="B167" s="21" t="s">
        <v>536</v>
      </c>
      <c r="C167" s="21" t="s">
        <v>7969</v>
      </c>
      <c r="D167" t="s">
        <v>7992</v>
      </c>
      <c r="E167" s="21" t="s">
        <v>593</v>
      </c>
      <c r="F167" s="21" t="s">
        <v>608</v>
      </c>
      <c r="G167">
        <v>1805.0</v>
      </c>
      <c r="H167">
        <v>1685.0</v>
      </c>
      <c r="I167">
        <v>3535.0</v>
      </c>
      <c r="J167" s="52">
        <f t="shared" ref="J167:K167" si="169">G167/$I167</f>
        <v>0.5106082037</v>
      </c>
      <c r="K167" s="52">
        <f t="shared" si="169"/>
        <v>0.4766619519</v>
      </c>
      <c r="L167" s="55">
        <f t="shared" si="3"/>
        <v>3.394625177</v>
      </c>
      <c r="M167">
        <f t="shared" si="4"/>
        <v>120</v>
      </c>
      <c r="N167" t="str">
        <f t="shared" si="5"/>
        <v>Blue</v>
      </c>
    </row>
    <row r="168">
      <c r="A168" s="21">
        <v>2010.0</v>
      </c>
      <c r="B168" s="21" t="s">
        <v>536</v>
      </c>
      <c r="C168" s="21" t="s">
        <v>7969</v>
      </c>
      <c r="D168" t="s">
        <v>3504</v>
      </c>
      <c r="E168" s="21" t="s">
        <v>593</v>
      </c>
      <c r="F168" s="21" t="s">
        <v>608</v>
      </c>
      <c r="G168">
        <v>1271.0</v>
      </c>
      <c r="H168">
        <v>1534.0</v>
      </c>
      <c r="I168">
        <v>2853.0</v>
      </c>
      <c r="J168" s="52">
        <f t="shared" ref="J168:K168" si="170">G168/$I168</f>
        <v>0.4454959692</v>
      </c>
      <c r="K168" s="52">
        <f t="shared" si="170"/>
        <v>0.5376796355</v>
      </c>
      <c r="L168" s="55">
        <f t="shared" si="3"/>
        <v>-9.218366632</v>
      </c>
      <c r="M168">
        <f t="shared" si="4"/>
        <v>-263</v>
      </c>
      <c r="N168" t="str">
        <f t="shared" si="5"/>
        <v>Green</v>
      </c>
    </row>
    <row r="169">
      <c r="A169" s="21">
        <v>2010.0</v>
      </c>
      <c r="B169" s="21" t="s">
        <v>536</v>
      </c>
      <c r="C169" s="21" t="s">
        <v>7969</v>
      </c>
      <c r="D169" t="s">
        <v>7975</v>
      </c>
      <c r="E169" s="21" t="s">
        <v>593</v>
      </c>
      <c r="F169" s="21" t="s">
        <v>608</v>
      </c>
      <c r="G169">
        <v>2303.0</v>
      </c>
      <c r="H169">
        <v>1737.0</v>
      </c>
      <c r="I169">
        <v>4095.0</v>
      </c>
      <c r="J169" s="52">
        <f t="shared" ref="J169:K169" si="171">G169/$I169</f>
        <v>0.5623931624</v>
      </c>
      <c r="K169" s="52">
        <f t="shared" si="171"/>
        <v>0.4241758242</v>
      </c>
      <c r="L169" s="55">
        <f t="shared" si="3"/>
        <v>13.82173382</v>
      </c>
      <c r="M169">
        <f t="shared" si="4"/>
        <v>566</v>
      </c>
      <c r="N169" t="str">
        <f t="shared" si="5"/>
        <v>Blue</v>
      </c>
    </row>
    <row r="170">
      <c r="A170" s="21">
        <v>2010.0</v>
      </c>
      <c r="B170" s="21" t="s">
        <v>536</v>
      </c>
      <c r="C170" s="21" t="s">
        <v>7969</v>
      </c>
      <c r="D170" t="s">
        <v>3231</v>
      </c>
      <c r="E170" s="21" t="s">
        <v>593</v>
      </c>
      <c r="F170" s="21" t="s">
        <v>608</v>
      </c>
      <c r="G170">
        <v>1468.0</v>
      </c>
      <c r="H170">
        <v>1590.0</v>
      </c>
      <c r="I170">
        <v>3100.0</v>
      </c>
      <c r="J170" s="52">
        <f t="shared" ref="J170:K170" si="172">G170/$I170</f>
        <v>0.4735483871</v>
      </c>
      <c r="K170" s="52">
        <f t="shared" si="172"/>
        <v>0.5129032258</v>
      </c>
      <c r="L170" s="55">
        <f t="shared" si="3"/>
        <v>-3.935483871</v>
      </c>
      <c r="M170">
        <f t="shared" si="4"/>
        <v>-122</v>
      </c>
      <c r="N170" t="str">
        <f t="shared" si="5"/>
        <v>Green</v>
      </c>
    </row>
    <row r="171">
      <c r="A171" s="21">
        <v>2010.0</v>
      </c>
      <c r="B171" s="21" t="s">
        <v>536</v>
      </c>
      <c r="C171" s="21" t="s">
        <v>7969</v>
      </c>
      <c r="D171" t="s">
        <v>7989</v>
      </c>
      <c r="E171" s="21" t="s">
        <v>593</v>
      </c>
      <c r="F171" s="21" t="s">
        <v>608</v>
      </c>
      <c r="G171">
        <v>1718.0</v>
      </c>
      <c r="H171">
        <v>1819.0</v>
      </c>
      <c r="I171">
        <v>3583.0</v>
      </c>
      <c r="J171" s="52">
        <f t="shared" ref="J171:K171" si="173">G171/$I171</f>
        <v>0.4794864639</v>
      </c>
      <c r="K171" s="52">
        <f t="shared" si="173"/>
        <v>0.5076751326</v>
      </c>
      <c r="L171" s="55">
        <f t="shared" si="3"/>
        <v>-2.818866871</v>
      </c>
      <c r="M171">
        <f t="shared" si="4"/>
        <v>-101</v>
      </c>
      <c r="N171" t="str">
        <f t="shared" si="5"/>
        <v>Green</v>
      </c>
    </row>
    <row r="172">
      <c r="A172" s="21">
        <v>2010.0</v>
      </c>
      <c r="B172" s="21" t="s">
        <v>536</v>
      </c>
      <c r="C172" s="21" t="s">
        <v>7969</v>
      </c>
      <c r="D172" t="s">
        <v>7998</v>
      </c>
      <c r="E172" s="21" t="s">
        <v>593</v>
      </c>
      <c r="F172" s="21" t="s">
        <v>608</v>
      </c>
      <c r="G172">
        <v>1590.0</v>
      </c>
      <c r="H172">
        <v>1505.0</v>
      </c>
      <c r="I172">
        <v>3125.0</v>
      </c>
      <c r="J172" s="52">
        <f t="shared" ref="J172:K172" si="174">G172/$I172</f>
        <v>0.5088</v>
      </c>
      <c r="K172" s="52">
        <f t="shared" si="174"/>
        <v>0.4816</v>
      </c>
      <c r="L172" s="55">
        <f t="shared" si="3"/>
        <v>2.72</v>
      </c>
      <c r="M172">
        <f t="shared" si="4"/>
        <v>85</v>
      </c>
      <c r="N172" t="str">
        <f t="shared" si="5"/>
        <v>Blue</v>
      </c>
    </row>
    <row r="173">
      <c r="A173" s="21">
        <v>2010.0</v>
      </c>
      <c r="B173" s="21" t="s">
        <v>536</v>
      </c>
      <c r="C173" s="21" t="s">
        <v>7969</v>
      </c>
      <c r="D173" t="s">
        <v>7995</v>
      </c>
      <c r="E173" s="21" t="s">
        <v>593</v>
      </c>
      <c r="F173" s="21" t="s">
        <v>608</v>
      </c>
      <c r="G173">
        <v>1408.0</v>
      </c>
      <c r="H173">
        <v>1280.0</v>
      </c>
      <c r="I173">
        <v>2713.0</v>
      </c>
      <c r="J173" s="52">
        <f t="shared" ref="J173:K173" si="175">G173/$I173</f>
        <v>0.518982676</v>
      </c>
      <c r="K173" s="52">
        <f t="shared" si="175"/>
        <v>0.4718024327</v>
      </c>
      <c r="L173" s="55">
        <f t="shared" si="3"/>
        <v>4.718024327</v>
      </c>
      <c r="M173">
        <f t="shared" si="4"/>
        <v>128</v>
      </c>
      <c r="N173" t="str">
        <f t="shared" si="5"/>
        <v>Blue</v>
      </c>
    </row>
    <row r="174">
      <c r="A174" s="21">
        <v>2010.0</v>
      </c>
      <c r="B174" s="21" t="s">
        <v>536</v>
      </c>
      <c r="C174" s="21" t="s">
        <v>7969</v>
      </c>
      <c r="D174" t="s">
        <v>8001</v>
      </c>
      <c r="E174" s="21" t="s">
        <v>593</v>
      </c>
      <c r="F174" s="21" t="s">
        <v>608</v>
      </c>
      <c r="G174">
        <v>1984.0</v>
      </c>
      <c r="H174">
        <v>1578.0</v>
      </c>
      <c r="I174">
        <v>3603.0</v>
      </c>
      <c r="J174" s="52">
        <f t="shared" ref="J174:K174" si="176">G174/$I174</f>
        <v>0.5506522342</v>
      </c>
      <c r="K174" s="52">
        <f t="shared" si="176"/>
        <v>0.4379683597</v>
      </c>
      <c r="L174" s="55">
        <f t="shared" si="3"/>
        <v>11.26838745</v>
      </c>
      <c r="M174">
        <f t="shared" si="4"/>
        <v>406</v>
      </c>
      <c r="N174" t="str">
        <f t="shared" si="5"/>
        <v>Blue</v>
      </c>
    </row>
    <row r="175">
      <c r="A175" s="21">
        <v>2010.0</v>
      </c>
      <c r="B175" s="21" t="s">
        <v>536</v>
      </c>
      <c r="C175" s="21" t="s">
        <v>7969</v>
      </c>
      <c r="D175" t="s">
        <v>7986</v>
      </c>
      <c r="E175" s="21" t="s">
        <v>593</v>
      </c>
      <c r="F175" s="21" t="s">
        <v>608</v>
      </c>
      <c r="G175">
        <v>1264.0</v>
      </c>
      <c r="H175">
        <v>1626.0</v>
      </c>
      <c r="I175">
        <v>2921.0</v>
      </c>
      <c r="J175" s="52">
        <f t="shared" ref="J175:K175" si="177">G175/$I175</f>
        <v>0.4327285176</v>
      </c>
      <c r="K175" s="52">
        <f t="shared" si="177"/>
        <v>0.5566586785</v>
      </c>
      <c r="L175" s="55">
        <f t="shared" si="3"/>
        <v>-12.39301609</v>
      </c>
      <c r="M175">
        <f t="shared" si="4"/>
        <v>-362</v>
      </c>
      <c r="N175" t="str">
        <f t="shared" si="5"/>
        <v>Green</v>
      </c>
    </row>
    <row r="176">
      <c r="A176" s="21">
        <v>2010.0</v>
      </c>
      <c r="B176" s="21" t="s">
        <v>536</v>
      </c>
      <c r="C176" s="21" t="s">
        <v>7969</v>
      </c>
      <c r="D176" t="s">
        <v>770</v>
      </c>
      <c r="E176" s="21" t="s">
        <v>593</v>
      </c>
      <c r="F176" s="21" t="s">
        <v>608</v>
      </c>
      <c r="G176">
        <v>902.0</v>
      </c>
      <c r="H176">
        <v>1271.0</v>
      </c>
      <c r="I176">
        <v>2207.0</v>
      </c>
      <c r="J176" s="52">
        <f t="shared" ref="J176:K176" si="178">G176/$I176</f>
        <v>0.4086995922</v>
      </c>
      <c r="K176" s="52">
        <f t="shared" si="178"/>
        <v>0.5758948799</v>
      </c>
      <c r="L176" s="55">
        <f t="shared" si="3"/>
        <v>-16.71952877</v>
      </c>
      <c r="M176">
        <f t="shared" si="4"/>
        <v>-369</v>
      </c>
      <c r="N176" t="str">
        <f t="shared" si="5"/>
        <v>Green</v>
      </c>
    </row>
    <row r="177">
      <c r="A177" s="21">
        <v>2010.0</v>
      </c>
      <c r="B177" s="21" t="s">
        <v>536</v>
      </c>
      <c r="C177" s="21" t="s">
        <v>7969</v>
      </c>
      <c r="D177" t="s">
        <v>8007</v>
      </c>
      <c r="E177" s="21" t="s">
        <v>593</v>
      </c>
      <c r="F177" s="21" t="s">
        <v>608</v>
      </c>
      <c r="G177">
        <v>1099.0</v>
      </c>
      <c r="H177">
        <v>944.0</v>
      </c>
      <c r="I177">
        <v>2068.0</v>
      </c>
      <c r="J177" s="52">
        <f t="shared" ref="J177:K177" si="179">G177/$I177</f>
        <v>0.5314313346</v>
      </c>
      <c r="K177" s="52">
        <f t="shared" si="179"/>
        <v>0.4564796905</v>
      </c>
      <c r="L177" s="55">
        <f t="shared" si="3"/>
        <v>7.49516441</v>
      </c>
      <c r="M177">
        <f t="shared" si="4"/>
        <v>155</v>
      </c>
      <c r="N177" t="str">
        <f t="shared" si="5"/>
        <v>Blue</v>
      </c>
    </row>
    <row r="178">
      <c r="A178" s="21">
        <v>2010.0</v>
      </c>
      <c r="B178" s="21" t="s">
        <v>536</v>
      </c>
      <c r="C178" s="21" t="s">
        <v>7969</v>
      </c>
      <c r="D178" t="s">
        <v>6119</v>
      </c>
      <c r="E178" s="21" t="s">
        <v>593</v>
      </c>
      <c r="F178" s="21" t="s">
        <v>608</v>
      </c>
      <c r="G178">
        <v>2701.0</v>
      </c>
      <c r="H178">
        <v>2746.0</v>
      </c>
      <c r="I178">
        <v>5519.0</v>
      </c>
      <c r="J178" s="52">
        <f t="shared" ref="J178:K178" si="180">G178/$I178</f>
        <v>0.4894002537</v>
      </c>
      <c r="K178" s="52">
        <f t="shared" si="180"/>
        <v>0.4975539047</v>
      </c>
      <c r="L178" s="55">
        <f t="shared" si="3"/>
        <v>-0.8153651024</v>
      </c>
      <c r="M178">
        <f t="shared" si="4"/>
        <v>-45</v>
      </c>
      <c r="N178" t="str">
        <f t="shared" si="5"/>
        <v>Green</v>
      </c>
    </row>
    <row r="179">
      <c r="A179" s="21">
        <v>2010.0</v>
      </c>
      <c r="B179" s="21" t="s">
        <v>536</v>
      </c>
      <c r="C179" s="21" t="s">
        <v>7969</v>
      </c>
      <c r="D179" t="s">
        <v>2890</v>
      </c>
      <c r="E179" s="21" t="s">
        <v>593</v>
      </c>
      <c r="F179" s="21" t="s">
        <v>608</v>
      </c>
      <c r="G179">
        <v>1998.0</v>
      </c>
      <c r="H179">
        <v>466.0</v>
      </c>
      <c r="I179">
        <v>2496.0</v>
      </c>
      <c r="J179" s="52">
        <f t="shared" ref="J179:K179" si="181">G179/$I179</f>
        <v>0.8004807692</v>
      </c>
      <c r="K179" s="52">
        <f t="shared" si="181"/>
        <v>0.1866987179</v>
      </c>
      <c r="L179" s="55">
        <f t="shared" si="3"/>
        <v>61.37820513</v>
      </c>
      <c r="M179">
        <f t="shared" si="4"/>
        <v>1532</v>
      </c>
      <c r="N179" t="str">
        <f t="shared" si="5"/>
        <v>Blue</v>
      </c>
    </row>
    <row r="180">
      <c r="A180" s="21">
        <v>2010.0</v>
      </c>
      <c r="B180" s="21" t="s">
        <v>536</v>
      </c>
      <c r="C180" s="21" t="s">
        <v>696</v>
      </c>
      <c r="D180" t="s">
        <v>745</v>
      </c>
      <c r="E180" s="21" t="s">
        <v>593</v>
      </c>
      <c r="F180" s="21" t="s">
        <v>608</v>
      </c>
      <c r="G180">
        <v>1507.0</v>
      </c>
      <c r="H180">
        <v>2502.0</v>
      </c>
      <c r="I180">
        <v>4040.0</v>
      </c>
      <c r="J180" s="52">
        <f t="shared" ref="J180:K180" si="182">G180/$I180</f>
        <v>0.373019802</v>
      </c>
      <c r="K180" s="52">
        <f t="shared" si="182"/>
        <v>0.6193069307</v>
      </c>
      <c r="L180" s="55">
        <f t="shared" si="3"/>
        <v>-24.62871287</v>
      </c>
      <c r="M180">
        <f t="shared" si="4"/>
        <v>-995</v>
      </c>
      <c r="N180" t="str">
        <f t="shared" si="5"/>
        <v>Green</v>
      </c>
    </row>
    <row r="181">
      <c r="A181" s="21">
        <v>2010.0</v>
      </c>
      <c r="B181" s="21" t="s">
        <v>536</v>
      </c>
      <c r="C181" s="21" t="s">
        <v>696</v>
      </c>
      <c r="D181" t="s">
        <v>4826</v>
      </c>
      <c r="E181" s="21" t="s">
        <v>593</v>
      </c>
      <c r="F181" s="21" t="s">
        <v>608</v>
      </c>
      <c r="G181">
        <v>1251.0</v>
      </c>
      <c r="H181">
        <v>1196.0</v>
      </c>
      <c r="I181">
        <v>2488.0</v>
      </c>
      <c r="J181" s="52">
        <f t="shared" ref="J181:K181" si="183">G181/$I181</f>
        <v>0.5028135048</v>
      </c>
      <c r="K181" s="52">
        <f t="shared" si="183"/>
        <v>0.4807073955</v>
      </c>
      <c r="L181" s="55">
        <f t="shared" si="3"/>
        <v>2.210610932</v>
      </c>
      <c r="M181">
        <f t="shared" si="4"/>
        <v>55</v>
      </c>
      <c r="N181" t="str">
        <f t="shared" si="5"/>
        <v>Blue</v>
      </c>
    </row>
    <row r="182">
      <c r="A182" s="21">
        <v>2010.0</v>
      </c>
      <c r="B182" s="21" t="s">
        <v>536</v>
      </c>
      <c r="C182" s="21" t="s">
        <v>696</v>
      </c>
      <c r="D182" t="s">
        <v>6871</v>
      </c>
      <c r="E182" s="21" t="s">
        <v>593</v>
      </c>
      <c r="F182" s="21" t="s">
        <v>608</v>
      </c>
      <c r="G182">
        <v>1019.0</v>
      </c>
      <c r="H182">
        <v>1538.0</v>
      </c>
      <c r="I182">
        <v>2576.0</v>
      </c>
      <c r="J182" s="52">
        <f t="shared" ref="J182:K182" si="184">G182/$I182</f>
        <v>0.3955745342</v>
      </c>
      <c r="K182" s="52">
        <f t="shared" si="184"/>
        <v>0.5970496894</v>
      </c>
      <c r="L182" s="55">
        <f t="shared" si="3"/>
        <v>-20.14751553</v>
      </c>
      <c r="M182">
        <f t="shared" si="4"/>
        <v>-519</v>
      </c>
      <c r="N182" t="str">
        <f t="shared" si="5"/>
        <v>Green</v>
      </c>
    </row>
    <row r="183">
      <c r="A183" s="21">
        <v>2010.0</v>
      </c>
      <c r="B183" s="21" t="s">
        <v>536</v>
      </c>
      <c r="C183" s="21" t="s">
        <v>696</v>
      </c>
      <c r="D183" t="s">
        <v>77</v>
      </c>
      <c r="E183" s="21" t="s">
        <v>593</v>
      </c>
      <c r="F183" s="21" t="s">
        <v>608</v>
      </c>
      <c r="G183">
        <v>912.0</v>
      </c>
      <c r="H183">
        <v>831.0</v>
      </c>
      <c r="I183">
        <v>1775.0</v>
      </c>
      <c r="J183" s="52">
        <f t="shared" ref="J183:K183" si="185">G183/$I183</f>
        <v>0.5138028169</v>
      </c>
      <c r="K183" s="52">
        <f t="shared" si="185"/>
        <v>0.4681690141</v>
      </c>
      <c r="L183" s="55">
        <f t="shared" si="3"/>
        <v>4.563380282</v>
      </c>
      <c r="M183">
        <f t="shared" si="4"/>
        <v>81</v>
      </c>
      <c r="N183" t="str">
        <f t="shared" si="5"/>
        <v>Blue</v>
      </c>
    </row>
    <row r="184">
      <c r="A184" s="21">
        <v>2010.0</v>
      </c>
      <c r="B184" s="21" t="s">
        <v>536</v>
      </c>
      <c r="C184" s="21" t="s">
        <v>696</v>
      </c>
      <c r="D184" t="s">
        <v>6904</v>
      </c>
      <c r="E184" s="21" t="s">
        <v>593</v>
      </c>
      <c r="F184" s="21" t="s">
        <v>608</v>
      </c>
      <c r="G184">
        <v>2282.0</v>
      </c>
      <c r="H184">
        <v>3086.0</v>
      </c>
      <c r="I184">
        <v>5425.0</v>
      </c>
      <c r="J184" s="52">
        <f t="shared" ref="J184:K184" si="186">G184/$I184</f>
        <v>0.4206451613</v>
      </c>
      <c r="K184" s="52">
        <f t="shared" si="186"/>
        <v>0.5688479263</v>
      </c>
      <c r="L184" s="55">
        <f t="shared" si="3"/>
        <v>-14.8202765</v>
      </c>
      <c r="M184">
        <f t="shared" si="4"/>
        <v>-804</v>
      </c>
      <c r="N184" t="str">
        <f t="shared" si="5"/>
        <v>Green</v>
      </c>
    </row>
    <row r="185">
      <c r="A185" s="21">
        <v>2010.0</v>
      </c>
      <c r="B185" s="21" t="s">
        <v>536</v>
      </c>
      <c r="C185" s="21" t="s">
        <v>696</v>
      </c>
      <c r="D185" t="s">
        <v>6874</v>
      </c>
      <c r="E185" s="21" t="s">
        <v>593</v>
      </c>
      <c r="F185" s="21" t="s">
        <v>608</v>
      </c>
      <c r="G185">
        <v>894.0</v>
      </c>
      <c r="H185">
        <v>1132.0</v>
      </c>
      <c r="I185">
        <v>2051.0</v>
      </c>
      <c r="J185" s="52">
        <f t="shared" ref="J185:K185" si="187">G185/$I185</f>
        <v>0.4358849342</v>
      </c>
      <c r="K185" s="52">
        <f t="shared" si="187"/>
        <v>0.5519258898</v>
      </c>
      <c r="L185" s="55">
        <f t="shared" si="3"/>
        <v>-11.60409556</v>
      </c>
      <c r="M185">
        <f t="shared" si="4"/>
        <v>-238</v>
      </c>
      <c r="N185" t="str">
        <f t="shared" si="5"/>
        <v>Green</v>
      </c>
    </row>
    <row r="186">
      <c r="A186" s="21">
        <v>2010.0</v>
      </c>
      <c r="B186" s="21" t="s">
        <v>536</v>
      </c>
      <c r="C186" s="21" t="s">
        <v>696</v>
      </c>
      <c r="D186" t="s">
        <v>6907</v>
      </c>
      <c r="E186" s="21" t="s">
        <v>593</v>
      </c>
      <c r="F186" s="21" t="s">
        <v>608</v>
      </c>
      <c r="G186">
        <v>1834.0</v>
      </c>
      <c r="H186">
        <v>2246.0</v>
      </c>
      <c r="I186">
        <v>4119.0</v>
      </c>
      <c r="J186" s="52">
        <f t="shared" ref="J186:K186" si="188">G186/$I186</f>
        <v>0.4452537024</v>
      </c>
      <c r="K186" s="52">
        <f t="shared" si="188"/>
        <v>0.5452779801</v>
      </c>
      <c r="L186" s="55">
        <f t="shared" si="3"/>
        <v>-10.00242777</v>
      </c>
      <c r="M186">
        <f t="shared" si="4"/>
        <v>-412</v>
      </c>
      <c r="N186" t="str">
        <f t="shared" si="5"/>
        <v>Green</v>
      </c>
    </row>
    <row r="187">
      <c r="A187" s="21">
        <v>2010.0</v>
      </c>
      <c r="B187" s="21" t="s">
        <v>536</v>
      </c>
      <c r="C187" s="21" t="s">
        <v>696</v>
      </c>
      <c r="D187" t="s">
        <v>6901</v>
      </c>
      <c r="E187" s="21" t="s">
        <v>593</v>
      </c>
      <c r="F187" s="21" t="s">
        <v>608</v>
      </c>
      <c r="G187">
        <v>1957.0</v>
      </c>
      <c r="H187">
        <v>745.0</v>
      </c>
      <c r="I187">
        <v>2740.0</v>
      </c>
      <c r="J187" s="52">
        <f t="shared" ref="J187:K187" si="189">G187/$I187</f>
        <v>0.7142335766</v>
      </c>
      <c r="K187" s="52">
        <f t="shared" si="189"/>
        <v>0.2718978102</v>
      </c>
      <c r="L187" s="55">
        <f t="shared" si="3"/>
        <v>44.23357664</v>
      </c>
      <c r="M187">
        <f t="shared" si="4"/>
        <v>1212</v>
      </c>
      <c r="N187" t="str">
        <f t="shared" si="5"/>
        <v>Blue</v>
      </c>
    </row>
    <row r="188">
      <c r="A188" s="21">
        <v>2010.0</v>
      </c>
      <c r="B188" s="21" t="s">
        <v>536</v>
      </c>
      <c r="C188" s="21" t="s">
        <v>696</v>
      </c>
      <c r="D188" t="s">
        <v>220</v>
      </c>
      <c r="E188" s="21" t="s">
        <v>593</v>
      </c>
      <c r="F188" s="21" t="s">
        <v>608</v>
      </c>
      <c r="G188">
        <v>793.0</v>
      </c>
      <c r="H188">
        <v>307.0</v>
      </c>
      <c r="I188">
        <v>1121.0</v>
      </c>
      <c r="J188" s="52">
        <f t="shared" ref="J188:K188" si="190">G188/$I188</f>
        <v>0.7074041035</v>
      </c>
      <c r="K188" s="52">
        <f t="shared" si="190"/>
        <v>0.2738626227</v>
      </c>
      <c r="L188" s="55">
        <f t="shared" si="3"/>
        <v>43.35414808</v>
      </c>
      <c r="M188">
        <f t="shared" si="4"/>
        <v>486</v>
      </c>
      <c r="N188" t="str">
        <f t="shared" si="5"/>
        <v>Blue</v>
      </c>
    </row>
    <row r="189">
      <c r="A189" s="21">
        <v>2010.0</v>
      </c>
      <c r="B189" s="21" t="s">
        <v>536</v>
      </c>
      <c r="C189" s="21" t="s">
        <v>696</v>
      </c>
      <c r="D189" t="s">
        <v>6877</v>
      </c>
      <c r="E189" s="21" t="s">
        <v>593</v>
      </c>
      <c r="F189" s="21" t="s">
        <v>608</v>
      </c>
      <c r="G189">
        <v>599.0</v>
      </c>
      <c r="H189">
        <v>942.0</v>
      </c>
      <c r="I189">
        <v>1563.0</v>
      </c>
      <c r="J189" s="52">
        <f t="shared" ref="J189:K189" si="191">G189/$I189</f>
        <v>0.383237364</v>
      </c>
      <c r="K189" s="52">
        <f t="shared" si="191"/>
        <v>0.6026871401</v>
      </c>
      <c r="L189" s="55">
        <f t="shared" si="3"/>
        <v>-21.94497761</v>
      </c>
      <c r="M189">
        <f t="shared" si="4"/>
        <v>-343</v>
      </c>
      <c r="N189" t="str">
        <f t="shared" si="5"/>
        <v>Green</v>
      </c>
    </row>
    <row r="190">
      <c r="A190" s="21">
        <v>2010.0</v>
      </c>
      <c r="B190" s="21" t="s">
        <v>536</v>
      </c>
      <c r="C190" s="21" t="s">
        <v>696</v>
      </c>
      <c r="D190" t="s">
        <v>6882</v>
      </c>
      <c r="E190" s="21" t="s">
        <v>593</v>
      </c>
      <c r="F190" s="21" t="s">
        <v>608</v>
      </c>
      <c r="G190">
        <v>772.0</v>
      </c>
      <c r="H190">
        <v>899.0</v>
      </c>
      <c r="I190">
        <v>1694.0</v>
      </c>
      <c r="J190" s="52">
        <f t="shared" ref="J190:K190" si="192">G190/$I190</f>
        <v>0.4557260921</v>
      </c>
      <c r="K190" s="52">
        <f t="shared" si="192"/>
        <v>0.5306965762</v>
      </c>
      <c r="L190" s="55">
        <f t="shared" si="3"/>
        <v>-7.497048406</v>
      </c>
      <c r="M190">
        <f t="shared" si="4"/>
        <v>-127</v>
      </c>
      <c r="N190" t="str">
        <f t="shared" si="5"/>
        <v>Green</v>
      </c>
    </row>
    <row r="191">
      <c r="A191" s="21">
        <v>2010.0</v>
      </c>
      <c r="B191" s="21" t="s">
        <v>536</v>
      </c>
      <c r="C191" s="21" t="s">
        <v>696</v>
      </c>
      <c r="D191" t="s">
        <v>2815</v>
      </c>
      <c r="E191" s="21" t="s">
        <v>593</v>
      </c>
      <c r="F191" s="21" t="s">
        <v>608</v>
      </c>
      <c r="G191">
        <v>1746.0</v>
      </c>
      <c r="H191">
        <v>785.0</v>
      </c>
      <c r="I191">
        <v>2572.0</v>
      </c>
      <c r="J191" s="52">
        <f t="shared" ref="J191:K191" si="193">G191/$I191</f>
        <v>0.6788491446</v>
      </c>
      <c r="K191" s="52">
        <f t="shared" si="193"/>
        <v>0.3052099533</v>
      </c>
      <c r="L191" s="55">
        <f t="shared" si="3"/>
        <v>37.36391913</v>
      </c>
      <c r="M191">
        <f t="shared" si="4"/>
        <v>961</v>
      </c>
      <c r="N191" t="str">
        <f t="shared" si="5"/>
        <v>Blue</v>
      </c>
    </row>
    <row r="192">
      <c r="A192" s="21">
        <v>2010.0</v>
      </c>
      <c r="B192" s="21" t="s">
        <v>536</v>
      </c>
      <c r="C192" s="21" t="s">
        <v>696</v>
      </c>
      <c r="D192" t="s">
        <v>6885</v>
      </c>
      <c r="E192" s="21" t="s">
        <v>593</v>
      </c>
      <c r="F192" s="21" t="s">
        <v>608</v>
      </c>
      <c r="G192">
        <v>551.0</v>
      </c>
      <c r="H192">
        <v>772.0</v>
      </c>
      <c r="I192">
        <v>1343.0</v>
      </c>
      <c r="J192" s="52">
        <f t="shared" ref="J192:K192" si="194">G192/$I192</f>
        <v>0.4102755026</v>
      </c>
      <c r="K192" s="52">
        <f t="shared" si="194"/>
        <v>0.5748324646</v>
      </c>
      <c r="L192" s="55">
        <f t="shared" si="3"/>
        <v>-16.4556962</v>
      </c>
      <c r="M192">
        <f t="shared" si="4"/>
        <v>-221</v>
      </c>
      <c r="N192" t="str">
        <f t="shared" si="5"/>
        <v>Green</v>
      </c>
    </row>
    <row r="193">
      <c r="A193" s="21">
        <v>2010.0</v>
      </c>
      <c r="B193" s="21" t="s">
        <v>536</v>
      </c>
      <c r="C193" s="21" t="s">
        <v>696</v>
      </c>
      <c r="D193" t="s">
        <v>595</v>
      </c>
      <c r="E193" s="21" t="s">
        <v>593</v>
      </c>
      <c r="F193" s="21" t="s">
        <v>608</v>
      </c>
      <c r="G193">
        <v>448.0</v>
      </c>
      <c r="H193">
        <v>683.0</v>
      </c>
      <c r="I193">
        <v>1159.0</v>
      </c>
      <c r="J193" s="52">
        <f t="shared" ref="J193:K193" si="195">G193/$I193</f>
        <v>0.3865401208</v>
      </c>
      <c r="K193" s="52">
        <f t="shared" si="195"/>
        <v>0.5893011217</v>
      </c>
      <c r="L193" s="55">
        <f t="shared" si="3"/>
        <v>-20.27610009</v>
      </c>
      <c r="M193">
        <f t="shared" si="4"/>
        <v>-235</v>
      </c>
      <c r="N193" t="str">
        <f t="shared" si="5"/>
        <v>Green</v>
      </c>
    </row>
    <row r="194">
      <c r="A194" s="21">
        <v>2010.0</v>
      </c>
      <c r="B194" s="21" t="s">
        <v>536</v>
      </c>
      <c r="C194" s="21" t="s">
        <v>696</v>
      </c>
      <c r="D194" t="s">
        <v>6890</v>
      </c>
      <c r="E194" s="21" t="s">
        <v>593</v>
      </c>
      <c r="F194" s="21" t="s">
        <v>608</v>
      </c>
      <c r="G194">
        <v>1190.0</v>
      </c>
      <c r="H194">
        <v>1473.0</v>
      </c>
      <c r="I194">
        <v>2713.0</v>
      </c>
      <c r="J194" s="52">
        <f t="shared" ref="J194:K194" si="196">G194/$I194</f>
        <v>0.4386288242</v>
      </c>
      <c r="K194" s="52">
        <f t="shared" si="196"/>
        <v>0.5429413933</v>
      </c>
      <c r="L194" s="55">
        <f t="shared" si="3"/>
        <v>-10.43125691</v>
      </c>
      <c r="M194">
        <f t="shared" si="4"/>
        <v>-283</v>
      </c>
      <c r="N194" t="str">
        <f t="shared" si="5"/>
        <v>Green</v>
      </c>
    </row>
    <row r="195">
      <c r="A195" s="21">
        <v>2010.0</v>
      </c>
      <c r="B195" s="21" t="s">
        <v>536</v>
      </c>
      <c r="C195" s="21" t="s">
        <v>696</v>
      </c>
      <c r="D195" t="s">
        <v>556</v>
      </c>
      <c r="E195" s="21" t="s">
        <v>593</v>
      </c>
      <c r="F195" s="21" t="s">
        <v>608</v>
      </c>
      <c r="G195">
        <v>833.0</v>
      </c>
      <c r="H195">
        <v>1056.0</v>
      </c>
      <c r="I195">
        <v>1912.0</v>
      </c>
      <c r="J195" s="52">
        <f t="shared" ref="J195:K195" si="197">G195/$I195</f>
        <v>0.4356694561</v>
      </c>
      <c r="K195" s="52">
        <f t="shared" si="197"/>
        <v>0.5523012552</v>
      </c>
      <c r="L195" s="55">
        <f t="shared" si="3"/>
        <v>-11.66317992</v>
      </c>
      <c r="M195">
        <f t="shared" si="4"/>
        <v>-223</v>
      </c>
      <c r="N195" t="str">
        <f t="shared" si="5"/>
        <v>Green</v>
      </c>
    </row>
    <row r="196">
      <c r="A196" s="21">
        <v>2010.0</v>
      </c>
      <c r="B196" s="21" t="s">
        <v>536</v>
      </c>
      <c r="C196" s="21" t="s">
        <v>696</v>
      </c>
      <c r="D196" t="s">
        <v>2598</v>
      </c>
      <c r="E196" s="21" t="s">
        <v>593</v>
      </c>
      <c r="F196" s="21" t="s">
        <v>608</v>
      </c>
      <c r="G196">
        <v>904.0</v>
      </c>
      <c r="H196">
        <v>1376.0</v>
      </c>
      <c r="I196">
        <v>2314.0</v>
      </c>
      <c r="J196" s="52">
        <f t="shared" ref="J196:K196" si="198">G196/$I196</f>
        <v>0.3906655143</v>
      </c>
      <c r="K196" s="52">
        <f t="shared" si="198"/>
        <v>0.5946413137</v>
      </c>
      <c r="L196" s="55">
        <f t="shared" si="3"/>
        <v>-20.39757995</v>
      </c>
      <c r="M196">
        <f t="shared" si="4"/>
        <v>-472</v>
      </c>
      <c r="N196" t="str">
        <f t="shared" si="5"/>
        <v>Green</v>
      </c>
    </row>
    <row r="197">
      <c r="A197" s="21">
        <v>2010.0</v>
      </c>
      <c r="B197" s="21" t="s">
        <v>536</v>
      </c>
      <c r="C197" s="21" t="s">
        <v>7503</v>
      </c>
      <c r="D197" t="s">
        <v>7293</v>
      </c>
      <c r="E197" s="21" t="s">
        <v>593</v>
      </c>
      <c r="F197" s="21" t="s">
        <v>608</v>
      </c>
      <c r="G197">
        <v>518.0</v>
      </c>
      <c r="H197">
        <v>333.0</v>
      </c>
      <c r="I197">
        <v>863.0</v>
      </c>
      <c r="J197" s="52">
        <f t="shared" ref="J197:K197" si="199">G197/$I197</f>
        <v>0.6002317497</v>
      </c>
      <c r="K197" s="52">
        <f t="shared" si="199"/>
        <v>0.3858632677</v>
      </c>
      <c r="L197" s="55">
        <f t="shared" si="3"/>
        <v>21.4368482</v>
      </c>
      <c r="M197">
        <f t="shared" si="4"/>
        <v>185</v>
      </c>
      <c r="N197" t="str">
        <f t="shared" si="5"/>
        <v>Blue</v>
      </c>
    </row>
    <row r="198">
      <c r="A198" s="21">
        <v>2010.0</v>
      </c>
      <c r="B198" s="21" t="s">
        <v>536</v>
      </c>
      <c r="C198" s="21" t="s">
        <v>7503</v>
      </c>
      <c r="D198" t="s">
        <v>3960</v>
      </c>
      <c r="E198" s="21" t="s">
        <v>593</v>
      </c>
      <c r="F198" s="21" t="s">
        <v>608</v>
      </c>
      <c r="G198">
        <v>468.0</v>
      </c>
      <c r="H198">
        <v>330.0</v>
      </c>
      <c r="I198">
        <v>808.0</v>
      </c>
      <c r="J198" s="52">
        <f t="shared" ref="J198:K198" si="200">G198/$I198</f>
        <v>0.5792079208</v>
      </c>
      <c r="K198" s="52">
        <f t="shared" si="200"/>
        <v>0.4084158416</v>
      </c>
      <c r="L198" s="55">
        <f t="shared" si="3"/>
        <v>17.07920792</v>
      </c>
      <c r="M198">
        <f t="shared" si="4"/>
        <v>138</v>
      </c>
      <c r="N198" t="str">
        <f t="shared" si="5"/>
        <v>Blue</v>
      </c>
    </row>
    <row r="199">
      <c r="A199" s="21">
        <v>2010.0</v>
      </c>
      <c r="B199" s="21" t="s">
        <v>536</v>
      </c>
      <c r="C199" s="21" t="s">
        <v>7503</v>
      </c>
      <c r="D199" t="s">
        <v>1117</v>
      </c>
      <c r="E199" s="21" t="s">
        <v>593</v>
      </c>
      <c r="F199" s="21" t="s">
        <v>608</v>
      </c>
      <c r="G199">
        <v>799.0</v>
      </c>
      <c r="H199">
        <v>619.0</v>
      </c>
      <c r="I199">
        <v>1429.0</v>
      </c>
      <c r="J199" s="52">
        <f t="shared" ref="J199:K199" si="201">G199/$I199</f>
        <v>0.5591322603</v>
      </c>
      <c r="K199" s="52">
        <f t="shared" si="201"/>
        <v>0.433170049</v>
      </c>
      <c r="L199" s="55">
        <f t="shared" si="3"/>
        <v>12.59622113</v>
      </c>
      <c r="M199">
        <f t="shared" si="4"/>
        <v>180</v>
      </c>
      <c r="N199" t="str">
        <f t="shared" si="5"/>
        <v>Blue</v>
      </c>
    </row>
    <row r="200">
      <c r="A200" s="21">
        <v>2010.0</v>
      </c>
      <c r="B200" s="21" t="s">
        <v>536</v>
      </c>
      <c r="C200" s="21" t="s">
        <v>7503</v>
      </c>
      <c r="D200" t="s">
        <v>2457</v>
      </c>
      <c r="E200" s="21" t="s">
        <v>593</v>
      </c>
      <c r="F200" s="21" t="s">
        <v>608</v>
      </c>
      <c r="G200">
        <v>1351.0</v>
      </c>
      <c r="H200">
        <v>1131.0</v>
      </c>
      <c r="I200">
        <v>2518.0</v>
      </c>
      <c r="J200" s="52">
        <f t="shared" ref="J200:K200" si="202">G200/$I200</f>
        <v>0.5365369341</v>
      </c>
      <c r="K200" s="52">
        <f t="shared" si="202"/>
        <v>0.4491660048</v>
      </c>
      <c r="L200" s="55">
        <f t="shared" si="3"/>
        <v>8.737092931</v>
      </c>
      <c r="M200">
        <f t="shared" si="4"/>
        <v>220</v>
      </c>
      <c r="N200" t="str">
        <f t="shared" si="5"/>
        <v>Blue</v>
      </c>
    </row>
    <row r="201">
      <c r="A201" s="21">
        <v>2010.0</v>
      </c>
      <c r="B201" s="21" t="s">
        <v>536</v>
      </c>
      <c r="C201" s="21" t="s">
        <v>7503</v>
      </c>
      <c r="D201" t="s">
        <v>5421</v>
      </c>
      <c r="E201" s="21" t="s">
        <v>593</v>
      </c>
      <c r="F201" s="21" t="s">
        <v>608</v>
      </c>
      <c r="G201">
        <v>597.0</v>
      </c>
      <c r="H201">
        <v>386.0</v>
      </c>
      <c r="I201">
        <v>993.0</v>
      </c>
      <c r="J201" s="52">
        <f t="shared" ref="J201:K201" si="203">G201/$I201</f>
        <v>0.6012084592</v>
      </c>
      <c r="K201" s="52">
        <f t="shared" si="203"/>
        <v>0.3887210473</v>
      </c>
      <c r="L201" s="55">
        <f t="shared" si="3"/>
        <v>21.24874119</v>
      </c>
      <c r="M201">
        <f t="shared" si="4"/>
        <v>211</v>
      </c>
      <c r="N201" t="str">
        <f t="shared" si="5"/>
        <v>Blue</v>
      </c>
    </row>
    <row r="202">
      <c r="A202" s="21">
        <v>2010.0</v>
      </c>
      <c r="B202" s="21" t="s">
        <v>536</v>
      </c>
      <c r="C202" s="21" t="s">
        <v>7503</v>
      </c>
      <c r="D202" t="s">
        <v>7528</v>
      </c>
      <c r="E202" s="21" t="s">
        <v>593</v>
      </c>
      <c r="F202" s="21" t="s">
        <v>608</v>
      </c>
      <c r="G202">
        <v>514.0</v>
      </c>
      <c r="H202">
        <v>532.0</v>
      </c>
      <c r="I202">
        <v>1067.0</v>
      </c>
      <c r="J202" s="52">
        <f t="shared" ref="J202:K202" si="204">G202/$I202</f>
        <v>0.4817244611</v>
      </c>
      <c r="K202" s="52">
        <f t="shared" si="204"/>
        <v>0.4985941893</v>
      </c>
      <c r="L202" s="55">
        <f t="shared" si="3"/>
        <v>-1.686972821</v>
      </c>
      <c r="M202">
        <f t="shared" si="4"/>
        <v>-18</v>
      </c>
      <c r="N202" t="str">
        <f t="shared" si="5"/>
        <v>Green</v>
      </c>
    </row>
    <row r="203">
      <c r="A203" s="21">
        <v>2010.0</v>
      </c>
      <c r="B203" s="21" t="s">
        <v>536</v>
      </c>
      <c r="C203" s="21" t="s">
        <v>7503</v>
      </c>
      <c r="D203" t="s">
        <v>7558</v>
      </c>
      <c r="E203" s="21" t="s">
        <v>593</v>
      </c>
      <c r="F203" s="21" t="s">
        <v>608</v>
      </c>
      <c r="G203">
        <v>614.0</v>
      </c>
      <c r="H203">
        <v>717.0</v>
      </c>
      <c r="I203">
        <v>1366.0</v>
      </c>
      <c r="J203" s="52">
        <f t="shared" ref="J203:K203" si="205">G203/$I203</f>
        <v>0.4494875549</v>
      </c>
      <c r="K203" s="52">
        <f t="shared" si="205"/>
        <v>0.5248901903</v>
      </c>
      <c r="L203" s="55">
        <f t="shared" si="3"/>
        <v>-7.540263543</v>
      </c>
      <c r="M203">
        <f t="shared" si="4"/>
        <v>-103</v>
      </c>
      <c r="N203" t="str">
        <f t="shared" si="5"/>
        <v>Green</v>
      </c>
    </row>
    <row r="204">
      <c r="A204" s="21">
        <v>2010.0</v>
      </c>
      <c r="B204" s="21" t="s">
        <v>536</v>
      </c>
      <c r="C204" s="21" t="s">
        <v>7503</v>
      </c>
      <c r="D204" t="s">
        <v>2526</v>
      </c>
      <c r="E204" s="21" t="s">
        <v>593</v>
      </c>
      <c r="F204" s="21" t="s">
        <v>608</v>
      </c>
      <c r="G204">
        <v>433.0</v>
      </c>
      <c r="H204">
        <v>605.0</v>
      </c>
      <c r="I204">
        <v>1056.0</v>
      </c>
      <c r="J204" s="52">
        <f t="shared" ref="J204:K204" si="206">G204/$I204</f>
        <v>0.4100378788</v>
      </c>
      <c r="K204" s="52">
        <f t="shared" si="206"/>
        <v>0.5729166667</v>
      </c>
      <c r="L204" s="55">
        <f t="shared" si="3"/>
        <v>-16.28787879</v>
      </c>
      <c r="M204">
        <f t="shared" si="4"/>
        <v>-172</v>
      </c>
      <c r="N204" t="str">
        <f t="shared" si="5"/>
        <v>Green</v>
      </c>
    </row>
    <row r="205">
      <c r="A205" s="21">
        <v>2010.0</v>
      </c>
      <c r="B205" s="21" t="s">
        <v>536</v>
      </c>
      <c r="C205" s="21" t="s">
        <v>7503</v>
      </c>
      <c r="D205" t="s">
        <v>7511</v>
      </c>
      <c r="E205" s="21" t="s">
        <v>593</v>
      </c>
      <c r="F205" s="21" t="s">
        <v>608</v>
      </c>
      <c r="G205">
        <v>806.0</v>
      </c>
      <c r="H205">
        <v>564.0</v>
      </c>
      <c r="I205">
        <v>1385.0</v>
      </c>
      <c r="J205" s="52">
        <f t="shared" ref="J205:K205" si="207">G205/$I205</f>
        <v>0.5819494585</v>
      </c>
      <c r="K205" s="52">
        <f t="shared" si="207"/>
        <v>0.4072202166</v>
      </c>
      <c r="L205" s="55">
        <f t="shared" si="3"/>
        <v>17.47292419</v>
      </c>
      <c r="M205">
        <f t="shared" si="4"/>
        <v>242</v>
      </c>
      <c r="N205" t="str">
        <f t="shared" si="5"/>
        <v>Blue</v>
      </c>
    </row>
    <row r="206">
      <c r="A206" s="21">
        <v>2010.0</v>
      </c>
      <c r="B206" s="21" t="s">
        <v>536</v>
      </c>
      <c r="C206" s="21" t="s">
        <v>7503</v>
      </c>
      <c r="D206" t="s">
        <v>619</v>
      </c>
      <c r="E206" s="21" t="s">
        <v>593</v>
      </c>
      <c r="F206" s="21" t="s">
        <v>608</v>
      </c>
      <c r="G206">
        <v>202.0</v>
      </c>
      <c r="H206">
        <v>279.0</v>
      </c>
      <c r="I206">
        <v>486.0</v>
      </c>
      <c r="J206" s="52">
        <f t="shared" ref="J206:K206" si="208">G206/$I206</f>
        <v>0.4156378601</v>
      </c>
      <c r="K206" s="52">
        <f t="shared" si="208"/>
        <v>0.5740740741</v>
      </c>
      <c r="L206" s="55">
        <f t="shared" si="3"/>
        <v>-15.8436214</v>
      </c>
      <c r="M206">
        <f t="shared" si="4"/>
        <v>-77</v>
      </c>
      <c r="N206" t="str">
        <f t="shared" si="5"/>
        <v>Green</v>
      </c>
    </row>
    <row r="207">
      <c r="A207" s="21">
        <v>2010.0</v>
      </c>
      <c r="B207" s="21" t="s">
        <v>536</v>
      </c>
      <c r="C207" s="21" t="s">
        <v>7503</v>
      </c>
      <c r="D207" t="s">
        <v>7542</v>
      </c>
      <c r="E207" s="21" t="s">
        <v>593</v>
      </c>
      <c r="F207" s="21" t="s">
        <v>608</v>
      </c>
      <c r="G207">
        <v>604.0</v>
      </c>
      <c r="H207">
        <v>944.0</v>
      </c>
      <c r="I207">
        <v>1567.0</v>
      </c>
      <c r="J207" s="52">
        <f t="shared" ref="J207:K207" si="209">G207/$I207</f>
        <v>0.3854499043</v>
      </c>
      <c r="K207" s="52">
        <f t="shared" si="209"/>
        <v>0.602425016</v>
      </c>
      <c r="L207" s="55">
        <f t="shared" si="3"/>
        <v>-21.69751117</v>
      </c>
      <c r="M207">
        <f t="shared" si="4"/>
        <v>-340</v>
      </c>
      <c r="N207" t="str">
        <f t="shared" si="5"/>
        <v>Green</v>
      </c>
    </row>
    <row r="208">
      <c r="A208" s="21">
        <v>2010.0</v>
      </c>
      <c r="B208" s="21" t="s">
        <v>536</v>
      </c>
      <c r="C208" s="21" t="s">
        <v>7503</v>
      </c>
      <c r="D208" t="s">
        <v>7545</v>
      </c>
      <c r="E208" s="21" t="s">
        <v>593</v>
      </c>
      <c r="F208" s="21" t="s">
        <v>608</v>
      </c>
      <c r="G208">
        <v>389.0</v>
      </c>
      <c r="H208">
        <v>618.0</v>
      </c>
      <c r="I208">
        <v>1020.0</v>
      </c>
      <c r="J208" s="52">
        <f t="shared" ref="J208:K208" si="210">G208/$I208</f>
        <v>0.381372549</v>
      </c>
      <c r="K208" s="52">
        <f t="shared" si="210"/>
        <v>0.6058823529</v>
      </c>
      <c r="L208" s="55">
        <f t="shared" si="3"/>
        <v>-22.45098039</v>
      </c>
      <c r="M208">
        <f t="shared" si="4"/>
        <v>-229</v>
      </c>
      <c r="N208" t="str">
        <f t="shared" si="5"/>
        <v>Green</v>
      </c>
    </row>
    <row r="209">
      <c r="A209" s="21">
        <v>2010.0</v>
      </c>
      <c r="B209" s="21" t="s">
        <v>536</v>
      </c>
      <c r="C209" s="21" t="s">
        <v>7503</v>
      </c>
      <c r="D209" t="s">
        <v>7537</v>
      </c>
      <c r="E209" s="21" t="s">
        <v>593</v>
      </c>
      <c r="F209" s="21" t="s">
        <v>608</v>
      </c>
      <c r="G209">
        <v>366.0</v>
      </c>
      <c r="H209">
        <v>449.0</v>
      </c>
      <c r="I209">
        <v>828.0</v>
      </c>
      <c r="J209" s="52">
        <f t="shared" ref="J209:K209" si="211">G209/$I209</f>
        <v>0.4420289855</v>
      </c>
      <c r="K209" s="52">
        <f t="shared" si="211"/>
        <v>0.5422705314</v>
      </c>
      <c r="L209" s="55">
        <f t="shared" si="3"/>
        <v>-10.02415459</v>
      </c>
      <c r="M209">
        <f t="shared" si="4"/>
        <v>-83</v>
      </c>
      <c r="N209" t="str">
        <f t="shared" si="5"/>
        <v>Green</v>
      </c>
    </row>
    <row r="210">
      <c r="A210" s="21">
        <v>2010.0</v>
      </c>
      <c r="B210" s="21" t="s">
        <v>536</v>
      </c>
      <c r="C210" s="21" t="s">
        <v>7503</v>
      </c>
      <c r="D210" t="s">
        <v>7516</v>
      </c>
      <c r="E210" s="21" t="s">
        <v>593</v>
      </c>
      <c r="F210" s="21" t="s">
        <v>608</v>
      </c>
      <c r="G210">
        <v>441.0</v>
      </c>
      <c r="H210">
        <v>303.0</v>
      </c>
      <c r="I210">
        <v>759.0</v>
      </c>
      <c r="J210" s="52">
        <f t="shared" ref="J210:K210" si="212">G210/$I210</f>
        <v>0.581027668</v>
      </c>
      <c r="K210" s="52">
        <f t="shared" si="212"/>
        <v>0.3992094862</v>
      </c>
      <c r="L210" s="55">
        <f t="shared" si="3"/>
        <v>18.18181818</v>
      </c>
      <c r="M210">
        <f t="shared" si="4"/>
        <v>138</v>
      </c>
      <c r="N210" t="str">
        <f t="shared" si="5"/>
        <v>Blue</v>
      </c>
    </row>
    <row r="211">
      <c r="A211" s="21">
        <v>2010.0</v>
      </c>
      <c r="B211" s="21" t="s">
        <v>536</v>
      </c>
      <c r="C211" s="21" t="s">
        <v>7503</v>
      </c>
      <c r="D211" t="s">
        <v>1871</v>
      </c>
      <c r="E211" s="21" t="s">
        <v>593</v>
      </c>
      <c r="F211" s="21" t="s">
        <v>608</v>
      </c>
      <c r="G211">
        <v>1462.0</v>
      </c>
      <c r="H211">
        <v>985.0</v>
      </c>
      <c r="I211">
        <v>2480.0</v>
      </c>
      <c r="J211" s="52">
        <f t="shared" ref="J211:K211" si="213">G211/$I211</f>
        <v>0.589516129</v>
      </c>
      <c r="K211" s="52">
        <f t="shared" si="213"/>
        <v>0.3971774194</v>
      </c>
      <c r="L211" s="55">
        <f t="shared" si="3"/>
        <v>19.23387097</v>
      </c>
      <c r="M211">
        <f t="shared" si="4"/>
        <v>477</v>
      </c>
      <c r="N211" t="str">
        <f t="shared" si="5"/>
        <v>Blue</v>
      </c>
    </row>
    <row r="212">
      <c r="A212" s="21">
        <v>2010.0</v>
      </c>
      <c r="B212" s="21" t="s">
        <v>536</v>
      </c>
      <c r="C212" s="21" t="s">
        <v>7503</v>
      </c>
      <c r="D212" t="s">
        <v>7561</v>
      </c>
      <c r="E212" s="21" t="s">
        <v>593</v>
      </c>
      <c r="F212" s="21" t="s">
        <v>608</v>
      </c>
      <c r="G212">
        <v>242.0</v>
      </c>
      <c r="H212">
        <v>277.0</v>
      </c>
      <c r="I212">
        <v>528.0</v>
      </c>
      <c r="J212" s="52">
        <f t="shared" ref="J212:K212" si="214">G212/$I212</f>
        <v>0.4583333333</v>
      </c>
      <c r="K212" s="52">
        <f t="shared" si="214"/>
        <v>0.5246212121</v>
      </c>
      <c r="L212" s="55">
        <f t="shared" si="3"/>
        <v>-6.628787879</v>
      </c>
      <c r="M212">
        <f t="shared" si="4"/>
        <v>-35</v>
      </c>
      <c r="N212" t="str">
        <f t="shared" si="5"/>
        <v>Green</v>
      </c>
    </row>
    <row r="213">
      <c r="A213" s="21">
        <v>2010.0</v>
      </c>
      <c r="B213" s="21" t="s">
        <v>536</v>
      </c>
      <c r="C213" s="21" t="s">
        <v>7503</v>
      </c>
      <c r="D213" t="s">
        <v>5379</v>
      </c>
      <c r="E213" s="21" t="s">
        <v>593</v>
      </c>
      <c r="F213" s="21" t="s">
        <v>608</v>
      </c>
      <c r="G213">
        <v>326.0</v>
      </c>
      <c r="H213">
        <v>413.0</v>
      </c>
      <c r="I213">
        <v>751.0</v>
      </c>
      <c r="J213" s="52">
        <f t="shared" ref="J213:K213" si="215">G213/$I213</f>
        <v>0.4340878828</v>
      </c>
      <c r="K213" s="52">
        <f t="shared" si="215"/>
        <v>0.5499334221</v>
      </c>
      <c r="L213" s="55">
        <f t="shared" si="3"/>
        <v>-11.58455393</v>
      </c>
      <c r="M213">
        <f t="shared" si="4"/>
        <v>-87</v>
      </c>
      <c r="N213" t="str">
        <f t="shared" si="5"/>
        <v>Green</v>
      </c>
    </row>
    <row r="214">
      <c r="A214" s="21">
        <v>2010.0</v>
      </c>
      <c r="B214" s="21" t="s">
        <v>536</v>
      </c>
      <c r="C214" s="21" t="s">
        <v>7503</v>
      </c>
      <c r="D214" t="s">
        <v>7553</v>
      </c>
      <c r="E214" s="21" t="s">
        <v>593</v>
      </c>
      <c r="F214" s="21" t="s">
        <v>608</v>
      </c>
      <c r="G214">
        <v>525.0</v>
      </c>
      <c r="H214">
        <v>700.0</v>
      </c>
      <c r="I214">
        <v>1254.0</v>
      </c>
      <c r="J214" s="52">
        <f t="shared" ref="J214:K214" si="216">G214/$I214</f>
        <v>0.4186602871</v>
      </c>
      <c r="K214" s="52">
        <f t="shared" si="216"/>
        <v>0.5582137161</v>
      </c>
      <c r="L214" s="55">
        <f t="shared" si="3"/>
        <v>-13.9553429</v>
      </c>
      <c r="M214">
        <f t="shared" si="4"/>
        <v>-175</v>
      </c>
      <c r="N214" t="str">
        <f t="shared" si="5"/>
        <v>Green</v>
      </c>
    </row>
    <row r="215">
      <c r="A215" s="21">
        <v>2010.0</v>
      </c>
      <c r="B215" s="21" t="s">
        <v>536</v>
      </c>
      <c r="C215" s="21" t="s">
        <v>7503</v>
      </c>
      <c r="D215" t="s">
        <v>7531</v>
      </c>
      <c r="E215" s="21" t="s">
        <v>593</v>
      </c>
      <c r="F215" s="21" t="s">
        <v>608</v>
      </c>
      <c r="G215">
        <v>1790.0</v>
      </c>
      <c r="H215">
        <v>1803.0</v>
      </c>
      <c r="I215">
        <v>3638.0</v>
      </c>
      <c r="J215" s="52">
        <f t="shared" ref="J215:K215" si="217">G215/$I215</f>
        <v>0.4920285871</v>
      </c>
      <c r="K215" s="52">
        <f t="shared" si="217"/>
        <v>0.4956019791</v>
      </c>
      <c r="L215" s="55">
        <f t="shared" si="3"/>
        <v>-0.3573391974</v>
      </c>
      <c r="M215">
        <f t="shared" si="4"/>
        <v>-13</v>
      </c>
      <c r="N215" t="str">
        <f t="shared" si="5"/>
        <v>Green</v>
      </c>
    </row>
    <row r="216">
      <c r="A216" s="21">
        <v>2010.0</v>
      </c>
      <c r="B216" s="21" t="s">
        <v>536</v>
      </c>
      <c r="C216" s="21" t="s">
        <v>7503</v>
      </c>
      <c r="D216" t="s">
        <v>149</v>
      </c>
      <c r="E216" s="21" t="s">
        <v>593</v>
      </c>
      <c r="F216" s="21" t="s">
        <v>608</v>
      </c>
      <c r="G216">
        <v>327.0</v>
      </c>
      <c r="H216">
        <v>569.0</v>
      </c>
      <c r="I216">
        <v>905.0</v>
      </c>
      <c r="J216" s="52">
        <f t="shared" ref="J216:K216" si="218">G216/$I216</f>
        <v>0.3613259669</v>
      </c>
      <c r="K216" s="52">
        <f t="shared" si="218"/>
        <v>0.6287292818</v>
      </c>
      <c r="L216" s="55">
        <f t="shared" si="3"/>
        <v>-26.74033149</v>
      </c>
      <c r="M216">
        <f t="shared" si="4"/>
        <v>-242</v>
      </c>
      <c r="N216" t="str">
        <f t="shared" si="5"/>
        <v>Green</v>
      </c>
    </row>
    <row r="217">
      <c r="A217" s="21">
        <v>2010.0</v>
      </c>
      <c r="B217" s="21" t="s">
        <v>536</v>
      </c>
      <c r="C217" s="21" t="s">
        <v>7503</v>
      </c>
      <c r="D217" t="s">
        <v>789</v>
      </c>
      <c r="E217" s="21" t="s">
        <v>593</v>
      </c>
      <c r="F217" s="21" t="s">
        <v>608</v>
      </c>
      <c r="G217">
        <v>823.0</v>
      </c>
      <c r="H217">
        <v>769.0</v>
      </c>
      <c r="I217">
        <v>1604.0</v>
      </c>
      <c r="J217" s="52">
        <f t="shared" ref="J217:K217" si="219">G217/$I217</f>
        <v>0.5130922693</v>
      </c>
      <c r="K217" s="52">
        <f t="shared" si="219"/>
        <v>0.4794264339</v>
      </c>
      <c r="L217" s="55">
        <f t="shared" si="3"/>
        <v>3.366583541</v>
      </c>
      <c r="M217">
        <f t="shared" si="4"/>
        <v>54</v>
      </c>
      <c r="N217" t="str">
        <f t="shared" si="5"/>
        <v>Blue</v>
      </c>
    </row>
    <row r="218">
      <c r="A218" s="21">
        <v>2010.0</v>
      </c>
      <c r="B218" s="21" t="s">
        <v>536</v>
      </c>
      <c r="C218" s="21" t="s">
        <v>7503</v>
      </c>
      <c r="D218" t="s">
        <v>7534</v>
      </c>
      <c r="E218" s="21" t="s">
        <v>593</v>
      </c>
      <c r="F218" s="21" t="s">
        <v>608</v>
      </c>
      <c r="G218">
        <v>562.0</v>
      </c>
      <c r="H218">
        <v>744.0</v>
      </c>
      <c r="I218">
        <v>1335.0</v>
      </c>
      <c r="J218" s="52">
        <f t="shared" ref="J218:K218" si="220">G218/$I218</f>
        <v>0.4209737828</v>
      </c>
      <c r="K218" s="52">
        <f t="shared" si="220"/>
        <v>0.5573033708</v>
      </c>
      <c r="L218" s="55">
        <f t="shared" si="3"/>
        <v>-13.6329588</v>
      </c>
      <c r="M218">
        <f t="shared" si="4"/>
        <v>-182</v>
      </c>
      <c r="N218" t="str">
        <f t="shared" si="5"/>
        <v>Green</v>
      </c>
    </row>
    <row r="219">
      <c r="A219" s="21">
        <v>2010.0</v>
      </c>
      <c r="B219" s="21" t="s">
        <v>536</v>
      </c>
      <c r="C219" s="21" t="s">
        <v>7503</v>
      </c>
      <c r="D219" t="s">
        <v>7550</v>
      </c>
      <c r="E219" s="21" t="s">
        <v>593</v>
      </c>
      <c r="F219" s="21" t="s">
        <v>608</v>
      </c>
      <c r="G219">
        <v>760.0</v>
      </c>
      <c r="H219">
        <v>690.0</v>
      </c>
      <c r="I219">
        <v>1489.0</v>
      </c>
      <c r="J219" s="52">
        <f t="shared" ref="J219:K219" si="221">G219/$I219</f>
        <v>0.5104096709</v>
      </c>
      <c r="K219" s="52">
        <f t="shared" si="221"/>
        <v>0.4633982539</v>
      </c>
      <c r="L219" s="55">
        <f t="shared" si="3"/>
        <v>4.701141706</v>
      </c>
      <c r="M219">
        <f t="shared" si="4"/>
        <v>70</v>
      </c>
      <c r="N219" t="str">
        <f t="shared" si="5"/>
        <v>Blue</v>
      </c>
    </row>
    <row r="220">
      <c r="A220" s="21">
        <v>2010.0</v>
      </c>
      <c r="B220" s="21" t="s">
        <v>536</v>
      </c>
      <c r="C220" s="21" t="s">
        <v>7503</v>
      </c>
      <c r="D220" t="s">
        <v>7523</v>
      </c>
      <c r="E220" s="21" t="s">
        <v>593</v>
      </c>
      <c r="F220" s="21" t="s">
        <v>608</v>
      </c>
      <c r="G220">
        <v>641.0</v>
      </c>
      <c r="H220">
        <v>656.0</v>
      </c>
      <c r="I220">
        <v>1316.0</v>
      </c>
      <c r="J220" s="52">
        <f t="shared" ref="J220:K220" si="222">G220/$I220</f>
        <v>0.4870820669</v>
      </c>
      <c r="K220" s="52">
        <f t="shared" si="222"/>
        <v>0.4984802432</v>
      </c>
      <c r="L220" s="55">
        <f t="shared" si="3"/>
        <v>-1.139817629</v>
      </c>
      <c r="M220">
        <f t="shared" si="4"/>
        <v>-15</v>
      </c>
      <c r="N220" t="str">
        <f t="shared" si="5"/>
        <v>Green</v>
      </c>
    </row>
    <row r="221">
      <c r="A221" s="21">
        <v>2010.0</v>
      </c>
      <c r="B221" s="21" t="s">
        <v>536</v>
      </c>
      <c r="C221" s="21" t="s">
        <v>7503</v>
      </c>
      <c r="D221" t="s">
        <v>7506</v>
      </c>
      <c r="E221" s="21" t="s">
        <v>593</v>
      </c>
      <c r="F221" s="21" t="s">
        <v>608</v>
      </c>
      <c r="G221">
        <v>422.0</v>
      </c>
      <c r="H221">
        <v>274.0</v>
      </c>
      <c r="I221">
        <v>704.0</v>
      </c>
      <c r="J221" s="52">
        <f t="shared" ref="J221:K221" si="223">G221/$I221</f>
        <v>0.5994318182</v>
      </c>
      <c r="K221" s="52">
        <f t="shared" si="223"/>
        <v>0.3892045455</v>
      </c>
      <c r="L221" s="55">
        <f t="shared" si="3"/>
        <v>21.02272727</v>
      </c>
      <c r="M221">
        <f t="shared" si="4"/>
        <v>148</v>
      </c>
      <c r="N221" t="str">
        <f t="shared" si="5"/>
        <v>Blue</v>
      </c>
    </row>
    <row r="222">
      <c r="A222" s="21">
        <v>2010.0</v>
      </c>
      <c r="B222" s="21" t="s">
        <v>536</v>
      </c>
      <c r="C222" s="21" t="s">
        <v>7405</v>
      </c>
      <c r="D222" t="s">
        <v>7440</v>
      </c>
      <c r="E222" s="21" t="s">
        <v>593</v>
      </c>
      <c r="F222" s="21" t="s">
        <v>608</v>
      </c>
      <c r="G222">
        <v>968.0</v>
      </c>
      <c r="H222">
        <v>968.0</v>
      </c>
      <c r="I222">
        <v>1969.0</v>
      </c>
      <c r="J222" s="52">
        <f t="shared" ref="J222:K222" si="224">G222/$I222</f>
        <v>0.4916201117</v>
      </c>
      <c r="K222" s="52">
        <f t="shared" si="224"/>
        <v>0.4916201117</v>
      </c>
      <c r="L222" s="55">
        <f t="shared" si="3"/>
        <v>0</v>
      </c>
      <c r="M222">
        <f t="shared" si="4"/>
        <v>0</v>
      </c>
      <c r="N222" s="21" t="s">
        <v>11710</v>
      </c>
    </row>
    <row r="223">
      <c r="A223" s="21">
        <v>2010.0</v>
      </c>
      <c r="B223" s="21" t="s">
        <v>536</v>
      </c>
      <c r="C223" s="21" t="s">
        <v>7405</v>
      </c>
      <c r="D223" t="s">
        <v>7475</v>
      </c>
      <c r="E223" s="21" t="s">
        <v>593</v>
      </c>
      <c r="F223" s="21" t="s">
        <v>608</v>
      </c>
      <c r="G223">
        <v>3911.0</v>
      </c>
      <c r="H223">
        <v>4407.0</v>
      </c>
      <c r="I223">
        <v>8407.0</v>
      </c>
      <c r="J223" s="52">
        <f t="shared" ref="J223:K223" si="225">G223/$I223</f>
        <v>0.4652075651</v>
      </c>
      <c r="K223" s="52">
        <f t="shared" si="225"/>
        <v>0.5242060188</v>
      </c>
      <c r="L223" s="55">
        <f t="shared" si="3"/>
        <v>-5.899845367</v>
      </c>
      <c r="M223">
        <f t="shared" si="4"/>
        <v>-496</v>
      </c>
      <c r="N223" t="str">
        <f t="shared" ref="N223:N626" si="227">if($L223&gt;0,"Blue","Green")</f>
        <v>Green</v>
      </c>
    </row>
    <row r="224">
      <c r="A224" s="21">
        <v>2010.0</v>
      </c>
      <c r="B224" s="21" t="s">
        <v>536</v>
      </c>
      <c r="C224" s="21" t="s">
        <v>7405</v>
      </c>
      <c r="D224" t="s">
        <v>7437</v>
      </c>
      <c r="E224" s="21" t="s">
        <v>593</v>
      </c>
      <c r="F224" s="21" t="s">
        <v>608</v>
      </c>
      <c r="G224">
        <v>760.0</v>
      </c>
      <c r="H224">
        <v>910.0</v>
      </c>
      <c r="I224">
        <v>1683.0</v>
      </c>
      <c r="J224" s="52">
        <f t="shared" ref="J224:K224" si="226">G224/$I224</f>
        <v>0.4515745692</v>
      </c>
      <c r="K224" s="52">
        <f t="shared" si="226"/>
        <v>0.5407011289</v>
      </c>
      <c r="L224" s="55">
        <f t="shared" si="3"/>
        <v>-8.912655971</v>
      </c>
      <c r="M224">
        <f t="shared" si="4"/>
        <v>-150</v>
      </c>
      <c r="N224" t="str">
        <f t="shared" si="227"/>
        <v>Green</v>
      </c>
    </row>
    <row r="225">
      <c r="A225" s="21">
        <v>2010.0</v>
      </c>
      <c r="B225" s="21" t="s">
        <v>536</v>
      </c>
      <c r="C225" s="21" t="s">
        <v>7405</v>
      </c>
      <c r="D225" t="s">
        <v>7409</v>
      </c>
      <c r="E225" s="21" t="s">
        <v>593</v>
      </c>
      <c r="F225" s="21" t="s">
        <v>608</v>
      </c>
      <c r="G225">
        <v>243.0</v>
      </c>
      <c r="H225">
        <v>393.0</v>
      </c>
      <c r="I225">
        <v>640.0</v>
      </c>
      <c r="J225" s="52">
        <f t="shared" ref="J225:K225" si="228">G225/$I225</f>
        <v>0.3796875</v>
      </c>
      <c r="K225" s="52">
        <f t="shared" si="228"/>
        <v>0.6140625</v>
      </c>
      <c r="L225" s="55">
        <f t="shared" si="3"/>
        <v>-23.4375</v>
      </c>
      <c r="M225">
        <f t="shared" si="4"/>
        <v>-150</v>
      </c>
      <c r="N225" t="str">
        <f t="shared" si="227"/>
        <v>Green</v>
      </c>
    </row>
    <row r="226">
      <c r="A226" s="21">
        <v>2010.0</v>
      </c>
      <c r="B226" s="21" t="s">
        <v>536</v>
      </c>
      <c r="C226" s="21" t="s">
        <v>7405</v>
      </c>
      <c r="D226" t="s">
        <v>7443</v>
      </c>
      <c r="E226" s="21" t="s">
        <v>593</v>
      </c>
      <c r="F226" s="21" t="s">
        <v>608</v>
      </c>
      <c r="G226">
        <v>1187.0</v>
      </c>
      <c r="H226">
        <v>1774.0</v>
      </c>
      <c r="I226">
        <v>3021.0</v>
      </c>
      <c r="J226" s="52">
        <f t="shared" ref="J226:K226" si="229">G226/$I226</f>
        <v>0.3929162529</v>
      </c>
      <c r="K226" s="52">
        <f t="shared" si="229"/>
        <v>0.5872227739</v>
      </c>
      <c r="L226" s="55">
        <f t="shared" si="3"/>
        <v>-19.4306521</v>
      </c>
      <c r="M226">
        <f t="shared" si="4"/>
        <v>-587</v>
      </c>
      <c r="N226" t="str">
        <f t="shared" si="227"/>
        <v>Green</v>
      </c>
    </row>
    <row r="227">
      <c r="A227" s="21">
        <v>2010.0</v>
      </c>
      <c r="B227" s="21" t="s">
        <v>536</v>
      </c>
      <c r="C227" s="21" t="s">
        <v>7405</v>
      </c>
      <c r="D227" t="s">
        <v>77</v>
      </c>
      <c r="E227" s="21" t="s">
        <v>593</v>
      </c>
      <c r="F227" s="21" t="s">
        <v>608</v>
      </c>
      <c r="G227">
        <v>426.0</v>
      </c>
      <c r="H227">
        <v>601.0</v>
      </c>
      <c r="I227">
        <v>1042.0</v>
      </c>
      <c r="J227" s="52">
        <f t="shared" ref="J227:K227" si="230">G227/$I227</f>
        <v>0.4088291747</v>
      </c>
      <c r="K227" s="52">
        <f t="shared" si="230"/>
        <v>0.5767754319</v>
      </c>
      <c r="L227" s="55">
        <f t="shared" si="3"/>
        <v>-16.79462572</v>
      </c>
      <c r="M227">
        <f t="shared" si="4"/>
        <v>-175</v>
      </c>
      <c r="N227" t="str">
        <f t="shared" si="227"/>
        <v>Green</v>
      </c>
    </row>
    <row r="228">
      <c r="A228" s="21">
        <v>2010.0</v>
      </c>
      <c r="B228" s="21" t="s">
        <v>536</v>
      </c>
      <c r="C228" s="21" t="s">
        <v>7405</v>
      </c>
      <c r="D228" t="s">
        <v>5576</v>
      </c>
      <c r="E228" s="21" t="s">
        <v>593</v>
      </c>
      <c r="F228" s="21" t="s">
        <v>608</v>
      </c>
      <c r="G228">
        <v>402.0</v>
      </c>
      <c r="H228">
        <v>725.0</v>
      </c>
      <c r="I228">
        <v>1141.0</v>
      </c>
      <c r="J228" s="52">
        <f t="shared" ref="J228:K228" si="231">G228/$I228</f>
        <v>0.3523225241</v>
      </c>
      <c r="K228" s="52">
        <f t="shared" si="231"/>
        <v>0.6354075372</v>
      </c>
      <c r="L228" s="55">
        <f t="shared" si="3"/>
        <v>-28.30850131</v>
      </c>
      <c r="M228">
        <f t="shared" si="4"/>
        <v>-323</v>
      </c>
      <c r="N228" t="str">
        <f t="shared" si="227"/>
        <v>Green</v>
      </c>
    </row>
    <row r="229">
      <c r="A229" s="21">
        <v>2010.0</v>
      </c>
      <c r="B229" s="21" t="s">
        <v>536</v>
      </c>
      <c r="C229" s="21" t="s">
        <v>7405</v>
      </c>
      <c r="D229" t="s">
        <v>7414</v>
      </c>
      <c r="E229" s="21" t="s">
        <v>593</v>
      </c>
      <c r="F229" s="21" t="s">
        <v>608</v>
      </c>
      <c r="G229">
        <v>311.0</v>
      </c>
      <c r="H229">
        <v>424.0</v>
      </c>
      <c r="I229">
        <v>742.0</v>
      </c>
      <c r="J229" s="52">
        <f t="shared" ref="J229:K229" si="232">G229/$I229</f>
        <v>0.4191374663</v>
      </c>
      <c r="K229" s="52">
        <f t="shared" si="232"/>
        <v>0.5714285714</v>
      </c>
      <c r="L229" s="55">
        <f t="shared" si="3"/>
        <v>-15.22911051</v>
      </c>
      <c r="M229">
        <f t="shared" si="4"/>
        <v>-113</v>
      </c>
      <c r="N229" t="str">
        <f t="shared" si="227"/>
        <v>Green</v>
      </c>
    </row>
    <row r="230">
      <c r="A230" s="21">
        <v>2010.0</v>
      </c>
      <c r="B230" s="21" t="s">
        <v>536</v>
      </c>
      <c r="C230" s="21" t="s">
        <v>7405</v>
      </c>
      <c r="D230" t="s">
        <v>6517</v>
      </c>
      <c r="E230" s="21" t="s">
        <v>593</v>
      </c>
      <c r="F230" s="21" t="s">
        <v>608</v>
      </c>
      <c r="G230">
        <v>2976.0</v>
      </c>
      <c r="H230">
        <v>3812.0</v>
      </c>
      <c r="I230">
        <v>6865.0</v>
      </c>
      <c r="J230" s="52">
        <f t="shared" ref="J230:K230" si="233">G230/$I230</f>
        <v>0.4335032775</v>
      </c>
      <c r="K230" s="52">
        <f t="shared" si="233"/>
        <v>0.5552804079</v>
      </c>
      <c r="L230" s="55">
        <f t="shared" si="3"/>
        <v>-12.17771304</v>
      </c>
      <c r="M230">
        <f t="shared" si="4"/>
        <v>-836</v>
      </c>
      <c r="N230" t="str">
        <f t="shared" si="227"/>
        <v>Green</v>
      </c>
    </row>
    <row r="231">
      <c r="A231" s="21">
        <v>2010.0</v>
      </c>
      <c r="B231" s="21" t="s">
        <v>536</v>
      </c>
      <c r="C231" s="21" t="s">
        <v>7405</v>
      </c>
      <c r="D231" t="s">
        <v>7425</v>
      </c>
      <c r="E231" s="21" t="s">
        <v>593</v>
      </c>
      <c r="F231" s="21" t="s">
        <v>608</v>
      </c>
      <c r="G231">
        <v>609.0</v>
      </c>
      <c r="H231">
        <v>577.0</v>
      </c>
      <c r="I231">
        <v>1195.0</v>
      </c>
      <c r="J231" s="52">
        <f t="shared" ref="J231:K231" si="234">G231/$I231</f>
        <v>0.509623431</v>
      </c>
      <c r="K231" s="52">
        <f t="shared" si="234"/>
        <v>0.4828451883</v>
      </c>
      <c r="L231" s="55">
        <f t="shared" si="3"/>
        <v>2.677824268</v>
      </c>
      <c r="M231">
        <f t="shared" si="4"/>
        <v>32</v>
      </c>
      <c r="N231" t="str">
        <f t="shared" si="227"/>
        <v>Blue</v>
      </c>
    </row>
    <row r="232">
      <c r="A232" s="21">
        <v>2010.0</v>
      </c>
      <c r="B232" s="21" t="s">
        <v>536</v>
      </c>
      <c r="C232" s="21" t="s">
        <v>7405</v>
      </c>
      <c r="D232" t="s">
        <v>7406</v>
      </c>
      <c r="E232" s="21" t="s">
        <v>593</v>
      </c>
      <c r="F232" s="21" t="s">
        <v>608</v>
      </c>
      <c r="G232">
        <v>784.0</v>
      </c>
      <c r="H232">
        <v>611.0</v>
      </c>
      <c r="I232">
        <v>1407.0</v>
      </c>
      <c r="J232" s="52">
        <f t="shared" ref="J232:K232" si="235">G232/$I232</f>
        <v>0.5572139303</v>
      </c>
      <c r="K232" s="52">
        <f t="shared" si="235"/>
        <v>0.434257285</v>
      </c>
      <c r="L232" s="55">
        <f t="shared" si="3"/>
        <v>12.29566453</v>
      </c>
      <c r="M232">
        <f t="shared" si="4"/>
        <v>173</v>
      </c>
      <c r="N232" t="str">
        <f t="shared" si="227"/>
        <v>Blue</v>
      </c>
    </row>
    <row r="233">
      <c r="A233" s="21">
        <v>2010.0</v>
      </c>
      <c r="B233" s="21" t="s">
        <v>536</v>
      </c>
      <c r="C233" s="21" t="s">
        <v>7405</v>
      </c>
      <c r="D233" t="s">
        <v>7452</v>
      </c>
      <c r="E233" s="21" t="s">
        <v>593</v>
      </c>
      <c r="F233" s="21" t="s">
        <v>608</v>
      </c>
      <c r="G233">
        <v>1088.0</v>
      </c>
      <c r="H233">
        <v>1073.0</v>
      </c>
      <c r="I233">
        <v>2180.0</v>
      </c>
      <c r="J233" s="52">
        <f t="shared" ref="J233:K233" si="236">G233/$I233</f>
        <v>0.4990825688</v>
      </c>
      <c r="K233" s="52">
        <f t="shared" si="236"/>
        <v>0.4922018349</v>
      </c>
      <c r="L233" s="55">
        <f t="shared" si="3"/>
        <v>0.6880733945</v>
      </c>
      <c r="M233">
        <f t="shared" si="4"/>
        <v>15</v>
      </c>
      <c r="N233" t="str">
        <f t="shared" si="227"/>
        <v>Blue</v>
      </c>
    </row>
    <row r="234">
      <c r="A234" s="21">
        <v>2010.0</v>
      </c>
      <c r="B234" s="21" t="s">
        <v>536</v>
      </c>
      <c r="C234" s="21" t="s">
        <v>7405</v>
      </c>
      <c r="D234" t="s">
        <v>7420</v>
      </c>
      <c r="E234" s="21" t="s">
        <v>593</v>
      </c>
      <c r="F234" s="21" t="s">
        <v>608</v>
      </c>
      <c r="G234">
        <v>306.0</v>
      </c>
      <c r="H234">
        <v>339.0</v>
      </c>
      <c r="I234">
        <v>653.0</v>
      </c>
      <c r="J234" s="52">
        <f t="shared" ref="J234:K234" si="237">G234/$I234</f>
        <v>0.4686064319</v>
      </c>
      <c r="K234" s="52">
        <f t="shared" si="237"/>
        <v>0.5191424196</v>
      </c>
      <c r="L234" s="55">
        <f t="shared" si="3"/>
        <v>-5.053598775</v>
      </c>
      <c r="M234">
        <f t="shared" si="4"/>
        <v>-33</v>
      </c>
      <c r="N234" t="str">
        <f t="shared" si="227"/>
        <v>Green</v>
      </c>
    </row>
    <row r="235">
      <c r="A235" s="21">
        <v>2010.0</v>
      </c>
      <c r="B235" s="21" t="s">
        <v>536</v>
      </c>
      <c r="C235" s="21" t="s">
        <v>7405</v>
      </c>
      <c r="D235" t="s">
        <v>1331</v>
      </c>
      <c r="E235" s="21" t="s">
        <v>593</v>
      </c>
      <c r="F235" s="21" t="s">
        <v>608</v>
      </c>
      <c r="G235">
        <v>263.0</v>
      </c>
      <c r="H235">
        <v>296.0</v>
      </c>
      <c r="I235">
        <v>565.0</v>
      </c>
      <c r="J235" s="52">
        <f t="shared" ref="J235:K235" si="238">G235/$I235</f>
        <v>0.4654867257</v>
      </c>
      <c r="K235" s="52">
        <f t="shared" si="238"/>
        <v>0.5238938053</v>
      </c>
      <c r="L235" s="55">
        <f t="shared" si="3"/>
        <v>-5.840707965</v>
      </c>
      <c r="M235">
        <f t="shared" si="4"/>
        <v>-33</v>
      </c>
      <c r="N235" t="str">
        <f t="shared" si="227"/>
        <v>Green</v>
      </c>
    </row>
    <row r="236">
      <c r="A236" s="21">
        <v>2010.0</v>
      </c>
      <c r="B236" s="21" t="s">
        <v>536</v>
      </c>
      <c r="C236" s="21" t="s">
        <v>7405</v>
      </c>
      <c r="D236" t="s">
        <v>7467</v>
      </c>
      <c r="E236" s="21" t="s">
        <v>593</v>
      </c>
      <c r="F236" s="21" t="s">
        <v>608</v>
      </c>
      <c r="G236">
        <v>1403.0</v>
      </c>
      <c r="H236">
        <v>1632.0</v>
      </c>
      <c r="I236">
        <v>3066.0</v>
      </c>
      <c r="J236" s="52">
        <f t="shared" ref="J236:K236" si="239">G236/$I236</f>
        <v>0.4575994781</v>
      </c>
      <c r="K236" s="52">
        <f t="shared" si="239"/>
        <v>0.5322896282</v>
      </c>
      <c r="L236" s="55">
        <f t="shared" si="3"/>
        <v>-7.469015003</v>
      </c>
      <c r="M236">
        <f t="shared" si="4"/>
        <v>-229</v>
      </c>
      <c r="N236" t="str">
        <f t="shared" si="227"/>
        <v>Green</v>
      </c>
    </row>
    <row r="237">
      <c r="A237" s="21">
        <v>2010.0</v>
      </c>
      <c r="B237" s="21" t="s">
        <v>536</v>
      </c>
      <c r="C237" s="21" t="s">
        <v>7405</v>
      </c>
      <c r="D237" t="s">
        <v>2283</v>
      </c>
      <c r="E237" s="21" t="s">
        <v>593</v>
      </c>
      <c r="F237" s="21" t="s">
        <v>608</v>
      </c>
      <c r="G237">
        <v>334.0</v>
      </c>
      <c r="H237">
        <v>456.0</v>
      </c>
      <c r="I237">
        <v>798.0</v>
      </c>
      <c r="J237" s="52">
        <f t="shared" ref="J237:K237" si="240">G237/$I237</f>
        <v>0.4185463659</v>
      </c>
      <c r="K237" s="52">
        <f t="shared" si="240"/>
        <v>0.5714285714</v>
      </c>
      <c r="L237" s="55">
        <f t="shared" si="3"/>
        <v>-15.28822055</v>
      </c>
      <c r="M237">
        <f t="shared" si="4"/>
        <v>-122</v>
      </c>
      <c r="N237" t="str">
        <f t="shared" si="227"/>
        <v>Green</v>
      </c>
    </row>
    <row r="238">
      <c r="A238" s="21">
        <v>2010.0</v>
      </c>
      <c r="B238" s="21" t="s">
        <v>536</v>
      </c>
      <c r="C238" s="21" t="s">
        <v>7405</v>
      </c>
      <c r="D238" t="s">
        <v>7482</v>
      </c>
      <c r="E238" s="21" t="s">
        <v>593</v>
      </c>
      <c r="F238" s="21" t="s">
        <v>608</v>
      </c>
      <c r="G238">
        <v>1404.0</v>
      </c>
      <c r="H238">
        <v>1879.0</v>
      </c>
      <c r="I238">
        <v>3304.0</v>
      </c>
      <c r="J238" s="52">
        <f t="shared" ref="J238:K238" si="241">G238/$I238</f>
        <v>0.4249394673</v>
      </c>
      <c r="K238" s="52">
        <f t="shared" si="241"/>
        <v>0.5687046005</v>
      </c>
      <c r="L238" s="55">
        <f t="shared" si="3"/>
        <v>-14.37651332</v>
      </c>
      <c r="M238">
        <f t="shared" si="4"/>
        <v>-475</v>
      </c>
      <c r="N238" t="str">
        <f t="shared" si="227"/>
        <v>Green</v>
      </c>
    </row>
    <row r="239">
      <c r="A239" s="21">
        <v>2010.0</v>
      </c>
      <c r="B239" s="21" t="s">
        <v>536</v>
      </c>
      <c r="C239" s="21" t="s">
        <v>7405</v>
      </c>
      <c r="D239" t="s">
        <v>7488</v>
      </c>
      <c r="E239" s="21" t="s">
        <v>593</v>
      </c>
      <c r="F239" s="21" t="s">
        <v>608</v>
      </c>
      <c r="G239">
        <v>818.0</v>
      </c>
      <c r="H239">
        <v>1355.0</v>
      </c>
      <c r="I239">
        <v>2195.0</v>
      </c>
      <c r="J239" s="52">
        <f t="shared" ref="J239:K239" si="242">G239/$I239</f>
        <v>0.3726651481</v>
      </c>
      <c r="K239" s="52">
        <f t="shared" si="242"/>
        <v>0.6173120729</v>
      </c>
      <c r="L239" s="55">
        <f t="shared" si="3"/>
        <v>-24.46469248</v>
      </c>
      <c r="M239">
        <f t="shared" si="4"/>
        <v>-537</v>
      </c>
      <c r="N239" t="str">
        <f t="shared" si="227"/>
        <v>Green</v>
      </c>
    </row>
    <row r="240">
      <c r="A240" s="21">
        <v>2010.0</v>
      </c>
      <c r="B240" s="21" t="s">
        <v>536</v>
      </c>
      <c r="C240" s="21" t="s">
        <v>7405</v>
      </c>
      <c r="D240" t="s">
        <v>7485</v>
      </c>
      <c r="E240" s="21" t="s">
        <v>593</v>
      </c>
      <c r="F240" s="21" t="s">
        <v>608</v>
      </c>
      <c r="G240">
        <v>965.0</v>
      </c>
      <c r="H240">
        <v>1310.0</v>
      </c>
      <c r="I240">
        <v>2293.0</v>
      </c>
      <c r="J240" s="52">
        <f t="shared" ref="J240:K240" si="243">G240/$I240</f>
        <v>0.4208460532</v>
      </c>
      <c r="K240" s="52">
        <f t="shared" si="243"/>
        <v>0.5713039686</v>
      </c>
      <c r="L240" s="55">
        <f t="shared" si="3"/>
        <v>-15.04579154</v>
      </c>
      <c r="M240">
        <f t="shared" si="4"/>
        <v>-345</v>
      </c>
      <c r="N240" t="str">
        <f t="shared" si="227"/>
        <v>Green</v>
      </c>
    </row>
    <row r="241">
      <c r="A241" s="21">
        <v>2010.0</v>
      </c>
      <c r="B241" s="21" t="s">
        <v>536</v>
      </c>
      <c r="C241" s="21" t="s">
        <v>7405</v>
      </c>
      <c r="D241" t="s">
        <v>7470</v>
      </c>
      <c r="E241" s="21" t="s">
        <v>593</v>
      </c>
      <c r="F241" s="21" t="s">
        <v>608</v>
      </c>
      <c r="G241">
        <v>3128.0</v>
      </c>
      <c r="H241">
        <v>3170.0</v>
      </c>
      <c r="I241">
        <v>6360.0</v>
      </c>
      <c r="J241" s="52">
        <f t="shared" ref="J241:K241" si="244">G241/$I241</f>
        <v>0.4918238994</v>
      </c>
      <c r="K241" s="52">
        <f t="shared" si="244"/>
        <v>0.498427673</v>
      </c>
      <c r="L241" s="55">
        <f t="shared" si="3"/>
        <v>-0.6603773585</v>
      </c>
      <c r="M241">
        <f t="shared" si="4"/>
        <v>-42</v>
      </c>
      <c r="N241" t="str">
        <f t="shared" si="227"/>
        <v>Green</v>
      </c>
    </row>
    <row r="242">
      <c r="A242" s="21">
        <v>2010.0</v>
      </c>
      <c r="B242" s="21" t="s">
        <v>536</v>
      </c>
      <c r="C242" s="21" t="s">
        <v>7405</v>
      </c>
      <c r="D242" t="s">
        <v>7500</v>
      </c>
      <c r="E242" s="21" t="s">
        <v>593</v>
      </c>
      <c r="F242" s="21" t="s">
        <v>608</v>
      </c>
      <c r="G242">
        <v>834.0</v>
      </c>
      <c r="H242">
        <v>1526.0</v>
      </c>
      <c r="I242">
        <v>2392.0</v>
      </c>
      <c r="J242" s="52">
        <f t="shared" ref="J242:K242" si="245">G242/$I242</f>
        <v>0.3486622074</v>
      </c>
      <c r="K242" s="52">
        <f t="shared" si="245"/>
        <v>0.6379598662</v>
      </c>
      <c r="L242" s="55">
        <f t="shared" si="3"/>
        <v>-28.92976589</v>
      </c>
      <c r="M242">
        <f t="shared" si="4"/>
        <v>-692</v>
      </c>
      <c r="N242" t="str">
        <f t="shared" si="227"/>
        <v>Green</v>
      </c>
    </row>
    <row r="243">
      <c r="A243" s="21">
        <v>2010.0</v>
      </c>
      <c r="B243" s="21" t="s">
        <v>536</v>
      </c>
      <c r="C243" s="21" t="s">
        <v>7405</v>
      </c>
      <c r="D243" t="s">
        <v>7458</v>
      </c>
      <c r="E243" s="21" t="s">
        <v>593</v>
      </c>
      <c r="F243" s="21" t="s">
        <v>608</v>
      </c>
      <c r="G243">
        <v>1984.0</v>
      </c>
      <c r="H243">
        <v>2226.0</v>
      </c>
      <c r="I243">
        <v>4239.0</v>
      </c>
      <c r="J243" s="52">
        <f t="shared" ref="J243:K243" si="246">G243/$I243</f>
        <v>0.4680349139</v>
      </c>
      <c r="K243" s="52">
        <f t="shared" si="246"/>
        <v>0.52512385</v>
      </c>
      <c r="L243" s="55">
        <f t="shared" si="3"/>
        <v>-5.708893607</v>
      </c>
      <c r="M243">
        <f t="shared" si="4"/>
        <v>-242</v>
      </c>
      <c r="N243" t="str">
        <f t="shared" si="227"/>
        <v>Green</v>
      </c>
    </row>
    <row r="244">
      <c r="A244" s="21">
        <v>2010.0</v>
      </c>
      <c r="B244" s="21" t="s">
        <v>536</v>
      </c>
      <c r="C244" s="21" t="s">
        <v>7405</v>
      </c>
      <c r="D244" t="s">
        <v>7455</v>
      </c>
      <c r="E244" s="21" t="s">
        <v>593</v>
      </c>
      <c r="F244" s="21" t="s">
        <v>608</v>
      </c>
      <c r="G244">
        <v>3002.0</v>
      </c>
      <c r="H244">
        <v>3028.0</v>
      </c>
      <c r="I244">
        <v>6097.0</v>
      </c>
      <c r="J244" s="52">
        <f t="shared" ref="J244:K244" si="247">G244/$I244</f>
        <v>0.4923732983</v>
      </c>
      <c r="K244" s="52">
        <f t="shared" si="247"/>
        <v>0.4966376907</v>
      </c>
      <c r="L244" s="55">
        <f t="shared" si="3"/>
        <v>-0.4264392324</v>
      </c>
      <c r="M244">
        <f t="shared" si="4"/>
        <v>-26</v>
      </c>
      <c r="N244" t="str">
        <f t="shared" si="227"/>
        <v>Green</v>
      </c>
    </row>
    <row r="245">
      <c r="A245" s="21">
        <v>2010.0</v>
      </c>
      <c r="B245" s="21" t="s">
        <v>536</v>
      </c>
      <c r="C245" s="21" t="s">
        <v>7405</v>
      </c>
      <c r="D245" t="s">
        <v>4467</v>
      </c>
      <c r="E245" s="21" t="s">
        <v>593</v>
      </c>
      <c r="F245" s="21" t="s">
        <v>608</v>
      </c>
      <c r="G245">
        <v>1765.0</v>
      </c>
      <c r="H245">
        <v>2002.0</v>
      </c>
      <c r="I245">
        <v>3796.0</v>
      </c>
      <c r="J245" s="52">
        <f t="shared" ref="J245:K245" si="248">G245/$I245</f>
        <v>0.4649631191</v>
      </c>
      <c r="K245" s="52">
        <f t="shared" si="248"/>
        <v>0.5273972603</v>
      </c>
      <c r="L245" s="55">
        <f t="shared" si="3"/>
        <v>-6.24341412</v>
      </c>
      <c r="M245">
        <f t="shared" si="4"/>
        <v>-237</v>
      </c>
      <c r="N245" t="str">
        <f t="shared" si="227"/>
        <v>Green</v>
      </c>
    </row>
    <row r="246">
      <c r="A246" s="21">
        <v>2010.0</v>
      </c>
      <c r="B246" s="21" t="s">
        <v>536</v>
      </c>
      <c r="C246" s="21" t="s">
        <v>7405</v>
      </c>
      <c r="D246" t="s">
        <v>7491</v>
      </c>
      <c r="E246" s="21" t="s">
        <v>593</v>
      </c>
      <c r="F246" s="21" t="s">
        <v>608</v>
      </c>
      <c r="G246">
        <v>661.0</v>
      </c>
      <c r="H246">
        <v>714.0</v>
      </c>
      <c r="I246">
        <v>1386.0</v>
      </c>
      <c r="J246" s="52">
        <f t="shared" ref="J246:K246" si="249">G246/$I246</f>
        <v>0.4769119769</v>
      </c>
      <c r="K246" s="52">
        <f t="shared" si="249"/>
        <v>0.5151515152</v>
      </c>
      <c r="L246" s="55">
        <f t="shared" si="3"/>
        <v>-3.823953824</v>
      </c>
      <c r="M246">
        <f t="shared" si="4"/>
        <v>-53</v>
      </c>
      <c r="N246" t="str">
        <f t="shared" si="227"/>
        <v>Green</v>
      </c>
    </row>
    <row r="247">
      <c r="A247" s="21">
        <v>2010.0</v>
      </c>
      <c r="B247" s="21" t="s">
        <v>536</v>
      </c>
      <c r="C247" s="21" t="s">
        <v>7405</v>
      </c>
      <c r="D247" t="s">
        <v>7497</v>
      </c>
      <c r="E247" s="21" t="s">
        <v>593</v>
      </c>
      <c r="F247" s="21" t="s">
        <v>608</v>
      </c>
      <c r="G247">
        <v>669.0</v>
      </c>
      <c r="H247">
        <v>823.0</v>
      </c>
      <c r="I247">
        <v>1515.0</v>
      </c>
      <c r="J247" s="52">
        <f t="shared" ref="J247:K247" si="250">G247/$I247</f>
        <v>0.4415841584</v>
      </c>
      <c r="K247" s="52">
        <f t="shared" si="250"/>
        <v>0.5432343234</v>
      </c>
      <c r="L247" s="55">
        <f t="shared" si="3"/>
        <v>-10.1650165</v>
      </c>
      <c r="M247">
        <f t="shared" si="4"/>
        <v>-154</v>
      </c>
      <c r="N247" t="str">
        <f t="shared" si="227"/>
        <v>Green</v>
      </c>
    </row>
    <row r="248">
      <c r="A248" s="21">
        <v>2010.0</v>
      </c>
      <c r="B248" s="21" t="s">
        <v>536</v>
      </c>
      <c r="C248" s="21" t="s">
        <v>7405</v>
      </c>
      <c r="D248" t="s">
        <v>7494</v>
      </c>
      <c r="E248" s="21" t="s">
        <v>593</v>
      </c>
      <c r="F248" s="21" t="s">
        <v>608</v>
      </c>
      <c r="G248">
        <v>857.0</v>
      </c>
      <c r="H248">
        <v>1117.0</v>
      </c>
      <c r="I248">
        <v>1994.0</v>
      </c>
      <c r="J248" s="52">
        <f t="shared" ref="J248:K248" si="251">G248/$I248</f>
        <v>0.4297893681</v>
      </c>
      <c r="K248" s="52">
        <f t="shared" si="251"/>
        <v>0.5601805416</v>
      </c>
      <c r="L248" s="55">
        <f t="shared" si="3"/>
        <v>-13.03911735</v>
      </c>
      <c r="M248">
        <f t="shared" si="4"/>
        <v>-260</v>
      </c>
      <c r="N248" t="str">
        <f t="shared" si="227"/>
        <v>Green</v>
      </c>
    </row>
    <row r="249">
      <c r="A249" s="21">
        <v>2010.0</v>
      </c>
      <c r="B249" s="21" t="s">
        <v>536</v>
      </c>
      <c r="C249" s="21" t="s">
        <v>7405</v>
      </c>
      <c r="D249" t="s">
        <v>1172</v>
      </c>
      <c r="E249" s="21" t="s">
        <v>593</v>
      </c>
      <c r="F249" s="21" t="s">
        <v>608</v>
      </c>
      <c r="G249">
        <v>1816.0</v>
      </c>
      <c r="H249">
        <v>1920.0</v>
      </c>
      <c r="I249">
        <v>3778.0</v>
      </c>
      <c r="J249" s="52">
        <f t="shared" ref="J249:K249" si="252">G249/$I249</f>
        <v>0.4806776072</v>
      </c>
      <c r="K249" s="52">
        <f t="shared" si="252"/>
        <v>0.5082053997</v>
      </c>
      <c r="L249" s="55">
        <f t="shared" si="3"/>
        <v>-2.752779248</v>
      </c>
      <c r="M249">
        <f t="shared" si="4"/>
        <v>-104</v>
      </c>
      <c r="N249" t="str">
        <f t="shared" si="227"/>
        <v>Green</v>
      </c>
    </row>
    <row r="250">
      <c r="A250" s="21">
        <v>2010.0</v>
      </c>
      <c r="B250" s="21" t="s">
        <v>536</v>
      </c>
      <c r="C250" s="21" t="s">
        <v>7405</v>
      </c>
      <c r="D250" t="s">
        <v>7446</v>
      </c>
      <c r="E250" s="21" t="s">
        <v>593</v>
      </c>
      <c r="F250" s="21" t="s">
        <v>608</v>
      </c>
      <c r="G250">
        <v>2174.0</v>
      </c>
      <c r="H250">
        <v>3170.0</v>
      </c>
      <c r="I250">
        <v>5391.0</v>
      </c>
      <c r="J250" s="52">
        <f t="shared" ref="J250:K250" si="253">G250/$I250</f>
        <v>0.4032647004</v>
      </c>
      <c r="K250" s="52">
        <f t="shared" si="253"/>
        <v>0.5880170655</v>
      </c>
      <c r="L250" s="55">
        <f t="shared" si="3"/>
        <v>-18.47523651</v>
      </c>
      <c r="M250">
        <f t="shared" si="4"/>
        <v>-996</v>
      </c>
      <c r="N250" t="str">
        <f t="shared" si="227"/>
        <v>Green</v>
      </c>
    </row>
    <row r="251">
      <c r="A251" s="21">
        <v>2010.0</v>
      </c>
      <c r="B251" s="21" t="s">
        <v>536</v>
      </c>
      <c r="C251" s="21" t="s">
        <v>7405</v>
      </c>
      <c r="D251" t="s">
        <v>7430</v>
      </c>
      <c r="E251" s="21" t="s">
        <v>593</v>
      </c>
      <c r="F251" s="21" t="s">
        <v>608</v>
      </c>
      <c r="G251">
        <v>747.0</v>
      </c>
      <c r="H251">
        <v>807.0</v>
      </c>
      <c r="I251">
        <v>1567.0</v>
      </c>
      <c r="J251" s="52">
        <f t="shared" ref="J251:K251" si="254">G251/$I251</f>
        <v>0.4767070836</v>
      </c>
      <c r="K251" s="52">
        <f t="shared" si="254"/>
        <v>0.5149968092</v>
      </c>
      <c r="L251" s="55">
        <f t="shared" si="3"/>
        <v>-3.828972559</v>
      </c>
      <c r="M251">
        <f t="shared" si="4"/>
        <v>-60</v>
      </c>
      <c r="N251" t="str">
        <f t="shared" si="227"/>
        <v>Green</v>
      </c>
    </row>
    <row r="252">
      <c r="A252" s="21">
        <v>2010.0</v>
      </c>
      <c r="B252" s="21" t="s">
        <v>536</v>
      </c>
      <c r="C252" s="21" t="s">
        <v>7405</v>
      </c>
      <c r="D252" t="s">
        <v>7417</v>
      </c>
      <c r="E252" s="21" t="s">
        <v>593</v>
      </c>
      <c r="F252" s="21" t="s">
        <v>608</v>
      </c>
      <c r="G252">
        <v>286.0</v>
      </c>
      <c r="H252">
        <v>337.0</v>
      </c>
      <c r="I252">
        <v>634.0</v>
      </c>
      <c r="J252" s="52">
        <f t="shared" ref="J252:K252" si="255">G252/$I252</f>
        <v>0.4511041009</v>
      </c>
      <c r="K252" s="52">
        <f t="shared" si="255"/>
        <v>0.5315457413</v>
      </c>
      <c r="L252" s="55">
        <f t="shared" si="3"/>
        <v>-8.044164038</v>
      </c>
      <c r="M252">
        <f t="shared" si="4"/>
        <v>-51</v>
      </c>
      <c r="N252" t="str">
        <f t="shared" si="227"/>
        <v>Green</v>
      </c>
    </row>
    <row r="253">
      <c r="A253" s="21">
        <v>2010.0</v>
      </c>
      <c r="B253" s="21" t="s">
        <v>536</v>
      </c>
      <c r="C253" s="21" t="s">
        <v>7405</v>
      </c>
      <c r="D253" t="s">
        <v>1414</v>
      </c>
      <c r="E253" s="21" t="s">
        <v>593</v>
      </c>
      <c r="F253" s="21" t="s">
        <v>608</v>
      </c>
      <c r="G253">
        <v>1000.0</v>
      </c>
      <c r="H253">
        <v>940.0</v>
      </c>
      <c r="I253">
        <v>1955.0</v>
      </c>
      <c r="J253" s="52">
        <f t="shared" ref="J253:K253" si="256">G253/$I253</f>
        <v>0.5115089514</v>
      </c>
      <c r="K253" s="52">
        <f t="shared" si="256"/>
        <v>0.4808184143</v>
      </c>
      <c r="L253" s="55">
        <f t="shared" si="3"/>
        <v>3.069053708</v>
      </c>
      <c r="M253">
        <f t="shared" si="4"/>
        <v>60</v>
      </c>
      <c r="N253" t="str">
        <f t="shared" si="227"/>
        <v>Blue</v>
      </c>
    </row>
    <row r="254">
      <c r="A254" s="21">
        <v>2010.0</v>
      </c>
      <c r="B254" s="21" t="s">
        <v>536</v>
      </c>
      <c r="C254" s="21" t="s">
        <v>7405</v>
      </c>
      <c r="D254" t="s">
        <v>7449</v>
      </c>
      <c r="E254" s="21" t="s">
        <v>593</v>
      </c>
      <c r="F254" s="21" t="s">
        <v>608</v>
      </c>
      <c r="G254">
        <v>406.0</v>
      </c>
      <c r="H254">
        <v>469.0</v>
      </c>
      <c r="I254">
        <v>890.0</v>
      </c>
      <c r="J254" s="52">
        <f t="shared" ref="J254:K254" si="257">G254/$I254</f>
        <v>0.4561797753</v>
      </c>
      <c r="K254" s="52">
        <f t="shared" si="257"/>
        <v>0.5269662921</v>
      </c>
      <c r="L254" s="55">
        <f t="shared" si="3"/>
        <v>-7.078651685</v>
      </c>
      <c r="M254">
        <f t="shared" si="4"/>
        <v>-63</v>
      </c>
      <c r="N254" t="str">
        <f t="shared" si="227"/>
        <v>Green</v>
      </c>
    </row>
    <row r="255">
      <c r="A255" s="21">
        <v>2010.0</v>
      </c>
      <c r="B255" s="21" t="s">
        <v>536</v>
      </c>
      <c r="C255" s="21" t="s">
        <v>7405</v>
      </c>
      <c r="D255" t="s">
        <v>509</v>
      </c>
      <c r="E255" s="21" t="s">
        <v>593</v>
      </c>
      <c r="F255" s="21" t="s">
        <v>608</v>
      </c>
      <c r="G255">
        <v>313.0</v>
      </c>
      <c r="H255">
        <v>374.0</v>
      </c>
      <c r="I255">
        <v>695.0</v>
      </c>
      <c r="J255" s="52">
        <f t="shared" ref="J255:K255" si="258">G255/$I255</f>
        <v>0.4503597122</v>
      </c>
      <c r="K255" s="52">
        <f t="shared" si="258"/>
        <v>0.5381294964</v>
      </c>
      <c r="L255" s="55">
        <f t="shared" si="3"/>
        <v>-8.776978417</v>
      </c>
      <c r="M255">
        <f t="shared" si="4"/>
        <v>-61</v>
      </c>
      <c r="N255" t="str">
        <f t="shared" si="227"/>
        <v>Green</v>
      </c>
    </row>
    <row r="256">
      <c r="A256" s="21">
        <v>2010.0</v>
      </c>
      <c r="B256" s="21" t="s">
        <v>536</v>
      </c>
      <c r="C256" s="21" t="s">
        <v>7405</v>
      </c>
      <c r="D256" t="s">
        <v>153</v>
      </c>
      <c r="E256" s="21" t="s">
        <v>593</v>
      </c>
      <c r="F256" s="21" t="s">
        <v>608</v>
      </c>
      <c r="G256">
        <v>1143.0</v>
      </c>
      <c r="H256">
        <v>901.0</v>
      </c>
      <c r="I256">
        <v>2063.0</v>
      </c>
      <c r="J256" s="52">
        <f t="shared" ref="J256:K256" si="259">G256/$I256</f>
        <v>0.5540475036</v>
      </c>
      <c r="K256" s="52">
        <f t="shared" si="259"/>
        <v>0.4367426079</v>
      </c>
      <c r="L256" s="55">
        <f t="shared" si="3"/>
        <v>11.73048958</v>
      </c>
      <c r="M256">
        <f t="shared" si="4"/>
        <v>242</v>
      </c>
      <c r="N256" t="str">
        <f t="shared" si="227"/>
        <v>Blue</v>
      </c>
    </row>
    <row r="257">
      <c r="A257" s="21">
        <v>2010.0</v>
      </c>
      <c r="B257" s="21" t="s">
        <v>536</v>
      </c>
      <c r="C257" s="21" t="s">
        <v>7405</v>
      </c>
      <c r="D257" t="s">
        <v>1817</v>
      </c>
      <c r="E257" s="21" t="s">
        <v>593</v>
      </c>
      <c r="F257" s="21" t="s">
        <v>608</v>
      </c>
      <c r="G257">
        <v>1779.0</v>
      </c>
      <c r="H257">
        <v>1879.0</v>
      </c>
      <c r="I257">
        <v>3692.0</v>
      </c>
      <c r="J257" s="52">
        <f t="shared" ref="J257:K257" si="260">G257/$I257</f>
        <v>0.4818526544</v>
      </c>
      <c r="K257" s="52">
        <f t="shared" si="260"/>
        <v>0.5089382449</v>
      </c>
      <c r="L257" s="55">
        <f t="shared" si="3"/>
        <v>-2.708559047</v>
      </c>
      <c r="M257">
        <f t="shared" si="4"/>
        <v>-100</v>
      </c>
      <c r="N257" t="str">
        <f t="shared" si="227"/>
        <v>Green</v>
      </c>
    </row>
    <row r="258">
      <c r="A258" s="21">
        <v>2010.0</v>
      </c>
      <c r="B258" s="21" t="s">
        <v>536</v>
      </c>
      <c r="C258" s="21" t="s">
        <v>8481</v>
      </c>
      <c r="D258" t="s">
        <v>1522</v>
      </c>
      <c r="E258" s="21" t="s">
        <v>593</v>
      </c>
      <c r="F258" s="21" t="s">
        <v>608</v>
      </c>
      <c r="G258">
        <v>726.0</v>
      </c>
      <c r="H258">
        <v>331.0</v>
      </c>
      <c r="I258">
        <v>1072.0</v>
      </c>
      <c r="J258" s="52">
        <f t="shared" ref="J258:K258" si="261">G258/$I258</f>
        <v>0.677238806</v>
      </c>
      <c r="K258" s="52">
        <f t="shared" si="261"/>
        <v>0.3087686567</v>
      </c>
      <c r="L258" s="55">
        <f t="shared" si="3"/>
        <v>36.84701493</v>
      </c>
      <c r="M258">
        <f t="shared" si="4"/>
        <v>395</v>
      </c>
      <c r="N258" t="str">
        <f t="shared" si="227"/>
        <v>Blue</v>
      </c>
    </row>
    <row r="259">
      <c r="A259" s="21">
        <v>2010.0</v>
      </c>
      <c r="B259" s="21" t="s">
        <v>536</v>
      </c>
      <c r="C259" s="21" t="s">
        <v>8481</v>
      </c>
      <c r="D259" t="s">
        <v>5521</v>
      </c>
      <c r="E259" s="21" t="s">
        <v>593</v>
      </c>
      <c r="F259" s="21" t="s">
        <v>608</v>
      </c>
      <c r="G259">
        <v>586.0</v>
      </c>
      <c r="H259">
        <v>256.0</v>
      </c>
      <c r="I259">
        <v>847.0</v>
      </c>
      <c r="J259" s="52">
        <f t="shared" ref="J259:K259" si="262">G259/$I259</f>
        <v>0.6918536009</v>
      </c>
      <c r="K259" s="52">
        <f t="shared" si="262"/>
        <v>0.3022432113</v>
      </c>
      <c r="L259" s="55">
        <f t="shared" si="3"/>
        <v>38.96103896</v>
      </c>
      <c r="M259">
        <f t="shared" si="4"/>
        <v>330</v>
      </c>
      <c r="N259" t="str">
        <f t="shared" si="227"/>
        <v>Blue</v>
      </c>
    </row>
    <row r="260">
      <c r="A260" s="21">
        <v>2010.0</v>
      </c>
      <c r="B260" s="21" t="s">
        <v>536</v>
      </c>
      <c r="C260" s="21" t="s">
        <v>8481</v>
      </c>
      <c r="D260" t="s">
        <v>8497</v>
      </c>
      <c r="E260" s="21" t="s">
        <v>593</v>
      </c>
      <c r="F260" s="21" t="s">
        <v>608</v>
      </c>
      <c r="G260">
        <v>735.0</v>
      </c>
      <c r="H260">
        <v>309.0</v>
      </c>
      <c r="I260">
        <v>1051.0</v>
      </c>
      <c r="J260" s="52">
        <f t="shared" ref="J260:K260" si="263">G260/$I260</f>
        <v>0.6993339676</v>
      </c>
      <c r="K260" s="52">
        <f t="shared" si="263"/>
        <v>0.2940057088</v>
      </c>
      <c r="L260" s="55">
        <f t="shared" si="3"/>
        <v>40.53282588</v>
      </c>
      <c r="M260">
        <f t="shared" si="4"/>
        <v>426</v>
      </c>
      <c r="N260" t="str">
        <f t="shared" si="227"/>
        <v>Blue</v>
      </c>
    </row>
    <row r="261">
      <c r="A261" s="21">
        <v>2010.0</v>
      </c>
      <c r="B261" s="21" t="s">
        <v>536</v>
      </c>
      <c r="C261" s="21" t="s">
        <v>8481</v>
      </c>
      <c r="D261" t="s">
        <v>6450</v>
      </c>
      <c r="E261" s="21" t="s">
        <v>593</v>
      </c>
      <c r="F261" s="21" t="s">
        <v>608</v>
      </c>
      <c r="G261">
        <v>760.0</v>
      </c>
      <c r="H261">
        <v>572.0</v>
      </c>
      <c r="I261">
        <v>1351.0</v>
      </c>
      <c r="J261" s="52">
        <f t="shared" ref="J261:K261" si="264">G261/$I261</f>
        <v>0.562546262</v>
      </c>
      <c r="K261" s="52">
        <f t="shared" si="264"/>
        <v>0.4233900814</v>
      </c>
      <c r="L261" s="55">
        <f t="shared" si="3"/>
        <v>13.91561806</v>
      </c>
      <c r="M261">
        <f t="shared" si="4"/>
        <v>188</v>
      </c>
      <c r="N261" t="str">
        <f t="shared" si="227"/>
        <v>Blue</v>
      </c>
    </row>
    <row r="262">
      <c r="A262" s="21">
        <v>2010.0</v>
      </c>
      <c r="B262" s="21" t="s">
        <v>536</v>
      </c>
      <c r="C262" s="21" t="s">
        <v>8481</v>
      </c>
      <c r="D262" t="s">
        <v>67</v>
      </c>
      <c r="E262" s="21" t="s">
        <v>593</v>
      </c>
      <c r="F262" s="21" t="s">
        <v>608</v>
      </c>
      <c r="G262">
        <v>458.0</v>
      </c>
      <c r="H262">
        <v>155.0</v>
      </c>
      <c r="I262">
        <v>620.0</v>
      </c>
      <c r="J262" s="52">
        <f t="shared" ref="J262:K262" si="265">G262/$I262</f>
        <v>0.7387096774</v>
      </c>
      <c r="K262" s="52">
        <f t="shared" si="265"/>
        <v>0.25</v>
      </c>
      <c r="L262" s="55">
        <f t="shared" si="3"/>
        <v>48.87096774</v>
      </c>
      <c r="M262">
        <f t="shared" si="4"/>
        <v>303</v>
      </c>
      <c r="N262" t="str">
        <f t="shared" si="227"/>
        <v>Blue</v>
      </c>
    </row>
    <row r="263">
      <c r="A263" s="21">
        <v>2010.0</v>
      </c>
      <c r="B263" s="21" t="s">
        <v>536</v>
      </c>
      <c r="C263" s="21" t="s">
        <v>8481</v>
      </c>
      <c r="D263" t="s">
        <v>8484</v>
      </c>
      <c r="E263" s="21" t="s">
        <v>593</v>
      </c>
      <c r="F263" s="21" t="s">
        <v>608</v>
      </c>
      <c r="G263">
        <v>164.0</v>
      </c>
      <c r="H263">
        <v>156.0</v>
      </c>
      <c r="I263">
        <v>326.0</v>
      </c>
      <c r="J263" s="52">
        <f t="shared" ref="J263:K263" si="266">G263/$I263</f>
        <v>0.5030674847</v>
      </c>
      <c r="K263" s="52">
        <f t="shared" si="266"/>
        <v>0.4785276074</v>
      </c>
      <c r="L263" s="55">
        <f t="shared" si="3"/>
        <v>2.45398773</v>
      </c>
      <c r="M263">
        <f t="shared" si="4"/>
        <v>8</v>
      </c>
      <c r="N263" t="str">
        <f t="shared" si="227"/>
        <v>Blue</v>
      </c>
    </row>
    <row r="264">
      <c r="A264" s="21">
        <v>2010.0</v>
      </c>
      <c r="B264" s="21" t="s">
        <v>536</v>
      </c>
      <c r="C264" s="21" t="s">
        <v>8481</v>
      </c>
      <c r="D264" t="s">
        <v>8489</v>
      </c>
      <c r="E264" s="21" t="s">
        <v>593</v>
      </c>
      <c r="F264" s="21" t="s">
        <v>608</v>
      </c>
      <c r="G264">
        <v>184.0</v>
      </c>
      <c r="H264">
        <v>128.0</v>
      </c>
      <c r="I264">
        <v>315.0</v>
      </c>
      <c r="J264" s="52">
        <f t="shared" ref="J264:K264" si="267">G264/$I264</f>
        <v>0.5841269841</v>
      </c>
      <c r="K264" s="52">
        <f t="shared" si="267"/>
        <v>0.4063492063</v>
      </c>
      <c r="L264" s="55">
        <f t="shared" si="3"/>
        <v>17.77777778</v>
      </c>
      <c r="M264">
        <f t="shared" si="4"/>
        <v>56</v>
      </c>
      <c r="N264" t="str">
        <f t="shared" si="227"/>
        <v>Blue</v>
      </c>
    </row>
    <row r="265">
      <c r="A265" s="21">
        <v>2010.0</v>
      </c>
      <c r="B265" s="21" t="s">
        <v>536</v>
      </c>
      <c r="C265" s="21" t="s">
        <v>8481</v>
      </c>
      <c r="D265" t="s">
        <v>8492</v>
      </c>
      <c r="E265" s="21" t="s">
        <v>593</v>
      </c>
      <c r="F265" s="21" t="s">
        <v>608</v>
      </c>
      <c r="G265">
        <v>624.0</v>
      </c>
      <c r="H265">
        <v>197.0</v>
      </c>
      <c r="I265">
        <v>828.0</v>
      </c>
      <c r="J265" s="52">
        <f t="shared" ref="J265:K265" si="268">G265/$I265</f>
        <v>0.7536231884</v>
      </c>
      <c r="K265" s="52">
        <f t="shared" si="268"/>
        <v>0.2379227053</v>
      </c>
      <c r="L265" s="55">
        <f t="shared" si="3"/>
        <v>51.57004831</v>
      </c>
      <c r="M265">
        <f t="shared" si="4"/>
        <v>427</v>
      </c>
      <c r="N265" t="str">
        <f t="shared" si="227"/>
        <v>Blue</v>
      </c>
    </row>
    <row r="266">
      <c r="A266" s="21">
        <v>2010.0</v>
      </c>
      <c r="B266" s="21" t="s">
        <v>536</v>
      </c>
      <c r="C266" s="21" t="s">
        <v>7829</v>
      </c>
      <c r="D266" t="s">
        <v>7852</v>
      </c>
      <c r="E266" s="21" t="s">
        <v>593</v>
      </c>
      <c r="F266" s="21" t="s">
        <v>608</v>
      </c>
      <c r="G266">
        <v>984.0</v>
      </c>
      <c r="H266">
        <v>1325.0</v>
      </c>
      <c r="I266">
        <v>2341.0</v>
      </c>
      <c r="J266" s="52">
        <f t="shared" ref="J266:K266" si="269">G266/$I266</f>
        <v>0.4203331909</v>
      </c>
      <c r="K266" s="52">
        <f t="shared" si="269"/>
        <v>0.565997437</v>
      </c>
      <c r="L266" s="55">
        <f t="shared" si="3"/>
        <v>-14.5664246</v>
      </c>
      <c r="M266">
        <f t="shared" si="4"/>
        <v>-341</v>
      </c>
      <c r="N266" t="str">
        <f t="shared" si="227"/>
        <v>Green</v>
      </c>
    </row>
    <row r="267">
      <c r="A267" s="21">
        <v>2010.0</v>
      </c>
      <c r="B267" s="21" t="s">
        <v>536</v>
      </c>
      <c r="C267" s="21" t="s">
        <v>7829</v>
      </c>
      <c r="D267" t="s">
        <v>7843</v>
      </c>
      <c r="E267" s="21" t="s">
        <v>593</v>
      </c>
      <c r="F267" s="21" t="s">
        <v>608</v>
      </c>
      <c r="G267">
        <v>1620.0</v>
      </c>
      <c r="H267">
        <v>1684.0</v>
      </c>
      <c r="I267">
        <v>3362.0</v>
      </c>
      <c r="J267" s="52">
        <f t="shared" ref="J267:K267" si="270">G267/$I267</f>
        <v>0.4818560381</v>
      </c>
      <c r="K267" s="52">
        <f t="shared" si="270"/>
        <v>0.500892326</v>
      </c>
      <c r="L267" s="55">
        <f t="shared" si="3"/>
        <v>-1.903628792</v>
      </c>
      <c r="M267">
        <f t="shared" si="4"/>
        <v>-64</v>
      </c>
      <c r="N267" t="str">
        <f t="shared" si="227"/>
        <v>Green</v>
      </c>
    </row>
    <row r="268">
      <c r="A268" s="21">
        <v>2010.0</v>
      </c>
      <c r="B268" s="21" t="s">
        <v>536</v>
      </c>
      <c r="C268" s="21" t="s">
        <v>7829</v>
      </c>
      <c r="D268" t="s">
        <v>7849</v>
      </c>
      <c r="E268" s="21" t="s">
        <v>593</v>
      </c>
      <c r="F268" s="21" t="s">
        <v>608</v>
      </c>
      <c r="G268">
        <v>1080.0</v>
      </c>
      <c r="H268">
        <v>1178.0</v>
      </c>
      <c r="I268">
        <v>2285.0</v>
      </c>
      <c r="J268" s="52">
        <f t="shared" ref="J268:K268" si="271">G268/$I268</f>
        <v>0.4726477024</v>
      </c>
      <c r="K268" s="52">
        <f t="shared" si="271"/>
        <v>0.515536105</v>
      </c>
      <c r="L268" s="55">
        <f t="shared" si="3"/>
        <v>-4.288840263</v>
      </c>
      <c r="M268">
        <f t="shared" si="4"/>
        <v>-98</v>
      </c>
      <c r="N268" t="str">
        <f t="shared" si="227"/>
        <v>Green</v>
      </c>
    </row>
    <row r="269">
      <c r="A269" s="21">
        <v>2010.0</v>
      </c>
      <c r="B269" s="21" t="s">
        <v>536</v>
      </c>
      <c r="C269" s="21" t="s">
        <v>7829</v>
      </c>
      <c r="D269" t="s">
        <v>7846</v>
      </c>
      <c r="E269" s="21" t="s">
        <v>593</v>
      </c>
      <c r="F269" s="21" t="s">
        <v>608</v>
      </c>
      <c r="G269">
        <v>599.0</v>
      </c>
      <c r="H269">
        <v>766.0</v>
      </c>
      <c r="I269">
        <v>1379.0</v>
      </c>
      <c r="J269" s="52">
        <f t="shared" ref="J269:K269" si="272">G269/$I269</f>
        <v>0.4343727339</v>
      </c>
      <c r="K269" s="52">
        <f t="shared" si="272"/>
        <v>0.5554749819</v>
      </c>
      <c r="L269" s="55">
        <f t="shared" si="3"/>
        <v>-12.1102248</v>
      </c>
      <c r="M269">
        <f t="shared" si="4"/>
        <v>-167</v>
      </c>
      <c r="N269" t="str">
        <f t="shared" si="227"/>
        <v>Green</v>
      </c>
    </row>
    <row r="270">
      <c r="A270" s="21">
        <v>2010.0</v>
      </c>
      <c r="B270" s="21" t="s">
        <v>536</v>
      </c>
      <c r="C270" s="21" t="s">
        <v>7829</v>
      </c>
      <c r="D270" t="s">
        <v>1409</v>
      </c>
      <c r="E270" s="21" t="s">
        <v>593</v>
      </c>
      <c r="F270" s="21" t="s">
        <v>608</v>
      </c>
      <c r="G270">
        <v>575.0</v>
      </c>
      <c r="H270">
        <v>839.0</v>
      </c>
      <c r="I270">
        <v>1448.0</v>
      </c>
      <c r="J270" s="52">
        <f t="shared" ref="J270:K270" si="273">G270/$I270</f>
        <v>0.3970994475</v>
      </c>
      <c r="K270" s="52">
        <f t="shared" si="273"/>
        <v>0.5794198895</v>
      </c>
      <c r="L270" s="55">
        <f t="shared" si="3"/>
        <v>-18.2320442</v>
      </c>
      <c r="M270">
        <f t="shared" si="4"/>
        <v>-264</v>
      </c>
      <c r="N270" t="str">
        <f t="shared" si="227"/>
        <v>Green</v>
      </c>
    </row>
    <row r="271">
      <c r="A271" s="21">
        <v>2010.0</v>
      </c>
      <c r="B271" s="21" t="s">
        <v>536</v>
      </c>
      <c r="C271" s="21" t="s">
        <v>7829</v>
      </c>
      <c r="D271" t="s">
        <v>3867</v>
      </c>
      <c r="E271" s="21" t="s">
        <v>593</v>
      </c>
      <c r="F271" s="21" t="s">
        <v>608</v>
      </c>
      <c r="G271">
        <v>874.0</v>
      </c>
      <c r="H271">
        <v>544.0</v>
      </c>
      <c r="I271">
        <v>1438.0</v>
      </c>
      <c r="J271" s="52">
        <f t="shared" ref="J271:K271" si="274">G271/$I271</f>
        <v>0.6077885953</v>
      </c>
      <c r="K271" s="52">
        <f t="shared" si="274"/>
        <v>0.3783031989</v>
      </c>
      <c r="L271" s="55">
        <f t="shared" si="3"/>
        <v>22.94853964</v>
      </c>
      <c r="M271">
        <f t="shared" si="4"/>
        <v>330</v>
      </c>
      <c r="N271" t="str">
        <f t="shared" si="227"/>
        <v>Blue</v>
      </c>
    </row>
    <row r="272">
      <c r="A272" s="21">
        <v>2010.0</v>
      </c>
      <c r="B272" s="21" t="s">
        <v>536</v>
      </c>
      <c r="C272" s="21" t="s">
        <v>7829</v>
      </c>
      <c r="D272" t="s">
        <v>7837</v>
      </c>
      <c r="E272" s="21" t="s">
        <v>593</v>
      </c>
      <c r="F272" s="21" t="s">
        <v>608</v>
      </c>
      <c r="G272">
        <v>1321.0</v>
      </c>
      <c r="H272">
        <v>1303.0</v>
      </c>
      <c r="I272">
        <v>2660.0</v>
      </c>
      <c r="J272" s="52">
        <f t="shared" ref="J272:K272" si="275">G272/$I272</f>
        <v>0.4966165414</v>
      </c>
      <c r="K272" s="52">
        <f t="shared" si="275"/>
        <v>0.4898496241</v>
      </c>
      <c r="L272" s="55">
        <f t="shared" si="3"/>
        <v>0.6766917293</v>
      </c>
      <c r="M272">
        <f t="shared" si="4"/>
        <v>18</v>
      </c>
      <c r="N272" t="str">
        <f t="shared" si="227"/>
        <v>Blue</v>
      </c>
    </row>
    <row r="273">
      <c r="A273" s="21">
        <v>2010.0</v>
      </c>
      <c r="B273" s="21" t="s">
        <v>536</v>
      </c>
      <c r="C273" s="21" t="s">
        <v>7829</v>
      </c>
      <c r="D273" t="s">
        <v>7840</v>
      </c>
      <c r="E273" s="21" t="s">
        <v>593</v>
      </c>
      <c r="F273" s="21" t="s">
        <v>608</v>
      </c>
      <c r="G273">
        <v>763.0</v>
      </c>
      <c r="H273">
        <v>844.0</v>
      </c>
      <c r="I273">
        <v>1630.0</v>
      </c>
      <c r="J273" s="52">
        <f t="shared" ref="J273:K273" si="276">G273/$I273</f>
        <v>0.4680981595</v>
      </c>
      <c r="K273" s="52">
        <f t="shared" si="276"/>
        <v>0.517791411</v>
      </c>
      <c r="L273" s="55">
        <f t="shared" si="3"/>
        <v>-4.969325153</v>
      </c>
      <c r="M273">
        <f t="shared" si="4"/>
        <v>-81</v>
      </c>
      <c r="N273" t="str">
        <f t="shared" si="227"/>
        <v>Green</v>
      </c>
    </row>
    <row r="274">
      <c r="A274" s="21">
        <v>2010.0</v>
      </c>
      <c r="B274" s="21" t="s">
        <v>536</v>
      </c>
      <c r="C274" s="21" t="s">
        <v>7829</v>
      </c>
      <c r="D274" t="s">
        <v>7309</v>
      </c>
      <c r="E274" s="21" t="s">
        <v>593</v>
      </c>
      <c r="F274" s="21" t="s">
        <v>608</v>
      </c>
      <c r="G274">
        <v>512.0</v>
      </c>
      <c r="H274">
        <v>716.0</v>
      </c>
      <c r="I274">
        <v>1249.0</v>
      </c>
      <c r="J274" s="52">
        <f t="shared" ref="J274:K274" si="277">G274/$I274</f>
        <v>0.4099279424</v>
      </c>
      <c r="K274" s="52">
        <f t="shared" si="277"/>
        <v>0.5732586069</v>
      </c>
      <c r="L274" s="55">
        <f t="shared" si="3"/>
        <v>-16.33306645</v>
      </c>
      <c r="M274">
        <f t="shared" si="4"/>
        <v>-204</v>
      </c>
      <c r="N274" t="str">
        <f t="shared" si="227"/>
        <v>Green</v>
      </c>
    </row>
    <row r="275">
      <c r="A275" s="21">
        <v>2010.0</v>
      </c>
      <c r="B275" s="21" t="s">
        <v>536</v>
      </c>
      <c r="C275" s="21" t="s">
        <v>7829</v>
      </c>
      <c r="D275" t="s">
        <v>7859</v>
      </c>
      <c r="E275" s="21" t="s">
        <v>593</v>
      </c>
      <c r="F275" s="21" t="s">
        <v>608</v>
      </c>
      <c r="G275">
        <v>492.0</v>
      </c>
      <c r="H275">
        <v>717.0</v>
      </c>
      <c r="I275">
        <v>1227.0</v>
      </c>
      <c r="J275" s="52">
        <f t="shared" ref="J275:K275" si="278">G275/$I275</f>
        <v>0.4009779951</v>
      </c>
      <c r="K275" s="52">
        <f t="shared" si="278"/>
        <v>0.5843520782</v>
      </c>
      <c r="L275" s="55">
        <f t="shared" si="3"/>
        <v>-18.33740831</v>
      </c>
      <c r="M275">
        <f t="shared" si="4"/>
        <v>-225</v>
      </c>
      <c r="N275" t="str">
        <f t="shared" si="227"/>
        <v>Green</v>
      </c>
    </row>
    <row r="276">
      <c r="A276" s="21">
        <v>2010.0</v>
      </c>
      <c r="B276" s="21" t="s">
        <v>536</v>
      </c>
      <c r="C276" s="21" t="s">
        <v>7829</v>
      </c>
      <c r="D276" t="s">
        <v>7864</v>
      </c>
      <c r="E276" s="21" t="s">
        <v>593</v>
      </c>
      <c r="F276" s="21" t="s">
        <v>608</v>
      </c>
      <c r="G276">
        <v>1123.0</v>
      </c>
      <c r="H276">
        <v>1118.0</v>
      </c>
      <c r="I276">
        <v>2275.0</v>
      </c>
      <c r="J276" s="52">
        <f t="shared" ref="J276:K276" si="279">G276/$I276</f>
        <v>0.4936263736</v>
      </c>
      <c r="K276" s="52">
        <f t="shared" si="279"/>
        <v>0.4914285714</v>
      </c>
      <c r="L276" s="55">
        <f t="shared" si="3"/>
        <v>0.2197802198</v>
      </c>
      <c r="M276">
        <f t="shared" si="4"/>
        <v>5</v>
      </c>
      <c r="N276" t="str">
        <f t="shared" si="227"/>
        <v>Blue</v>
      </c>
    </row>
    <row r="277">
      <c r="A277" s="21">
        <v>2010.0</v>
      </c>
      <c r="B277" s="21" t="s">
        <v>536</v>
      </c>
      <c r="C277" s="21" t="s">
        <v>7829</v>
      </c>
      <c r="D277" t="s">
        <v>6735</v>
      </c>
      <c r="E277" s="21" t="s">
        <v>593</v>
      </c>
      <c r="F277" s="21" t="s">
        <v>608</v>
      </c>
      <c r="G277">
        <v>387.0</v>
      </c>
      <c r="H277">
        <v>408.0</v>
      </c>
      <c r="I277">
        <v>806.0</v>
      </c>
      <c r="J277" s="52">
        <f t="shared" ref="J277:K277" si="280">G277/$I277</f>
        <v>0.4801488834</v>
      </c>
      <c r="K277" s="52">
        <f t="shared" si="280"/>
        <v>0.5062034739</v>
      </c>
      <c r="L277" s="55">
        <f t="shared" si="3"/>
        <v>-2.605459057</v>
      </c>
      <c r="M277">
        <f t="shared" si="4"/>
        <v>-21</v>
      </c>
      <c r="N277" t="str">
        <f t="shared" si="227"/>
        <v>Green</v>
      </c>
    </row>
    <row r="278">
      <c r="A278" s="21">
        <v>2010.0</v>
      </c>
      <c r="B278" s="21" t="s">
        <v>536</v>
      </c>
      <c r="C278" s="21" t="s">
        <v>7829</v>
      </c>
      <c r="D278" t="s">
        <v>3813</v>
      </c>
      <c r="E278" s="21" t="s">
        <v>593</v>
      </c>
      <c r="F278" s="21" t="s">
        <v>608</v>
      </c>
      <c r="G278">
        <v>764.0</v>
      </c>
      <c r="H278">
        <v>854.0</v>
      </c>
      <c r="I278">
        <v>1641.0</v>
      </c>
      <c r="J278" s="52">
        <f t="shared" ref="J278:K278" si="281">G278/$I278</f>
        <v>0.4655697745</v>
      </c>
      <c r="K278" s="52">
        <f t="shared" si="281"/>
        <v>0.5204143815</v>
      </c>
      <c r="L278" s="55">
        <f t="shared" si="3"/>
        <v>-5.484460695</v>
      </c>
      <c r="M278">
        <f t="shared" si="4"/>
        <v>-90</v>
      </c>
      <c r="N278" t="str">
        <f t="shared" si="227"/>
        <v>Green</v>
      </c>
    </row>
    <row r="279">
      <c r="A279" s="21">
        <v>2010.0</v>
      </c>
      <c r="B279" s="21" t="s">
        <v>536</v>
      </c>
      <c r="C279" s="21" t="s">
        <v>7829</v>
      </c>
      <c r="D279" t="s">
        <v>3904</v>
      </c>
      <c r="E279" s="21" t="s">
        <v>593</v>
      </c>
      <c r="F279" s="21" t="s">
        <v>608</v>
      </c>
      <c r="G279">
        <v>368.0</v>
      </c>
      <c r="H279">
        <v>609.0</v>
      </c>
      <c r="I279">
        <v>993.0</v>
      </c>
      <c r="J279" s="52">
        <f t="shared" ref="J279:K279" si="282">G279/$I279</f>
        <v>0.3705941591</v>
      </c>
      <c r="K279" s="52">
        <f t="shared" si="282"/>
        <v>0.6132930514</v>
      </c>
      <c r="L279" s="55">
        <f t="shared" si="3"/>
        <v>-24.26988922</v>
      </c>
      <c r="M279">
        <f t="shared" si="4"/>
        <v>-241</v>
      </c>
      <c r="N279" t="str">
        <f t="shared" si="227"/>
        <v>Green</v>
      </c>
    </row>
    <row r="280">
      <c r="A280" s="21">
        <v>2010.0</v>
      </c>
      <c r="B280" s="21" t="s">
        <v>536</v>
      </c>
      <c r="C280" s="21" t="s">
        <v>7829</v>
      </c>
      <c r="D280" t="s">
        <v>7873</v>
      </c>
      <c r="E280" s="21" t="s">
        <v>593</v>
      </c>
      <c r="F280" s="21" t="s">
        <v>608</v>
      </c>
      <c r="G280">
        <v>1164.0</v>
      </c>
      <c r="H280">
        <v>788.0</v>
      </c>
      <c r="I280">
        <v>1989.0</v>
      </c>
      <c r="J280" s="52">
        <f t="shared" ref="J280:K280" si="283">G280/$I280</f>
        <v>0.5852187029</v>
      </c>
      <c r="K280" s="52">
        <f t="shared" si="283"/>
        <v>0.3961789844</v>
      </c>
      <c r="L280" s="55">
        <f t="shared" si="3"/>
        <v>18.90397185</v>
      </c>
      <c r="M280">
        <f t="shared" si="4"/>
        <v>376</v>
      </c>
      <c r="N280" t="str">
        <f t="shared" si="227"/>
        <v>Blue</v>
      </c>
    </row>
    <row r="281">
      <c r="A281" s="21">
        <v>2010.0</v>
      </c>
      <c r="B281" s="21" t="s">
        <v>536</v>
      </c>
      <c r="C281" s="21" t="s">
        <v>7829</v>
      </c>
      <c r="D281" t="s">
        <v>7834</v>
      </c>
      <c r="E281" s="21" t="s">
        <v>593</v>
      </c>
      <c r="F281" s="21" t="s">
        <v>608</v>
      </c>
      <c r="G281">
        <v>1315.0</v>
      </c>
      <c r="H281">
        <v>851.0</v>
      </c>
      <c r="I281">
        <v>2194.0</v>
      </c>
      <c r="J281" s="52">
        <f t="shared" ref="J281:K281" si="284">G281/$I281</f>
        <v>0.5993618961</v>
      </c>
      <c r="K281" s="52">
        <f t="shared" si="284"/>
        <v>0.3878760255</v>
      </c>
      <c r="L281" s="55">
        <f t="shared" si="3"/>
        <v>21.14858706</v>
      </c>
      <c r="M281">
        <f t="shared" si="4"/>
        <v>464</v>
      </c>
      <c r="N281" t="str">
        <f t="shared" si="227"/>
        <v>Blue</v>
      </c>
    </row>
    <row r="282">
      <c r="A282" s="21">
        <v>2010.0</v>
      </c>
      <c r="B282" s="21" t="s">
        <v>536</v>
      </c>
      <c r="C282" s="21" t="s">
        <v>7829</v>
      </c>
      <c r="D282" t="s">
        <v>3994</v>
      </c>
      <c r="E282" s="21" t="s">
        <v>593</v>
      </c>
      <c r="F282" s="21" t="s">
        <v>608</v>
      </c>
      <c r="G282">
        <v>502.0</v>
      </c>
      <c r="H282">
        <v>694.0</v>
      </c>
      <c r="I282">
        <v>1208.0</v>
      </c>
      <c r="J282" s="52">
        <f t="shared" ref="J282:K282" si="285">G282/$I282</f>
        <v>0.4155629139</v>
      </c>
      <c r="K282" s="52">
        <f t="shared" si="285"/>
        <v>0.5745033113</v>
      </c>
      <c r="L282" s="55">
        <f t="shared" si="3"/>
        <v>-15.89403974</v>
      </c>
      <c r="M282">
        <f t="shared" si="4"/>
        <v>-192</v>
      </c>
      <c r="N282" t="str">
        <f t="shared" si="227"/>
        <v>Green</v>
      </c>
    </row>
    <row r="283">
      <c r="A283" s="21">
        <v>2010.0</v>
      </c>
      <c r="B283" s="21" t="s">
        <v>536</v>
      </c>
      <c r="C283" s="21" t="s">
        <v>7829</v>
      </c>
      <c r="D283" t="s">
        <v>945</v>
      </c>
      <c r="E283" s="21" t="s">
        <v>593</v>
      </c>
      <c r="F283" s="21" t="s">
        <v>608</v>
      </c>
      <c r="G283">
        <v>680.0</v>
      </c>
      <c r="H283">
        <v>1006.0</v>
      </c>
      <c r="I283">
        <v>1711.0</v>
      </c>
      <c r="J283" s="52">
        <f t="shared" ref="J283:K283" si="286">G283/$I283</f>
        <v>0.3974284044</v>
      </c>
      <c r="K283" s="52">
        <f t="shared" si="286"/>
        <v>0.5879602572</v>
      </c>
      <c r="L283" s="55">
        <f t="shared" si="3"/>
        <v>-19.05318527</v>
      </c>
      <c r="M283">
        <f t="shared" si="4"/>
        <v>-326</v>
      </c>
      <c r="N283" t="str">
        <f t="shared" si="227"/>
        <v>Green</v>
      </c>
    </row>
    <row r="284">
      <c r="A284" s="21">
        <v>2010.0</v>
      </c>
      <c r="B284" s="21" t="s">
        <v>536</v>
      </c>
      <c r="C284" s="21" t="s">
        <v>8216</v>
      </c>
      <c r="D284" t="s">
        <v>8253</v>
      </c>
      <c r="E284" s="21" t="s">
        <v>593</v>
      </c>
      <c r="F284" s="21" t="s">
        <v>608</v>
      </c>
      <c r="G284">
        <v>2758.0</v>
      </c>
      <c r="H284">
        <v>1680.0</v>
      </c>
      <c r="I284">
        <v>4480.0</v>
      </c>
      <c r="J284" s="52">
        <f t="shared" ref="J284:K284" si="287">G284/$I284</f>
        <v>0.615625</v>
      </c>
      <c r="K284" s="52">
        <f t="shared" si="287"/>
        <v>0.375</v>
      </c>
      <c r="L284" s="55">
        <f t="shared" si="3"/>
        <v>24.0625</v>
      </c>
      <c r="M284">
        <f t="shared" si="4"/>
        <v>1078</v>
      </c>
      <c r="N284" t="str">
        <f t="shared" si="227"/>
        <v>Blue</v>
      </c>
    </row>
    <row r="285">
      <c r="A285" s="21">
        <v>2010.0</v>
      </c>
      <c r="B285" s="21" t="s">
        <v>536</v>
      </c>
      <c r="C285" s="21" t="s">
        <v>8216</v>
      </c>
      <c r="D285" t="s">
        <v>4470</v>
      </c>
      <c r="E285" s="21" t="s">
        <v>593</v>
      </c>
      <c r="F285" s="21" t="s">
        <v>608</v>
      </c>
      <c r="G285">
        <v>411.0</v>
      </c>
      <c r="H285">
        <v>322.0</v>
      </c>
      <c r="I285">
        <v>750.0</v>
      </c>
      <c r="J285" s="52">
        <f t="shared" ref="J285:K285" si="288">G285/$I285</f>
        <v>0.548</v>
      </c>
      <c r="K285" s="52">
        <f t="shared" si="288"/>
        <v>0.4293333333</v>
      </c>
      <c r="L285" s="55">
        <f t="shared" si="3"/>
        <v>11.86666667</v>
      </c>
      <c r="M285">
        <f t="shared" si="4"/>
        <v>89</v>
      </c>
      <c r="N285" t="str">
        <f t="shared" si="227"/>
        <v>Blue</v>
      </c>
    </row>
    <row r="286">
      <c r="A286" s="21">
        <v>2010.0</v>
      </c>
      <c r="B286" s="21" t="s">
        <v>536</v>
      </c>
      <c r="C286" s="21" t="s">
        <v>8216</v>
      </c>
      <c r="D286" t="s">
        <v>8230</v>
      </c>
      <c r="E286" s="21" t="s">
        <v>593</v>
      </c>
      <c r="F286" s="21" t="s">
        <v>608</v>
      </c>
      <c r="G286">
        <v>915.0</v>
      </c>
      <c r="H286">
        <v>778.0</v>
      </c>
      <c r="I286">
        <v>1719.0</v>
      </c>
      <c r="J286" s="52">
        <f t="shared" ref="J286:K286" si="289">G286/$I286</f>
        <v>0.5322862129</v>
      </c>
      <c r="K286" s="52">
        <f t="shared" si="289"/>
        <v>0.4525887144</v>
      </c>
      <c r="L286" s="55">
        <f t="shared" si="3"/>
        <v>7.969749855</v>
      </c>
      <c r="M286">
        <f t="shared" si="4"/>
        <v>137</v>
      </c>
      <c r="N286" t="str">
        <f t="shared" si="227"/>
        <v>Blue</v>
      </c>
    </row>
    <row r="287">
      <c r="A287" s="21">
        <v>2010.0</v>
      </c>
      <c r="B287" s="21" t="s">
        <v>536</v>
      </c>
      <c r="C287" s="21" t="s">
        <v>8216</v>
      </c>
      <c r="D287" t="s">
        <v>8220</v>
      </c>
      <c r="E287" s="21" t="s">
        <v>593</v>
      </c>
      <c r="F287" s="21" t="s">
        <v>608</v>
      </c>
      <c r="G287">
        <v>1060.0</v>
      </c>
      <c r="H287">
        <v>995.0</v>
      </c>
      <c r="I287">
        <v>2095.0</v>
      </c>
      <c r="J287" s="52">
        <f t="shared" ref="J287:K287" si="290">G287/$I287</f>
        <v>0.5059665871</v>
      </c>
      <c r="K287" s="52">
        <f t="shared" si="290"/>
        <v>0.4749403341</v>
      </c>
      <c r="L287" s="55">
        <f t="shared" si="3"/>
        <v>3.102625298</v>
      </c>
      <c r="M287">
        <f t="shared" si="4"/>
        <v>65</v>
      </c>
      <c r="N287" t="str">
        <f t="shared" si="227"/>
        <v>Blue</v>
      </c>
    </row>
    <row r="288">
      <c r="A288" s="21">
        <v>2010.0</v>
      </c>
      <c r="B288" s="21" t="s">
        <v>536</v>
      </c>
      <c r="C288" s="21" t="s">
        <v>8216</v>
      </c>
      <c r="D288" t="s">
        <v>6728</v>
      </c>
      <c r="E288" s="21" t="s">
        <v>593</v>
      </c>
      <c r="F288" s="21" t="s">
        <v>608</v>
      </c>
      <c r="G288">
        <v>954.0</v>
      </c>
      <c r="H288">
        <v>924.0</v>
      </c>
      <c r="I288">
        <v>1910.0</v>
      </c>
      <c r="J288" s="52">
        <f t="shared" ref="J288:K288" si="291">G288/$I288</f>
        <v>0.4994764398</v>
      </c>
      <c r="K288" s="52">
        <f t="shared" si="291"/>
        <v>0.4837696335</v>
      </c>
      <c r="L288" s="55">
        <f t="shared" si="3"/>
        <v>1.570680628</v>
      </c>
      <c r="M288">
        <f t="shared" si="4"/>
        <v>30</v>
      </c>
      <c r="N288" t="str">
        <f t="shared" si="227"/>
        <v>Blue</v>
      </c>
    </row>
    <row r="289">
      <c r="A289" s="21">
        <v>2010.0</v>
      </c>
      <c r="B289" s="21" t="s">
        <v>536</v>
      </c>
      <c r="C289" s="21" t="s">
        <v>8216</v>
      </c>
      <c r="D289" t="s">
        <v>8233</v>
      </c>
      <c r="E289" s="21" t="s">
        <v>593</v>
      </c>
      <c r="F289" s="21" t="s">
        <v>608</v>
      </c>
      <c r="G289">
        <v>1671.0</v>
      </c>
      <c r="H289">
        <v>1941.0</v>
      </c>
      <c r="I289">
        <v>3665.0</v>
      </c>
      <c r="J289" s="52">
        <f t="shared" ref="J289:K289" si="292">G289/$I289</f>
        <v>0.4559345157</v>
      </c>
      <c r="K289" s="52">
        <f t="shared" si="292"/>
        <v>0.5296043656</v>
      </c>
      <c r="L289" s="55">
        <f t="shared" si="3"/>
        <v>-7.366984993</v>
      </c>
      <c r="M289">
        <f t="shared" si="4"/>
        <v>-270</v>
      </c>
      <c r="N289" t="str">
        <f t="shared" si="227"/>
        <v>Green</v>
      </c>
    </row>
    <row r="290">
      <c r="A290" s="21">
        <v>2010.0</v>
      </c>
      <c r="B290" s="21" t="s">
        <v>536</v>
      </c>
      <c r="C290" s="21" t="s">
        <v>8216</v>
      </c>
      <c r="D290" t="s">
        <v>338</v>
      </c>
      <c r="E290" s="21" t="s">
        <v>593</v>
      </c>
      <c r="F290" s="21" t="s">
        <v>608</v>
      </c>
      <c r="G290">
        <v>2035.0</v>
      </c>
      <c r="H290">
        <v>1923.0</v>
      </c>
      <c r="I290">
        <v>4027.0</v>
      </c>
      <c r="J290" s="52">
        <f t="shared" ref="J290:K290" si="293">G290/$I290</f>
        <v>0.505338962</v>
      </c>
      <c r="K290" s="52">
        <f t="shared" si="293"/>
        <v>0.4775266948</v>
      </c>
      <c r="L290" s="55">
        <f t="shared" si="3"/>
        <v>2.78122672</v>
      </c>
      <c r="M290">
        <f t="shared" si="4"/>
        <v>112</v>
      </c>
      <c r="N290" t="str">
        <f t="shared" si="227"/>
        <v>Blue</v>
      </c>
    </row>
    <row r="291">
      <c r="A291" s="21">
        <v>2010.0</v>
      </c>
      <c r="B291" s="21" t="s">
        <v>536</v>
      </c>
      <c r="C291" s="21" t="s">
        <v>8216</v>
      </c>
      <c r="D291" t="s">
        <v>8223</v>
      </c>
      <c r="E291" s="21" t="s">
        <v>593</v>
      </c>
      <c r="F291" s="21" t="s">
        <v>608</v>
      </c>
      <c r="G291">
        <v>702.0</v>
      </c>
      <c r="H291">
        <v>626.0</v>
      </c>
      <c r="I291">
        <v>1355.0</v>
      </c>
      <c r="J291" s="52">
        <f t="shared" ref="J291:K291" si="294">G291/$I291</f>
        <v>0.5180811808</v>
      </c>
      <c r="K291" s="52">
        <f t="shared" si="294"/>
        <v>0.4619926199</v>
      </c>
      <c r="L291" s="55">
        <f t="shared" si="3"/>
        <v>5.608856089</v>
      </c>
      <c r="M291">
        <f t="shared" si="4"/>
        <v>76</v>
      </c>
      <c r="N291" t="str">
        <f t="shared" si="227"/>
        <v>Blue</v>
      </c>
    </row>
    <row r="292">
      <c r="A292" s="21">
        <v>2010.0</v>
      </c>
      <c r="B292" s="21" t="s">
        <v>536</v>
      </c>
      <c r="C292" s="21" t="s">
        <v>8216</v>
      </c>
      <c r="D292" t="s">
        <v>3764</v>
      </c>
      <c r="E292" s="21" t="s">
        <v>593</v>
      </c>
      <c r="F292" s="21" t="s">
        <v>608</v>
      </c>
      <c r="G292">
        <v>586.0</v>
      </c>
      <c r="H292">
        <v>779.0</v>
      </c>
      <c r="I292">
        <v>1380.0</v>
      </c>
      <c r="J292" s="52">
        <f t="shared" ref="J292:K292" si="295">G292/$I292</f>
        <v>0.4246376812</v>
      </c>
      <c r="K292" s="52">
        <f t="shared" si="295"/>
        <v>0.5644927536</v>
      </c>
      <c r="L292" s="55">
        <f t="shared" si="3"/>
        <v>-13.98550725</v>
      </c>
      <c r="M292">
        <f t="shared" si="4"/>
        <v>-193</v>
      </c>
      <c r="N292" t="str">
        <f t="shared" si="227"/>
        <v>Green</v>
      </c>
    </row>
    <row r="293">
      <c r="A293" s="21">
        <v>2010.0</v>
      </c>
      <c r="B293" s="21" t="s">
        <v>536</v>
      </c>
      <c r="C293" s="21" t="s">
        <v>8216</v>
      </c>
      <c r="D293" t="s">
        <v>3473</v>
      </c>
      <c r="E293" s="21" t="s">
        <v>593</v>
      </c>
      <c r="F293" s="21" t="s">
        <v>608</v>
      </c>
      <c r="G293">
        <v>958.0</v>
      </c>
      <c r="H293">
        <v>1235.0</v>
      </c>
      <c r="I293">
        <v>2231.0</v>
      </c>
      <c r="J293" s="52">
        <f t="shared" ref="J293:K293" si="296">G293/$I293</f>
        <v>0.4294038548</v>
      </c>
      <c r="K293" s="52">
        <f t="shared" si="296"/>
        <v>0.5535634245</v>
      </c>
      <c r="L293" s="55">
        <f t="shared" si="3"/>
        <v>-12.41595697</v>
      </c>
      <c r="M293">
        <f t="shared" si="4"/>
        <v>-277</v>
      </c>
      <c r="N293" t="str">
        <f t="shared" si="227"/>
        <v>Green</v>
      </c>
    </row>
    <row r="294">
      <c r="A294" s="21">
        <v>2010.0</v>
      </c>
      <c r="B294" s="21" t="s">
        <v>536</v>
      </c>
      <c r="C294" s="21" t="s">
        <v>8216</v>
      </c>
      <c r="D294" t="s">
        <v>6388</v>
      </c>
      <c r="E294" s="21" t="s">
        <v>593</v>
      </c>
      <c r="F294" s="21" t="s">
        <v>608</v>
      </c>
      <c r="G294">
        <v>1604.0</v>
      </c>
      <c r="H294">
        <v>1743.0</v>
      </c>
      <c r="I294">
        <v>3407.0</v>
      </c>
      <c r="J294" s="52">
        <f t="shared" ref="J294:K294" si="297">G294/$I294</f>
        <v>0.4707954212</v>
      </c>
      <c r="K294" s="52">
        <f t="shared" si="297"/>
        <v>0.5115937775</v>
      </c>
      <c r="L294" s="55">
        <f t="shared" si="3"/>
        <v>-4.079835633</v>
      </c>
      <c r="M294">
        <f t="shared" si="4"/>
        <v>-139</v>
      </c>
      <c r="N294" t="str">
        <f t="shared" si="227"/>
        <v>Green</v>
      </c>
    </row>
    <row r="295">
      <c r="A295" s="21">
        <v>2010.0</v>
      </c>
      <c r="B295" s="21" t="s">
        <v>536</v>
      </c>
      <c r="C295" s="21" t="s">
        <v>8216</v>
      </c>
      <c r="D295" t="s">
        <v>4473</v>
      </c>
      <c r="E295" s="21" t="s">
        <v>593</v>
      </c>
      <c r="F295" s="21" t="s">
        <v>608</v>
      </c>
      <c r="G295">
        <v>1145.0</v>
      </c>
      <c r="H295">
        <v>1212.0</v>
      </c>
      <c r="I295">
        <v>2392.0</v>
      </c>
      <c r="J295" s="52">
        <f t="shared" ref="J295:K295" si="298">G295/$I295</f>
        <v>0.4786789298</v>
      </c>
      <c r="K295" s="52">
        <f t="shared" si="298"/>
        <v>0.5066889632</v>
      </c>
      <c r="L295" s="55">
        <f t="shared" si="3"/>
        <v>-2.801003344</v>
      </c>
      <c r="M295">
        <f t="shared" si="4"/>
        <v>-67</v>
      </c>
      <c r="N295" t="str">
        <f t="shared" si="227"/>
        <v>Green</v>
      </c>
    </row>
    <row r="296">
      <c r="A296" s="21">
        <v>2010.0</v>
      </c>
      <c r="B296" s="21" t="s">
        <v>536</v>
      </c>
      <c r="C296" s="21" t="s">
        <v>8216</v>
      </c>
      <c r="D296" t="s">
        <v>49</v>
      </c>
      <c r="E296" s="21" t="s">
        <v>593</v>
      </c>
      <c r="F296" s="21" t="s">
        <v>608</v>
      </c>
      <c r="G296">
        <v>1566.0</v>
      </c>
      <c r="H296">
        <v>1353.0</v>
      </c>
      <c r="I296">
        <v>2953.0</v>
      </c>
      <c r="J296" s="52">
        <f t="shared" ref="J296:K296" si="299">G296/$I296</f>
        <v>0.5303081612</v>
      </c>
      <c r="K296" s="52">
        <f t="shared" si="299"/>
        <v>0.4581781239</v>
      </c>
      <c r="L296" s="55">
        <f t="shared" si="3"/>
        <v>7.213003725</v>
      </c>
      <c r="M296">
        <f t="shared" si="4"/>
        <v>213</v>
      </c>
      <c r="N296" t="str">
        <f t="shared" si="227"/>
        <v>Blue</v>
      </c>
    </row>
    <row r="297">
      <c r="A297" s="21">
        <v>2010.0</v>
      </c>
      <c r="B297" s="21" t="s">
        <v>536</v>
      </c>
      <c r="C297" s="21" t="s">
        <v>8216</v>
      </c>
      <c r="D297" t="s">
        <v>556</v>
      </c>
      <c r="E297" s="21" t="s">
        <v>593</v>
      </c>
      <c r="F297" s="21" t="s">
        <v>608</v>
      </c>
      <c r="G297">
        <v>2163.0</v>
      </c>
      <c r="H297">
        <v>2060.0</v>
      </c>
      <c r="I297">
        <v>4295.0</v>
      </c>
      <c r="J297" s="52">
        <f t="shared" ref="J297:K297" si="300">G297/$I297</f>
        <v>0.5036088475</v>
      </c>
      <c r="K297" s="52">
        <f t="shared" si="300"/>
        <v>0.4796274738</v>
      </c>
      <c r="L297" s="55">
        <f t="shared" si="3"/>
        <v>2.398137369</v>
      </c>
      <c r="M297">
        <f t="shared" si="4"/>
        <v>103</v>
      </c>
      <c r="N297" t="str">
        <f t="shared" si="227"/>
        <v>Blue</v>
      </c>
    </row>
    <row r="298">
      <c r="A298" s="21">
        <v>2010.0</v>
      </c>
      <c r="B298" s="21" t="s">
        <v>536</v>
      </c>
      <c r="C298" s="21" t="s">
        <v>8216</v>
      </c>
      <c r="D298" t="s">
        <v>8238</v>
      </c>
      <c r="E298" s="21" t="s">
        <v>593</v>
      </c>
      <c r="F298" s="21" t="s">
        <v>608</v>
      </c>
      <c r="G298">
        <v>1421.0</v>
      </c>
      <c r="H298">
        <v>1853.0</v>
      </c>
      <c r="I298">
        <v>3324.0</v>
      </c>
      <c r="J298" s="52">
        <f t="shared" ref="J298:K298" si="301">G298/$I298</f>
        <v>0.4274969916</v>
      </c>
      <c r="K298" s="52">
        <f t="shared" si="301"/>
        <v>0.5574608905</v>
      </c>
      <c r="L298" s="55">
        <f t="shared" si="3"/>
        <v>-12.99638989</v>
      </c>
      <c r="M298">
        <f t="shared" si="4"/>
        <v>-432</v>
      </c>
      <c r="N298" t="str">
        <f t="shared" si="227"/>
        <v>Green</v>
      </c>
    </row>
    <row r="299">
      <c r="A299" s="21">
        <v>2010.0</v>
      </c>
      <c r="B299" s="21" t="s">
        <v>536</v>
      </c>
      <c r="C299" s="21" t="s">
        <v>8216</v>
      </c>
      <c r="D299" t="s">
        <v>8217</v>
      </c>
      <c r="E299" s="21" t="s">
        <v>593</v>
      </c>
      <c r="F299" s="21" t="s">
        <v>608</v>
      </c>
      <c r="G299">
        <v>991.0</v>
      </c>
      <c r="H299">
        <v>868.0</v>
      </c>
      <c r="I299">
        <v>1897.0</v>
      </c>
      <c r="J299" s="52">
        <f t="shared" ref="J299:K299" si="302">G299/$I299</f>
        <v>0.5224037955</v>
      </c>
      <c r="K299" s="52">
        <f t="shared" si="302"/>
        <v>0.4575645756</v>
      </c>
      <c r="L299" s="55">
        <f t="shared" si="3"/>
        <v>6.483921982</v>
      </c>
      <c r="M299">
        <f t="shared" si="4"/>
        <v>123</v>
      </c>
      <c r="N299" t="str">
        <f t="shared" si="227"/>
        <v>Blue</v>
      </c>
    </row>
    <row r="300">
      <c r="A300" s="21">
        <v>2010.0</v>
      </c>
      <c r="B300" s="21" t="s">
        <v>536</v>
      </c>
      <c r="C300" s="21" t="s">
        <v>730</v>
      </c>
      <c r="D300" t="s">
        <v>6910</v>
      </c>
      <c r="E300" s="21" t="s">
        <v>593</v>
      </c>
      <c r="F300" s="21" t="s">
        <v>608</v>
      </c>
      <c r="G300">
        <v>1179.0</v>
      </c>
      <c r="H300">
        <v>1140.0</v>
      </c>
      <c r="I300">
        <v>2338.0</v>
      </c>
      <c r="J300" s="52">
        <f t="shared" ref="J300:K300" si="303">G300/$I300</f>
        <v>0.50427716</v>
      </c>
      <c r="K300" s="52">
        <f t="shared" si="303"/>
        <v>0.4875962361</v>
      </c>
      <c r="L300" s="55">
        <f t="shared" si="3"/>
        <v>1.668092387</v>
      </c>
      <c r="M300">
        <f t="shared" si="4"/>
        <v>39</v>
      </c>
      <c r="N300" t="str">
        <f t="shared" si="227"/>
        <v>Blue</v>
      </c>
    </row>
    <row r="301">
      <c r="A301" s="21">
        <v>2010.0</v>
      </c>
      <c r="B301" s="21" t="s">
        <v>536</v>
      </c>
      <c r="C301" s="21" t="s">
        <v>730</v>
      </c>
      <c r="D301" t="s">
        <v>6962</v>
      </c>
      <c r="E301" s="21" t="s">
        <v>593</v>
      </c>
      <c r="F301" s="21" t="s">
        <v>608</v>
      </c>
      <c r="G301">
        <v>1617.0</v>
      </c>
      <c r="H301">
        <v>1547.0</v>
      </c>
      <c r="I301">
        <v>3198.0</v>
      </c>
      <c r="J301" s="52">
        <f t="shared" ref="J301:K301" si="304">G301/$I301</f>
        <v>0.5056285178</v>
      </c>
      <c r="K301" s="52">
        <f t="shared" si="304"/>
        <v>0.4837398374</v>
      </c>
      <c r="L301" s="55">
        <f t="shared" si="3"/>
        <v>2.188868043</v>
      </c>
      <c r="M301">
        <f t="shared" si="4"/>
        <v>70</v>
      </c>
      <c r="N301" t="str">
        <f t="shared" si="227"/>
        <v>Blue</v>
      </c>
    </row>
    <row r="302">
      <c r="A302" s="21">
        <v>2010.0</v>
      </c>
      <c r="B302" s="21" t="s">
        <v>536</v>
      </c>
      <c r="C302" s="21" t="s">
        <v>730</v>
      </c>
      <c r="D302" t="s">
        <v>6917</v>
      </c>
      <c r="E302" s="21" t="s">
        <v>593</v>
      </c>
      <c r="F302" s="21" t="s">
        <v>608</v>
      </c>
      <c r="G302">
        <v>912.0</v>
      </c>
      <c r="H302">
        <v>771.0</v>
      </c>
      <c r="I302">
        <v>1694.0</v>
      </c>
      <c r="J302" s="52">
        <f t="shared" ref="J302:K302" si="305">G302/$I302</f>
        <v>0.5383707202</v>
      </c>
      <c r="K302" s="52">
        <f t="shared" si="305"/>
        <v>0.4551357733</v>
      </c>
      <c r="L302" s="55">
        <f t="shared" si="3"/>
        <v>8.323494687</v>
      </c>
      <c r="M302">
        <f t="shared" si="4"/>
        <v>141</v>
      </c>
      <c r="N302" t="str">
        <f t="shared" si="227"/>
        <v>Blue</v>
      </c>
    </row>
    <row r="303">
      <c r="A303" s="21">
        <v>2010.0</v>
      </c>
      <c r="B303" s="21" t="s">
        <v>536</v>
      </c>
      <c r="C303" s="21" t="s">
        <v>730</v>
      </c>
      <c r="D303" t="s">
        <v>6931</v>
      </c>
      <c r="E303" s="21" t="s">
        <v>593</v>
      </c>
      <c r="F303" s="21" t="s">
        <v>608</v>
      </c>
      <c r="G303">
        <v>1615.0</v>
      </c>
      <c r="H303">
        <v>1625.0</v>
      </c>
      <c r="I303">
        <v>3268.0</v>
      </c>
      <c r="J303" s="52">
        <f t="shared" ref="J303:K303" si="306">G303/$I303</f>
        <v>0.4941860465</v>
      </c>
      <c r="K303" s="52">
        <f t="shared" si="306"/>
        <v>0.497246022</v>
      </c>
      <c r="L303" s="55">
        <f t="shared" si="3"/>
        <v>-0.305997552</v>
      </c>
      <c r="M303">
        <f t="shared" si="4"/>
        <v>-10</v>
      </c>
      <c r="N303" t="str">
        <f t="shared" si="227"/>
        <v>Green</v>
      </c>
    </row>
    <row r="304">
      <c r="A304" s="21">
        <v>2010.0</v>
      </c>
      <c r="B304" s="21" t="s">
        <v>536</v>
      </c>
      <c r="C304" s="21" t="s">
        <v>730</v>
      </c>
      <c r="D304" t="s">
        <v>1325</v>
      </c>
      <c r="E304" s="21" t="s">
        <v>593</v>
      </c>
      <c r="F304" s="21" t="s">
        <v>608</v>
      </c>
      <c r="G304">
        <v>1551.0</v>
      </c>
      <c r="H304">
        <v>1300.0</v>
      </c>
      <c r="I304">
        <v>2880.0</v>
      </c>
      <c r="J304" s="52">
        <f t="shared" ref="J304:K304" si="307">G304/$I304</f>
        <v>0.5385416667</v>
      </c>
      <c r="K304" s="52">
        <f t="shared" si="307"/>
        <v>0.4513888889</v>
      </c>
      <c r="L304" s="55">
        <f t="shared" si="3"/>
        <v>8.715277778</v>
      </c>
      <c r="M304">
        <f t="shared" si="4"/>
        <v>251</v>
      </c>
      <c r="N304" t="str">
        <f t="shared" si="227"/>
        <v>Blue</v>
      </c>
    </row>
    <row r="305">
      <c r="A305" s="21">
        <v>2010.0</v>
      </c>
      <c r="B305" s="21" t="s">
        <v>536</v>
      </c>
      <c r="C305" s="21" t="s">
        <v>730</v>
      </c>
      <c r="D305" t="s">
        <v>377</v>
      </c>
      <c r="E305" s="21" t="s">
        <v>593</v>
      </c>
      <c r="F305" s="21" t="s">
        <v>608</v>
      </c>
      <c r="G305">
        <v>1197.0</v>
      </c>
      <c r="H305">
        <v>1232.0</v>
      </c>
      <c r="I305">
        <v>2460.0</v>
      </c>
      <c r="J305" s="52">
        <f t="shared" ref="J305:K305" si="308">G305/$I305</f>
        <v>0.4865853659</v>
      </c>
      <c r="K305" s="52">
        <f t="shared" si="308"/>
        <v>0.5008130081</v>
      </c>
      <c r="L305" s="55">
        <f t="shared" si="3"/>
        <v>-1.422764228</v>
      </c>
      <c r="M305">
        <f t="shared" si="4"/>
        <v>-35</v>
      </c>
      <c r="N305" t="str">
        <f t="shared" si="227"/>
        <v>Green</v>
      </c>
    </row>
    <row r="306">
      <c r="A306" s="21">
        <v>2010.0</v>
      </c>
      <c r="B306" s="21" t="s">
        <v>536</v>
      </c>
      <c r="C306" s="21" t="s">
        <v>730</v>
      </c>
      <c r="D306" t="s">
        <v>6959</v>
      </c>
      <c r="E306" s="21" t="s">
        <v>593</v>
      </c>
      <c r="F306" s="21" t="s">
        <v>608</v>
      </c>
      <c r="G306">
        <v>1650.0</v>
      </c>
      <c r="H306">
        <v>1366.0</v>
      </c>
      <c r="I306">
        <v>3045.0</v>
      </c>
      <c r="J306" s="52">
        <f t="shared" ref="J306:K306" si="309">G306/$I306</f>
        <v>0.5418719212</v>
      </c>
      <c r="K306" s="52">
        <f t="shared" si="309"/>
        <v>0.4486042693</v>
      </c>
      <c r="L306" s="55">
        <f t="shared" si="3"/>
        <v>9.326765189</v>
      </c>
      <c r="M306">
        <f t="shared" si="4"/>
        <v>284</v>
      </c>
      <c r="N306" t="str">
        <f t="shared" si="227"/>
        <v>Blue</v>
      </c>
    </row>
    <row r="307">
      <c r="A307" s="21">
        <v>2010.0</v>
      </c>
      <c r="B307" s="21" t="s">
        <v>536</v>
      </c>
      <c r="C307" s="21" t="s">
        <v>730</v>
      </c>
      <c r="D307" t="s">
        <v>2935</v>
      </c>
      <c r="E307" s="21" t="s">
        <v>593</v>
      </c>
      <c r="F307" s="21" t="s">
        <v>608</v>
      </c>
      <c r="G307">
        <v>1270.0</v>
      </c>
      <c r="H307">
        <v>1406.0</v>
      </c>
      <c r="I307">
        <v>2699.0</v>
      </c>
      <c r="J307" s="52">
        <f t="shared" ref="J307:K307" si="310">G307/$I307</f>
        <v>0.4705446462</v>
      </c>
      <c r="K307" s="52">
        <f t="shared" si="310"/>
        <v>0.5209336791</v>
      </c>
      <c r="L307" s="55">
        <f t="shared" si="3"/>
        <v>-5.038903298</v>
      </c>
      <c r="M307">
        <f t="shared" si="4"/>
        <v>-136</v>
      </c>
      <c r="N307" t="str">
        <f t="shared" si="227"/>
        <v>Green</v>
      </c>
    </row>
    <row r="308">
      <c r="A308" s="21">
        <v>2010.0</v>
      </c>
      <c r="B308" s="21" t="s">
        <v>536</v>
      </c>
      <c r="C308" s="21" t="s">
        <v>730</v>
      </c>
      <c r="D308" t="s">
        <v>898</v>
      </c>
      <c r="E308" s="21" t="s">
        <v>593</v>
      </c>
      <c r="F308" s="21" t="s">
        <v>608</v>
      </c>
      <c r="G308">
        <v>1041.0</v>
      </c>
      <c r="H308">
        <v>919.0</v>
      </c>
      <c r="I308">
        <v>1975.0</v>
      </c>
      <c r="J308" s="52">
        <f t="shared" ref="J308:K308" si="311">G308/$I308</f>
        <v>0.5270886076</v>
      </c>
      <c r="K308" s="52">
        <f t="shared" si="311"/>
        <v>0.4653164557</v>
      </c>
      <c r="L308" s="55">
        <f t="shared" si="3"/>
        <v>6.17721519</v>
      </c>
      <c r="M308">
        <f t="shared" si="4"/>
        <v>122</v>
      </c>
      <c r="N308" t="str">
        <f t="shared" si="227"/>
        <v>Blue</v>
      </c>
    </row>
    <row r="309">
      <c r="A309" s="21">
        <v>2010.0</v>
      </c>
      <c r="B309" s="21" t="s">
        <v>536</v>
      </c>
      <c r="C309" s="21" t="s">
        <v>730</v>
      </c>
      <c r="D309" t="s">
        <v>6920</v>
      </c>
      <c r="E309" s="21" t="s">
        <v>593</v>
      </c>
      <c r="F309" s="21" t="s">
        <v>608</v>
      </c>
      <c r="G309">
        <v>830.0</v>
      </c>
      <c r="H309">
        <v>945.0</v>
      </c>
      <c r="I309">
        <v>1792.0</v>
      </c>
      <c r="J309" s="52">
        <f t="shared" ref="J309:K309" si="312">G309/$I309</f>
        <v>0.4631696429</v>
      </c>
      <c r="K309" s="52">
        <f t="shared" si="312"/>
        <v>0.52734375</v>
      </c>
      <c r="L309" s="55">
        <f t="shared" si="3"/>
        <v>-6.417410714</v>
      </c>
      <c r="M309">
        <f t="shared" si="4"/>
        <v>-115</v>
      </c>
      <c r="N309" t="str">
        <f t="shared" si="227"/>
        <v>Green</v>
      </c>
    </row>
    <row r="310">
      <c r="A310" s="21">
        <v>2010.0</v>
      </c>
      <c r="B310" s="21" t="s">
        <v>536</v>
      </c>
      <c r="C310" s="21" t="s">
        <v>730</v>
      </c>
      <c r="D310" t="s">
        <v>6923</v>
      </c>
      <c r="E310" s="21" t="s">
        <v>593</v>
      </c>
      <c r="F310" s="21" t="s">
        <v>608</v>
      </c>
      <c r="G310">
        <v>946.0</v>
      </c>
      <c r="H310">
        <v>964.0</v>
      </c>
      <c r="I310">
        <v>1929.0</v>
      </c>
      <c r="J310" s="52">
        <f t="shared" ref="J310:K310" si="313">G310/$I310</f>
        <v>0.4904095386</v>
      </c>
      <c r="K310" s="52">
        <f t="shared" si="313"/>
        <v>0.4997407983</v>
      </c>
      <c r="L310" s="55">
        <f t="shared" si="3"/>
        <v>-0.933125972</v>
      </c>
      <c r="M310">
        <f t="shared" si="4"/>
        <v>-18</v>
      </c>
      <c r="N310" t="str">
        <f t="shared" si="227"/>
        <v>Green</v>
      </c>
    </row>
    <row r="311">
      <c r="A311" s="21">
        <v>2010.0</v>
      </c>
      <c r="B311" s="21" t="s">
        <v>536</v>
      </c>
      <c r="C311" s="21" t="s">
        <v>730</v>
      </c>
      <c r="D311" t="s">
        <v>3043</v>
      </c>
      <c r="E311" s="21" t="s">
        <v>593</v>
      </c>
      <c r="F311" s="21" t="s">
        <v>608</v>
      </c>
      <c r="G311">
        <v>1821.0</v>
      </c>
      <c r="H311">
        <v>1352.0</v>
      </c>
      <c r="I311">
        <v>3209.0</v>
      </c>
      <c r="J311" s="52">
        <f t="shared" ref="J311:K311" si="314">G311/$I311</f>
        <v>0.5674665005</v>
      </c>
      <c r="K311" s="52">
        <f t="shared" si="314"/>
        <v>0.4213150514</v>
      </c>
      <c r="L311" s="55">
        <f t="shared" si="3"/>
        <v>14.6151449</v>
      </c>
      <c r="M311">
        <f t="shared" si="4"/>
        <v>469</v>
      </c>
      <c r="N311" t="str">
        <f t="shared" si="227"/>
        <v>Blue</v>
      </c>
    </row>
    <row r="312">
      <c r="A312" s="21">
        <v>2010.0</v>
      </c>
      <c r="B312" s="21" t="s">
        <v>536</v>
      </c>
      <c r="C312" s="21" t="s">
        <v>730</v>
      </c>
      <c r="D312" t="s">
        <v>703</v>
      </c>
      <c r="E312" s="21" t="s">
        <v>593</v>
      </c>
      <c r="F312" s="21" t="s">
        <v>608</v>
      </c>
      <c r="G312">
        <v>1119.0</v>
      </c>
      <c r="H312">
        <v>1140.0</v>
      </c>
      <c r="I312">
        <v>2288.0</v>
      </c>
      <c r="J312" s="52">
        <f t="shared" ref="J312:K312" si="315">G312/$I312</f>
        <v>0.4890734266</v>
      </c>
      <c r="K312" s="52">
        <f t="shared" si="315"/>
        <v>0.4982517483</v>
      </c>
      <c r="L312" s="55">
        <f t="shared" si="3"/>
        <v>-0.9178321678</v>
      </c>
      <c r="M312">
        <f t="shared" si="4"/>
        <v>-21</v>
      </c>
      <c r="N312" t="str">
        <f t="shared" si="227"/>
        <v>Green</v>
      </c>
    </row>
    <row r="313">
      <c r="A313" s="21">
        <v>2010.0</v>
      </c>
      <c r="B313" s="21" t="s">
        <v>536</v>
      </c>
      <c r="C313" s="21" t="s">
        <v>730</v>
      </c>
      <c r="D313" t="s">
        <v>1610</v>
      </c>
      <c r="E313" s="21" t="s">
        <v>593</v>
      </c>
      <c r="F313" s="21" t="s">
        <v>608</v>
      </c>
      <c r="G313">
        <v>1137.0</v>
      </c>
      <c r="H313">
        <v>1312.0</v>
      </c>
      <c r="I313">
        <v>2486.0</v>
      </c>
      <c r="J313" s="52">
        <f t="shared" ref="J313:K313" si="316">G313/$I313</f>
        <v>0.4573612228</v>
      </c>
      <c r="K313" s="52">
        <f t="shared" si="316"/>
        <v>0.5277554304</v>
      </c>
      <c r="L313" s="55">
        <f t="shared" si="3"/>
        <v>-7.039420756</v>
      </c>
      <c r="M313">
        <f t="shared" si="4"/>
        <v>-175</v>
      </c>
      <c r="N313" t="str">
        <f t="shared" si="227"/>
        <v>Green</v>
      </c>
    </row>
    <row r="314">
      <c r="A314" s="21">
        <v>2010.0</v>
      </c>
      <c r="B314" s="21" t="s">
        <v>536</v>
      </c>
      <c r="C314" s="21" t="s">
        <v>730</v>
      </c>
      <c r="D314" t="s">
        <v>1640</v>
      </c>
      <c r="E314" s="21" t="s">
        <v>593</v>
      </c>
      <c r="F314" s="21" t="s">
        <v>608</v>
      </c>
      <c r="G314">
        <v>2444.0</v>
      </c>
      <c r="H314">
        <v>2007.0</v>
      </c>
      <c r="I314">
        <v>4496.0</v>
      </c>
      <c r="J314" s="52">
        <f t="shared" ref="J314:K314" si="317">G314/$I314</f>
        <v>0.543594306</v>
      </c>
      <c r="K314" s="52">
        <f t="shared" si="317"/>
        <v>0.4463967972</v>
      </c>
      <c r="L314" s="55">
        <f t="shared" si="3"/>
        <v>9.71975089</v>
      </c>
      <c r="M314">
        <f t="shared" si="4"/>
        <v>437</v>
      </c>
      <c r="N314" t="str">
        <f t="shared" si="227"/>
        <v>Blue</v>
      </c>
    </row>
    <row r="315">
      <c r="A315" s="21">
        <v>2010.0</v>
      </c>
      <c r="B315" s="21" t="s">
        <v>536</v>
      </c>
      <c r="C315" s="21" t="s">
        <v>730</v>
      </c>
      <c r="D315" t="s">
        <v>6938</v>
      </c>
      <c r="E315" s="21" t="s">
        <v>593</v>
      </c>
      <c r="F315" s="21" t="s">
        <v>608</v>
      </c>
      <c r="G315">
        <v>2985.0</v>
      </c>
      <c r="H315">
        <v>2660.0</v>
      </c>
      <c r="I315">
        <v>5706.0</v>
      </c>
      <c r="J315" s="52">
        <f t="shared" ref="J315:K315" si="318">G315/$I315</f>
        <v>0.5231335436</v>
      </c>
      <c r="K315" s="52">
        <f t="shared" si="318"/>
        <v>0.4661759551</v>
      </c>
      <c r="L315" s="55">
        <f t="shared" si="3"/>
        <v>5.69575885</v>
      </c>
      <c r="M315">
        <f t="shared" si="4"/>
        <v>325</v>
      </c>
      <c r="N315" t="str">
        <f t="shared" si="227"/>
        <v>Blue</v>
      </c>
    </row>
    <row r="316">
      <c r="A316" s="21">
        <v>2010.0</v>
      </c>
      <c r="B316" s="21" t="s">
        <v>536</v>
      </c>
      <c r="C316" s="21" t="s">
        <v>730</v>
      </c>
      <c r="D316" t="s">
        <v>6943</v>
      </c>
      <c r="E316" s="21" t="s">
        <v>593</v>
      </c>
      <c r="F316" s="21" t="s">
        <v>608</v>
      </c>
      <c r="G316">
        <v>1361.0</v>
      </c>
      <c r="H316">
        <v>1170.0</v>
      </c>
      <c r="I316">
        <v>2555.0</v>
      </c>
      <c r="J316" s="52">
        <f t="shared" ref="J316:K316" si="319">G316/$I316</f>
        <v>0.5326810176</v>
      </c>
      <c r="K316" s="52">
        <f t="shared" si="319"/>
        <v>0.457925636</v>
      </c>
      <c r="L316" s="55">
        <f t="shared" si="3"/>
        <v>7.47553816</v>
      </c>
      <c r="M316">
        <f t="shared" si="4"/>
        <v>191</v>
      </c>
      <c r="N316" t="str">
        <f t="shared" si="227"/>
        <v>Blue</v>
      </c>
    </row>
    <row r="317">
      <c r="A317" s="21">
        <v>2010.0</v>
      </c>
      <c r="B317" s="21" t="s">
        <v>536</v>
      </c>
      <c r="C317" s="21" t="s">
        <v>730</v>
      </c>
      <c r="D317" t="s">
        <v>6926</v>
      </c>
      <c r="E317" s="21" t="s">
        <v>593</v>
      </c>
      <c r="F317" s="21" t="s">
        <v>608</v>
      </c>
      <c r="G317">
        <v>1239.0</v>
      </c>
      <c r="H317">
        <v>1012.0</v>
      </c>
      <c r="I317">
        <v>2268.0</v>
      </c>
      <c r="J317" s="52">
        <f t="shared" ref="J317:K317" si="320">G317/$I317</f>
        <v>0.5462962963</v>
      </c>
      <c r="K317" s="52">
        <f t="shared" si="320"/>
        <v>0.4462081129</v>
      </c>
      <c r="L317" s="55">
        <f t="shared" si="3"/>
        <v>10.00881834</v>
      </c>
      <c r="M317">
        <f t="shared" si="4"/>
        <v>227</v>
      </c>
      <c r="N317" t="str">
        <f t="shared" si="227"/>
        <v>Blue</v>
      </c>
    </row>
    <row r="318">
      <c r="A318" s="21">
        <v>2010.0</v>
      </c>
      <c r="B318" s="21" t="s">
        <v>536</v>
      </c>
      <c r="C318" s="21" t="s">
        <v>730</v>
      </c>
      <c r="D318" t="s">
        <v>808</v>
      </c>
      <c r="E318" s="21" t="s">
        <v>593</v>
      </c>
      <c r="F318" s="21" t="s">
        <v>608</v>
      </c>
      <c r="G318">
        <v>1187.0</v>
      </c>
      <c r="H318">
        <v>1113.0</v>
      </c>
      <c r="I318">
        <v>2329.0</v>
      </c>
      <c r="J318" s="52">
        <f t="shared" ref="J318:K318" si="321">G318/$I318</f>
        <v>0.5096607986</v>
      </c>
      <c r="K318" s="52">
        <f t="shared" si="321"/>
        <v>0.4778875054</v>
      </c>
      <c r="L318" s="55">
        <f t="shared" si="3"/>
        <v>3.177329326</v>
      </c>
      <c r="M318">
        <f t="shared" si="4"/>
        <v>74</v>
      </c>
      <c r="N318" t="str">
        <f t="shared" si="227"/>
        <v>Blue</v>
      </c>
    </row>
    <row r="319">
      <c r="A319" s="21">
        <v>2010.0</v>
      </c>
      <c r="B319" s="21" t="s">
        <v>536</v>
      </c>
      <c r="C319" s="21" t="s">
        <v>730</v>
      </c>
      <c r="D319" t="s">
        <v>4015</v>
      </c>
      <c r="E319" s="21" t="s">
        <v>593</v>
      </c>
      <c r="F319" s="21" t="s">
        <v>608</v>
      </c>
      <c r="G319">
        <v>2127.0</v>
      </c>
      <c r="H319">
        <v>1734.0</v>
      </c>
      <c r="I319">
        <v>3894.0</v>
      </c>
      <c r="J319" s="52">
        <f t="shared" ref="J319:K319" si="322">G319/$I319</f>
        <v>0.5462249615</v>
      </c>
      <c r="K319" s="52">
        <f t="shared" si="322"/>
        <v>0.4453004622</v>
      </c>
      <c r="L319" s="55">
        <f t="shared" si="3"/>
        <v>10.09244992</v>
      </c>
      <c r="M319">
        <f t="shared" si="4"/>
        <v>393</v>
      </c>
      <c r="N319" t="str">
        <f t="shared" si="227"/>
        <v>Blue</v>
      </c>
    </row>
    <row r="320">
      <c r="A320" s="21">
        <v>2010.0</v>
      </c>
      <c r="B320" s="21" t="s">
        <v>536</v>
      </c>
      <c r="C320" s="21" t="s">
        <v>730</v>
      </c>
      <c r="D320" t="s">
        <v>192</v>
      </c>
      <c r="E320" s="21" t="s">
        <v>593</v>
      </c>
      <c r="F320" s="21" t="s">
        <v>608</v>
      </c>
      <c r="G320">
        <v>734.0</v>
      </c>
      <c r="H320">
        <v>725.0</v>
      </c>
      <c r="I320">
        <v>1468.0</v>
      </c>
      <c r="J320" s="52">
        <f t="shared" ref="J320:K320" si="323">G320/$I320</f>
        <v>0.5</v>
      </c>
      <c r="K320" s="52">
        <f t="shared" si="323"/>
        <v>0.4938692098</v>
      </c>
      <c r="L320" s="55">
        <f t="shared" si="3"/>
        <v>0.6130790191</v>
      </c>
      <c r="M320">
        <f t="shared" si="4"/>
        <v>9</v>
      </c>
      <c r="N320" t="str">
        <f t="shared" si="227"/>
        <v>Blue</v>
      </c>
    </row>
    <row r="321">
      <c r="A321" s="21">
        <v>2010.0</v>
      </c>
      <c r="B321" s="21" t="s">
        <v>536</v>
      </c>
      <c r="C321" s="21" t="s">
        <v>730</v>
      </c>
      <c r="D321" t="s">
        <v>6948</v>
      </c>
      <c r="E321" s="21" t="s">
        <v>593</v>
      </c>
      <c r="F321" s="21" t="s">
        <v>608</v>
      </c>
      <c r="G321">
        <v>926.0</v>
      </c>
      <c r="H321">
        <v>934.0</v>
      </c>
      <c r="I321">
        <v>1878.0</v>
      </c>
      <c r="J321" s="52">
        <f t="shared" ref="J321:K321" si="324">G321/$I321</f>
        <v>0.4930777423</v>
      </c>
      <c r="K321" s="52">
        <f t="shared" si="324"/>
        <v>0.4973375932</v>
      </c>
      <c r="L321" s="55">
        <f t="shared" si="3"/>
        <v>-0.4259850905</v>
      </c>
      <c r="M321">
        <f t="shared" si="4"/>
        <v>-8</v>
      </c>
      <c r="N321" t="str">
        <f t="shared" si="227"/>
        <v>Green</v>
      </c>
    </row>
    <row r="322">
      <c r="A322" s="21">
        <v>2010.0</v>
      </c>
      <c r="B322" s="21" t="s">
        <v>536</v>
      </c>
      <c r="C322" s="21" t="s">
        <v>567</v>
      </c>
      <c r="D322" t="s">
        <v>4069</v>
      </c>
      <c r="E322" s="21" t="s">
        <v>593</v>
      </c>
      <c r="F322" s="21" t="s">
        <v>608</v>
      </c>
      <c r="G322">
        <v>1314.0</v>
      </c>
      <c r="H322">
        <v>1179.0</v>
      </c>
      <c r="I322">
        <v>2527.0</v>
      </c>
      <c r="J322" s="52">
        <f t="shared" ref="J322:K322" si="325">G322/$I322</f>
        <v>0.519984171</v>
      </c>
      <c r="K322" s="52">
        <f t="shared" si="325"/>
        <v>0.4665611397</v>
      </c>
      <c r="L322" s="55">
        <f t="shared" si="3"/>
        <v>5.342303126</v>
      </c>
      <c r="M322">
        <f t="shared" si="4"/>
        <v>135</v>
      </c>
      <c r="N322" t="str">
        <f t="shared" si="227"/>
        <v>Blue</v>
      </c>
    </row>
    <row r="323">
      <c r="A323" s="21">
        <v>2010.0</v>
      </c>
      <c r="B323" s="21" t="s">
        <v>536</v>
      </c>
      <c r="C323" s="21" t="s">
        <v>567</v>
      </c>
      <c r="D323" t="s">
        <v>7242</v>
      </c>
      <c r="E323" s="21" t="s">
        <v>593</v>
      </c>
      <c r="F323" s="21" t="s">
        <v>608</v>
      </c>
      <c r="G323">
        <v>397.0</v>
      </c>
      <c r="H323">
        <v>199.0</v>
      </c>
      <c r="I323">
        <v>606.0</v>
      </c>
      <c r="J323" s="52">
        <f t="shared" ref="J323:K323" si="326">G323/$I323</f>
        <v>0.6551155116</v>
      </c>
      <c r="K323" s="52">
        <f t="shared" si="326"/>
        <v>0.3283828383</v>
      </c>
      <c r="L323" s="55">
        <f t="shared" si="3"/>
        <v>32.67326733</v>
      </c>
      <c r="M323">
        <f t="shared" si="4"/>
        <v>198</v>
      </c>
      <c r="N323" t="str">
        <f t="shared" si="227"/>
        <v>Blue</v>
      </c>
    </row>
    <row r="324">
      <c r="A324" s="21">
        <v>2010.0</v>
      </c>
      <c r="B324" s="21" t="s">
        <v>536</v>
      </c>
      <c r="C324" s="21" t="s">
        <v>567</v>
      </c>
      <c r="D324" t="s">
        <v>7239</v>
      </c>
      <c r="E324" s="21" t="s">
        <v>593</v>
      </c>
      <c r="F324" s="21" t="s">
        <v>608</v>
      </c>
      <c r="G324">
        <v>2114.0</v>
      </c>
      <c r="H324">
        <v>1460.0</v>
      </c>
      <c r="I324">
        <v>3633.0</v>
      </c>
      <c r="J324" s="52">
        <f t="shared" ref="J324:K324" si="327">G324/$I324</f>
        <v>0.5818882466</v>
      </c>
      <c r="K324" s="52">
        <f t="shared" si="327"/>
        <v>0.4018717314</v>
      </c>
      <c r="L324" s="55">
        <f t="shared" si="3"/>
        <v>18.00165153</v>
      </c>
      <c r="M324">
        <f t="shared" si="4"/>
        <v>654</v>
      </c>
      <c r="N324" t="str">
        <f t="shared" si="227"/>
        <v>Blue</v>
      </c>
    </row>
    <row r="325">
      <c r="A325" s="21">
        <v>2010.0</v>
      </c>
      <c r="B325" s="21" t="s">
        <v>536</v>
      </c>
      <c r="C325" s="21" t="s">
        <v>567</v>
      </c>
      <c r="D325" t="s">
        <v>6862</v>
      </c>
      <c r="E325" s="21" t="s">
        <v>593</v>
      </c>
      <c r="F325" s="21" t="s">
        <v>608</v>
      </c>
      <c r="G325">
        <v>1065.0</v>
      </c>
      <c r="H325">
        <v>833.0</v>
      </c>
      <c r="I325">
        <v>1917.0</v>
      </c>
      <c r="J325" s="52">
        <f t="shared" ref="J325:K325" si="328">G325/$I325</f>
        <v>0.5555555556</v>
      </c>
      <c r="K325" s="52">
        <f t="shared" si="328"/>
        <v>0.4345331247</v>
      </c>
      <c r="L325" s="55">
        <f t="shared" si="3"/>
        <v>12.10224309</v>
      </c>
      <c r="M325">
        <f t="shared" si="4"/>
        <v>232</v>
      </c>
      <c r="N325" t="str">
        <f t="shared" si="227"/>
        <v>Blue</v>
      </c>
    </row>
    <row r="326">
      <c r="A326" s="21">
        <v>2010.0</v>
      </c>
      <c r="B326" s="21" t="s">
        <v>536</v>
      </c>
      <c r="C326" s="21" t="s">
        <v>567</v>
      </c>
      <c r="D326" t="s">
        <v>287</v>
      </c>
      <c r="E326" s="21" t="s">
        <v>593</v>
      </c>
      <c r="F326" s="21" t="s">
        <v>608</v>
      </c>
      <c r="G326">
        <v>1510.0</v>
      </c>
      <c r="H326">
        <v>1395.0</v>
      </c>
      <c r="I326">
        <v>2934.0</v>
      </c>
      <c r="J326" s="52">
        <f t="shared" ref="J326:K326" si="329">G326/$I326</f>
        <v>0.5146557601</v>
      </c>
      <c r="K326" s="52">
        <f t="shared" si="329"/>
        <v>0.4754601227</v>
      </c>
      <c r="L326" s="55">
        <f t="shared" si="3"/>
        <v>3.919563736</v>
      </c>
      <c r="M326">
        <f t="shared" si="4"/>
        <v>115</v>
      </c>
      <c r="N326" t="str">
        <f t="shared" si="227"/>
        <v>Blue</v>
      </c>
    </row>
    <row r="327">
      <c r="A327" s="21">
        <v>2010.0</v>
      </c>
      <c r="B327" s="21" t="s">
        <v>536</v>
      </c>
      <c r="C327" s="21" t="s">
        <v>567</v>
      </c>
      <c r="D327" t="s">
        <v>7276</v>
      </c>
      <c r="E327" s="21" t="s">
        <v>593</v>
      </c>
      <c r="F327" s="21" t="s">
        <v>608</v>
      </c>
      <c r="G327">
        <v>1392.0</v>
      </c>
      <c r="H327">
        <v>1336.0</v>
      </c>
      <c r="I327">
        <v>2758.0</v>
      </c>
      <c r="J327" s="52">
        <f t="shared" ref="J327:K327" si="330">G327/$I327</f>
        <v>0.5047135606</v>
      </c>
      <c r="K327" s="52">
        <f t="shared" si="330"/>
        <v>0.484408992</v>
      </c>
      <c r="L327" s="55">
        <f t="shared" si="3"/>
        <v>2.030456853</v>
      </c>
      <c r="M327">
        <f t="shared" si="4"/>
        <v>56</v>
      </c>
      <c r="N327" t="str">
        <f t="shared" si="227"/>
        <v>Blue</v>
      </c>
    </row>
    <row r="328">
      <c r="A328" s="21">
        <v>2010.0</v>
      </c>
      <c r="B328" s="21" t="s">
        <v>536</v>
      </c>
      <c r="C328" s="21" t="s">
        <v>567</v>
      </c>
      <c r="D328" t="s">
        <v>7279</v>
      </c>
      <c r="E328" s="21" t="s">
        <v>593</v>
      </c>
      <c r="F328" s="21" t="s">
        <v>608</v>
      </c>
      <c r="G328">
        <v>2067.0</v>
      </c>
      <c r="H328">
        <v>1582.0</v>
      </c>
      <c r="I328">
        <v>3686.0</v>
      </c>
      <c r="J328" s="52">
        <f t="shared" ref="J328:K328" si="331">G328/$I328</f>
        <v>0.5607704829</v>
      </c>
      <c r="K328" s="52">
        <f t="shared" si="331"/>
        <v>0.4291915355</v>
      </c>
      <c r="L328" s="55">
        <f t="shared" si="3"/>
        <v>13.15789474</v>
      </c>
      <c r="M328">
        <f t="shared" si="4"/>
        <v>485</v>
      </c>
      <c r="N328" t="str">
        <f t="shared" si="227"/>
        <v>Blue</v>
      </c>
    </row>
    <row r="329">
      <c r="A329" s="21">
        <v>2010.0</v>
      </c>
      <c r="B329" s="21" t="s">
        <v>536</v>
      </c>
      <c r="C329" s="21" t="s">
        <v>567</v>
      </c>
      <c r="D329" t="s">
        <v>6394</v>
      </c>
      <c r="E329" s="21" t="s">
        <v>593</v>
      </c>
      <c r="F329" s="21" t="s">
        <v>608</v>
      </c>
      <c r="G329">
        <v>1605.0</v>
      </c>
      <c r="H329">
        <v>1841.0</v>
      </c>
      <c r="I329">
        <v>3498.0</v>
      </c>
      <c r="J329" s="52">
        <f t="shared" ref="J329:K329" si="332">G329/$I329</f>
        <v>0.4588336192</v>
      </c>
      <c r="K329" s="52">
        <f t="shared" si="332"/>
        <v>0.5263007433</v>
      </c>
      <c r="L329" s="55">
        <f t="shared" si="3"/>
        <v>-6.746712407</v>
      </c>
      <c r="M329">
        <f t="shared" si="4"/>
        <v>-236</v>
      </c>
      <c r="N329" t="str">
        <f t="shared" si="227"/>
        <v>Green</v>
      </c>
    </row>
    <row r="330">
      <c r="A330" s="21">
        <v>2010.0</v>
      </c>
      <c r="B330" s="21" t="s">
        <v>536</v>
      </c>
      <c r="C330" s="21" t="s">
        <v>567</v>
      </c>
      <c r="D330" t="s">
        <v>7232</v>
      </c>
      <c r="E330" s="21" t="s">
        <v>593</v>
      </c>
      <c r="F330" s="21" t="s">
        <v>608</v>
      </c>
      <c r="G330">
        <v>2958.0</v>
      </c>
      <c r="H330">
        <v>3039.0</v>
      </c>
      <c r="I330">
        <v>6069.0</v>
      </c>
      <c r="J330" s="52">
        <f t="shared" ref="J330:K330" si="333">G330/$I330</f>
        <v>0.487394958</v>
      </c>
      <c r="K330" s="52">
        <f t="shared" si="333"/>
        <v>0.5007414731</v>
      </c>
      <c r="L330" s="55">
        <f t="shared" si="3"/>
        <v>-1.334651508</v>
      </c>
      <c r="M330">
        <f t="shared" si="4"/>
        <v>-81</v>
      </c>
      <c r="N330" t="str">
        <f t="shared" si="227"/>
        <v>Green</v>
      </c>
    </row>
    <row r="331">
      <c r="A331" s="21">
        <v>2010.0</v>
      </c>
      <c r="B331" s="21" t="s">
        <v>536</v>
      </c>
      <c r="C331" s="21" t="s">
        <v>567</v>
      </c>
      <c r="D331" t="s">
        <v>7254</v>
      </c>
      <c r="E331" s="21" t="s">
        <v>593</v>
      </c>
      <c r="F331" s="21" t="s">
        <v>608</v>
      </c>
      <c r="G331">
        <v>1860.0</v>
      </c>
      <c r="H331">
        <v>1371.0</v>
      </c>
      <c r="I331">
        <v>3269.0</v>
      </c>
      <c r="J331" s="52">
        <f t="shared" ref="J331:K331" si="334">G331/$I331</f>
        <v>0.5689813399</v>
      </c>
      <c r="K331" s="52">
        <f t="shared" si="334"/>
        <v>0.4193943102</v>
      </c>
      <c r="L331" s="55">
        <f t="shared" si="3"/>
        <v>14.95870297</v>
      </c>
      <c r="M331">
        <f t="shared" si="4"/>
        <v>489</v>
      </c>
      <c r="N331" t="str">
        <f t="shared" si="227"/>
        <v>Blue</v>
      </c>
    </row>
    <row r="332">
      <c r="A332" s="21">
        <v>2010.0</v>
      </c>
      <c r="B332" s="21" t="s">
        <v>536</v>
      </c>
      <c r="C332" s="21" t="s">
        <v>567</v>
      </c>
      <c r="D332" t="s">
        <v>7282</v>
      </c>
      <c r="E332" s="21" t="s">
        <v>593</v>
      </c>
      <c r="F332" s="21" t="s">
        <v>608</v>
      </c>
      <c r="G332">
        <v>2028.0</v>
      </c>
      <c r="H332">
        <v>1447.0</v>
      </c>
      <c r="I332">
        <v>3509.0</v>
      </c>
      <c r="J332" s="52">
        <f t="shared" ref="J332:K332" si="335">G332/$I332</f>
        <v>0.5779424337</v>
      </c>
      <c r="K332" s="52">
        <f t="shared" si="335"/>
        <v>0.4123681961</v>
      </c>
      <c r="L332" s="55">
        <f t="shared" si="3"/>
        <v>16.55742377</v>
      </c>
      <c r="M332">
        <f t="shared" si="4"/>
        <v>581</v>
      </c>
      <c r="N332" t="str">
        <f t="shared" si="227"/>
        <v>Blue</v>
      </c>
    </row>
    <row r="333">
      <c r="A333" s="21">
        <v>2010.0</v>
      </c>
      <c r="B333" s="21" t="s">
        <v>536</v>
      </c>
      <c r="C333" s="21" t="s">
        <v>567</v>
      </c>
      <c r="D333" t="s">
        <v>727</v>
      </c>
      <c r="E333" s="21" t="s">
        <v>593</v>
      </c>
      <c r="F333" s="21" t="s">
        <v>608</v>
      </c>
      <c r="G333">
        <v>1998.0</v>
      </c>
      <c r="H333">
        <v>1131.0</v>
      </c>
      <c r="I333">
        <v>3171.0</v>
      </c>
      <c r="J333" s="52">
        <f t="shared" ref="J333:K333" si="336">G333/$I333</f>
        <v>0.6300851466</v>
      </c>
      <c r="K333" s="52">
        <f t="shared" si="336"/>
        <v>0.3566698202</v>
      </c>
      <c r="L333" s="55">
        <f t="shared" si="3"/>
        <v>27.34153264</v>
      </c>
      <c r="M333">
        <f t="shared" si="4"/>
        <v>867</v>
      </c>
      <c r="N333" t="str">
        <f t="shared" si="227"/>
        <v>Blue</v>
      </c>
    </row>
    <row r="334">
      <c r="A334" s="21">
        <v>2010.0</v>
      </c>
      <c r="B334" s="21" t="s">
        <v>536</v>
      </c>
      <c r="C334" s="21" t="s">
        <v>567</v>
      </c>
      <c r="D334" t="s">
        <v>7229</v>
      </c>
      <c r="E334" s="21" t="s">
        <v>593</v>
      </c>
      <c r="F334" s="21" t="s">
        <v>608</v>
      </c>
      <c r="G334">
        <v>2589.0</v>
      </c>
      <c r="H334">
        <v>2340.0</v>
      </c>
      <c r="I334">
        <v>4988.0</v>
      </c>
      <c r="J334" s="52">
        <f t="shared" ref="J334:K334" si="337">G334/$I334</f>
        <v>0.5190457097</v>
      </c>
      <c r="K334" s="52">
        <f t="shared" si="337"/>
        <v>0.4691259022</v>
      </c>
      <c r="L334" s="55">
        <f t="shared" si="3"/>
        <v>4.991980754</v>
      </c>
      <c r="M334">
        <f t="shared" si="4"/>
        <v>249</v>
      </c>
      <c r="N334" t="str">
        <f t="shared" si="227"/>
        <v>Blue</v>
      </c>
    </row>
    <row r="335">
      <c r="A335" s="21">
        <v>2010.0</v>
      </c>
      <c r="B335" s="21" t="s">
        <v>536</v>
      </c>
      <c r="C335" s="21" t="s">
        <v>567</v>
      </c>
      <c r="D335" t="s">
        <v>7251</v>
      </c>
      <c r="E335" s="21" t="s">
        <v>593</v>
      </c>
      <c r="F335" s="21" t="s">
        <v>608</v>
      </c>
      <c r="G335">
        <v>1991.0</v>
      </c>
      <c r="H335">
        <v>1606.0</v>
      </c>
      <c r="I335">
        <v>3650.0</v>
      </c>
      <c r="J335" s="52">
        <f t="shared" ref="J335:K335" si="338">G335/$I335</f>
        <v>0.5454794521</v>
      </c>
      <c r="K335" s="52">
        <f t="shared" si="338"/>
        <v>0.44</v>
      </c>
      <c r="L335" s="55">
        <f t="shared" si="3"/>
        <v>10.54794521</v>
      </c>
      <c r="M335">
        <f t="shared" si="4"/>
        <v>385</v>
      </c>
      <c r="N335" t="str">
        <f t="shared" si="227"/>
        <v>Blue</v>
      </c>
    </row>
    <row r="336">
      <c r="A336" s="21">
        <v>2010.0</v>
      </c>
      <c r="B336" s="21" t="s">
        <v>536</v>
      </c>
      <c r="C336" s="21" t="s">
        <v>567</v>
      </c>
      <c r="D336" t="s">
        <v>3231</v>
      </c>
      <c r="E336" s="21" t="s">
        <v>593</v>
      </c>
      <c r="F336" s="21" t="s">
        <v>608</v>
      </c>
      <c r="G336">
        <v>2659.0</v>
      </c>
      <c r="H336">
        <v>1482.0</v>
      </c>
      <c r="I336">
        <v>4171.0</v>
      </c>
      <c r="J336" s="52">
        <f t="shared" ref="J336:K336" si="339">G336/$I336</f>
        <v>0.6374970031</v>
      </c>
      <c r="K336" s="52">
        <f t="shared" si="339"/>
        <v>0.3553104771</v>
      </c>
      <c r="L336" s="55">
        <f t="shared" si="3"/>
        <v>28.2186526</v>
      </c>
      <c r="M336">
        <f t="shared" si="4"/>
        <v>1177</v>
      </c>
      <c r="N336" t="str">
        <f t="shared" si="227"/>
        <v>Blue</v>
      </c>
    </row>
    <row r="337">
      <c r="A337" s="21">
        <v>2010.0</v>
      </c>
      <c r="B337" s="21" t="s">
        <v>536</v>
      </c>
      <c r="C337" s="21" t="s">
        <v>567</v>
      </c>
      <c r="D337" t="s">
        <v>7289</v>
      </c>
      <c r="E337" s="21" t="s">
        <v>593</v>
      </c>
      <c r="F337" s="21" t="s">
        <v>608</v>
      </c>
      <c r="G337">
        <v>2201.0</v>
      </c>
      <c r="H337">
        <v>1234.0</v>
      </c>
      <c r="I337">
        <v>3456.0</v>
      </c>
      <c r="J337" s="52">
        <f t="shared" ref="J337:K337" si="340">G337/$I337</f>
        <v>0.6368634259</v>
      </c>
      <c r="K337" s="52">
        <f t="shared" si="340"/>
        <v>0.3570601852</v>
      </c>
      <c r="L337" s="55">
        <f t="shared" si="3"/>
        <v>27.98032407</v>
      </c>
      <c r="M337">
        <f t="shared" si="4"/>
        <v>967</v>
      </c>
      <c r="N337" t="str">
        <f t="shared" si="227"/>
        <v>Blue</v>
      </c>
    </row>
    <row r="338">
      <c r="A338" s="21">
        <v>2010.0</v>
      </c>
      <c r="B338" s="21" t="s">
        <v>536</v>
      </c>
      <c r="C338" s="21" t="s">
        <v>567</v>
      </c>
      <c r="D338" t="s">
        <v>4467</v>
      </c>
      <c r="E338" s="21" t="s">
        <v>593</v>
      </c>
      <c r="F338" s="21" t="s">
        <v>608</v>
      </c>
      <c r="G338">
        <v>1888.0</v>
      </c>
      <c r="H338">
        <v>1718.0</v>
      </c>
      <c r="I338">
        <v>3640.0</v>
      </c>
      <c r="J338" s="52">
        <f t="shared" ref="J338:K338" si="341">G338/$I338</f>
        <v>0.5186813187</v>
      </c>
      <c r="K338" s="52">
        <f t="shared" si="341"/>
        <v>0.471978022</v>
      </c>
      <c r="L338" s="55">
        <f t="shared" si="3"/>
        <v>4.67032967</v>
      </c>
      <c r="M338">
        <f t="shared" si="4"/>
        <v>170</v>
      </c>
      <c r="N338" t="str">
        <f t="shared" si="227"/>
        <v>Blue</v>
      </c>
    </row>
    <row r="339">
      <c r="A339" s="21">
        <v>2010.0</v>
      </c>
      <c r="B339" s="21" t="s">
        <v>536</v>
      </c>
      <c r="C339" s="21" t="s">
        <v>567</v>
      </c>
      <c r="D339" t="s">
        <v>7268</v>
      </c>
      <c r="E339" s="21" t="s">
        <v>593</v>
      </c>
      <c r="F339" s="21" t="s">
        <v>608</v>
      </c>
      <c r="G339">
        <v>1696.0</v>
      </c>
      <c r="H339">
        <v>1295.0</v>
      </c>
      <c r="I339">
        <v>3027.0</v>
      </c>
      <c r="J339" s="52">
        <f t="shared" ref="J339:K339" si="342">G339/$I339</f>
        <v>0.5602907169</v>
      </c>
      <c r="K339" s="52">
        <f t="shared" si="342"/>
        <v>0.4278163198</v>
      </c>
      <c r="L339" s="55">
        <f t="shared" si="3"/>
        <v>13.24743971</v>
      </c>
      <c r="M339">
        <f t="shared" si="4"/>
        <v>401</v>
      </c>
      <c r="N339" t="str">
        <f t="shared" si="227"/>
        <v>Blue</v>
      </c>
    </row>
    <row r="340">
      <c r="A340" s="21">
        <v>2010.0</v>
      </c>
      <c r="B340" s="21" t="s">
        <v>536</v>
      </c>
      <c r="C340" s="21" t="s">
        <v>567</v>
      </c>
      <c r="D340" t="s">
        <v>2965</v>
      </c>
      <c r="E340" s="21" t="s">
        <v>593</v>
      </c>
      <c r="F340" s="21" t="s">
        <v>608</v>
      </c>
      <c r="G340">
        <v>2231.0</v>
      </c>
      <c r="H340">
        <v>1905.0</v>
      </c>
      <c r="I340">
        <v>4192.0</v>
      </c>
      <c r="J340" s="52">
        <f t="shared" ref="J340:K340" si="343">G340/$I340</f>
        <v>0.5322041985</v>
      </c>
      <c r="K340" s="52">
        <f t="shared" si="343"/>
        <v>0.4544370229</v>
      </c>
      <c r="L340" s="55">
        <f t="shared" si="3"/>
        <v>7.776717557</v>
      </c>
      <c r="M340">
        <f t="shared" si="4"/>
        <v>326</v>
      </c>
      <c r="N340" t="str">
        <f t="shared" si="227"/>
        <v>Blue</v>
      </c>
    </row>
    <row r="341">
      <c r="A341" s="21">
        <v>2010.0</v>
      </c>
      <c r="B341" s="21" t="s">
        <v>536</v>
      </c>
      <c r="C341" s="21" t="s">
        <v>567</v>
      </c>
      <c r="D341" t="s">
        <v>7265</v>
      </c>
      <c r="E341" s="21" t="s">
        <v>593</v>
      </c>
      <c r="F341" s="21" t="s">
        <v>608</v>
      </c>
      <c r="G341">
        <v>1121.0</v>
      </c>
      <c r="H341">
        <v>830.0</v>
      </c>
      <c r="I341">
        <v>1971.0</v>
      </c>
      <c r="J341" s="52">
        <f t="shared" ref="J341:K341" si="344">G341/$I341</f>
        <v>0.568746829</v>
      </c>
      <c r="K341" s="52">
        <f t="shared" si="344"/>
        <v>0.4211060375</v>
      </c>
      <c r="L341" s="55">
        <f t="shared" si="3"/>
        <v>14.76407915</v>
      </c>
      <c r="M341">
        <f t="shared" si="4"/>
        <v>291</v>
      </c>
      <c r="N341" t="str">
        <f t="shared" si="227"/>
        <v>Blue</v>
      </c>
    </row>
    <row r="342">
      <c r="A342" s="21">
        <v>2010.0</v>
      </c>
      <c r="B342" s="21" t="s">
        <v>536</v>
      </c>
      <c r="C342" s="21" t="s">
        <v>567</v>
      </c>
      <c r="D342" t="s">
        <v>7271</v>
      </c>
      <c r="E342" s="21" t="s">
        <v>593</v>
      </c>
      <c r="F342" s="21" t="s">
        <v>608</v>
      </c>
      <c r="G342">
        <v>1246.0</v>
      </c>
      <c r="H342">
        <v>1043.0</v>
      </c>
      <c r="I342">
        <v>2318.0</v>
      </c>
      <c r="J342" s="52">
        <f t="shared" ref="J342:K342" si="345">G342/$I342</f>
        <v>0.5375323555</v>
      </c>
      <c r="K342" s="52">
        <f t="shared" si="345"/>
        <v>0.4499568594</v>
      </c>
      <c r="L342" s="55">
        <f t="shared" si="3"/>
        <v>8.757549612</v>
      </c>
      <c r="M342">
        <f t="shared" si="4"/>
        <v>203</v>
      </c>
      <c r="N342" t="str">
        <f t="shared" si="227"/>
        <v>Blue</v>
      </c>
    </row>
    <row r="343">
      <c r="A343" s="21">
        <v>2010.0</v>
      </c>
      <c r="B343" s="21" t="s">
        <v>536</v>
      </c>
      <c r="C343" s="21" t="s">
        <v>567</v>
      </c>
      <c r="D343" t="s">
        <v>566</v>
      </c>
      <c r="E343" s="21" t="s">
        <v>593</v>
      </c>
      <c r="F343" s="21" t="s">
        <v>608</v>
      </c>
      <c r="G343">
        <v>285.0</v>
      </c>
      <c r="H343">
        <v>547.0</v>
      </c>
      <c r="I343">
        <v>847.0</v>
      </c>
      <c r="J343" s="52">
        <f t="shared" ref="J343:K343" si="346">G343/$I343</f>
        <v>0.3364817001</v>
      </c>
      <c r="K343" s="52">
        <f t="shared" si="346"/>
        <v>0.6458087367</v>
      </c>
      <c r="L343" s="55">
        <f t="shared" si="3"/>
        <v>-30.93270366</v>
      </c>
      <c r="M343">
        <f t="shared" si="4"/>
        <v>-262</v>
      </c>
      <c r="N343" t="str">
        <f t="shared" si="227"/>
        <v>Green</v>
      </c>
    </row>
    <row r="344">
      <c r="A344" s="21">
        <v>2010.0</v>
      </c>
      <c r="B344" s="21" t="s">
        <v>536</v>
      </c>
      <c r="C344" s="21" t="s">
        <v>567</v>
      </c>
      <c r="D344" t="s">
        <v>6520</v>
      </c>
      <c r="E344" s="21" t="s">
        <v>593</v>
      </c>
      <c r="F344" s="21" t="s">
        <v>608</v>
      </c>
      <c r="G344">
        <v>1259.0</v>
      </c>
      <c r="H344">
        <v>1459.0</v>
      </c>
      <c r="I344">
        <v>2759.0</v>
      </c>
      <c r="J344" s="52">
        <f t="shared" ref="J344:K344" si="347">G344/$I344</f>
        <v>0.4563247553</v>
      </c>
      <c r="K344" s="52">
        <f t="shared" si="347"/>
        <v>0.528814788</v>
      </c>
      <c r="L344" s="55">
        <f t="shared" si="3"/>
        <v>-7.249003262</v>
      </c>
      <c r="M344">
        <f t="shared" si="4"/>
        <v>-200</v>
      </c>
      <c r="N344" t="str">
        <f t="shared" si="227"/>
        <v>Green</v>
      </c>
    </row>
    <row r="345">
      <c r="A345" s="21">
        <v>2010.0</v>
      </c>
      <c r="B345" s="21" t="s">
        <v>536</v>
      </c>
      <c r="C345" s="21" t="s">
        <v>567</v>
      </c>
      <c r="D345" t="s">
        <v>641</v>
      </c>
      <c r="E345" s="21" t="s">
        <v>593</v>
      </c>
      <c r="F345" s="21" t="s">
        <v>608</v>
      </c>
      <c r="G345">
        <v>407.0</v>
      </c>
      <c r="H345">
        <v>790.0</v>
      </c>
      <c r="I345">
        <v>1223.0</v>
      </c>
      <c r="J345" s="52">
        <f t="shared" ref="J345:K345" si="348">G345/$I345</f>
        <v>0.3327882257</v>
      </c>
      <c r="K345" s="52">
        <f t="shared" si="348"/>
        <v>0.6459525756</v>
      </c>
      <c r="L345" s="55">
        <f t="shared" si="3"/>
        <v>-31.316435</v>
      </c>
      <c r="M345">
        <f t="shared" si="4"/>
        <v>-383</v>
      </c>
      <c r="N345" t="str">
        <f t="shared" si="227"/>
        <v>Green</v>
      </c>
    </row>
    <row r="346">
      <c r="A346" s="21">
        <v>2010.0</v>
      </c>
      <c r="B346" s="21" t="s">
        <v>536</v>
      </c>
      <c r="C346" s="21" t="s">
        <v>567</v>
      </c>
      <c r="D346" t="s">
        <v>945</v>
      </c>
      <c r="E346" s="21" t="s">
        <v>593</v>
      </c>
      <c r="F346" s="21" t="s">
        <v>608</v>
      </c>
      <c r="G346">
        <v>1518.0</v>
      </c>
      <c r="H346">
        <v>1712.0</v>
      </c>
      <c r="I346">
        <v>3283.0</v>
      </c>
      <c r="J346" s="52">
        <f t="shared" ref="J346:K346" si="349">G346/$I346</f>
        <v>0.4623819677</v>
      </c>
      <c r="K346" s="52">
        <f t="shared" si="349"/>
        <v>0.5214742613</v>
      </c>
      <c r="L346" s="55">
        <f t="shared" si="3"/>
        <v>-5.909229363</v>
      </c>
      <c r="M346">
        <f t="shared" si="4"/>
        <v>-194</v>
      </c>
      <c r="N346" t="str">
        <f t="shared" si="227"/>
        <v>Green</v>
      </c>
    </row>
    <row r="347">
      <c r="A347" s="21">
        <v>2010.0</v>
      </c>
      <c r="B347" s="21" t="s">
        <v>536</v>
      </c>
      <c r="C347" s="21" t="s">
        <v>7645</v>
      </c>
      <c r="D347" t="s">
        <v>7646</v>
      </c>
      <c r="E347" s="21" t="s">
        <v>593</v>
      </c>
      <c r="F347" s="21" t="s">
        <v>608</v>
      </c>
      <c r="G347">
        <v>474.0</v>
      </c>
      <c r="H347">
        <v>435.0</v>
      </c>
      <c r="I347">
        <v>918.0</v>
      </c>
      <c r="J347" s="52">
        <f t="shared" ref="J347:K347" si="350">G347/$I347</f>
        <v>0.5163398693</v>
      </c>
      <c r="K347" s="52">
        <f t="shared" si="350"/>
        <v>0.4738562092</v>
      </c>
      <c r="L347" s="55">
        <f t="shared" si="3"/>
        <v>4.248366013</v>
      </c>
      <c r="M347">
        <f t="shared" si="4"/>
        <v>39</v>
      </c>
      <c r="N347" t="str">
        <f t="shared" si="227"/>
        <v>Blue</v>
      </c>
    </row>
    <row r="348">
      <c r="A348" s="21">
        <v>2010.0</v>
      </c>
      <c r="B348" s="21" t="s">
        <v>536</v>
      </c>
      <c r="C348" s="21" t="s">
        <v>7645</v>
      </c>
      <c r="D348" t="s">
        <v>7662</v>
      </c>
      <c r="E348" s="21" t="s">
        <v>593</v>
      </c>
      <c r="F348" s="21" t="s">
        <v>608</v>
      </c>
      <c r="G348">
        <v>250.0</v>
      </c>
      <c r="H348">
        <v>316.0</v>
      </c>
      <c r="I348">
        <v>574.0</v>
      </c>
      <c r="J348" s="52">
        <f t="shared" ref="J348:K348" si="351">G348/$I348</f>
        <v>0.4355400697</v>
      </c>
      <c r="K348" s="52">
        <f t="shared" si="351"/>
        <v>0.5505226481</v>
      </c>
      <c r="L348" s="55">
        <f t="shared" si="3"/>
        <v>-11.49825784</v>
      </c>
      <c r="M348">
        <f t="shared" si="4"/>
        <v>-66</v>
      </c>
      <c r="N348" t="str">
        <f t="shared" si="227"/>
        <v>Green</v>
      </c>
    </row>
    <row r="349">
      <c r="A349" s="21">
        <v>2010.0</v>
      </c>
      <c r="B349" s="21" t="s">
        <v>536</v>
      </c>
      <c r="C349" s="21" t="s">
        <v>7645</v>
      </c>
      <c r="D349" t="s">
        <v>7712</v>
      </c>
      <c r="E349" s="21" t="s">
        <v>593</v>
      </c>
      <c r="F349" s="21" t="s">
        <v>608</v>
      </c>
      <c r="G349">
        <v>584.0</v>
      </c>
      <c r="H349">
        <v>697.0</v>
      </c>
      <c r="I349">
        <v>1313.0</v>
      </c>
      <c r="J349" s="52">
        <f t="shared" ref="J349:K349" si="352">G349/$I349</f>
        <v>0.4447829398</v>
      </c>
      <c r="K349" s="52">
        <f t="shared" si="352"/>
        <v>0.5308453922</v>
      </c>
      <c r="L349" s="55">
        <f t="shared" si="3"/>
        <v>-8.60624524</v>
      </c>
      <c r="M349">
        <f t="shared" si="4"/>
        <v>-113</v>
      </c>
      <c r="N349" t="str">
        <f t="shared" si="227"/>
        <v>Green</v>
      </c>
    </row>
    <row r="350">
      <c r="A350" s="21">
        <v>2010.0</v>
      </c>
      <c r="B350" s="21" t="s">
        <v>536</v>
      </c>
      <c r="C350" s="21" t="s">
        <v>7645</v>
      </c>
      <c r="D350" t="s">
        <v>1374</v>
      </c>
      <c r="E350" s="21" t="s">
        <v>593</v>
      </c>
      <c r="F350" s="21" t="s">
        <v>608</v>
      </c>
      <c r="G350">
        <v>478.0</v>
      </c>
      <c r="H350">
        <v>471.0</v>
      </c>
      <c r="I350">
        <v>966.0</v>
      </c>
      <c r="J350" s="52">
        <f t="shared" ref="J350:K350" si="353">G350/$I350</f>
        <v>0.4948240166</v>
      </c>
      <c r="K350" s="52">
        <f t="shared" si="353"/>
        <v>0.4875776398</v>
      </c>
      <c r="L350" s="55">
        <f t="shared" si="3"/>
        <v>0.7246376812</v>
      </c>
      <c r="M350">
        <f t="shared" si="4"/>
        <v>7</v>
      </c>
      <c r="N350" t="str">
        <f t="shared" si="227"/>
        <v>Blue</v>
      </c>
    </row>
    <row r="351">
      <c r="A351" s="21">
        <v>2010.0</v>
      </c>
      <c r="B351" s="21" t="s">
        <v>536</v>
      </c>
      <c r="C351" s="21" t="s">
        <v>7645</v>
      </c>
      <c r="D351" t="s">
        <v>7700</v>
      </c>
      <c r="E351" s="21" t="s">
        <v>593</v>
      </c>
      <c r="F351" s="21" t="s">
        <v>608</v>
      </c>
      <c r="G351">
        <v>491.0</v>
      </c>
      <c r="H351">
        <v>401.0</v>
      </c>
      <c r="I351">
        <v>916.0</v>
      </c>
      <c r="J351" s="52">
        <f t="shared" ref="J351:K351" si="354">G351/$I351</f>
        <v>0.5360262009</v>
      </c>
      <c r="K351" s="52">
        <f t="shared" si="354"/>
        <v>0.4377729258</v>
      </c>
      <c r="L351" s="55">
        <f t="shared" si="3"/>
        <v>9.825327511</v>
      </c>
      <c r="M351">
        <f t="shared" si="4"/>
        <v>90</v>
      </c>
      <c r="N351" t="str">
        <f t="shared" si="227"/>
        <v>Blue</v>
      </c>
    </row>
    <row r="352">
      <c r="A352" s="21">
        <v>2010.0</v>
      </c>
      <c r="B352" s="21" t="s">
        <v>536</v>
      </c>
      <c r="C352" s="21" t="s">
        <v>7645</v>
      </c>
      <c r="D352" t="s">
        <v>7697</v>
      </c>
      <c r="E352" s="21" t="s">
        <v>593</v>
      </c>
      <c r="F352" s="21" t="s">
        <v>608</v>
      </c>
      <c r="G352">
        <v>336.0</v>
      </c>
      <c r="H352">
        <v>639.0</v>
      </c>
      <c r="I352">
        <v>995.0</v>
      </c>
      <c r="J352" s="52">
        <f t="shared" ref="J352:K352" si="355">G352/$I352</f>
        <v>0.3376884422</v>
      </c>
      <c r="K352" s="52">
        <f t="shared" si="355"/>
        <v>0.6422110553</v>
      </c>
      <c r="L352" s="55">
        <f t="shared" si="3"/>
        <v>-30.45226131</v>
      </c>
      <c r="M352">
        <f t="shared" si="4"/>
        <v>-303</v>
      </c>
      <c r="N352" t="str">
        <f t="shared" si="227"/>
        <v>Green</v>
      </c>
    </row>
    <row r="353">
      <c r="A353" s="21">
        <v>2010.0</v>
      </c>
      <c r="B353" s="21" t="s">
        <v>536</v>
      </c>
      <c r="C353" s="21" t="s">
        <v>7645</v>
      </c>
      <c r="D353" t="s">
        <v>7703</v>
      </c>
      <c r="E353" s="21" t="s">
        <v>593</v>
      </c>
      <c r="F353" s="21" t="s">
        <v>608</v>
      </c>
      <c r="G353">
        <v>549.0</v>
      </c>
      <c r="H353">
        <v>476.0</v>
      </c>
      <c r="I353">
        <v>1055.0</v>
      </c>
      <c r="J353" s="52">
        <f t="shared" ref="J353:K353" si="356">G353/$I353</f>
        <v>0.5203791469</v>
      </c>
      <c r="K353" s="52">
        <f t="shared" si="356"/>
        <v>0.4511848341</v>
      </c>
      <c r="L353" s="55">
        <f t="shared" si="3"/>
        <v>6.91943128</v>
      </c>
      <c r="M353">
        <f t="shared" si="4"/>
        <v>73</v>
      </c>
      <c r="N353" t="str">
        <f t="shared" si="227"/>
        <v>Blue</v>
      </c>
    </row>
    <row r="354">
      <c r="A354" s="21">
        <v>2010.0</v>
      </c>
      <c r="B354" s="21" t="s">
        <v>536</v>
      </c>
      <c r="C354" s="21" t="s">
        <v>7645</v>
      </c>
      <c r="D354" t="s">
        <v>7694</v>
      </c>
      <c r="E354" s="21" t="s">
        <v>593</v>
      </c>
      <c r="F354" s="21" t="s">
        <v>608</v>
      </c>
      <c r="G354">
        <v>590.0</v>
      </c>
      <c r="H354">
        <v>607.0</v>
      </c>
      <c r="I354">
        <v>1232.0</v>
      </c>
      <c r="J354" s="52">
        <f t="shared" ref="J354:K354" si="357">G354/$I354</f>
        <v>0.4788961039</v>
      </c>
      <c r="K354" s="52">
        <f t="shared" si="357"/>
        <v>0.4926948052</v>
      </c>
      <c r="L354" s="55">
        <f t="shared" si="3"/>
        <v>-1.37987013</v>
      </c>
      <c r="M354">
        <f t="shared" si="4"/>
        <v>-17</v>
      </c>
      <c r="N354" t="str">
        <f t="shared" si="227"/>
        <v>Green</v>
      </c>
    </row>
    <row r="355">
      <c r="A355" s="21">
        <v>2010.0</v>
      </c>
      <c r="B355" s="21" t="s">
        <v>536</v>
      </c>
      <c r="C355" s="21" t="s">
        <v>7645</v>
      </c>
      <c r="D355" t="s">
        <v>7691</v>
      </c>
      <c r="E355" s="21" t="s">
        <v>593</v>
      </c>
      <c r="F355" s="21" t="s">
        <v>608</v>
      </c>
      <c r="G355">
        <v>638.0</v>
      </c>
      <c r="H355">
        <v>467.0</v>
      </c>
      <c r="I355">
        <v>1142.0</v>
      </c>
      <c r="J355" s="52">
        <f t="shared" ref="J355:K355" si="358">G355/$I355</f>
        <v>0.5586690018</v>
      </c>
      <c r="K355" s="52">
        <f t="shared" si="358"/>
        <v>0.4089316988</v>
      </c>
      <c r="L355" s="55">
        <f t="shared" si="3"/>
        <v>14.9737303</v>
      </c>
      <c r="M355">
        <f t="shared" si="4"/>
        <v>171</v>
      </c>
      <c r="N355" t="str">
        <f t="shared" si="227"/>
        <v>Blue</v>
      </c>
    </row>
    <row r="356">
      <c r="A356" s="21">
        <v>2010.0</v>
      </c>
      <c r="B356" s="21" t="s">
        <v>536</v>
      </c>
      <c r="C356" s="21" t="s">
        <v>7645</v>
      </c>
      <c r="D356" t="s">
        <v>7706</v>
      </c>
      <c r="E356" s="21" t="s">
        <v>593</v>
      </c>
      <c r="F356" s="21" t="s">
        <v>608</v>
      </c>
      <c r="G356">
        <v>560.0</v>
      </c>
      <c r="H356">
        <v>973.0</v>
      </c>
      <c r="I356">
        <v>1556.0</v>
      </c>
      <c r="J356" s="52">
        <f t="shared" ref="J356:K356" si="359">G356/$I356</f>
        <v>0.3598971722</v>
      </c>
      <c r="K356" s="52">
        <f t="shared" si="359"/>
        <v>0.6253213368</v>
      </c>
      <c r="L356" s="55">
        <f t="shared" si="3"/>
        <v>-26.54241645</v>
      </c>
      <c r="M356">
        <f t="shared" si="4"/>
        <v>-413</v>
      </c>
      <c r="N356" t="str">
        <f t="shared" si="227"/>
        <v>Green</v>
      </c>
    </row>
    <row r="357">
      <c r="A357" s="21">
        <v>2010.0</v>
      </c>
      <c r="B357" s="21" t="s">
        <v>536</v>
      </c>
      <c r="C357" s="21" t="s">
        <v>7645</v>
      </c>
      <c r="D357" t="s">
        <v>6090</v>
      </c>
      <c r="E357" s="21" t="s">
        <v>593</v>
      </c>
      <c r="F357" s="21" t="s">
        <v>608</v>
      </c>
      <c r="G357">
        <v>757.0</v>
      </c>
      <c r="H357">
        <v>766.0</v>
      </c>
      <c r="I357">
        <v>1548.0</v>
      </c>
      <c r="J357" s="52">
        <f t="shared" ref="J357:K357" si="360">G357/$I357</f>
        <v>0.4890180879</v>
      </c>
      <c r="K357" s="52">
        <f t="shared" si="360"/>
        <v>0.4948320413</v>
      </c>
      <c r="L357" s="55">
        <f t="shared" si="3"/>
        <v>-0.5813953488</v>
      </c>
      <c r="M357">
        <f t="shared" si="4"/>
        <v>-9</v>
      </c>
      <c r="N357" t="str">
        <f t="shared" si="227"/>
        <v>Green</v>
      </c>
    </row>
    <row r="358">
      <c r="A358" s="21">
        <v>2010.0</v>
      </c>
      <c r="B358" s="21" t="s">
        <v>536</v>
      </c>
      <c r="C358" s="21" t="s">
        <v>7645</v>
      </c>
      <c r="D358" t="s">
        <v>7727</v>
      </c>
      <c r="E358" s="21" t="s">
        <v>593</v>
      </c>
      <c r="F358" s="21" t="s">
        <v>608</v>
      </c>
      <c r="G358">
        <v>418.0</v>
      </c>
      <c r="H358">
        <v>650.0</v>
      </c>
      <c r="I358">
        <v>1095.0</v>
      </c>
      <c r="J358" s="52">
        <f t="shared" ref="J358:K358" si="361">G358/$I358</f>
        <v>0.3817351598</v>
      </c>
      <c r="K358" s="52">
        <f t="shared" si="361"/>
        <v>0.5936073059</v>
      </c>
      <c r="L358" s="55">
        <f t="shared" si="3"/>
        <v>-21.18721461</v>
      </c>
      <c r="M358">
        <f t="shared" si="4"/>
        <v>-232</v>
      </c>
      <c r="N358" t="str">
        <f t="shared" si="227"/>
        <v>Green</v>
      </c>
    </row>
    <row r="359">
      <c r="A359" s="21">
        <v>2010.0</v>
      </c>
      <c r="B359" s="21" t="s">
        <v>536</v>
      </c>
      <c r="C359" s="21" t="s">
        <v>7645</v>
      </c>
      <c r="D359" t="s">
        <v>7709</v>
      </c>
      <c r="E359" s="21" t="s">
        <v>593</v>
      </c>
      <c r="F359" s="21" t="s">
        <v>608</v>
      </c>
      <c r="G359">
        <v>773.0</v>
      </c>
      <c r="H359">
        <v>917.0</v>
      </c>
      <c r="I359">
        <v>1710.0</v>
      </c>
      <c r="J359" s="52">
        <f t="shared" ref="J359:K359" si="362">G359/$I359</f>
        <v>0.4520467836</v>
      </c>
      <c r="K359" s="52">
        <f t="shared" si="362"/>
        <v>0.5362573099</v>
      </c>
      <c r="L359" s="55">
        <f t="shared" si="3"/>
        <v>-8.421052632</v>
      </c>
      <c r="M359">
        <f t="shared" si="4"/>
        <v>-144</v>
      </c>
      <c r="N359" t="str">
        <f t="shared" si="227"/>
        <v>Green</v>
      </c>
    </row>
    <row r="360">
      <c r="A360" s="21">
        <v>2010.0</v>
      </c>
      <c r="B360" s="21" t="s">
        <v>536</v>
      </c>
      <c r="C360" s="21" t="s">
        <v>7645</v>
      </c>
      <c r="D360" t="s">
        <v>402</v>
      </c>
      <c r="E360" s="21" t="s">
        <v>593</v>
      </c>
      <c r="F360" s="21" t="s">
        <v>608</v>
      </c>
      <c r="G360">
        <v>631.0</v>
      </c>
      <c r="H360">
        <v>604.0</v>
      </c>
      <c r="I360">
        <v>1251.0</v>
      </c>
      <c r="J360" s="52">
        <f t="shared" ref="J360:K360" si="363">G360/$I360</f>
        <v>0.5043964828</v>
      </c>
      <c r="K360" s="52">
        <f t="shared" si="363"/>
        <v>0.482813749</v>
      </c>
      <c r="L360" s="55">
        <f t="shared" si="3"/>
        <v>2.158273381</v>
      </c>
      <c r="M360">
        <f t="shared" si="4"/>
        <v>27</v>
      </c>
      <c r="N360" t="str">
        <f t="shared" si="227"/>
        <v>Blue</v>
      </c>
    </row>
    <row r="361">
      <c r="A361" s="21">
        <v>2010.0</v>
      </c>
      <c r="B361" s="21" t="s">
        <v>536</v>
      </c>
      <c r="C361" s="21" t="s">
        <v>7645</v>
      </c>
      <c r="D361" t="s">
        <v>7649</v>
      </c>
      <c r="E361" s="21" t="s">
        <v>593</v>
      </c>
      <c r="F361" s="21" t="s">
        <v>608</v>
      </c>
      <c r="G361">
        <v>437.0</v>
      </c>
      <c r="H361">
        <v>360.0</v>
      </c>
      <c r="I361">
        <v>815.0</v>
      </c>
      <c r="J361" s="52">
        <f t="shared" ref="J361:K361" si="364">G361/$I361</f>
        <v>0.536196319</v>
      </c>
      <c r="K361" s="52">
        <f t="shared" si="364"/>
        <v>0.4417177914</v>
      </c>
      <c r="L361" s="55">
        <f t="shared" si="3"/>
        <v>9.447852761</v>
      </c>
      <c r="M361">
        <f t="shared" si="4"/>
        <v>77</v>
      </c>
      <c r="N361" t="str">
        <f t="shared" si="227"/>
        <v>Blue</v>
      </c>
    </row>
    <row r="362">
      <c r="A362" s="21">
        <v>2010.0</v>
      </c>
      <c r="B362" s="21" t="s">
        <v>536</v>
      </c>
      <c r="C362" s="21" t="s">
        <v>7645</v>
      </c>
      <c r="D362" t="s">
        <v>7656</v>
      </c>
      <c r="E362" s="21" t="s">
        <v>593</v>
      </c>
      <c r="F362" s="21" t="s">
        <v>608</v>
      </c>
      <c r="G362">
        <v>675.0</v>
      </c>
      <c r="H362">
        <v>679.0</v>
      </c>
      <c r="I362">
        <v>1373.0</v>
      </c>
      <c r="J362" s="52">
        <f t="shared" ref="J362:K362" si="365">G362/$I362</f>
        <v>0.4916241806</v>
      </c>
      <c r="K362" s="52">
        <f t="shared" si="365"/>
        <v>0.4945375091</v>
      </c>
      <c r="L362" s="55">
        <f t="shared" si="3"/>
        <v>-0.2913328478</v>
      </c>
      <c r="M362">
        <f t="shared" si="4"/>
        <v>-4</v>
      </c>
      <c r="N362" t="str">
        <f t="shared" si="227"/>
        <v>Green</v>
      </c>
    </row>
    <row r="363">
      <c r="A363" s="21">
        <v>2010.0</v>
      </c>
      <c r="B363" s="21" t="s">
        <v>536</v>
      </c>
      <c r="C363" s="21" t="s">
        <v>7645</v>
      </c>
      <c r="D363" t="s">
        <v>7670</v>
      </c>
      <c r="E363" s="21" t="s">
        <v>593</v>
      </c>
      <c r="F363" s="21" t="s">
        <v>608</v>
      </c>
      <c r="G363">
        <v>2434.0</v>
      </c>
      <c r="H363">
        <v>2584.0</v>
      </c>
      <c r="I363">
        <v>5086.0</v>
      </c>
      <c r="J363" s="52">
        <f t="shared" ref="J363:K363" si="366">G363/$I363</f>
        <v>0.4785686197</v>
      </c>
      <c r="K363" s="52">
        <f t="shared" si="366"/>
        <v>0.5080613449</v>
      </c>
      <c r="L363" s="55">
        <f t="shared" si="3"/>
        <v>-2.949272513</v>
      </c>
      <c r="M363">
        <f t="shared" si="4"/>
        <v>-150</v>
      </c>
      <c r="N363" t="str">
        <f t="shared" si="227"/>
        <v>Green</v>
      </c>
    </row>
    <row r="364">
      <c r="A364" s="21">
        <v>2010.0</v>
      </c>
      <c r="B364" s="21" t="s">
        <v>536</v>
      </c>
      <c r="C364" s="21" t="s">
        <v>7645</v>
      </c>
      <c r="D364" t="s">
        <v>3426</v>
      </c>
      <c r="E364" s="21" t="s">
        <v>593</v>
      </c>
      <c r="F364" s="21" t="s">
        <v>608</v>
      </c>
      <c r="G364">
        <v>2173.0</v>
      </c>
      <c r="H364">
        <v>2734.0</v>
      </c>
      <c r="I364">
        <v>4967.0</v>
      </c>
      <c r="J364" s="52">
        <f t="shared" ref="J364:K364" si="367">G364/$I364</f>
        <v>0.437487417</v>
      </c>
      <c r="K364" s="52">
        <f t="shared" si="367"/>
        <v>0.5504328569</v>
      </c>
      <c r="L364" s="55">
        <f t="shared" si="3"/>
        <v>-11.29454399</v>
      </c>
      <c r="M364">
        <f t="shared" si="4"/>
        <v>-561</v>
      </c>
      <c r="N364" t="str">
        <f t="shared" si="227"/>
        <v>Green</v>
      </c>
    </row>
    <row r="365">
      <c r="A365" s="21">
        <v>2010.0</v>
      </c>
      <c r="B365" s="21" t="s">
        <v>536</v>
      </c>
      <c r="C365" s="21" t="s">
        <v>7645</v>
      </c>
      <c r="D365" t="s">
        <v>3910</v>
      </c>
      <c r="E365" s="21" t="s">
        <v>593</v>
      </c>
      <c r="F365" s="21" t="s">
        <v>608</v>
      </c>
      <c r="G365">
        <v>761.0</v>
      </c>
      <c r="H365">
        <v>868.0</v>
      </c>
      <c r="I365">
        <v>1648.0</v>
      </c>
      <c r="J365" s="52">
        <f t="shared" ref="J365:K365" si="368">G365/$I365</f>
        <v>0.4617718447</v>
      </c>
      <c r="K365" s="52">
        <f t="shared" si="368"/>
        <v>0.5266990291</v>
      </c>
      <c r="L365" s="55">
        <f t="shared" si="3"/>
        <v>-6.492718447</v>
      </c>
      <c r="M365">
        <f t="shared" si="4"/>
        <v>-107</v>
      </c>
      <c r="N365" t="str">
        <f t="shared" si="227"/>
        <v>Green</v>
      </c>
    </row>
    <row r="366">
      <c r="A366" s="21">
        <v>2010.0</v>
      </c>
      <c r="B366" s="21" t="s">
        <v>536</v>
      </c>
      <c r="C366" s="21" t="s">
        <v>7645</v>
      </c>
      <c r="D366" t="s">
        <v>3518</v>
      </c>
      <c r="E366" s="21" t="s">
        <v>593</v>
      </c>
      <c r="F366" s="21" t="s">
        <v>608</v>
      </c>
      <c r="G366">
        <v>729.0</v>
      </c>
      <c r="H366">
        <v>982.0</v>
      </c>
      <c r="I366">
        <v>1740.0</v>
      </c>
      <c r="J366" s="52">
        <f t="shared" ref="J366:K366" si="369">G366/$I366</f>
        <v>0.4189655172</v>
      </c>
      <c r="K366" s="52">
        <f t="shared" si="369"/>
        <v>0.5643678161</v>
      </c>
      <c r="L366" s="55">
        <f t="shared" si="3"/>
        <v>-14.54022989</v>
      </c>
      <c r="M366">
        <f t="shared" si="4"/>
        <v>-253</v>
      </c>
      <c r="N366" t="str">
        <f t="shared" si="227"/>
        <v>Green</v>
      </c>
    </row>
    <row r="367">
      <c r="A367" s="21">
        <v>2010.0</v>
      </c>
      <c r="B367" s="21" t="s">
        <v>536</v>
      </c>
      <c r="C367" s="21" t="s">
        <v>7645</v>
      </c>
      <c r="D367" t="s">
        <v>2205</v>
      </c>
      <c r="E367" s="21" t="s">
        <v>593</v>
      </c>
      <c r="F367" s="21" t="s">
        <v>608</v>
      </c>
      <c r="G367">
        <v>234.0</v>
      </c>
      <c r="H367">
        <v>276.0</v>
      </c>
      <c r="I367">
        <v>518.0</v>
      </c>
      <c r="J367" s="52">
        <f t="shared" ref="J367:K367" si="370">G367/$I367</f>
        <v>0.4517374517</v>
      </c>
      <c r="K367" s="52">
        <f t="shared" si="370"/>
        <v>0.5328185328</v>
      </c>
      <c r="L367" s="55">
        <f t="shared" si="3"/>
        <v>-8.108108108</v>
      </c>
      <c r="M367">
        <f t="shared" si="4"/>
        <v>-42</v>
      </c>
      <c r="N367" t="str">
        <f t="shared" si="227"/>
        <v>Green</v>
      </c>
    </row>
    <row r="368">
      <c r="A368" s="21">
        <v>2010.0</v>
      </c>
      <c r="B368" s="21" t="s">
        <v>536</v>
      </c>
      <c r="C368" s="21" t="s">
        <v>7645</v>
      </c>
      <c r="D368" t="s">
        <v>7730</v>
      </c>
      <c r="E368" s="21" t="s">
        <v>593</v>
      </c>
      <c r="F368" s="21" t="s">
        <v>608</v>
      </c>
      <c r="G368">
        <v>662.0</v>
      </c>
      <c r="H368">
        <v>472.0</v>
      </c>
      <c r="I368">
        <v>1150.0</v>
      </c>
      <c r="J368" s="52">
        <f t="shared" ref="J368:K368" si="371">G368/$I368</f>
        <v>0.5756521739</v>
      </c>
      <c r="K368" s="52">
        <f t="shared" si="371"/>
        <v>0.4104347826</v>
      </c>
      <c r="L368" s="55">
        <f t="shared" si="3"/>
        <v>16.52173913</v>
      </c>
      <c r="M368">
        <f t="shared" si="4"/>
        <v>190</v>
      </c>
      <c r="N368" t="str">
        <f t="shared" si="227"/>
        <v>Blue</v>
      </c>
    </row>
    <row r="369">
      <c r="A369" s="21">
        <v>2010.0</v>
      </c>
      <c r="B369" s="21" t="s">
        <v>536</v>
      </c>
      <c r="C369" s="21" t="s">
        <v>7645</v>
      </c>
      <c r="D369" t="s">
        <v>7680</v>
      </c>
      <c r="E369" s="21" t="s">
        <v>593</v>
      </c>
      <c r="F369" s="21" t="s">
        <v>608</v>
      </c>
      <c r="G369">
        <v>1039.0</v>
      </c>
      <c r="H369">
        <v>1203.0</v>
      </c>
      <c r="I369">
        <v>2278.0</v>
      </c>
      <c r="J369" s="52">
        <f t="shared" ref="J369:K369" si="372">G369/$I369</f>
        <v>0.4561018437</v>
      </c>
      <c r="K369" s="52">
        <f t="shared" si="372"/>
        <v>0.52809482</v>
      </c>
      <c r="L369" s="55">
        <f t="shared" si="3"/>
        <v>-7.199297629</v>
      </c>
      <c r="M369">
        <f t="shared" si="4"/>
        <v>-164</v>
      </c>
      <c r="N369" t="str">
        <f t="shared" si="227"/>
        <v>Green</v>
      </c>
    </row>
    <row r="370">
      <c r="A370" s="21">
        <v>2010.0</v>
      </c>
      <c r="B370" s="21" t="s">
        <v>536</v>
      </c>
      <c r="C370" s="21" t="s">
        <v>7645</v>
      </c>
      <c r="D370" t="s">
        <v>7659</v>
      </c>
      <c r="E370" s="21" t="s">
        <v>593</v>
      </c>
      <c r="F370" s="21" t="s">
        <v>608</v>
      </c>
      <c r="G370">
        <v>512.0</v>
      </c>
      <c r="H370">
        <v>652.0</v>
      </c>
      <c r="I370">
        <v>1179.0</v>
      </c>
      <c r="J370" s="52">
        <f t="shared" ref="J370:K370" si="373">G370/$I370</f>
        <v>0.4342663274</v>
      </c>
      <c r="K370" s="52">
        <f t="shared" si="373"/>
        <v>0.5530110263</v>
      </c>
      <c r="L370" s="55">
        <f t="shared" si="3"/>
        <v>-11.87446989</v>
      </c>
      <c r="M370">
        <f t="shared" si="4"/>
        <v>-140</v>
      </c>
      <c r="N370" t="str">
        <f t="shared" si="227"/>
        <v>Green</v>
      </c>
    </row>
    <row r="371">
      <c r="A371" s="21">
        <v>2010.0</v>
      </c>
      <c r="B371" s="21" t="s">
        <v>536</v>
      </c>
      <c r="C371" s="21" t="s">
        <v>7645</v>
      </c>
      <c r="D371" t="s">
        <v>7667</v>
      </c>
      <c r="E371" s="21" t="s">
        <v>593</v>
      </c>
      <c r="F371" s="21" t="s">
        <v>608</v>
      </c>
      <c r="G371">
        <v>677.0</v>
      </c>
      <c r="H371">
        <v>877.0</v>
      </c>
      <c r="I371">
        <v>1578.0</v>
      </c>
      <c r="J371" s="52">
        <f t="shared" ref="J371:K371" si="374">G371/$I371</f>
        <v>0.4290240811</v>
      </c>
      <c r="K371" s="52">
        <f t="shared" si="374"/>
        <v>0.5557667934</v>
      </c>
      <c r="L371" s="55">
        <f t="shared" si="3"/>
        <v>-12.67427123</v>
      </c>
      <c r="M371">
        <f t="shared" si="4"/>
        <v>-200</v>
      </c>
      <c r="N371" t="str">
        <f t="shared" si="227"/>
        <v>Green</v>
      </c>
    </row>
    <row r="372">
      <c r="A372" s="21">
        <v>2010.0</v>
      </c>
      <c r="B372" s="21" t="s">
        <v>536</v>
      </c>
      <c r="C372" s="21" t="s">
        <v>7645</v>
      </c>
      <c r="D372" t="s">
        <v>7719</v>
      </c>
      <c r="E372" s="21" t="s">
        <v>593</v>
      </c>
      <c r="F372" s="21" t="s">
        <v>608</v>
      </c>
      <c r="G372">
        <v>1022.0</v>
      </c>
      <c r="H372">
        <v>1211.0</v>
      </c>
      <c r="I372">
        <v>2286.0</v>
      </c>
      <c r="J372" s="52">
        <f t="shared" ref="J372:K372" si="375">G372/$I372</f>
        <v>0.4470691164</v>
      </c>
      <c r="K372" s="52">
        <f t="shared" si="375"/>
        <v>0.5297462817</v>
      </c>
      <c r="L372" s="55">
        <f t="shared" si="3"/>
        <v>-8.267716535</v>
      </c>
      <c r="M372">
        <f t="shared" si="4"/>
        <v>-189</v>
      </c>
      <c r="N372" t="str">
        <f t="shared" si="227"/>
        <v>Green</v>
      </c>
    </row>
    <row r="373">
      <c r="A373" s="21">
        <v>2010.0</v>
      </c>
      <c r="B373" s="21" t="s">
        <v>536</v>
      </c>
      <c r="C373" s="21" t="s">
        <v>7645</v>
      </c>
      <c r="D373" t="s">
        <v>4923</v>
      </c>
      <c r="E373" s="21" t="s">
        <v>593</v>
      </c>
      <c r="F373" s="21" t="s">
        <v>608</v>
      </c>
      <c r="G373">
        <v>1500.0</v>
      </c>
      <c r="H373">
        <v>1525.0</v>
      </c>
      <c r="I373">
        <v>3077.0</v>
      </c>
      <c r="J373" s="52">
        <f t="shared" ref="J373:K373" si="376">G373/$I373</f>
        <v>0.4874878128</v>
      </c>
      <c r="K373" s="52">
        <f t="shared" si="376"/>
        <v>0.4956126097</v>
      </c>
      <c r="L373" s="55">
        <f t="shared" si="3"/>
        <v>-0.812479688</v>
      </c>
      <c r="M373">
        <f t="shared" si="4"/>
        <v>-25</v>
      </c>
      <c r="N373" t="str">
        <f t="shared" si="227"/>
        <v>Green</v>
      </c>
    </row>
    <row r="374">
      <c r="A374" s="21">
        <v>2010.0</v>
      </c>
      <c r="B374" s="21" t="s">
        <v>536</v>
      </c>
      <c r="C374" s="21" t="s">
        <v>7645</v>
      </c>
      <c r="D374" t="s">
        <v>7724</v>
      </c>
      <c r="E374" s="21" t="s">
        <v>593</v>
      </c>
      <c r="F374" s="21" t="s">
        <v>608</v>
      </c>
      <c r="G374">
        <v>331.0</v>
      </c>
      <c r="H374">
        <v>556.0</v>
      </c>
      <c r="I374">
        <v>905.0</v>
      </c>
      <c r="J374" s="52">
        <f t="shared" ref="J374:K374" si="377">G374/$I374</f>
        <v>0.3657458564</v>
      </c>
      <c r="K374" s="52">
        <f t="shared" si="377"/>
        <v>0.6143646409</v>
      </c>
      <c r="L374" s="55">
        <f t="shared" si="3"/>
        <v>-24.86187845</v>
      </c>
      <c r="M374">
        <f t="shared" si="4"/>
        <v>-225</v>
      </c>
      <c r="N374" t="str">
        <f t="shared" si="227"/>
        <v>Green</v>
      </c>
    </row>
    <row r="375">
      <c r="A375" s="21">
        <v>2010.0</v>
      </c>
      <c r="B375" s="21" t="s">
        <v>536</v>
      </c>
      <c r="C375" s="21" t="s">
        <v>7645</v>
      </c>
      <c r="D375" t="s">
        <v>7673</v>
      </c>
      <c r="E375" s="21" t="s">
        <v>593</v>
      </c>
      <c r="F375" s="21" t="s">
        <v>608</v>
      </c>
      <c r="G375">
        <v>474.0</v>
      </c>
      <c r="H375">
        <v>626.0</v>
      </c>
      <c r="I375">
        <v>1122.0</v>
      </c>
      <c r="J375" s="52">
        <f t="shared" ref="J375:K375" si="378">G375/$I375</f>
        <v>0.422459893</v>
      </c>
      <c r="K375" s="52">
        <f t="shared" si="378"/>
        <v>0.5579322638</v>
      </c>
      <c r="L375" s="55">
        <f t="shared" si="3"/>
        <v>-13.54723708</v>
      </c>
      <c r="M375">
        <f t="shared" si="4"/>
        <v>-152</v>
      </c>
      <c r="N375" t="str">
        <f t="shared" si="227"/>
        <v>Green</v>
      </c>
    </row>
    <row r="376">
      <c r="A376" s="21">
        <v>2010.0</v>
      </c>
      <c r="B376" s="21" t="s">
        <v>536</v>
      </c>
      <c r="C376" s="21" t="s">
        <v>7645</v>
      </c>
      <c r="D376" t="s">
        <v>7688</v>
      </c>
      <c r="E376" s="21" t="s">
        <v>593</v>
      </c>
      <c r="F376" s="21" t="s">
        <v>608</v>
      </c>
      <c r="G376">
        <v>1380.0</v>
      </c>
      <c r="H376">
        <v>370.0</v>
      </c>
      <c r="I376">
        <v>1773.0</v>
      </c>
      <c r="J376" s="52">
        <f t="shared" ref="J376:K376" si="379">G376/$I376</f>
        <v>0.7783417936</v>
      </c>
      <c r="K376" s="52">
        <f t="shared" si="379"/>
        <v>0.2086858432</v>
      </c>
      <c r="L376" s="55">
        <f t="shared" si="3"/>
        <v>56.96559504</v>
      </c>
      <c r="M376">
        <f t="shared" si="4"/>
        <v>1010</v>
      </c>
      <c r="N376" t="str">
        <f t="shared" si="227"/>
        <v>Blue</v>
      </c>
    </row>
    <row r="377">
      <c r="A377" s="21">
        <v>2010.0</v>
      </c>
      <c r="B377" s="21" t="s">
        <v>536</v>
      </c>
      <c r="C377" s="21" t="s">
        <v>7645</v>
      </c>
      <c r="D377" t="s">
        <v>153</v>
      </c>
      <c r="E377" s="21" t="s">
        <v>593</v>
      </c>
      <c r="F377" s="21" t="s">
        <v>608</v>
      </c>
      <c r="G377">
        <v>155.0</v>
      </c>
      <c r="H377">
        <v>202.0</v>
      </c>
      <c r="I377">
        <v>360.0</v>
      </c>
      <c r="J377" s="52">
        <f t="shared" ref="J377:K377" si="380">G377/$I377</f>
        <v>0.4305555556</v>
      </c>
      <c r="K377" s="52">
        <f t="shared" si="380"/>
        <v>0.5611111111</v>
      </c>
      <c r="L377" s="55">
        <f t="shared" si="3"/>
        <v>-13.05555556</v>
      </c>
      <c r="M377">
        <f t="shared" si="4"/>
        <v>-47</v>
      </c>
      <c r="N377" t="str">
        <f t="shared" si="227"/>
        <v>Green</v>
      </c>
    </row>
    <row r="378">
      <c r="A378" s="21">
        <v>2010.0</v>
      </c>
      <c r="B378" s="21" t="s">
        <v>536</v>
      </c>
      <c r="C378" s="21" t="s">
        <v>7645</v>
      </c>
      <c r="D378" s="21" t="s">
        <v>7685</v>
      </c>
      <c r="E378" s="21" t="s">
        <v>593</v>
      </c>
      <c r="F378" s="21" t="s">
        <v>608</v>
      </c>
      <c r="G378">
        <v>1340.0</v>
      </c>
      <c r="H378">
        <v>1720.0</v>
      </c>
      <c r="I378">
        <v>3112.0</v>
      </c>
      <c r="J378" s="52">
        <f t="shared" ref="J378:K378" si="381">G378/$I378</f>
        <v>0.4305912596</v>
      </c>
      <c r="K378" s="52">
        <f t="shared" si="381"/>
        <v>0.5526992288</v>
      </c>
      <c r="L378" s="55">
        <f t="shared" si="3"/>
        <v>-12.21079692</v>
      </c>
      <c r="M378">
        <f t="shared" si="4"/>
        <v>-380</v>
      </c>
      <c r="N378" t="str">
        <f t="shared" si="227"/>
        <v>Green</v>
      </c>
    </row>
    <row r="379">
      <c r="A379" s="21">
        <v>2010.0</v>
      </c>
      <c r="B379" s="21" t="s">
        <v>536</v>
      </c>
      <c r="C379" s="21" t="s">
        <v>7737</v>
      </c>
      <c r="D379" t="s">
        <v>7764</v>
      </c>
      <c r="E379" s="21" t="s">
        <v>593</v>
      </c>
      <c r="F379" s="21" t="s">
        <v>608</v>
      </c>
      <c r="G379">
        <v>1551.0</v>
      </c>
      <c r="H379">
        <v>1445.0</v>
      </c>
      <c r="I379">
        <v>3054.0</v>
      </c>
      <c r="J379" s="52">
        <f t="shared" ref="J379:K379" si="382">G379/$I379</f>
        <v>0.5078585462</v>
      </c>
      <c r="K379" s="52">
        <f t="shared" si="382"/>
        <v>0.4731499673</v>
      </c>
      <c r="L379" s="55">
        <f t="shared" si="3"/>
        <v>3.470857891</v>
      </c>
      <c r="M379">
        <f t="shared" si="4"/>
        <v>106</v>
      </c>
      <c r="N379" t="str">
        <f t="shared" si="227"/>
        <v>Blue</v>
      </c>
    </row>
    <row r="380">
      <c r="A380" s="21">
        <v>2010.0</v>
      </c>
      <c r="B380" s="21" t="s">
        <v>536</v>
      </c>
      <c r="C380" s="21" t="s">
        <v>7737</v>
      </c>
      <c r="D380" t="s">
        <v>7777</v>
      </c>
      <c r="E380" s="21" t="s">
        <v>593</v>
      </c>
      <c r="F380" s="21" t="s">
        <v>608</v>
      </c>
      <c r="G380">
        <v>1201.0</v>
      </c>
      <c r="H380">
        <v>1038.0</v>
      </c>
      <c r="I380">
        <v>2270.0</v>
      </c>
      <c r="J380" s="52">
        <f t="shared" ref="J380:K380" si="383">G380/$I380</f>
        <v>0.5290748899</v>
      </c>
      <c r="K380" s="52">
        <f t="shared" si="383"/>
        <v>0.4572687225</v>
      </c>
      <c r="L380" s="55">
        <f t="shared" si="3"/>
        <v>7.18061674</v>
      </c>
      <c r="M380">
        <f t="shared" si="4"/>
        <v>163</v>
      </c>
      <c r="N380" t="str">
        <f t="shared" si="227"/>
        <v>Blue</v>
      </c>
    </row>
    <row r="381">
      <c r="A381" s="21">
        <v>2010.0</v>
      </c>
      <c r="B381" s="21" t="s">
        <v>536</v>
      </c>
      <c r="C381" s="21" t="s">
        <v>7737</v>
      </c>
      <c r="D381" t="s">
        <v>7750</v>
      </c>
      <c r="E381" s="21" t="s">
        <v>593</v>
      </c>
      <c r="F381" s="21" t="s">
        <v>608</v>
      </c>
      <c r="G381">
        <v>1498.0</v>
      </c>
      <c r="H381">
        <v>1527.0</v>
      </c>
      <c r="I381">
        <v>3077.0</v>
      </c>
      <c r="J381" s="52">
        <f t="shared" ref="J381:K381" si="384">G381/$I381</f>
        <v>0.4868378291</v>
      </c>
      <c r="K381" s="52">
        <f t="shared" si="384"/>
        <v>0.4962625934</v>
      </c>
      <c r="L381" s="55">
        <f t="shared" si="3"/>
        <v>-0.9424764381</v>
      </c>
      <c r="M381">
        <f t="shared" si="4"/>
        <v>-29</v>
      </c>
      <c r="N381" t="str">
        <f t="shared" si="227"/>
        <v>Green</v>
      </c>
    </row>
    <row r="382">
      <c r="A382" s="21">
        <v>2010.0</v>
      </c>
      <c r="B382" s="21" t="s">
        <v>536</v>
      </c>
      <c r="C382" s="21" t="s">
        <v>7737</v>
      </c>
      <c r="D382" t="s">
        <v>377</v>
      </c>
      <c r="E382" s="21" t="s">
        <v>593</v>
      </c>
      <c r="F382" s="21" t="s">
        <v>608</v>
      </c>
      <c r="G382">
        <v>1162.0</v>
      </c>
      <c r="H382">
        <v>942.0</v>
      </c>
      <c r="I382">
        <v>2135.0</v>
      </c>
      <c r="J382" s="52">
        <f t="shared" ref="J382:K382" si="385">G382/$I382</f>
        <v>0.5442622951</v>
      </c>
      <c r="K382" s="52">
        <f t="shared" si="385"/>
        <v>0.4412177986</v>
      </c>
      <c r="L382" s="55">
        <f t="shared" si="3"/>
        <v>10.30444965</v>
      </c>
      <c r="M382">
        <f t="shared" si="4"/>
        <v>220</v>
      </c>
      <c r="N382" t="str">
        <f t="shared" si="227"/>
        <v>Blue</v>
      </c>
    </row>
    <row r="383">
      <c r="A383" s="21">
        <v>2010.0</v>
      </c>
      <c r="B383" s="21" t="s">
        <v>536</v>
      </c>
      <c r="C383" s="21" t="s">
        <v>7737</v>
      </c>
      <c r="D383" t="s">
        <v>7780</v>
      </c>
      <c r="E383" s="21" t="s">
        <v>593</v>
      </c>
      <c r="F383" s="21" t="s">
        <v>608</v>
      </c>
      <c r="G383">
        <v>1793.0</v>
      </c>
      <c r="H383">
        <v>997.0</v>
      </c>
      <c r="I383">
        <v>2844.0</v>
      </c>
      <c r="J383" s="52">
        <f t="shared" ref="J383:K383" si="386">G383/$I383</f>
        <v>0.6304500703</v>
      </c>
      <c r="K383" s="52">
        <f t="shared" si="386"/>
        <v>0.3505625879</v>
      </c>
      <c r="L383" s="55">
        <f t="shared" si="3"/>
        <v>27.98874824</v>
      </c>
      <c r="M383">
        <f t="shared" si="4"/>
        <v>796</v>
      </c>
      <c r="N383" t="str">
        <f t="shared" si="227"/>
        <v>Blue</v>
      </c>
    </row>
    <row r="384">
      <c r="A384" s="21">
        <v>2010.0</v>
      </c>
      <c r="B384" s="21" t="s">
        <v>536</v>
      </c>
      <c r="C384" s="21" t="s">
        <v>7737</v>
      </c>
      <c r="D384" t="s">
        <v>7769</v>
      </c>
      <c r="E384" s="21" t="s">
        <v>593</v>
      </c>
      <c r="F384" s="21" t="s">
        <v>608</v>
      </c>
      <c r="G384">
        <v>556.0</v>
      </c>
      <c r="H384">
        <v>604.0</v>
      </c>
      <c r="I384">
        <v>1195.0</v>
      </c>
      <c r="J384" s="52">
        <f t="shared" ref="J384:K384" si="387">G384/$I384</f>
        <v>0.4652719665</v>
      </c>
      <c r="K384" s="52">
        <f t="shared" si="387"/>
        <v>0.5054393305</v>
      </c>
      <c r="L384" s="55">
        <f t="shared" si="3"/>
        <v>-4.016736402</v>
      </c>
      <c r="M384">
        <f t="shared" si="4"/>
        <v>-48</v>
      </c>
      <c r="N384" t="str">
        <f t="shared" si="227"/>
        <v>Green</v>
      </c>
    </row>
    <row r="385">
      <c r="A385" s="21">
        <v>2010.0</v>
      </c>
      <c r="B385" s="21" t="s">
        <v>536</v>
      </c>
      <c r="C385" s="21" t="s">
        <v>7737</v>
      </c>
      <c r="D385" t="s">
        <v>4409</v>
      </c>
      <c r="E385" s="21" t="s">
        <v>593</v>
      </c>
      <c r="F385" s="21" t="s">
        <v>608</v>
      </c>
      <c r="G385">
        <v>474.0</v>
      </c>
      <c r="H385">
        <v>507.0</v>
      </c>
      <c r="I385">
        <v>997.0</v>
      </c>
      <c r="J385" s="52">
        <f t="shared" ref="J385:K385" si="388">G385/$I385</f>
        <v>0.4754262788</v>
      </c>
      <c r="K385" s="52">
        <f t="shared" si="388"/>
        <v>0.5085255767</v>
      </c>
      <c r="L385" s="55">
        <f t="shared" si="3"/>
        <v>-3.309929789</v>
      </c>
      <c r="M385">
        <f t="shared" si="4"/>
        <v>-33</v>
      </c>
      <c r="N385" t="str">
        <f t="shared" si="227"/>
        <v>Green</v>
      </c>
    </row>
    <row r="386">
      <c r="A386" s="21">
        <v>2010.0</v>
      </c>
      <c r="B386" s="21" t="s">
        <v>536</v>
      </c>
      <c r="C386" s="21" t="s">
        <v>7737</v>
      </c>
      <c r="D386" t="s">
        <v>7761</v>
      </c>
      <c r="E386" s="21" t="s">
        <v>593</v>
      </c>
      <c r="F386" s="21" t="s">
        <v>608</v>
      </c>
      <c r="G386">
        <v>354.0</v>
      </c>
      <c r="H386">
        <v>490.0</v>
      </c>
      <c r="I386">
        <v>861.0</v>
      </c>
      <c r="J386" s="52">
        <f t="shared" ref="J386:K386" si="389">G386/$I386</f>
        <v>0.4111498258</v>
      </c>
      <c r="K386" s="52">
        <f t="shared" si="389"/>
        <v>0.5691056911</v>
      </c>
      <c r="L386" s="55">
        <f t="shared" si="3"/>
        <v>-15.79558653</v>
      </c>
      <c r="M386">
        <f t="shared" si="4"/>
        <v>-136</v>
      </c>
      <c r="N386" t="str">
        <f t="shared" si="227"/>
        <v>Green</v>
      </c>
    </row>
    <row r="387">
      <c r="A387" s="21">
        <v>2010.0</v>
      </c>
      <c r="B387" s="21" t="s">
        <v>536</v>
      </c>
      <c r="C387" s="21" t="s">
        <v>7737</v>
      </c>
      <c r="D387" t="s">
        <v>7772</v>
      </c>
      <c r="E387" s="21" t="s">
        <v>593</v>
      </c>
      <c r="F387" s="21" t="s">
        <v>608</v>
      </c>
      <c r="G387">
        <v>1333.0</v>
      </c>
      <c r="H387">
        <v>1293.0</v>
      </c>
      <c r="I387">
        <v>2673.0</v>
      </c>
      <c r="J387" s="52">
        <f t="shared" ref="J387:K387" si="390">G387/$I387</f>
        <v>0.4986906098</v>
      </c>
      <c r="K387" s="52">
        <f t="shared" si="390"/>
        <v>0.4837261504</v>
      </c>
      <c r="L387" s="55">
        <f t="shared" si="3"/>
        <v>1.496445941</v>
      </c>
      <c r="M387">
        <f t="shared" si="4"/>
        <v>40</v>
      </c>
      <c r="N387" t="str">
        <f t="shared" si="227"/>
        <v>Blue</v>
      </c>
    </row>
    <row r="388">
      <c r="A388" s="21">
        <v>2010.0</v>
      </c>
      <c r="B388" s="21" t="s">
        <v>536</v>
      </c>
      <c r="C388" s="21" t="s">
        <v>7737</v>
      </c>
      <c r="D388" t="s">
        <v>7753</v>
      </c>
      <c r="E388" s="21" t="s">
        <v>593</v>
      </c>
      <c r="F388" s="21" t="s">
        <v>608</v>
      </c>
      <c r="G388">
        <v>1599.0</v>
      </c>
      <c r="H388">
        <v>1921.0</v>
      </c>
      <c r="I388">
        <v>3569.0</v>
      </c>
      <c r="J388" s="52">
        <f t="shared" ref="J388:K388" si="391">G388/$I388</f>
        <v>0.4480246568</v>
      </c>
      <c r="K388" s="52">
        <f t="shared" si="391"/>
        <v>0.5382460073</v>
      </c>
      <c r="L388" s="55">
        <f t="shared" si="3"/>
        <v>-9.022135052</v>
      </c>
      <c r="M388">
        <f t="shared" si="4"/>
        <v>-322</v>
      </c>
      <c r="N388" t="str">
        <f t="shared" si="227"/>
        <v>Green</v>
      </c>
    </row>
    <row r="389">
      <c r="A389" s="21">
        <v>2010.0</v>
      </c>
      <c r="B389" s="21" t="s">
        <v>536</v>
      </c>
      <c r="C389" s="21" t="s">
        <v>7737</v>
      </c>
      <c r="D389" t="s">
        <v>7756</v>
      </c>
      <c r="E389" s="21" t="s">
        <v>593</v>
      </c>
      <c r="F389" s="21" t="s">
        <v>608</v>
      </c>
      <c r="G389">
        <v>1832.0</v>
      </c>
      <c r="H389">
        <v>2454.0</v>
      </c>
      <c r="I389">
        <v>4344.0</v>
      </c>
      <c r="J389" s="52">
        <f t="shared" ref="J389:K389" si="392">G389/$I389</f>
        <v>0.4217311234</v>
      </c>
      <c r="K389" s="52">
        <f t="shared" si="392"/>
        <v>0.5649171271</v>
      </c>
      <c r="L389" s="55">
        <f t="shared" si="3"/>
        <v>-14.31860037</v>
      </c>
      <c r="M389">
        <f t="shared" si="4"/>
        <v>-622</v>
      </c>
      <c r="N389" t="str">
        <f t="shared" si="227"/>
        <v>Green</v>
      </c>
    </row>
    <row r="390">
      <c r="A390" s="21">
        <v>2010.0</v>
      </c>
      <c r="B390" s="21" t="s">
        <v>536</v>
      </c>
      <c r="C390" s="21" t="s">
        <v>7737</v>
      </c>
      <c r="D390" t="s">
        <v>7740</v>
      </c>
      <c r="E390" s="21" t="s">
        <v>593</v>
      </c>
      <c r="F390" s="21" t="s">
        <v>608</v>
      </c>
      <c r="G390">
        <v>830.0</v>
      </c>
      <c r="H390">
        <v>737.0</v>
      </c>
      <c r="I390">
        <v>1587.0</v>
      </c>
      <c r="J390" s="52">
        <f t="shared" ref="J390:K390" si="393">G390/$I390</f>
        <v>0.5229993699</v>
      </c>
      <c r="K390" s="52">
        <f t="shared" si="393"/>
        <v>0.4643982357</v>
      </c>
      <c r="L390" s="55">
        <f t="shared" si="3"/>
        <v>5.860113422</v>
      </c>
      <c r="M390">
        <f t="shared" si="4"/>
        <v>93</v>
      </c>
      <c r="N390" t="str">
        <f t="shared" si="227"/>
        <v>Blue</v>
      </c>
    </row>
    <row r="391">
      <c r="A391" s="21">
        <v>2010.0</v>
      </c>
      <c r="B391" s="21" t="s">
        <v>536</v>
      </c>
      <c r="C391" s="21" t="s">
        <v>7737</v>
      </c>
      <c r="D391" t="s">
        <v>117</v>
      </c>
      <c r="E391" s="21" t="s">
        <v>593</v>
      </c>
      <c r="F391" s="21" t="s">
        <v>608</v>
      </c>
      <c r="G391">
        <v>282.0</v>
      </c>
      <c r="H391">
        <v>187.0</v>
      </c>
      <c r="I391">
        <v>480.0</v>
      </c>
      <c r="J391" s="52">
        <f t="shared" ref="J391:K391" si="394">G391/$I391</f>
        <v>0.5875</v>
      </c>
      <c r="K391" s="52">
        <f t="shared" si="394"/>
        <v>0.3895833333</v>
      </c>
      <c r="L391" s="55">
        <f t="shared" si="3"/>
        <v>19.79166667</v>
      </c>
      <c r="M391">
        <f t="shared" si="4"/>
        <v>95</v>
      </c>
      <c r="N391" t="str">
        <f t="shared" si="227"/>
        <v>Blue</v>
      </c>
    </row>
    <row r="392">
      <c r="A392" s="21">
        <v>2010.0</v>
      </c>
      <c r="B392" s="21" t="s">
        <v>536</v>
      </c>
      <c r="C392" s="21" t="s">
        <v>7737</v>
      </c>
      <c r="D392" t="s">
        <v>6450</v>
      </c>
      <c r="E392" s="21" t="s">
        <v>593</v>
      </c>
      <c r="F392" s="21" t="s">
        <v>608</v>
      </c>
      <c r="G392">
        <v>932.0</v>
      </c>
      <c r="H392">
        <v>1074.0</v>
      </c>
      <c r="I392">
        <v>2037.0</v>
      </c>
      <c r="J392" s="52">
        <f t="shared" ref="J392:K392" si="395">G392/$I392</f>
        <v>0.4575355916</v>
      </c>
      <c r="K392" s="52">
        <f t="shared" si="395"/>
        <v>0.5272459499</v>
      </c>
      <c r="L392" s="55">
        <f t="shared" si="3"/>
        <v>-6.971035837</v>
      </c>
      <c r="M392">
        <f t="shared" si="4"/>
        <v>-142</v>
      </c>
      <c r="N392" t="str">
        <f t="shared" si="227"/>
        <v>Green</v>
      </c>
    </row>
    <row r="393">
      <c r="A393" s="21">
        <v>2010.0</v>
      </c>
      <c r="B393" s="21" t="s">
        <v>536</v>
      </c>
      <c r="C393" s="21" t="s">
        <v>7737</v>
      </c>
      <c r="D393" t="s">
        <v>6780</v>
      </c>
      <c r="E393" s="21" t="s">
        <v>593</v>
      </c>
      <c r="F393" s="21" t="s">
        <v>608</v>
      </c>
      <c r="G393">
        <v>952.0</v>
      </c>
      <c r="H393">
        <v>552.0</v>
      </c>
      <c r="I393">
        <v>1522.0</v>
      </c>
      <c r="J393" s="52">
        <f t="shared" ref="J393:K393" si="396">G393/$I393</f>
        <v>0.6254927727</v>
      </c>
      <c r="K393" s="52">
        <f t="shared" si="396"/>
        <v>0.3626806833</v>
      </c>
      <c r="L393" s="55">
        <f t="shared" si="3"/>
        <v>26.28120894</v>
      </c>
      <c r="M393">
        <f t="shared" si="4"/>
        <v>400</v>
      </c>
      <c r="N393" t="str">
        <f t="shared" si="227"/>
        <v>Blue</v>
      </c>
    </row>
    <row r="394">
      <c r="A394" s="21">
        <v>2010.0</v>
      </c>
      <c r="B394" s="21" t="s">
        <v>536</v>
      </c>
      <c r="C394" s="21" t="s">
        <v>7737</v>
      </c>
      <c r="D394" t="s">
        <v>7789</v>
      </c>
      <c r="E394" s="21" t="s">
        <v>593</v>
      </c>
      <c r="F394" s="21" t="s">
        <v>608</v>
      </c>
      <c r="G394">
        <v>1385.0</v>
      </c>
      <c r="H394">
        <v>1051.0</v>
      </c>
      <c r="I394">
        <v>2490.0</v>
      </c>
      <c r="J394" s="52">
        <f t="shared" ref="J394:K394" si="397">G394/$I394</f>
        <v>0.5562248996</v>
      </c>
      <c r="K394" s="52">
        <f t="shared" si="397"/>
        <v>0.4220883534</v>
      </c>
      <c r="L394" s="55">
        <f t="shared" si="3"/>
        <v>13.41365462</v>
      </c>
      <c r="M394">
        <f t="shared" si="4"/>
        <v>334</v>
      </c>
      <c r="N394" t="str">
        <f t="shared" si="227"/>
        <v>Blue</v>
      </c>
    </row>
    <row r="395">
      <c r="A395" s="21">
        <v>2010.0</v>
      </c>
      <c r="B395" s="21" t="s">
        <v>536</v>
      </c>
      <c r="C395" s="21" t="s">
        <v>7737</v>
      </c>
      <c r="D395" t="s">
        <v>7743</v>
      </c>
      <c r="E395" s="21" t="s">
        <v>593</v>
      </c>
      <c r="F395" s="21" t="s">
        <v>608</v>
      </c>
      <c r="G395">
        <v>314.0</v>
      </c>
      <c r="H395">
        <v>414.0</v>
      </c>
      <c r="I395">
        <v>737.0</v>
      </c>
      <c r="J395" s="52">
        <f t="shared" ref="J395:K395" si="398">G395/$I395</f>
        <v>0.4260515604</v>
      </c>
      <c r="K395" s="52">
        <f t="shared" si="398"/>
        <v>0.5617367707</v>
      </c>
      <c r="L395" s="55">
        <f t="shared" si="3"/>
        <v>-13.56852103</v>
      </c>
      <c r="M395">
        <f t="shared" si="4"/>
        <v>-100</v>
      </c>
      <c r="N395" t="str">
        <f t="shared" si="227"/>
        <v>Green</v>
      </c>
    </row>
    <row r="396">
      <c r="A396" s="21">
        <v>2010.0</v>
      </c>
      <c r="B396" s="21" t="s">
        <v>536</v>
      </c>
      <c r="C396" s="21" t="s">
        <v>7737</v>
      </c>
      <c r="D396" t="s">
        <v>7430</v>
      </c>
      <c r="E396" s="21" t="s">
        <v>593</v>
      </c>
      <c r="F396" s="21" t="s">
        <v>608</v>
      </c>
      <c r="G396">
        <v>950.0</v>
      </c>
      <c r="H396">
        <v>757.0</v>
      </c>
      <c r="I396">
        <v>1746.0</v>
      </c>
      <c r="J396" s="52">
        <f t="shared" ref="J396:K396" si="399">G396/$I396</f>
        <v>0.5441008018</v>
      </c>
      <c r="K396" s="52">
        <f t="shared" si="399"/>
        <v>0.4335624284</v>
      </c>
      <c r="L396" s="55">
        <f t="shared" si="3"/>
        <v>11.05383734</v>
      </c>
      <c r="M396">
        <f t="shared" si="4"/>
        <v>193</v>
      </c>
      <c r="N396" t="str">
        <f t="shared" si="227"/>
        <v>Blue</v>
      </c>
    </row>
    <row r="397">
      <c r="A397" s="21">
        <v>2010.0</v>
      </c>
      <c r="B397" s="21" t="s">
        <v>536</v>
      </c>
      <c r="C397" s="21" t="s">
        <v>7737</v>
      </c>
      <c r="D397" t="s">
        <v>1023</v>
      </c>
      <c r="E397" s="21" t="s">
        <v>593</v>
      </c>
      <c r="F397" s="21" t="s">
        <v>608</v>
      </c>
      <c r="G397">
        <v>1171.0</v>
      </c>
      <c r="H397">
        <v>1167.0</v>
      </c>
      <c r="I397">
        <v>2389.0</v>
      </c>
      <c r="J397" s="52">
        <f t="shared" ref="J397:K397" si="400">G397/$I397</f>
        <v>0.4901632482</v>
      </c>
      <c r="K397" s="52">
        <f t="shared" si="400"/>
        <v>0.4884889075</v>
      </c>
      <c r="L397" s="55">
        <f t="shared" si="3"/>
        <v>0.1674340728</v>
      </c>
      <c r="M397">
        <f t="shared" si="4"/>
        <v>4</v>
      </c>
      <c r="N397" t="str">
        <f t="shared" si="227"/>
        <v>Blue</v>
      </c>
    </row>
    <row r="398">
      <c r="A398" s="21">
        <v>2010.0</v>
      </c>
      <c r="B398" s="21" t="s">
        <v>536</v>
      </c>
      <c r="C398" s="21" t="s">
        <v>7737</v>
      </c>
      <c r="D398" t="s">
        <v>2556</v>
      </c>
      <c r="E398" s="21" t="s">
        <v>593</v>
      </c>
      <c r="F398" s="21" t="s">
        <v>608</v>
      </c>
      <c r="G398">
        <v>854.0</v>
      </c>
      <c r="H398">
        <v>762.0</v>
      </c>
      <c r="I398">
        <v>1634.0</v>
      </c>
      <c r="J398" s="52">
        <f t="shared" ref="J398:K398" si="401">G398/$I398</f>
        <v>0.5226438188</v>
      </c>
      <c r="K398" s="52">
        <f t="shared" si="401"/>
        <v>0.4663402693</v>
      </c>
      <c r="L398" s="55">
        <f t="shared" si="3"/>
        <v>5.630354957</v>
      </c>
      <c r="M398">
        <f t="shared" si="4"/>
        <v>92</v>
      </c>
      <c r="N398" t="str">
        <f t="shared" si="227"/>
        <v>Blue</v>
      </c>
    </row>
    <row r="399">
      <c r="A399" s="21">
        <v>2010.0</v>
      </c>
      <c r="B399" s="21" t="s">
        <v>536</v>
      </c>
      <c r="C399" s="21" t="s">
        <v>7737</v>
      </c>
      <c r="D399" t="s">
        <v>5036</v>
      </c>
      <c r="E399" s="21" t="s">
        <v>593</v>
      </c>
      <c r="F399" s="21" t="s">
        <v>608</v>
      </c>
      <c r="G399">
        <v>2652.0</v>
      </c>
      <c r="H399">
        <v>2274.0</v>
      </c>
      <c r="I399">
        <v>4992.0</v>
      </c>
      <c r="J399" s="52">
        <f t="shared" ref="J399:K399" si="402">G399/$I399</f>
        <v>0.53125</v>
      </c>
      <c r="K399" s="52">
        <f t="shared" si="402"/>
        <v>0.4555288462</v>
      </c>
      <c r="L399" s="55">
        <f t="shared" si="3"/>
        <v>7.572115385</v>
      </c>
      <c r="M399">
        <f t="shared" si="4"/>
        <v>378</v>
      </c>
      <c r="N399" t="str">
        <f t="shared" si="227"/>
        <v>Blue</v>
      </c>
    </row>
    <row r="400">
      <c r="A400" s="21">
        <v>2010.0</v>
      </c>
      <c r="B400" s="21" t="s">
        <v>536</v>
      </c>
      <c r="C400" s="21" t="s">
        <v>7876</v>
      </c>
      <c r="D400" t="s">
        <v>7897</v>
      </c>
      <c r="E400" s="21" t="s">
        <v>593</v>
      </c>
      <c r="F400" s="21" t="s">
        <v>608</v>
      </c>
      <c r="G400">
        <v>779.0</v>
      </c>
      <c r="H400">
        <v>1240.0</v>
      </c>
      <c r="I400">
        <v>2035.0</v>
      </c>
      <c r="J400" s="52">
        <f t="shared" ref="J400:K400" si="403">G400/$I400</f>
        <v>0.3828009828</v>
      </c>
      <c r="K400" s="52">
        <f t="shared" si="403"/>
        <v>0.6093366093</v>
      </c>
      <c r="L400" s="55">
        <f t="shared" si="3"/>
        <v>-22.65356265</v>
      </c>
      <c r="M400">
        <f t="shared" si="4"/>
        <v>-461</v>
      </c>
      <c r="N400" t="str">
        <f t="shared" si="227"/>
        <v>Green</v>
      </c>
    </row>
    <row r="401">
      <c r="A401" s="21">
        <v>2010.0</v>
      </c>
      <c r="B401" s="21" t="s">
        <v>536</v>
      </c>
      <c r="C401" s="21" t="s">
        <v>7876</v>
      </c>
      <c r="D401" t="s">
        <v>7883</v>
      </c>
      <c r="E401" s="21" t="s">
        <v>593</v>
      </c>
      <c r="F401" s="21" t="s">
        <v>608</v>
      </c>
      <c r="G401">
        <v>799.0</v>
      </c>
      <c r="H401">
        <v>1012.0</v>
      </c>
      <c r="I401">
        <v>1830.0</v>
      </c>
      <c r="J401" s="52">
        <f t="shared" ref="J401:K401" si="404">G401/$I401</f>
        <v>0.4366120219</v>
      </c>
      <c r="K401" s="52">
        <f t="shared" si="404"/>
        <v>0.5530054645</v>
      </c>
      <c r="L401" s="55">
        <f t="shared" si="3"/>
        <v>-11.63934426</v>
      </c>
      <c r="M401">
        <f t="shared" si="4"/>
        <v>-213</v>
      </c>
      <c r="N401" t="str">
        <f t="shared" si="227"/>
        <v>Green</v>
      </c>
    </row>
    <row r="402">
      <c r="A402" s="21">
        <v>2010.0</v>
      </c>
      <c r="B402" s="21" t="s">
        <v>536</v>
      </c>
      <c r="C402" s="21" t="s">
        <v>7876</v>
      </c>
      <c r="D402" t="s">
        <v>3250</v>
      </c>
      <c r="E402" s="21" t="s">
        <v>593</v>
      </c>
      <c r="F402" s="21" t="s">
        <v>608</v>
      </c>
      <c r="G402">
        <v>1138.0</v>
      </c>
      <c r="H402">
        <v>1303.0</v>
      </c>
      <c r="I402">
        <v>2474.0</v>
      </c>
      <c r="J402" s="52">
        <f t="shared" ref="J402:K402" si="405">G402/$I402</f>
        <v>0.4599838319</v>
      </c>
      <c r="K402" s="52">
        <f t="shared" si="405"/>
        <v>0.5266774454</v>
      </c>
      <c r="L402" s="55">
        <f t="shared" si="3"/>
        <v>-6.669361358</v>
      </c>
      <c r="M402">
        <f t="shared" si="4"/>
        <v>-165</v>
      </c>
      <c r="N402" t="str">
        <f t="shared" si="227"/>
        <v>Green</v>
      </c>
    </row>
    <row r="403">
      <c r="A403" s="21">
        <v>2010.0</v>
      </c>
      <c r="B403" s="21" t="s">
        <v>536</v>
      </c>
      <c r="C403" s="21" t="s">
        <v>7876</v>
      </c>
      <c r="D403" t="s">
        <v>7902</v>
      </c>
      <c r="E403" s="21" t="s">
        <v>593</v>
      </c>
      <c r="F403" s="21" t="s">
        <v>608</v>
      </c>
      <c r="G403">
        <v>1928.0</v>
      </c>
      <c r="H403">
        <v>2783.0</v>
      </c>
      <c r="I403">
        <v>4768.0</v>
      </c>
      <c r="J403" s="52">
        <f t="shared" ref="J403:K403" si="406">G403/$I403</f>
        <v>0.4043624161</v>
      </c>
      <c r="K403" s="52">
        <f t="shared" si="406"/>
        <v>0.5836828859</v>
      </c>
      <c r="L403" s="55">
        <f t="shared" si="3"/>
        <v>-17.93204698</v>
      </c>
      <c r="M403">
        <f t="shared" si="4"/>
        <v>-855</v>
      </c>
      <c r="N403" t="str">
        <f t="shared" si="227"/>
        <v>Green</v>
      </c>
    </row>
    <row r="404">
      <c r="A404" s="21">
        <v>2010.0</v>
      </c>
      <c r="B404" s="21" t="s">
        <v>536</v>
      </c>
      <c r="C404" s="21" t="s">
        <v>7876</v>
      </c>
      <c r="D404" t="s">
        <v>7894</v>
      </c>
      <c r="E404" s="21" t="s">
        <v>593</v>
      </c>
      <c r="F404" s="21" t="s">
        <v>608</v>
      </c>
      <c r="G404">
        <v>601.0</v>
      </c>
      <c r="H404">
        <v>1086.0</v>
      </c>
      <c r="I404">
        <v>1701.0</v>
      </c>
      <c r="J404" s="52">
        <f t="shared" ref="J404:K404" si="407">G404/$I404</f>
        <v>0.3533215755</v>
      </c>
      <c r="K404" s="52">
        <f t="shared" si="407"/>
        <v>0.6384479718</v>
      </c>
      <c r="L404" s="55">
        <f t="shared" si="3"/>
        <v>-28.51263962</v>
      </c>
      <c r="M404">
        <f t="shared" si="4"/>
        <v>-485</v>
      </c>
      <c r="N404" t="str">
        <f t="shared" si="227"/>
        <v>Green</v>
      </c>
    </row>
    <row r="405">
      <c r="A405" s="21">
        <v>2010.0</v>
      </c>
      <c r="B405" s="21" t="s">
        <v>536</v>
      </c>
      <c r="C405" s="21" t="s">
        <v>7876</v>
      </c>
      <c r="D405" t="s">
        <v>7918</v>
      </c>
      <c r="E405" s="21" t="s">
        <v>593</v>
      </c>
      <c r="F405" s="21" t="s">
        <v>608</v>
      </c>
      <c r="G405">
        <v>270.0</v>
      </c>
      <c r="H405">
        <v>435.0</v>
      </c>
      <c r="I405">
        <v>715.0</v>
      </c>
      <c r="J405" s="52">
        <f t="shared" ref="J405:K405" si="408">G405/$I405</f>
        <v>0.3776223776</v>
      </c>
      <c r="K405" s="52">
        <f t="shared" si="408"/>
        <v>0.6083916084</v>
      </c>
      <c r="L405" s="55">
        <f t="shared" si="3"/>
        <v>-23.07692308</v>
      </c>
      <c r="M405">
        <f t="shared" si="4"/>
        <v>-165</v>
      </c>
      <c r="N405" t="str">
        <f t="shared" si="227"/>
        <v>Green</v>
      </c>
    </row>
    <row r="406">
      <c r="A406" s="21">
        <v>2010.0</v>
      </c>
      <c r="B406" s="21" t="s">
        <v>536</v>
      </c>
      <c r="C406" s="21" t="s">
        <v>7876</v>
      </c>
      <c r="D406" t="s">
        <v>7889</v>
      </c>
      <c r="E406" s="21" t="s">
        <v>593</v>
      </c>
      <c r="F406" s="21" t="s">
        <v>608</v>
      </c>
      <c r="G406">
        <v>2077.0</v>
      </c>
      <c r="H406">
        <v>2709.0</v>
      </c>
      <c r="I406">
        <v>4841.0</v>
      </c>
      <c r="J406" s="52">
        <f t="shared" ref="J406:K406" si="409">G406/$I406</f>
        <v>0.429043586</v>
      </c>
      <c r="K406" s="52">
        <f t="shared" si="409"/>
        <v>0.559595125</v>
      </c>
      <c r="L406" s="55">
        <f t="shared" si="3"/>
        <v>-13.05515389</v>
      </c>
      <c r="M406">
        <f t="shared" si="4"/>
        <v>-632</v>
      </c>
      <c r="N406" t="str">
        <f t="shared" si="227"/>
        <v>Green</v>
      </c>
    </row>
    <row r="407">
      <c r="A407" s="21">
        <v>2010.0</v>
      </c>
      <c r="B407" s="21" t="s">
        <v>536</v>
      </c>
      <c r="C407" s="21" t="s">
        <v>7876</v>
      </c>
      <c r="D407" t="s">
        <v>3624</v>
      </c>
      <c r="E407" s="21" t="s">
        <v>593</v>
      </c>
      <c r="F407" s="21" t="s">
        <v>608</v>
      </c>
      <c r="G407">
        <v>1315.0</v>
      </c>
      <c r="H407">
        <v>2072.0</v>
      </c>
      <c r="I407">
        <v>3421.0</v>
      </c>
      <c r="J407" s="52">
        <f t="shared" ref="J407:K407" si="410">G407/$I407</f>
        <v>0.3843905291</v>
      </c>
      <c r="K407" s="52">
        <f t="shared" si="410"/>
        <v>0.6056708565</v>
      </c>
      <c r="L407" s="55">
        <f t="shared" si="3"/>
        <v>-22.12803274</v>
      </c>
      <c r="M407">
        <f t="shared" si="4"/>
        <v>-757</v>
      </c>
      <c r="N407" t="str">
        <f t="shared" si="227"/>
        <v>Green</v>
      </c>
    </row>
    <row r="408">
      <c r="A408" s="21">
        <v>2010.0</v>
      </c>
      <c r="B408" s="21" t="s">
        <v>536</v>
      </c>
      <c r="C408" s="21" t="s">
        <v>7876</v>
      </c>
      <c r="D408" t="s">
        <v>7877</v>
      </c>
      <c r="E408" s="21" t="s">
        <v>593</v>
      </c>
      <c r="F408" s="21" t="s">
        <v>608</v>
      </c>
      <c r="G408">
        <v>994.0</v>
      </c>
      <c r="H408">
        <v>1050.0</v>
      </c>
      <c r="I408">
        <v>2064.0</v>
      </c>
      <c r="J408" s="52">
        <f t="shared" ref="J408:K408" si="411">G408/$I408</f>
        <v>0.4815891473</v>
      </c>
      <c r="K408" s="52">
        <f t="shared" si="411"/>
        <v>0.5087209302</v>
      </c>
      <c r="L408" s="55">
        <f t="shared" si="3"/>
        <v>-2.713178295</v>
      </c>
      <c r="M408">
        <f t="shared" si="4"/>
        <v>-56</v>
      </c>
      <c r="N408" t="str">
        <f t="shared" si="227"/>
        <v>Green</v>
      </c>
    </row>
    <row r="409">
      <c r="A409" s="21">
        <v>2010.0</v>
      </c>
      <c r="B409" s="21" t="s">
        <v>536</v>
      </c>
      <c r="C409" s="21" t="s">
        <v>7876</v>
      </c>
      <c r="D409" t="s">
        <v>7905</v>
      </c>
      <c r="E409" s="21" t="s">
        <v>593</v>
      </c>
      <c r="F409" s="21" t="s">
        <v>608</v>
      </c>
      <c r="G409">
        <v>652.0</v>
      </c>
      <c r="H409">
        <v>1249.0</v>
      </c>
      <c r="I409">
        <v>1940.0</v>
      </c>
      <c r="J409" s="52">
        <f t="shared" ref="J409:K409" si="412">G409/$I409</f>
        <v>0.3360824742</v>
      </c>
      <c r="K409" s="52">
        <f t="shared" si="412"/>
        <v>0.643814433</v>
      </c>
      <c r="L409" s="55">
        <f t="shared" si="3"/>
        <v>-30.77319588</v>
      </c>
      <c r="M409">
        <f t="shared" si="4"/>
        <v>-597</v>
      </c>
      <c r="N409" t="str">
        <f t="shared" si="227"/>
        <v>Green</v>
      </c>
    </row>
    <row r="410">
      <c r="A410" s="21">
        <v>2010.0</v>
      </c>
      <c r="B410" s="21" t="s">
        <v>536</v>
      </c>
      <c r="C410" s="21" t="s">
        <v>7876</v>
      </c>
      <c r="D410" t="s">
        <v>4355</v>
      </c>
      <c r="E410" s="21" t="s">
        <v>593</v>
      </c>
      <c r="F410" s="21" t="s">
        <v>608</v>
      </c>
      <c r="G410">
        <v>779.0</v>
      </c>
      <c r="H410">
        <v>1183.0</v>
      </c>
      <c r="I410">
        <v>1992.0</v>
      </c>
      <c r="J410" s="52">
        <f t="shared" ref="J410:K410" si="413">G410/$I410</f>
        <v>0.391064257</v>
      </c>
      <c r="K410" s="52">
        <f t="shared" si="413"/>
        <v>0.593875502</v>
      </c>
      <c r="L410" s="55">
        <f t="shared" si="3"/>
        <v>-20.2811245</v>
      </c>
      <c r="M410">
        <f t="shared" si="4"/>
        <v>-404</v>
      </c>
      <c r="N410" t="str">
        <f t="shared" si="227"/>
        <v>Green</v>
      </c>
    </row>
    <row r="411">
      <c r="A411" s="21">
        <v>2010.0</v>
      </c>
      <c r="B411" s="21" t="s">
        <v>536</v>
      </c>
      <c r="C411" s="21" t="s">
        <v>7876</v>
      </c>
      <c r="D411" t="s">
        <v>556</v>
      </c>
      <c r="E411" s="21" t="s">
        <v>593</v>
      </c>
      <c r="F411" s="21" t="s">
        <v>608</v>
      </c>
      <c r="G411">
        <v>1127.0</v>
      </c>
      <c r="H411">
        <v>1537.0</v>
      </c>
      <c r="I411">
        <v>2704.0</v>
      </c>
      <c r="J411" s="52">
        <f t="shared" ref="J411:K411" si="414">G411/$I411</f>
        <v>0.4167899408</v>
      </c>
      <c r="K411" s="52">
        <f t="shared" si="414"/>
        <v>0.5684171598</v>
      </c>
      <c r="L411" s="55">
        <f t="shared" si="3"/>
        <v>-15.16272189</v>
      </c>
      <c r="M411">
        <f t="shared" si="4"/>
        <v>-410</v>
      </c>
      <c r="N411" t="str">
        <f t="shared" si="227"/>
        <v>Green</v>
      </c>
    </row>
    <row r="412">
      <c r="A412" s="21">
        <v>2010.0</v>
      </c>
      <c r="B412" s="21" t="s">
        <v>536</v>
      </c>
      <c r="C412" s="21" t="s">
        <v>7876</v>
      </c>
      <c r="D412" t="s">
        <v>7915</v>
      </c>
      <c r="E412" s="21" t="s">
        <v>593</v>
      </c>
      <c r="F412" s="21" t="s">
        <v>608</v>
      </c>
      <c r="G412">
        <v>760.0</v>
      </c>
      <c r="H412">
        <v>694.0</v>
      </c>
      <c r="I412">
        <v>1465.0</v>
      </c>
      <c r="J412" s="52">
        <f t="shared" ref="J412:K412" si="415">G412/$I412</f>
        <v>0.5187713311</v>
      </c>
      <c r="K412" s="52">
        <f t="shared" si="415"/>
        <v>0.4737201365</v>
      </c>
      <c r="L412" s="55">
        <f t="shared" si="3"/>
        <v>4.505119454</v>
      </c>
      <c r="M412">
        <f t="shared" si="4"/>
        <v>66</v>
      </c>
      <c r="N412" t="str">
        <f t="shared" si="227"/>
        <v>Blue</v>
      </c>
    </row>
    <row r="413">
      <c r="A413" s="21">
        <v>2010.0</v>
      </c>
      <c r="B413" s="21" t="s">
        <v>536</v>
      </c>
      <c r="C413" s="21" t="s">
        <v>7876</v>
      </c>
      <c r="D413" t="s">
        <v>7910</v>
      </c>
      <c r="E413" s="21" t="s">
        <v>593</v>
      </c>
      <c r="F413" s="21" t="s">
        <v>608</v>
      </c>
      <c r="G413">
        <v>872.0</v>
      </c>
      <c r="H413">
        <v>870.0</v>
      </c>
      <c r="I413">
        <v>1763.0</v>
      </c>
      <c r="J413" s="52">
        <f t="shared" ref="J413:K413" si="416">G413/$I413</f>
        <v>0.4946114577</v>
      </c>
      <c r="K413" s="52">
        <f t="shared" si="416"/>
        <v>0.4934770278</v>
      </c>
      <c r="L413" s="55">
        <f t="shared" si="3"/>
        <v>0.1134429949</v>
      </c>
      <c r="M413">
        <f t="shared" si="4"/>
        <v>2</v>
      </c>
      <c r="N413" t="str">
        <f t="shared" si="227"/>
        <v>Blue</v>
      </c>
    </row>
    <row r="414">
      <c r="A414" s="21">
        <v>2010.0</v>
      </c>
      <c r="B414" s="21" t="s">
        <v>536</v>
      </c>
      <c r="C414" s="21" t="s">
        <v>7876</v>
      </c>
      <c r="D414" t="s">
        <v>7886</v>
      </c>
      <c r="E414" s="21" t="s">
        <v>593</v>
      </c>
      <c r="F414" s="21" t="s">
        <v>608</v>
      </c>
      <c r="G414">
        <v>584.0</v>
      </c>
      <c r="H414">
        <v>953.0</v>
      </c>
      <c r="I414">
        <v>1565.0</v>
      </c>
      <c r="J414" s="52">
        <f t="shared" ref="J414:K414" si="417">G414/$I414</f>
        <v>0.3731629393</v>
      </c>
      <c r="K414" s="52">
        <f t="shared" si="417"/>
        <v>0.6089456869</v>
      </c>
      <c r="L414" s="55">
        <f t="shared" si="3"/>
        <v>-23.57827476</v>
      </c>
      <c r="M414">
        <f t="shared" si="4"/>
        <v>-369</v>
      </c>
      <c r="N414" t="str">
        <f t="shared" si="227"/>
        <v>Green</v>
      </c>
    </row>
    <row r="415">
      <c r="A415" s="21">
        <v>2010.0</v>
      </c>
      <c r="B415" s="21" t="s">
        <v>536</v>
      </c>
      <c r="C415" s="21" t="s">
        <v>7876</v>
      </c>
      <c r="D415" t="s">
        <v>7880</v>
      </c>
      <c r="E415" s="21" t="s">
        <v>593</v>
      </c>
      <c r="F415" s="21" t="s">
        <v>608</v>
      </c>
      <c r="G415">
        <v>622.0</v>
      </c>
      <c r="H415">
        <v>715.0</v>
      </c>
      <c r="I415">
        <v>1351.0</v>
      </c>
      <c r="J415" s="52">
        <f t="shared" ref="J415:K415" si="418">G415/$I415</f>
        <v>0.4603997039</v>
      </c>
      <c r="K415" s="52">
        <f t="shared" si="418"/>
        <v>0.5292376018</v>
      </c>
      <c r="L415" s="55">
        <f t="shared" si="3"/>
        <v>-6.883789785</v>
      </c>
      <c r="M415">
        <f t="shared" si="4"/>
        <v>-93</v>
      </c>
      <c r="N415" t="str">
        <f t="shared" si="227"/>
        <v>Green</v>
      </c>
    </row>
    <row r="416">
      <c r="A416" s="21">
        <v>2010.0</v>
      </c>
      <c r="B416" s="21" t="s">
        <v>536</v>
      </c>
      <c r="C416" s="21" t="s">
        <v>8042</v>
      </c>
      <c r="D416" t="s">
        <v>3882</v>
      </c>
      <c r="E416" s="21" t="s">
        <v>593</v>
      </c>
      <c r="F416" s="21" t="s">
        <v>608</v>
      </c>
      <c r="G416">
        <v>590.0</v>
      </c>
      <c r="H416">
        <v>462.0</v>
      </c>
      <c r="I416">
        <v>1075.0</v>
      </c>
      <c r="J416" s="52">
        <f t="shared" ref="J416:K416" si="419">G416/$I416</f>
        <v>0.5488372093</v>
      </c>
      <c r="K416" s="52">
        <f t="shared" si="419"/>
        <v>0.4297674419</v>
      </c>
      <c r="L416" s="55">
        <f t="shared" si="3"/>
        <v>11.90697674</v>
      </c>
      <c r="M416">
        <f t="shared" si="4"/>
        <v>128</v>
      </c>
      <c r="N416" t="str">
        <f t="shared" si="227"/>
        <v>Blue</v>
      </c>
    </row>
    <row r="417">
      <c r="A417" s="21">
        <v>2010.0</v>
      </c>
      <c r="B417" s="21" t="s">
        <v>536</v>
      </c>
      <c r="C417" s="21" t="s">
        <v>8042</v>
      </c>
      <c r="D417" t="s">
        <v>8066</v>
      </c>
      <c r="E417" s="21" t="s">
        <v>593</v>
      </c>
      <c r="F417" s="21" t="s">
        <v>608</v>
      </c>
      <c r="G417">
        <v>601.0</v>
      </c>
      <c r="H417">
        <v>347.0</v>
      </c>
      <c r="I417">
        <v>960.0</v>
      </c>
      <c r="J417" s="52">
        <f t="shared" ref="J417:K417" si="420">G417/$I417</f>
        <v>0.6260416667</v>
      </c>
      <c r="K417" s="52">
        <f t="shared" si="420"/>
        <v>0.3614583333</v>
      </c>
      <c r="L417" s="55">
        <f t="shared" si="3"/>
        <v>26.45833333</v>
      </c>
      <c r="M417">
        <f t="shared" si="4"/>
        <v>254</v>
      </c>
      <c r="N417" t="str">
        <f t="shared" si="227"/>
        <v>Blue</v>
      </c>
    </row>
    <row r="418">
      <c r="A418" s="21">
        <v>2010.0</v>
      </c>
      <c r="B418" s="21" t="s">
        <v>536</v>
      </c>
      <c r="C418" s="21" t="s">
        <v>8042</v>
      </c>
      <c r="D418" t="s">
        <v>8051</v>
      </c>
      <c r="E418" s="21" t="s">
        <v>593</v>
      </c>
      <c r="F418" s="21" t="s">
        <v>608</v>
      </c>
      <c r="G418">
        <v>443.0</v>
      </c>
      <c r="H418">
        <v>483.0</v>
      </c>
      <c r="I418">
        <v>938.0</v>
      </c>
      <c r="J418" s="52">
        <f t="shared" ref="J418:K418" si="421">G418/$I418</f>
        <v>0.4722814499</v>
      </c>
      <c r="K418" s="52">
        <f t="shared" si="421"/>
        <v>0.5149253731</v>
      </c>
      <c r="L418" s="55">
        <f t="shared" si="3"/>
        <v>-4.264392324</v>
      </c>
      <c r="M418">
        <f t="shared" si="4"/>
        <v>-40</v>
      </c>
      <c r="N418" t="str">
        <f t="shared" si="227"/>
        <v>Green</v>
      </c>
    </row>
    <row r="419">
      <c r="A419" s="21">
        <v>2010.0</v>
      </c>
      <c r="B419" s="21" t="s">
        <v>536</v>
      </c>
      <c r="C419" s="21" t="s">
        <v>8042</v>
      </c>
      <c r="D419" t="s">
        <v>8048</v>
      </c>
      <c r="E419" s="21" t="s">
        <v>593</v>
      </c>
      <c r="F419" s="21" t="s">
        <v>608</v>
      </c>
      <c r="G419">
        <v>489.0</v>
      </c>
      <c r="H419">
        <v>432.0</v>
      </c>
      <c r="I419">
        <v>928.0</v>
      </c>
      <c r="J419" s="52">
        <f t="shared" ref="J419:K419" si="422">G419/$I419</f>
        <v>0.5269396552</v>
      </c>
      <c r="K419" s="52">
        <f t="shared" si="422"/>
        <v>0.4655172414</v>
      </c>
      <c r="L419" s="55">
        <f t="shared" si="3"/>
        <v>6.142241379</v>
      </c>
      <c r="M419">
        <f t="shared" si="4"/>
        <v>57</v>
      </c>
      <c r="N419" t="str">
        <f t="shared" si="227"/>
        <v>Blue</v>
      </c>
    </row>
    <row r="420">
      <c r="A420" s="21">
        <v>2010.0</v>
      </c>
      <c r="B420" s="21" t="s">
        <v>536</v>
      </c>
      <c r="C420" s="21" t="s">
        <v>8042</v>
      </c>
      <c r="D420" t="s">
        <v>690</v>
      </c>
      <c r="E420" s="21" t="s">
        <v>593</v>
      </c>
      <c r="F420" s="21" t="s">
        <v>608</v>
      </c>
      <c r="G420">
        <v>245.0</v>
      </c>
      <c r="H420">
        <v>241.0</v>
      </c>
      <c r="I420">
        <v>495.0</v>
      </c>
      <c r="J420" s="52">
        <f t="shared" ref="J420:K420" si="423">G420/$I420</f>
        <v>0.4949494949</v>
      </c>
      <c r="K420" s="52">
        <f t="shared" si="423"/>
        <v>0.4868686869</v>
      </c>
      <c r="L420" s="55">
        <f t="shared" si="3"/>
        <v>0.8080808081</v>
      </c>
      <c r="M420">
        <f t="shared" si="4"/>
        <v>4</v>
      </c>
      <c r="N420" t="str">
        <f t="shared" si="227"/>
        <v>Blue</v>
      </c>
    </row>
    <row r="421">
      <c r="A421" s="21">
        <v>2010.0</v>
      </c>
      <c r="B421" s="21" t="s">
        <v>536</v>
      </c>
      <c r="C421" s="21" t="s">
        <v>8042</v>
      </c>
      <c r="D421" t="s">
        <v>8058</v>
      </c>
      <c r="E421" s="21" t="s">
        <v>593</v>
      </c>
      <c r="F421" s="21" t="s">
        <v>608</v>
      </c>
      <c r="G421">
        <v>719.0</v>
      </c>
      <c r="H421">
        <v>677.0</v>
      </c>
      <c r="I421">
        <v>1424.0</v>
      </c>
      <c r="J421" s="52">
        <f t="shared" ref="J421:K421" si="424">G421/$I421</f>
        <v>0.5049157303</v>
      </c>
      <c r="K421" s="52">
        <f t="shared" si="424"/>
        <v>0.4754213483</v>
      </c>
      <c r="L421" s="55">
        <f t="shared" si="3"/>
        <v>2.949438202</v>
      </c>
      <c r="M421">
        <f t="shared" si="4"/>
        <v>42</v>
      </c>
      <c r="N421" t="str">
        <f t="shared" si="227"/>
        <v>Blue</v>
      </c>
    </row>
    <row r="422">
      <c r="A422" s="21">
        <v>2010.0</v>
      </c>
      <c r="B422" s="21" t="s">
        <v>536</v>
      </c>
      <c r="C422" s="21" t="s">
        <v>8042</v>
      </c>
      <c r="D422" t="s">
        <v>8043</v>
      </c>
      <c r="E422" s="21" t="s">
        <v>593</v>
      </c>
      <c r="F422" s="21" t="s">
        <v>608</v>
      </c>
      <c r="G422">
        <v>412.0</v>
      </c>
      <c r="H422">
        <v>399.0</v>
      </c>
      <c r="I422">
        <v>816.0</v>
      </c>
      <c r="J422" s="52">
        <f t="shared" ref="J422:K422" si="425">G422/$I422</f>
        <v>0.5049019608</v>
      </c>
      <c r="K422" s="52">
        <f t="shared" si="425"/>
        <v>0.4889705882</v>
      </c>
      <c r="L422" s="55">
        <f t="shared" si="3"/>
        <v>1.593137255</v>
      </c>
      <c r="M422">
        <f t="shared" si="4"/>
        <v>13</v>
      </c>
      <c r="N422" t="str">
        <f t="shared" si="227"/>
        <v>Blue</v>
      </c>
    </row>
    <row r="423">
      <c r="A423" s="21">
        <v>2010.0</v>
      </c>
      <c r="B423" s="21" t="s">
        <v>536</v>
      </c>
      <c r="C423" s="21" t="s">
        <v>8042</v>
      </c>
      <c r="D423" t="s">
        <v>8061</v>
      </c>
      <c r="E423" s="21" t="s">
        <v>593</v>
      </c>
      <c r="F423" s="21" t="s">
        <v>608</v>
      </c>
      <c r="G423">
        <v>429.0</v>
      </c>
      <c r="H423">
        <v>342.0</v>
      </c>
      <c r="I423">
        <v>780.0</v>
      </c>
      <c r="J423" s="52">
        <f t="shared" ref="J423:K423" si="426">G423/$I423</f>
        <v>0.55</v>
      </c>
      <c r="K423" s="52">
        <f t="shared" si="426"/>
        <v>0.4384615385</v>
      </c>
      <c r="L423" s="55">
        <f t="shared" si="3"/>
        <v>11.15384615</v>
      </c>
      <c r="M423">
        <f t="shared" si="4"/>
        <v>87</v>
      </c>
      <c r="N423" t="str">
        <f t="shared" si="227"/>
        <v>Blue</v>
      </c>
    </row>
    <row r="424">
      <c r="A424" s="21">
        <v>2010.0</v>
      </c>
      <c r="B424" s="21" t="s">
        <v>536</v>
      </c>
      <c r="C424" s="21" t="s">
        <v>8042</v>
      </c>
      <c r="D424" t="s">
        <v>5304</v>
      </c>
      <c r="E424" s="21" t="s">
        <v>593</v>
      </c>
      <c r="F424" s="21" t="s">
        <v>608</v>
      </c>
      <c r="G424">
        <v>506.0</v>
      </c>
      <c r="H424">
        <v>501.0</v>
      </c>
      <c r="I424">
        <v>1014.0</v>
      </c>
      <c r="J424" s="52">
        <f t="shared" ref="J424:K424" si="427">G424/$I424</f>
        <v>0.4990138067</v>
      </c>
      <c r="K424" s="52">
        <f t="shared" si="427"/>
        <v>0.4940828402</v>
      </c>
      <c r="L424" s="55">
        <f t="shared" si="3"/>
        <v>0.4930966469</v>
      </c>
      <c r="M424">
        <f t="shared" si="4"/>
        <v>5</v>
      </c>
      <c r="N424" t="str">
        <f t="shared" si="227"/>
        <v>Blue</v>
      </c>
    </row>
    <row r="425">
      <c r="A425" s="21">
        <v>2010.0</v>
      </c>
      <c r="B425" s="21" t="s">
        <v>536</v>
      </c>
      <c r="C425" s="21" t="s">
        <v>8042</v>
      </c>
      <c r="D425" t="s">
        <v>1077</v>
      </c>
      <c r="E425" s="21" t="s">
        <v>593</v>
      </c>
      <c r="F425" s="21" t="s">
        <v>608</v>
      </c>
      <c r="G425">
        <v>594.0</v>
      </c>
      <c r="H425">
        <v>610.0</v>
      </c>
      <c r="I425">
        <v>1221.0</v>
      </c>
      <c r="J425" s="52">
        <f t="shared" ref="J425:K425" si="428">G425/$I425</f>
        <v>0.4864864865</v>
      </c>
      <c r="K425" s="52">
        <f t="shared" si="428"/>
        <v>0.4995904996</v>
      </c>
      <c r="L425" s="55">
        <f t="shared" si="3"/>
        <v>-1.31040131</v>
      </c>
      <c r="M425">
        <f t="shared" si="4"/>
        <v>-16</v>
      </c>
      <c r="N425" t="str">
        <f t="shared" si="227"/>
        <v>Green</v>
      </c>
    </row>
    <row r="426">
      <c r="A426" s="21">
        <v>2010.0</v>
      </c>
      <c r="B426" s="21" t="s">
        <v>536</v>
      </c>
      <c r="C426" s="21" t="s">
        <v>8313</v>
      </c>
      <c r="D426" t="s">
        <v>541</v>
      </c>
      <c r="E426" s="21" t="s">
        <v>593</v>
      </c>
      <c r="F426" s="21" t="s">
        <v>608</v>
      </c>
      <c r="G426">
        <v>1015.0</v>
      </c>
      <c r="H426">
        <v>1203.0</v>
      </c>
      <c r="I426">
        <v>2238.0</v>
      </c>
      <c r="J426" s="52">
        <f t="shared" ref="J426:K426" si="429">G426/$I426</f>
        <v>0.4535299374</v>
      </c>
      <c r="K426" s="52">
        <f t="shared" si="429"/>
        <v>0.5375335121</v>
      </c>
      <c r="L426" s="55">
        <f t="shared" si="3"/>
        <v>-8.400357462</v>
      </c>
      <c r="M426">
        <f t="shared" si="4"/>
        <v>-188</v>
      </c>
      <c r="N426" t="str">
        <f t="shared" si="227"/>
        <v>Green</v>
      </c>
    </row>
    <row r="427">
      <c r="A427" s="21">
        <v>2010.0</v>
      </c>
      <c r="B427" s="21" t="s">
        <v>536</v>
      </c>
      <c r="C427" s="21" t="s">
        <v>8313</v>
      </c>
      <c r="D427" t="s">
        <v>7276</v>
      </c>
      <c r="E427" s="21" t="s">
        <v>593</v>
      </c>
      <c r="F427" s="21" t="s">
        <v>608</v>
      </c>
      <c r="G427">
        <v>728.0</v>
      </c>
      <c r="H427">
        <v>745.0</v>
      </c>
      <c r="I427">
        <v>1488.0</v>
      </c>
      <c r="J427" s="52">
        <f t="shared" ref="J427:K427" si="430">G427/$I427</f>
        <v>0.4892473118</v>
      </c>
      <c r="K427" s="52">
        <f t="shared" si="430"/>
        <v>0.500672043</v>
      </c>
      <c r="L427" s="55">
        <f t="shared" si="3"/>
        <v>-1.142473118</v>
      </c>
      <c r="M427">
        <f t="shared" si="4"/>
        <v>-17</v>
      </c>
      <c r="N427" t="str">
        <f t="shared" si="227"/>
        <v>Green</v>
      </c>
    </row>
    <row r="428">
      <c r="A428" s="21">
        <v>2010.0</v>
      </c>
      <c r="B428" s="21" t="s">
        <v>536</v>
      </c>
      <c r="C428" s="21" t="s">
        <v>8313</v>
      </c>
      <c r="D428" t="s">
        <v>8357</v>
      </c>
      <c r="E428" s="21" t="s">
        <v>593</v>
      </c>
      <c r="F428" s="21" t="s">
        <v>608</v>
      </c>
      <c r="G428">
        <v>1277.0</v>
      </c>
      <c r="H428">
        <v>1519.0</v>
      </c>
      <c r="I428">
        <v>2832.0</v>
      </c>
      <c r="J428" s="52">
        <f t="shared" ref="J428:K428" si="431">G428/$I428</f>
        <v>0.4509180791</v>
      </c>
      <c r="K428" s="52">
        <f t="shared" si="431"/>
        <v>0.5363700565</v>
      </c>
      <c r="L428" s="55">
        <f t="shared" si="3"/>
        <v>-8.54519774</v>
      </c>
      <c r="M428">
        <f t="shared" si="4"/>
        <v>-242</v>
      </c>
      <c r="N428" t="str">
        <f t="shared" si="227"/>
        <v>Green</v>
      </c>
    </row>
    <row r="429">
      <c r="A429" s="21">
        <v>2010.0</v>
      </c>
      <c r="B429" s="21" t="s">
        <v>536</v>
      </c>
      <c r="C429" s="21" t="s">
        <v>8313</v>
      </c>
      <c r="D429" t="s">
        <v>8349</v>
      </c>
      <c r="E429" s="21" t="s">
        <v>593</v>
      </c>
      <c r="F429" s="21" t="s">
        <v>608</v>
      </c>
      <c r="G429">
        <v>318.0</v>
      </c>
      <c r="H429">
        <v>505.0</v>
      </c>
      <c r="I429">
        <v>840.0</v>
      </c>
      <c r="J429" s="52">
        <f t="shared" ref="J429:K429" si="432">G429/$I429</f>
        <v>0.3785714286</v>
      </c>
      <c r="K429" s="52">
        <f t="shared" si="432"/>
        <v>0.6011904762</v>
      </c>
      <c r="L429" s="55">
        <f t="shared" si="3"/>
        <v>-22.26190476</v>
      </c>
      <c r="M429">
        <f t="shared" si="4"/>
        <v>-187</v>
      </c>
      <c r="N429" t="str">
        <f t="shared" si="227"/>
        <v>Green</v>
      </c>
    </row>
    <row r="430">
      <c r="A430" s="21">
        <v>2010.0</v>
      </c>
      <c r="B430" s="21" t="s">
        <v>536</v>
      </c>
      <c r="C430" s="21" t="s">
        <v>8313</v>
      </c>
      <c r="D430" t="s">
        <v>6033</v>
      </c>
      <c r="E430" s="21" t="s">
        <v>593</v>
      </c>
      <c r="F430" s="21" t="s">
        <v>608</v>
      </c>
      <c r="G430">
        <v>817.0</v>
      </c>
      <c r="H430">
        <v>836.0</v>
      </c>
      <c r="I430">
        <v>1676.0</v>
      </c>
      <c r="J430" s="52">
        <f t="shared" ref="J430:K430" si="433">G430/$I430</f>
        <v>0.4874701671</v>
      </c>
      <c r="K430" s="52">
        <f t="shared" si="433"/>
        <v>0.4988066826</v>
      </c>
      <c r="L430" s="55">
        <f t="shared" si="3"/>
        <v>-1.133651551</v>
      </c>
      <c r="M430">
        <f t="shared" si="4"/>
        <v>-19</v>
      </c>
      <c r="N430" t="str">
        <f t="shared" si="227"/>
        <v>Green</v>
      </c>
    </row>
    <row r="431">
      <c r="A431" s="21">
        <v>2010.0</v>
      </c>
      <c r="B431" s="21" t="s">
        <v>536</v>
      </c>
      <c r="C431" s="21" t="s">
        <v>8313</v>
      </c>
      <c r="D431" t="s">
        <v>3840</v>
      </c>
      <c r="E431" s="21" t="s">
        <v>593</v>
      </c>
      <c r="F431" s="21" t="s">
        <v>608</v>
      </c>
      <c r="G431">
        <v>1233.0</v>
      </c>
      <c r="H431">
        <v>1206.0</v>
      </c>
      <c r="I431">
        <v>2456.0</v>
      </c>
      <c r="J431" s="52">
        <f t="shared" ref="J431:K431" si="434">G431/$I431</f>
        <v>0.5020358306</v>
      </c>
      <c r="K431" s="52">
        <f t="shared" si="434"/>
        <v>0.4910423453</v>
      </c>
      <c r="L431" s="55">
        <f t="shared" si="3"/>
        <v>1.099348534</v>
      </c>
      <c r="M431">
        <f t="shared" si="4"/>
        <v>27</v>
      </c>
      <c r="N431" t="str">
        <f t="shared" si="227"/>
        <v>Blue</v>
      </c>
    </row>
    <row r="432">
      <c r="A432" s="21">
        <v>2010.0</v>
      </c>
      <c r="B432" s="21" t="s">
        <v>536</v>
      </c>
      <c r="C432" s="21" t="s">
        <v>8313</v>
      </c>
      <c r="D432" t="s">
        <v>370</v>
      </c>
      <c r="E432" s="21" t="s">
        <v>593</v>
      </c>
      <c r="F432" s="21" t="s">
        <v>608</v>
      </c>
      <c r="G432">
        <v>1565.0</v>
      </c>
      <c r="H432">
        <v>1274.0</v>
      </c>
      <c r="I432">
        <v>2863.0</v>
      </c>
      <c r="J432" s="52">
        <f t="shared" ref="J432:K432" si="435">G432/$I432</f>
        <v>0.5466294097</v>
      </c>
      <c r="K432" s="52">
        <f t="shared" si="435"/>
        <v>0.4449877751</v>
      </c>
      <c r="L432" s="55">
        <f t="shared" si="3"/>
        <v>10.16416346</v>
      </c>
      <c r="M432">
        <f t="shared" si="4"/>
        <v>291</v>
      </c>
      <c r="N432" t="str">
        <f t="shared" si="227"/>
        <v>Blue</v>
      </c>
    </row>
    <row r="433">
      <c r="A433" s="21">
        <v>2010.0</v>
      </c>
      <c r="B433" s="21" t="s">
        <v>536</v>
      </c>
      <c r="C433" s="21" t="s">
        <v>8313</v>
      </c>
      <c r="D433" t="s">
        <v>2457</v>
      </c>
      <c r="E433" s="21" t="s">
        <v>593</v>
      </c>
      <c r="F433" s="21" t="s">
        <v>608</v>
      </c>
      <c r="G433">
        <v>1131.0</v>
      </c>
      <c r="H433">
        <v>1082.0</v>
      </c>
      <c r="I433">
        <v>2228.0</v>
      </c>
      <c r="J433" s="52">
        <f t="shared" ref="J433:K433" si="436">G433/$I433</f>
        <v>0.5076301616</v>
      </c>
      <c r="K433" s="52">
        <f t="shared" si="436"/>
        <v>0.4856373429</v>
      </c>
      <c r="L433" s="55">
        <f t="shared" si="3"/>
        <v>2.199281867</v>
      </c>
      <c r="M433">
        <f t="shared" si="4"/>
        <v>49</v>
      </c>
      <c r="N433" t="str">
        <f t="shared" si="227"/>
        <v>Blue</v>
      </c>
    </row>
    <row r="434">
      <c r="A434" s="21">
        <v>2010.0</v>
      </c>
      <c r="B434" s="21" t="s">
        <v>536</v>
      </c>
      <c r="C434" s="21" t="s">
        <v>8313</v>
      </c>
      <c r="D434" t="s">
        <v>2392</v>
      </c>
      <c r="E434" s="21" t="s">
        <v>593</v>
      </c>
      <c r="F434" s="21" t="s">
        <v>608</v>
      </c>
      <c r="G434">
        <v>1738.0</v>
      </c>
      <c r="H434">
        <v>1400.0</v>
      </c>
      <c r="I434">
        <v>3175.0</v>
      </c>
      <c r="J434" s="52">
        <f t="shared" ref="J434:K434" si="437">G434/$I434</f>
        <v>0.5474015748</v>
      </c>
      <c r="K434" s="52">
        <f t="shared" si="437"/>
        <v>0.4409448819</v>
      </c>
      <c r="L434" s="55">
        <f t="shared" si="3"/>
        <v>10.64566929</v>
      </c>
      <c r="M434">
        <f t="shared" si="4"/>
        <v>338</v>
      </c>
      <c r="N434" t="str">
        <f t="shared" si="227"/>
        <v>Blue</v>
      </c>
    </row>
    <row r="435">
      <c r="A435" s="21">
        <v>2010.0</v>
      </c>
      <c r="B435" s="21" t="s">
        <v>536</v>
      </c>
      <c r="C435" s="21" t="s">
        <v>8313</v>
      </c>
      <c r="D435" t="s">
        <v>8354</v>
      </c>
      <c r="E435" s="21" t="s">
        <v>593</v>
      </c>
      <c r="F435" s="21" t="s">
        <v>608</v>
      </c>
      <c r="G435">
        <v>838.0</v>
      </c>
      <c r="H435">
        <v>1150.0</v>
      </c>
      <c r="I435">
        <v>2004.0</v>
      </c>
      <c r="J435" s="52">
        <f t="shared" ref="J435:K435" si="438">G435/$I435</f>
        <v>0.4181636727</v>
      </c>
      <c r="K435" s="52">
        <f t="shared" si="438"/>
        <v>0.5738522954</v>
      </c>
      <c r="L435" s="55">
        <f t="shared" si="3"/>
        <v>-15.56886228</v>
      </c>
      <c r="M435">
        <f t="shared" si="4"/>
        <v>-312</v>
      </c>
      <c r="N435" t="str">
        <f t="shared" si="227"/>
        <v>Green</v>
      </c>
    </row>
    <row r="436">
      <c r="A436" s="21">
        <v>2010.0</v>
      </c>
      <c r="B436" s="21" t="s">
        <v>536</v>
      </c>
      <c r="C436" s="21" t="s">
        <v>8313</v>
      </c>
      <c r="D436" t="s">
        <v>361</v>
      </c>
      <c r="E436" s="21" t="s">
        <v>593</v>
      </c>
      <c r="F436" s="21" t="s">
        <v>608</v>
      </c>
      <c r="G436">
        <v>1347.0</v>
      </c>
      <c r="H436">
        <v>846.0</v>
      </c>
      <c r="I436">
        <v>2222.0</v>
      </c>
      <c r="J436" s="52">
        <f t="shared" ref="J436:K436" si="439">G436/$I436</f>
        <v>0.6062106211</v>
      </c>
      <c r="K436" s="52">
        <f t="shared" si="439"/>
        <v>0.3807380738</v>
      </c>
      <c r="L436" s="55">
        <f t="shared" si="3"/>
        <v>22.54725473</v>
      </c>
      <c r="M436">
        <f t="shared" si="4"/>
        <v>501</v>
      </c>
      <c r="N436" t="str">
        <f t="shared" si="227"/>
        <v>Blue</v>
      </c>
    </row>
    <row r="437">
      <c r="A437" s="21">
        <v>2010.0</v>
      </c>
      <c r="B437" s="21" t="s">
        <v>536</v>
      </c>
      <c r="C437" s="21" t="s">
        <v>8313</v>
      </c>
      <c r="D437" t="s">
        <v>8360</v>
      </c>
      <c r="E437" s="21" t="s">
        <v>593</v>
      </c>
      <c r="F437" s="21" t="s">
        <v>608</v>
      </c>
      <c r="G437">
        <v>250.0</v>
      </c>
      <c r="H437">
        <v>363.0</v>
      </c>
      <c r="I437">
        <v>620.0</v>
      </c>
      <c r="J437" s="52">
        <f t="shared" ref="J437:K437" si="440">G437/$I437</f>
        <v>0.4032258065</v>
      </c>
      <c r="K437" s="52">
        <f t="shared" si="440"/>
        <v>0.585483871</v>
      </c>
      <c r="L437" s="55">
        <f t="shared" si="3"/>
        <v>-18.22580645</v>
      </c>
      <c r="M437">
        <f t="shared" si="4"/>
        <v>-113</v>
      </c>
      <c r="N437" t="str">
        <f t="shared" si="227"/>
        <v>Green</v>
      </c>
    </row>
    <row r="438">
      <c r="A438" s="21">
        <v>2010.0</v>
      </c>
      <c r="B438" s="21" t="s">
        <v>536</v>
      </c>
      <c r="C438" s="21" t="s">
        <v>8313</v>
      </c>
      <c r="D438" t="s">
        <v>720</v>
      </c>
      <c r="E438" s="21" t="s">
        <v>593</v>
      </c>
      <c r="F438" s="21" t="s">
        <v>608</v>
      </c>
      <c r="G438">
        <v>1092.0</v>
      </c>
      <c r="H438">
        <v>899.0</v>
      </c>
      <c r="I438">
        <v>2009.0</v>
      </c>
      <c r="J438" s="52">
        <f t="shared" ref="J438:K438" si="441">G438/$I438</f>
        <v>0.543554007</v>
      </c>
      <c r="K438" s="52">
        <f t="shared" si="441"/>
        <v>0.4474863116</v>
      </c>
      <c r="L438" s="55">
        <f t="shared" si="3"/>
        <v>9.606769537</v>
      </c>
      <c r="M438">
        <f t="shared" si="4"/>
        <v>193</v>
      </c>
      <c r="N438" t="str">
        <f t="shared" si="227"/>
        <v>Blue</v>
      </c>
    </row>
    <row r="439">
      <c r="A439" s="21">
        <v>2010.0</v>
      </c>
      <c r="B439" s="21" t="s">
        <v>536</v>
      </c>
      <c r="C439" s="21" t="s">
        <v>8313</v>
      </c>
      <c r="D439" t="s">
        <v>2243</v>
      </c>
      <c r="E439" s="21" t="s">
        <v>593</v>
      </c>
      <c r="F439" s="21" t="s">
        <v>608</v>
      </c>
      <c r="G439">
        <v>1081.0</v>
      </c>
      <c r="H439">
        <v>832.0</v>
      </c>
      <c r="I439">
        <v>1928.0</v>
      </c>
      <c r="J439" s="52">
        <f t="shared" ref="J439:K439" si="442">G439/$I439</f>
        <v>0.5606846473</v>
      </c>
      <c r="K439" s="52">
        <f t="shared" si="442"/>
        <v>0.4315352697</v>
      </c>
      <c r="L439" s="55">
        <f t="shared" si="3"/>
        <v>12.91493776</v>
      </c>
      <c r="M439">
        <f t="shared" si="4"/>
        <v>249</v>
      </c>
      <c r="N439" t="str">
        <f t="shared" si="227"/>
        <v>Blue</v>
      </c>
    </row>
    <row r="440">
      <c r="A440" s="21">
        <v>2010.0</v>
      </c>
      <c r="B440" s="21" t="s">
        <v>536</v>
      </c>
      <c r="C440" s="21" t="s">
        <v>8313</v>
      </c>
      <c r="D440" t="s">
        <v>3335</v>
      </c>
      <c r="E440" s="21" t="s">
        <v>593</v>
      </c>
      <c r="F440" s="21" t="s">
        <v>608</v>
      </c>
      <c r="G440">
        <v>659.0</v>
      </c>
      <c r="H440">
        <v>809.0</v>
      </c>
      <c r="I440">
        <v>1480.0</v>
      </c>
      <c r="J440" s="52">
        <f t="shared" ref="J440:K440" si="443">G440/$I440</f>
        <v>0.4452702703</v>
      </c>
      <c r="K440" s="52">
        <f t="shared" si="443"/>
        <v>0.5466216216</v>
      </c>
      <c r="L440" s="55">
        <f t="shared" si="3"/>
        <v>-10.13513514</v>
      </c>
      <c r="M440">
        <f t="shared" si="4"/>
        <v>-150</v>
      </c>
      <c r="N440" t="str">
        <f t="shared" si="227"/>
        <v>Green</v>
      </c>
    </row>
    <row r="441">
      <c r="A441" s="21">
        <v>2010.0</v>
      </c>
      <c r="B441" s="21" t="s">
        <v>536</v>
      </c>
      <c r="C441" s="21" t="s">
        <v>8313</v>
      </c>
      <c r="D441" t="s">
        <v>6539</v>
      </c>
      <c r="E441" s="21" t="s">
        <v>593</v>
      </c>
      <c r="F441" s="21" t="s">
        <v>608</v>
      </c>
      <c r="G441">
        <v>1334.0</v>
      </c>
      <c r="H441">
        <v>869.0</v>
      </c>
      <c r="I441">
        <v>2224.0</v>
      </c>
      <c r="J441" s="52">
        <f t="shared" ref="J441:K441" si="444">G441/$I441</f>
        <v>0.5998201439</v>
      </c>
      <c r="K441" s="52">
        <f t="shared" si="444"/>
        <v>0.3907374101</v>
      </c>
      <c r="L441" s="55">
        <f t="shared" si="3"/>
        <v>20.90827338</v>
      </c>
      <c r="M441">
        <f t="shared" si="4"/>
        <v>465</v>
      </c>
      <c r="N441" t="str">
        <f t="shared" si="227"/>
        <v>Blue</v>
      </c>
    </row>
    <row r="442">
      <c r="A442" s="21">
        <v>2010.0</v>
      </c>
      <c r="B442" s="21" t="s">
        <v>536</v>
      </c>
      <c r="C442" s="21" t="s">
        <v>8313</v>
      </c>
      <c r="D442" t="s">
        <v>8401</v>
      </c>
      <c r="E442" s="21" t="s">
        <v>593</v>
      </c>
      <c r="F442" s="21" t="s">
        <v>608</v>
      </c>
      <c r="G442">
        <v>990.0</v>
      </c>
      <c r="H442">
        <v>545.0</v>
      </c>
      <c r="I442">
        <v>1551.0</v>
      </c>
      <c r="J442" s="52">
        <f t="shared" ref="J442:K442" si="445">G442/$I442</f>
        <v>0.6382978723</v>
      </c>
      <c r="K442" s="52">
        <f t="shared" si="445"/>
        <v>0.3513862025</v>
      </c>
      <c r="L442" s="55">
        <f t="shared" si="3"/>
        <v>28.69116699</v>
      </c>
      <c r="M442">
        <f t="shared" si="4"/>
        <v>445</v>
      </c>
      <c r="N442" t="str">
        <f t="shared" si="227"/>
        <v>Blue</v>
      </c>
    </row>
    <row r="443">
      <c r="A443" s="21">
        <v>2010.0</v>
      </c>
      <c r="B443" s="21" t="s">
        <v>536</v>
      </c>
      <c r="C443" s="21" t="s">
        <v>8313</v>
      </c>
      <c r="D443" t="s">
        <v>8404</v>
      </c>
      <c r="E443" s="21" t="s">
        <v>593</v>
      </c>
      <c r="F443" s="21" t="s">
        <v>608</v>
      </c>
      <c r="G443">
        <v>488.0</v>
      </c>
      <c r="H443">
        <v>634.0</v>
      </c>
      <c r="I443">
        <v>1130.0</v>
      </c>
      <c r="J443" s="52">
        <f t="shared" ref="J443:K443" si="446">G443/$I443</f>
        <v>0.4318584071</v>
      </c>
      <c r="K443" s="52">
        <f t="shared" si="446"/>
        <v>0.5610619469</v>
      </c>
      <c r="L443" s="55">
        <f t="shared" si="3"/>
        <v>-12.92035398</v>
      </c>
      <c r="M443">
        <f t="shared" si="4"/>
        <v>-146</v>
      </c>
      <c r="N443" t="str">
        <f t="shared" si="227"/>
        <v>Green</v>
      </c>
    </row>
    <row r="444">
      <c r="A444" s="21">
        <v>2010.0</v>
      </c>
      <c r="B444" s="21" t="s">
        <v>536</v>
      </c>
      <c r="C444" s="21" t="s">
        <v>8313</v>
      </c>
      <c r="D444" t="s">
        <v>3813</v>
      </c>
      <c r="E444" s="21" t="s">
        <v>593</v>
      </c>
      <c r="F444" s="21" t="s">
        <v>608</v>
      </c>
      <c r="G444">
        <v>1666.0</v>
      </c>
      <c r="H444">
        <v>2201.0</v>
      </c>
      <c r="I444">
        <v>3909.0</v>
      </c>
      <c r="J444" s="52">
        <f t="shared" ref="J444:K444" si="447">G444/$I444</f>
        <v>0.426195958</v>
      </c>
      <c r="K444" s="52">
        <f t="shared" si="447"/>
        <v>0.563059606</v>
      </c>
      <c r="L444" s="55">
        <f t="shared" si="3"/>
        <v>-13.6863648</v>
      </c>
      <c r="M444">
        <f t="shared" si="4"/>
        <v>-535</v>
      </c>
      <c r="N444" t="str">
        <f t="shared" si="227"/>
        <v>Green</v>
      </c>
    </row>
    <row r="445">
      <c r="A445" s="21">
        <v>2010.0</v>
      </c>
      <c r="B445" s="21" t="s">
        <v>536</v>
      </c>
      <c r="C445" s="21" t="s">
        <v>8313</v>
      </c>
      <c r="D445" t="s">
        <v>8346</v>
      </c>
      <c r="E445" s="21" t="s">
        <v>593</v>
      </c>
      <c r="F445" s="21" t="s">
        <v>608</v>
      </c>
      <c r="G445">
        <v>655.0</v>
      </c>
      <c r="H445">
        <v>779.0</v>
      </c>
      <c r="I445">
        <v>1455.0</v>
      </c>
      <c r="J445" s="52">
        <f t="shared" ref="J445:K445" si="448">G445/$I445</f>
        <v>0.4501718213</v>
      </c>
      <c r="K445" s="52">
        <f t="shared" si="448"/>
        <v>0.535395189</v>
      </c>
      <c r="L445" s="55">
        <f t="shared" si="3"/>
        <v>-8.52233677</v>
      </c>
      <c r="M445">
        <f t="shared" si="4"/>
        <v>-124</v>
      </c>
      <c r="N445" t="str">
        <f t="shared" si="227"/>
        <v>Green</v>
      </c>
    </row>
    <row r="446">
      <c r="A446" s="21">
        <v>2010.0</v>
      </c>
      <c r="B446" s="21" t="s">
        <v>536</v>
      </c>
      <c r="C446" s="21" t="s">
        <v>8313</v>
      </c>
      <c r="D446" t="s">
        <v>8386</v>
      </c>
      <c r="E446" s="21" t="s">
        <v>593</v>
      </c>
      <c r="F446" s="21" t="s">
        <v>608</v>
      </c>
      <c r="G446">
        <v>1458.0</v>
      </c>
      <c r="H446">
        <v>1071.0</v>
      </c>
      <c r="I446">
        <v>2563.0</v>
      </c>
      <c r="J446" s="52">
        <f t="shared" ref="J446:K446" si="449">G446/$I446</f>
        <v>0.5688646118</v>
      </c>
      <c r="K446" s="52">
        <f t="shared" si="449"/>
        <v>0.417869684</v>
      </c>
      <c r="L446" s="55">
        <f t="shared" si="3"/>
        <v>15.09949278</v>
      </c>
      <c r="M446">
        <f t="shared" si="4"/>
        <v>387</v>
      </c>
      <c r="N446" t="str">
        <f t="shared" si="227"/>
        <v>Blue</v>
      </c>
    </row>
    <row r="447">
      <c r="A447" s="21">
        <v>2010.0</v>
      </c>
      <c r="B447" s="21" t="s">
        <v>536</v>
      </c>
      <c r="C447" s="21" t="s">
        <v>8313</v>
      </c>
      <c r="D447" t="s">
        <v>559</v>
      </c>
      <c r="E447" s="21" t="s">
        <v>593</v>
      </c>
      <c r="F447" s="21" t="s">
        <v>608</v>
      </c>
      <c r="G447">
        <v>1677.0</v>
      </c>
      <c r="H447">
        <v>1519.0</v>
      </c>
      <c r="I447">
        <v>3220.0</v>
      </c>
      <c r="J447" s="52">
        <f t="shared" ref="J447:K447" si="450">G447/$I447</f>
        <v>0.5208074534</v>
      </c>
      <c r="K447" s="52">
        <f t="shared" si="450"/>
        <v>0.4717391304</v>
      </c>
      <c r="L447" s="55">
        <f t="shared" si="3"/>
        <v>4.906832298</v>
      </c>
      <c r="M447">
        <f t="shared" si="4"/>
        <v>158</v>
      </c>
      <c r="N447" t="str">
        <f t="shared" si="227"/>
        <v>Blue</v>
      </c>
    </row>
    <row r="448">
      <c r="A448" s="21">
        <v>2010.0</v>
      </c>
      <c r="B448" s="21" t="s">
        <v>536</v>
      </c>
      <c r="C448" s="21" t="s">
        <v>8313</v>
      </c>
      <c r="D448" t="s">
        <v>8380</v>
      </c>
      <c r="E448" s="21" t="s">
        <v>593</v>
      </c>
      <c r="F448" s="21" t="s">
        <v>608</v>
      </c>
      <c r="G448">
        <v>1085.0</v>
      </c>
      <c r="H448">
        <v>1014.0</v>
      </c>
      <c r="I448">
        <v>2121.0</v>
      </c>
      <c r="J448" s="52">
        <f t="shared" ref="J448:K448" si="451">G448/$I448</f>
        <v>0.5115511551</v>
      </c>
      <c r="K448" s="52">
        <f t="shared" si="451"/>
        <v>0.4780763791</v>
      </c>
      <c r="L448" s="55">
        <f t="shared" si="3"/>
        <v>3.347477605</v>
      </c>
      <c r="M448">
        <f t="shared" si="4"/>
        <v>71</v>
      </c>
      <c r="N448" t="str">
        <f t="shared" si="227"/>
        <v>Blue</v>
      </c>
    </row>
    <row r="449">
      <c r="A449" s="21">
        <v>2010.0</v>
      </c>
      <c r="B449" s="21" t="s">
        <v>536</v>
      </c>
      <c r="C449" s="21" t="s">
        <v>8313</v>
      </c>
      <c r="D449" t="s">
        <v>1120</v>
      </c>
      <c r="E449" s="21" t="s">
        <v>593</v>
      </c>
      <c r="F449" s="21" t="s">
        <v>608</v>
      </c>
      <c r="G449">
        <v>1989.0</v>
      </c>
      <c r="H449">
        <v>2278.0</v>
      </c>
      <c r="I449">
        <v>4305.0</v>
      </c>
      <c r="J449" s="52">
        <f t="shared" ref="J449:K449" si="452">G449/$I449</f>
        <v>0.4620209059</v>
      </c>
      <c r="K449" s="52">
        <f t="shared" si="452"/>
        <v>0.5291521487</v>
      </c>
      <c r="L449" s="55">
        <f t="shared" si="3"/>
        <v>-6.713124274</v>
      </c>
      <c r="M449">
        <f t="shared" si="4"/>
        <v>-289</v>
      </c>
      <c r="N449" t="str">
        <f t="shared" si="227"/>
        <v>Green</v>
      </c>
    </row>
    <row r="450">
      <c r="A450" s="21">
        <v>2010.0</v>
      </c>
      <c r="B450" s="21" t="s">
        <v>536</v>
      </c>
      <c r="C450" s="21" t="s">
        <v>8313</v>
      </c>
      <c r="D450" t="s">
        <v>8383</v>
      </c>
      <c r="E450" s="21" t="s">
        <v>593</v>
      </c>
      <c r="F450" s="21" t="s">
        <v>608</v>
      </c>
      <c r="G450">
        <v>1701.0</v>
      </c>
      <c r="H450">
        <v>1441.0</v>
      </c>
      <c r="I450">
        <v>3181.0</v>
      </c>
      <c r="J450" s="52">
        <f t="shared" ref="J450:K450" si="453">G450/$I450</f>
        <v>0.5347375039</v>
      </c>
      <c r="K450" s="52">
        <f t="shared" si="453"/>
        <v>0.4530022006</v>
      </c>
      <c r="L450" s="55">
        <f t="shared" si="3"/>
        <v>8.173530336</v>
      </c>
      <c r="M450">
        <f t="shared" si="4"/>
        <v>260</v>
      </c>
      <c r="N450" t="str">
        <f t="shared" si="227"/>
        <v>Blue</v>
      </c>
    </row>
    <row r="451">
      <c r="A451" s="21">
        <v>2010.0</v>
      </c>
      <c r="B451" s="21" t="s">
        <v>536</v>
      </c>
      <c r="C451" s="21" t="s">
        <v>8313</v>
      </c>
      <c r="D451" t="s">
        <v>8339</v>
      </c>
      <c r="E451" s="21" t="s">
        <v>593</v>
      </c>
      <c r="F451" s="21" t="s">
        <v>608</v>
      </c>
      <c r="G451">
        <v>1987.0</v>
      </c>
      <c r="H451">
        <v>1625.0</v>
      </c>
      <c r="I451">
        <v>3662.0</v>
      </c>
      <c r="J451" s="52">
        <f t="shared" ref="J451:K451" si="454">G451/$I451</f>
        <v>0.5425996723</v>
      </c>
      <c r="K451" s="52">
        <f t="shared" si="454"/>
        <v>0.4437465866</v>
      </c>
      <c r="L451" s="55">
        <f t="shared" si="3"/>
        <v>9.885308575</v>
      </c>
      <c r="M451">
        <f t="shared" si="4"/>
        <v>362</v>
      </c>
      <c r="N451" t="str">
        <f t="shared" si="227"/>
        <v>Blue</v>
      </c>
    </row>
    <row r="452">
      <c r="A452" s="21">
        <v>2010.0</v>
      </c>
      <c r="B452" s="21" t="s">
        <v>536</v>
      </c>
      <c r="C452" s="21" t="s">
        <v>8313</v>
      </c>
      <c r="D452" t="s">
        <v>2896</v>
      </c>
      <c r="E452" s="21" t="s">
        <v>593</v>
      </c>
      <c r="F452" s="21" t="s">
        <v>608</v>
      </c>
      <c r="G452">
        <v>635.0</v>
      </c>
      <c r="H452">
        <v>818.0</v>
      </c>
      <c r="I452">
        <v>1480.0</v>
      </c>
      <c r="J452" s="52">
        <f t="shared" ref="J452:K452" si="455">G452/$I452</f>
        <v>0.4290540541</v>
      </c>
      <c r="K452" s="52">
        <f t="shared" si="455"/>
        <v>0.5527027027</v>
      </c>
      <c r="L452" s="55">
        <f t="shared" si="3"/>
        <v>-12.36486486</v>
      </c>
      <c r="M452">
        <f t="shared" si="4"/>
        <v>-183</v>
      </c>
      <c r="N452" t="str">
        <f t="shared" si="227"/>
        <v>Green</v>
      </c>
    </row>
    <row r="453">
      <c r="A453" s="21">
        <v>2010.0</v>
      </c>
      <c r="B453" s="21" t="s">
        <v>536</v>
      </c>
      <c r="C453" s="21" t="s">
        <v>8313</v>
      </c>
      <c r="D453" t="s">
        <v>149</v>
      </c>
      <c r="E453" s="21" t="s">
        <v>593</v>
      </c>
      <c r="F453" s="21" t="s">
        <v>608</v>
      </c>
      <c r="G453">
        <v>1070.0</v>
      </c>
      <c r="H453">
        <v>1025.0</v>
      </c>
      <c r="I453">
        <v>2119.0</v>
      </c>
      <c r="J453" s="52">
        <f t="shared" ref="J453:K453" si="456">G453/$I453</f>
        <v>0.5049551675</v>
      </c>
      <c r="K453" s="52">
        <f t="shared" si="456"/>
        <v>0.4837187353</v>
      </c>
      <c r="L453" s="55">
        <f t="shared" si="3"/>
        <v>2.123643228</v>
      </c>
      <c r="M453">
        <f t="shared" si="4"/>
        <v>45</v>
      </c>
      <c r="N453" t="str">
        <f t="shared" si="227"/>
        <v>Blue</v>
      </c>
    </row>
    <row r="454">
      <c r="A454" s="21">
        <v>2010.0</v>
      </c>
      <c r="B454" s="21" t="s">
        <v>536</v>
      </c>
      <c r="C454" s="21" t="s">
        <v>8313</v>
      </c>
      <c r="D454" t="s">
        <v>8392</v>
      </c>
      <c r="E454" s="21" t="s">
        <v>593</v>
      </c>
      <c r="F454" s="21" t="s">
        <v>608</v>
      </c>
      <c r="G454">
        <v>1093.0</v>
      </c>
      <c r="H454">
        <v>1216.0</v>
      </c>
      <c r="I454">
        <v>2340.0</v>
      </c>
      <c r="J454" s="52">
        <f t="shared" ref="J454:K454" si="457">G454/$I454</f>
        <v>0.4670940171</v>
      </c>
      <c r="K454" s="52">
        <f t="shared" si="457"/>
        <v>0.5196581197</v>
      </c>
      <c r="L454" s="55">
        <f t="shared" si="3"/>
        <v>-5.256410256</v>
      </c>
      <c r="M454">
        <f t="shared" si="4"/>
        <v>-123</v>
      </c>
      <c r="N454" t="str">
        <f t="shared" si="227"/>
        <v>Green</v>
      </c>
    </row>
    <row r="455">
      <c r="A455" s="21">
        <v>2010.0</v>
      </c>
      <c r="B455" s="21" t="s">
        <v>536</v>
      </c>
      <c r="C455" s="21" t="s">
        <v>8313</v>
      </c>
      <c r="D455" t="s">
        <v>8389</v>
      </c>
      <c r="E455" s="21" t="s">
        <v>593</v>
      </c>
      <c r="F455" s="21" t="s">
        <v>608</v>
      </c>
      <c r="G455">
        <v>1847.0</v>
      </c>
      <c r="H455">
        <v>1572.0</v>
      </c>
      <c r="I455">
        <v>3454.0</v>
      </c>
      <c r="J455" s="52">
        <f t="shared" ref="J455:K455" si="458">G455/$I455</f>
        <v>0.5347423277</v>
      </c>
      <c r="K455" s="52">
        <f t="shared" si="458"/>
        <v>0.4551244933</v>
      </c>
      <c r="L455" s="55">
        <f t="shared" si="3"/>
        <v>7.961783439</v>
      </c>
      <c r="M455">
        <f t="shared" si="4"/>
        <v>275</v>
      </c>
      <c r="N455" t="str">
        <f t="shared" si="227"/>
        <v>Blue</v>
      </c>
    </row>
    <row r="456">
      <c r="A456" s="21">
        <v>2010.0</v>
      </c>
      <c r="B456" s="21" t="s">
        <v>536</v>
      </c>
      <c r="C456" s="21" t="s">
        <v>8313</v>
      </c>
      <c r="D456" t="s">
        <v>8327</v>
      </c>
      <c r="E456" s="21" t="s">
        <v>593</v>
      </c>
      <c r="F456" s="21" t="s">
        <v>608</v>
      </c>
      <c r="G456">
        <v>1852.0</v>
      </c>
      <c r="H456">
        <v>2001.0</v>
      </c>
      <c r="I456">
        <v>3888.0</v>
      </c>
      <c r="J456" s="52">
        <f t="shared" ref="J456:K456" si="459">G456/$I456</f>
        <v>0.4763374486</v>
      </c>
      <c r="K456" s="52">
        <f t="shared" si="459"/>
        <v>0.5146604938</v>
      </c>
      <c r="L456" s="55">
        <f t="shared" si="3"/>
        <v>-3.832304527</v>
      </c>
      <c r="M456">
        <f t="shared" si="4"/>
        <v>-149</v>
      </c>
      <c r="N456" t="str">
        <f t="shared" si="227"/>
        <v>Green</v>
      </c>
    </row>
    <row r="457">
      <c r="A457" s="21">
        <v>2010.0</v>
      </c>
      <c r="B457" s="21" t="s">
        <v>536</v>
      </c>
      <c r="C457" s="21" t="s">
        <v>8313</v>
      </c>
      <c r="D457" t="s">
        <v>246</v>
      </c>
      <c r="E457" s="21" t="s">
        <v>593</v>
      </c>
      <c r="F457" s="21" t="s">
        <v>608</v>
      </c>
      <c r="G457">
        <v>1814.0</v>
      </c>
      <c r="H457">
        <v>1839.0</v>
      </c>
      <c r="I457">
        <v>3694.0</v>
      </c>
      <c r="J457" s="52">
        <f t="shared" ref="J457:K457" si="460">G457/$I457</f>
        <v>0.4910665945</v>
      </c>
      <c r="K457" s="52">
        <f t="shared" si="460"/>
        <v>0.4978343259</v>
      </c>
      <c r="L457" s="55">
        <f t="shared" si="3"/>
        <v>-0.6767731456</v>
      </c>
      <c r="M457">
        <f t="shared" si="4"/>
        <v>-25</v>
      </c>
      <c r="N457" t="str">
        <f t="shared" si="227"/>
        <v>Green</v>
      </c>
    </row>
    <row r="458">
      <c r="A458" s="21">
        <v>2010.0</v>
      </c>
      <c r="B458" s="21" t="s">
        <v>536</v>
      </c>
      <c r="C458" s="21" t="s">
        <v>8313</v>
      </c>
      <c r="D458" t="s">
        <v>8409</v>
      </c>
      <c r="E458" s="21" t="s">
        <v>593</v>
      </c>
      <c r="F458" s="21" t="s">
        <v>608</v>
      </c>
      <c r="G458">
        <v>750.0</v>
      </c>
      <c r="H458">
        <v>922.0</v>
      </c>
      <c r="I458">
        <v>1697.0</v>
      </c>
      <c r="J458" s="52">
        <f t="shared" ref="J458:K458" si="461">G458/$I458</f>
        <v>0.4419563936</v>
      </c>
      <c r="K458" s="52">
        <f t="shared" si="461"/>
        <v>0.5433117266</v>
      </c>
      <c r="L458" s="55">
        <f t="shared" si="3"/>
        <v>-10.13553329</v>
      </c>
      <c r="M458">
        <f t="shared" si="4"/>
        <v>-172</v>
      </c>
      <c r="N458" t="str">
        <f t="shared" si="227"/>
        <v>Green</v>
      </c>
    </row>
    <row r="459">
      <c r="A459" s="21">
        <v>2010.0</v>
      </c>
      <c r="B459" s="21" t="s">
        <v>536</v>
      </c>
      <c r="C459" s="21" t="s">
        <v>8313</v>
      </c>
      <c r="D459" t="s">
        <v>5518</v>
      </c>
      <c r="E459" s="21" t="s">
        <v>593</v>
      </c>
      <c r="F459" s="21" t="s">
        <v>608</v>
      </c>
      <c r="G459">
        <v>1233.0</v>
      </c>
      <c r="H459">
        <v>1302.0</v>
      </c>
      <c r="I459">
        <v>2553.0</v>
      </c>
      <c r="J459" s="52">
        <f t="shared" ref="J459:K459" si="462">G459/$I459</f>
        <v>0.4829612221</v>
      </c>
      <c r="K459" s="52">
        <f t="shared" si="462"/>
        <v>0.5099882491</v>
      </c>
      <c r="L459" s="55">
        <f t="shared" si="3"/>
        <v>-2.702702703</v>
      </c>
      <c r="M459">
        <f t="shared" si="4"/>
        <v>-69</v>
      </c>
      <c r="N459" t="str">
        <f t="shared" si="227"/>
        <v>Green</v>
      </c>
    </row>
    <row r="460">
      <c r="A460" s="21">
        <v>2010.0</v>
      </c>
      <c r="B460" s="21" t="s">
        <v>536</v>
      </c>
      <c r="C460" s="21" t="s">
        <v>8313</v>
      </c>
      <c r="D460" t="s">
        <v>8316</v>
      </c>
      <c r="E460" s="21" t="s">
        <v>593</v>
      </c>
      <c r="F460" s="21" t="s">
        <v>608</v>
      </c>
      <c r="G460">
        <v>1753.0</v>
      </c>
      <c r="H460">
        <v>1640.0</v>
      </c>
      <c r="I460">
        <v>3417.0</v>
      </c>
      <c r="J460" s="52">
        <f t="shared" ref="J460:K460" si="463">G460/$I460</f>
        <v>0.5130231197</v>
      </c>
      <c r="K460" s="52">
        <f t="shared" si="463"/>
        <v>0.4799531753</v>
      </c>
      <c r="L460" s="55">
        <f t="shared" si="3"/>
        <v>3.30699444</v>
      </c>
      <c r="M460">
        <f t="shared" si="4"/>
        <v>113</v>
      </c>
      <c r="N460" t="str">
        <f t="shared" si="227"/>
        <v>Blue</v>
      </c>
    </row>
    <row r="461">
      <c r="A461" s="21">
        <v>2010.0</v>
      </c>
      <c r="B461" s="21" t="s">
        <v>536</v>
      </c>
      <c r="C461" s="21" t="s">
        <v>8313</v>
      </c>
      <c r="D461" t="s">
        <v>5327</v>
      </c>
      <c r="E461" s="21" t="s">
        <v>593</v>
      </c>
      <c r="F461" s="21" t="s">
        <v>608</v>
      </c>
      <c r="G461">
        <v>1103.0</v>
      </c>
      <c r="H461">
        <v>1289.0</v>
      </c>
      <c r="I461">
        <v>2428.0</v>
      </c>
      <c r="J461" s="52">
        <f t="shared" ref="J461:K461" si="464">G461/$I461</f>
        <v>0.4542833608</v>
      </c>
      <c r="K461" s="52">
        <f t="shared" si="464"/>
        <v>0.5308896211</v>
      </c>
      <c r="L461" s="55">
        <f t="shared" si="3"/>
        <v>-7.66062603</v>
      </c>
      <c r="M461">
        <f t="shared" si="4"/>
        <v>-186</v>
      </c>
      <c r="N461" t="str">
        <f t="shared" si="227"/>
        <v>Green</v>
      </c>
    </row>
    <row r="462">
      <c r="A462" s="21">
        <v>2010.0</v>
      </c>
      <c r="B462" s="21" t="s">
        <v>536</v>
      </c>
      <c r="C462" s="21" t="s">
        <v>8313</v>
      </c>
      <c r="D462" t="s">
        <v>509</v>
      </c>
      <c r="E462" s="21" t="s">
        <v>593</v>
      </c>
      <c r="F462" s="21" t="s">
        <v>608</v>
      </c>
      <c r="G462">
        <v>1224.0</v>
      </c>
      <c r="H462">
        <v>751.0</v>
      </c>
      <c r="I462">
        <v>2001.0</v>
      </c>
      <c r="J462" s="52">
        <f t="shared" ref="J462:K462" si="465">G462/$I462</f>
        <v>0.6116941529</v>
      </c>
      <c r="K462" s="52">
        <f t="shared" si="465"/>
        <v>0.3753123438</v>
      </c>
      <c r="L462" s="55">
        <f t="shared" si="3"/>
        <v>23.63818091</v>
      </c>
      <c r="M462">
        <f t="shared" si="4"/>
        <v>473</v>
      </c>
      <c r="N462" t="str">
        <f t="shared" si="227"/>
        <v>Blue</v>
      </c>
    </row>
    <row r="463">
      <c r="A463" s="21">
        <v>2010.0</v>
      </c>
      <c r="B463" s="21" t="s">
        <v>536</v>
      </c>
      <c r="C463" s="21" t="s">
        <v>8313</v>
      </c>
      <c r="D463" t="s">
        <v>153</v>
      </c>
      <c r="E463" s="21" t="s">
        <v>593</v>
      </c>
      <c r="F463" s="21" t="s">
        <v>608</v>
      </c>
      <c r="G463">
        <v>1046.0</v>
      </c>
      <c r="H463">
        <v>1350.0</v>
      </c>
      <c r="I463">
        <v>2419.0</v>
      </c>
      <c r="J463" s="52">
        <f t="shared" ref="J463:K463" si="466">G463/$I463</f>
        <v>0.4324100868</v>
      </c>
      <c r="K463" s="52">
        <f t="shared" si="466"/>
        <v>0.558081852</v>
      </c>
      <c r="L463" s="55">
        <f t="shared" si="3"/>
        <v>-12.56717652</v>
      </c>
      <c r="M463">
        <f t="shared" si="4"/>
        <v>-304</v>
      </c>
      <c r="N463" t="str">
        <f t="shared" si="227"/>
        <v>Green</v>
      </c>
    </row>
    <row r="464">
      <c r="A464" s="21">
        <v>2010.0</v>
      </c>
      <c r="B464" s="21" t="s">
        <v>536</v>
      </c>
      <c r="C464" s="21" t="s">
        <v>8313</v>
      </c>
      <c r="D464" t="s">
        <v>8371</v>
      </c>
      <c r="E464" s="21" t="s">
        <v>593</v>
      </c>
      <c r="F464" s="21" t="s">
        <v>608</v>
      </c>
      <c r="G464">
        <v>1075.0</v>
      </c>
      <c r="H464">
        <v>1134.0</v>
      </c>
      <c r="I464">
        <v>2227.0</v>
      </c>
      <c r="J464" s="52">
        <f t="shared" ref="J464:K464" si="467">G464/$I464</f>
        <v>0.4827121688</v>
      </c>
      <c r="K464" s="52">
        <f t="shared" si="467"/>
        <v>0.5092052088</v>
      </c>
      <c r="L464" s="55">
        <f t="shared" si="3"/>
        <v>-2.649303996</v>
      </c>
      <c r="M464">
        <f t="shared" si="4"/>
        <v>-59</v>
      </c>
      <c r="N464" t="str">
        <f t="shared" si="227"/>
        <v>Green</v>
      </c>
    </row>
    <row r="465">
      <c r="A465" s="21">
        <v>2010.0</v>
      </c>
      <c r="B465" s="21" t="s">
        <v>536</v>
      </c>
      <c r="C465" s="21" t="s">
        <v>7921</v>
      </c>
      <c r="D465" t="s">
        <v>4306</v>
      </c>
      <c r="E465" s="21" t="s">
        <v>593</v>
      </c>
      <c r="F465" s="21" t="s">
        <v>608</v>
      </c>
      <c r="G465">
        <v>1506.0</v>
      </c>
      <c r="H465">
        <v>1911.0</v>
      </c>
      <c r="I465">
        <v>3460.0</v>
      </c>
      <c r="J465" s="52">
        <f t="shared" ref="J465:K465" si="468">G465/$I465</f>
        <v>0.4352601156</v>
      </c>
      <c r="K465" s="52">
        <f t="shared" si="468"/>
        <v>0.5523121387</v>
      </c>
      <c r="L465" s="55">
        <f t="shared" si="3"/>
        <v>-11.70520231</v>
      </c>
      <c r="M465">
        <f t="shared" si="4"/>
        <v>-405</v>
      </c>
      <c r="N465" t="str">
        <f t="shared" si="227"/>
        <v>Green</v>
      </c>
    </row>
    <row r="466">
      <c r="A466" s="21">
        <v>2010.0</v>
      </c>
      <c r="B466" s="21" t="s">
        <v>536</v>
      </c>
      <c r="C466" s="21" t="s">
        <v>7921</v>
      </c>
      <c r="D466" t="s">
        <v>7943</v>
      </c>
      <c r="E466" s="21" t="s">
        <v>593</v>
      </c>
      <c r="F466" s="21" t="s">
        <v>608</v>
      </c>
      <c r="G466">
        <v>664.0</v>
      </c>
      <c r="H466">
        <v>954.0</v>
      </c>
      <c r="I466">
        <v>1643.0</v>
      </c>
      <c r="J466" s="52">
        <f t="shared" ref="J466:K466" si="469">G466/$I466</f>
        <v>0.4041387705</v>
      </c>
      <c r="K466" s="52">
        <f t="shared" si="469"/>
        <v>0.5806451613</v>
      </c>
      <c r="L466" s="55">
        <f t="shared" si="3"/>
        <v>-17.65063907</v>
      </c>
      <c r="M466">
        <f t="shared" si="4"/>
        <v>-290</v>
      </c>
      <c r="N466" t="str">
        <f t="shared" si="227"/>
        <v>Green</v>
      </c>
    </row>
    <row r="467">
      <c r="A467" s="21">
        <v>2010.0</v>
      </c>
      <c r="B467" s="21" t="s">
        <v>536</v>
      </c>
      <c r="C467" s="21" t="s">
        <v>7921</v>
      </c>
      <c r="D467" t="s">
        <v>7940</v>
      </c>
      <c r="E467" s="21" t="s">
        <v>593</v>
      </c>
      <c r="F467" s="21" t="s">
        <v>608</v>
      </c>
      <c r="G467">
        <v>3523.0</v>
      </c>
      <c r="H467">
        <v>3972.0</v>
      </c>
      <c r="I467">
        <v>7591.0</v>
      </c>
      <c r="J467" s="52">
        <f t="shared" ref="J467:K467" si="470">G467/$I467</f>
        <v>0.4641022263</v>
      </c>
      <c r="K467" s="52">
        <f t="shared" si="470"/>
        <v>0.5232512185</v>
      </c>
      <c r="L467" s="55">
        <f t="shared" si="3"/>
        <v>-5.914899223</v>
      </c>
      <c r="M467">
        <f t="shared" si="4"/>
        <v>-449</v>
      </c>
      <c r="N467" t="str">
        <f t="shared" si="227"/>
        <v>Green</v>
      </c>
    </row>
    <row r="468">
      <c r="A468" s="21">
        <v>2010.0</v>
      </c>
      <c r="B468" s="21" t="s">
        <v>536</v>
      </c>
      <c r="C468" s="21" t="s">
        <v>7921</v>
      </c>
      <c r="D468" t="s">
        <v>7931</v>
      </c>
      <c r="E468" s="21" t="s">
        <v>593</v>
      </c>
      <c r="F468" s="21" t="s">
        <v>608</v>
      </c>
      <c r="G468">
        <v>3193.0</v>
      </c>
      <c r="H468">
        <v>2869.0</v>
      </c>
      <c r="I468">
        <v>6133.0</v>
      </c>
      <c r="J468" s="52">
        <f t="shared" ref="J468:K468" si="471">G468/$I468</f>
        <v>0.520626121</v>
      </c>
      <c r="K468" s="52">
        <f t="shared" si="471"/>
        <v>0.4677971629</v>
      </c>
      <c r="L468" s="55">
        <f t="shared" si="3"/>
        <v>5.28289581</v>
      </c>
      <c r="M468">
        <f t="shared" si="4"/>
        <v>324</v>
      </c>
      <c r="N468" t="str">
        <f t="shared" si="227"/>
        <v>Blue</v>
      </c>
    </row>
    <row r="469">
      <c r="A469" s="21">
        <v>2010.0</v>
      </c>
      <c r="B469" s="21" t="s">
        <v>536</v>
      </c>
      <c r="C469" s="21" t="s">
        <v>7921</v>
      </c>
      <c r="D469" t="s">
        <v>7937</v>
      </c>
      <c r="E469" s="21" t="s">
        <v>593</v>
      </c>
      <c r="F469" s="21" t="s">
        <v>608</v>
      </c>
      <c r="G469">
        <v>2997.0</v>
      </c>
      <c r="H469">
        <v>2491.0</v>
      </c>
      <c r="I469">
        <v>5540.0</v>
      </c>
      <c r="J469" s="52">
        <f t="shared" ref="J469:K469" si="472">G469/$I469</f>
        <v>0.5409747292</v>
      </c>
      <c r="K469" s="52">
        <f t="shared" si="472"/>
        <v>0.4496389892</v>
      </c>
      <c r="L469" s="55">
        <f t="shared" si="3"/>
        <v>9.133574007</v>
      </c>
      <c r="M469">
        <f t="shared" si="4"/>
        <v>506</v>
      </c>
      <c r="N469" t="str">
        <f t="shared" si="227"/>
        <v>Blue</v>
      </c>
    </row>
    <row r="470">
      <c r="A470" s="21">
        <v>2010.0</v>
      </c>
      <c r="B470" s="21" t="s">
        <v>536</v>
      </c>
      <c r="C470" s="21" t="s">
        <v>7921</v>
      </c>
      <c r="D470" t="s">
        <v>7966</v>
      </c>
      <c r="E470" s="21" t="s">
        <v>593</v>
      </c>
      <c r="F470" s="21" t="s">
        <v>608</v>
      </c>
      <c r="G470">
        <v>1307.0</v>
      </c>
      <c r="H470">
        <v>1244.0</v>
      </c>
      <c r="I470">
        <v>2577.0</v>
      </c>
      <c r="J470" s="52">
        <f t="shared" ref="J470:K470" si="473">G470/$I470</f>
        <v>0.5071788902</v>
      </c>
      <c r="K470" s="52">
        <f t="shared" si="473"/>
        <v>0.4827318588</v>
      </c>
      <c r="L470" s="55">
        <f t="shared" si="3"/>
        <v>2.444703143</v>
      </c>
      <c r="M470">
        <f t="shared" si="4"/>
        <v>63</v>
      </c>
      <c r="N470" t="str">
        <f t="shared" si="227"/>
        <v>Blue</v>
      </c>
    </row>
    <row r="471">
      <c r="A471" s="21">
        <v>2010.0</v>
      </c>
      <c r="B471" s="21" t="s">
        <v>536</v>
      </c>
      <c r="C471" s="21" t="s">
        <v>7921</v>
      </c>
      <c r="D471" t="s">
        <v>7963</v>
      </c>
      <c r="E471" s="21" t="s">
        <v>593</v>
      </c>
      <c r="F471" s="21" t="s">
        <v>608</v>
      </c>
      <c r="G471">
        <v>1936.0</v>
      </c>
      <c r="H471">
        <v>1501.0</v>
      </c>
      <c r="I471">
        <v>3471.0</v>
      </c>
      <c r="J471" s="52">
        <f t="shared" ref="J471:K471" si="474">G471/$I471</f>
        <v>0.557764333</v>
      </c>
      <c r="K471" s="52">
        <f t="shared" si="474"/>
        <v>0.432440219</v>
      </c>
      <c r="L471" s="55">
        <f t="shared" si="3"/>
        <v>12.53241141</v>
      </c>
      <c r="M471">
        <f t="shared" si="4"/>
        <v>435</v>
      </c>
      <c r="N471" t="str">
        <f t="shared" si="227"/>
        <v>Blue</v>
      </c>
    </row>
    <row r="472">
      <c r="A472" s="21">
        <v>2010.0</v>
      </c>
      <c r="B472" s="21" t="s">
        <v>536</v>
      </c>
      <c r="C472" s="21" t="s">
        <v>7921</v>
      </c>
      <c r="D472" t="s">
        <v>7951</v>
      </c>
      <c r="E472" s="21" t="s">
        <v>593</v>
      </c>
      <c r="F472" s="21" t="s">
        <v>608</v>
      </c>
      <c r="G472">
        <v>1112.0</v>
      </c>
      <c r="H472">
        <v>1370.0</v>
      </c>
      <c r="I472">
        <v>2513.0</v>
      </c>
      <c r="J472" s="52">
        <f t="shared" ref="J472:K472" si="475">G472/$I472</f>
        <v>0.4424990052</v>
      </c>
      <c r="K472" s="52">
        <f t="shared" si="475"/>
        <v>0.5451651413</v>
      </c>
      <c r="L472" s="55">
        <f t="shared" si="3"/>
        <v>-10.26661361</v>
      </c>
      <c r="M472">
        <f t="shared" si="4"/>
        <v>-258</v>
      </c>
      <c r="N472" t="str">
        <f t="shared" si="227"/>
        <v>Green</v>
      </c>
    </row>
    <row r="473">
      <c r="A473" s="21">
        <v>2010.0</v>
      </c>
      <c r="B473" s="21" t="s">
        <v>536</v>
      </c>
      <c r="C473" s="21" t="s">
        <v>7921</v>
      </c>
      <c r="D473" t="s">
        <v>7957</v>
      </c>
      <c r="E473" s="21" t="s">
        <v>593</v>
      </c>
      <c r="F473" s="21" t="s">
        <v>608</v>
      </c>
      <c r="G473">
        <v>1152.0</v>
      </c>
      <c r="H473">
        <v>1367.0</v>
      </c>
      <c r="I473">
        <v>2556.0</v>
      </c>
      <c r="J473" s="52">
        <f t="shared" ref="J473:K473" si="476">G473/$I473</f>
        <v>0.4507042254</v>
      </c>
      <c r="K473" s="52">
        <f t="shared" si="476"/>
        <v>0.5348200313</v>
      </c>
      <c r="L473" s="55">
        <f t="shared" si="3"/>
        <v>-8.411580595</v>
      </c>
      <c r="M473">
        <f t="shared" si="4"/>
        <v>-215</v>
      </c>
      <c r="N473" t="str">
        <f t="shared" si="227"/>
        <v>Green</v>
      </c>
    </row>
    <row r="474">
      <c r="A474" s="21">
        <v>2010.0</v>
      </c>
      <c r="B474" s="21" t="s">
        <v>536</v>
      </c>
      <c r="C474" s="21" t="s">
        <v>7921</v>
      </c>
      <c r="D474" t="s">
        <v>7948</v>
      </c>
      <c r="E474" s="21" t="s">
        <v>593</v>
      </c>
      <c r="F474" s="21" t="s">
        <v>608</v>
      </c>
      <c r="G474">
        <v>1392.0</v>
      </c>
      <c r="H474">
        <v>1797.0</v>
      </c>
      <c r="I474">
        <v>3216.0</v>
      </c>
      <c r="J474" s="52">
        <f t="shared" ref="J474:K474" si="477">G474/$I474</f>
        <v>0.4328358209</v>
      </c>
      <c r="K474" s="52">
        <f t="shared" si="477"/>
        <v>0.5587686567</v>
      </c>
      <c r="L474" s="55">
        <f t="shared" si="3"/>
        <v>-12.59328358</v>
      </c>
      <c r="M474">
        <f t="shared" si="4"/>
        <v>-405</v>
      </c>
      <c r="N474" t="str">
        <f t="shared" si="227"/>
        <v>Green</v>
      </c>
    </row>
    <row r="475">
      <c r="A475" s="21">
        <v>2010.0</v>
      </c>
      <c r="B475" s="21" t="s">
        <v>536</v>
      </c>
      <c r="C475" s="21" t="s">
        <v>7921</v>
      </c>
      <c r="D475" t="s">
        <v>7928</v>
      </c>
      <c r="E475" s="21" t="s">
        <v>593</v>
      </c>
      <c r="F475" s="21" t="s">
        <v>608</v>
      </c>
      <c r="G475">
        <v>836.0</v>
      </c>
      <c r="H475">
        <v>755.0</v>
      </c>
      <c r="I475">
        <v>1618.0</v>
      </c>
      <c r="J475" s="52">
        <f t="shared" ref="J475:K475" si="478">G475/$I475</f>
        <v>0.5166872682</v>
      </c>
      <c r="K475" s="52">
        <f t="shared" si="478"/>
        <v>0.4666254635</v>
      </c>
      <c r="L475" s="55">
        <f t="shared" si="3"/>
        <v>5.00618047</v>
      </c>
      <c r="M475">
        <f t="shared" si="4"/>
        <v>81</v>
      </c>
      <c r="N475" t="str">
        <f t="shared" si="227"/>
        <v>Blue</v>
      </c>
    </row>
    <row r="476">
      <c r="A476" s="21">
        <v>2010.0</v>
      </c>
      <c r="B476" s="21" t="s">
        <v>536</v>
      </c>
      <c r="C476" s="21" t="s">
        <v>7921</v>
      </c>
      <c r="D476" t="s">
        <v>7925</v>
      </c>
      <c r="E476" s="21" t="s">
        <v>593</v>
      </c>
      <c r="F476" s="21" t="s">
        <v>608</v>
      </c>
      <c r="G476">
        <v>384.0</v>
      </c>
      <c r="H476">
        <v>625.0</v>
      </c>
      <c r="I476">
        <v>1021.0</v>
      </c>
      <c r="J476" s="52">
        <f t="shared" ref="J476:K476" si="479">G476/$I476</f>
        <v>0.3761018609</v>
      </c>
      <c r="K476" s="52">
        <f t="shared" si="479"/>
        <v>0.6121449559</v>
      </c>
      <c r="L476" s="55">
        <f t="shared" si="3"/>
        <v>-23.6043095</v>
      </c>
      <c r="M476">
        <f t="shared" si="4"/>
        <v>-241</v>
      </c>
      <c r="N476" t="str">
        <f t="shared" si="227"/>
        <v>Green</v>
      </c>
    </row>
    <row r="477">
      <c r="A477" s="21">
        <v>2010.0</v>
      </c>
      <c r="B477" s="21" t="s">
        <v>536</v>
      </c>
      <c r="C477" s="21" t="s">
        <v>7921</v>
      </c>
      <c r="D477" t="s">
        <v>7922</v>
      </c>
      <c r="E477" s="21" t="s">
        <v>593</v>
      </c>
      <c r="F477" s="21" t="s">
        <v>608</v>
      </c>
      <c r="G477">
        <v>3321.0</v>
      </c>
      <c r="H477">
        <v>3464.0</v>
      </c>
      <c r="I477">
        <v>6851.0</v>
      </c>
      <c r="J477" s="52">
        <f t="shared" ref="J477:K477" si="480">G477/$I477</f>
        <v>0.4847467523</v>
      </c>
      <c r="K477" s="52">
        <f t="shared" si="480"/>
        <v>0.5056196176</v>
      </c>
      <c r="L477" s="55">
        <f t="shared" si="3"/>
        <v>-2.087286528</v>
      </c>
      <c r="M477">
        <f t="shared" si="4"/>
        <v>-143</v>
      </c>
      <c r="N477" t="str">
        <f t="shared" si="227"/>
        <v>Green</v>
      </c>
    </row>
    <row r="478">
      <c r="A478" s="21">
        <v>2010.0</v>
      </c>
      <c r="B478" s="21" t="s">
        <v>536</v>
      </c>
      <c r="C478" s="21" t="s">
        <v>7921</v>
      </c>
      <c r="D478" t="s">
        <v>7960</v>
      </c>
      <c r="E478" s="21" t="s">
        <v>593</v>
      </c>
      <c r="F478" s="21" t="s">
        <v>608</v>
      </c>
      <c r="G478">
        <v>1376.0</v>
      </c>
      <c r="H478">
        <v>1147.0</v>
      </c>
      <c r="I478">
        <v>2556.0</v>
      </c>
      <c r="J478" s="52">
        <f t="shared" ref="J478:K478" si="481">G478/$I478</f>
        <v>0.5383411581</v>
      </c>
      <c r="K478" s="52">
        <f t="shared" si="481"/>
        <v>0.4487480438</v>
      </c>
      <c r="L478" s="55">
        <f t="shared" si="3"/>
        <v>8.959311424</v>
      </c>
      <c r="M478">
        <f t="shared" si="4"/>
        <v>229</v>
      </c>
      <c r="N478" t="str">
        <f t="shared" si="227"/>
        <v>Blue</v>
      </c>
    </row>
    <row r="479">
      <c r="A479" s="21">
        <v>2010.0</v>
      </c>
      <c r="B479" s="21" t="s">
        <v>536</v>
      </c>
      <c r="C479" s="21" t="s">
        <v>7921</v>
      </c>
      <c r="D479" t="s">
        <v>7934</v>
      </c>
      <c r="E479" s="21" t="s">
        <v>593</v>
      </c>
      <c r="F479" s="21" t="s">
        <v>608</v>
      </c>
      <c r="G479">
        <v>1575.0</v>
      </c>
      <c r="H479">
        <v>1359.0</v>
      </c>
      <c r="I479">
        <v>2957.0</v>
      </c>
      <c r="J479" s="52">
        <f t="shared" ref="J479:K479" si="482">G479/$I479</f>
        <v>0.5326344268</v>
      </c>
      <c r="K479" s="52">
        <f t="shared" si="482"/>
        <v>0.4595874197</v>
      </c>
      <c r="L479" s="55">
        <f t="shared" si="3"/>
        <v>7.30470071</v>
      </c>
      <c r="M479">
        <f t="shared" si="4"/>
        <v>216</v>
      </c>
      <c r="N479" t="str">
        <f t="shared" si="227"/>
        <v>Blue</v>
      </c>
    </row>
    <row r="480">
      <c r="A480" s="21">
        <v>2010.0</v>
      </c>
      <c r="B480" s="21" t="s">
        <v>536</v>
      </c>
      <c r="C480" s="21" t="s">
        <v>7921</v>
      </c>
      <c r="D480" t="s">
        <v>7954</v>
      </c>
      <c r="E480" s="21" t="s">
        <v>593</v>
      </c>
      <c r="F480" s="21" t="s">
        <v>608</v>
      </c>
      <c r="G480">
        <v>444.0</v>
      </c>
      <c r="H480">
        <v>625.0</v>
      </c>
      <c r="I480">
        <v>1086.0</v>
      </c>
      <c r="J480" s="52">
        <f t="shared" ref="J480:K480" si="483">G480/$I480</f>
        <v>0.408839779</v>
      </c>
      <c r="K480" s="52">
        <f t="shared" si="483"/>
        <v>0.5755064457</v>
      </c>
      <c r="L480" s="55">
        <f t="shared" si="3"/>
        <v>-16.66666667</v>
      </c>
      <c r="M480">
        <f t="shared" si="4"/>
        <v>-181</v>
      </c>
      <c r="N480" t="str">
        <f t="shared" si="227"/>
        <v>Green</v>
      </c>
    </row>
    <row r="481">
      <c r="A481" s="21">
        <v>2010.0</v>
      </c>
      <c r="B481" s="21" t="s">
        <v>536</v>
      </c>
      <c r="C481" s="21" t="s">
        <v>8069</v>
      </c>
      <c r="D481" t="s">
        <v>8083</v>
      </c>
      <c r="E481" s="21" t="s">
        <v>593</v>
      </c>
      <c r="F481" s="21" t="s">
        <v>608</v>
      </c>
      <c r="G481">
        <v>2399.0</v>
      </c>
      <c r="H481">
        <v>1992.0</v>
      </c>
      <c r="I481">
        <v>4443.0</v>
      </c>
      <c r="J481" s="52">
        <f t="shared" ref="J481:K481" si="484">G481/$I481</f>
        <v>0.5399504839</v>
      </c>
      <c r="K481" s="52">
        <f t="shared" si="484"/>
        <v>0.4483457124</v>
      </c>
      <c r="L481" s="55">
        <f t="shared" si="3"/>
        <v>9.160477155</v>
      </c>
      <c r="M481">
        <f t="shared" si="4"/>
        <v>407</v>
      </c>
      <c r="N481" t="str">
        <f t="shared" si="227"/>
        <v>Blue</v>
      </c>
    </row>
    <row r="482">
      <c r="A482" s="21">
        <v>2010.0</v>
      </c>
      <c r="B482" s="21" t="s">
        <v>536</v>
      </c>
      <c r="C482" s="21" t="s">
        <v>8069</v>
      </c>
      <c r="D482" t="s">
        <v>287</v>
      </c>
      <c r="E482" s="21" t="s">
        <v>593</v>
      </c>
      <c r="F482" s="21" t="s">
        <v>608</v>
      </c>
      <c r="G482">
        <v>1788.0</v>
      </c>
      <c r="H482">
        <v>1421.0</v>
      </c>
      <c r="I482">
        <v>3245.0</v>
      </c>
      <c r="J482" s="52">
        <f t="shared" ref="J482:K482" si="485">G482/$I482</f>
        <v>0.5510015408</v>
      </c>
      <c r="K482" s="52">
        <f t="shared" si="485"/>
        <v>0.4379044684</v>
      </c>
      <c r="L482" s="55">
        <f t="shared" si="3"/>
        <v>11.30970724</v>
      </c>
      <c r="M482">
        <f t="shared" si="4"/>
        <v>367</v>
      </c>
      <c r="N482" t="str">
        <f t="shared" si="227"/>
        <v>Blue</v>
      </c>
    </row>
    <row r="483">
      <c r="A483" s="21">
        <v>2010.0</v>
      </c>
      <c r="B483" s="21" t="s">
        <v>536</v>
      </c>
      <c r="C483" s="21" t="s">
        <v>8069</v>
      </c>
      <c r="D483" t="s">
        <v>8072</v>
      </c>
      <c r="E483" s="21" t="s">
        <v>593</v>
      </c>
      <c r="F483" s="21" t="s">
        <v>608</v>
      </c>
      <c r="G483">
        <v>803.0</v>
      </c>
      <c r="H483">
        <v>585.0</v>
      </c>
      <c r="I483">
        <v>1415.0</v>
      </c>
      <c r="J483" s="52">
        <f t="shared" ref="J483:K483" si="486">G483/$I483</f>
        <v>0.5674911661</v>
      </c>
      <c r="K483" s="52">
        <f t="shared" si="486"/>
        <v>0.4134275618</v>
      </c>
      <c r="L483" s="55">
        <f t="shared" si="3"/>
        <v>15.40636042</v>
      </c>
      <c r="M483">
        <f t="shared" si="4"/>
        <v>218</v>
      </c>
      <c r="N483" t="str">
        <f t="shared" si="227"/>
        <v>Blue</v>
      </c>
    </row>
    <row r="484">
      <c r="A484" s="21">
        <v>2010.0</v>
      </c>
      <c r="B484" s="21" t="s">
        <v>536</v>
      </c>
      <c r="C484" s="21" t="s">
        <v>8069</v>
      </c>
      <c r="D484" t="s">
        <v>8086</v>
      </c>
      <c r="E484" s="21" t="s">
        <v>593</v>
      </c>
      <c r="F484" s="21" t="s">
        <v>608</v>
      </c>
      <c r="G484">
        <v>559.0</v>
      </c>
      <c r="H484">
        <v>547.0</v>
      </c>
      <c r="I484">
        <v>1133.0</v>
      </c>
      <c r="J484" s="52">
        <f t="shared" ref="J484:K484" si="487">G484/$I484</f>
        <v>0.493380406</v>
      </c>
      <c r="K484" s="52">
        <f t="shared" si="487"/>
        <v>0.4827890556</v>
      </c>
      <c r="L484" s="55">
        <f t="shared" si="3"/>
        <v>1.05913504</v>
      </c>
      <c r="M484">
        <f t="shared" si="4"/>
        <v>12</v>
      </c>
      <c r="N484" t="str">
        <f t="shared" si="227"/>
        <v>Blue</v>
      </c>
    </row>
    <row r="485">
      <c r="A485" s="21">
        <v>2010.0</v>
      </c>
      <c r="B485" s="21" t="s">
        <v>536</v>
      </c>
      <c r="C485" s="21" t="s">
        <v>8069</v>
      </c>
      <c r="D485" t="s">
        <v>8075</v>
      </c>
      <c r="E485" s="21" t="s">
        <v>593</v>
      </c>
      <c r="F485" s="21" t="s">
        <v>608</v>
      </c>
      <c r="G485">
        <v>792.0</v>
      </c>
      <c r="H485">
        <v>648.0</v>
      </c>
      <c r="I485">
        <v>1467.0</v>
      </c>
      <c r="J485" s="52">
        <f t="shared" ref="J485:K485" si="488">G485/$I485</f>
        <v>0.5398773006</v>
      </c>
      <c r="K485" s="52">
        <f t="shared" si="488"/>
        <v>0.4417177914</v>
      </c>
      <c r="L485" s="55">
        <f t="shared" si="3"/>
        <v>9.81595092</v>
      </c>
      <c r="M485">
        <f t="shared" si="4"/>
        <v>144</v>
      </c>
      <c r="N485" t="str">
        <f t="shared" si="227"/>
        <v>Blue</v>
      </c>
    </row>
    <row r="486">
      <c r="A486" s="21">
        <v>2010.0</v>
      </c>
      <c r="B486" s="21" t="s">
        <v>536</v>
      </c>
      <c r="C486" s="21" t="s">
        <v>8069</v>
      </c>
      <c r="D486" t="s">
        <v>8080</v>
      </c>
      <c r="E486" s="21" t="s">
        <v>593</v>
      </c>
      <c r="F486" s="21" t="s">
        <v>608</v>
      </c>
      <c r="G486">
        <v>1330.0</v>
      </c>
      <c r="H486">
        <v>1043.0</v>
      </c>
      <c r="I486">
        <v>2409.0</v>
      </c>
      <c r="J486" s="52">
        <f t="shared" ref="J486:K486" si="489">G486/$I486</f>
        <v>0.5520963055</v>
      </c>
      <c r="K486" s="52">
        <f t="shared" si="489"/>
        <v>0.4329597343</v>
      </c>
      <c r="L486" s="55">
        <f t="shared" si="3"/>
        <v>11.91365712</v>
      </c>
      <c r="M486">
        <f t="shared" si="4"/>
        <v>287</v>
      </c>
      <c r="N486" t="str">
        <f t="shared" si="227"/>
        <v>Blue</v>
      </c>
    </row>
    <row r="487">
      <c r="A487" s="21">
        <v>2010.0</v>
      </c>
      <c r="B487" s="21" t="s">
        <v>536</v>
      </c>
      <c r="C487" s="21" t="s">
        <v>8069</v>
      </c>
      <c r="D487" t="s">
        <v>8091</v>
      </c>
      <c r="E487" s="21" t="s">
        <v>593</v>
      </c>
      <c r="F487" s="21" t="s">
        <v>608</v>
      </c>
      <c r="G487">
        <v>834.0</v>
      </c>
      <c r="H487">
        <v>731.0</v>
      </c>
      <c r="I487">
        <v>1595.0</v>
      </c>
      <c r="J487" s="52">
        <f t="shared" ref="J487:K487" si="490">G487/$I487</f>
        <v>0.5228840125</v>
      </c>
      <c r="K487" s="52">
        <f t="shared" si="490"/>
        <v>0.45830721</v>
      </c>
      <c r="L487" s="55">
        <f t="shared" si="3"/>
        <v>6.457680251</v>
      </c>
      <c r="M487">
        <f t="shared" si="4"/>
        <v>103</v>
      </c>
      <c r="N487" t="str">
        <f t="shared" si="227"/>
        <v>Blue</v>
      </c>
    </row>
    <row r="488">
      <c r="A488" s="21">
        <v>2010.0</v>
      </c>
      <c r="B488" s="21" t="s">
        <v>536</v>
      </c>
      <c r="C488" s="21" t="s">
        <v>8069</v>
      </c>
      <c r="D488" t="s">
        <v>6116</v>
      </c>
      <c r="E488" s="21" t="s">
        <v>593</v>
      </c>
      <c r="F488" s="21" t="s">
        <v>608</v>
      </c>
      <c r="G488">
        <v>539.0</v>
      </c>
      <c r="H488">
        <v>737.0</v>
      </c>
      <c r="I488">
        <v>1292.0</v>
      </c>
      <c r="J488" s="52">
        <f t="shared" ref="J488:K488" si="491">G488/$I488</f>
        <v>0.4171826625</v>
      </c>
      <c r="K488" s="52">
        <f t="shared" si="491"/>
        <v>0.5704334365</v>
      </c>
      <c r="L488" s="55">
        <f t="shared" si="3"/>
        <v>-15.3250774</v>
      </c>
      <c r="M488">
        <f t="shared" si="4"/>
        <v>-198</v>
      </c>
      <c r="N488" t="str">
        <f t="shared" si="227"/>
        <v>Green</v>
      </c>
    </row>
    <row r="489">
      <c r="A489" s="21">
        <v>2010.0</v>
      </c>
      <c r="B489" s="21" t="s">
        <v>536</v>
      </c>
      <c r="C489" s="21" t="s">
        <v>8069</v>
      </c>
      <c r="D489" t="s">
        <v>4713</v>
      </c>
      <c r="E489" s="21" t="s">
        <v>593</v>
      </c>
      <c r="F489" s="21" t="s">
        <v>608</v>
      </c>
      <c r="G489">
        <v>398.0</v>
      </c>
      <c r="H489">
        <v>388.0</v>
      </c>
      <c r="I489">
        <v>794.0</v>
      </c>
      <c r="J489" s="52">
        <f t="shared" ref="J489:K489" si="492">G489/$I489</f>
        <v>0.5012594458</v>
      </c>
      <c r="K489" s="52">
        <f t="shared" si="492"/>
        <v>0.4886649874</v>
      </c>
      <c r="L489" s="55">
        <f t="shared" si="3"/>
        <v>1.259445844</v>
      </c>
      <c r="M489">
        <f t="shared" si="4"/>
        <v>10</v>
      </c>
      <c r="N489" t="str">
        <f t="shared" si="227"/>
        <v>Blue</v>
      </c>
    </row>
    <row r="490">
      <c r="A490" s="21">
        <v>2010.0</v>
      </c>
      <c r="B490" s="21" t="s">
        <v>536</v>
      </c>
      <c r="C490" s="21" t="s">
        <v>8069</v>
      </c>
      <c r="D490" t="s">
        <v>509</v>
      </c>
      <c r="E490" s="21" t="s">
        <v>593</v>
      </c>
      <c r="F490" s="21" t="s">
        <v>608</v>
      </c>
      <c r="G490">
        <v>466.0</v>
      </c>
      <c r="H490">
        <v>397.0</v>
      </c>
      <c r="I490">
        <v>880.0</v>
      </c>
      <c r="J490" s="52">
        <f t="shared" ref="J490:K490" si="493">G490/$I490</f>
        <v>0.5295454545</v>
      </c>
      <c r="K490" s="52">
        <f t="shared" si="493"/>
        <v>0.4511363636</v>
      </c>
      <c r="L490" s="55">
        <f t="shared" si="3"/>
        <v>7.840909091</v>
      </c>
      <c r="M490">
        <f t="shared" si="4"/>
        <v>69</v>
      </c>
      <c r="N490" t="str">
        <f t="shared" si="227"/>
        <v>Blue</v>
      </c>
    </row>
    <row r="491">
      <c r="A491" s="21">
        <v>2010.0</v>
      </c>
      <c r="B491" s="21" t="s">
        <v>536</v>
      </c>
      <c r="C491" s="21" t="s">
        <v>8069</v>
      </c>
      <c r="D491" s="21" t="s">
        <v>7325</v>
      </c>
      <c r="E491" s="21" t="s">
        <v>593</v>
      </c>
      <c r="F491" s="21" t="s">
        <v>608</v>
      </c>
      <c r="G491">
        <v>462.0</v>
      </c>
      <c r="H491">
        <v>498.0</v>
      </c>
      <c r="I491">
        <v>976.0</v>
      </c>
      <c r="J491" s="52">
        <f t="shared" ref="J491:K491" si="494">G491/$I491</f>
        <v>0.4733606557</v>
      </c>
      <c r="K491" s="52">
        <f t="shared" si="494"/>
        <v>0.5102459016</v>
      </c>
      <c r="L491" s="55">
        <f t="shared" si="3"/>
        <v>-3.68852459</v>
      </c>
      <c r="M491">
        <f t="shared" si="4"/>
        <v>-36</v>
      </c>
      <c r="N491" t="str">
        <f t="shared" si="227"/>
        <v>Green</v>
      </c>
    </row>
    <row r="492">
      <c r="A492" s="21">
        <v>2010.0</v>
      </c>
      <c r="B492" s="21" t="s">
        <v>536</v>
      </c>
      <c r="C492" s="21" t="s">
        <v>8128</v>
      </c>
      <c r="D492" t="s">
        <v>8164</v>
      </c>
      <c r="E492" s="21" t="s">
        <v>593</v>
      </c>
      <c r="F492" s="21" t="s">
        <v>608</v>
      </c>
      <c r="G492">
        <v>452.0</v>
      </c>
      <c r="H492">
        <v>690.0</v>
      </c>
      <c r="I492">
        <v>1162.0</v>
      </c>
      <c r="J492" s="52">
        <f t="shared" ref="J492:K492" si="495">G492/$I492</f>
        <v>0.3889845095</v>
      </c>
      <c r="K492" s="52">
        <f t="shared" si="495"/>
        <v>0.5938037866</v>
      </c>
      <c r="L492" s="55">
        <f t="shared" si="3"/>
        <v>-20.48192771</v>
      </c>
      <c r="M492">
        <f t="shared" si="4"/>
        <v>-238</v>
      </c>
      <c r="N492" t="str">
        <f t="shared" si="227"/>
        <v>Green</v>
      </c>
    </row>
    <row r="493">
      <c r="A493" s="21">
        <v>2010.0</v>
      </c>
      <c r="B493" s="21" t="s">
        <v>536</v>
      </c>
      <c r="C493" s="21" t="s">
        <v>8128</v>
      </c>
      <c r="D493" t="s">
        <v>5585</v>
      </c>
      <c r="E493" s="21" t="s">
        <v>593</v>
      </c>
      <c r="F493" s="21" t="s">
        <v>608</v>
      </c>
      <c r="G493">
        <v>624.0</v>
      </c>
      <c r="H493">
        <v>873.0</v>
      </c>
      <c r="I493">
        <v>1523.0</v>
      </c>
      <c r="J493" s="52">
        <f t="shared" ref="J493:K493" si="496">G493/$I493</f>
        <v>0.4097176625</v>
      </c>
      <c r="K493" s="52">
        <f t="shared" si="496"/>
        <v>0.5732107682</v>
      </c>
      <c r="L493" s="55">
        <f t="shared" si="3"/>
        <v>-16.34931057</v>
      </c>
      <c r="M493">
        <f t="shared" si="4"/>
        <v>-249</v>
      </c>
      <c r="N493" t="str">
        <f t="shared" si="227"/>
        <v>Green</v>
      </c>
    </row>
    <row r="494">
      <c r="A494" s="21">
        <v>2010.0</v>
      </c>
      <c r="B494" s="21" t="s">
        <v>536</v>
      </c>
      <c r="C494" s="21" t="s">
        <v>8128</v>
      </c>
      <c r="D494" t="s">
        <v>361</v>
      </c>
      <c r="E494" s="21" t="s">
        <v>593</v>
      </c>
      <c r="F494" s="21" t="s">
        <v>608</v>
      </c>
      <c r="G494">
        <v>715.0</v>
      </c>
      <c r="H494">
        <v>901.0</v>
      </c>
      <c r="I494">
        <v>1645.0</v>
      </c>
      <c r="J494" s="52">
        <f t="shared" ref="J494:K494" si="497">G494/$I494</f>
        <v>0.4346504559</v>
      </c>
      <c r="K494" s="52">
        <f t="shared" si="497"/>
        <v>0.5477203647</v>
      </c>
      <c r="L494" s="55">
        <f t="shared" si="3"/>
        <v>-11.30699088</v>
      </c>
      <c r="M494">
        <f t="shared" si="4"/>
        <v>-186</v>
      </c>
      <c r="N494" t="str">
        <f t="shared" si="227"/>
        <v>Green</v>
      </c>
    </row>
    <row r="495">
      <c r="A495" s="21">
        <v>2010.0</v>
      </c>
      <c r="B495" s="21" t="s">
        <v>536</v>
      </c>
      <c r="C495" s="21" t="s">
        <v>8128</v>
      </c>
      <c r="D495" t="s">
        <v>8132</v>
      </c>
      <c r="E495" s="21" t="s">
        <v>593</v>
      </c>
      <c r="F495" s="21" t="s">
        <v>608</v>
      </c>
      <c r="G495">
        <v>764.0</v>
      </c>
      <c r="H495">
        <v>942.0</v>
      </c>
      <c r="I495">
        <v>1733.0</v>
      </c>
      <c r="J495" s="52">
        <f t="shared" ref="J495:K495" si="498">G495/$I495</f>
        <v>0.4408540104</v>
      </c>
      <c r="K495" s="52">
        <f t="shared" si="498"/>
        <v>0.5435660704</v>
      </c>
      <c r="L495" s="55">
        <f t="shared" si="3"/>
        <v>-10.271206</v>
      </c>
      <c r="M495">
        <f t="shared" si="4"/>
        <v>-178</v>
      </c>
      <c r="N495" t="str">
        <f t="shared" si="227"/>
        <v>Green</v>
      </c>
    </row>
    <row r="496">
      <c r="A496" s="21">
        <v>2010.0</v>
      </c>
      <c r="B496" s="21" t="s">
        <v>536</v>
      </c>
      <c r="C496" s="21" t="s">
        <v>8128</v>
      </c>
      <c r="D496" t="s">
        <v>8143</v>
      </c>
      <c r="E496" s="21" t="s">
        <v>593</v>
      </c>
      <c r="F496" s="21" t="s">
        <v>608</v>
      </c>
      <c r="G496">
        <v>3880.0</v>
      </c>
      <c r="H496">
        <v>4022.0</v>
      </c>
      <c r="I496">
        <v>7978.0</v>
      </c>
      <c r="J496" s="52">
        <f t="shared" ref="J496:K496" si="499">G496/$I496</f>
        <v>0.4863374279</v>
      </c>
      <c r="K496" s="52">
        <f t="shared" si="499"/>
        <v>0.504136375</v>
      </c>
      <c r="L496" s="55">
        <f t="shared" si="3"/>
        <v>-1.77989471</v>
      </c>
      <c r="M496">
        <f t="shared" si="4"/>
        <v>-142</v>
      </c>
      <c r="N496" t="str">
        <f t="shared" si="227"/>
        <v>Green</v>
      </c>
    </row>
    <row r="497">
      <c r="A497" s="21">
        <v>2010.0</v>
      </c>
      <c r="B497" s="21" t="s">
        <v>536</v>
      </c>
      <c r="C497" s="21" t="s">
        <v>8128</v>
      </c>
      <c r="D497" t="s">
        <v>8161</v>
      </c>
      <c r="E497" s="21" t="s">
        <v>593</v>
      </c>
      <c r="F497" s="21" t="s">
        <v>608</v>
      </c>
      <c r="G497">
        <v>595.0</v>
      </c>
      <c r="H497">
        <v>765.0</v>
      </c>
      <c r="I497">
        <v>1386.0</v>
      </c>
      <c r="J497" s="52">
        <f t="shared" ref="J497:K497" si="500">G497/$I497</f>
        <v>0.4292929293</v>
      </c>
      <c r="K497" s="52">
        <f t="shared" si="500"/>
        <v>0.5519480519</v>
      </c>
      <c r="L497" s="55">
        <f t="shared" si="3"/>
        <v>-12.26551227</v>
      </c>
      <c r="M497">
        <f t="shared" si="4"/>
        <v>-170</v>
      </c>
      <c r="N497" t="str">
        <f t="shared" si="227"/>
        <v>Green</v>
      </c>
    </row>
    <row r="498">
      <c r="A498" s="21">
        <v>2010.0</v>
      </c>
      <c r="B498" s="21" t="s">
        <v>536</v>
      </c>
      <c r="C498" s="21" t="s">
        <v>8128</v>
      </c>
      <c r="D498" t="s">
        <v>8167</v>
      </c>
      <c r="E498" s="21" t="s">
        <v>593</v>
      </c>
      <c r="F498" s="21" t="s">
        <v>608</v>
      </c>
      <c r="G498">
        <v>449.0</v>
      </c>
      <c r="H498">
        <v>489.0</v>
      </c>
      <c r="I498">
        <v>953.0</v>
      </c>
      <c r="J498" s="52">
        <f t="shared" ref="J498:K498" si="501">G498/$I498</f>
        <v>0.4711437566</v>
      </c>
      <c r="K498" s="52">
        <f t="shared" si="501"/>
        <v>0.5131164743</v>
      </c>
      <c r="L498" s="55">
        <f t="shared" si="3"/>
        <v>-4.197271773</v>
      </c>
      <c r="M498">
        <f t="shared" si="4"/>
        <v>-40</v>
      </c>
      <c r="N498" t="str">
        <f t="shared" si="227"/>
        <v>Green</v>
      </c>
    </row>
    <row r="499">
      <c r="A499" s="21">
        <v>2010.0</v>
      </c>
      <c r="B499" s="21" t="s">
        <v>536</v>
      </c>
      <c r="C499" s="21" t="s">
        <v>8128</v>
      </c>
      <c r="D499" t="s">
        <v>8148</v>
      </c>
      <c r="E499" s="21" t="s">
        <v>593</v>
      </c>
      <c r="F499" s="21" t="s">
        <v>608</v>
      </c>
      <c r="G499">
        <v>633.0</v>
      </c>
      <c r="H499">
        <v>1087.0</v>
      </c>
      <c r="I499">
        <v>1744.0</v>
      </c>
      <c r="J499" s="52">
        <f t="shared" ref="J499:K499" si="502">G499/$I499</f>
        <v>0.3629587156</v>
      </c>
      <c r="K499" s="52">
        <f t="shared" si="502"/>
        <v>0.6232798165</v>
      </c>
      <c r="L499" s="55">
        <f t="shared" si="3"/>
        <v>-26.03211009</v>
      </c>
      <c r="M499">
        <f t="shared" si="4"/>
        <v>-454</v>
      </c>
      <c r="N499" t="str">
        <f t="shared" si="227"/>
        <v>Green</v>
      </c>
    </row>
    <row r="500">
      <c r="A500" s="21">
        <v>2010.0</v>
      </c>
      <c r="B500" s="21" t="s">
        <v>536</v>
      </c>
      <c r="C500" s="21" t="s">
        <v>8128</v>
      </c>
      <c r="D500" t="s">
        <v>877</v>
      </c>
      <c r="E500" s="21" t="s">
        <v>593</v>
      </c>
      <c r="F500" s="21" t="s">
        <v>608</v>
      </c>
      <c r="G500">
        <v>2394.0</v>
      </c>
      <c r="H500">
        <v>2146.0</v>
      </c>
      <c r="I500">
        <v>4586.0</v>
      </c>
      <c r="J500" s="52">
        <f t="shared" ref="J500:K500" si="503">G500/$I500</f>
        <v>0.5220235499</v>
      </c>
      <c r="K500" s="52">
        <f t="shared" si="503"/>
        <v>0.4679459224</v>
      </c>
      <c r="L500" s="55">
        <f t="shared" si="3"/>
        <v>5.407762756</v>
      </c>
      <c r="M500">
        <f t="shared" si="4"/>
        <v>248</v>
      </c>
      <c r="N500" t="str">
        <f t="shared" si="227"/>
        <v>Blue</v>
      </c>
    </row>
    <row r="501">
      <c r="A501" s="21">
        <v>2010.0</v>
      </c>
      <c r="B501" s="21" t="s">
        <v>536</v>
      </c>
      <c r="C501" s="21" t="s">
        <v>8128</v>
      </c>
      <c r="D501" t="s">
        <v>8137</v>
      </c>
      <c r="E501" s="21" t="s">
        <v>593</v>
      </c>
      <c r="F501" s="21" t="s">
        <v>608</v>
      </c>
      <c r="G501">
        <v>1192.0</v>
      </c>
      <c r="H501">
        <v>841.0</v>
      </c>
      <c r="I501">
        <v>2074.0</v>
      </c>
      <c r="J501" s="52">
        <f t="shared" ref="J501:K501" si="504">G501/$I501</f>
        <v>0.574734812</v>
      </c>
      <c r="K501" s="52">
        <f t="shared" si="504"/>
        <v>0.4054966249</v>
      </c>
      <c r="L501" s="55">
        <f t="shared" si="3"/>
        <v>16.92381871</v>
      </c>
      <c r="M501">
        <f t="shared" si="4"/>
        <v>351</v>
      </c>
      <c r="N501" t="str">
        <f t="shared" si="227"/>
        <v>Blue</v>
      </c>
    </row>
    <row r="502">
      <c r="A502" s="21">
        <v>2010.0</v>
      </c>
      <c r="B502" s="21" t="s">
        <v>536</v>
      </c>
      <c r="C502" s="21" t="s">
        <v>8128</v>
      </c>
      <c r="D502" t="s">
        <v>3231</v>
      </c>
      <c r="E502" s="21" t="s">
        <v>593</v>
      </c>
      <c r="F502" s="21" t="s">
        <v>608</v>
      </c>
      <c r="G502">
        <v>1500.0</v>
      </c>
      <c r="H502">
        <v>1086.0</v>
      </c>
      <c r="I502">
        <v>2633.0</v>
      </c>
      <c r="J502" s="52">
        <f t="shared" ref="J502:K502" si="505">G502/$I502</f>
        <v>0.5696923661</v>
      </c>
      <c r="K502" s="52">
        <f t="shared" si="505"/>
        <v>0.4124572731</v>
      </c>
      <c r="L502" s="55">
        <f t="shared" si="3"/>
        <v>15.7235093</v>
      </c>
      <c r="M502">
        <f t="shared" si="4"/>
        <v>414</v>
      </c>
      <c r="N502" t="str">
        <f t="shared" si="227"/>
        <v>Blue</v>
      </c>
    </row>
    <row r="503">
      <c r="A503" s="21">
        <v>2010.0</v>
      </c>
      <c r="B503" s="21" t="s">
        <v>536</v>
      </c>
      <c r="C503" s="21" t="s">
        <v>8128</v>
      </c>
      <c r="D503" t="s">
        <v>8129</v>
      </c>
      <c r="E503" s="21" t="s">
        <v>593</v>
      </c>
      <c r="F503" s="21" t="s">
        <v>608</v>
      </c>
      <c r="G503">
        <v>2468.0</v>
      </c>
      <c r="H503">
        <v>2656.0</v>
      </c>
      <c r="I503">
        <v>5184.0</v>
      </c>
      <c r="J503" s="52">
        <f t="shared" ref="J503:K503" si="506">G503/$I503</f>
        <v>0.4760802469</v>
      </c>
      <c r="K503" s="52">
        <f t="shared" si="506"/>
        <v>0.512345679</v>
      </c>
      <c r="L503" s="55">
        <f t="shared" si="3"/>
        <v>-3.62654321</v>
      </c>
      <c r="M503">
        <f t="shared" si="4"/>
        <v>-188</v>
      </c>
      <c r="N503" t="str">
        <f t="shared" si="227"/>
        <v>Green</v>
      </c>
    </row>
    <row r="504">
      <c r="A504" s="21">
        <v>2010.0</v>
      </c>
      <c r="B504" s="21" t="s">
        <v>536</v>
      </c>
      <c r="C504" s="21" t="s">
        <v>8128</v>
      </c>
      <c r="D504" t="s">
        <v>8151</v>
      </c>
      <c r="E504" s="21" t="s">
        <v>593</v>
      </c>
      <c r="F504" s="21" t="s">
        <v>608</v>
      </c>
      <c r="G504">
        <v>521.0</v>
      </c>
      <c r="H504">
        <v>675.0</v>
      </c>
      <c r="I504">
        <v>1214.0</v>
      </c>
      <c r="J504" s="52">
        <f t="shared" ref="J504:K504" si="507">G504/$I504</f>
        <v>0.4291598023</v>
      </c>
      <c r="K504" s="52">
        <f t="shared" si="507"/>
        <v>0.5560131796</v>
      </c>
      <c r="L504" s="55">
        <f t="shared" si="3"/>
        <v>-12.68533773</v>
      </c>
      <c r="M504">
        <f t="shared" si="4"/>
        <v>-154</v>
      </c>
      <c r="N504" t="str">
        <f t="shared" si="227"/>
        <v>Green</v>
      </c>
    </row>
    <row r="505">
      <c r="A505" s="21">
        <v>2010.0</v>
      </c>
      <c r="B505" s="21" t="s">
        <v>536</v>
      </c>
      <c r="C505" s="21" t="s">
        <v>8128</v>
      </c>
      <c r="D505" t="s">
        <v>8158</v>
      </c>
      <c r="E505" s="21" t="s">
        <v>593</v>
      </c>
      <c r="F505" s="21" t="s">
        <v>608</v>
      </c>
      <c r="G505">
        <v>1437.0</v>
      </c>
      <c r="H505">
        <v>1780.0</v>
      </c>
      <c r="I505">
        <v>3265.0</v>
      </c>
      <c r="J505" s="52">
        <f t="shared" ref="J505:K505" si="508">G505/$I505</f>
        <v>0.4401225115</v>
      </c>
      <c r="K505" s="52">
        <f t="shared" si="508"/>
        <v>0.5451761103</v>
      </c>
      <c r="L505" s="55">
        <f t="shared" si="3"/>
        <v>-10.50535988</v>
      </c>
      <c r="M505">
        <f t="shared" si="4"/>
        <v>-343</v>
      </c>
      <c r="N505" t="str">
        <f t="shared" si="227"/>
        <v>Green</v>
      </c>
    </row>
    <row r="506">
      <c r="A506" s="21">
        <v>2010.0</v>
      </c>
      <c r="B506" s="21" t="s">
        <v>536</v>
      </c>
      <c r="C506" s="21" t="s">
        <v>8128</v>
      </c>
      <c r="D506" t="s">
        <v>8170</v>
      </c>
      <c r="E506" s="21" t="s">
        <v>593</v>
      </c>
      <c r="F506" s="21" t="s">
        <v>608</v>
      </c>
      <c r="G506">
        <v>319.0</v>
      </c>
      <c r="H506">
        <v>365.0</v>
      </c>
      <c r="I506">
        <v>693.0</v>
      </c>
      <c r="J506" s="52">
        <f t="shared" ref="J506:K506" si="509">G506/$I506</f>
        <v>0.4603174603</v>
      </c>
      <c r="K506" s="52">
        <f t="shared" si="509"/>
        <v>0.5266955267</v>
      </c>
      <c r="L506" s="55">
        <f t="shared" si="3"/>
        <v>-6.637806638</v>
      </c>
      <c r="M506">
        <f t="shared" si="4"/>
        <v>-46</v>
      </c>
      <c r="N506" t="str">
        <f t="shared" si="227"/>
        <v>Green</v>
      </c>
    </row>
    <row r="507">
      <c r="A507" s="21">
        <v>2010.0</v>
      </c>
      <c r="B507" s="21" t="s">
        <v>536</v>
      </c>
      <c r="C507" s="21" t="s">
        <v>8128</v>
      </c>
      <c r="D507" t="s">
        <v>8140</v>
      </c>
      <c r="E507" s="21" t="s">
        <v>593</v>
      </c>
      <c r="F507" s="21" t="s">
        <v>608</v>
      </c>
      <c r="G507">
        <v>884.0</v>
      </c>
      <c r="H507">
        <v>745.0</v>
      </c>
      <c r="I507">
        <v>1657.0</v>
      </c>
      <c r="J507" s="52">
        <f t="shared" ref="J507:K507" si="510">G507/$I507</f>
        <v>0.5334942667</v>
      </c>
      <c r="K507" s="52">
        <f t="shared" si="510"/>
        <v>0.4496077248</v>
      </c>
      <c r="L507" s="55">
        <f t="shared" si="3"/>
        <v>8.388654194</v>
      </c>
      <c r="M507">
        <f t="shared" si="4"/>
        <v>139</v>
      </c>
      <c r="N507" t="str">
        <f t="shared" si="227"/>
        <v>Blue</v>
      </c>
    </row>
    <row r="508">
      <c r="A508" s="21">
        <v>2010.0</v>
      </c>
      <c r="B508" s="21" t="s">
        <v>536</v>
      </c>
      <c r="C508" s="21" t="s">
        <v>7792</v>
      </c>
      <c r="D508" t="s">
        <v>7804</v>
      </c>
      <c r="E508" s="21" t="s">
        <v>593</v>
      </c>
      <c r="F508" s="21" t="s">
        <v>608</v>
      </c>
      <c r="G508">
        <v>319.0</v>
      </c>
      <c r="H508">
        <v>256.0</v>
      </c>
      <c r="I508">
        <v>591.0</v>
      </c>
      <c r="J508" s="52">
        <f t="shared" ref="J508:K508" si="511">G508/$I508</f>
        <v>0.5397631134</v>
      </c>
      <c r="K508" s="52">
        <f t="shared" si="511"/>
        <v>0.4331641286</v>
      </c>
      <c r="L508" s="55">
        <f t="shared" si="3"/>
        <v>10.65989848</v>
      </c>
      <c r="M508">
        <f t="shared" si="4"/>
        <v>63</v>
      </c>
      <c r="N508" t="str">
        <f t="shared" si="227"/>
        <v>Blue</v>
      </c>
    </row>
    <row r="509">
      <c r="A509" s="21">
        <v>2010.0</v>
      </c>
      <c r="B509" s="21" t="s">
        <v>536</v>
      </c>
      <c r="C509" s="21" t="s">
        <v>7792</v>
      </c>
      <c r="D509" t="s">
        <v>7807</v>
      </c>
      <c r="E509" s="21" t="s">
        <v>593</v>
      </c>
      <c r="F509" s="21" t="s">
        <v>608</v>
      </c>
      <c r="G509">
        <v>2302.0</v>
      </c>
      <c r="H509">
        <v>2006.0</v>
      </c>
      <c r="I509">
        <v>4400.0</v>
      </c>
      <c r="J509" s="52">
        <f t="shared" ref="J509:K509" si="512">G509/$I509</f>
        <v>0.5231818182</v>
      </c>
      <c r="K509" s="52">
        <f t="shared" si="512"/>
        <v>0.4559090909</v>
      </c>
      <c r="L509" s="55">
        <f t="shared" si="3"/>
        <v>6.727272727</v>
      </c>
      <c r="M509">
        <f t="shared" si="4"/>
        <v>296</v>
      </c>
      <c r="N509" t="str">
        <f t="shared" si="227"/>
        <v>Blue</v>
      </c>
    </row>
    <row r="510">
      <c r="A510" s="21">
        <v>2010.0</v>
      </c>
      <c r="B510" s="21" t="s">
        <v>536</v>
      </c>
      <c r="C510" s="21" t="s">
        <v>7792</v>
      </c>
      <c r="D510" t="s">
        <v>7817</v>
      </c>
      <c r="E510" s="21" t="s">
        <v>593</v>
      </c>
      <c r="F510" s="21" t="s">
        <v>608</v>
      </c>
      <c r="G510">
        <v>1908.0</v>
      </c>
      <c r="H510">
        <v>1627.0</v>
      </c>
      <c r="I510">
        <v>3597.0</v>
      </c>
      <c r="J510" s="52">
        <f t="shared" ref="J510:K510" si="513">G510/$I510</f>
        <v>0.530442035</v>
      </c>
      <c r="K510" s="52">
        <f t="shared" si="513"/>
        <v>0.4523213789</v>
      </c>
      <c r="L510" s="55">
        <f t="shared" si="3"/>
        <v>7.81206561</v>
      </c>
      <c r="M510">
        <f t="shared" si="4"/>
        <v>281</v>
      </c>
      <c r="N510" t="str">
        <f t="shared" si="227"/>
        <v>Blue</v>
      </c>
    </row>
    <row r="511">
      <c r="A511" s="21">
        <v>2010.0</v>
      </c>
      <c r="B511" s="21" t="s">
        <v>536</v>
      </c>
      <c r="C511" s="21" t="s">
        <v>7792</v>
      </c>
      <c r="D511" t="s">
        <v>5881</v>
      </c>
      <c r="E511" s="21" t="s">
        <v>593</v>
      </c>
      <c r="F511" s="21" t="s">
        <v>608</v>
      </c>
      <c r="G511">
        <v>2266.0</v>
      </c>
      <c r="H511">
        <v>2069.0</v>
      </c>
      <c r="I511">
        <v>4388.0</v>
      </c>
      <c r="J511" s="52">
        <f t="shared" ref="J511:K511" si="514">G511/$I511</f>
        <v>0.5164083865</v>
      </c>
      <c r="K511" s="52">
        <f t="shared" si="514"/>
        <v>0.4715132179</v>
      </c>
      <c r="L511" s="55">
        <f t="shared" si="3"/>
        <v>4.489516864</v>
      </c>
      <c r="M511">
        <f t="shared" si="4"/>
        <v>197</v>
      </c>
      <c r="N511" t="str">
        <f t="shared" si="227"/>
        <v>Blue</v>
      </c>
    </row>
    <row r="512">
      <c r="A512" s="21">
        <v>2010.0</v>
      </c>
      <c r="B512" s="21" t="s">
        <v>536</v>
      </c>
      <c r="C512" s="21" t="s">
        <v>7792</v>
      </c>
      <c r="D512" t="s">
        <v>3578</v>
      </c>
      <c r="E512" s="21" t="s">
        <v>593</v>
      </c>
      <c r="F512" s="21" t="s">
        <v>608</v>
      </c>
      <c r="G512">
        <v>1018.0</v>
      </c>
      <c r="H512">
        <v>876.0</v>
      </c>
      <c r="I512">
        <v>1926.0</v>
      </c>
      <c r="J512" s="52">
        <f t="shared" ref="J512:K512" si="515">G512/$I512</f>
        <v>0.528556594</v>
      </c>
      <c r="K512" s="52">
        <f t="shared" si="515"/>
        <v>0.4548286604</v>
      </c>
      <c r="L512" s="55">
        <f t="shared" si="3"/>
        <v>7.372793354</v>
      </c>
      <c r="M512">
        <f t="shared" si="4"/>
        <v>142</v>
      </c>
      <c r="N512" t="str">
        <f t="shared" si="227"/>
        <v>Blue</v>
      </c>
    </row>
    <row r="513">
      <c r="A513" s="21">
        <v>2010.0</v>
      </c>
      <c r="B513" s="21" t="s">
        <v>536</v>
      </c>
      <c r="C513" s="21" t="s">
        <v>7792</v>
      </c>
      <c r="D513" t="s">
        <v>1292</v>
      </c>
      <c r="E513" s="21" t="s">
        <v>593</v>
      </c>
      <c r="F513" s="21" t="s">
        <v>608</v>
      </c>
      <c r="G513">
        <v>1311.0</v>
      </c>
      <c r="H513">
        <v>1397.0</v>
      </c>
      <c r="I513">
        <v>2754.0</v>
      </c>
      <c r="J513" s="52">
        <f t="shared" ref="J513:K513" si="516">G513/$I513</f>
        <v>0.4760348584</v>
      </c>
      <c r="K513" s="52">
        <f t="shared" si="516"/>
        <v>0.5072621641</v>
      </c>
      <c r="L513" s="55">
        <f t="shared" si="3"/>
        <v>-3.122730574</v>
      </c>
      <c r="M513">
        <f t="shared" si="4"/>
        <v>-86</v>
      </c>
      <c r="N513" t="str">
        <f t="shared" si="227"/>
        <v>Green</v>
      </c>
    </row>
    <row r="514">
      <c r="A514" s="21">
        <v>2010.0</v>
      </c>
      <c r="B514" s="21" t="s">
        <v>536</v>
      </c>
      <c r="C514" s="21" t="s">
        <v>7792</v>
      </c>
      <c r="D514" t="s">
        <v>7810</v>
      </c>
      <c r="E514" s="21" t="s">
        <v>593</v>
      </c>
      <c r="F514" s="21" t="s">
        <v>608</v>
      </c>
      <c r="G514">
        <v>1324.0</v>
      </c>
      <c r="H514">
        <v>1578.0</v>
      </c>
      <c r="I514">
        <v>2948.0</v>
      </c>
      <c r="J514" s="52">
        <f t="shared" ref="J514:K514" si="517">G514/$I514</f>
        <v>0.4491180461</v>
      </c>
      <c r="K514" s="52">
        <f t="shared" si="517"/>
        <v>0.5352781547</v>
      </c>
      <c r="L514" s="55">
        <f t="shared" si="3"/>
        <v>-8.616010855</v>
      </c>
      <c r="M514">
        <f t="shared" si="4"/>
        <v>-254</v>
      </c>
      <c r="N514" t="str">
        <f t="shared" si="227"/>
        <v>Green</v>
      </c>
    </row>
    <row r="515">
      <c r="A515" s="21">
        <v>2010.0</v>
      </c>
      <c r="B515" s="21" t="s">
        <v>536</v>
      </c>
      <c r="C515" s="21" t="s">
        <v>7792</v>
      </c>
      <c r="D515" t="s">
        <v>736</v>
      </c>
      <c r="E515" s="21" t="s">
        <v>593</v>
      </c>
      <c r="F515" s="21" t="s">
        <v>608</v>
      </c>
      <c r="G515">
        <v>494.0</v>
      </c>
      <c r="H515">
        <v>407.0</v>
      </c>
      <c r="I515">
        <v>918.0</v>
      </c>
      <c r="J515" s="52">
        <f t="shared" ref="J515:K515" si="518">G515/$I515</f>
        <v>0.5381263617</v>
      </c>
      <c r="K515" s="52">
        <f t="shared" si="518"/>
        <v>0.4433551198</v>
      </c>
      <c r="L515" s="55">
        <f t="shared" si="3"/>
        <v>9.477124183</v>
      </c>
      <c r="M515">
        <f t="shared" si="4"/>
        <v>87</v>
      </c>
      <c r="N515" t="str">
        <f t="shared" si="227"/>
        <v>Blue</v>
      </c>
    </row>
    <row r="516">
      <c r="A516" s="21">
        <v>2010.0</v>
      </c>
      <c r="B516" s="21" t="s">
        <v>536</v>
      </c>
      <c r="C516" s="21" t="s">
        <v>7792</v>
      </c>
      <c r="D516" t="s">
        <v>7795</v>
      </c>
      <c r="E516" s="21" t="s">
        <v>593</v>
      </c>
      <c r="F516" s="21" t="s">
        <v>608</v>
      </c>
      <c r="G516">
        <v>760.0</v>
      </c>
      <c r="H516">
        <v>740.0</v>
      </c>
      <c r="I516">
        <v>1525.0</v>
      </c>
      <c r="J516" s="52">
        <f t="shared" ref="J516:K516" si="519">G516/$I516</f>
        <v>0.4983606557</v>
      </c>
      <c r="K516" s="52">
        <f t="shared" si="519"/>
        <v>0.4852459016</v>
      </c>
      <c r="L516" s="55">
        <f t="shared" si="3"/>
        <v>1.31147541</v>
      </c>
      <c r="M516">
        <f t="shared" si="4"/>
        <v>20</v>
      </c>
      <c r="N516" t="str">
        <f t="shared" si="227"/>
        <v>Blue</v>
      </c>
    </row>
    <row r="517">
      <c r="A517" s="21">
        <v>2010.0</v>
      </c>
      <c r="B517" s="21" t="s">
        <v>536</v>
      </c>
      <c r="C517" s="21" t="s">
        <v>7792</v>
      </c>
      <c r="D517" t="s">
        <v>7820</v>
      </c>
      <c r="E517" s="21" t="s">
        <v>593</v>
      </c>
      <c r="F517" s="21" t="s">
        <v>608</v>
      </c>
      <c r="G517">
        <v>746.0</v>
      </c>
      <c r="H517">
        <v>780.0</v>
      </c>
      <c r="I517">
        <v>1552.0</v>
      </c>
      <c r="J517" s="52">
        <f t="shared" ref="J517:K517" si="520">G517/$I517</f>
        <v>0.4806701031</v>
      </c>
      <c r="K517" s="52">
        <f t="shared" si="520"/>
        <v>0.5025773196</v>
      </c>
      <c r="L517" s="55">
        <f t="shared" si="3"/>
        <v>-2.190721649</v>
      </c>
      <c r="M517">
        <f t="shared" si="4"/>
        <v>-34</v>
      </c>
      <c r="N517" t="str">
        <f t="shared" si="227"/>
        <v>Green</v>
      </c>
    </row>
    <row r="518">
      <c r="A518" s="21">
        <v>2010.0</v>
      </c>
      <c r="B518" s="21" t="s">
        <v>536</v>
      </c>
      <c r="C518" s="21" t="s">
        <v>7792</v>
      </c>
      <c r="D518" t="s">
        <v>544</v>
      </c>
      <c r="E518" s="21" t="s">
        <v>593</v>
      </c>
      <c r="F518" s="21" t="s">
        <v>608</v>
      </c>
      <c r="G518">
        <v>911.0</v>
      </c>
      <c r="H518">
        <v>935.0</v>
      </c>
      <c r="I518">
        <v>1877.0</v>
      </c>
      <c r="J518" s="52">
        <f t="shared" ref="J518:K518" si="521">G518/$I518</f>
        <v>0.4853489611</v>
      </c>
      <c r="K518" s="52">
        <f t="shared" si="521"/>
        <v>0.4981353223</v>
      </c>
      <c r="L518" s="55">
        <f t="shared" si="3"/>
        <v>-1.278636121</v>
      </c>
      <c r="M518">
        <f t="shared" si="4"/>
        <v>-24</v>
      </c>
      <c r="N518" t="str">
        <f t="shared" si="227"/>
        <v>Green</v>
      </c>
    </row>
    <row r="519">
      <c r="A519" s="21">
        <v>2010.0</v>
      </c>
      <c r="B519" s="21" t="s">
        <v>536</v>
      </c>
      <c r="C519" s="21" t="s">
        <v>7792</v>
      </c>
      <c r="D519" t="s">
        <v>2196</v>
      </c>
      <c r="E519" s="21" t="s">
        <v>593</v>
      </c>
      <c r="F519" s="21" t="s">
        <v>608</v>
      </c>
      <c r="G519">
        <v>913.0</v>
      </c>
      <c r="H519">
        <v>999.0</v>
      </c>
      <c r="I519">
        <v>1942.0</v>
      </c>
      <c r="J519" s="52">
        <f t="shared" ref="J519:K519" si="522">G519/$I519</f>
        <v>0.4701338826</v>
      </c>
      <c r="K519" s="52">
        <f t="shared" si="522"/>
        <v>0.5144181256</v>
      </c>
      <c r="L519" s="55">
        <f t="shared" si="3"/>
        <v>-4.428424305</v>
      </c>
      <c r="M519">
        <f t="shared" si="4"/>
        <v>-86</v>
      </c>
      <c r="N519" t="str">
        <f t="shared" si="227"/>
        <v>Green</v>
      </c>
    </row>
    <row r="520">
      <c r="A520" s="21">
        <v>2010.0</v>
      </c>
      <c r="B520" s="21" t="s">
        <v>536</v>
      </c>
      <c r="C520" s="21" t="s">
        <v>7792</v>
      </c>
      <c r="D520" t="s">
        <v>945</v>
      </c>
      <c r="E520" s="21" t="s">
        <v>593</v>
      </c>
      <c r="F520" s="21" t="s">
        <v>608</v>
      </c>
      <c r="G520">
        <v>209.0</v>
      </c>
      <c r="H520">
        <v>226.0</v>
      </c>
      <c r="I520">
        <v>440.0</v>
      </c>
      <c r="J520" s="52">
        <f t="shared" ref="J520:K520" si="523">G520/$I520</f>
        <v>0.475</v>
      </c>
      <c r="K520" s="52">
        <f t="shared" si="523"/>
        <v>0.5136363636</v>
      </c>
      <c r="L520" s="55">
        <f t="shared" si="3"/>
        <v>-3.863636364</v>
      </c>
      <c r="M520">
        <f t="shared" si="4"/>
        <v>-17</v>
      </c>
      <c r="N520" t="str">
        <f t="shared" si="227"/>
        <v>Green</v>
      </c>
    </row>
    <row r="521">
      <c r="A521" s="21">
        <v>2010.0</v>
      </c>
      <c r="B521" s="21" t="s">
        <v>536</v>
      </c>
      <c r="C521" s="21" t="s">
        <v>7792</v>
      </c>
      <c r="D521" t="s">
        <v>111</v>
      </c>
      <c r="E521" s="21" t="s">
        <v>593</v>
      </c>
      <c r="F521" s="21" t="s">
        <v>608</v>
      </c>
      <c r="G521">
        <v>1425.0</v>
      </c>
      <c r="H521">
        <v>1113.0</v>
      </c>
      <c r="I521">
        <v>2579.0</v>
      </c>
      <c r="J521" s="52">
        <f t="shared" ref="J521:K521" si="524">G521/$I521</f>
        <v>0.5525397441</v>
      </c>
      <c r="K521" s="52">
        <f t="shared" si="524"/>
        <v>0.4315626212</v>
      </c>
      <c r="L521" s="55">
        <f t="shared" si="3"/>
        <v>12.09771229</v>
      </c>
      <c r="M521">
        <f t="shared" si="4"/>
        <v>312</v>
      </c>
      <c r="N521" t="str">
        <f t="shared" si="227"/>
        <v>Blue</v>
      </c>
    </row>
    <row r="522">
      <c r="A522" s="21">
        <v>2010.0</v>
      </c>
      <c r="B522" s="21" t="s">
        <v>536</v>
      </c>
      <c r="C522" s="21" t="s">
        <v>8258</v>
      </c>
      <c r="D522" t="s">
        <v>8285</v>
      </c>
      <c r="E522" s="21" t="s">
        <v>593</v>
      </c>
      <c r="F522" s="21" t="s">
        <v>608</v>
      </c>
      <c r="G522">
        <v>1251.0</v>
      </c>
      <c r="H522">
        <v>1394.0</v>
      </c>
      <c r="I522">
        <v>2675.0</v>
      </c>
      <c r="J522" s="52">
        <f t="shared" ref="J522:K522" si="525">G522/$I522</f>
        <v>0.4676635514</v>
      </c>
      <c r="K522" s="52">
        <f t="shared" si="525"/>
        <v>0.5211214953</v>
      </c>
      <c r="L522" s="55">
        <f t="shared" si="3"/>
        <v>-5.345794393</v>
      </c>
      <c r="M522">
        <f t="shared" si="4"/>
        <v>-143</v>
      </c>
      <c r="N522" t="str">
        <f t="shared" si="227"/>
        <v>Green</v>
      </c>
    </row>
    <row r="523">
      <c r="A523" s="21">
        <v>2010.0</v>
      </c>
      <c r="B523" s="21" t="s">
        <v>536</v>
      </c>
      <c r="C523" s="21" t="s">
        <v>8258</v>
      </c>
      <c r="D523" t="s">
        <v>7764</v>
      </c>
      <c r="E523" s="21" t="s">
        <v>593</v>
      </c>
      <c r="F523" s="21" t="s">
        <v>608</v>
      </c>
      <c r="G523">
        <v>763.0</v>
      </c>
      <c r="H523">
        <v>700.0</v>
      </c>
      <c r="I523">
        <v>1478.0</v>
      </c>
      <c r="J523" s="52">
        <f t="shared" ref="J523:K523" si="526">G523/$I523</f>
        <v>0.5162381597</v>
      </c>
      <c r="K523" s="52">
        <f t="shared" si="526"/>
        <v>0.4736129905</v>
      </c>
      <c r="L523" s="55">
        <f t="shared" si="3"/>
        <v>4.262516915</v>
      </c>
      <c r="M523">
        <f t="shared" si="4"/>
        <v>63</v>
      </c>
      <c r="N523" t="str">
        <f t="shared" si="227"/>
        <v>Blue</v>
      </c>
    </row>
    <row r="524">
      <c r="A524" s="21">
        <v>2010.0</v>
      </c>
      <c r="B524" s="21" t="s">
        <v>536</v>
      </c>
      <c r="C524" s="21" t="s">
        <v>8258</v>
      </c>
      <c r="D524" t="s">
        <v>8279</v>
      </c>
      <c r="E524" s="21" t="s">
        <v>593</v>
      </c>
      <c r="F524" s="21" t="s">
        <v>608</v>
      </c>
      <c r="G524">
        <v>2090.0</v>
      </c>
      <c r="H524">
        <v>1600.0</v>
      </c>
      <c r="I524">
        <v>3742.0</v>
      </c>
      <c r="J524" s="52">
        <f t="shared" ref="J524:K524" si="527">G524/$I524</f>
        <v>0.558524853</v>
      </c>
      <c r="K524" s="52">
        <f t="shared" si="527"/>
        <v>0.4275788348</v>
      </c>
      <c r="L524" s="55">
        <f t="shared" si="3"/>
        <v>13.09460182</v>
      </c>
      <c r="M524">
        <f t="shared" si="4"/>
        <v>490</v>
      </c>
      <c r="N524" t="str">
        <f t="shared" si="227"/>
        <v>Blue</v>
      </c>
    </row>
    <row r="525">
      <c r="A525" s="21">
        <v>2010.0</v>
      </c>
      <c r="B525" s="21" t="s">
        <v>536</v>
      </c>
      <c r="C525" s="21" t="s">
        <v>8258</v>
      </c>
      <c r="D525" t="s">
        <v>8268</v>
      </c>
      <c r="E525" s="21" t="s">
        <v>593</v>
      </c>
      <c r="F525" s="21" t="s">
        <v>608</v>
      </c>
      <c r="G525">
        <v>764.0</v>
      </c>
      <c r="H525">
        <v>768.0</v>
      </c>
      <c r="I525">
        <v>1553.0</v>
      </c>
      <c r="J525" s="52">
        <f t="shared" ref="J525:K525" si="528">G525/$I525</f>
        <v>0.4919510625</v>
      </c>
      <c r="K525" s="52">
        <f t="shared" si="528"/>
        <v>0.4945267225</v>
      </c>
      <c r="L525" s="55">
        <f t="shared" si="3"/>
        <v>-0.2575660013</v>
      </c>
      <c r="M525">
        <f t="shared" si="4"/>
        <v>-4</v>
      </c>
      <c r="N525" t="str">
        <f t="shared" si="227"/>
        <v>Green</v>
      </c>
    </row>
    <row r="526">
      <c r="A526" s="21">
        <v>2010.0</v>
      </c>
      <c r="B526" s="21" t="s">
        <v>536</v>
      </c>
      <c r="C526" s="21" t="s">
        <v>8258</v>
      </c>
      <c r="D526" t="s">
        <v>8306</v>
      </c>
      <c r="E526" s="21" t="s">
        <v>593</v>
      </c>
      <c r="F526" s="21" t="s">
        <v>608</v>
      </c>
      <c r="G526">
        <v>681.0</v>
      </c>
      <c r="H526">
        <v>1093.0</v>
      </c>
      <c r="I526">
        <v>1806.0</v>
      </c>
      <c r="J526" s="52">
        <f t="shared" ref="J526:K526" si="529">G526/$I526</f>
        <v>0.377076412</v>
      </c>
      <c r="K526" s="52">
        <f t="shared" si="529"/>
        <v>0.6052048726</v>
      </c>
      <c r="L526" s="55">
        <f t="shared" si="3"/>
        <v>-22.81284607</v>
      </c>
      <c r="M526">
        <f t="shared" si="4"/>
        <v>-412</v>
      </c>
      <c r="N526" t="str">
        <f t="shared" si="227"/>
        <v>Green</v>
      </c>
    </row>
    <row r="527">
      <c r="A527" s="21">
        <v>2010.0</v>
      </c>
      <c r="B527" s="21" t="s">
        <v>536</v>
      </c>
      <c r="C527" s="21" t="s">
        <v>8258</v>
      </c>
      <c r="D527" t="s">
        <v>8301</v>
      </c>
      <c r="E527" s="21" t="s">
        <v>593</v>
      </c>
      <c r="F527" s="21" t="s">
        <v>608</v>
      </c>
      <c r="G527">
        <v>365.0</v>
      </c>
      <c r="H527">
        <v>547.0</v>
      </c>
      <c r="I527">
        <v>924.0</v>
      </c>
      <c r="J527" s="52">
        <f t="shared" ref="J527:K527" si="530">G527/$I527</f>
        <v>0.395021645</v>
      </c>
      <c r="K527" s="52">
        <f t="shared" si="530"/>
        <v>0.591991342</v>
      </c>
      <c r="L527" s="55">
        <f t="shared" si="3"/>
        <v>-19.6969697</v>
      </c>
      <c r="M527">
        <f t="shared" si="4"/>
        <v>-182</v>
      </c>
      <c r="N527" t="str">
        <f t="shared" si="227"/>
        <v>Green</v>
      </c>
    </row>
    <row r="528">
      <c r="A528" s="21">
        <v>2010.0</v>
      </c>
      <c r="B528" s="21" t="s">
        <v>536</v>
      </c>
      <c r="C528" s="21" t="s">
        <v>8258</v>
      </c>
      <c r="D528" t="s">
        <v>8262</v>
      </c>
      <c r="E528" s="21" t="s">
        <v>593</v>
      </c>
      <c r="F528" s="21" t="s">
        <v>608</v>
      </c>
      <c r="G528">
        <v>3006.0</v>
      </c>
      <c r="H528">
        <v>2767.0</v>
      </c>
      <c r="I528">
        <v>5830.0</v>
      </c>
      <c r="J528" s="52">
        <f t="shared" ref="J528:K528" si="531">G528/$I528</f>
        <v>0.5156089194</v>
      </c>
      <c r="K528" s="52">
        <f t="shared" si="531"/>
        <v>0.4746140652</v>
      </c>
      <c r="L528" s="55">
        <f t="shared" si="3"/>
        <v>4.09948542</v>
      </c>
      <c r="M528">
        <f t="shared" si="4"/>
        <v>239</v>
      </c>
      <c r="N528" t="str">
        <f t="shared" si="227"/>
        <v>Blue</v>
      </c>
    </row>
    <row r="529">
      <c r="A529" s="21">
        <v>2010.0</v>
      </c>
      <c r="B529" s="21" t="s">
        <v>536</v>
      </c>
      <c r="C529" s="21" t="s">
        <v>8258</v>
      </c>
      <c r="D529" t="s">
        <v>8265</v>
      </c>
      <c r="E529" s="21" t="s">
        <v>593</v>
      </c>
      <c r="F529" s="21" t="s">
        <v>608</v>
      </c>
      <c r="G529">
        <v>1648.0</v>
      </c>
      <c r="H529">
        <v>1509.0</v>
      </c>
      <c r="I529">
        <v>3199.0</v>
      </c>
      <c r="J529" s="52">
        <f t="shared" ref="J529:K529" si="532">G529/$I529</f>
        <v>0.5151609878</v>
      </c>
      <c r="K529" s="52">
        <f t="shared" si="532"/>
        <v>0.4717099093</v>
      </c>
      <c r="L529" s="55">
        <f t="shared" si="3"/>
        <v>4.345107846</v>
      </c>
      <c r="M529">
        <f t="shared" si="4"/>
        <v>139</v>
      </c>
      <c r="N529" t="str">
        <f t="shared" si="227"/>
        <v>Blue</v>
      </c>
    </row>
    <row r="530">
      <c r="A530" s="21">
        <v>2010.0</v>
      </c>
      <c r="B530" s="21" t="s">
        <v>536</v>
      </c>
      <c r="C530" s="21" t="s">
        <v>8258</v>
      </c>
      <c r="D530" t="s">
        <v>8273</v>
      </c>
      <c r="E530" s="21" t="s">
        <v>593</v>
      </c>
      <c r="F530" s="21" t="s">
        <v>608</v>
      </c>
      <c r="G530">
        <v>423.0</v>
      </c>
      <c r="H530">
        <v>337.0</v>
      </c>
      <c r="I530">
        <v>767.0</v>
      </c>
      <c r="J530" s="52">
        <f t="shared" ref="J530:K530" si="533">G530/$I530</f>
        <v>0.5514993481</v>
      </c>
      <c r="K530" s="52">
        <f t="shared" si="533"/>
        <v>0.4393741851</v>
      </c>
      <c r="L530" s="55">
        <f t="shared" si="3"/>
        <v>11.2125163</v>
      </c>
      <c r="M530">
        <f t="shared" si="4"/>
        <v>86</v>
      </c>
      <c r="N530" t="str">
        <f t="shared" si="227"/>
        <v>Blue</v>
      </c>
    </row>
    <row r="531">
      <c r="A531" s="21">
        <v>2010.0</v>
      </c>
      <c r="B531" s="21" t="s">
        <v>536</v>
      </c>
      <c r="C531" s="21" t="s">
        <v>8258</v>
      </c>
      <c r="D531" t="s">
        <v>8298</v>
      </c>
      <c r="E531" s="21" t="s">
        <v>593</v>
      </c>
      <c r="F531" s="21" t="s">
        <v>608</v>
      </c>
      <c r="G531">
        <v>663.0</v>
      </c>
      <c r="H531">
        <v>825.0</v>
      </c>
      <c r="I531">
        <v>1512.0</v>
      </c>
      <c r="J531" s="52">
        <f t="shared" ref="J531:K531" si="534">G531/$I531</f>
        <v>0.4384920635</v>
      </c>
      <c r="K531" s="52">
        <f t="shared" si="534"/>
        <v>0.5456349206</v>
      </c>
      <c r="L531" s="55">
        <f t="shared" si="3"/>
        <v>-10.71428571</v>
      </c>
      <c r="M531">
        <f t="shared" si="4"/>
        <v>-162</v>
      </c>
      <c r="N531" t="str">
        <f t="shared" si="227"/>
        <v>Green</v>
      </c>
    </row>
    <row r="532">
      <c r="A532" s="21">
        <v>2010.0</v>
      </c>
      <c r="B532" s="21" t="s">
        <v>536</v>
      </c>
      <c r="C532" s="21" t="s">
        <v>8258</v>
      </c>
      <c r="D532" t="s">
        <v>8282</v>
      </c>
      <c r="E532" s="21" t="s">
        <v>593</v>
      </c>
      <c r="F532" s="21" t="s">
        <v>608</v>
      </c>
      <c r="G532">
        <v>1114.0</v>
      </c>
      <c r="H532">
        <v>926.0</v>
      </c>
      <c r="I532">
        <v>2064.0</v>
      </c>
      <c r="J532" s="52">
        <f t="shared" ref="J532:K532" si="535">G532/$I532</f>
        <v>0.5397286822</v>
      </c>
      <c r="K532" s="52">
        <f t="shared" si="535"/>
        <v>0.4486434109</v>
      </c>
      <c r="L532" s="55">
        <f t="shared" si="3"/>
        <v>9.108527132</v>
      </c>
      <c r="M532">
        <f t="shared" si="4"/>
        <v>188</v>
      </c>
      <c r="N532" t="str">
        <f t="shared" si="227"/>
        <v>Blue</v>
      </c>
    </row>
    <row r="533">
      <c r="A533" s="21">
        <v>2010.0</v>
      </c>
      <c r="B533" s="21" t="s">
        <v>536</v>
      </c>
      <c r="C533" s="21" t="s">
        <v>8258</v>
      </c>
      <c r="D533" t="s">
        <v>8276</v>
      </c>
      <c r="E533" s="21" t="s">
        <v>593</v>
      </c>
      <c r="F533" s="21" t="s">
        <v>608</v>
      </c>
      <c r="G533">
        <v>417.0</v>
      </c>
      <c r="H533">
        <v>398.0</v>
      </c>
      <c r="I533">
        <v>830.0</v>
      </c>
      <c r="J533" s="52">
        <f t="shared" ref="J533:K533" si="536">G533/$I533</f>
        <v>0.5024096386</v>
      </c>
      <c r="K533" s="52">
        <f t="shared" si="536"/>
        <v>0.4795180723</v>
      </c>
      <c r="L533" s="55">
        <f t="shared" si="3"/>
        <v>2.289156627</v>
      </c>
      <c r="M533">
        <f t="shared" si="4"/>
        <v>19</v>
      </c>
      <c r="N533" t="str">
        <f t="shared" si="227"/>
        <v>Blue</v>
      </c>
    </row>
    <row r="534">
      <c r="A534" s="21">
        <v>2010.0</v>
      </c>
      <c r="B534" s="21" t="s">
        <v>536</v>
      </c>
      <c r="C534" s="21" t="s">
        <v>8258</v>
      </c>
      <c r="D534" t="s">
        <v>6774</v>
      </c>
      <c r="E534" s="21" t="s">
        <v>593</v>
      </c>
      <c r="F534" s="21" t="s">
        <v>608</v>
      </c>
      <c r="G534">
        <v>679.0</v>
      </c>
      <c r="H534">
        <v>1065.0</v>
      </c>
      <c r="I534">
        <v>1779.0</v>
      </c>
      <c r="J534" s="52">
        <f t="shared" ref="J534:K534" si="537">G534/$I534</f>
        <v>0.3816750984</v>
      </c>
      <c r="K534" s="52">
        <f t="shared" si="537"/>
        <v>0.5986509275</v>
      </c>
      <c r="L534" s="55">
        <f t="shared" si="3"/>
        <v>-21.69758291</v>
      </c>
      <c r="M534">
        <f t="shared" si="4"/>
        <v>-386</v>
      </c>
      <c r="N534" t="str">
        <f t="shared" si="227"/>
        <v>Green</v>
      </c>
    </row>
    <row r="535">
      <c r="A535" s="21">
        <v>2010.0</v>
      </c>
      <c r="B535" s="21" t="s">
        <v>536</v>
      </c>
      <c r="C535" s="21" t="s">
        <v>8258</v>
      </c>
      <c r="D535" t="s">
        <v>8288</v>
      </c>
      <c r="E535" s="21" t="s">
        <v>593</v>
      </c>
      <c r="F535" s="21" t="s">
        <v>608</v>
      </c>
      <c r="G535">
        <v>647.0</v>
      </c>
      <c r="H535">
        <v>755.0</v>
      </c>
      <c r="I535">
        <v>1415.0</v>
      </c>
      <c r="J535" s="52">
        <f t="shared" ref="J535:K535" si="538">G535/$I535</f>
        <v>0.4572438163</v>
      </c>
      <c r="K535" s="52">
        <f t="shared" si="538"/>
        <v>0.5335689046</v>
      </c>
      <c r="L535" s="55">
        <f t="shared" si="3"/>
        <v>-7.632508834</v>
      </c>
      <c r="M535">
        <f t="shared" si="4"/>
        <v>-108</v>
      </c>
      <c r="N535" t="str">
        <f t="shared" si="227"/>
        <v>Green</v>
      </c>
    </row>
    <row r="536">
      <c r="A536" s="21">
        <v>2010.0</v>
      </c>
      <c r="B536" s="21" t="s">
        <v>536</v>
      </c>
      <c r="C536" s="21" t="s">
        <v>8258</v>
      </c>
      <c r="D536" t="s">
        <v>6450</v>
      </c>
      <c r="E536" s="21" t="s">
        <v>593</v>
      </c>
      <c r="F536" s="21" t="s">
        <v>608</v>
      </c>
      <c r="G536">
        <v>445.0</v>
      </c>
      <c r="H536">
        <v>545.0</v>
      </c>
      <c r="I536">
        <v>1007.0</v>
      </c>
      <c r="J536" s="52">
        <f t="shared" ref="J536:K536" si="539">G536/$I536</f>
        <v>0.4419066534</v>
      </c>
      <c r="K536" s="52">
        <f t="shared" si="539"/>
        <v>0.5412115194</v>
      </c>
      <c r="L536" s="55">
        <f t="shared" si="3"/>
        <v>-9.930486594</v>
      </c>
      <c r="M536">
        <f t="shared" si="4"/>
        <v>-100</v>
      </c>
      <c r="N536" t="str">
        <f t="shared" si="227"/>
        <v>Green</v>
      </c>
    </row>
    <row r="537">
      <c r="A537" s="21">
        <v>2010.0</v>
      </c>
      <c r="B537" s="21" t="s">
        <v>536</v>
      </c>
      <c r="C537" s="21" t="s">
        <v>8258</v>
      </c>
      <c r="D537" t="s">
        <v>7995</v>
      </c>
      <c r="E537" s="21" t="s">
        <v>593</v>
      </c>
      <c r="F537" s="21" t="s">
        <v>608</v>
      </c>
      <c r="G537">
        <v>691.0</v>
      </c>
      <c r="H537">
        <v>921.0</v>
      </c>
      <c r="I537">
        <v>1629.0</v>
      </c>
      <c r="J537" s="52">
        <f t="shared" ref="J537:K537" si="540">G537/$I537</f>
        <v>0.4241866176</v>
      </c>
      <c r="K537" s="52">
        <f t="shared" si="540"/>
        <v>0.5653775322</v>
      </c>
      <c r="L537" s="55">
        <f t="shared" si="3"/>
        <v>-14.11909147</v>
      </c>
      <c r="M537">
        <f t="shared" si="4"/>
        <v>-230</v>
      </c>
      <c r="N537" t="str">
        <f t="shared" si="227"/>
        <v>Green</v>
      </c>
    </row>
    <row r="538">
      <c r="A538" s="21">
        <v>2010.0</v>
      </c>
      <c r="B538" s="21" t="s">
        <v>536</v>
      </c>
      <c r="C538" s="21" t="s">
        <v>8258</v>
      </c>
      <c r="D538" t="s">
        <v>8259</v>
      </c>
      <c r="E538" s="21" t="s">
        <v>593</v>
      </c>
      <c r="F538" s="21" t="s">
        <v>608</v>
      </c>
      <c r="G538">
        <v>423.0</v>
      </c>
      <c r="H538">
        <v>504.0</v>
      </c>
      <c r="I538">
        <v>936.0</v>
      </c>
      <c r="J538" s="52">
        <f t="shared" ref="J538:K538" si="541">G538/$I538</f>
        <v>0.4519230769</v>
      </c>
      <c r="K538" s="52">
        <f t="shared" si="541"/>
        <v>0.5384615385</v>
      </c>
      <c r="L538" s="55">
        <f t="shared" si="3"/>
        <v>-8.653846154</v>
      </c>
      <c r="M538">
        <f t="shared" si="4"/>
        <v>-81</v>
      </c>
      <c r="N538" t="str">
        <f t="shared" si="227"/>
        <v>Green</v>
      </c>
    </row>
    <row r="539">
      <c r="A539" s="21">
        <v>2010.0</v>
      </c>
      <c r="B539" s="21" t="s">
        <v>536</v>
      </c>
      <c r="C539" s="21" t="s">
        <v>8258</v>
      </c>
      <c r="D539" t="s">
        <v>8295</v>
      </c>
      <c r="E539" s="21" t="s">
        <v>593</v>
      </c>
      <c r="F539" s="21" t="s">
        <v>608</v>
      </c>
      <c r="G539">
        <v>865.0</v>
      </c>
      <c r="H539">
        <v>1136.0</v>
      </c>
      <c r="I539">
        <v>2033.0</v>
      </c>
      <c r="J539" s="52">
        <f t="shared" ref="J539:K539" si="542">G539/$I539</f>
        <v>0.4254795868</v>
      </c>
      <c r="K539" s="52">
        <f t="shared" si="542"/>
        <v>0.5587801279</v>
      </c>
      <c r="L539" s="55">
        <f t="shared" si="3"/>
        <v>-13.33005411</v>
      </c>
      <c r="M539">
        <f t="shared" si="4"/>
        <v>-271</v>
      </c>
      <c r="N539" t="str">
        <f t="shared" si="227"/>
        <v>Green</v>
      </c>
    </row>
    <row r="540">
      <c r="A540" s="21">
        <v>2010.0</v>
      </c>
      <c r="B540" s="21" t="s">
        <v>536</v>
      </c>
      <c r="C540" s="21" t="s">
        <v>8258</v>
      </c>
      <c r="D540" t="s">
        <v>2495</v>
      </c>
      <c r="E540" s="21" t="s">
        <v>593</v>
      </c>
      <c r="F540" s="21" t="s">
        <v>608</v>
      </c>
      <c r="G540">
        <v>989.0</v>
      </c>
      <c r="H540">
        <v>1076.0</v>
      </c>
      <c r="I540">
        <v>2092.0</v>
      </c>
      <c r="J540" s="52">
        <f t="shared" ref="J540:K540" si="543">G540/$I540</f>
        <v>0.4727533461</v>
      </c>
      <c r="K540" s="52">
        <f t="shared" si="543"/>
        <v>0.5143403442</v>
      </c>
      <c r="L540" s="55">
        <f t="shared" si="3"/>
        <v>-4.158699809</v>
      </c>
      <c r="M540">
        <f t="shared" si="4"/>
        <v>-87</v>
      </c>
      <c r="N540" t="str">
        <f t="shared" si="227"/>
        <v>Green</v>
      </c>
    </row>
    <row r="541">
      <c r="A541" s="21">
        <v>2010.0</v>
      </c>
      <c r="B541" s="21" t="s">
        <v>536</v>
      </c>
      <c r="C541" s="21" t="s">
        <v>8258</v>
      </c>
      <c r="D541" t="s">
        <v>111</v>
      </c>
      <c r="E541" s="21" t="s">
        <v>593</v>
      </c>
      <c r="F541" s="21" t="s">
        <v>608</v>
      </c>
      <c r="G541">
        <v>787.0</v>
      </c>
      <c r="H541">
        <v>620.0</v>
      </c>
      <c r="I541">
        <v>1420.0</v>
      </c>
      <c r="J541" s="52">
        <f t="shared" ref="J541:K541" si="544">G541/$I541</f>
        <v>0.5542253521</v>
      </c>
      <c r="K541" s="52">
        <f t="shared" si="544"/>
        <v>0.4366197183</v>
      </c>
      <c r="L541" s="55">
        <f t="shared" si="3"/>
        <v>11.76056338</v>
      </c>
      <c r="M541">
        <f t="shared" si="4"/>
        <v>167</v>
      </c>
      <c r="N541" t="str">
        <f t="shared" si="227"/>
        <v>Blue</v>
      </c>
    </row>
    <row r="542">
      <c r="A542" s="21">
        <v>2010.0</v>
      </c>
      <c r="B542" s="21" t="s">
        <v>536</v>
      </c>
      <c r="C542" s="21" t="s">
        <v>6965</v>
      </c>
      <c r="D542" t="s">
        <v>6997</v>
      </c>
      <c r="E542" s="21" t="s">
        <v>593</v>
      </c>
      <c r="F542" s="21" t="s">
        <v>608</v>
      </c>
      <c r="G542">
        <v>861.0</v>
      </c>
      <c r="H542">
        <v>891.0</v>
      </c>
      <c r="I542">
        <v>1777.0</v>
      </c>
      <c r="J542" s="52">
        <f t="shared" ref="J542:K542" si="545">G542/$I542</f>
        <v>0.4845244795</v>
      </c>
      <c r="K542" s="52">
        <f t="shared" si="545"/>
        <v>0.5014068655</v>
      </c>
      <c r="L542" s="55">
        <f t="shared" si="3"/>
        <v>-1.688238604</v>
      </c>
      <c r="M542">
        <f t="shared" si="4"/>
        <v>-30</v>
      </c>
      <c r="N542" t="str">
        <f t="shared" si="227"/>
        <v>Green</v>
      </c>
    </row>
    <row r="543">
      <c r="A543" s="21">
        <v>2010.0</v>
      </c>
      <c r="B543" s="21" t="s">
        <v>536</v>
      </c>
      <c r="C543" s="21" t="s">
        <v>6965</v>
      </c>
      <c r="D543" t="s">
        <v>7030</v>
      </c>
      <c r="E543" s="21" t="s">
        <v>593</v>
      </c>
      <c r="F543" s="21" t="s">
        <v>608</v>
      </c>
      <c r="G543">
        <v>1527.0</v>
      </c>
      <c r="H543">
        <v>1164.0</v>
      </c>
      <c r="I543">
        <v>2715.0</v>
      </c>
      <c r="J543" s="52">
        <f t="shared" ref="J543:K543" si="546">G543/$I543</f>
        <v>0.5624309392</v>
      </c>
      <c r="K543" s="52">
        <f t="shared" si="546"/>
        <v>0.4287292818</v>
      </c>
      <c r="L543" s="55">
        <f t="shared" si="3"/>
        <v>13.37016575</v>
      </c>
      <c r="M543">
        <f t="shared" si="4"/>
        <v>363</v>
      </c>
      <c r="N543" t="str">
        <f t="shared" si="227"/>
        <v>Blue</v>
      </c>
    </row>
    <row r="544">
      <c r="A544" s="21">
        <v>2010.0</v>
      </c>
      <c r="B544" s="21" t="s">
        <v>536</v>
      </c>
      <c r="C544" s="21" t="s">
        <v>6965</v>
      </c>
      <c r="D544" t="s">
        <v>5579</v>
      </c>
      <c r="E544" s="21" t="s">
        <v>593</v>
      </c>
      <c r="F544" s="21" t="s">
        <v>608</v>
      </c>
      <c r="G544">
        <v>894.0</v>
      </c>
      <c r="H544">
        <v>668.0</v>
      </c>
      <c r="I544">
        <v>1579.0</v>
      </c>
      <c r="J544" s="52">
        <f t="shared" ref="J544:K544" si="547">G544/$I544</f>
        <v>0.5661811273</v>
      </c>
      <c r="K544" s="52">
        <f t="shared" si="547"/>
        <v>0.4230525649</v>
      </c>
      <c r="L544" s="55">
        <f t="shared" si="3"/>
        <v>14.31285624</v>
      </c>
      <c r="M544">
        <f t="shared" si="4"/>
        <v>226</v>
      </c>
      <c r="N544" t="str">
        <f t="shared" si="227"/>
        <v>Blue</v>
      </c>
    </row>
    <row r="545">
      <c r="A545" s="21">
        <v>2010.0</v>
      </c>
      <c r="B545" s="21" t="s">
        <v>536</v>
      </c>
      <c r="C545" s="21" t="s">
        <v>6965</v>
      </c>
      <c r="D545" t="s">
        <v>7024</v>
      </c>
      <c r="E545" s="21" t="s">
        <v>593</v>
      </c>
      <c r="F545" s="21" t="s">
        <v>608</v>
      </c>
      <c r="G545">
        <v>1343.0</v>
      </c>
      <c r="H545">
        <v>1123.0</v>
      </c>
      <c r="I545">
        <v>2488.0</v>
      </c>
      <c r="J545" s="52">
        <f t="shared" ref="J545:K545" si="548">G545/$I545</f>
        <v>0.5397909968</v>
      </c>
      <c r="K545" s="52">
        <f t="shared" si="548"/>
        <v>0.4513665595</v>
      </c>
      <c r="L545" s="55">
        <f t="shared" si="3"/>
        <v>8.84244373</v>
      </c>
      <c r="M545">
        <f t="shared" si="4"/>
        <v>220</v>
      </c>
      <c r="N545" t="str">
        <f t="shared" si="227"/>
        <v>Blue</v>
      </c>
    </row>
    <row r="546">
      <c r="A546" s="21">
        <v>2010.0</v>
      </c>
      <c r="B546" s="21" t="s">
        <v>536</v>
      </c>
      <c r="C546" s="21" t="s">
        <v>6965</v>
      </c>
      <c r="D546" s="21" t="s">
        <v>3637</v>
      </c>
      <c r="E546" s="21" t="s">
        <v>593</v>
      </c>
      <c r="F546" s="21" t="s">
        <v>608</v>
      </c>
      <c r="G546">
        <v>1748.0</v>
      </c>
      <c r="H546">
        <v>1820.0</v>
      </c>
      <c r="I546">
        <v>3607.0</v>
      </c>
      <c r="J546" s="52">
        <f t="shared" ref="J546:K546" si="549">G546/$I546</f>
        <v>0.484613252</v>
      </c>
      <c r="K546" s="52">
        <f t="shared" si="549"/>
        <v>0.5045744386</v>
      </c>
      <c r="L546" s="55">
        <f t="shared" si="3"/>
        <v>-1.996118658</v>
      </c>
      <c r="M546">
        <f t="shared" si="4"/>
        <v>-72</v>
      </c>
      <c r="N546" t="str">
        <f t="shared" si="227"/>
        <v>Green</v>
      </c>
    </row>
    <row r="547">
      <c r="A547" s="21">
        <v>2010.0</v>
      </c>
      <c r="B547" s="21" t="s">
        <v>536</v>
      </c>
      <c r="C547" s="21" t="s">
        <v>6965</v>
      </c>
      <c r="D547" t="s">
        <v>6980</v>
      </c>
      <c r="E547" s="21" t="s">
        <v>593</v>
      </c>
      <c r="F547" s="21" t="s">
        <v>608</v>
      </c>
      <c r="G547">
        <v>1602.0</v>
      </c>
      <c r="H547">
        <v>1433.0</v>
      </c>
      <c r="I547">
        <v>3081.0</v>
      </c>
      <c r="J547" s="52">
        <f t="shared" ref="J547:K547" si="550">G547/$I547</f>
        <v>0.5199610516</v>
      </c>
      <c r="K547" s="52">
        <f t="shared" si="550"/>
        <v>0.4651087309</v>
      </c>
      <c r="L547" s="55">
        <f t="shared" si="3"/>
        <v>5.485232068</v>
      </c>
      <c r="M547">
        <f t="shared" si="4"/>
        <v>169</v>
      </c>
      <c r="N547" t="str">
        <f t="shared" si="227"/>
        <v>Blue</v>
      </c>
    </row>
    <row r="548">
      <c r="A548" s="21">
        <v>2010.0</v>
      </c>
      <c r="B548" s="21" t="s">
        <v>536</v>
      </c>
      <c r="C548" s="21" t="s">
        <v>6965</v>
      </c>
      <c r="D548" t="s">
        <v>7021</v>
      </c>
      <c r="E548" s="21" t="s">
        <v>593</v>
      </c>
      <c r="F548" s="21" t="s">
        <v>608</v>
      </c>
      <c r="G548">
        <v>1603.0</v>
      </c>
      <c r="H548">
        <v>1245.0</v>
      </c>
      <c r="I548">
        <v>2878.0</v>
      </c>
      <c r="J548" s="52">
        <f t="shared" ref="J548:K548" si="551">G548/$I548</f>
        <v>0.5569840167</v>
      </c>
      <c r="K548" s="52">
        <f t="shared" si="551"/>
        <v>0.4325920778</v>
      </c>
      <c r="L548" s="55">
        <f t="shared" si="3"/>
        <v>12.43919388</v>
      </c>
      <c r="M548">
        <f t="shared" si="4"/>
        <v>358</v>
      </c>
      <c r="N548" t="str">
        <f t="shared" si="227"/>
        <v>Blue</v>
      </c>
    </row>
    <row r="549">
      <c r="A549" s="21">
        <v>2010.0</v>
      </c>
      <c r="B549" s="21" t="s">
        <v>536</v>
      </c>
      <c r="C549" s="21" t="s">
        <v>6965</v>
      </c>
      <c r="D549" t="s">
        <v>7016</v>
      </c>
      <c r="E549" s="21" t="s">
        <v>593</v>
      </c>
      <c r="F549" s="21" t="s">
        <v>608</v>
      </c>
      <c r="G549">
        <v>928.0</v>
      </c>
      <c r="H549">
        <v>986.0</v>
      </c>
      <c r="I549">
        <v>1937.0</v>
      </c>
      <c r="J549" s="52">
        <f t="shared" ref="J549:K549" si="552">G549/$I549</f>
        <v>0.4790913784</v>
      </c>
      <c r="K549" s="52">
        <f t="shared" si="552"/>
        <v>0.5090345896</v>
      </c>
      <c r="L549" s="55">
        <f t="shared" si="3"/>
        <v>-2.994321115</v>
      </c>
      <c r="M549">
        <f t="shared" si="4"/>
        <v>-58</v>
      </c>
      <c r="N549" t="str">
        <f t="shared" si="227"/>
        <v>Green</v>
      </c>
    </row>
    <row r="550">
      <c r="A550" s="21">
        <v>2010.0</v>
      </c>
      <c r="B550" s="21" t="s">
        <v>536</v>
      </c>
      <c r="C550" s="21" t="s">
        <v>6965</v>
      </c>
      <c r="D550" t="s">
        <v>7009</v>
      </c>
      <c r="E550" s="21" t="s">
        <v>593</v>
      </c>
      <c r="F550" s="21" t="s">
        <v>608</v>
      </c>
      <c r="G550">
        <v>1900.0</v>
      </c>
      <c r="H550">
        <v>1678.0</v>
      </c>
      <c r="I550">
        <v>3603.0</v>
      </c>
      <c r="J550" s="52">
        <f t="shared" ref="J550:K550" si="553">G550/$I550</f>
        <v>0.5273383292</v>
      </c>
      <c r="K550" s="52">
        <f t="shared" si="553"/>
        <v>0.4657230086</v>
      </c>
      <c r="L550" s="55">
        <f t="shared" si="3"/>
        <v>6.161532057</v>
      </c>
      <c r="M550">
        <f t="shared" si="4"/>
        <v>222</v>
      </c>
      <c r="N550" t="str">
        <f t="shared" si="227"/>
        <v>Blue</v>
      </c>
    </row>
    <row r="551">
      <c r="A551" s="21">
        <v>2010.0</v>
      </c>
      <c r="B551" s="21" t="s">
        <v>536</v>
      </c>
      <c r="C551" s="21" t="s">
        <v>6965</v>
      </c>
      <c r="D551" t="s">
        <v>6975</v>
      </c>
      <c r="E551" s="21" t="s">
        <v>593</v>
      </c>
      <c r="F551" s="21" t="s">
        <v>608</v>
      </c>
      <c r="G551">
        <v>568.0</v>
      </c>
      <c r="H551">
        <v>506.0</v>
      </c>
      <c r="I551">
        <v>1085.0</v>
      </c>
      <c r="J551" s="52">
        <f t="shared" ref="J551:K551" si="554">G551/$I551</f>
        <v>0.5235023041</v>
      </c>
      <c r="K551" s="52">
        <f t="shared" si="554"/>
        <v>0.466359447</v>
      </c>
      <c r="L551" s="55">
        <f t="shared" si="3"/>
        <v>5.714285714</v>
      </c>
      <c r="M551">
        <f t="shared" si="4"/>
        <v>62</v>
      </c>
      <c r="N551" t="str">
        <f t="shared" si="227"/>
        <v>Blue</v>
      </c>
    </row>
    <row r="552">
      <c r="A552" s="21">
        <v>2010.0</v>
      </c>
      <c r="B552" s="21" t="s">
        <v>536</v>
      </c>
      <c r="C552" s="21" t="s">
        <v>6965</v>
      </c>
      <c r="D552" t="s">
        <v>6988</v>
      </c>
      <c r="E552" s="21" t="s">
        <v>593</v>
      </c>
      <c r="F552" s="21" t="s">
        <v>608</v>
      </c>
      <c r="G552">
        <v>705.0</v>
      </c>
      <c r="H552">
        <v>821.0</v>
      </c>
      <c r="I552">
        <v>1542.0</v>
      </c>
      <c r="J552" s="52">
        <f t="shared" ref="J552:K552" si="555">G552/$I552</f>
        <v>0.4571984436</v>
      </c>
      <c r="K552" s="52">
        <f t="shared" si="555"/>
        <v>0.5324254215</v>
      </c>
      <c r="L552" s="55">
        <f t="shared" si="3"/>
        <v>-7.522697795</v>
      </c>
      <c r="M552">
        <f t="shared" si="4"/>
        <v>-116</v>
      </c>
      <c r="N552" t="str">
        <f t="shared" si="227"/>
        <v>Green</v>
      </c>
    </row>
    <row r="553">
      <c r="A553" s="21">
        <v>2010.0</v>
      </c>
      <c r="B553" s="21" t="s">
        <v>536</v>
      </c>
      <c r="C553" s="21" t="s">
        <v>6965</v>
      </c>
      <c r="D553" t="s">
        <v>6994</v>
      </c>
      <c r="E553" s="21" t="s">
        <v>593</v>
      </c>
      <c r="F553" s="21" t="s">
        <v>608</v>
      </c>
      <c r="G553">
        <v>1089.0</v>
      </c>
      <c r="H553">
        <v>1055.0</v>
      </c>
      <c r="I553">
        <v>2171.0</v>
      </c>
      <c r="J553" s="52">
        <f t="shared" ref="J553:K553" si="556">G553/$I553</f>
        <v>0.5016121603</v>
      </c>
      <c r="K553" s="52">
        <f t="shared" si="556"/>
        <v>0.4859511746</v>
      </c>
      <c r="L553" s="55">
        <f t="shared" si="3"/>
        <v>1.566098572</v>
      </c>
      <c r="M553">
        <f t="shared" si="4"/>
        <v>34</v>
      </c>
      <c r="N553" t="str">
        <f t="shared" si="227"/>
        <v>Blue</v>
      </c>
    </row>
    <row r="554">
      <c r="A554" s="21">
        <v>2010.0</v>
      </c>
      <c r="B554" s="21" t="s">
        <v>536</v>
      </c>
      <c r="C554" s="21" t="s">
        <v>6965</v>
      </c>
      <c r="D554" t="s">
        <v>7000</v>
      </c>
      <c r="E554" s="21" t="s">
        <v>593</v>
      </c>
      <c r="F554" s="21" t="s">
        <v>608</v>
      </c>
      <c r="G554">
        <v>2207.0</v>
      </c>
      <c r="H554">
        <v>1922.0</v>
      </c>
      <c r="I554">
        <v>4189.0</v>
      </c>
      <c r="J554" s="52">
        <f t="shared" ref="J554:K554" si="557">G554/$I554</f>
        <v>0.5268560516</v>
      </c>
      <c r="K554" s="52">
        <f t="shared" si="557"/>
        <v>0.4588207209</v>
      </c>
      <c r="L554" s="55">
        <f t="shared" si="3"/>
        <v>6.803533063</v>
      </c>
      <c r="M554">
        <f t="shared" si="4"/>
        <v>285</v>
      </c>
      <c r="N554" t="str">
        <f t="shared" si="227"/>
        <v>Blue</v>
      </c>
    </row>
    <row r="555">
      <c r="A555" s="21">
        <v>2010.0</v>
      </c>
      <c r="B555" s="21" t="s">
        <v>536</v>
      </c>
      <c r="C555" s="21" t="s">
        <v>6965</v>
      </c>
      <c r="D555" t="s">
        <v>6983</v>
      </c>
      <c r="E555" s="21" t="s">
        <v>593</v>
      </c>
      <c r="F555" s="21" t="s">
        <v>608</v>
      </c>
      <c r="G555">
        <v>1325.0</v>
      </c>
      <c r="H555">
        <v>1233.0</v>
      </c>
      <c r="I555">
        <v>2584.0</v>
      </c>
      <c r="J555" s="52">
        <f t="shared" ref="J555:K555" si="558">G555/$I555</f>
        <v>0.5127708978</v>
      </c>
      <c r="K555" s="52">
        <f t="shared" si="558"/>
        <v>0.4771671827</v>
      </c>
      <c r="L555" s="55">
        <f t="shared" si="3"/>
        <v>3.560371517</v>
      </c>
      <c r="M555">
        <f t="shared" si="4"/>
        <v>92</v>
      </c>
      <c r="N555" t="str">
        <f t="shared" si="227"/>
        <v>Blue</v>
      </c>
    </row>
    <row r="556">
      <c r="A556" s="21">
        <v>2010.0</v>
      </c>
      <c r="B556" s="21" t="s">
        <v>536</v>
      </c>
      <c r="C556" s="21" t="s">
        <v>6965</v>
      </c>
      <c r="D556" t="s">
        <v>6968</v>
      </c>
      <c r="E556" s="21" t="s">
        <v>593</v>
      </c>
      <c r="F556" s="21" t="s">
        <v>608</v>
      </c>
      <c r="G556">
        <v>719.0</v>
      </c>
      <c r="H556">
        <v>363.0</v>
      </c>
      <c r="I556">
        <v>1095.0</v>
      </c>
      <c r="J556" s="52">
        <f t="shared" ref="J556:K556" si="559">G556/$I556</f>
        <v>0.6566210046</v>
      </c>
      <c r="K556" s="52">
        <f t="shared" si="559"/>
        <v>0.3315068493</v>
      </c>
      <c r="L556" s="55">
        <f t="shared" si="3"/>
        <v>32.51141553</v>
      </c>
      <c r="M556">
        <f t="shared" si="4"/>
        <v>356</v>
      </c>
      <c r="N556" t="str">
        <f t="shared" si="227"/>
        <v>Blue</v>
      </c>
    </row>
    <row r="557">
      <c r="A557" s="21">
        <v>2010.0</v>
      </c>
      <c r="B557" s="21" t="s">
        <v>536</v>
      </c>
      <c r="C557" s="21" t="s">
        <v>6965</v>
      </c>
      <c r="D557" t="s">
        <v>6991</v>
      </c>
      <c r="E557" s="21" t="s">
        <v>593</v>
      </c>
      <c r="F557" s="21" t="s">
        <v>608</v>
      </c>
      <c r="G557">
        <v>1060.0</v>
      </c>
      <c r="H557">
        <v>823.0</v>
      </c>
      <c r="I557">
        <v>1901.0</v>
      </c>
      <c r="J557" s="52">
        <f t="shared" ref="J557:K557" si="560">G557/$I557</f>
        <v>0.5576012625</v>
      </c>
      <c r="K557" s="52">
        <f t="shared" si="560"/>
        <v>0.4329300368</v>
      </c>
      <c r="L557" s="55">
        <f t="shared" si="3"/>
        <v>12.46712257</v>
      </c>
      <c r="M557">
        <f t="shared" si="4"/>
        <v>237</v>
      </c>
      <c r="N557" t="str">
        <f t="shared" si="227"/>
        <v>Blue</v>
      </c>
    </row>
    <row r="558">
      <c r="A558" s="21">
        <v>2010.0</v>
      </c>
      <c r="B558" s="21" t="s">
        <v>536</v>
      </c>
      <c r="C558" s="21" t="s">
        <v>6965</v>
      </c>
      <c r="D558" t="s">
        <v>2283</v>
      </c>
      <c r="E558" s="21" t="s">
        <v>593</v>
      </c>
      <c r="F558" s="21" t="s">
        <v>608</v>
      </c>
      <c r="G558">
        <v>782.0</v>
      </c>
      <c r="H558">
        <v>615.0</v>
      </c>
      <c r="I558">
        <v>1413.0</v>
      </c>
      <c r="J558" s="52">
        <f t="shared" ref="J558:K558" si="561">G558/$I558</f>
        <v>0.5534324133</v>
      </c>
      <c r="K558" s="52">
        <f t="shared" si="561"/>
        <v>0.4352441614</v>
      </c>
      <c r="L558" s="55">
        <f t="shared" si="3"/>
        <v>11.81882519</v>
      </c>
      <c r="M558">
        <f t="shared" si="4"/>
        <v>167</v>
      </c>
      <c r="N558" t="str">
        <f t="shared" si="227"/>
        <v>Blue</v>
      </c>
    </row>
    <row r="559">
      <c r="A559" s="21">
        <v>2010.0</v>
      </c>
      <c r="B559" s="21" t="s">
        <v>536</v>
      </c>
      <c r="C559" s="21" t="s">
        <v>6965</v>
      </c>
      <c r="D559" t="s">
        <v>1610</v>
      </c>
      <c r="E559" s="21" t="s">
        <v>593</v>
      </c>
      <c r="F559" s="21" t="s">
        <v>608</v>
      </c>
      <c r="G559">
        <v>653.0</v>
      </c>
      <c r="H559">
        <v>553.0</v>
      </c>
      <c r="I559">
        <v>1215.0</v>
      </c>
      <c r="J559" s="52">
        <f t="shared" ref="J559:K559" si="562">G559/$I559</f>
        <v>0.5374485597</v>
      </c>
      <c r="K559" s="52">
        <f t="shared" si="562"/>
        <v>0.4551440329</v>
      </c>
      <c r="L559" s="55">
        <f t="shared" si="3"/>
        <v>8.230452675</v>
      </c>
      <c r="M559">
        <f t="shared" si="4"/>
        <v>100</v>
      </c>
      <c r="N559" t="str">
        <f t="shared" si="227"/>
        <v>Blue</v>
      </c>
    </row>
    <row r="560">
      <c r="A560" s="21">
        <v>2010.0</v>
      </c>
      <c r="B560" s="21" t="s">
        <v>536</v>
      </c>
      <c r="C560" s="21" t="s">
        <v>6965</v>
      </c>
      <c r="D560" t="s">
        <v>39</v>
      </c>
      <c r="E560" s="21" t="s">
        <v>593</v>
      </c>
      <c r="F560" s="21" t="s">
        <v>608</v>
      </c>
      <c r="G560">
        <v>652.0</v>
      </c>
      <c r="H560">
        <v>442.0</v>
      </c>
      <c r="I560">
        <v>1100.0</v>
      </c>
      <c r="J560" s="52">
        <f t="shared" ref="J560:K560" si="563">G560/$I560</f>
        <v>0.5927272727</v>
      </c>
      <c r="K560" s="52">
        <f t="shared" si="563"/>
        <v>0.4018181818</v>
      </c>
      <c r="L560" s="55">
        <f t="shared" si="3"/>
        <v>19.09090909</v>
      </c>
      <c r="M560">
        <f t="shared" si="4"/>
        <v>210</v>
      </c>
      <c r="N560" t="str">
        <f t="shared" si="227"/>
        <v>Blue</v>
      </c>
    </row>
    <row r="561">
      <c r="A561" s="21">
        <v>2010.0</v>
      </c>
      <c r="B561" s="21" t="s">
        <v>536</v>
      </c>
      <c r="C561" s="21" t="s">
        <v>6965</v>
      </c>
      <c r="D561" t="s">
        <v>7003</v>
      </c>
      <c r="E561" s="21" t="s">
        <v>593</v>
      </c>
      <c r="F561" s="21" t="s">
        <v>608</v>
      </c>
      <c r="G561">
        <v>1797.0</v>
      </c>
      <c r="H561">
        <v>1695.0</v>
      </c>
      <c r="I561">
        <v>3521.0</v>
      </c>
      <c r="J561" s="52">
        <f t="shared" ref="J561:K561" si="564">G561/$I561</f>
        <v>0.5103663732</v>
      </c>
      <c r="K561" s="52">
        <f t="shared" si="564"/>
        <v>0.4813973303</v>
      </c>
      <c r="L561" s="55">
        <f t="shared" si="3"/>
        <v>2.896904289</v>
      </c>
      <c r="M561">
        <f t="shared" si="4"/>
        <v>102</v>
      </c>
      <c r="N561" t="str">
        <f t="shared" si="227"/>
        <v>Blue</v>
      </c>
    </row>
    <row r="562">
      <c r="A562" s="21">
        <v>2010.0</v>
      </c>
      <c r="B562" s="21" t="s">
        <v>536</v>
      </c>
      <c r="C562" s="21" t="s">
        <v>6965</v>
      </c>
      <c r="D562" t="s">
        <v>6484</v>
      </c>
      <c r="E562" s="21" t="s">
        <v>593</v>
      </c>
      <c r="F562" s="21" t="s">
        <v>608</v>
      </c>
      <c r="G562">
        <v>1814.0</v>
      </c>
      <c r="H562">
        <v>1596.0</v>
      </c>
      <c r="I562">
        <v>3445.0</v>
      </c>
      <c r="J562" s="52">
        <f t="shared" ref="J562:K562" si="565">G562/$I562</f>
        <v>0.5265602322</v>
      </c>
      <c r="K562" s="52">
        <f t="shared" si="565"/>
        <v>0.4632801161</v>
      </c>
      <c r="L562" s="55">
        <f t="shared" si="3"/>
        <v>6.328011611</v>
      </c>
      <c r="M562">
        <f t="shared" si="4"/>
        <v>218</v>
      </c>
      <c r="N562" t="str">
        <f t="shared" si="227"/>
        <v>Blue</v>
      </c>
    </row>
    <row r="563">
      <c r="A563" s="21">
        <v>2010.0</v>
      </c>
      <c r="B563" s="21" t="s">
        <v>536</v>
      </c>
      <c r="C563" s="21" t="s">
        <v>6965</v>
      </c>
      <c r="D563" t="s">
        <v>153</v>
      </c>
      <c r="E563" s="21" t="s">
        <v>593</v>
      </c>
      <c r="F563" s="21" t="s">
        <v>608</v>
      </c>
      <c r="G563">
        <v>1180.0</v>
      </c>
      <c r="H563">
        <v>1222.0</v>
      </c>
      <c r="I563">
        <v>2429.0</v>
      </c>
      <c r="J563" s="52">
        <f t="shared" ref="J563:K563" si="566">G563/$I563</f>
        <v>0.4857966241</v>
      </c>
      <c r="K563" s="52">
        <f t="shared" si="566"/>
        <v>0.5030876904</v>
      </c>
      <c r="L563" s="55">
        <f t="shared" si="3"/>
        <v>-1.729106628</v>
      </c>
      <c r="M563">
        <f t="shared" si="4"/>
        <v>-42</v>
      </c>
      <c r="N563" t="str">
        <f t="shared" si="227"/>
        <v>Green</v>
      </c>
    </row>
    <row r="564">
      <c r="A564" s="21">
        <v>2010.0</v>
      </c>
      <c r="B564" s="21" t="s">
        <v>536</v>
      </c>
      <c r="C564" s="21" t="s">
        <v>6965</v>
      </c>
      <c r="D564" t="s">
        <v>1368</v>
      </c>
      <c r="E564" s="21" t="s">
        <v>593</v>
      </c>
      <c r="F564" s="21" t="s">
        <v>608</v>
      </c>
      <c r="G564">
        <v>1900.0</v>
      </c>
      <c r="H564">
        <v>1755.0</v>
      </c>
      <c r="I564">
        <v>3692.0</v>
      </c>
      <c r="J564" s="52">
        <f t="shared" ref="J564:K564" si="567">G564/$I564</f>
        <v>0.5146262189</v>
      </c>
      <c r="K564" s="52">
        <f t="shared" si="567"/>
        <v>0.4753521127</v>
      </c>
      <c r="L564" s="55">
        <f t="shared" si="3"/>
        <v>3.927410618</v>
      </c>
      <c r="M564">
        <f t="shared" si="4"/>
        <v>145</v>
      </c>
      <c r="N564" t="str">
        <f t="shared" si="227"/>
        <v>Blue</v>
      </c>
    </row>
    <row r="565">
      <c r="A565" s="21">
        <v>2010.0</v>
      </c>
      <c r="B565" s="21" t="s">
        <v>536</v>
      </c>
      <c r="C565" s="21" t="s">
        <v>6965</v>
      </c>
      <c r="D565" t="s">
        <v>7006</v>
      </c>
      <c r="E565" s="21" t="s">
        <v>593</v>
      </c>
      <c r="F565" s="21" t="s">
        <v>608</v>
      </c>
      <c r="G565">
        <v>1634.0</v>
      </c>
      <c r="H565">
        <v>1649.0</v>
      </c>
      <c r="I565">
        <v>3328.0</v>
      </c>
      <c r="J565" s="52">
        <f t="shared" ref="J565:K565" si="568">G565/$I565</f>
        <v>0.4909855769</v>
      </c>
      <c r="K565" s="52">
        <f t="shared" si="568"/>
        <v>0.4954927885</v>
      </c>
      <c r="L565" s="55">
        <f t="shared" si="3"/>
        <v>-0.4507211538</v>
      </c>
      <c r="M565">
        <f t="shared" si="4"/>
        <v>-15</v>
      </c>
      <c r="N565" t="str">
        <f t="shared" si="227"/>
        <v>Green</v>
      </c>
    </row>
    <row r="566">
      <c r="A566" s="21">
        <v>2010.0</v>
      </c>
      <c r="B566" s="21" t="s">
        <v>536</v>
      </c>
      <c r="C566" s="21" t="s">
        <v>6965</v>
      </c>
      <c r="D566" s="21" t="s">
        <v>7027</v>
      </c>
      <c r="E566" s="21" t="s">
        <v>593</v>
      </c>
      <c r="F566" s="21" t="s">
        <v>608</v>
      </c>
      <c r="G566">
        <v>1097.0</v>
      </c>
      <c r="H566">
        <v>806.0</v>
      </c>
      <c r="I566">
        <v>1925.0</v>
      </c>
      <c r="J566" s="52">
        <f t="shared" ref="J566:K566" si="569">G566/$I566</f>
        <v>0.5698701299</v>
      </c>
      <c r="K566" s="52">
        <f t="shared" si="569"/>
        <v>0.4187012987</v>
      </c>
      <c r="L566" s="55">
        <f t="shared" si="3"/>
        <v>15.11688312</v>
      </c>
      <c r="M566">
        <f t="shared" si="4"/>
        <v>291</v>
      </c>
      <c r="N566" t="str">
        <f t="shared" si="227"/>
        <v>Blue</v>
      </c>
    </row>
    <row r="567">
      <c r="A567" s="21">
        <v>2010.0</v>
      </c>
      <c r="B567" s="21" t="s">
        <v>536</v>
      </c>
      <c r="C567" s="21" t="s">
        <v>538</v>
      </c>
      <c r="D567" t="s">
        <v>7131</v>
      </c>
      <c r="E567" s="21" t="s">
        <v>593</v>
      </c>
      <c r="F567" s="21" t="s">
        <v>608</v>
      </c>
      <c r="G567">
        <v>1131.0</v>
      </c>
      <c r="H567">
        <v>1033.0</v>
      </c>
      <c r="I567">
        <v>2195.0</v>
      </c>
      <c r="J567" s="52">
        <f t="shared" ref="J567:K567" si="570">G567/$I567</f>
        <v>0.515261959</v>
      </c>
      <c r="K567" s="52">
        <f t="shared" si="570"/>
        <v>0.4706150342</v>
      </c>
      <c r="L567" s="55">
        <f t="shared" si="3"/>
        <v>4.464692483</v>
      </c>
      <c r="M567">
        <f t="shared" si="4"/>
        <v>98</v>
      </c>
      <c r="N567" t="str">
        <f t="shared" si="227"/>
        <v>Blue</v>
      </c>
    </row>
    <row r="568">
      <c r="A568" s="21">
        <v>2010.0</v>
      </c>
      <c r="B568" s="21" t="s">
        <v>536</v>
      </c>
      <c r="C568" s="21" t="s">
        <v>538</v>
      </c>
      <c r="D568" t="s">
        <v>7158</v>
      </c>
      <c r="E568" s="21" t="s">
        <v>593</v>
      </c>
      <c r="F568" s="21" t="s">
        <v>608</v>
      </c>
      <c r="G568">
        <v>1229.0</v>
      </c>
      <c r="H568">
        <v>872.0</v>
      </c>
      <c r="I568">
        <v>2125.0</v>
      </c>
      <c r="J568" s="52">
        <f t="shared" ref="J568:K568" si="571">G568/$I568</f>
        <v>0.5783529412</v>
      </c>
      <c r="K568" s="52">
        <f t="shared" si="571"/>
        <v>0.4103529412</v>
      </c>
      <c r="L568" s="55">
        <f t="shared" si="3"/>
        <v>16.8</v>
      </c>
      <c r="M568">
        <f t="shared" si="4"/>
        <v>357</v>
      </c>
      <c r="N568" t="str">
        <f t="shared" si="227"/>
        <v>Blue</v>
      </c>
    </row>
    <row r="569">
      <c r="A569" s="21">
        <v>2010.0</v>
      </c>
      <c r="B569" s="21" t="s">
        <v>536</v>
      </c>
      <c r="C569" s="21" t="s">
        <v>538</v>
      </c>
      <c r="D569" t="s">
        <v>7153</v>
      </c>
      <c r="E569" s="21" t="s">
        <v>593</v>
      </c>
      <c r="F569" s="21" t="s">
        <v>608</v>
      </c>
      <c r="G569">
        <v>1149.0</v>
      </c>
      <c r="H569">
        <v>1460.0</v>
      </c>
      <c r="I569">
        <v>2651.0</v>
      </c>
      <c r="J569" s="52">
        <f t="shared" ref="J569:K569" si="572">G569/$I569</f>
        <v>0.4334213504</v>
      </c>
      <c r="K569" s="52">
        <f t="shared" si="572"/>
        <v>0.5507355715</v>
      </c>
      <c r="L569" s="55">
        <f t="shared" si="3"/>
        <v>-11.7314221</v>
      </c>
      <c r="M569">
        <f t="shared" si="4"/>
        <v>-311</v>
      </c>
      <c r="N569" t="str">
        <f t="shared" si="227"/>
        <v>Green</v>
      </c>
    </row>
    <row r="570">
      <c r="A570" s="21">
        <v>2010.0</v>
      </c>
      <c r="B570" s="21" t="s">
        <v>536</v>
      </c>
      <c r="C570" s="21" t="s">
        <v>538</v>
      </c>
      <c r="D570" t="s">
        <v>211</v>
      </c>
      <c r="E570" s="21" t="s">
        <v>593</v>
      </c>
      <c r="F570" s="21" t="s">
        <v>608</v>
      </c>
      <c r="G570">
        <v>1632.0</v>
      </c>
      <c r="H570">
        <v>1163.0</v>
      </c>
      <c r="I570">
        <v>2829.0</v>
      </c>
      <c r="J570" s="52">
        <f t="shared" ref="J570:K570" si="573">G570/$I570</f>
        <v>0.5768822906</v>
      </c>
      <c r="K570" s="52">
        <f t="shared" si="573"/>
        <v>0.4110993284</v>
      </c>
      <c r="L570" s="55">
        <f t="shared" si="3"/>
        <v>16.57829622</v>
      </c>
      <c r="M570">
        <f t="shared" si="4"/>
        <v>469</v>
      </c>
      <c r="N570" t="str">
        <f t="shared" si="227"/>
        <v>Blue</v>
      </c>
    </row>
    <row r="571">
      <c r="A571" s="21">
        <v>2010.0</v>
      </c>
      <c r="B571" s="21" t="s">
        <v>536</v>
      </c>
      <c r="C571" s="21" t="s">
        <v>538</v>
      </c>
      <c r="D571" t="s">
        <v>554</v>
      </c>
      <c r="E571" s="21" t="s">
        <v>593</v>
      </c>
      <c r="F571" s="21" t="s">
        <v>608</v>
      </c>
      <c r="G571">
        <v>1439.0</v>
      </c>
      <c r="H571">
        <v>144.0</v>
      </c>
      <c r="I571">
        <v>1602.0</v>
      </c>
      <c r="J571" s="52">
        <f t="shared" ref="J571:K571" si="574">G571/$I571</f>
        <v>0.8982521848</v>
      </c>
      <c r="K571" s="52">
        <f t="shared" si="574"/>
        <v>0.08988764045</v>
      </c>
      <c r="L571" s="55">
        <f t="shared" si="3"/>
        <v>80.83645443</v>
      </c>
      <c r="M571">
        <f t="shared" si="4"/>
        <v>1295</v>
      </c>
      <c r="N571" t="str">
        <f t="shared" si="227"/>
        <v>Blue</v>
      </c>
    </row>
    <row r="572">
      <c r="A572" s="21">
        <v>2010.0</v>
      </c>
      <c r="B572" s="21" t="s">
        <v>536</v>
      </c>
      <c r="C572" s="21" t="s">
        <v>538</v>
      </c>
      <c r="D572" t="s">
        <v>7199</v>
      </c>
      <c r="E572" s="21" t="s">
        <v>593</v>
      </c>
      <c r="F572" s="21" t="s">
        <v>608</v>
      </c>
      <c r="G572">
        <v>1983.0</v>
      </c>
      <c r="H572">
        <v>1286.0</v>
      </c>
      <c r="I572">
        <v>3295.0</v>
      </c>
      <c r="J572" s="52">
        <f t="shared" ref="J572:K572" si="575">G572/$I572</f>
        <v>0.6018209408</v>
      </c>
      <c r="K572" s="52">
        <f t="shared" si="575"/>
        <v>0.3902883156</v>
      </c>
      <c r="L572" s="55">
        <f t="shared" si="3"/>
        <v>21.15326252</v>
      </c>
      <c r="M572">
        <f t="shared" si="4"/>
        <v>697</v>
      </c>
      <c r="N572" t="str">
        <f t="shared" si="227"/>
        <v>Blue</v>
      </c>
    </row>
    <row r="573">
      <c r="A573" s="21">
        <v>2010.0</v>
      </c>
      <c r="B573" s="21" t="s">
        <v>536</v>
      </c>
      <c r="C573" s="21" t="s">
        <v>538</v>
      </c>
      <c r="D573" t="s">
        <v>7142</v>
      </c>
      <c r="E573" s="21" t="s">
        <v>593</v>
      </c>
      <c r="F573" s="21" t="s">
        <v>608</v>
      </c>
      <c r="G573">
        <v>1536.0</v>
      </c>
      <c r="H573">
        <v>1173.0</v>
      </c>
      <c r="I573">
        <v>2741.0</v>
      </c>
      <c r="J573" s="52">
        <f t="shared" ref="J573:K573" si="576">G573/$I573</f>
        <v>0.5603794236</v>
      </c>
      <c r="K573" s="52">
        <f t="shared" si="576"/>
        <v>0.4279460051</v>
      </c>
      <c r="L573" s="55">
        <f t="shared" si="3"/>
        <v>13.24334185</v>
      </c>
      <c r="M573">
        <f t="shared" si="4"/>
        <v>363</v>
      </c>
      <c r="N573" t="str">
        <f t="shared" si="227"/>
        <v>Blue</v>
      </c>
    </row>
    <row r="574">
      <c r="A574" s="21">
        <v>2010.0</v>
      </c>
      <c r="B574" s="21" t="s">
        <v>536</v>
      </c>
      <c r="C574" s="21" t="s">
        <v>538</v>
      </c>
      <c r="D574" t="s">
        <v>73</v>
      </c>
      <c r="E574" s="21" t="s">
        <v>593</v>
      </c>
      <c r="F574" s="21" t="s">
        <v>608</v>
      </c>
      <c r="G574">
        <v>798.0</v>
      </c>
      <c r="H574">
        <v>688.0</v>
      </c>
      <c r="I574">
        <v>1491.0</v>
      </c>
      <c r="J574" s="52">
        <f t="shared" ref="J574:K574" si="577">G574/$I574</f>
        <v>0.5352112676</v>
      </c>
      <c r="K574" s="52">
        <f t="shared" si="577"/>
        <v>0.4614352783</v>
      </c>
      <c r="L574" s="55">
        <f t="shared" si="3"/>
        <v>7.377598927</v>
      </c>
      <c r="M574">
        <f t="shared" si="4"/>
        <v>110</v>
      </c>
      <c r="N574" t="str">
        <f t="shared" si="227"/>
        <v>Blue</v>
      </c>
    </row>
    <row r="575">
      <c r="A575" s="21">
        <v>2010.0</v>
      </c>
      <c r="B575" s="21" t="s">
        <v>536</v>
      </c>
      <c r="C575" s="21" t="s">
        <v>538</v>
      </c>
      <c r="D575" t="s">
        <v>7215</v>
      </c>
      <c r="E575" s="21" t="s">
        <v>593</v>
      </c>
      <c r="F575" s="21" t="s">
        <v>608</v>
      </c>
      <c r="G575">
        <v>1407.0</v>
      </c>
      <c r="H575">
        <v>999.0</v>
      </c>
      <c r="I575">
        <v>2425.0</v>
      </c>
      <c r="J575" s="52">
        <f t="shared" ref="J575:K575" si="578">G575/$I575</f>
        <v>0.5802061856</v>
      </c>
      <c r="K575" s="52">
        <f t="shared" si="578"/>
        <v>0.4119587629</v>
      </c>
      <c r="L575" s="55">
        <f t="shared" si="3"/>
        <v>16.82474227</v>
      </c>
      <c r="M575">
        <f t="shared" si="4"/>
        <v>408</v>
      </c>
      <c r="N575" t="str">
        <f t="shared" si="227"/>
        <v>Blue</v>
      </c>
    </row>
    <row r="576">
      <c r="A576" s="21">
        <v>2010.0</v>
      </c>
      <c r="B576" s="21" t="s">
        <v>536</v>
      </c>
      <c r="C576" s="21" t="s">
        <v>538</v>
      </c>
      <c r="D576" t="s">
        <v>4776</v>
      </c>
      <c r="E576" s="21" t="s">
        <v>593</v>
      </c>
      <c r="F576" s="21" t="s">
        <v>608</v>
      </c>
      <c r="G576">
        <v>1109.0</v>
      </c>
      <c r="H576">
        <v>1349.0</v>
      </c>
      <c r="I576">
        <v>2489.0</v>
      </c>
      <c r="J576" s="52">
        <f t="shared" ref="J576:K576" si="579">G576/$I576</f>
        <v>0.4455604661</v>
      </c>
      <c r="K576" s="52">
        <f t="shared" si="579"/>
        <v>0.5419847328</v>
      </c>
      <c r="L576" s="55">
        <f t="shared" si="3"/>
        <v>-9.642426677</v>
      </c>
      <c r="M576">
        <f t="shared" si="4"/>
        <v>-240</v>
      </c>
      <c r="N576" t="str">
        <f t="shared" si="227"/>
        <v>Green</v>
      </c>
    </row>
    <row r="577">
      <c r="A577" s="21">
        <v>2010.0</v>
      </c>
      <c r="B577" s="21" t="s">
        <v>536</v>
      </c>
      <c r="C577" s="21" t="s">
        <v>538</v>
      </c>
      <c r="D577" t="s">
        <v>7218</v>
      </c>
      <c r="E577" s="21" t="s">
        <v>593</v>
      </c>
      <c r="F577" s="21" t="s">
        <v>608</v>
      </c>
      <c r="G577">
        <v>784.0</v>
      </c>
      <c r="H577">
        <v>560.0</v>
      </c>
      <c r="I577">
        <v>1361.0</v>
      </c>
      <c r="J577" s="52">
        <f t="shared" ref="J577:K577" si="580">G577/$I577</f>
        <v>0.5760470242</v>
      </c>
      <c r="K577" s="52">
        <f t="shared" si="580"/>
        <v>0.4114621602</v>
      </c>
      <c r="L577" s="55">
        <f t="shared" si="3"/>
        <v>16.45848641</v>
      </c>
      <c r="M577">
        <f t="shared" si="4"/>
        <v>224</v>
      </c>
      <c r="N577" t="str">
        <f t="shared" si="227"/>
        <v>Blue</v>
      </c>
    </row>
    <row r="578">
      <c r="A578" s="21">
        <v>2010.0</v>
      </c>
      <c r="B578" s="21" t="s">
        <v>536</v>
      </c>
      <c r="C578" s="21" t="s">
        <v>538</v>
      </c>
      <c r="D578" t="s">
        <v>1289</v>
      </c>
      <c r="E578" s="21" t="s">
        <v>593</v>
      </c>
      <c r="F578" s="21" t="s">
        <v>608</v>
      </c>
      <c r="G578">
        <v>2164.0</v>
      </c>
      <c r="H578">
        <v>1239.0</v>
      </c>
      <c r="I578">
        <v>3423.0</v>
      </c>
      <c r="J578" s="52">
        <f t="shared" ref="J578:K578" si="581">G578/$I578</f>
        <v>0.6321939819</v>
      </c>
      <c r="K578" s="52">
        <f t="shared" si="581"/>
        <v>0.3619631902</v>
      </c>
      <c r="L578" s="55">
        <f t="shared" si="3"/>
        <v>27.02307917</v>
      </c>
      <c r="M578">
        <f t="shared" si="4"/>
        <v>925</v>
      </c>
      <c r="N578" t="str">
        <f t="shared" si="227"/>
        <v>Blue</v>
      </c>
    </row>
    <row r="579">
      <c r="A579" s="21">
        <v>2010.0</v>
      </c>
      <c r="B579" s="21" t="s">
        <v>536</v>
      </c>
      <c r="C579" s="21" t="s">
        <v>538</v>
      </c>
      <c r="D579" t="s">
        <v>7221</v>
      </c>
      <c r="E579" s="21" t="s">
        <v>593</v>
      </c>
      <c r="F579" s="21" t="s">
        <v>608</v>
      </c>
      <c r="G579">
        <v>1044.0</v>
      </c>
      <c r="H579">
        <v>532.0</v>
      </c>
      <c r="I579">
        <v>1591.0</v>
      </c>
      <c r="J579" s="52">
        <f t="shared" ref="J579:K579" si="582">G579/$I579</f>
        <v>0.6561910748</v>
      </c>
      <c r="K579" s="52">
        <f t="shared" si="582"/>
        <v>0.3343808925</v>
      </c>
      <c r="L579" s="55">
        <f t="shared" si="3"/>
        <v>32.18101823</v>
      </c>
      <c r="M579">
        <f t="shared" si="4"/>
        <v>512</v>
      </c>
      <c r="N579" t="str">
        <f t="shared" si="227"/>
        <v>Blue</v>
      </c>
    </row>
    <row r="580">
      <c r="A580" s="21">
        <v>2010.0</v>
      </c>
      <c r="B580" s="21" t="s">
        <v>536</v>
      </c>
      <c r="C580" s="21" t="s">
        <v>538</v>
      </c>
      <c r="D580" t="s">
        <v>7226</v>
      </c>
      <c r="E580" s="21" t="s">
        <v>593</v>
      </c>
      <c r="F580" s="21" t="s">
        <v>608</v>
      </c>
      <c r="G580">
        <v>1824.0</v>
      </c>
      <c r="H580">
        <v>1176.0</v>
      </c>
      <c r="I580">
        <v>3020.0</v>
      </c>
      <c r="J580" s="52">
        <f t="shared" ref="J580:K580" si="583">G580/$I580</f>
        <v>0.6039735099</v>
      </c>
      <c r="K580" s="52">
        <f t="shared" si="583"/>
        <v>0.3894039735</v>
      </c>
      <c r="L580" s="55">
        <f t="shared" si="3"/>
        <v>21.45695364</v>
      </c>
      <c r="M580">
        <f t="shared" si="4"/>
        <v>648</v>
      </c>
      <c r="N580" t="str">
        <f t="shared" si="227"/>
        <v>Blue</v>
      </c>
    </row>
    <row r="581">
      <c r="A581" s="21">
        <v>2010.0</v>
      </c>
      <c r="B581" s="21" t="s">
        <v>536</v>
      </c>
      <c r="C581" s="21" t="s">
        <v>538</v>
      </c>
      <c r="D581" t="s">
        <v>1307</v>
      </c>
      <c r="E581" s="21" t="s">
        <v>593</v>
      </c>
      <c r="F581" s="21" t="s">
        <v>608</v>
      </c>
      <c r="G581">
        <v>1003.0</v>
      </c>
      <c r="H581">
        <v>870.0</v>
      </c>
      <c r="I581">
        <v>1889.0</v>
      </c>
      <c r="J581" s="52">
        <f t="shared" ref="J581:K581" si="584">G581/$I581</f>
        <v>0.5309687665</v>
      </c>
      <c r="K581" s="52">
        <f t="shared" si="584"/>
        <v>0.4605611435</v>
      </c>
      <c r="L581" s="55">
        <f t="shared" si="3"/>
        <v>7.040762308</v>
      </c>
      <c r="M581">
        <f t="shared" si="4"/>
        <v>133</v>
      </c>
      <c r="N581" t="str">
        <f t="shared" si="227"/>
        <v>Blue</v>
      </c>
    </row>
    <row r="582">
      <c r="A582" s="21">
        <v>2010.0</v>
      </c>
      <c r="B582" s="21" t="s">
        <v>536</v>
      </c>
      <c r="C582" s="21" t="s">
        <v>538</v>
      </c>
      <c r="D582" t="s">
        <v>4137</v>
      </c>
      <c r="E582" s="21" t="s">
        <v>593</v>
      </c>
      <c r="F582" s="21" t="s">
        <v>608</v>
      </c>
      <c r="G582">
        <v>1609.0</v>
      </c>
      <c r="H582">
        <v>1688.0</v>
      </c>
      <c r="I582">
        <v>3333.0</v>
      </c>
      <c r="J582" s="52">
        <f t="shared" ref="J582:K582" si="585">G582/$I582</f>
        <v>0.4827482748</v>
      </c>
      <c r="K582" s="52">
        <f t="shared" si="585"/>
        <v>0.5064506451</v>
      </c>
      <c r="L582" s="55">
        <f t="shared" si="3"/>
        <v>-2.370237024</v>
      </c>
      <c r="M582">
        <f t="shared" si="4"/>
        <v>-79</v>
      </c>
      <c r="N582" t="str">
        <f t="shared" si="227"/>
        <v>Green</v>
      </c>
    </row>
    <row r="583">
      <c r="A583" s="21">
        <v>2010.0</v>
      </c>
      <c r="B583" s="21" t="s">
        <v>536</v>
      </c>
      <c r="C583" s="21" t="s">
        <v>538</v>
      </c>
      <c r="D583" t="s">
        <v>3867</v>
      </c>
      <c r="E583" s="21" t="s">
        <v>593</v>
      </c>
      <c r="F583" s="21" t="s">
        <v>608</v>
      </c>
      <c r="G583">
        <v>717.0</v>
      </c>
      <c r="H583">
        <v>1181.0</v>
      </c>
      <c r="I583">
        <v>1931.0</v>
      </c>
      <c r="J583" s="52">
        <f t="shared" ref="J583:K583" si="586">G583/$I583</f>
        <v>0.371310202</v>
      </c>
      <c r="K583" s="52">
        <f t="shared" si="586"/>
        <v>0.6116002071</v>
      </c>
      <c r="L583" s="55">
        <f t="shared" si="3"/>
        <v>-24.02900052</v>
      </c>
      <c r="M583">
        <f t="shared" si="4"/>
        <v>-464</v>
      </c>
      <c r="N583" t="str">
        <f t="shared" si="227"/>
        <v>Green</v>
      </c>
    </row>
    <row r="584">
      <c r="A584" s="21">
        <v>2010.0</v>
      </c>
      <c r="B584" s="21" t="s">
        <v>536</v>
      </c>
      <c r="C584" s="21" t="s">
        <v>538</v>
      </c>
      <c r="D584" t="s">
        <v>7147</v>
      </c>
      <c r="E584" s="21" t="s">
        <v>593</v>
      </c>
      <c r="F584" s="21" t="s">
        <v>608</v>
      </c>
      <c r="G584">
        <v>1537.0</v>
      </c>
      <c r="H584">
        <v>1450.0</v>
      </c>
      <c r="I584">
        <v>3022.0</v>
      </c>
      <c r="J584" s="52">
        <f t="shared" ref="J584:K584" si="587">G584/$I584</f>
        <v>0.5086035738</v>
      </c>
      <c r="K584" s="52">
        <f t="shared" si="587"/>
        <v>0.4798146923</v>
      </c>
      <c r="L584" s="55">
        <f t="shared" si="3"/>
        <v>2.878888154</v>
      </c>
      <c r="M584">
        <f t="shared" si="4"/>
        <v>87</v>
      </c>
      <c r="N584" t="str">
        <f t="shared" si="227"/>
        <v>Blue</v>
      </c>
    </row>
    <row r="585">
      <c r="A585" s="21">
        <v>2010.0</v>
      </c>
      <c r="B585" s="21" t="s">
        <v>536</v>
      </c>
      <c r="C585" s="21" t="s">
        <v>538</v>
      </c>
      <c r="D585" t="s">
        <v>7205</v>
      </c>
      <c r="E585" s="21" t="s">
        <v>593</v>
      </c>
      <c r="F585" s="21" t="s">
        <v>608</v>
      </c>
      <c r="G585">
        <v>2403.0</v>
      </c>
      <c r="H585">
        <v>1806.0</v>
      </c>
      <c r="I585">
        <v>4244.0</v>
      </c>
      <c r="J585" s="52">
        <f t="shared" ref="J585:K585" si="588">G585/$I585</f>
        <v>0.5662111216</v>
      </c>
      <c r="K585" s="52">
        <f t="shared" si="588"/>
        <v>0.4255419416</v>
      </c>
      <c r="L585" s="55">
        <f t="shared" si="3"/>
        <v>14.066918</v>
      </c>
      <c r="M585">
        <f t="shared" si="4"/>
        <v>597</v>
      </c>
      <c r="N585" t="str">
        <f t="shared" si="227"/>
        <v>Blue</v>
      </c>
    </row>
    <row r="586">
      <c r="A586" s="21">
        <v>2010.0</v>
      </c>
      <c r="B586" s="21" t="s">
        <v>536</v>
      </c>
      <c r="C586" s="21" t="s">
        <v>538</v>
      </c>
      <c r="D586" t="s">
        <v>7150</v>
      </c>
      <c r="E586" s="21" t="s">
        <v>593</v>
      </c>
      <c r="F586" s="21" t="s">
        <v>608</v>
      </c>
      <c r="G586">
        <v>1011.0</v>
      </c>
      <c r="H586">
        <v>906.0</v>
      </c>
      <c r="I586">
        <v>1933.0</v>
      </c>
      <c r="J586" s="52">
        <f t="shared" ref="J586:K586" si="589">G586/$I586</f>
        <v>0.5230212106</v>
      </c>
      <c r="K586" s="52">
        <f t="shared" si="589"/>
        <v>0.4687015003</v>
      </c>
      <c r="L586" s="55">
        <f t="shared" si="3"/>
        <v>5.431971029</v>
      </c>
      <c r="M586">
        <f t="shared" si="4"/>
        <v>105</v>
      </c>
      <c r="N586" t="str">
        <f t="shared" si="227"/>
        <v>Blue</v>
      </c>
    </row>
    <row r="587">
      <c r="A587" s="21">
        <v>2010.0</v>
      </c>
      <c r="B587" s="21" t="s">
        <v>536</v>
      </c>
      <c r="C587" s="21" t="s">
        <v>538</v>
      </c>
      <c r="D587" t="s">
        <v>7179</v>
      </c>
      <c r="E587" s="21" t="s">
        <v>593</v>
      </c>
      <c r="F587" s="21" t="s">
        <v>608</v>
      </c>
      <c r="G587">
        <v>1162.0</v>
      </c>
      <c r="H587">
        <v>1028.0</v>
      </c>
      <c r="I587">
        <v>2216.0</v>
      </c>
      <c r="J587" s="52">
        <f t="shared" ref="J587:K587" si="590">G587/$I587</f>
        <v>0.524368231</v>
      </c>
      <c r="K587" s="52">
        <f t="shared" si="590"/>
        <v>0.463898917</v>
      </c>
      <c r="L587" s="55">
        <f t="shared" si="3"/>
        <v>6.046931408</v>
      </c>
      <c r="M587">
        <f t="shared" si="4"/>
        <v>134</v>
      </c>
      <c r="N587" t="str">
        <f t="shared" si="227"/>
        <v>Blue</v>
      </c>
    </row>
    <row r="588">
      <c r="A588" s="21">
        <v>2010.0</v>
      </c>
      <c r="B588" s="21" t="s">
        <v>536</v>
      </c>
      <c r="C588" s="21" t="s">
        <v>538</v>
      </c>
      <c r="D588" t="s">
        <v>7208</v>
      </c>
      <c r="E588" s="21" t="s">
        <v>593</v>
      </c>
      <c r="F588" s="21" t="s">
        <v>608</v>
      </c>
      <c r="G588">
        <v>1483.0</v>
      </c>
      <c r="H588">
        <v>1320.0</v>
      </c>
      <c r="I588">
        <v>2827.0</v>
      </c>
      <c r="J588" s="52">
        <f t="shared" ref="J588:K588" si="591">G588/$I588</f>
        <v>0.5245843651</v>
      </c>
      <c r="K588" s="52">
        <f t="shared" si="591"/>
        <v>0.46692607</v>
      </c>
      <c r="L588" s="55">
        <f t="shared" si="3"/>
        <v>5.765829501</v>
      </c>
      <c r="M588">
        <f t="shared" si="4"/>
        <v>163</v>
      </c>
      <c r="N588" t="str">
        <f t="shared" si="227"/>
        <v>Blue</v>
      </c>
    </row>
    <row r="589">
      <c r="A589" s="21">
        <v>2010.0</v>
      </c>
      <c r="B589" s="21" t="s">
        <v>536</v>
      </c>
      <c r="C589" s="21" t="s">
        <v>538</v>
      </c>
      <c r="D589" t="s">
        <v>7202</v>
      </c>
      <c r="E589" s="21" t="s">
        <v>593</v>
      </c>
      <c r="F589" s="21" t="s">
        <v>608</v>
      </c>
      <c r="G589">
        <v>1201.0</v>
      </c>
      <c r="H589">
        <v>1088.0</v>
      </c>
      <c r="I589">
        <v>2313.0</v>
      </c>
      <c r="J589" s="52">
        <f t="shared" ref="J589:K589" si="592">G589/$I589</f>
        <v>0.5192390834</v>
      </c>
      <c r="K589" s="52">
        <f t="shared" si="592"/>
        <v>0.4703847817</v>
      </c>
      <c r="L589" s="55">
        <f t="shared" si="3"/>
        <v>4.885430177</v>
      </c>
      <c r="M589">
        <f t="shared" si="4"/>
        <v>113</v>
      </c>
      <c r="N589" t="str">
        <f t="shared" si="227"/>
        <v>Blue</v>
      </c>
    </row>
    <row r="590">
      <c r="A590" s="21">
        <v>2010.0</v>
      </c>
      <c r="B590" s="21" t="s">
        <v>536</v>
      </c>
      <c r="C590" s="21" t="s">
        <v>538</v>
      </c>
      <c r="D590" t="s">
        <v>7188</v>
      </c>
      <c r="E590" s="21" t="s">
        <v>593</v>
      </c>
      <c r="F590" s="21" t="s">
        <v>608</v>
      </c>
      <c r="G590">
        <v>1490.0</v>
      </c>
      <c r="H590">
        <v>1024.0</v>
      </c>
      <c r="I590">
        <v>2528.0</v>
      </c>
      <c r="J590" s="52">
        <f t="shared" ref="J590:K590" si="593">G590/$I590</f>
        <v>0.5893987342</v>
      </c>
      <c r="K590" s="52">
        <f t="shared" si="593"/>
        <v>0.4050632911</v>
      </c>
      <c r="L590" s="55">
        <f t="shared" si="3"/>
        <v>18.4335443</v>
      </c>
      <c r="M590">
        <f t="shared" si="4"/>
        <v>466</v>
      </c>
      <c r="N590" t="str">
        <f t="shared" si="227"/>
        <v>Blue</v>
      </c>
    </row>
    <row r="591">
      <c r="A591" s="21">
        <v>2010.0</v>
      </c>
      <c r="B591" s="21" t="s">
        <v>536</v>
      </c>
      <c r="C591" s="21" t="s">
        <v>538</v>
      </c>
      <c r="D591" t="s">
        <v>7176</v>
      </c>
      <c r="E591" s="21" t="s">
        <v>593</v>
      </c>
      <c r="F591" s="21" t="s">
        <v>608</v>
      </c>
      <c r="G591">
        <v>1928.0</v>
      </c>
      <c r="H591">
        <v>1775.0</v>
      </c>
      <c r="I591">
        <v>3743.0</v>
      </c>
      <c r="J591" s="52">
        <f t="shared" ref="J591:K591" si="594">G591/$I591</f>
        <v>0.5150948437</v>
      </c>
      <c r="K591" s="52">
        <f t="shared" si="594"/>
        <v>0.4742185413</v>
      </c>
      <c r="L591" s="55">
        <f t="shared" si="3"/>
        <v>4.087630243</v>
      </c>
      <c r="M591">
        <f t="shared" si="4"/>
        <v>153</v>
      </c>
      <c r="N591" t="str">
        <f t="shared" si="227"/>
        <v>Blue</v>
      </c>
    </row>
    <row r="592">
      <c r="A592" s="21">
        <v>2010.0</v>
      </c>
      <c r="B592" s="21" t="s">
        <v>536</v>
      </c>
      <c r="C592" s="21" t="s">
        <v>538</v>
      </c>
      <c r="D592" t="s">
        <v>7182</v>
      </c>
      <c r="E592" s="21" t="s">
        <v>593</v>
      </c>
      <c r="F592" s="21" t="s">
        <v>608</v>
      </c>
      <c r="G592">
        <v>2273.0</v>
      </c>
      <c r="H592">
        <v>1786.0</v>
      </c>
      <c r="I592">
        <v>4098.0</v>
      </c>
      <c r="J592" s="52">
        <f t="shared" ref="J592:K592" si="595">G592/$I592</f>
        <v>0.5546608102</v>
      </c>
      <c r="K592" s="52">
        <f t="shared" si="595"/>
        <v>0.4358223524</v>
      </c>
      <c r="L592" s="55">
        <f t="shared" si="3"/>
        <v>11.88384578</v>
      </c>
      <c r="M592">
        <f t="shared" si="4"/>
        <v>487</v>
      </c>
      <c r="N592" t="str">
        <f t="shared" si="227"/>
        <v>Blue</v>
      </c>
    </row>
    <row r="593">
      <c r="A593" s="21">
        <v>2010.0</v>
      </c>
      <c r="B593" s="21" t="s">
        <v>536</v>
      </c>
      <c r="C593" s="21" t="s">
        <v>538</v>
      </c>
      <c r="D593" t="s">
        <v>7136</v>
      </c>
      <c r="E593" s="21" t="s">
        <v>593</v>
      </c>
      <c r="F593" s="21" t="s">
        <v>608</v>
      </c>
      <c r="G593">
        <v>3084.0</v>
      </c>
      <c r="H593">
        <v>2032.0</v>
      </c>
      <c r="I593">
        <v>5155.0</v>
      </c>
      <c r="J593" s="52">
        <f t="shared" ref="J593:K593" si="596">G593/$I593</f>
        <v>0.5982541222</v>
      </c>
      <c r="K593" s="52">
        <f t="shared" si="596"/>
        <v>0.3941804074</v>
      </c>
      <c r="L593" s="55">
        <f t="shared" si="3"/>
        <v>20.40737148</v>
      </c>
      <c r="M593">
        <f t="shared" si="4"/>
        <v>1052</v>
      </c>
      <c r="N593" t="str">
        <f t="shared" si="227"/>
        <v>Blue</v>
      </c>
    </row>
    <row r="594">
      <c r="A594" s="21">
        <v>2010.0</v>
      </c>
      <c r="B594" s="21" t="s">
        <v>536</v>
      </c>
      <c r="C594" s="21" t="s">
        <v>538</v>
      </c>
      <c r="D594" t="s">
        <v>7167</v>
      </c>
      <c r="E594" s="21" t="s">
        <v>593</v>
      </c>
      <c r="F594" s="21" t="s">
        <v>608</v>
      </c>
      <c r="G594">
        <v>1008.0</v>
      </c>
      <c r="H594">
        <v>1094.0</v>
      </c>
      <c r="I594">
        <v>2138.0</v>
      </c>
      <c r="J594" s="52">
        <f t="shared" ref="J594:K594" si="597">G594/$I594</f>
        <v>0.4714686623</v>
      </c>
      <c r="K594" s="52">
        <f t="shared" si="597"/>
        <v>0.5116931712</v>
      </c>
      <c r="L594" s="55">
        <f t="shared" si="3"/>
        <v>-4.022450889</v>
      </c>
      <c r="M594">
        <f t="shared" si="4"/>
        <v>-86</v>
      </c>
      <c r="N594" t="str">
        <f t="shared" si="227"/>
        <v>Green</v>
      </c>
    </row>
    <row r="595">
      <c r="A595" s="21">
        <v>2010.0</v>
      </c>
      <c r="B595" s="21" t="s">
        <v>536</v>
      </c>
      <c r="C595" s="21" t="s">
        <v>538</v>
      </c>
      <c r="D595" t="s">
        <v>578</v>
      </c>
      <c r="E595" s="21" t="s">
        <v>593</v>
      </c>
      <c r="F595" s="21" t="s">
        <v>608</v>
      </c>
      <c r="G595">
        <v>233.0</v>
      </c>
      <c r="H595">
        <v>471.0</v>
      </c>
      <c r="I595">
        <v>715.0</v>
      </c>
      <c r="J595" s="52">
        <f t="shared" ref="J595:K595" si="598">G595/$I595</f>
        <v>0.3258741259</v>
      </c>
      <c r="K595" s="52">
        <f t="shared" si="598"/>
        <v>0.6587412587</v>
      </c>
      <c r="L595" s="55">
        <f t="shared" si="3"/>
        <v>-33.28671329</v>
      </c>
      <c r="M595">
        <f t="shared" si="4"/>
        <v>-238</v>
      </c>
      <c r="N595" t="str">
        <f t="shared" si="227"/>
        <v>Green</v>
      </c>
    </row>
    <row r="596">
      <c r="A596" s="21">
        <v>2010.0</v>
      </c>
      <c r="B596" s="21" t="s">
        <v>536</v>
      </c>
      <c r="C596" s="21" t="s">
        <v>538</v>
      </c>
      <c r="D596" t="s">
        <v>96</v>
      </c>
      <c r="E596" s="21" t="s">
        <v>593</v>
      </c>
      <c r="F596" s="21" t="s">
        <v>608</v>
      </c>
      <c r="G596">
        <v>1793.0</v>
      </c>
      <c r="H596">
        <v>129.0</v>
      </c>
      <c r="I596">
        <v>1945.0</v>
      </c>
      <c r="J596" s="52">
        <f t="shared" ref="J596:K596" si="599">G596/$I596</f>
        <v>0.9218508997</v>
      </c>
      <c r="K596" s="52">
        <f t="shared" si="599"/>
        <v>0.06632390746</v>
      </c>
      <c r="L596" s="55">
        <f t="shared" si="3"/>
        <v>85.55269923</v>
      </c>
      <c r="M596">
        <f t="shared" si="4"/>
        <v>1664</v>
      </c>
      <c r="N596" t="str">
        <f t="shared" si="227"/>
        <v>Blue</v>
      </c>
    </row>
    <row r="597">
      <c r="A597" s="21">
        <v>2010.0</v>
      </c>
      <c r="B597" s="21" t="s">
        <v>536</v>
      </c>
      <c r="C597" s="21" t="s">
        <v>538</v>
      </c>
      <c r="D597" t="s">
        <v>7194</v>
      </c>
      <c r="E597" s="21" t="s">
        <v>593</v>
      </c>
      <c r="F597" s="21" t="s">
        <v>608</v>
      </c>
      <c r="G597">
        <v>1566.0</v>
      </c>
      <c r="H597">
        <v>1100.0</v>
      </c>
      <c r="I597">
        <v>2690.0</v>
      </c>
      <c r="J597" s="52">
        <f t="shared" ref="J597:K597" si="600">G597/$I597</f>
        <v>0.5821561338</v>
      </c>
      <c r="K597" s="52">
        <f t="shared" si="600"/>
        <v>0.4089219331</v>
      </c>
      <c r="L597" s="55">
        <f t="shared" si="3"/>
        <v>17.32342007</v>
      </c>
      <c r="M597">
        <f t="shared" si="4"/>
        <v>466</v>
      </c>
      <c r="N597" t="str">
        <f t="shared" si="227"/>
        <v>Blue</v>
      </c>
    </row>
    <row r="598">
      <c r="A598" s="21">
        <v>2010.0</v>
      </c>
      <c r="B598" s="21" t="s">
        <v>536</v>
      </c>
      <c r="C598" s="21" t="s">
        <v>538</v>
      </c>
      <c r="D598" t="s">
        <v>6547</v>
      </c>
      <c r="E598" s="21" t="s">
        <v>593</v>
      </c>
      <c r="F598" s="21" t="s">
        <v>608</v>
      </c>
      <c r="G598">
        <v>1588.0</v>
      </c>
      <c r="H598">
        <v>1149.0</v>
      </c>
      <c r="I598">
        <v>2766.0</v>
      </c>
      <c r="J598" s="52">
        <f t="shared" ref="J598:K598" si="601">G598/$I598</f>
        <v>0.5741142444</v>
      </c>
      <c r="K598" s="52">
        <f t="shared" si="601"/>
        <v>0.4154013015</v>
      </c>
      <c r="L598" s="55">
        <f t="shared" si="3"/>
        <v>15.87129429</v>
      </c>
      <c r="M598">
        <f t="shared" si="4"/>
        <v>439</v>
      </c>
      <c r="N598" t="str">
        <f t="shared" si="227"/>
        <v>Blue</v>
      </c>
    </row>
    <row r="599">
      <c r="A599" s="21">
        <v>2010.0</v>
      </c>
      <c r="B599" s="21" t="s">
        <v>536</v>
      </c>
      <c r="C599" s="21" t="s">
        <v>538</v>
      </c>
      <c r="D599" t="s">
        <v>7139</v>
      </c>
      <c r="E599" s="21" t="s">
        <v>593</v>
      </c>
      <c r="F599" s="21" t="s">
        <v>608</v>
      </c>
      <c r="G599">
        <v>1412.0</v>
      </c>
      <c r="H599">
        <v>943.0</v>
      </c>
      <c r="I599">
        <v>2386.0</v>
      </c>
      <c r="J599" s="52">
        <f t="shared" ref="J599:K599" si="602">G599/$I599</f>
        <v>0.5917854149</v>
      </c>
      <c r="K599" s="52">
        <f t="shared" si="602"/>
        <v>0.3952221291</v>
      </c>
      <c r="L599" s="55">
        <f t="shared" si="3"/>
        <v>19.65632858</v>
      </c>
      <c r="M599">
        <f t="shared" si="4"/>
        <v>469</v>
      </c>
      <c r="N599" t="str">
        <f t="shared" si="227"/>
        <v>Blue</v>
      </c>
    </row>
    <row r="600">
      <c r="A600" s="21">
        <v>2010.0</v>
      </c>
      <c r="B600" s="21" t="s">
        <v>536</v>
      </c>
      <c r="C600" s="21" t="s">
        <v>538</v>
      </c>
      <c r="D600" t="s">
        <v>1172</v>
      </c>
      <c r="E600" s="21" t="s">
        <v>593</v>
      </c>
      <c r="F600" s="21" t="s">
        <v>608</v>
      </c>
      <c r="G600">
        <v>1503.0</v>
      </c>
      <c r="H600">
        <v>1423.0</v>
      </c>
      <c r="I600">
        <v>2960.0</v>
      </c>
      <c r="J600" s="52">
        <f t="shared" ref="J600:K600" si="603">G600/$I600</f>
        <v>0.5077702703</v>
      </c>
      <c r="K600" s="52">
        <f t="shared" si="603"/>
        <v>0.4807432432</v>
      </c>
      <c r="L600" s="55">
        <f t="shared" si="3"/>
        <v>2.702702703</v>
      </c>
      <c r="M600">
        <f t="shared" si="4"/>
        <v>80</v>
      </c>
      <c r="N600" t="str">
        <f t="shared" si="227"/>
        <v>Blue</v>
      </c>
    </row>
    <row r="601">
      <c r="A601" s="21">
        <v>2010.0</v>
      </c>
      <c r="B601" s="21" t="s">
        <v>536</v>
      </c>
      <c r="C601" s="21" t="s">
        <v>538</v>
      </c>
      <c r="D601" t="s">
        <v>7128</v>
      </c>
      <c r="E601" s="21" t="s">
        <v>593</v>
      </c>
      <c r="F601" s="21" t="s">
        <v>608</v>
      </c>
      <c r="G601">
        <v>1164.0</v>
      </c>
      <c r="H601">
        <v>1351.0</v>
      </c>
      <c r="I601">
        <v>2536.0</v>
      </c>
      <c r="J601" s="52">
        <f t="shared" ref="J601:K601" si="604">G601/$I601</f>
        <v>0.4589905363</v>
      </c>
      <c r="K601" s="52">
        <f t="shared" si="604"/>
        <v>0.5327287066</v>
      </c>
      <c r="L601" s="55">
        <f t="shared" si="3"/>
        <v>-7.373817035</v>
      </c>
      <c r="M601">
        <f t="shared" si="4"/>
        <v>-187</v>
      </c>
      <c r="N601" t="str">
        <f t="shared" si="227"/>
        <v>Green</v>
      </c>
    </row>
    <row r="602">
      <c r="A602" s="21">
        <v>2010.0</v>
      </c>
      <c r="B602" s="21" t="s">
        <v>536</v>
      </c>
      <c r="C602" s="21" t="s">
        <v>538</v>
      </c>
      <c r="D602" t="s">
        <v>7185</v>
      </c>
      <c r="E602" s="21" t="s">
        <v>593</v>
      </c>
      <c r="F602" s="21" t="s">
        <v>608</v>
      </c>
      <c r="G602">
        <v>2182.0</v>
      </c>
      <c r="H602">
        <v>1124.0</v>
      </c>
      <c r="I602">
        <v>3339.0</v>
      </c>
      <c r="J602" s="52">
        <f t="shared" ref="J602:K602" si="605">G602/$I602</f>
        <v>0.6534890686</v>
      </c>
      <c r="K602" s="52">
        <f t="shared" si="605"/>
        <v>0.3366277329</v>
      </c>
      <c r="L602" s="55">
        <f t="shared" si="3"/>
        <v>31.68613357</v>
      </c>
      <c r="M602">
        <f t="shared" si="4"/>
        <v>1058</v>
      </c>
      <c r="N602" t="str">
        <f t="shared" si="227"/>
        <v>Blue</v>
      </c>
    </row>
    <row r="603">
      <c r="A603" s="21">
        <v>2010.0</v>
      </c>
      <c r="B603" s="21" t="s">
        <v>536</v>
      </c>
      <c r="C603" s="21" t="s">
        <v>538</v>
      </c>
      <c r="D603" t="s">
        <v>2962</v>
      </c>
      <c r="E603" s="21" t="s">
        <v>593</v>
      </c>
      <c r="F603" s="21" t="s">
        <v>608</v>
      </c>
      <c r="G603">
        <v>1250.0</v>
      </c>
      <c r="H603">
        <v>1427.0</v>
      </c>
      <c r="I603">
        <v>2716.0</v>
      </c>
      <c r="J603" s="52">
        <f t="shared" ref="J603:K603" si="606">G603/$I603</f>
        <v>0.4602356406</v>
      </c>
      <c r="K603" s="52">
        <f t="shared" si="606"/>
        <v>0.5254050074</v>
      </c>
      <c r="L603" s="55">
        <f t="shared" si="3"/>
        <v>-6.516936672</v>
      </c>
      <c r="M603">
        <f t="shared" si="4"/>
        <v>-177</v>
      </c>
      <c r="N603" t="str">
        <f t="shared" si="227"/>
        <v>Green</v>
      </c>
    </row>
    <row r="604">
      <c r="A604" s="21">
        <v>2010.0</v>
      </c>
      <c r="B604" s="21" t="s">
        <v>536</v>
      </c>
      <c r="C604" s="21" t="s">
        <v>538</v>
      </c>
      <c r="D604" t="s">
        <v>544</v>
      </c>
      <c r="E604" s="21" t="s">
        <v>593</v>
      </c>
      <c r="F604" s="21" t="s">
        <v>608</v>
      </c>
      <c r="G604">
        <v>3481.0</v>
      </c>
      <c r="H604">
        <v>2439.0</v>
      </c>
      <c r="I604">
        <v>5992.0</v>
      </c>
      <c r="J604" s="52">
        <f t="shared" ref="J604:K604" si="607">G604/$I604</f>
        <v>0.580941255</v>
      </c>
      <c r="K604" s="52">
        <f t="shared" si="607"/>
        <v>0.4070427236</v>
      </c>
      <c r="L604" s="55">
        <f t="shared" si="3"/>
        <v>17.38985314</v>
      </c>
      <c r="M604">
        <f t="shared" si="4"/>
        <v>1042</v>
      </c>
      <c r="N604" t="str">
        <f t="shared" si="227"/>
        <v>Blue</v>
      </c>
    </row>
    <row r="605">
      <c r="A605" s="21">
        <v>2010.0</v>
      </c>
      <c r="B605" s="21" t="s">
        <v>536</v>
      </c>
      <c r="C605" s="21" t="s">
        <v>538</v>
      </c>
      <c r="D605" t="s">
        <v>7191</v>
      </c>
      <c r="E605" s="21" t="s">
        <v>593</v>
      </c>
      <c r="F605" s="21" t="s">
        <v>608</v>
      </c>
      <c r="G605">
        <v>1371.0</v>
      </c>
      <c r="H605">
        <v>973.0</v>
      </c>
      <c r="I605">
        <v>2368.0</v>
      </c>
      <c r="J605" s="52">
        <f t="shared" ref="J605:K605" si="608">G605/$I605</f>
        <v>0.5789695946</v>
      </c>
      <c r="K605" s="52">
        <f t="shared" si="608"/>
        <v>0.4108952703</v>
      </c>
      <c r="L605" s="55">
        <f t="shared" si="3"/>
        <v>16.80743243</v>
      </c>
      <c r="M605">
        <f t="shared" si="4"/>
        <v>398</v>
      </c>
      <c r="N605" t="str">
        <f t="shared" si="227"/>
        <v>Blue</v>
      </c>
    </row>
    <row r="606">
      <c r="A606" s="21">
        <v>2010.0</v>
      </c>
      <c r="B606" s="21" t="s">
        <v>536</v>
      </c>
      <c r="C606" s="21" t="s">
        <v>621</v>
      </c>
      <c r="D606" t="s">
        <v>8022</v>
      </c>
      <c r="E606" s="21" t="s">
        <v>593</v>
      </c>
      <c r="F606" s="21" t="s">
        <v>608</v>
      </c>
      <c r="G606">
        <v>691.0</v>
      </c>
      <c r="H606">
        <v>760.0</v>
      </c>
      <c r="I606">
        <v>1471.0</v>
      </c>
      <c r="J606" s="52">
        <f t="shared" ref="J606:K606" si="609">G606/$I606</f>
        <v>0.4697484704</v>
      </c>
      <c r="K606" s="52">
        <f t="shared" si="609"/>
        <v>0.5166553365</v>
      </c>
      <c r="L606" s="55">
        <f t="shared" si="3"/>
        <v>-4.690686608</v>
      </c>
      <c r="M606">
        <f t="shared" si="4"/>
        <v>-69</v>
      </c>
      <c r="N606" t="str">
        <f t="shared" si="227"/>
        <v>Green</v>
      </c>
    </row>
    <row r="607">
      <c r="A607" s="21">
        <v>2010.0</v>
      </c>
      <c r="B607" s="21" t="s">
        <v>536</v>
      </c>
      <c r="C607" s="21" t="s">
        <v>621</v>
      </c>
      <c r="D607" t="s">
        <v>6874</v>
      </c>
      <c r="E607" s="21" t="s">
        <v>593</v>
      </c>
      <c r="F607" s="21" t="s">
        <v>608</v>
      </c>
      <c r="G607">
        <v>530.0</v>
      </c>
      <c r="H607">
        <v>473.0</v>
      </c>
      <c r="I607">
        <v>1021.0</v>
      </c>
      <c r="J607" s="52">
        <f t="shared" ref="J607:K607" si="610">G607/$I607</f>
        <v>0.5190989226</v>
      </c>
      <c r="K607" s="52">
        <f t="shared" si="610"/>
        <v>0.4632713026</v>
      </c>
      <c r="L607" s="55">
        <f t="shared" si="3"/>
        <v>5.582761998</v>
      </c>
      <c r="M607">
        <f t="shared" si="4"/>
        <v>57</v>
      </c>
      <c r="N607" t="str">
        <f t="shared" si="227"/>
        <v>Blue</v>
      </c>
    </row>
    <row r="608">
      <c r="A608" s="21">
        <v>2010.0</v>
      </c>
      <c r="B608" s="21" t="s">
        <v>536</v>
      </c>
      <c r="C608" s="21" t="s">
        <v>621</v>
      </c>
      <c r="D608" t="s">
        <v>377</v>
      </c>
      <c r="E608" s="21" t="s">
        <v>593</v>
      </c>
      <c r="F608" s="21" t="s">
        <v>608</v>
      </c>
      <c r="G608">
        <v>402.0</v>
      </c>
      <c r="H608">
        <v>425.0</v>
      </c>
      <c r="I608">
        <v>838.0</v>
      </c>
      <c r="J608" s="52">
        <f t="shared" ref="J608:K608" si="611">G608/$I608</f>
        <v>0.4797136038</v>
      </c>
      <c r="K608" s="52">
        <f t="shared" si="611"/>
        <v>0.5071599045</v>
      </c>
      <c r="L608" s="55">
        <f t="shared" si="3"/>
        <v>-2.744630072</v>
      </c>
      <c r="M608">
        <f t="shared" si="4"/>
        <v>-23</v>
      </c>
      <c r="N608" t="str">
        <f t="shared" si="227"/>
        <v>Green</v>
      </c>
    </row>
    <row r="609">
      <c r="A609" s="21">
        <v>2010.0</v>
      </c>
      <c r="B609" s="21" t="s">
        <v>536</v>
      </c>
      <c r="C609" s="21" t="s">
        <v>621</v>
      </c>
      <c r="D609" t="s">
        <v>107</v>
      </c>
      <c r="E609" s="21" t="s">
        <v>593</v>
      </c>
      <c r="F609" s="21" t="s">
        <v>608</v>
      </c>
      <c r="G609">
        <v>659.0</v>
      </c>
      <c r="H609">
        <v>626.0</v>
      </c>
      <c r="I609">
        <v>1304.0</v>
      </c>
      <c r="J609" s="52">
        <f t="shared" ref="J609:K609" si="612">G609/$I609</f>
        <v>0.5053680982</v>
      </c>
      <c r="K609" s="52">
        <f t="shared" si="612"/>
        <v>0.4800613497</v>
      </c>
      <c r="L609" s="55">
        <f t="shared" si="3"/>
        <v>2.530674847</v>
      </c>
      <c r="M609">
        <f t="shared" si="4"/>
        <v>33</v>
      </c>
      <c r="N609" t="str">
        <f t="shared" si="227"/>
        <v>Blue</v>
      </c>
    </row>
    <row r="610">
      <c r="A610" s="21">
        <v>2010.0</v>
      </c>
      <c r="B610" s="21" t="s">
        <v>536</v>
      </c>
      <c r="C610" s="21" t="s">
        <v>621</v>
      </c>
      <c r="D610" t="s">
        <v>623</v>
      </c>
      <c r="E610" s="21" t="s">
        <v>593</v>
      </c>
      <c r="F610" s="21" t="s">
        <v>608</v>
      </c>
      <c r="G610">
        <v>295.0</v>
      </c>
      <c r="H610">
        <v>685.0</v>
      </c>
      <c r="I610">
        <v>991.0</v>
      </c>
      <c r="J610" s="52">
        <f t="shared" ref="J610:K610" si="613">G610/$I610</f>
        <v>0.297679112</v>
      </c>
      <c r="K610" s="52">
        <f t="shared" si="613"/>
        <v>0.6912209889</v>
      </c>
      <c r="L610" s="55">
        <f t="shared" si="3"/>
        <v>-39.35418769</v>
      </c>
      <c r="M610">
        <f t="shared" si="4"/>
        <v>-390</v>
      </c>
      <c r="N610" t="str">
        <f t="shared" si="227"/>
        <v>Green</v>
      </c>
    </row>
    <row r="611">
      <c r="A611" s="21">
        <v>2010.0</v>
      </c>
      <c r="B611" s="21" t="s">
        <v>536</v>
      </c>
      <c r="C611" s="21" t="s">
        <v>621</v>
      </c>
      <c r="D611" t="s">
        <v>8035</v>
      </c>
      <c r="E611" s="21" t="s">
        <v>593</v>
      </c>
      <c r="F611" s="21" t="s">
        <v>608</v>
      </c>
      <c r="G611">
        <v>282.0</v>
      </c>
      <c r="H611">
        <v>512.0</v>
      </c>
      <c r="I611">
        <v>810.0</v>
      </c>
      <c r="J611" s="52">
        <f t="shared" ref="J611:K611" si="614">G611/$I611</f>
        <v>0.3481481481</v>
      </c>
      <c r="K611" s="52">
        <f t="shared" si="614"/>
        <v>0.6320987654</v>
      </c>
      <c r="L611" s="55">
        <f t="shared" si="3"/>
        <v>-28.39506173</v>
      </c>
      <c r="M611">
        <f t="shared" si="4"/>
        <v>-230</v>
      </c>
      <c r="N611" t="str">
        <f t="shared" si="227"/>
        <v>Green</v>
      </c>
    </row>
    <row r="612">
      <c r="A612" s="21">
        <v>2010.0</v>
      </c>
      <c r="B612" s="21" t="s">
        <v>536</v>
      </c>
      <c r="C612" s="21" t="s">
        <v>621</v>
      </c>
      <c r="D612" t="s">
        <v>8030</v>
      </c>
      <c r="E612" s="21" t="s">
        <v>593</v>
      </c>
      <c r="F612" s="21" t="s">
        <v>608</v>
      </c>
      <c r="G612">
        <v>805.0</v>
      </c>
      <c r="H612">
        <v>1169.0</v>
      </c>
      <c r="I612">
        <v>2009.0</v>
      </c>
      <c r="J612" s="52">
        <f t="shared" ref="J612:K612" si="615">G612/$I612</f>
        <v>0.4006968641</v>
      </c>
      <c r="K612" s="52">
        <f t="shared" si="615"/>
        <v>0.5818815331</v>
      </c>
      <c r="L612" s="55">
        <f t="shared" si="3"/>
        <v>-18.1184669</v>
      </c>
      <c r="M612">
        <f t="shared" si="4"/>
        <v>-364</v>
      </c>
      <c r="N612" t="str">
        <f t="shared" si="227"/>
        <v>Green</v>
      </c>
    </row>
    <row r="613">
      <c r="A613" s="21">
        <v>2010.0</v>
      </c>
      <c r="B613" s="21" t="s">
        <v>536</v>
      </c>
      <c r="C613" s="21" t="s">
        <v>621</v>
      </c>
      <c r="D613" t="s">
        <v>8010</v>
      </c>
      <c r="E613" s="21" t="s">
        <v>593</v>
      </c>
      <c r="F613" s="21" t="s">
        <v>608</v>
      </c>
      <c r="G613">
        <v>1245.0</v>
      </c>
      <c r="H613">
        <v>1012.0</v>
      </c>
      <c r="I613">
        <v>2292.0</v>
      </c>
      <c r="J613" s="52">
        <f t="shared" ref="J613:K613" si="616">G613/$I613</f>
        <v>0.5431937173</v>
      </c>
      <c r="K613" s="52">
        <f t="shared" si="616"/>
        <v>0.4415357766</v>
      </c>
      <c r="L613" s="55">
        <f t="shared" si="3"/>
        <v>10.16579407</v>
      </c>
      <c r="M613">
        <f t="shared" si="4"/>
        <v>233</v>
      </c>
      <c r="N613" t="str">
        <f t="shared" si="227"/>
        <v>Blue</v>
      </c>
    </row>
    <row r="614">
      <c r="A614" s="21">
        <v>2010.0</v>
      </c>
      <c r="B614" s="21" t="s">
        <v>536</v>
      </c>
      <c r="C614" s="21" t="s">
        <v>621</v>
      </c>
      <c r="D614" t="s">
        <v>8025</v>
      </c>
      <c r="E614" s="21" t="s">
        <v>593</v>
      </c>
      <c r="F614" s="21" t="s">
        <v>608</v>
      </c>
      <c r="G614">
        <v>848.0</v>
      </c>
      <c r="H614">
        <v>1426.0</v>
      </c>
      <c r="I614">
        <v>2318.0</v>
      </c>
      <c r="J614" s="52">
        <f t="shared" ref="J614:K614" si="617">G614/$I614</f>
        <v>0.3658326143</v>
      </c>
      <c r="K614" s="52">
        <f t="shared" si="617"/>
        <v>0.6151855047</v>
      </c>
      <c r="L614" s="55">
        <f t="shared" si="3"/>
        <v>-24.93528904</v>
      </c>
      <c r="M614">
        <f t="shared" si="4"/>
        <v>-578</v>
      </c>
      <c r="N614" t="str">
        <f t="shared" si="227"/>
        <v>Green</v>
      </c>
    </row>
    <row r="615">
      <c r="A615" s="21">
        <v>2010.0</v>
      </c>
      <c r="B615" s="21" t="s">
        <v>536</v>
      </c>
      <c r="C615" s="21" t="s">
        <v>621</v>
      </c>
      <c r="D615" t="s">
        <v>8017</v>
      </c>
      <c r="E615" s="21" t="s">
        <v>593</v>
      </c>
      <c r="F615" s="21" t="s">
        <v>608</v>
      </c>
      <c r="G615">
        <v>315.0</v>
      </c>
      <c r="H615">
        <v>434.0</v>
      </c>
      <c r="I615">
        <v>763.0</v>
      </c>
      <c r="J615" s="52">
        <f t="shared" ref="J615:K615" si="618">G615/$I615</f>
        <v>0.4128440367</v>
      </c>
      <c r="K615" s="52">
        <f t="shared" si="618"/>
        <v>0.5688073394</v>
      </c>
      <c r="L615" s="55">
        <f t="shared" si="3"/>
        <v>-15.59633028</v>
      </c>
      <c r="M615">
        <f t="shared" si="4"/>
        <v>-119</v>
      </c>
      <c r="N615" t="str">
        <f t="shared" si="227"/>
        <v>Green</v>
      </c>
    </row>
    <row r="616">
      <c r="A616" s="21">
        <v>2010.0</v>
      </c>
      <c r="B616" s="21" t="s">
        <v>536</v>
      </c>
      <c r="C616" s="21" t="s">
        <v>621</v>
      </c>
      <c r="D616" t="s">
        <v>945</v>
      </c>
      <c r="E616" s="21" t="s">
        <v>593</v>
      </c>
      <c r="F616" s="21" t="s">
        <v>608</v>
      </c>
      <c r="G616">
        <v>271.0</v>
      </c>
      <c r="H616">
        <v>176.0</v>
      </c>
      <c r="I616">
        <v>450.0</v>
      </c>
      <c r="J616" s="52">
        <f t="shared" ref="J616:K616" si="619">G616/$I616</f>
        <v>0.6022222222</v>
      </c>
      <c r="K616" s="52">
        <f t="shared" si="619"/>
        <v>0.3911111111</v>
      </c>
      <c r="L616" s="55">
        <f t="shared" si="3"/>
        <v>21.11111111</v>
      </c>
      <c r="M616">
        <f t="shared" si="4"/>
        <v>95</v>
      </c>
      <c r="N616" t="str">
        <f t="shared" si="227"/>
        <v>Blue</v>
      </c>
    </row>
    <row r="617">
      <c r="A617" s="21">
        <v>2010.0</v>
      </c>
      <c r="B617" s="21" t="s">
        <v>536</v>
      </c>
      <c r="C617" s="21" t="s">
        <v>621</v>
      </c>
      <c r="D617" t="s">
        <v>153</v>
      </c>
      <c r="E617" s="21" t="s">
        <v>593</v>
      </c>
      <c r="F617" s="21" t="s">
        <v>608</v>
      </c>
      <c r="G617">
        <v>409.0</v>
      </c>
      <c r="H617">
        <v>107.0</v>
      </c>
      <c r="I617">
        <v>527.0</v>
      </c>
      <c r="J617" s="52">
        <f t="shared" ref="J617:K617" si="620">G617/$I617</f>
        <v>0.7760910816</v>
      </c>
      <c r="K617" s="52">
        <f t="shared" si="620"/>
        <v>0.2030360531</v>
      </c>
      <c r="L617" s="55">
        <f t="shared" si="3"/>
        <v>57.30550285</v>
      </c>
      <c r="M617">
        <f t="shared" si="4"/>
        <v>302</v>
      </c>
      <c r="N617" t="str">
        <f t="shared" si="227"/>
        <v>Blue</v>
      </c>
    </row>
    <row r="618">
      <c r="A618" s="21">
        <v>2010.0</v>
      </c>
      <c r="B618" s="21" t="s">
        <v>536</v>
      </c>
      <c r="C618" s="21" t="s">
        <v>621</v>
      </c>
      <c r="D618" t="s">
        <v>111</v>
      </c>
      <c r="E618" s="21" t="s">
        <v>593</v>
      </c>
      <c r="F618" s="21" t="s">
        <v>608</v>
      </c>
      <c r="G618">
        <v>492.0</v>
      </c>
      <c r="H618">
        <v>541.0</v>
      </c>
      <c r="I618">
        <v>1043.0</v>
      </c>
      <c r="J618" s="52">
        <f t="shared" ref="J618:K618" si="621">G618/$I618</f>
        <v>0.4717162033</v>
      </c>
      <c r="K618" s="52">
        <f t="shared" si="621"/>
        <v>0.518696069</v>
      </c>
      <c r="L618" s="55">
        <f t="shared" si="3"/>
        <v>-4.697986577</v>
      </c>
      <c r="M618">
        <f t="shared" si="4"/>
        <v>-49</v>
      </c>
      <c r="N618" t="str">
        <f t="shared" si="227"/>
        <v>Green</v>
      </c>
    </row>
    <row r="619">
      <c r="A619" s="21">
        <v>2010.0</v>
      </c>
      <c r="B619" s="21" t="s">
        <v>536</v>
      </c>
      <c r="C619" s="21" t="s">
        <v>6845</v>
      </c>
      <c r="D619" t="s">
        <v>6862</v>
      </c>
      <c r="E619" s="21" t="s">
        <v>593</v>
      </c>
      <c r="F619" s="21" t="s">
        <v>608</v>
      </c>
      <c r="G619">
        <v>671.0</v>
      </c>
      <c r="H619">
        <v>733.0</v>
      </c>
      <c r="I619">
        <v>1417.0</v>
      </c>
      <c r="J619" s="52">
        <f t="shared" ref="J619:K619" si="622">G619/$I619</f>
        <v>0.4735356387</v>
      </c>
      <c r="K619" s="52">
        <f t="shared" si="622"/>
        <v>0.5172900494</v>
      </c>
      <c r="L619" s="55">
        <f t="shared" si="3"/>
        <v>-4.375441073</v>
      </c>
      <c r="M619">
        <f t="shared" si="4"/>
        <v>-62</v>
      </c>
      <c r="N619" t="str">
        <f t="shared" si="227"/>
        <v>Green</v>
      </c>
    </row>
    <row r="620">
      <c r="A620" s="21">
        <v>2010.0</v>
      </c>
      <c r="B620" s="21" t="s">
        <v>536</v>
      </c>
      <c r="C620" s="21" t="s">
        <v>6845</v>
      </c>
      <c r="D620" t="s">
        <v>6849</v>
      </c>
      <c r="E620" s="21" t="s">
        <v>593</v>
      </c>
      <c r="F620" s="21" t="s">
        <v>608</v>
      </c>
      <c r="G620">
        <v>730.0</v>
      </c>
      <c r="H620">
        <v>824.0</v>
      </c>
      <c r="I620">
        <v>1572.0</v>
      </c>
      <c r="J620" s="52">
        <f t="shared" ref="J620:K620" si="623">G620/$I620</f>
        <v>0.4643765903</v>
      </c>
      <c r="K620" s="52">
        <f t="shared" si="623"/>
        <v>0.524173028</v>
      </c>
      <c r="L620" s="55">
        <f t="shared" si="3"/>
        <v>-5.979643766</v>
      </c>
      <c r="M620">
        <f t="shared" si="4"/>
        <v>-94</v>
      </c>
      <c r="N620" t="str">
        <f t="shared" si="227"/>
        <v>Green</v>
      </c>
    </row>
    <row r="621">
      <c r="A621" s="21">
        <v>2010.0</v>
      </c>
      <c r="B621" s="21" t="s">
        <v>536</v>
      </c>
      <c r="C621" s="21" t="s">
        <v>6845</v>
      </c>
      <c r="D621" t="s">
        <v>6854</v>
      </c>
      <c r="E621" s="21" t="s">
        <v>593</v>
      </c>
      <c r="F621" s="21" t="s">
        <v>608</v>
      </c>
      <c r="G621">
        <v>518.0</v>
      </c>
      <c r="H621">
        <v>517.0</v>
      </c>
      <c r="I621">
        <v>1048.0</v>
      </c>
      <c r="J621" s="52">
        <f t="shared" ref="J621:K621" si="624">G621/$I621</f>
        <v>0.4942748092</v>
      </c>
      <c r="K621" s="52">
        <f t="shared" si="624"/>
        <v>0.4933206107</v>
      </c>
      <c r="L621" s="55">
        <f t="shared" si="3"/>
        <v>0.09541984733</v>
      </c>
      <c r="M621">
        <f t="shared" si="4"/>
        <v>1</v>
      </c>
      <c r="N621" t="str">
        <f t="shared" si="227"/>
        <v>Blue</v>
      </c>
    </row>
    <row r="622">
      <c r="A622" s="21">
        <v>2010.0</v>
      </c>
      <c r="B622" s="21" t="s">
        <v>536</v>
      </c>
      <c r="C622" s="21" t="s">
        <v>6845</v>
      </c>
      <c r="D622" t="s">
        <v>724</v>
      </c>
      <c r="E622" s="21" t="s">
        <v>593</v>
      </c>
      <c r="F622" s="21" t="s">
        <v>608</v>
      </c>
      <c r="G622">
        <v>787.0</v>
      </c>
      <c r="H622">
        <v>720.0</v>
      </c>
      <c r="I622">
        <v>1525.0</v>
      </c>
      <c r="J622" s="52">
        <f t="shared" ref="J622:K622" si="625">G622/$I622</f>
        <v>0.5160655738</v>
      </c>
      <c r="K622" s="52">
        <f t="shared" si="625"/>
        <v>0.4721311475</v>
      </c>
      <c r="L622" s="55">
        <f t="shared" si="3"/>
        <v>4.393442623</v>
      </c>
      <c r="M622">
        <f t="shared" si="4"/>
        <v>67</v>
      </c>
      <c r="N622" t="str">
        <f t="shared" si="227"/>
        <v>Blue</v>
      </c>
    </row>
    <row r="623">
      <c r="A623" s="21">
        <v>2010.0</v>
      </c>
      <c r="B623" s="21" t="s">
        <v>536</v>
      </c>
      <c r="C623" s="21" t="s">
        <v>6845</v>
      </c>
      <c r="D623" t="s">
        <v>6846</v>
      </c>
      <c r="E623" s="21" t="s">
        <v>593</v>
      </c>
      <c r="F623" s="21" t="s">
        <v>608</v>
      </c>
      <c r="G623">
        <v>519.0</v>
      </c>
      <c r="H623">
        <v>631.0</v>
      </c>
      <c r="I623">
        <v>1167.0</v>
      </c>
      <c r="J623" s="52">
        <f t="shared" ref="J623:K623" si="626">G623/$I623</f>
        <v>0.4447300771</v>
      </c>
      <c r="K623" s="52">
        <f t="shared" si="626"/>
        <v>0.5407026564</v>
      </c>
      <c r="L623" s="55">
        <f t="shared" si="3"/>
        <v>-9.597257926</v>
      </c>
      <c r="M623">
        <f t="shared" si="4"/>
        <v>-112</v>
      </c>
      <c r="N623" t="str">
        <f t="shared" si="227"/>
        <v>Green</v>
      </c>
    </row>
    <row r="624">
      <c r="A624" s="21">
        <v>2010.0</v>
      </c>
      <c r="B624" s="21" t="s">
        <v>536</v>
      </c>
      <c r="C624" s="21" t="s">
        <v>6845</v>
      </c>
      <c r="D624" t="s">
        <v>6859</v>
      </c>
      <c r="E624" s="21" t="s">
        <v>593</v>
      </c>
      <c r="F624" s="21" t="s">
        <v>608</v>
      </c>
      <c r="G624">
        <v>594.0</v>
      </c>
      <c r="H624">
        <v>576.0</v>
      </c>
      <c r="I624">
        <v>1189.0</v>
      </c>
      <c r="J624" s="52">
        <f t="shared" ref="J624:K624" si="627">G624/$I624</f>
        <v>0.4995794786</v>
      </c>
      <c r="K624" s="52">
        <f t="shared" si="627"/>
        <v>0.4844407065</v>
      </c>
      <c r="L624" s="55">
        <f t="shared" si="3"/>
        <v>1.513877208</v>
      </c>
      <c r="M624">
        <f t="shared" si="4"/>
        <v>18</v>
      </c>
      <c r="N624" t="str">
        <f t="shared" si="227"/>
        <v>Blue</v>
      </c>
    </row>
    <row r="625">
      <c r="A625" s="21">
        <v>2010.0</v>
      </c>
      <c r="B625" s="21" t="s">
        <v>536</v>
      </c>
      <c r="C625" s="21" t="s">
        <v>6845</v>
      </c>
      <c r="D625" t="s">
        <v>1658</v>
      </c>
      <c r="E625" s="21" t="s">
        <v>593</v>
      </c>
      <c r="F625" s="21" t="s">
        <v>608</v>
      </c>
      <c r="G625">
        <v>562.0</v>
      </c>
      <c r="H625">
        <v>716.0</v>
      </c>
      <c r="I625">
        <v>1294.0</v>
      </c>
      <c r="J625" s="52">
        <f t="shared" ref="J625:K625" si="628">G625/$I625</f>
        <v>0.4343122102</v>
      </c>
      <c r="K625" s="52">
        <f t="shared" si="628"/>
        <v>0.5533230294</v>
      </c>
      <c r="L625" s="55">
        <f t="shared" si="3"/>
        <v>-11.90108192</v>
      </c>
      <c r="M625">
        <f t="shared" si="4"/>
        <v>-154</v>
      </c>
      <c r="N625" t="str">
        <f t="shared" si="227"/>
        <v>Green</v>
      </c>
    </row>
    <row r="626">
      <c r="A626" s="21">
        <v>2010.0</v>
      </c>
      <c r="B626" s="21" t="s">
        <v>536</v>
      </c>
      <c r="C626" s="21" t="s">
        <v>6845</v>
      </c>
      <c r="D626" t="s">
        <v>81</v>
      </c>
      <c r="E626" s="21" t="s">
        <v>593</v>
      </c>
      <c r="F626" s="21" t="s">
        <v>608</v>
      </c>
      <c r="G626">
        <v>498.0</v>
      </c>
      <c r="H626">
        <v>564.0</v>
      </c>
      <c r="I626">
        <v>1081.0</v>
      </c>
      <c r="J626" s="52">
        <f t="shared" ref="J626:K626" si="629">G626/$I626</f>
        <v>0.4606845513</v>
      </c>
      <c r="K626" s="52">
        <f t="shared" si="629"/>
        <v>0.5217391304</v>
      </c>
      <c r="L626" s="55">
        <f t="shared" si="3"/>
        <v>-6.105457909</v>
      </c>
      <c r="M626">
        <f t="shared" si="4"/>
        <v>-66</v>
      </c>
      <c r="N626" t="str">
        <f t="shared" si="227"/>
        <v>Green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71"/>
    <col customWidth="1" min="2" max="2" width="6.86"/>
    <col customWidth="1" min="3" max="3" width="8.71"/>
    <col customWidth="1" min="4" max="4" width="14.14"/>
    <col customWidth="1" min="5" max="6" width="12.57"/>
    <col customWidth="1" min="7" max="8" width="18.14"/>
    <col customWidth="1" min="9" max="9" width="6.86"/>
    <col customWidth="1" min="10" max="12" width="18.14"/>
    <col customWidth="1" min="13" max="13" width="8.71"/>
    <col customWidth="1" min="14" max="14" width="6.86"/>
  </cols>
  <sheetData>
    <row r="1">
      <c r="A1" s="125" t="s">
        <v>177</v>
      </c>
      <c r="B1" s="125" t="s">
        <v>186</v>
      </c>
      <c r="C1" s="126" t="s">
        <v>188</v>
      </c>
      <c r="D1" s="125" t="s">
        <v>193</v>
      </c>
      <c r="E1" s="125" t="s">
        <v>195</v>
      </c>
      <c r="F1" s="125" t="s">
        <v>196</v>
      </c>
      <c r="G1" s="125" t="s">
        <v>197</v>
      </c>
      <c r="H1" s="125" t="s">
        <v>199</v>
      </c>
      <c r="I1" s="125" t="s">
        <v>200</v>
      </c>
      <c r="J1" s="125" t="s">
        <v>201</v>
      </c>
      <c r="K1" s="125" t="s">
        <v>203</v>
      </c>
      <c r="L1" s="125" t="s">
        <v>16</v>
      </c>
      <c r="M1" s="125" t="s">
        <v>205</v>
      </c>
      <c r="N1" s="125" t="s">
        <v>206</v>
      </c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</row>
    <row r="2">
      <c r="A2" s="21">
        <v>2014.0</v>
      </c>
      <c r="B2" s="21" t="s">
        <v>536</v>
      </c>
      <c r="C2" t="s">
        <v>685</v>
      </c>
      <c r="D2" t="s">
        <v>3524</v>
      </c>
      <c r="E2" s="21" t="s">
        <v>593</v>
      </c>
      <c r="F2" s="21" t="s">
        <v>634</v>
      </c>
      <c r="G2">
        <v>1055.0</v>
      </c>
      <c r="H2">
        <v>1198.0</v>
      </c>
      <c r="I2">
        <v>2285.0</v>
      </c>
      <c r="J2" s="52">
        <f t="shared" ref="J2:K2" si="1">G2/$I2</f>
        <v>0.4617067834</v>
      </c>
      <c r="K2" s="52">
        <f t="shared" si="1"/>
        <v>0.5242888403</v>
      </c>
      <c r="L2" s="101">
        <f t="shared" ref="L2:L627" si="3">(K2-J2)*100</f>
        <v>6.258205689</v>
      </c>
      <c r="M2">
        <f t="shared" ref="M2:M627" si="4">H2-G2</f>
        <v>143</v>
      </c>
      <c r="N2" t="str">
        <f t="shared" ref="N2:N627" si="5">if($L2&gt;0,"Green","Blue")</f>
        <v>Green</v>
      </c>
      <c r="U2" s="101"/>
    </row>
    <row r="3">
      <c r="A3" s="21">
        <v>2014.0</v>
      </c>
      <c r="B3" s="21" t="s">
        <v>536</v>
      </c>
      <c r="C3" t="s">
        <v>685</v>
      </c>
      <c r="D3" t="s">
        <v>1196</v>
      </c>
      <c r="E3" s="21" t="s">
        <v>593</v>
      </c>
      <c r="F3" s="21" t="s">
        <v>634</v>
      </c>
      <c r="G3">
        <v>527.0</v>
      </c>
      <c r="H3">
        <v>952.0</v>
      </c>
      <c r="I3">
        <v>1510.0</v>
      </c>
      <c r="J3" s="52">
        <f t="shared" ref="J3:K3" si="2">G3/$I3</f>
        <v>0.3490066225</v>
      </c>
      <c r="K3" s="52">
        <f t="shared" si="2"/>
        <v>0.6304635762</v>
      </c>
      <c r="L3" s="101">
        <f t="shared" si="3"/>
        <v>28.14569536</v>
      </c>
      <c r="M3">
        <f t="shared" si="4"/>
        <v>425</v>
      </c>
      <c r="N3" t="str">
        <f t="shared" si="5"/>
        <v>Green</v>
      </c>
      <c r="U3" s="101"/>
    </row>
    <row r="4">
      <c r="A4" s="21">
        <v>2014.0</v>
      </c>
      <c r="B4" s="21" t="s">
        <v>536</v>
      </c>
      <c r="C4" t="s">
        <v>685</v>
      </c>
      <c r="D4" t="s">
        <v>7077</v>
      </c>
      <c r="E4" s="21" t="s">
        <v>593</v>
      </c>
      <c r="F4" s="21" t="s">
        <v>634</v>
      </c>
      <c r="G4">
        <v>1388.0</v>
      </c>
      <c r="H4">
        <v>1749.0</v>
      </c>
      <c r="I4">
        <v>3170.0</v>
      </c>
      <c r="J4" s="52">
        <f t="shared" ref="J4:K4" si="6">G4/$I4</f>
        <v>0.4378548896</v>
      </c>
      <c r="K4" s="52">
        <f t="shared" si="6"/>
        <v>0.5517350158</v>
      </c>
      <c r="L4" s="101">
        <f t="shared" si="3"/>
        <v>11.38801262</v>
      </c>
      <c r="M4">
        <f t="shared" si="4"/>
        <v>361</v>
      </c>
      <c r="N4" t="str">
        <f t="shared" si="5"/>
        <v>Green</v>
      </c>
      <c r="U4" s="101"/>
    </row>
    <row r="5">
      <c r="A5" s="21">
        <v>2014.0</v>
      </c>
      <c r="B5" s="21" t="s">
        <v>536</v>
      </c>
      <c r="C5" t="s">
        <v>685</v>
      </c>
      <c r="D5" t="s">
        <v>3067</v>
      </c>
      <c r="E5" s="21" t="s">
        <v>593</v>
      </c>
      <c r="F5" s="21" t="s">
        <v>634</v>
      </c>
      <c r="G5">
        <v>1203.0</v>
      </c>
      <c r="H5">
        <v>1362.0</v>
      </c>
      <c r="I5">
        <v>2588.0</v>
      </c>
      <c r="J5" s="52">
        <f t="shared" ref="J5:K5" si="7">G5/$I5</f>
        <v>0.4648377125</v>
      </c>
      <c r="K5" s="52">
        <f t="shared" si="7"/>
        <v>0.5262751159</v>
      </c>
      <c r="L5" s="101">
        <f t="shared" si="3"/>
        <v>6.14374034</v>
      </c>
      <c r="M5">
        <f t="shared" si="4"/>
        <v>159</v>
      </c>
      <c r="N5" t="str">
        <f t="shared" si="5"/>
        <v>Green</v>
      </c>
      <c r="U5" s="101"/>
    </row>
    <row r="6">
      <c r="A6" s="21">
        <v>2014.0</v>
      </c>
      <c r="B6" s="21" t="s">
        <v>536</v>
      </c>
      <c r="C6" t="s">
        <v>685</v>
      </c>
      <c r="D6" t="s">
        <v>7033</v>
      </c>
      <c r="E6" s="21" t="s">
        <v>593</v>
      </c>
      <c r="F6" s="21" t="s">
        <v>634</v>
      </c>
      <c r="G6">
        <v>521.0</v>
      </c>
      <c r="H6">
        <v>767.0</v>
      </c>
      <c r="I6">
        <v>1307.0</v>
      </c>
      <c r="J6" s="52">
        <f t="shared" ref="J6:K6" si="8">G6/$I6</f>
        <v>0.3986228003</v>
      </c>
      <c r="K6" s="52">
        <f t="shared" si="8"/>
        <v>0.5868400918</v>
      </c>
      <c r="L6" s="101">
        <f t="shared" si="3"/>
        <v>18.82172915</v>
      </c>
      <c r="M6">
        <f t="shared" si="4"/>
        <v>246</v>
      </c>
      <c r="N6" t="str">
        <f t="shared" si="5"/>
        <v>Green</v>
      </c>
    </row>
    <row r="7">
      <c r="A7" s="21">
        <v>2014.0</v>
      </c>
      <c r="B7" s="21" t="s">
        <v>536</v>
      </c>
      <c r="C7" t="s">
        <v>685</v>
      </c>
      <c r="D7" t="s">
        <v>6000</v>
      </c>
      <c r="E7" s="21" t="s">
        <v>593</v>
      </c>
      <c r="F7" s="21" t="s">
        <v>634</v>
      </c>
      <c r="G7">
        <v>1525.0</v>
      </c>
      <c r="H7">
        <v>1907.0</v>
      </c>
      <c r="I7">
        <v>3478.0</v>
      </c>
      <c r="J7" s="52">
        <f t="shared" ref="J7:K7" si="9">G7/$I7</f>
        <v>0.4384703853</v>
      </c>
      <c r="K7" s="52">
        <f t="shared" si="9"/>
        <v>0.5483036228</v>
      </c>
      <c r="L7" s="101">
        <f t="shared" si="3"/>
        <v>10.98332375</v>
      </c>
      <c r="M7">
        <f t="shared" si="4"/>
        <v>382</v>
      </c>
      <c r="N7" t="str">
        <f t="shared" si="5"/>
        <v>Green</v>
      </c>
    </row>
    <row r="8">
      <c r="A8" s="21">
        <v>2014.0</v>
      </c>
      <c r="B8" s="21" t="s">
        <v>536</v>
      </c>
      <c r="C8" t="s">
        <v>685</v>
      </c>
      <c r="D8" t="s">
        <v>5660</v>
      </c>
      <c r="E8" s="21" t="s">
        <v>593</v>
      </c>
      <c r="F8" s="21" t="s">
        <v>634</v>
      </c>
      <c r="G8">
        <v>1131.0</v>
      </c>
      <c r="H8">
        <v>1327.0</v>
      </c>
      <c r="I8">
        <v>2484.0</v>
      </c>
      <c r="J8" s="52">
        <f t="shared" ref="J8:K8" si="10">G8/$I8</f>
        <v>0.4553140097</v>
      </c>
      <c r="K8" s="52">
        <f t="shared" si="10"/>
        <v>0.5342190016</v>
      </c>
      <c r="L8" s="101">
        <f t="shared" si="3"/>
        <v>7.890499195</v>
      </c>
      <c r="M8">
        <f t="shared" si="4"/>
        <v>196</v>
      </c>
      <c r="N8" t="str">
        <f t="shared" si="5"/>
        <v>Green</v>
      </c>
    </row>
    <row r="9">
      <c r="A9" s="21">
        <v>2014.0</v>
      </c>
      <c r="B9" s="21" t="s">
        <v>536</v>
      </c>
      <c r="C9" t="s">
        <v>685</v>
      </c>
      <c r="D9" t="s">
        <v>2243</v>
      </c>
      <c r="E9" s="21" t="s">
        <v>593</v>
      </c>
      <c r="F9" s="21" t="s">
        <v>634</v>
      </c>
      <c r="G9">
        <v>1530.0</v>
      </c>
      <c r="H9">
        <v>2003.0</v>
      </c>
      <c r="I9">
        <v>3583.0</v>
      </c>
      <c r="J9" s="52">
        <f t="shared" ref="J9:K9" si="11">G9/$I9</f>
        <v>0.4270164666</v>
      </c>
      <c r="K9" s="52">
        <f t="shared" si="11"/>
        <v>0.5590287469</v>
      </c>
      <c r="L9" s="101">
        <f t="shared" si="3"/>
        <v>13.20122802</v>
      </c>
      <c r="M9">
        <f t="shared" si="4"/>
        <v>473</v>
      </c>
      <c r="N9" t="str">
        <f t="shared" si="5"/>
        <v>Green</v>
      </c>
    </row>
    <row r="10">
      <c r="A10" s="21">
        <v>2014.0</v>
      </c>
      <c r="B10" s="21" t="s">
        <v>536</v>
      </c>
      <c r="C10" t="s">
        <v>685</v>
      </c>
      <c r="D10" t="s">
        <v>7086</v>
      </c>
      <c r="E10" s="21" t="s">
        <v>593</v>
      </c>
      <c r="F10" s="21" t="s">
        <v>634</v>
      </c>
      <c r="G10">
        <v>1636.0</v>
      </c>
      <c r="H10">
        <v>2449.0</v>
      </c>
      <c r="I10">
        <v>4138.0</v>
      </c>
      <c r="J10" s="52">
        <f t="shared" ref="J10:K10" si="12">G10/$I10</f>
        <v>0.3953600773</v>
      </c>
      <c r="K10" s="52">
        <f t="shared" si="12"/>
        <v>0.5918318028</v>
      </c>
      <c r="L10" s="101">
        <f t="shared" si="3"/>
        <v>19.64717255</v>
      </c>
      <c r="M10">
        <f t="shared" si="4"/>
        <v>813</v>
      </c>
      <c r="N10" t="str">
        <f t="shared" si="5"/>
        <v>Green</v>
      </c>
    </row>
    <row r="11">
      <c r="A11" s="21">
        <v>2014.0</v>
      </c>
      <c r="B11" s="21" t="s">
        <v>536</v>
      </c>
      <c r="C11" t="s">
        <v>685</v>
      </c>
      <c r="D11" t="s">
        <v>4140</v>
      </c>
      <c r="E11" s="21" t="s">
        <v>593</v>
      </c>
      <c r="F11" s="21" t="s">
        <v>634</v>
      </c>
      <c r="G11">
        <v>704.0</v>
      </c>
      <c r="H11">
        <v>772.0</v>
      </c>
      <c r="I11">
        <v>1490.0</v>
      </c>
      <c r="J11" s="52">
        <f t="shared" ref="J11:K11" si="13">G11/$I11</f>
        <v>0.4724832215</v>
      </c>
      <c r="K11" s="52">
        <f t="shared" si="13"/>
        <v>0.5181208054</v>
      </c>
      <c r="L11" s="101">
        <f t="shared" si="3"/>
        <v>4.563758389</v>
      </c>
      <c r="M11">
        <f t="shared" si="4"/>
        <v>68</v>
      </c>
      <c r="N11" t="str">
        <f t="shared" si="5"/>
        <v>Green</v>
      </c>
    </row>
    <row r="12">
      <c r="A12" s="21">
        <v>2014.0</v>
      </c>
      <c r="B12" s="21" t="s">
        <v>536</v>
      </c>
      <c r="C12" t="s">
        <v>685</v>
      </c>
      <c r="D12" t="s">
        <v>1199</v>
      </c>
      <c r="E12" s="21" t="s">
        <v>593</v>
      </c>
      <c r="F12" s="21" t="s">
        <v>634</v>
      </c>
      <c r="G12">
        <v>1346.0</v>
      </c>
      <c r="H12">
        <v>1387.0</v>
      </c>
      <c r="I12">
        <v>2762.0</v>
      </c>
      <c r="J12" s="52">
        <f t="shared" ref="J12:K12" si="14">G12/$I12</f>
        <v>0.4873280232</v>
      </c>
      <c r="K12" s="52">
        <f t="shared" si="14"/>
        <v>0.5021723389</v>
      </c>
      <c r="L12" s="101">
        <f t="shared" si="3"/>
        <v>1.484431571</v>
      </c>
      <c r="M12">
        <f t="shared" si="4"/>
        <v>41</v>
      </c>
      <c r="N12" t="str">
        <f t="shared" si="5"/>
        <v>Green</v>
      </c>
    </row>
    <row r="13">
      <c r="A13" s="21">
        <v>2014.0</v>
      </c>
      <c r="B13" s="21" t="s">
        <v>536</v>
      </c>
      <c r="C13" t="s">
        <v>685</v>
      </c>
      <c r="D13" t="s">
        <v>7049</v>
      </c>
      <c r="E13" s="21" t="s">
        <v>593</v>
      </c>
      <c r="F13" s="21" t="s">
        <v>634</v>
      </c>
      <c r="G13">
        <v>1044.0</v>
      </c>
      <c r="H13">
        <v>1171.0</v>
      </c>
      <c r="I13">
        <v>2238.0</v>
      </c>
      <c r="J13" s="52">
        <f t="shared" ref="J13:K13" si="15">G13/$I13</f>
        <v>0.4664879357</v>
      </c>
      <c r="K13" s="52">
        <f t="shared" si="15"/>
        <v>0.5232350313</v>
      </c>
      <c r="L13" s="101">
        <f t="shared" si="3"/>
        <v>5.674709562</v>
      </c>
      <c r="M13">
        <f t="shared" si="4"/>
        <v>127</v>
      </c>
      <c r="N13" t="str">
        <f t="shared" si="5"/>
        <v>Green</v>
      </c>
    </row>
    <row r="14">
      <c r="A14" s="21">
        <v>2014.0</v>
      </c>
      <c r="B14" s="21" t="s">
        <v>536</v>
      </c>
      <c r="C14" t="s">
        <v>685</v>
      </c>
      <c r="D14" t="s">
        <v>7105</v>
      </c>
      <c r="E14" s="21" t="s">
        <v>593</v>
      </c>
      <c r="F14" s="21" t="s">
        <v>634</v>
      </c>
      <c r="G14">
        <v>512.0</v>
      </c>
      <c r="H14">
        <v>691.0</v>
      </c>
      <c r="I14">
        <v>1218.0</v>
      </c>
      <c r="J14" s="52">
        <f t="shared" ref="J14:K14" si="16">G14/$I14</f>
        <v>0.4203612479</v>
      </c>
      <c r="K14" s="52">
        <f t="shared" si="16"/>
        <v>0.5673234811</v>
      </c>
      <c r="L14" s="101">
        <f t="shared" si="3"/>
        <v>14.69622332</v>
      </c>
      <c r="M14">
        <f t="shared" si="4"/>
        <v>179</v>
      </c>
      <c r="N14" t="str">
        <f t="shared" si="5"/>
        <v>Green</v>
      </c>
    </row>
    <row r="15">
      <c r="A15" s="21">
        <v>2014.0</v>
      </c>
      <c r="B15" s="21" t="s">
        <v>536</v>
      </c>
      <c r="C15" t="s">
        <v>685</v>
      </c>
      <c r="D15" t="s">
        <v>7083</v>
      </c>
      <c r="E15" s="21" t="s">
        <v>593</v>
      </c>
      <c r="F15" s="21" t="s">
        <v>634</v>
      </c>
      <c r="G15">
        <v>1024.0</v>
      </c>
      <c r="H15">
        <v>1095.0</v>
      </c>
      <c r="I15">
        <v>2154.0</v>
      </c>
      <c r="J15" s="52">
        <f t="shared" ref="J15:K15" si="17">G15/$I15</f>
        <v>0.4753946147</v>
      </c>
      <c r="K15" s="52">
        <f t="shared" si="17"/>
        <v>0.508356546</v>
      </c>
      <c r="L15" s="101">
        <f t="shared" si="3"/>
        <v>3.296193129</v>
      </c>
      <c r="M15">
        <f t="shared" si="4"/>
        <v>71</v>
      </c>
      <c r="N15" t="str">
        <f t="shared" si="5"/>
        <v>Green</v>
      </c>
    </row>
    <row r="16">
      <c r="A16" s="21">
        <v>2014.0</v>
      </c>
      <c r="B16" s="21" t="s">
        <v>536</v>
      </c>
      <c r="C16" t="s">
        <v>685</v>
      </c>
      <c r="D16" t="s">
        <v>7054</v>
      </c>
      <c r="E16" s="21" t="s">
        <v>593</v>
      </c>
      <c r="F16" s="21" t="s">
        <v>634</v>
      </c>
      <c r="G16">
        <v>1113.0</v>
      </c>
      <c r="H16">
        <v>1068.0</v>
      </c>
      <c r="I16">
        <v>2208.0</v>
      </c>
      <c r="J16" s="52">
        <f t="shared" ref="J16:K16" si="18">G16/$I16</f>
        <v>0.504076087</v>
      </c>
      <c r="K16" s="52">
        <f t="shared" si="18"/>
        <v>0.4836956522</v>
      </c>
      <c r="L16" s="101">
        <f t="shared" si="3"/>
        <v>-2.038043478</v>
      </c>
      <c r="M16">
        <f t="shared" si="4"/>
        <v>-45</v>
      </c>
      <c r="N16" t="str">
        <f t="shared" si="5"/>
        <v>Blue</v>
      </c>
    </row>
    <row r="17">
      <c r="A17" s="21">
        <v>2014.0</v>
      </c>
      <c r="B17" s="21" t="s">
        <v>536</v>
      </c>
      <c r="C17" t="s">
        <v>685</v>
      </c>
      <c r="D17" t="s">
        <v>7071</v>
      </c>
      <c r="E17" s="21" t="s">
        <v>593</v>
      </c>
      <c r="F17" s="21" t="s">
        <v>634</v>
      </c>
      <c r="G17">
        <v>1202.0</v>
      </c>
      <c r="H17">
        <v>1727.0</v>
      </c>
      <c r="I17">
        <v>2968.0</v>
      </c>
      <c r="J17" s="52">
        <f t="shared" ref="J17:K17" si="19">G17/$I17</f>
        <v>0.4049865229</v>
      </c>
      <c r="K17" s="52">
        <f t="shared" si="19"/>
        <v>0.5818733154</v>
      </c>
      <c r="L17" s="101">
        <f t="shared" si="3"/>
        <v>17.68867925</v>
      </c>
      <c r="M17">
        <f t="shared" si="4"/>
        <v>525</v>
      </c>
      <c r="N17" t="str">
        <f t="shared" si="5"/>
        <v>Green</v>
      </c>
    </row>
    <row r="18">
      <c r="A18" s="21">
        <v>2014.0</v>
      </c>
      <c r="B18" s="21" t="s">
        <v>536</v>
      </c>
      <c r="C18" t="s">
        <v>685</v>
      </c>
      <c r="D18" t="s">
        <v>7068</v>
      </c>
      <c r="E18" s="21" t="s">
        <v>593</v>
      </c>
      <c r="F18" s="21" t="s">
        <v>634</v>
      </c>
      <c r="G18">
        <v>1176.0</v>
      </c>
      <c r="H18">
        <v>1171.0</v>
      </c>
      <c r="I18">
        <v>2379.0</v>
      </c>
      <c r="J18" s="52">
        <f t="shared" ref="J18:K18" si="20">G18/$I18</f>
        <v>0.4943253468</v>
      </c>
      <c r="K18" s="52">
        <f t="shared" si="20"/>
        <v>0.4922236234</v>
      </c>
      <c r="L18" s="101">
        <f t="shared" si="3"/>
        <v>-0.2101723413</v>
      </c>
      <c r="M18">
        <f t="shared" si="4"/>
        <v>-5</v>
      </c>
      <c r="N18" t="str">
        <f t="shared" si="5"/>
        <v>Blue</v>
      </c>
    </row>
    <row r="19">
      <c r="A19" s="21">
        <v>2014.0</v>
      </c>
      <c r="B19" s="21" t="s">
        <v>536</v>
      </c>
      <c r="C19" t="s">
        <v>685</v>
      </c>
      <c r="D19" t="s">
        <v>7123</v>
      </c>
      <c r="E19" s="21" t="s">
        <v>593</v>
      </c>
      <c r="F19" s="21" t="s">
        <v>634</v>
      </c>
      <c r="G19">
        <v>1175.0</v>
      </c>
      <c r="H19">
        <v>1272.0</v>
      </c>
      <c r="I19">
        <v>2479.0</v>
      </c>
      <c r="J19" s="52">
        <f t="shared" ref="J19:K19" si="21">G19/$I19</f>
        <v>0.4739814441</v>
      </c>
      <c r="K19" s="52">
        <f t="shared" si="21"/>
        <v>0.5131101251</v>
      </c>
      <c r="L19" s="101">
        <f t="shared" si="3"/>
        <v>3.912868092</v>
      </c>
      <c r="M19">
        <f t="shared" si="4"/>
        <v>97</v>
      </c>
      <c r="N19" t="str">
        <f t="shared" si="5"/>
        <v>Green</v>
      </c>
    </row>
    <row r="20">
      <c r="A20" s="21">
        <v>2014.0</v>
      </c>
      <c r="B20" s="21" t="s">
        <v>536</v>
      </c>
      <c r="C20" t="s">
        <v>685</v>
      </c>
      <c r="D20" t="s">
        <v>7093</v>
      </c>
      <c r="E20" s="21" t="s">
        <v>593</v>
      </c>
      <c r="F20" s="21" t="s">
        <v>634</v>
      </c>
      <c r="G20">
        <v>1039.0</v>
      </c>
      <c r="H20">
        <v>1169.0</v>
      </c>
      <c r="I20">
        <v>2226.0</v>
      </c>
      <c r="J20" s="52">
        <f t="shared" ref="J20:K20" si="22">G20/$I20</f>
        <v>0.4667565139</v>
      </c>
      <c r="K20" s="52">
        <f t="shared" si="22"/>
        <v>0.5251572327</v>
      </c>
      <c r="L20" s="101">
        <f t="shared" si="3"/>
        <v>5.840071878</v>
      </c>
      <c r="M20">
        <f t="shared" si="4"/>
        <v>130</v>
      </c>
      <c r="N20" t="str">
        <f t="shared" si="5"/>
        <v>Green</v>
      </c>
    </row>
    <row r="21">
      <c r="A21" s="21">
        <v>2014.0</v>
      </c>
      <c r="B21" s="21" t="s">
        <v>536</v>
      </c>
      <c r="C21" t="s">
        <v>685</v>
      </c>
      <c r="D21" t="s">
        <v>7112</v>
      </c>
      <c r="E21" s="21" t="s">
        <v>593</v>
      </c>
      <c r="F21" s="21" t="s">
        <v>634</v>
      </c>
      <c r="G21">
        <v>1301.0</v>
      </c>
      <c r="H21">
        <v>1437.0</v>
      </c>
      <c r="I21">
        <v>2778.0</v>
      </c>
      <c r="J21" s="52">
        <f t="shared" ref="J21:K21" si="23">G21/$I21</f>
        <v>0.4683225342</v>
      </c>
      <c r="K21" s="52">
        <f t="shared" si="23"/>
        <v>0.5172786177</v>
      </c>
      <c r="L21" s="101">
        <f t="shared" si="3"/>
        <v>4.895608351</v>
      </c>
      <c r="M21">
        <f t="shared" si="4"/>
        <v>136</v>
      </c>
      <c r="N21" t="str">
        <f t="shared" si="5"/>
        <v>Green</v>
      </c>
    </row>
    <row r="22">
      <c r="A22" s="21">
        <v>2014.0</v>
      </c>
      <c r="B22" s="21" t="s">
        <v>536</v>
      </c>
      <c r="C22" t="s">
        <v>685</v>
      </c>
      <c r="D22" t="s">
        <v>7096</v>
      </c>
      <c r="E22" s="21" t="s">
        <v>593</v>
      </c>
      <c r="F22" s="21" t="s">
        <v>634</v>
      </c>
      <c r="G22">
        <v>1201.0</v>
      </c>
      <c r="H22">
        <v>1225.0</v>
      </c>
      <c r="I22">
        <v>2465.0</v>
      </c>
      <c r="J22" s="52">
        <f t="shared" ref="J22:K22" si="24">G22/$I22</f>
        <v>0.4872210953</v>
      </c>
      <c r="K22" s="52">
        <f t="shared" si="24"/>
        <v>0.4969574037</v>
      </c>
      <c r="L22" s="101">
        <f t="shared" si="3"/>
        <v>0.9736308316</v>
      </c>
      <c r="M22">
        <f t="shared" si="4"/>
        <v>24</v>
      </c>
      <c r="N22" t="str">
        <f t="shared" si="5"/>
        <v>Green</v>
      </c>
    </row>
    <row r="23">
      <c r="A23" s="21">
        <v>2014.0</v>
      </c>
      <c r="B23" s="21" t="s">
        <v>536</v>
      </c>
      <c r="C23" t="s">
        <v>685</v>
      </c>
      <c r="D23" t="s">
        <v>7046</v>
      </c>
      <c r="E23" s="21" t="s">
        <v>593</v>
      </c>
      <c r="F23" s="21" t="s">
        <v>634</v>
      </c>
      <c r="G23">
        <v>1338.0</v>
      </c>
      <c r="H23">
        <v>535.0</v>
      </c>
      <c r="I23">
        <v>1905.0</v>
      </c>
      <c r="J23" s="52">
        <f t="shared" ref="J23:K23" si="25">G23/$I23</f>
        <v>0.7023622047</v>
      </c>
      <c r="K23" s="52">
        <f t="shared" si="25"/>
        <v>0.280839895</v>
      </c>
      <c r="L23" s="101">
        <f t="shared" si="3"/>
        <v>-42.15223097</v>
      </c>
      <c r="M23">
        <f t="shared" si="4"/>
        <v>-803</v>
      </c>
      <c r="N23" t="str">
        <f t="shared" si="5"/>
        <v>Blue</v>
      </c>
    </row>
    <row r="24">
      <c r="A24" s="21">
        <v>2014.0</v>
      </c>
      <c r="B24" s="21" t="s">
        <v>536</v>
      </c>
      <c r="C24" t="s">
        <v>685</v>
      </c>
      <c r="D24" t="s">
        <v>5203</v>
      </c>
      <c r="E24" s="21" t="s">
        <v>593</v>
      </c>
      <c r="F24" s="21" t="s">
        <v>634</v>
      </c>
      <c r="G24">
        <v>1154.0</v>
      </c>
      <c r="H24">
        <v>1015.0</v>
      </c>
      <c r="I24">
        <v>2205.0</v>
      </c>
      <c r="J24" s="52">
        <f t="shared" ref="J24:K24" si="26">G24/$I24</f>
        <v>0.5233560091</v>
      </c>
      <c r="K24" s="52">
        <f t="shared" si="26"/>
        <v>0.4603174603</v>
      </c>
      <c r="L24" s="101">
        <f t="shared" si="3"/>
        <v>-6.303854875</v>
      </c>
      <c r="M24">
        <f t="shared" si="4"/>
        <v>-139</v>
      </c>
      <c r="N24" t="str">
        <f t="shared" si="5"/>
        <v>Blue</v>
      </c>
    </row>
    <row r="25">
      <c r="A25" s="21">
        <v>2014.0</v>
      </c>
      <c r="B25" s="21" t="s">
        <v>536</v>
      </c>
      <c r="C25" t="s">
        <v>685</v>
      </c>
      <c r="D25" t="s">
        <v>265</v>
      </c>
      <c r="E25" s="21" t="s">
        <v>593</v>
      </c>
      <c r="F25" s="21" t="s">
        <v>634</v>
      </c>
      <c r="G25">
        <v>424.0</v>
      </c>
      <c r="H25">
        <v>763.0</v>
      </c>
      <c r="I25">
        <v>1208.0</v>
      </c>
      <c r="J25" s="52">
        <f t="shared" ref="J25:K25" si="27">G25/$I25</f>
        <v>0.3509933775</v>
      </c>
      <c r="K25" s="52">
        <f t="shared" si="27"/>
        <v>0.6316225166</v>
      </c>
      <c r="L25" s="101">
        <f t="shared" si="3"/>
        <v>28.06291391</v>
      </c>
      <c r="M25">
        <f t="shared" si="4"/>
        <v>339</v>
      </c>
      <c r="N25" t="str">
        <f t="shared" si="5"/>
        <v>Green</v>
      </c>
    </row>
    <row r="26">
      <c r="A26" s="21">
        <v>2014.0</v>
      </c>
      <c r="B26" s="21" t="s">
        <v>536</v>
      </c>
      <c r="C26" t="s">
        <v>685</v>
      </c>
      <c r="D26" t="s">
        <v>7120</v>
      </c>
      <c r="E26" s="21" t="s">
        <v>593</v>
      </c>
      <c r="F26" s="21" t="s">
        <v>634</v>
      </c>
      <c r="G26">
        <v>921.0</v>
      </c>
      <c r="H26">
        <v>1035.0</v>
      </c>
      <c r="I26">
        <v>1976.0</v>
      </c>
      <c r="J26" s="52">
        <f t="shared" ref="J26:K26" si="28">G26/$I26</f>
        <v>0.4660931174</v>
      </c>
      <c r="K26" s="52">
        <f t="shared" si="28"/>
        <v>0.5237854251</v>
      </c>
      <c r="L26" s="101">
        <f t="shared" si="3"/>
        <v>5.769230769</v>
      </c>
      <c r="M26">
        <f t="shared" si="4"/>
        <v>114</v>
      </c>
      <c r="N26" t="str">
        <f t="shared" si="5"/>
        <v>Green</v>
      </c>
    </row>
    <row r="27">
      <c r="A27" s="21">
        <v>2014.0</v>
      </c>
      <c r="B27" s="21" t="s">
        <v>536</v>
      </c>
      <c r="C27" t="s">
        <v>685</v>
      </c>
      <c r="D27" t="s">
        <v>4920</v>
      </c>
      <c r="E27" s="21" t="s">
        <v>593</v>
      </c>
      <c r="F27" s="21" t="s">
        <v>634</v>
      </c>
      <c r="G27">
        <v>1492.0</v>
      </c>
      <c r="H27">
        <v>1829.0</v>
      </c>
      <c r="I27">
        <v>3370.0</v>
      </c>
      <c r="J27" s="52">
        <f t="shared" ref="J27:K27" si="29">G27/$I27</f>
        <v>0.4427299703</v>
      </c>
      <c r="K27" s="52">
        <f t="shared" si="29"/>
        <v>0.5427299703</v>
      </c>
      <c r="L27" s="101">
        <f t="shared" si="3"/>
        <v>10</v>
      </c>
      <c r="M27">
        <f t="shared" si="4"/>
        <v>337</v>
      </c>
      <c r="N27" t="str">
        <f t="shared" si="5"/>
        <v>Green</v>
      </c>
    </row>
    <row r="28">
      <c r="A28" s="21">
        <v>2014.0</v>
      </c>
      <c r="B28" s="21" t="s">
        <v>536</v>
      </c>
      <c r="C28" t="s">
        <v>685</v>
      </c>
      <c r="D28" t="s">
        <v>7115</v>
      </c>
      <c r="E28" s="21" t="s">
        <v>593</v>
      </c>
      <c r="F28" s="21" t="s">
        <v>634</v>
      </c>
      <c r="G28">
        <v>847.0</v>
      </c>
      <c r="H28">
        <v>1019.0</v>
      </c>
      <c r="I28">
        <v>1886.0</v>
      </c>
      <c r="J28" s="52">
        <f t="shared" ref="J28:K28" si="30">G28/$I28</f>
        <v>0.4490986214</v>
      </c>
      <c r="K28" s="52">
        <f t="shared" si="30"/>
        <v>0.5402969247</v>
      </c>
      <c r="L28" s="101">
        <f t="shared" si="3"/>
        <v>9.119830329</v>
      </c>
      <c r="M28">
        <f t="shared" si="4"/>
        <v>172</v>
      </c>
      <c r="N28" t="str">
        <f t="shared" si="5"/>
        <v>Green</v>
      </c>
    </row>
    <row r="29">
      <c r="A29" s="21">
        <v>2014.0</v>
      </c>
      <c r="B29" s="21" t="s">
        <v>536</v>
      </c>
      <c r="C29" t="s">
        <v>685</v>
      </c>
      <c r="D29" t="s">
        <v>7061</v>
      </c>
      <c r="E29" s="21" t="s">
        <v>593</v>
      </c>
      <c r="F29" s="21" t="s">
        <v>634</v>
      </c>
      <c r="G29">
        <v>691.0</v>
      </c>
      <c r="H29">
        <v>735.0</v>
      </c>
      <c r="I29">
        <v>1435.0</v>
      </c>
      <c r="J29" s="52">
        <f t="shared" ref="J29:K29" si="31">G29/$I29</f>
        <v>0.481533101</v>
      </c>
      <c r="K29" s="52">
        <f t="shared" si="31"/>
        <v>0.512195122</v>
      </c>
      <c r="L29" s="101">
        <f t="shared" si="3"/>
        <v>3.066202091</v>
      </c>
      <c r="M29">
        <f t="shared" si="4"/>
        <v>44</v>
      </c>
      <c r="N29" t="str">
        <f t="shared" si="5"/>
        <v>Green</v>
      </c>
    </row>
    <row r="30">
      <c r="A30" s="21">
        <v>2014.0</v>
      </c>
      <c r="B30" s="21" t="s">
        <v>536</v>
      </c>
      <c r="C30" t="s">
        <v>685</v>
      </c>
      <c r="D30" t="s">
        <v>7036</v>
      </c>
      <c r="E30" s="21" t="s">
        <v>593</v>
      </c>
      <c r="F30" s="21" t="s">
        <v>634</v>
      </c>
      <c r="G30">
        <v>1319.0</v>
      </c>
      <c r="H30">
        <v>924.0</v>
      </c>
      <c r="I30">
        <v>2280.0</v>
      </c>
      <c r="J30" s="52">
        <f t="shared" ref="J30:K30" si="32">G30/$I30</f>
        <v>0.5785087719</v>
      </c>
      <c r="K30" s="52">
        <f t="shared" si="32"/>
        <v>0.4052631579</v>
      </c>
      <c r="L30" s="101">
        <f t="shared" si="3"/>
        <v>-17.3245614</v>
      </c>
      <c r="M30">
        <f t="shared" si="4"/>
        <v>-395</v>
      </c>
      <c r="N30" t="str">
        <f t="shared" si="5"/>
        <v>Blue</v>
      </c>
    </row>
    <row r="31">
      <c r="A31" s="21">
        <v>2014.0</v>
      </c>
      <c r="B31" s="21" t="s">
        <v>536</v>
      </c>
      <c r="C31" t="s">
        <v>685</v>
      </c>
      <c r="D31" t="s">
        <v>181</v>
      </c>
      <c r="E31" s="21" t="s">
        <v>593</v>
      </c>
      <c r="F31" s="21" t="s">
        <v>634</v>
      </c>
      <c r="G31">
        <v>320.0</v>
      </c>
      <c r="H31">
        <v>601.0</v>
      </c>
      <c r="I31">
        <v>935.0</v>
      </c>
      <c r="J31" s="52">
        <f t="shared" ref="J31:K31" si="33">G31/$I31</f>
        <v>0.3422459893</v>
      </c>
      <c r="K31" s="52">
        <f t="shared" si="33"/>
        <v>0.6427807487</v>
      </c>
      <c r="L31" s="101">
        <f t="shared" si="3"/>
        <v>30.05347594</v>
      </c>
      <c r="M31">
        <f t="shared" si="4"/>
        <v>281</v>
      </c>
      <c r="N31" t="str">
        <f t="shared" si="5"/>
        <v>Green</v>
      </c>
    </row>
    <row r="32">
      <c r="A32" s="21">
        <v>2014.0</v>
      </c>
      <c r="B32" s="21" t="s">
        <v>536</v>
      </c>
      <c r="C32" t="s">
        <v>685</v>
      </c>
      <c r="D32" t="s">
        <v>7043</v>
      </c>
      <c r="E32" s="21" t="s">
        <v>593</v>
      </c>
      <c r="F32" s="21" t="s">
        <v>634</v>
      </c>
      <c r="G32">
        <v>521.0</v>
      </c>
      <c r="H32">
        <v>662.0</v>
      </c>
      <c r="I32">
        <v>1193.0</v>
      </c>
      <c r="J32" s="52">
        <f t="shared" ref="J32:K32" si="34">G32/$I32</f>
        <v>0.436714166</v>
      </c>
      <c r="K32" s="52">
        <f t="shared" si="34"/>
        <v>0.5549036044</v>
      </c>
      <c r="L32" s="101">
        <f t="shared" si="3"/>
        <v>11.81894384</v>
      </c>
      <c r="M32">
        <f t="shared" si="4"/>
        <v>141</v>
      </c>
      <c r="N32" t="str">
        <f t="shared" si="5"/>
        <v>Green</v>
      </c>
    </row>
    <row r="33">
      <c r="A33" s="21">
        <v>2014.0</v>
      </c>
      <c r="B33" s="21" t="s">
        <v>536</v>
      </c>
      <c r="C33" t="s">
        <v>685</v>
      </c>
      <c r="D33" t="s">
        <v>2896</v>
      </c>
      <c r="E33" s="21" t="s">
        <v>593</v>
      </c>
      <c r="F33" s="21" t="s">
        <v>634</v>
      </c>
      <c r="G33">
        <v>518.0</v>
      </c>
      <c r="H33">
        <v>484.0</v>
      </c>
      <c r="I33">
        <v>1021.0</v>
      </c>
      <c r="J33" s="52">
        <f t="shared" ref="J33:K33" si="35">G33/$I33</f>
        <v>0.5073457395</v>
      </c>
      <c r="K33" s="52">
        <f t="shared" si="35"/>
        <v>0.4740450539</v>
      </c>
      <c r="L33" s="101">
        <f t="shared" si="3"/>
        <v>-3.33006856</v>
      </c>
      <c r="M33">
        <f t="shared" si="4"/>
        <v>-34</v>
      </c>
      <c r="N33" t="str">
        <f t="shared" si="5"/>
        <v>Blue</v>
      </c>
    </row>
    <row r="34">
      <c r="A34" s="21">
        <v>2014.0</v>
      </c>
      <c r="B34" s="21" t="s">
        <v>536</v>
      </c>
      <c r="C34" t="s">
        <v>685</v>
      </c>
      <c r="D34" t="s">
        <v>7074</v>
      </c>
      <c r="E34" s="21" t="s">
        <v>593</v>
      </c>
      <c r="F34" s="21" t="s">
        <v>634</v>
      </c>
      <c r="G34">
        <v>1049.0</v>
      </c>
      <c r="H34">
        <v>1207.0</v>
      </c>
      <c r="I34">
        <v>2290.0</v>
      </c>
      <c r="J34" s="52">
        <f t="shared" ref="J34:K34" si="36">G34/$I34</f>
        <v>0.4580786026</v>
      </c>
      <c r="K34" s="52">
        <f t="shared" si="36"/>
        <v>0.5270742358</v>
      </c>
      <c r="L34" s="101">
        <f t="shared" si="3"/>
        <v>6.899563319</v>
      </c>
      <c r="M34">
        <f t="shared" si="4"/>
        <v>158</v>
      </c>
      <c r="N34" t="str">
        <f t="shared" si="5"/>
        <v>Green</v>
      </c>
    </row>
    <row r="35">
      <c r="A35" s="21">
        <v>2014.0</v>
      </c>
      <c r="B35" s="21" t="s">
        <v>536</v>
      </c>
      <c r="C35" t="s">
        <v>685</v>
      </c>
      <c r="D35" t="s">
        <v>5993</v>
      </c>
      <c r="E35" s="21" t="s">
        <v>593</v>
      </c>
      <c r="F35" s="21" t="s">
        <v>634</v>
      </c>
      <c r="G35">
        <v>1741.0</v>
      </c>
      <c r="H35">
        <v>2105.0</v>
      </c>
      <c r="I35">
        <v>3895.0</v>
      </c>
      <c r="J35" s="52">
        <f t="shared" ref="J35:K35" si="37">G35/$I35</f>
        <v>0.4469833119</v>
      </c>
      <c r="K35" s="52">
        <f t="shared" si="37"/>
        <v>0.540436457</v>
      </c>
      <c r="L35" s="101">
        <f t="shared" si="3"/>
        <v>9.345314506</v>
      </c>
      <c r="M35">
        <f t="shared" si="4"/>
        <v>364</v>
      </c>
      <c r="N35" t="str">
        <f t="shared" si="5"/>
        <v>Green</v>
      </c>
    </row>
    <row r="36">
      <c r="A36" s="21">
        <v>2014.0</v>
      </c>
      <c r="B36" s="21" t="s">
        <v>536</v>
      </c>
      <c r="C36" t="s">
        <v>685</v>
      </c>
      <c r="D36" t="s">
        <v>7080</v>
      </c>
      <c r="E36" s="21" t="s">
        <v>593</v>
      </c>
      <c r="F36" s="21" t="s">
        <v>634</v>
      </c>
      <c r="G36">
        <v>713.0</v>
      </c>
      <c r="H36">
        <v>961.0</v>
      </c>
      <c r="I36">
        <v>1695.0</v>
      </c>
      <c r="J36" s="52">
        <f t="shared" ref="J36:K36" si="38">G36/$I36</f>
        <v>0.4206489676</v>
      </c>
      <c r="K36" s="52">
        <f t="shared" si="38"/>
        <v>0.5669616519</v>
      </c>
      <c r="L36" s="101">
        <f t="shared" si="3"/>
        <v>14.63126844</v>
      </c>
      <c r="M36">
        <f t="shared" si="4"/>
        <v>248</v>
      </c>
      <c r="N36" t="str">
        <f t="shared" si="5"/>
        <v>Green</v>
      </c>
    </row>
    <row r="37">
      <c r="A37" s="21">
        <v>2014.0</v>
      </c>
      <c r="B37" s="21" t="s">
        <v>536</v>
      </c>
      <c r="C37" t="s">
        <v>685</v>
      </c>
      <c r="D37" t="s">
        <v>111</v>
      </c>
      <c r="E37" s="21" t="s">
        <v>593</v>
      </c>
      <c r="F37" s="21" t="s">
        <v>634</v>
      </c>
      <c r="G37">
        <v>390.0</v>
      </c>
      <c r="H37">
        <v>645.0</v>
      </c>
      <c r="I37">
        <v>1052.0</v>
      </c>
      <c r="J37" s="52">
        <f t="shared" ref="J37:K37" si="39">G37/$I37</f>
        <v>0.3707224335</v>
      </c>
      <c r="K37" s="52">
        <f t="shared" si="39"/>
        <v>0.6131178707</v>
      </c>
      <c r="L37" s="101">
        <f t="shared" si="3"/>
        <v>24.23954373</v>
      </c>
      <c r="M37">
        <f t="shared" si="4"/>
        <v>255</v>
      </c>
      <c r="N37" t="str">
        <f t="shared" si="5"/>
        <v>Green</v>
      </c>
    </row>
    <row r="38">
      <c r="A38" s="21">
        <v>2014.0</v>
      </c>
      <c r="B38" s="21" t="s">
        <v>536</v>
      </c>
      <c r="C38" t="s">
        <v>7292</v>
      </c>
      <c r="D38" t="s">
        <v>7380</v>
      </c>
      <c r="E38" s="21" t="s">
        <v>593</v>
      </c>
      <c r="F38" s="21" t="s">
        <v>634</v>
      </c>
      <c r="G38">
        <v>968.0</v>
      </c>
      <c r="H38">
        <v>1205.0</v>
      </c>
      <c r="I38">
        <v>2188.0</v>
      </c>
      <c r="J38" s="52">
        <f t="shared" ref="J38:K38" si="40">G38/$I38</f>
        <v>0.4424131627</v>
      </c>
      <c r="K38" s="52">
        <f t="shared" si="40"/>
        <v>0.5507312614</v>
      </c>
      <c r="L38" s="101">
        <f t="shared" si="3"/>
        <v>10.83180987</v>
      </c>
      <c r="M38">
        <f t="shared" si="4"/>
        <v>237</v>
      </c>
      <c r="N38" t="str">
        <f t="shared" si="5"/>
        <v>Green</v>
      </c>
    </row>
    <row r="39">
      <c r="A39" s="21">
        <v>2014.0</v>
      </c>
      <c r="B39" s="21" t="s">
        <v>536</v>
      </c>
      <c r="C39" t="s">
        <v>7292</v>
      </c>
      <c r="D39" t="s">
        <v>7296</v>
      </c>
      <c r="E39" s="21" t="s">
        <v>593</v>
      </c>
      <c r="F39" s="21" t="s">
        <v>634</v>
      </c>
      <c r="G39">
        <v>994.0</v>
      </c>
      <c r="H39">
        <v>1144.0</v>
      </c>
      <c r="I39">
        <v>2168.0</v>
      </c>
      <c r="J39" s="52">
        <f t="shared" ref="J39:K39" si="41">G39/$I39</f>
        <v>0.4584870849</v>
      </c>
      <c r="K39" s="52">
        <f t="shared" si="41"/>
        <v>0.5276752768</v>
      </c>
      <c r="L39" s="101">
        <f t="shared" si="3"/>
        <v>6.918819188</v>
      </c>
      <c r="M39">
        <f t="shared" si="4"/>
        <v>150</v>
      </c>
      <c r="N39" t="str">
        <f t="shared" si="5"/>
        <v>Green</v>
      </c>
    </row>
    <row r="40">
      <c r="A40" s="21">
        <v>2014.0</v>
      </c>
      <c r="B40" s="21" t="s">
        <v>536</v>
      </c>
      <c r="C40" t="s">
        <v>7292</v>
      </c>
      <c r="D40" t="s">
        <v>7293</v>
      </c>
      <c r="E40" s="21" t="s">
        <v>593</v>
      </c>
      <c r="F40" s="21" t="s">
        <v>634</v>
      </c>
      <c r="G40">
        <v>1015.0</v>
      </c>
      <c r="H40">
        <v>1184.0</v>
      </c>
      <c r="I40">
        <v>2231.0</v>
      </c>
      <c r="J40" s="52">
        <f t="shared" ref="J40:K40" si="42">G40/$I40</f>
        <v>0.4549529359</v>
      </c>
      <c r="K40" s="52">
        <f t="shared" si="42"/>
        <v>0.5307037203</v>
      </c>
      <c r="L40" s="101">
        <f t="shared" si="3"/>
        <v>7.57507844</v>
      </c>
      <c r="M40">
        <f t="shared" si="4"/>
        <v>169</v>
      </c>
      <c r="N40" t="str">
        <f t="shared" si="5"/>
        <v>Green</v>
      </c>
    </row>
    <row r="41">
      <c r="A41" s="21">
        <v>2014.0</v>
      </c>
      <c r="B41" s="21" t="s">
        <v>536</v>
      </c>
      <c r="C41" t="s">
        <v>7292</v>
      </c>
      <c r="D41" t="s">
        <v>7352</v>
      </c>
      <c r="E41" s="21" t="s">
        <v>593</v>
      </c>
      <c r="F41" s="21" t="s">
        <v>634</v>
      </c>
      <c r="G41">
        <v>1442.0</v>
      </c>
      <c r="H41">
        <v>1449.0</v>
      </c>
      <c r="I41">
        <v>2925.0</v>
      </c>
      <c r="J41" s="52">
        <f t="shared" ref="J41:K41" si="43">G41/$I41</f>
        <v>0.492991453</v>
      </c>
      <c r="K41" s="52">
        <f t="shared" si="43"/>
        <v>0.4953846154</v>
      </c>
      <c r="L41" s="101">
        <f t="shared" si="3"/>
        <v>0.2393162393</v>
      </c>
      <c r="M41">
        <f t="shared" si="4"/>
        <v>7</v>
      </c>
      <c r="N41" t="str">
        <f t="shared" si="5"/>
        <v>Green</v>
      </c>
    </row>
    <row r="42">
      <c r="A42" s="21">
        <v>2014.0</v>
      </c>
      <c r="B42" s="21" t="s">
        <v>536</v>
      </c>
      <c r="C42" t="s">
        <v>7292</v>
      </c>
      <c r="D42" t="s">
        <v>2988</v>
      </c>
      <c r="E42" s="21" t="s">
        <v>593</v>
      </c>
      <c r="F42" s="21" t="s">
        <v>634</v>
      </c>
      <c r="G42">
        <v>1649.0</v>
      </c>
      <c r="H42">
        <v>1490.0</v>
      </c>
      <c r="I42">
        <v>3188.0</v>
      </c>
      <c r="J42" s="52">
        <f t="shared" ref="J42:K42" si="44">G42/$I42</f>
        <v>0.5172521957</v>
      </c>
      <c r="K42" s="52">
        <f t="shared" si="44"/>
        <v>0.4673776662</v>
      </c>
      <c r="L42" s="101">
        <f t="shared" si="3"/>
        <v>-4.987452949</v>
      </c>
      <c r="M42">
        <f t="shared" si="4"/>
        <v>-159</v>
      </c>
      <c r="N42" t="str">
        <f t="shared" si="5"/>
        <v>Blue</v>
      </c>
    </row>
    <row r="43">
      <c r="A43" s="21">
        <v>2014.0</v>
      </c>
      <c r="B43" s="21" t="s">
        <v>536</v>
      </c>
      <c r="C43" t="s">
        <v>7292</v>
      </c>
      <c r="D43" t="s">
        <v>3216</v>
      </c>
      <c r="E43" s="21" t="s">
        <v>593</v>
      </c>
      <c r="F43" s="21" t="s">
        <v>634</v>
      </c>
      <c r="G43">
        <v>543.0</v>
      </c>
      <c r="H43">
        <v>799.0</v>
      </c>
      <c r="I43">
        <v>1365.0</v>
      </c>
      <c r="J43" s="52">
        <f t="shared" ref="J43:K43" si="45">G43/$I43</f>
        <v>0.3978021978</v>
      </c>
      <c r="K43" s="52">
        <f t="shared" si="45"/>
        <v>0.5853479853</v>
      </c>
      <c r="L43" s="101">
        <f t="shared" si="3"/>
        <v>18.75457875</v>
      </c>
      <c r="M43">
        <f t="shared" si="4"/>
        <v>256</v>
      </c>
      <c r="N43" t="str">
        <f t="shared" si="5"/>
        <v>Green</v>
      </c>
    </row>
    <row r="44">
      <c r="A44" s="21">
        <v>2014.0</v>
      </c>
      <c r="B44" s="21" t="s">
        <v>536</v>
      </c>
      <c r="C44" t="s">
        <v>7292</v>
      </c>
      <c r="D44" t="s">
        <v>63</v>
      </c>
      <c r="E44" s="21" t="s">
        <v>593</v>
      </c>
      <c r="F44" s="21" t="s">
        <v>634</v>
      </c>
      <c r="G44">
        <v>1348.0</v>
      </c>
      <c r="H44">
        <v>1661.0</v>
      </c>
      <c r="I44">
        <v>3049.0</v>
      </c>
      <c r="J44" s="52">
        <f t="shared" ref="J44:K44" si="46">G44/$I44</f>
        <v>0.4421121679</v>
      </c>
      <c r="K44" s="52">
        <f t="shared" si="46"/>
        <v>0.5447687766</v>
      </c>
      <c r="L44" s="101">
        <f t="shared" si="3"/>
        <v>10.26566087</v>
      </c>
      <c r="M44">
        <f t="shared" si="4"/>
        <v>313</v>
      </c>
      <c r="N44" t="str">
        <f t="shared" si="5"/>
        <v>Green</v>
      </c>
    </row>
    <row r="45">
      <c r="A45" s="21">
        <v>2014.0</v>
      </c>
      <c r="B45" s="21" t="s">
        <v>536</v>
      </c>
      <c r="C45" t="s">
        <v>7292</v>
      </c>
      <c r="D45" t="s">
        <v>1374</v>
      </c>
      <c r="E45" s="21" t="s">
        <v>593</v>
      </c>
      <c r="F45" s="21" t="s">
        <v>634</v>
      </c>
      <c r="G45">
        <v>490.0</v>
      </c>
      <c r="H45">
        <v>949.0</v>
      </c>
      <c r="I45">
        <v>1451.0</v>
      </c>
      <c r="J45" s="52">
        <f t="shared" ref="J45:K45" si="47">G45/$I45</f>
        <v>0.3376981392</v>
      </c>
      <c r="K45" s="52">
        <f t="shared" si="47"/>
        <v>0.6540317023</v>
      </c>
      <c r="L45" s="101">
        <f t="shared" si="3"/>
        <v>31.63335631</v>
      </c>
      <c r="M45">
        <f t="shared" si="4"/>
        <v>459</v>
      </c>
      <c r="N45" t="str">
        <f t="shared" si="5"/>
        <v>Green</v>
      </c>
    </row>
    <row r="46">
      <c r="A46" s="21">
        <v>2014.0</v>
      </c>
      <c r="B46" s="21" t="s">
        <v>536</v>
      </c>
      <c r="C46" t="s">
        <v>7292</v>
      </c>
      <c r="D46" t="s">
        <v>898</v>
      </c>
      <c r="E46" s="21" t="s">
        <v>593</v>
      </c>
      <c r="F46" s="21" t="s">
        <v>634</v>
      </c>
      <c r="G46">
        <v>2100.0</v>
      </c>
      <c r="H46">
        <v>3004.0</v>
      </c>
      <c r="I46">
        <v>5167.0</v>
      </c>
      <c r="J46" s="52">
        <f t="shared" ref="J46:K46" si="48">G46/$I46</f>
        <v>0.4064253919</v>
      </c>
      <c r="K46" s="52">
        <f t="shared" si="48"/>
        <v>0.5813818463</v>
      </c>
      <c r="L46" s="101">
        <f t="shared" si="3"/>
        <v>17.49564544</v>
      </c>
      <c r="M46">
        <f t="shared" si="4"/>
        <v>904</v>
      </c>
      <c r="N46" t="str">
        <f t="shared" si="5"/>
        <v>Green</v>
      </c>
    </row>
    <row r="47">
      <c r="A47" s="21">
        <v>2014.0</v>
      </c>
      <c r="B47" s="21" t="s">
        <v>536</v>
      </c>
      <c r="C47" t="s">
        <v>7292</v>
      </c>
      <c r="D47" t="s">
        <v>7343</v>
      </c>
      <c r="E47" s="21" t="s">
        <v>593</v>
      </c>
      <c r="F47" s="21" t="s">
        <v>634</v>
      </c>
      <c r="G47">
        <v>3205.0</v>
      </c>
      <c r="H47">
        <v>2847.0</v>
      </c>
      <c r="I47">
        <v>6125.0</v>
      </c>
      <c r="J47" s="52">
        <f t="shared" ref="J47:K47" si="49">G47/$I47</f>
        <v>0.5232653061</v>
      </c>
      <c r="K47" s="52">
        <f t="shared" si="49"/>
        <v>0.4648163265</v>
      </c>
      <c r="L47" s="101">
        <f t="shared" si="3"/>
        <v>-5.844897959</v>
      </c>
      <c r="M47">
        <f t="shared" si="4"/>
        <v>-358</v>
      </c>
      <c r="N47" t="str">
        <f t="shared" si="5"/>
        <v>Blue</v>
      </c>
    </row>
    <row r="48">
      <c r="A48" s="21">
        <v>2014.0</v>
      </c>
      <c r="B48" s="21" t="s">
        <v>536</v>
      </c>
      <c r="C48" t="s">
        <v>7292</v>
      </c>
      <c r="D48" t="s">
        <v>7309</v>
      </c>
      <c r="E48" s="21" t="s">
        <v>593</v>
      </c>
      <c r="F48" s="21" t="s">
        <v>634</v>
      </c>
      <c r="G48">
        <v>1732.0</v>
      </c>
      <c r="H48">
        <v>2179.0</v>
      </c>
      <c r="I48">
        <v>3950.0</v>
      </c>
      <c r="J48" s="52">
        <f t="shared" ref="J48:K48" si="50">G48/$I48</f>
        <v>0.4384810127</v>
      </c>
      <c r="K48" s="52">
        <f t="shared" si="50"/>
        <v>0.5516455696</v>
      </c>
      <c r="L48" s="101">
        <f t="shared" si="3"/>
        <v>11.3164557</v>
      </c>
      <c r="M48">
        <f t="shared" si="4"/>
        <v>447</v>
      </c>
      <c r="N48" t="str">
        <f t="shared" si="5"/>
        <v>Green</v>
      </c>
    </row>
    <row r="49">
      <c r="A49" s="21">
        <v>2014.0</v>
      </c>
      <c r="B49" s="21" t="s">
        <v>536</v>
      </c>
      <c r="C49" t="s">
        <v>7292</v>
      </c>
      <c r="D49" t="s">
        <v>7315</v>
      </c>
      <c r="E49" s="21" t="s">
        <v>593</v>
      </c>
      <c r="F49" s="21" t="s">
        <v>634</v>
      </c>
      <c r="G49">
        <v>3060.0</v>
      </c>
      <c r="H49">
        <v>4070.0</v>
      </c>
      <c r="I49">
        <v>7217.0</v>
      </c>
      <c r="J49" s="52">
        <f t="shared" ref="J49:K49" si="51">G49/$I49</f>
        <v>0.4239988915</v>
      </c>
      <c r="K49" s="52">
        <f t="shared" si="51"/>
        <v>0.563946238</v>
      </c>
      <c r="L49" s="101">
        <f t="shared" si="3"/>
        <v>13.99473465</v>
      </c>
      <c r="M49">
        <f t="shared" si="4"/>
        <v>1010</v>
      </c>
      <c r="N49" t="str">
        <f t="shared" si="5"/>
        <v>Green</v>
      </c>
    </row>
    <row r="50">
      <c r="A50" s="21">
        <v>2014.0</v>
      </c>
      <c r="B50" s="21" t="s">
        <v>536</v>
      </c>
      <c r="C50" t="s">
        <v>7292</v>
      </c>
      <c r="D50" t="s">
        <v>7330</v>
      </c>
      <c r="E50" s="21" t="s">
        <v>593</v>
      </c>
      <c r="F50" s="21" t="s">
        <v>634</v>
      </c>
      <c r="G50">
        <v>246.0</v>
      </c>
      <c r="H50">
        <v>362.0</v>
      </c>
      <c r="I50">
        <v>614.0</v>
      </c>
      <c r="J50" s="52">
        <f t="shared" ref="J50:K50" si="52">G50/$I50</f>
        <v>0.4006514658</v>
      </c>
      <c r="K50" s="52">
        <f t="shared" si="52"/>
        <v>0.5895765472</v>
      </c>
      <c r="L50" s="101">
        <f t="shared" si="3"/>
        <v>18.89250814</v>
      </c>
      <c r="M50">
        <f t="shared" si="4"/>
        <v>116</v>
      </c>
      <c r="N50" t="str">
        <f t="shared" si="5"/>
        <v>Green</v>
      </c>
    </row>
    <row r="51">
      <c r="A51" s="21">
        <v>2014.0</v>
      </c>
      <c r="B51" s="21" t="s">
        <v>536</v>
      </c>
      <c r="C51" t="s">
        <v>7292</v>
      </c>
      <c r="D51" t="s">
        <v>7322</v>
      </c>
      <c r="E51" s="21" t="s">
        <v>593</v>
      </c>
      <c r="F51" s="21" t="s">
        <v>634</v>
      </c>
      <c r="G51">
        <v>257.0</v>
      </c>
      <c r="H51">
        <v>400.0</v>
      </c>
      <c r="I51">
        <v>668.0</v>
      </c>
      <c r="J51" s="52">
        <f t="shared" ref="J51:K51" si="53">G51/$I51</f>
        <v>0.3847305389</v>
      </c>
      <c r="K51" s="52">
        <f t="shared" si="53"/>
        <v>0.5988023952</v>
      </c>
      <c r="L51" s="101">
        <f t="shared" si="3"/>
        <v>21.40718563</v>
      </c>
      <c r="M51">
        <f t="shared" si="4"/>
        <v>143</v>
      </c>
      <c r="N51" t="str">
        <f t="shared" si="5"/>
        <v>Green</v>
      </c>
    </row>
    <row r="52">
      <c r="A52" s="21">
        <v>2014.0</v>
      </c>
      <c r="B52" s="21" t="s">
        <v>536</v>
      </c>
      <c r="C52" t="s">
        <v>7292</v>
      </c>
      <c r="D52" t="s">
        <v>3335</v>
      </c>
      <c r="E52" s="21" t="s">
        <v>593</v>
      </c>
      <c r="F52" s="21" t="s">
        <v>634</v>
      </c>
      <c r="G52">
        <v>1481.0</v>
      </c>
      <c r="H52">
        <v>1850.0</v>
      </c>
      <c r="I52">
        <v>3372.0</v>
      </c>
      <c r="J52" s="52">
        <f t="shared" ref="J52:K52" si="54">G52/$I52</f>
        <v>0.4392052195</v>
      </c>
      <c r="K52" s="52">
        <f t="shared" si="54"/>
        <v>0.5486358244</v>
      </c>
      <c r="L52" s="101">
        <f t="shared" si="3"/>
        <v>10.9430605</v>
      </c>
      <c r="M52">
        <f t="shared" si="4"/>
        <v>369</v>
      </c>
      <c r="N52" t="str">
        <f t="shared" si="5"/>
        <v>Green</v>
      </c>
    </row>
    <row r="53">
      <c r="A53" s="21">
        <v>2014.0</v>
      </c>
      <c r="B53" s="21" t="s">
        <v>536</v>
      </c>
      <c r="C53" t="s">
        <v>7292</v>
      </c>
      <c r="D53" t="s">
        <v>2538</v>
      </c>
      <c r="E53" s="21" t="s">
        <v>593</v>
      </c>
      <c r="F53" s="21" t="s">
        <v>634</v>
      </c>
      <c r="G53">
        <v>1257.0</v>
      </c>
      <c r="H53">
        <v>1367.0</v>
      </c>
      <c r="I53">
        <v>2654.0</v>
      </c>
      <c r="J53" s="52">
        <f t="shared" ref="J53:K53" si="55">G53/$I53</f>
        <v>0.4736247174</v>
      </c>
      <c r="K53" s="52">
        <f t="shared" si="55"/>
        <v>0.5150715901</v>
      </c>
      <c r="L53" s="101">
        <f t="shared" si="3"/>
        <v>4.144687265</v>
      </c>
      <c r="M53">
        <f t="shared" si="4"/>
        <v>110</v>
      </c>
      <c r="N53" t="str">
        <f t="shared" si="5"/>
        <v>Green</v>
      </c>
    </row>
    <row r="54">
      <c r="A54" s="21">
        <v>2014.0</v>
      </c>
      <c r="B54" s="21" t="s">
        <v>536</v>
      </c>
      <c r="C54" t="s">
        <v>7292</v>
      </c>
      <c r="D54" t="s">
        <v>7363</v>
      </c>
      <c r="E54" s="21" t="s">
        <v>593</v>
      </c>
      <c r="F54" s="21" t="s">
        <v>634</v>
      </c>
      <c r="G54">
        <v>1771.0</v>
      </c>
      <c r="H54">
        <v>1975.0</v>
      </c>
      <c r="I54">
        <v>3789.0</v>
      </c>
      <c r="J54" s="52">
        <f t="shared" ref="J54:K54" si="56">G54/$I54</f>
        <v>0.4674056479</v>
      </c>
      <c r="K54" s="52">
        <f t="shared" si="56"/>
        <v>0.5212457113</v>
      </c>
      <c r="L54" s="101">
        <f t="shared" si="3"/>
        <v>5.384006334</v>
      </c>
      <c r="M54">
        <f t="shared" si="4"/>
        <v>204</v>
      </c>
      <c r="N54" t="str">
        <f t="shared" si="5"/>
        <v>Green</v>
      </c>
    </row>
    <row r="55">
      <c r="A55" s="21">
        <v>2014.0</v>
      </c>
      <c r="B55" s="21" t="s">
        <v>536</v>
      </c>
      <c r="C55" t="s">
        <v>7292</v>
      </c>
      <c r="D55" t="s">
        <v>7386</v>
      </c>
      <c r="E55" s="21" t="s">
        <v>593</v>
      </c>
      <c r="F55" s="21" t="s">
        <v>634</v>
      </c>
      <c r="G55">
        <v>1255.0</v>
      </c>
      <c r="H55">
        <v>1086.0</v>
      </c>
      <c r="I55">
        <v>2361.0</v>
      </c>
      <c r="J55" s="52">
        <f t="shared" ref="J55:K55" si="57">G55/$I55</f>
        <v>0.5315544261</v>
      </c>
      <c r="K55" s="52">
        <f t="shared" si="57"/>
        <v>0.459974587</v>
      </c>
      <c r="L55" s="101">
        <f t="shared" si="3"/>
        <v>-7.157983905</v>
      </c>
      <c r="M55">
        <f t="shared" si="4"/>
        <v>-169</v>
      </c>
      <c r="N55" t="str">
        <f t="shared" si="5"/>
        <v>Blue</v>
      </c>
    </row>
    <row r="56">
      <c r="A56" s="21">
        <v>2014.0</v>
      </c>
      <c r="B56" s="21" t="s">
        <v>536</v>
      </c>
      <c r="C56" t="s">
        <v>7292</v>
      </c>
      <c r="D56" t="s">
        <v>1610</v>
      </c>
      <c r="E56" s="21" t="s">
        <v>593</v>
      </c>
      <c r="F56" s="21" t="s">
        <v>634</v>
      </c>
      <c r="G56">
        <v>1573.0</v>
      </c>
      <c r="H56">
        <v>1517.0</v>
      </c>
      <c r="I56">
        <v>3122.0</v>
      </c>
      <c r="J56" s="52">
        <f t="shared" ref="J56:K56" si="58">G56/$I56</f>
        <v>0.5038436899</v>
      </c>
      <c r="K56" s="52">
        <f t="shared" si="58"/>
        <v>0.4859064702</v>
      </c>
      <c r="L56" s="101">
        <f t="shared" si="3"/>
        <v>-1.793721973</v>
      </c>
      <c r="M56">
        <f t="shared" si="4"/>
        <v>-56</v>
      </c>
      <c r="N56" t="str">
        <f t="shared" si="5"/>
        <v>Blue</v>
      </c>
    </row>
    <row r="57">
      <c r="A57" s="21">
        <v>2014.0</v>
      </c>
      <c r="B57" s="21" t="s">
        <v>536</v>
      </c>
      <c r="C57" t="s">
        <v>7292</v>
      </c>
      <c r="D57" t="s">
        <v>7360</v>
      </c>
      <c r="E57" s="21" t="s">
        <v>593</v>
      </c>
      <c r="F57" s="21" t="s">
        <v>634</v>
      </c>
      <c r="G57">
        <v>874.0</v>
      </c>
      <c r="H57">
        <v>1035.0</v>
      </c>
      <c r="I57">
        <v>1930.0</v>
      </c>
      <c r="J57" s="52">
        <f t="shared" ref="J57:K57" si="59">G57/$I57</f>
        <v>0.4528497409</v>
      </c>
      <c r="K57" s="52">
        <f t="shared" si="59"/>
        <v>0.5362694301</v>
      </c>
      <c r="L57" s="101">
        <f t="shared" si="3"/>
        <v>8.341968912</v>
      </c>
      <c r="M57">
        <f t="shared" si="4"/>
        <v>161</v>
      </c>
      <c r="N57" t="str">
        <f t="shared" si="5"/>
        <v>Green</v>
      </c>
    </row>
    <row r="58">
      <c r="A58" s="21">
        <v>2014.0</v>
      </c>
      <c r="B58" s="21" t="s">
        <v>536</v>
      </c>
      <c r="C58" t="s">
        <v>7292</v>
      </c>
      <c r="D58" t="s">
        <v>7302</v>
      </c>
      <c r="E58" s="21" t="s">
        <v>593</v>
      </c>
      <c r="F58" s="21" t="s">
        <v>634</v>
      </c>
      <c r="G58">
        <v>1701.0</v>
      </c>
      <c r="H58">
        <v>1785.0</v>
      </c>
      <c r="I58">
        <v>3524.0</v>
      </c>
      <c r="J58" s="52">
        <f t="shared" ref="J58:K58" si="60">G58/$I58</f>
        <v>0.4826901249</v>
      </c>
      <c r="K58" s="52">
        <f t="shared" si="60"/>
        <v>0.5065266742</v>
      </c>
      <c r="L58" s="101">
        <f t="shared" si="3"/>
        <v>2.383654938</v>
      </c>
      <c r="M58">
        <f t="shared" si="4"/>
        <v>84</v>
      </c>
      <c r="N58" t="str">
        <f t="shared" si="5"/>
        <v>Green</v>
      </c>
    </row>
    <row r="59">
      <c r="A59" s="21">
        <v>2014.0</v>
      </c>
      <c r="B59" s="21" t="s">
        <v>536</v>
      </c>
      <c r="C59" t="s">
        <v>7292</v>
      </c>
      <c r="D59" t="s">
        <v>7383</v>
      </c>
      <c r="E59" s="21" t="s">
        <v>593</v>
      </c>
      <c r="F59" s="21" t="s">
        <v>634</v>
      </c>
      <c r="G59">
        <v>1368.0</v>
      </c>
      <c r="H59">
        <v>1566.0</v>
      </c>
      <c r="I59">
        <v>2980.0</v>
      </c>
      <c r="J59" s="52">
        <f t="shared" ref="J59:K59" si="61">G59/$I59</f>
        <v>0.4590604027</v>
      </c>
      <c r="K59" s="52">
        <f t="shared" si="61"/>
        <v>0.5255033557</v>
      </c>
      <c r="L59" s="101">
        <f t="shared" si="3"/>
        <v>6.644295302</v>
      </c>
      <c r="M59">
        <f t="shared" si="4"/>
        <v>198</v>
      </c>
      <c r="N59" t="str">
        <f t="shared" si="5"/>
        <v>Green</v>
      </c>
    </row>
    <row r="60">
      <c r="A60" s="21">
        <v>2014.0</v>
      </c>
      <c r="B60" s="21" t="s">
        <v>536</v>
      </c>
      <c r="C60" t="s">
        <v>7292</v>
      </c>
      <c r="D60" t="s">
        <v>7395</v>
      </c>
      <c r="E60" s="21" t="s">
        <v>593</v>
      </c>
      <c r="F60" s="21" t="s">
        <v>634</v>
      </c>
      <c r="G60">
        <v>1808.0</v>
      </c>
      <c r="H60">
        <v>1971.0</v>
      </c>
      <c r="I60">
        <v>3819.0</v>
      </c>
      <c r="J60" s="52">
        <f t="shared" ref="J60:K60" si="62">G60/$I60</f>
        <v>0.4734223619</v>
      </c>
      <c r="K60" s="52">
        <f t="shared" si="62"/>
        <v>0.5161036921</v>
      </c>
      <c r="L60" s="101">
        <f t="shared" si="3"/>
        <v>4.268133019</v>
      </c>
      <c r="M60">
        <f t="shared" si="4"/>
        <v>163</v>
      </c>
      <c r="N60" t="str">
        <f t="shared" si="5"/>
        <v>Green</v>
      </c>
    </row>
    <row r="61">
      <c r="A61" s="21">
        <v>2014.0</v>
      </c>
      <c r="B61" s="21" t="s">
        <v>536</v>
      </c>
      <c r="C61" t="s">
        <v>7292</v>
      </c>
      <c r="D61" t="s">
        <v>7392</v>
      </c>
      <c r="E61" s="21" t="s">
        <v>593</v>
      </c>
      <c r="F61" s="21" t="s">
        <v>634</v>
      </c>
      <c r="G61">
        <v>1456.0</v>
      </c>
      <c r="H61">
        <v>1538.0</v>
      </c>
      <c r="I61">
        <v>3030.0</v>
      </c>
      <c r="J61" s="52">
        <f t="shared" ref="J61:K61" si="63">G61/$I61</f>
        <v>0.4805280528</v>
      </c>
      <c r="K61" s="52">
        <f t="shared" si="63"/>
        <v>0.5075907591</v>
      </c>
      <c r="L61" s="101">
        <f t="shared" si="3"/>
        <v>2.706270627</v>
      </c>
      <c r="M61">
        <f t="shared" si="4"/>
        <v>82</v>
      </c>
      <c r="N61" t="str">
        <f t="shared" si="5"/>
        <v>Green</v>
      </c>
    </row>
    <row r="62">
      <c r="A62" s="21">
        <v>2014.0</v>
      </c>
      <c r="B62" s="21" t="s">
        <v>536</v>
      </c>
      <c r="C62" t="s">
        <v>7292</v>
      </c>
      <c r="D62" t="s">
        <v>314</v>
      </c>
      <c r="E62" s="21" t="s">
        <v>593</v>
      </c>
      <c r="F62" s="21" t="s">
        <v>634</v>
      </c>
      <c r="G62">
        <v>363.0</v>
      </c>
      <c r="H62">
        <v>377.0</v>
      </c>
      <c r="I62">
        <v>748.0</v>
      </c>
      <c r="J62" s="52">
        <f t="shared" ref="J62:K62" si="64">G62/$I62</f>
        <v>0.4852941176</v>
      </c>
      <c r="K62" s="52">
        <f t="shared" si="64"/>
        <v>0.5040106952</v>
      </c>
      <c r="L62" s="101">
        <f t="shared" si="3"/>
        <v>1.871657754</v>
      </c>
      <c r="M62">
        <f t="shared" si="4"/>
        <v>14</v>
      </c>
      <c r="N62" t="str">
        <f t="shared" si="5"/>
        <v>Green</v>
      </c>
    </row>
    <row r="63">
      <c r="A63" s="21">
        <v>2014.0</v>
      </c>
      <c r="B63" s="21" t="s">
        <v>536</v>
      </c>
      <c r="C63" t="s">
        <v>7292</v>
      </c>
      <c r="D63" t="s">
        <v>743</v>
      </c>
      <c r="E63" s="21" t="s">
        <v>593</v>
      </c>
      <c r="F63" s="21" t="s">
        <v>634</v>
      </c>
      <c r="G63">
        <v>2224.0</v>
      </c>
      <c r="H63">
        <v>2527.0</v>
      </c>
      <c r="I63">
        <v>4796.0</v>
      </c>
      <c r="J63" s="52">
        <f t="shared" ref="J63:K63" si="65">G63/$I63</f>
        <v>0.4637197665</v>
      </c>
      <c r="K63" s="52">
        <f t="shared" si="65"/>
        <v>0.5268974145</v>
      </c>
      <c r="L63" s="101">
        <f t="shared" si="3"/>
        <v>6.317764804</v>
      </c>
      <c r="M63">
        <f t="shared" si="4"/>
        <v>303</v>
      </c>
      <c r="N63" t="str">
        <f t="shared" si="5"/>
        <v>Green</v>
      </c>
    </row>
    <row r="64">
      <c r="A64" s="21">
        <v>2014.0</v>
      </c>
      <c r="B64" s="21" t="s">
        <v>536</v>
      </c>
      <c r="C64" t="s">
        <v>7292</v>
      </c>
      <c r="D64" t="s">
        <v>3326</v>
      </c>
      <c r="E64" s="21" t="s">
        <v>593</v>
      </c>
      <c r="F64" s="21" t="s">
        <v>634</v>
      </c>
      <c r="G64">
        <v>2233.0</v>
      </c>
      <c r="H64">
        <v>2583.0</v>
      </c>
      <c r="I64">
        <v>4873.0</v>
      </c>
      <c r="J64" s="52">
        <f t="shared" ref="J64:K64" si="66">G64/$I64</f>
        <v>0.4582392777</v>
      </c>
      <c r="K64" s="52">
        <f t="shared" si="66"/>
        <v>0.5300636158</v>
      </c>
      <c r="L64" s="101">
        <f t="shared" si="3"/>
        <v>7.182433819</v>
      </c>
      <c r="M64">
        <f t="shared" si="4"/>
        <v>350</v>
      </c>
      <c r="N64" t="str">
        <f t="shared" si="5"/>
        <v>Green</v>
      </c>
    </row>
    <row r="65">
      <c r="A65" s="21">
        <v>2014.0</v>
      </c>
      <c r="B65" s="21" t="s">
        <v>536</v>
      </c>
      <c r="C65" t="s">
        <v>7292</v>
      </c>
      <c r="D65" t="s">
        <v>7299</v>
      </c>
      <c r="E65" s="21" t="s">
        <v>593</v>
      </c>
      <c r="F65" s="21" t="s">
        <v>634</v>
      </c>
      <c r="G65">
        <v>2062.0</v>
      </c>
      <c r="H65">
        <v>2238.0</v>
      </c>
      <c r="I65">
        <v>4351.0</v>
      </c>
      <c r="J65" s="52">
        <f t="shared" ref="J65:K65" si="67">G65/$I65</f>
        <v>0.4739140427</v>
      </c>
      <c r="K65" s="52">
        <f t="shared" si="67"/>
        <v>0.5143645139</v>
      </c>
      <c r="L65" s="101">
        <f t="shared" si="3"/>
        <v>4.045047116</v>
      </c>
      <c r="M65">
        <f t="shared" si="4"/>
        <v>176</v>
      </c>
      <c r="N65" t="str">
        <f t="shared" si="5"/>
        <v>Green</v>
      </c>
    </row>
    <row r="66">
      <c r="A66" s="21">
        <v>2014.0</v>
      </c>
      <c r="B66" s="21" t="s">
        <v>536</v>
      </c>
      <c r="C66" t="s">
        <v>7292</v>
      </c>
      <c r="D66" t="s">
        <v>3231</v>
      </c>
      <c r="E66" s="21" t="s">
        <v>593</v>
      </c>
      <c r="F66" s="21" t="s">
        <v>634</v>
      </c>
      <c r="G66">
        <v>1821.0</v>
      </c>
      <c r="H66">
        <v>1975.0</v>
      </c>
      <c r="I66">
        <v>3849.0</v>
      </c>
      <c r="J66" s="52">
        <f t="shared" ref="J66:K66" si="68">G66/$I66</f>
        <v>0.4731098987</v>
      </c>
      <c r="K66" s="52">
        <f t="shared" si="68"/>
        <v>0.513120291</v>
      </c>
      <c r="L66" s="101">
        <f t="shared" si="3"/>
        <v>4.001039231</v>
      </c>
      <c r="M66">
        <f t="shared" si="4"/>
        <v>154</v>
      </c>
      <c r="N66" t="str">
        <f t="shared" si="5"/>
        <v>Green</v>
      </c>
    </row>
    <row r="67">
      <c r="A67" s="21">
        <v>2014.0</v>
      </c>
      <c r="B67" s="21" t="s">
        <v>536</v>
      </c>
      <c r="C67" t="s">
        <v>7292</v>
      </c>
      <c r="D67" t="s">
        <v>7312</v>
      </c>
      <c r="E67" s="21" t="s">
        <v>593</v>
      </c>
      <c r="F67" s="21" t="s">
        <v>634</v>
      </c>
      <c r="G67">
        <v>3449.0</v>
      </c>
      <c r="H67">
        <v>4552.0</v>
      </c>
      <c r="I67">
        <v>8081.0</v>
      </c>
      <c r="J67" s="52">
        <f t="shared" ref="J67:K67" si="69">G67/$I67</f>
        <v>0.4268036134</v>
      </c>
      <c r="K67" s="52">
        <f t="shared" si="69"/>
        <v>0.5632966217</v>
      </c>
      <c r="L67" s="101">
        <f t="shared" si="3"/>
        <v>13.64930083</v>
      </c>
      <c r="M67">
        <f t="shared" si="4"/>
        <v>1103</v>
      </c>
      <c r="N67" t="str">
        <f t="shared" si="5"/>
        <v>Green</v>
      </c>
    </row>
    <row r="68">
      <c r="A68" s="21">
        <v>2014.0</v>
      </c>
      <c r="B68" s="21" t="s">
        <v>536</v>
      </c>
      <c r="C68" t="s">
        <v>7292</v>
      </c>
      <c r="D68" t="s">
        <v>6250</v>
      </c>
      <c r="E68" s="21" t="s">
        <v>593</v>
      </c>
      <c r="F68" s="21" t="s">
        <v>634</v>
      </c>
      <c r="G68">
        <v>1945.0</v>
      </c>
      <c r="H68">
        <v>2246.0</v>
      </c>
      <c r="I68">
        <v>4242.0</v>
      </c>
      <c r="J68" s="52">
        <f t="shared" ref="J68:K68" si="70">G68/$I68</f>
        <v>0.4585101367</v>
      </c>
      <c r="K68" s="52">
        <f t="shared" si="70"/>
        <v>0.5294672324</v>
      </c>
      <c r="L68" s="101">
        <f t="shared" si="3"/>
        <v>7.095709571</v>
      </c>
      <c r="M68">
        <f t="shared" si="4"/>
        <v>301</v>
      </c>
      <c r="N68" t="str">
        <f t="shared" si="5"/>
        <v>Green</v>
      </c>
    </row>
    <row r="69">
      <c r="A69" s="21">
        <v>2014.0</v>
      </c>
      <c r="B69" s="21" t="s">
        <v>536</v>
      </c>
      <c r="C69" t="s">
        <v>7292</v>
      </c>
      <c r="D69" t="s">
        <v>7340</v>
      </c>
      <c r="E69" s="21" t="s">
        <v>593</v>
      </c>
      <c r="F69" s="21" t="s">
        <v>634</v>
      </c>
      <c r="G69">
        <v>501.0</v>
      </c>
      <c r="H69">
        <v>649.0</v>
      </c>
      <c r="I69">
        <v>1168.0</v>
      </c>
      <c r="J69" s="52">
        <f t="shared" ref="J69:K69" si="71">G69/$I69</f>
        <v>0.4289383562</v>
      </c>
      <c r="K69" s="52">
        <f t="shared" si="71"/>
        <v>0.5556506849</v>
      </c>
      <c r="L69" s="101">
        <f t="shared" si="3"/>
        <v>12.67123288</v>
      </c>
      <c r="M69">
        <f t="shared" si="4"/>
        <v>148</v>
      </c>
      <c r="N69" t="str">
        <f t="shared" si="5"/>
        <v>Green</v>
      </c>
    </row>
    <row r="70">
      <c r="A70" s="21">
        <v>2014.0</v>
      </c>
      <c r="B70" s="21" t="s">
        <v>536</v>
      </c>
      <c r="C70" t="s">
        <v>7292</v>
      </c>
      <c r="D70" t="s">
        <v>7366</v>
      </c>
      <c r="E70" s="21" t="s">
        <v>593</v>
      </c>
      <c r="F70" s="21" t="s">
        <v>634</v>
      </c>
      <c r="G70">
        <v>1480.0</v>
      </c>
      <c r="H70">
        <v>1681.0</v>
      </c>
      <c r="I70">
        <v>3212.0</v>
      </c>
      <c r="J70" s="52">
        <f t="shared" ref="J70:K70" si="72">G70/$I70</f>
        <v>0.4607721046</v>
      </c>
      <c r="K70" s="52">
        <f t="shared" si="72"/>
        <v>0.5233499377</v>
      </c>
      <c r="L70" s="101">
        <f t="shared" si="3"/>
        <v>6.257783313</v>
      </c>
      <c r="M70">
        <f t="shared" si="4"/>
        <v>201</v>
      </c>
      <c r="N70" t="str">
        <f t="shared" si="5"/>
        <v>Green</v>
      </c>
    </row>
    <row r="71">
      <c r="A71" s="21">
        <v>2014.0</v>
      </c>
      <c r="B71" s="21" t="s">
        <v>536</v>
      </c>
      <c r="C71" t="s">
        <v>7292</v>
      </c>
      <c r="D71" t="s">
        <v>7389</v>
      </c>
      <c r="E71" s="21" t="s">
        <v>593</v>
      </c>
      <c r="F71" s="21" t="s">
        <v>634</v>
      </c>
      <c r="G71">
        <v>1773.0</v>
      </c>
      <c r="H71">
        <v>2056.0</v>
      </c>
      <c r="I71">
        <v>3868.0</v>
      </c>
      <c r="J71" s="52">
        <f t="shared" ref="J71:K71" si="73">G71/$I71</f>
        <v>0.4583764219</v>
      </c>
      <c r="K71" s="52">
        <f t="shared" si="73"/>
        <v>0.531540848</v>
      </c>
      <c r="L71" s="101">
        <f t="shared" si="3"/>
        <v>7.316442606</v>
      </c>
      <c r="M71">
        <f t="shared" si="4"/>
        <v>283</v>
      </c>
      <c r="N71" t="str">
        <f t="shared" si="5"/>
        <v>Green</v>
      </c>
    </row>
    <row r="72">
      <c r="A72" s="21">
        <v>2014.0</v>
      </c>
      <c r="B72" s="21" t="s">
        <v>536</v>
      </c>
      <c r="C72" t="s">
        <v>7292</v>
      </c>
      <c r="D72" t="s">
        <v>7369</v>
      </c>
      <c r="E72" s="21" t="s">
        <v>593</v>
      </c>
      <c r="F72" s="21" t="s">
        <v>634</v>
      </c>
      <c r="G72">
        <v>1695.0</v>
      </c>
      <c r="H72">
        <v>1668.0</v>
      </c>
      <c r="I72">
        <v>3399.0</v>
      </c>
      <c r="J72" s="52">
        <f t="shared" ref="J72:K72" si="74">G72/$I72</f>
        <v>0.4986760812</v>
      </c>
      <c r="K72" s="52">
        <f t="shared" si="74"/>
        <v>0.4907325684</v>
      </c>
      <c r="L72" s="101">
        <f t="shared" si="3"/>
        <v>-0.7943512798</v>
      </c>
      <c r="M72">
        <f t="shared" si="4"/>
        <v>-27</v>
      </c>
      <c r="N72" t="str">
        <f t="shared" si="5"/>
        <v>Blue</v>
      </c>
    </row>
    <row r="73">
      <c r="A73" s="21">
        <v>2014.0</v>
      </c>
      <c r="B73" s="21" t="s">
        <v>536</v>
      </c>
      <c r="C73" t="s">
        <v>7292</v>
      </c>
      <c r="D73" t="s">
        <v>7374</v>
      </c>
      <c r="E73" s="21" t="s">
        <v>593</v>
      </c>
      <c r="F73" s="21" t="s">
        <v>634</v>
      </c>
      <c r="G73">
        <v>1696.0</v>
      </c>
      <c r="H73">
        <v>1796.0</v>
      </c>
      <c r="I73">
        <v>3531.0</v>
      </c>
      <c r="J73" s="52">
        <f t="shared" ref="J73:K73" si="75">G73/$I73</f>
        <v>0.4803171906</v>
      </c>
      <c r="K73" s="52">
        <f t="shared" si="75"/>
        <v>0.5086377797</v>
      </c>
      <c r="L73" s="101">
        <f t="shared" si="3"/>
        <v>2.832058907</v>
      </c>
      <c r="M73">
        <f t="shared" si="4"/>
        <v>100</v>
      </c>
      <c r="N73" t="str">
        <f t="shared" si="5"/>
        <v>Green</v>
      </c>
    </row>
    <row r="74">
      <c r="A74" s="21">
        <v>2014.0</v>
      </c>
      <c r="B74" s="21" t="s">
        <v>536</v>
      </c>
      <c r="C74" t="s">
        <v>7292</v>
      </c>
      <c r="D74" t="s">
        <v>7377</v>
      </c>
      <c r="E74" s="21" t="s">
        <v>593</v>
      </c>
      <c r="F74" s="21" t="s">
        <v>634</v>
      </c>
      <c r="G74">
        <v>1680.0</v>
      </c>
      <c r="H74">
        <v>1798.0</v>
      </c>
      <c r="I74">
        <v>3519.0</v>
      </c>
      <c r="J74" s="52">
        <f t="shared" ref="J74:K74" si="76">G74/$I74</f>
        <v>0.4774083546</v>
      </c>
      <c r="K74" s="52">
        <f t="shared" si="76"/>
        <v>0.5109406081</v>
      </c>
      <c r="L74" s="101">
        <f t="shared" si="3"/>
        <v>3.353225348</v>
      </c>
      <c r="M74">
        <f t="shared" si="4"/>
        <v>118</v>
      </c>
      <c r="N74" t="str">
        <f t="shared" si="5"/>
        <v>Green</v>
      </c>
    </row>
    <row r="75">
      <c r="A75" s="21">
        <v>2014.0</v>
      </c>
      <c r="B75" s="21" t="s">
        <v>536</v>
      </c>
      <c r="C75" t="s">
        <v>7292</v>
      </c>
      <c r="D75" t="s">
        <v>7333</v>
      </c>
      <c r="E75" s="21" t="s">
        <v>593</v>
      </c>
      <c r="F75" s="21" t="s">
        <v>634</v>
      </c>
      <c r="G75">
        <v>2449.0</v>
      </c>
      <c r="H75">
        <v>2489.0</v>
      </c>
      <c r="I75">
        <v>5007.0</v>
      </c>
      <c r="J75" s="52">
        <f t="shared" ref="J75:K75" si="77">G75/$I75</f>
        <v>0.4891152387</v>
      </c>
      <c r="K75" s="52">
        <f t="shared" si="77"/>
        <v>0.4971040543</v>
      </c>
      <c r="L75" s="101">
        <f t="shared" si="3"/>
        <v>0.7988815658</v>
      </c>
      <c r="M75">
        <f t="shared" si="4"/>
        <v>40</v>
      </c>
      <c r="N75" t="str">
        <f t="shared" si="5"/>
        <v>Green</v>
      </c>
    </row>
    <row r="76">
      <c r="A76" s="21">
        <v>2014.0</v>
      </c>
      <c r="B76" s="21" t="s">
        <v>536</v>
      </c>
      <c r="C76" t="s">
        <v>7292</v>
      </c>
      <c r="D76" t="s">
        <v>6397</v>
      </c>
      <c r="E76" s="21" t="s">
        <v>593</v>
      </c>
      <c r="F76" s="21" t="s">
        <v>634</v>
      </c>
      <c r="G76">
        <v>1755.0</v>
      </c>
      <c r="H76">
        <v>1825.0</v>
      </c>
      <c r="I76">
        <v>3628.0</v>
      </c>
      <c r="J76" s="52">
        <f t="shared" ref="J76:K76" si="78">G76/$I76</f>
        <v>0.4837375965</v>
      </c>
      <c r="K76" s="52">
        <f t="shared" si="78"/>
        <v>0.5030319735</v>
      </c>
      <c r="L76" s="101">
        <f t="shared" si="3"/>
        <v>1.929437707</v>
      </c>
      <c r="M76">
        <f t="shared" si="4"/>
        <v>70</v>
      </c>
      <c r="N76" t="str">
        <f t="shared" si="5"/>
        <v>Green</v>
      </c>
    </row>
    <row r="77">
      <c r="A77" s="21">
        <v>2014.0</v>
      </c>
      <c r="B77" s="21" t="s">
        <v>536</v>
      </c>
      <c r="C77" t="s">
        <v>7292</v>
      </c>
      <c r="D77" t="s">
        <v>7355</v>
      </c>
      <c r="E77" s="21" t="s">
        <v>593</v>
      </c>
      <c r="F77" s="21" t="s">
        <v>634</v>
      </c>
      <c r="G77">
        <v>1452.0</v>
      </c>
      <c r="H77">
        <v>1306.0</v>
      </c>
      <c r="I77">
        <v>2786.0</v>
      </c>
      <c r="J77" s="52">
        <f t="shared" ref="J77:K77" si="79">G77/$I77</f>
        <v>0.5211773151</v>
      </c>
      <c r="K77" s="52">
        <f t="shared" si="79"/>
        <v>0.4687724336</v>
      </c>
      <c r="L77" s="101">
        <f t="shared" si="3"/>
        <v>-5.240488155</v>
      </c>
      <c r="M77">
        <f t="shared" si="4"/>
        <v>-146</v>
      </c>
      <c r="N77" t="str">
        <f t="shared" si="5"/>
        <v>Blue</v>
      </c>
    </row>
    <row r="78">
      <c r="A78" s="21">
        <v>2014.0</v>
      </c>
      <c r="B78" s="21" t="s">
        <v>536</v>
      </c>
      <c r="C78" t="s">
        <v>7292</v>
      </c>
      <c r="D78" t="s">
        <v>7402</v>
      </c>
      <c r="E78" s="21" t="s">
        <v>593</v>
      </c>
      <c r="F78" s="21" t="s">
        <v>634</v>
      </c>
      <c r="G78">
        <v>1386.0</v>
      </c>
      <c r="H78">
        <v>1130.0</v>
      </c>
      <c r="I78">
        <v>2539.0</v>
      </c>
      <c r="J78" s="52">
        <f t="shared" ref="J78:K78" si="80">G78/$I78</f>
        <v>0.5458842064</v>
      </c>
      <c r="K78" s="52">
        <f t="shared" si="80"/>
        <v>0.4450571091</v>
      </c>
      <c r="L78" s="101">
        <f t="shared" si="3"/>
        <v>-10.08270973</v>
      </c>
      <c r="M78">
        <f t="shared" si="4"/>
        <v>-256</v>
      </c>
      <c r="N78" t="str">
        <f t="shared" si="5"/>
        <v>Blue</v>
      </c>
    </row>
    <row r="79">
      <c r="A79" s="21">
        <v>2014.0</v>
      </c>
      <c r="B79" s="21" t="s">
        <v>536</v>
      </c>
      <c r="C79" t="s">
        <v>7292</v>
      </c>
      <c r="D79" s="21" t="s">
        <v>7325</v>
      </c>
      <c r="E79" s="21" t="s">
        <v>593</v>
      </c>
      <c r="F79" s="21" t="s">
        <v>634</v>
      </c>
      <c r="G79">
        <v>1089.0</v>
      </c>
      <c r="H79">
        <v>1388.0</v>
      </c>
      <c r="I79">
        <v>2499.0</v>
      </c>
      <c r="J79" s="52">
        <f t="shared" ref="J79:K79" si="81">G79/$I79</f>
        <v>0.4357743097</v>
      </c>
      <c r="K79" s="52">
        <f t="shared" si="81"/>
        <v>0.5554221689</v>
      </c>
      <c r="L79" s="101">
        <f t="shared" si="3"/>
        <v>11.96478591</v>
      </c>
      <c r="M79">
        <f t="shared" si="4"/>
        <v>299</v>
      </c>
      <c r="N79" t="str">
        <f t="shared" si="5"/>
        <v>Green</v>
      </c>
    </row>
    <row r="80">
      <c r="A80" s="21">
        <v>2014.0</v>
      </c>
      <c r="B80" s="21" t="s">
        <v>536</v>
      </c>
      <c r="C80" t="s">
        <v>300</v>
      </c>
      <c r="D80" t="s">
        <v>8113</v>
      </c>
      <c r="E80" s="21" t="s">
        <v>593</v>
      </c>
      <c r="F80" s="21" t="s">
        <v>634</v>
      </c>
      <c r="G80">
        <v>263.0</v>
      </c>
      <c r="H80">
        <v>391.0</v>
      </c>
      <c r="I80">
        <v>668.0</v>
      </c>
      <c r="J80" s="52">
        <f t="shared" ref="J80:K80" si="82">G80/$I80</f>
        <v>0.3937125749</v>
      </c>
      <c r="K80" s="52">
        <f t="shared" si="82"/>
        <v>0.5853293413</v>
      </c>
      <c r="L80" s="101">
        <f t="shared" si="3"/>
        <v>19.16167665</v>
      </c>
      <c r="M80">
        <f t="shared" si="4"/>
        <v>128</v>
      </c>
      <c r="N80" t="str">
        <f t="shared" si="5"/>
        <v>Green</v>
      </c>
    </row>
    <row r="81">
      <c r="A81" s="21">
        <v>2014.0</v>
      </c>
      <c r="B81" s="21" t="s">
        <v>536</v>
      </c>
      <c r="C81" t="s">
        <v>300</v>
      </c>
      <c r="D81" t="s">
        <v>3960</v>
      </c>
      <c r="E81" s="21" t="s">
        <v>593</v>
      </c>
      <c r="F81" s="21" t="s">
        <v>634</v>
      </c>
      <c r="G81">
        <v>404.0</v>
      </c>
      <c r="H81">
        <v>530.0</v>
      </c>
      <c r="I81">
        <v>949.0</v>
      </c>
      <c r="J81" s="52">
        <f t="shared" ref="J81:K81" si="83">G81/$I81</f>
        <v>0.425711275</v>
      </c>
      <c r="K81" s="52">
        <f t="shared" si="83"/>
        <v>0.5584826133</v>
      </c>
      <c r="L81" s="101">
        <f t="shared" si="3"/>
        <v>13.27713383</v>
      </c>
      <c r="M81">
        <f t="shared" si="4"/>
        <v>126</v>
      </c>
      <c r="N81" t="str">
        <f t="shared" si="5"/>
        <v>Green</v>
      </c>
    </row>
    <row r="82">
      <c r="A82" s="21">
        <v>2014.0</v>
      </c>
      <c r="B82" s="21" t="s">
        <v>536</v>
      </c>
      <c r="C82" t="s">
        <v>300</v>
      </c>
      <c r="D82" t="s">
        <v>377</v>
      </c>
      <c r="E82" s="21" t="s">
        <v>593</v>
      </c>
      <c r="F82" s="21" t="s">
        <v>634</v>
      </c>
      <c r="G82">
        <v>306.0</v>
      </c>
      <c r="H82">
        <v>533.0</v>
      </c>
      <c r="I82">
        <v>855.0</v>
      </c>
      <c r="J82" s="52">
        <f t="shared" ref="J82:K82" si="84">G82/$I82</f>
        <v>0.3578947368</v>
      </c>
      <c r="K82" s="52">
        <f t="shared" si="84"/>
        <v>0.6233918129</v>
      </c>
      <c r="L82" s="101">
        <f t="shared" si="3"/>
        <v>26.5497076</v>
      </c>
      <c r="M82">
        <f t="shared" si="4"/>
        <v>227</v>
      </c>
      <c r="N82" t="str">
        <f t="shared" si="5"/>
        <v>Green</v>
      </c>
    </row>
    <row r="83">
      <c r="A83" s="21">
        <v>2014.0</v>
      </c>
      <c r="B83" s="21" t="s">
        <v>536</v>
      </c>
      <c r="C83" t="s">
        <v>300</v>
      </c>
      <c r="D83" t="s">
        <v>355</v>
      </c>
      <c r="E83" s="21" t="s">
        <v>593</v>
      </c>
      <c r="F83" s="21" t="s">
        <v>634</v>
      </c>
      <c r="G83">
        <v>396.0</v>
      </c>
      <c r="H83">
        <v>464.0</v>
      </c>
      <c r="I83">
        <v>891.0</v>
      </c>
      <c r="J83" s="52">
        <f t="shared" ref="J83:K83" si="85">G83/$I83</f>
        <v>0.4444444444</v>
      </c>
      <c r="K83" s="52">
        <f t="shared" si="85"/>
        <v>0.5207631874</v>
      </c>
      <c r="L83" s="101">
        <f t="shared" si="3"/>
        <v>7.631874299</v>
      </c>
      <c r="M83">
        <f t="shared" si="4"/>
        <v>68</v>
      </c>
      <c r="N83" t="str">
        <f t="shared" si="5"/>
        <v>Green</v>
      </c>
    </row>
    <row r="84">
      <c r="A84" s="21">
        <v>2014.0</v>
      </c>
      <c r="B84" s="21" t="s">
        <v>536</v>
      </c>
      <c r="C84" t="s">
        <v>300</v>
      </c>
      <c r="D84" s="21" t="s">
        <v>8106</v>
      </c>
      <c r="E84" s="21" t="s">
        <v>593</v>
      </c>
      <c r="F84" s="21" t="s">
        <v>634</v>
      </c>
      <c r="G84">
        <v>546.0</v>
      </c>
      <c r="H84">
        <v>601.0</v>
      </c>
      <c r="I84">
        <v>1182.0</v>
      </c>
      <c r="J84" s="52">
        <f t="shared" ref="J84:K84" si="86">G84/$I84</f>
        <v>0.461928934</v>
      </c>
      <c r="K84" s="52">
        <f t="shared" si="86"/>
        <v>0.5084602369</v>
      </c>
      <c r="L84" s="101">
        <f t="shared" si="3"/>
        <v>4.653130288</v>
      </c>
      <c r="M84">
        <f t="shared" si="4"/>
        <v>55</v>
      </c>
      <c r="N84" t="str">
        <f t="shared" si="5"/>
        <v>Green</v>
      </c>
    </row>
    <row r="85">
      <c r="A85" s="21">
        <v>2014.0</v>
      </c>
      <c r="B85" s="21" t="s">
        <v>536</v>
      </c>
      <c r="C85" t="s">
        <v>300</v>
      </c>
      <c r="D85" t="s">
        <v>8120</v>
      </c>
      <c r="E85" s="21" t="s">
        <v>593</v>
      </c>
      <c r="F85" s="21" t="s">
        <v>634</v>
      </c>
      <c r="G85">
        <v>607.0</v>
      </c>
      <c r="H85">
        <v>427.0</v>
      </c>
      <c r="I85">
        <v>1050.0</v>
      </c>
      <c r="J85" s="52">
        <f t="shared" ref="J85:K85" si="87">G85/$I85</f>
        <v>0.5780952381</v>
      </c>
      <c r="K85" s="52">
        <f t="shared" si="87"/>
        <v>0.4066666667</v>
      </c>
      <c r="L85" s="101">
        <f t="shared" si="3"/>
        <v>-17.14285714</v>
      </c>
      <c r="M85">
        <f t="shared" si="4"/>
        <v>-180</v>
      </c>
      <c r="N85" t="str">
        <f t="shared" si="5"/>
        <v>Blue</v>
      </c>
    </row>
    <row r="86">
      <c r="A86" s="21">
        <v>2014.0</v>
      </c>
      <c r="B86" s="21" t="s">
        <v>536</v>
      </c>
      <c r="C86" t="s">
        <v>300</v>
      </c>
      <c r="D86" t="s">
        <v>8098</v>
      </c>
      <c r="E86" s="21" t="s">
        <v>593</v>
      </c>
      <c r="F86" s="21" t="s">
        <v>634</v>
      </c>
      <c r="G86">
        <v>324.0</v>
      </c>
      <c r="H86">
        <v>536.0</v>
      </c>
      <c r="I86">
        <v>871.0</v>
      </c>
      <c r="J86" s="52">
        <f t="shared" ref="J86:K86" si="88">G86/$I86</f>
        <v>0.3719862227</v>
      </c>
      <c r="K86" s="52">
        <f t="shared" si="88"/>
        <v>0.6153846154</v>
      </c>
      <c r="L86" s="101">
        <f t="shared" si="3"/>
        <v>24.33983927</v>
      </c>
      <c r="M86">
        <f t="shared" si="4"/>
        <v>212</v>
      </c>
      <c r="N86" t="str">
        <f t="shared" si="5"/>
        <v>Green</v>
      </c>
    </row>
    <row r="87">
      <c r="A87" s="21">
        <v>2014.0</v>
      </c>
      <c r="B87" s="21" t="s">
        <v>536</v>
      </c>
      <c r="C87" t="s">
        <v>300</v>
      </c>
      <c r="D87" t="s">
        <v>8101</v>
      </c>
      <c r="E87" s="21" t="s">
        <v>593</v>
      </c>
      <c r="F87" s="21" t="s">
        <v>634</v>
      </c>
      <c r="G87">
        <v>320.0</v>
      </c>
      <c r="H87">
        <v>562.0</v>
      </c>
      <c r="I87">
        <v>902.0</v>
      </c>
      <c r="J87" s="52">
        <f t="shared" ref="J87:K87" si="89">G87/$I87</f>
        <v>0.354767184</v>
      </c>
      <c r="K87" s="52">
        <f t="shared" si="89"/>
        <v>0.623059867</v>
      </c>
      <c r="L87" s="101">
        <f t="shared" si="3"/>
        <v>26.82926829</v>
      </c>
      <c r="M87">
        <f t="shared" si="4"/>
        <v>242</v>
      </c>
      <c r="N87" t="str">
        <f t="shared" si="5"/>
        <v>Green</v>
      </c>
    </row>
    <row r="88">
      <c r="A88" s="21">
        <v>2014.0</v>
      </c>
      <c r="B88" s="21" t="s">
        <v>536</v>
      </c>
      <c r="C88" t="s">
        <v>300</v>
      </c>
      <c r="D88" t="s">
        <v>8125</v>
      </c>
      <c r="E88" s="21" t="s">
        <v>593</v>
      </c>
      <c r="F88" s="21" t="s">
        <v>634</v>
      </c>
      <c r="G88">
        <v>249.0</v>
      </c>
      <c r="H88">
        <v>454.0</v>
      </c>
      <c r="I88">
        <v>715.0</v>
      </c>
      <c r="J88" s="52">
        <f t="shared" ref="J88:K88" si="90">G88/$I88</f>
        <v>0.3482517483</v>
      </c>
      <c r="K88" s="52">
        <f t="shared" si="90"/>
        <v>0.634965035</v>
      </c>
      <c r="L88" s="101">
        <f t="shared" si="3"/>
        <v>28.67132867</v>
      </c>
      <c r="M88">
        <f t="shared" si="4"/>
        <v>205</v>
      </c>
      <c r="N88" t="str">
        <f t="shared" si="5"/>
        <v>Green</v>
      </c>
    </row>
    <row r="89">
      <c r="A89" s="21">
        <v>2014.0</v>
      </c>
      <c r="B89" s="21" t="s">
        <v>536</v>
      </c>
      <c r="C89" t="s">
        <v>300</v>
      </c>
      <c r="D89" t="s">
        <v>1172</v>
      </c>
      <c r="E89" s="21" t="s">
        <v>593</v>
      </c>
      <c r="F89" s="21" t="s">
        <v>634</v>
      </c>
      <c r="G89">
        <v>535.0</v>
      </c>
      <c r="H89">
        <v>803.0</v>
      </c>
      <c r="I89">
        <v>1366.0</v>
      </c>
      <c r="J89" s="52">
        <f t="shared" ref="J89:K89" si="91">G89/$I89</f>
        <v>0.3916544656</v>
      </c>
      <c r="K89" s="52">
        <f t="shared" si="91"/>
        <v>0.5878477306</v>
      </c>
      <c r="L89" s="101">
        <f t="shared" si="3"/>
        <v>19.6193265</v>
      </c>
      <c r="M89">
        <f t="shared" si="4"/>
        <v>268</v>
      </c>
      <c r="N89" t="str">
        <f t="shared" si="5"/>
        <v>Green</v>
      </c>
    </row>
    <row r="90">
      <c r="A90" s="21">
        <v>2014.0</v>
      </c>
      <c r="B90" s="21" t="s">
        <v>536</v>
      </c>
      <c r="C90" t="s">
        <v>300</v>
      </c>
      <c r="D90" t="s">
        <v>544</v>
      </c>
      <c r="E90" s="21" t="s">
        <v>593</v>
      </c>
      <c r="F90" s="21" t="s">
        <v>634</v>
      </c>
      <c r="G90">
        <v>537.0</v>
      </c>
      <c r="H90">
        <v>711.0</v>
      </c>
      <c r="I90">
        <v>1268.0</v>
      </c>
      <c r="J90" s="52">
        <f t="shared" ref="J90:K90" si="92">G90/$I90</f>
        <v>0.4235015773</v>
      </c>
      <c r="K90" s="52">
        <f t="shared" si="92"/>
        <v>0.5607255521</v>
      </c>
      <c r="L90" s="101">
        <f t="shared" si="3"/>
        <v>13.72239748</v>
      </c>
      <c r="M90">
        <f t="shared" si="4"/>
        <v>174</v>
      </c>
      <c r="N90" t="str">
        <f t="shared" si="5"/>
        <v>Green</v>
      </c>
    </row>
    <row r="91">
      <c r="A91" s="21">
        <v>2014.0</v>
      </c>
      <c r="B91" s="21" t="s">
        <v>536</v>
      </c>
      <c r="C91" t="s">
        <v>300</v>
      </c>
      <c r="D91" t="s">
        <v>571</v>
      </c>
      <c r="E91" s="21" t="s">
        <v>593</v>
      </c>
      <c r="F91" s="21" t="s">
        <v>634</v>
      </c>
      <c r="G91">
        <v>873.0</v>
      </c>
      <c r="H91">
        <v>1151.0</v>
      </c>
      <c r="I91">
        <v>2071.0</v>
      </c>
      <c r="J91" s="52">
        <f t="shared" ref="J91:K91" si="93">G91/$I91</f>
        <v>0.4215354901</v>
      </c>
      <c r="K91" s="52">
        <f t="shared" si="93"/>
        <v>0.5557701593</v>
      </c>
      <c r="L91" s="101">
        <f t="shared" si="3"/>
        <v>13.42346692</v>
      </c>
      <c r="M91">
        <f t="shared" si="4"/>
        <v>278</v>
      </c>
      <c r="N91" t="str">
        <f t="shared" si="5"/>
        <v>Green</v>
      </c>
    </row>
    <row r="92">
      <c r="A92" s="21">
        <v>2014.0</v>
      </c>
      <c r="B92" s="21" t="s">
        <v>536</v>
      </c>
      <c r="C92" t="s">
        <v>8173</v>
      </c>
      <c r="D92" t="s">
        <v>541</v>
      </c>
      <c r="E92" s="21" t="s">
        <v>593</v>
      </c>
      <c r="F92" s="21" t="s">
        <v>634</v>
      </c>
      <c r="G92">
        <v>381.0</v>
      </c>
      <c r="H92">
        <v>436.0</v>
      </c>
      <c r="I92">
        <v>830.0</v>
      </c>
      <c r="J92" s="52">
        <f t="shared" ref="J92:K92" si="94">G92/$I92</f>
        <v>0.4590361446</v>
      </c>
      <c r="K92" s="52">
        <f t="shared" si="94"/>
        <v>0.5253012048</v>
      </c>
      <c r="L92" s="101">
        <f t="shared" si="3"/>
        <v>6.626506024</v>
      </c>
      <c r="M92">
        <f t="shared" si="4"/>
        <v>55</v>
      </c>
      <c r="N92" t="str">
        <f t="shared" si="5"/>
        <v>Green</v>
      </c>
    </row>
    <row r="93">
      <c r="A93" s="21">
        <v>2014.0</v>
      </c>
      <c r="B93" s="21" t="s">
        <v>536</v>
      </c>
      <c r="C93" t="s">
        <v>8173</v>
      </c>
      <c r="D93" t="s">
        <v>8083</v>
      </c>
      <c r="E93" s="21" t="s">
        <v>593</v>
      </c>
      <c r="F93" s="21" t="s">
        <v>634</v>
      </c>
      <c r="G93">
        <v>957.0</v>
      </c>
      <c r="H93">
        <v>1129.0</v>
      </c>
      <c r="I93">
        <v>2132.0</v>
      </c>
      <c r="J93" s="52">
        <f t="shared" ref="J93:K93" si="95">G93/$I93</f>
        <v>0.4488742964</v>
      </c>
      <c r="K93" s="52">
        <f t="shared" si="95"/>
        <v>0.5295497186</v>
      </c>
      <c r="L93" s="101">
        <f t="shared" si="3"/>
        <v>8.067542214</v>
      </c>
      <c r="M93">
        <f t="shared" si="4"/>
        <v>172</v>
      </c>
      <c r="N93" t="str">
        <f t="shared" si="5"/>
        <v>Green</v>
      </c>
    </row>
    <row r="94">
      <c r="A94" s="21">
        <v>2014.0</v>
      </c>
      <c r="B94" s="21" t="s">
        <v>536</v>
      </c>
      <c r="C94" t="s">
        <v>8173</v>
      </c>
      <c r="D94" t="s">
        <v>8191</v>
      </c>
      <c r="E94" s="21" t="s">
        <v>593</v>
      </c>
      <c r="F94" s="21" t="s">
        <v>634</v>
      </c>
      <c r="G94">
        <v>676.0</v>
      </c>
      <c r="H94">
        <v>741.0</v>
      </c>
      <c r="I94">
        <v>1438.0</v>
      </c>
      <c r="J94" s="52">
        <f t="shared" ref="J94:K94" si="96">G94/$I94</f>
        <v>0.4700973574</v>
      </c>
      <c r="K94" s="52">
        <f t="shared" si="96"/>
        <v>0.5152990264</v>
      </c>
      <c r="L94" s="101">
        <f t="shared" si="3"/>
        <v>4.520166898</v>
      </c>
      <c r="M94">
        <f t="shared" si="4"/>
        <v>65</v>
      </c>
      <c r="N94" t="str">
        <f t="shared" si="5"/>
        <v>Green</v>
      </c>
    </row>
    <row r="95">
      <c r="A95" s="21">
        <v>2014.0</v>
      </c>
      <c r="B95" s="21" t="s">
        <v>536</v>
      </c>
      <c r="C95" t="s">
        <v>8173</v>
      </c>
      <c r="D95" t="s">
        <v>7409</v>
      </c>
      <c r="E95" s="21" t="s">
        <v>593</v>
      </c>
      <c r="F95" s="21" t="s">
        <v>634</v>
      </c>
      <c r="G95">
        <v>2217.0</v>
      </c>
      <c r="H95">
        <v>2610.0</v>
      </c>
      <c r="I95">
        <v>4911.0</v>
      </c>
      <c r="J95" s="52">
        <f t="shared" ref="J95:K95" si="97">G95/$I95</f>
        <v>0.4514355528</v>
      </c>
      <c r="K95" s="52">
        <f t="shared" si="97"/>
        <v>0.5314599878</v>
      </c>
      <c r="L95" s="101">
        <f t="shared" si="3"/>
        <v>8.002443494</v>
      </c>
      <c r="M95">
        <f t="shared" si="4"/>
        <v>393</v>
      </c>
      <c r="N95" t="str">
        <f t="shared" si="5"/>
        <v>Green</v>
      </c>
    </row>
    <row r="96">
      <c r="A96" s="21">
        <v>2014.0</v>
      </c>
      <c r="B96" s="21" t="s">
        <v>536</v>
      </c>
      <c r="C96" t="s">
        <v>8173</v>
      </c>
      <c r="D96" t="s">
        <v>1800</v>
      </c>
      <c r="E96" s="21" t="s">
        <v>593</v>
      </c>
      <c r="F96" s="21" t="s">
        <v>634</v>
      </c>
      <c r="G96">
        <v>1090.0</v>
      </c>
      <c r="H96">
        <v>1599.0</v>
      </c>
      <c r="I96">
        <v>2747.0</v>
      </c>
      <c r="J96" s="52">
        <f t="shared" ref="J96:K96" si="98">G96/$I96</f>
        <v>0.3967965053</v>
      </c>
      <c r="K96" s="52">
        <f t="shared" si="98"/>
        <v>0.5820895522</v>
      </c>
      <c r="L96" s="101">
        <f t="shared" si="3"/>
        <v>18.5293047</v>
      </c>
      <c r="M96">
        <f t="shared" si="4"/>
        <v>509</v>
      </c>
      <c r="N96" t="str">
        <f t="shared" si="5"/>
        <v>Green</v>
      </c>
    </row>
    <row r="97">
      <c r="A97" s="21">
        <v>2014.0</v>
      </c>
      <c r="B97" s="21" t="s">
        <v>536</v>
      </c>
      <c r="C97" t="s">
        <v>8173</v>
      </c>
      <c r="D97" t="s">
        <v>8196</v>
      </c>
      <c r="E97" s="21" t="s">
        <v>593</v>
      </c>
      <c r="F97" s="21" t="s">
        <v>634</v>
      </c>
      <c r="G97">
        <v>512.0</v>
      </c>
      <c r="H97">
        <v>620.0</v>
      </c>
      <c r="I97">
        <v>1168.0</v>
      </c>
      <c r="J97" s="52">
        <f t="shared" ref="J97:K97" si="99">G97/$I97</f>
        <v>0.4383561644</v>
      </c>
      <c r="K97" s="52">
        <f t="shared" si="99"/>
        <v>0.5308219178</v>
      </c>
      <c r="L97" s="101">
        <f t="shared" si="3"/>
        <v>9.246575342</v>
      </c>
      <c r="M97">
        <f t="shared" si="4"/>
        <v>108</v>
      </c>
      <c r="N97" t="str">
        <f t="shared" si="5"/>
        <v>Green</v>
      </c>
    </row>
    <row r="98">
      <c r="A98" s="21">
        <v>2014.0</v>
      </c>
      <c r="B98" s="21" t="s">
        <v>536</v>
      </c>
      <c r="C98" t="s">
        <v>8173</v>
      </c>
      <c r="D98" t="s">
        <v>8208</v>
      </c>
      <c r="E98" s="21" t="s">
        <v>593</v>
      </c>
      <c r="F98" s="21" t="s">
        <v>634</v>
      </c>
      <c r="G98">
        <v>1334.0</v>
      </c>
      <c r="H98">
        <v>2006.0</v>
      </c>
      <c r="I98">
        <v>3404.0</v>
      </c>
      <c r="J98" s="52">
        <f t="shared" ref="J98:K98" si="100">G98/$I98</f>
        <v>0.3918918919</v>
      </c>
      <c r="K98" s="52">
        <f t="shared" si="100"/>
        <v>0.589306698</v>
      </c>
      <c r="L98" s="101">
        <f t="shared" si="3"/>
        <v>19.74148061</v>
      </c>
      <c r="M98">
        <f t="shared" si="4"/>
        <v>672</v>
      </c>
      <c r="N98" t="str">
        <f t="shared" si="5"/>
        <v>Green</v>
      </c>
    </row>
    <row r="99">
      <c r="A99" s="21">
        <v>2014.0</v>
      </c>
      <c r="B99" s="21" t="s">
        <v>536</v>
      </c>
      <c r="C99" t="s">
        <v>8173</v>
      </c>
      <c r="D99" t="s">
        <v>8203</v>
      </c>
      <c r="E99" s="21" t="s">
        <v>593</v>
      </c>
      <c r="F99" s="21" t="s">
        <v>634</v>
      </c>
      <c r="G99">
        <v>410.0</v>
      </c>
      <c r="H99">
        <v>627.0</v>
      </c>
      <c r="I99">
        <v>1060.0</v>
      </c>
      <c r="J99" s="52">
        <f t="shared" ref="J99:K99" si="101">G99/$I99</f>
        <v>0.3867924528</v>
      </c>
      <c r="K99" s="52">
        <f t="shared" si="101"/>
        <v>0.591509434</v>
      </c>
      <c r="L99" s="101">
        <f t="shared" si="3"/>
        <v>20.47169811</v>
      </c>
      <c r="M99">
        <f t="shared" si="4"/>
        <v>217</v>
      </c>
      <c r="N99" t="str">
        <f t="shared" si="5"/>
        <v>Green</v>
      </c>
    </row>
    <row r="100">
      <c r="A100" s="21">
        <v>2014.0</v>
      </c>
      <c r="B100" s="21" t="s">
        <v>536</v>
      </c>
      <c r="C100" t="s">
        <v>8173</v>
      </c>
      <c r="D100" t="s">
        <v>8184</v>
      </c>
      <c r="E100" s="21" t="s">
        <v>593</v>
      </c>
      <c r="F100" s="21" t="s">
        <v>634</v>
      </c>
      <c r="G100">
        <v>865.0</v>
      </c>
      <c r="H100">
        <v>990.0</v>
      </c>
      <c r="I100">
        <v>1891.0</v>
      </c>
      <c r="J100" s="52">
        <f t="shared" ref="J100:K100" si="102">G100/$I100</f>
        <v>0.4574299313</v>
      </c>
      <c r="K100" s="52">
        <f t="shared" si="102"/>
        <v>0.5235325225</v>
      </c>
      <c r="L100" s="101">
        <f t="shared" si="3"/>
        <v>6.610259122</v>
      </c>
      <c r="M100">
        <f t="shared" si="4"/>
        <v>125</v>
      </c>
      <c r="N100" t="str">
        <f t="shared" si="5"/>
        <v>Green</v>
      </c>
    </row>
    <row r="101">
      <c r="A101" s="21">
        <v>2014.0</v>
      </c>
      <c r="B101" s="21" t="s">
        <v>536</v>
      </c>
      <c r="C101" t="s">
        <v>8173</v>
      </c>
      <c r="D101" t="s">
        <v>8174</v>
      </c>
      <c r="E101" s="21" t="s">
        <v>593</v>
      </c>
      <c r="F101" s="21" t="s">
        <v>634</v>
      </c>
      <c r="G101">
        <v>1219.0</v>
      </c>
      <c r="H101">
        <v>1836.0</v>
      </c>
      <c r="I101">
        <v>3122.0</v>
      </c>
      <c r="J101" s="52">
        <f t="shared" ref="J101:K101" si="103">G101/$I101</f>
        <v>0.3904548366</v>
      </c>
      <c r="K101" s="52">
        <f t="shared" si="103"/>
        <v>0.5880845612</v>
      </c>
      <c r="L101" s="101">
        <f t="shared" si="3"/>
        <v>19.76297245</v>
      </c>
      <c r="M101">
        <f t="shared" si="4"/>
        <v>617</v>
      </c>
      <c r="N101" t="str">
        <f t="shared" si="5"/>
        <v>Green</v>
      </c>
    </row>
    <row r="102">
      <c r="A102" s="21">
        <v>2014.0</v>
      </c>
      <c r="B102" s="21" t="s">
        <v>536</v>
      </c>
      <c r="C102" t="s">
        <v>8173</v>
      </c>
      <c r="D102" t="s">
        <v>2896</v>
      </c>
      <c r="E102" s="21" t="s">
        <v>593</v>
      </c>
      <c r="F102" s="21" t="s">
        <v>634</v>
      </c>
      <c r="G102">
        <v>973.0</v>
      </c>
      <c r="H102">
        <v>1003.0</v>
      </c>
      <c r="I102">
        <v>2011.0</v>
      </c>
      <c r="J102" s="52">
        <f t="shared" ref="J102:K102" si="104">G102/$I102</f>
        <v>0.4838388861</v>
      </c>
      <c r="K102" s="52">
        <f t="shared" si="104"/>
        <v>0.4987568374</v>
      </c>
      <c r="L102" s="101">
        <f t="shared" si="3"/>
        <v>1.491795127</v>
      </c>
      <c r="M102">
        <f t="shared" si="4"/>
        <v>30</v>
      </c>
      <c r="N102" t="str">
        <f t="shared" si="5"/>
        <v>Green</v>
      </c>
    </row>
    <row r="103">
      <c r="A103" s="21">
        <v>2014.0</v>
      </c>
      <c r="B103" s="21" t="s">
        <v>536</v>
      </c>
      <c r="C103" t="s">
        <v>8173</v>
      </c>
      <c r="D103" t="s">
        <v>8181</v>
      </c>
      <c r="E103" s="21" t="s">
        <v>593</v>
      </c>
      <c r="F103" s="21" t="s">
        <v>634</v>
      </c>
      <c r="G103">
        <v>446.0</v>
      </c>
      <c r="H103">
        <v>599.0</v>
      </c>
      <c r="I103">
        <v>1074.0</v>
      </c>
      <c r="J103" s="52">
        <f t="shared" ref="J103:K103" si="105">G103/$I103</f>
        <v>0.4152700186</v>
      </c>
      <c r="K103" s="52">
        <f t="shared" si="105"/>
        <v>0.5577281192</v>
      </c>
      <c r="L103" s="101">
        <f t="shared" si="3"/>
        <v>14.24581006</v>
      </c>
      <c r="M103">
        <f t="shared" si="4"/>
        <v>153</v>
      </c>
      <c r="N103" t="str">
        <f t="shared" si="5"/>
        <v>Green</v>
      </c>
    </row>
    <row r="104">
      <c r="A104" s="21">
        <v>2014.0</v>
      </c>
      <c r="B104" s="21" t="s">
        <v>536</v>
      </c>
      <c r="C104" t="s">
        <v>8173</v>
      </c>
      <c r="D104" t="s">
        <v>808</v>
      </c>
      <c r="E104" s="21" t="s">
        <v>593</v>
      </c>
      <c r="F104" s="21" t="s">
        <v>634</v>
      </c>
      <c r="G104">
        <v>336.0</v>
      </c>
      <c r="H104">
        <v>333.0</v>
      </c>
      <c r="I104">
        <v>681.0</v>
      </c>
      <c r="J104" s="52">
        <f t="shared" ref="J104:K104" si="106">G104/$I104</f>
        <v>0.4933920705</v>
      </c>
      <c r="K104" s="52">
        <f t="shared" si="106"/>
        <v>0.4889867841</v>
      </c>
      <c r="L104" s="101">
        <f t="shared" si="3"/>
        <v>-0.4405286344</v>
      </c>
      <c r="M104">
        <f t="shared" si="4"/>
        <v>-3</v>
      </c>
      <c r="N104" t="str">
        <f t="shared" si="5"/>
        <v>Blue</v>
      </c>
    </row>
    <row r="105">
      <c r="A105" s="21">
        <v>2014.0</v>
      </c>
      <c r="B105" s="21" t="s">
        <v>536</v>
      </c>
      <c r="C105" t="s">
        <v>8173</v>
      </c>
      <c r="D105" t="s">
        <v>4710</v>
      </c>
      <c r="E105" s="21" t="s">
        <v>593</v>
      </c>
      <c r="F105" s="21" t="s">
        <v>634</v>
      </c>
      <c r="G105">
        <v>493.0</v>
      </c>
      <c r="H105">
        <v>673.0</v>
      </c>
      <c r="I105">
        <v>1192.0</v>
      </c>
      <c r="J105" s="52">
        <f t="shared" ref="J105:K105" si="107">G105/$I105</f>
        <v>0.413590604</v>
      </c>
      <c r="K105" s="52">
        <f t="shared" si="107"/>
        <v>0.5645973154</v>
      </c>
      <c r="L105" s="101">
        <f t="shared" si="3"/>
        <v>15.10067114</v>
      </c>
      <c r="M105">
        <f t="shared" si="4"/>
        <v>180</v>
      </c>
      <c r="N105" t="str">
        <f t="shared" si="5"/>
        <v>Green</v>
      </c>
    </row>
    <row r="106">
      <c r="A106" s="21">
        <v>2014.0</v>
      </c>
      <c r="B106" s="21" t="s">
        <v>536</v>
      </c>
      <c r="C106" t="s">
        <v>8173</v>
      </c>
      <c r="D106" s="21" t="s">
        <v>8211</v>
      </c>
      <c r="E106" s="21" t="s">
        <v>593</v>
      </c>
      <c r="F106" s="21" t="s">
        <v>634</v>
      </c>
      <c r="G106">
        <v>1263.0</v>
      </c>
      <c r="H106">
        <v>2131.0</v>
      </c>
      <c r="I106">
        <v>3458.0</v>
      </c>
      <c r="J106" s="52">
        <f t="shared" ref="J106:K106" si="108">G106/$I106</f>
        <v>0.3652400231</v>
      </c>
      <c r="K106" s="52">
        <f t="shared" si="108"/>
        <v>0.6162521689</v>
      </c>
      <c r="L106" s="101">
        <f t="shared" si="3"/>
        <v>25.10121457</v>
      </c>
      <c r="M106">
        <f t="shared" si="4"/>
        <v>868</v>
      </c>
      <c r="N106" t="str">
        <f t="shared" si="5"/>
        <v>Green</v>
      </c>
    </row>
    <row r="107">
      <c r="A107" s="21">
        <v>2014.0</v>
      </c>
      <c r="B107" s="21" t="s">
        <v>536</v>
      </c>
      <c r="C107" t="s">
        <v>8173</v>
      </c>
      <c r="D107" t="s">
        <v>945</v>
      </c>
      <c r="E107" s="21" t="s">
        <v>593</v>
      </c>
      <c r="F107" s="21" t="s">
        <v>634</v>
      </c>
      <c r="G107">
        <v>244.0</v>
      </c>
      <c r="H107">
        <v>447.0</v>
      </c>
      <c r="I107">
        <v>709.0</v>
      </c>
      <c r="J107" s="52">
        <f t="shared" ref="J107:K107" si="109">G107/$I107</f>
        <v>0.3441466855</v>
      </c>
      <c r="K107" s="52">
        <f t="shared" si="109"/>
        <v>0.6304654443</v>
      </c>
      <c r="L107" s="101">
        <f t="shared" si="3"/>
        <v>28.63187588</v>
      </c>
      <c r="M107">
        <f t="shared" si="4"/>
        <v>203</v>
      </c>
      <c r="N107" t="str">
        <f t="shared" si="5"/>
        <v>Green</v>
      </c>
    </row>
    <row r="108">
      <c r="A108" s="21">
        <v>2014.0</v>
      </c>
      <c r="B108" s="21" t="s">
        <v>536</v>
      </c>
      <c r="C108" t="s">
        <v>8173</v>
      </c>
      <c r="D108" t="s">
        <v>55</v>
      </c>
      <c r="E108" s="21" t="s">
        <v>593</v>
      </c>
      <c r="F108" s="21" t="s">
        <v>634</v>
      </c>
      <c r="G108">
        <v>1189.0</v>
      </c>
      <c r="H108">
        <v>1214.0</v>
      </c>
      <c r="I108">
        <v>2439.0</v>
      </c>
      <c r="J108" s="52">
        <f t="shared" ref="J108:K108" si="110">G108/$I108</f>
        <v>0.4874948749</v>
      </c>
      <c r="K108" s="52">
        <f t="shared" si="110"/>
        <v>0.4977449774</v>
      </c>
      <c r="L108" s="101">
        <f t="shared" si="3"/>
        <v>1.02501025</v>
      </c>
      <c r="M108">
        <f t="shared" si="4"/>
        <v>25</v>
      </c>
      <c r="N108" t="str">
        <f t="shared" si="5"/>
        <v>Green</v>
      </c>
    </row>
    <row r="109">
      <c r="A109" s="21">
        <v>2014.0</v>
      </c>
      <c r="B109" s="21" t="s">
        <v>536</v>
      </c>
      <c r="C109" t="s">
        <v>7568</v>
      </c>
      <c r="D109" t="s">
        <v>776</v>
      </c>
      <c r="E109" s="21" t="s">
        <v>593</v>
      </c>
      <c r="F109" s="21" t="s">
        <v>634</v>
      </c>
      <c r="G109">
        <v>402.0</v>
      </c>
      <c r="H109">
        <v>575.0</v>
      </c>
      <c r="I109">
        <v>989.0</v>
      </c>
      <c r="J109" s="52">
        <f t="shared" ref="J109:K109" si="111">G109/$I109</f>
        <v>0.406471183</v>
      </c>
      <c r="K109" s="52">
        <f t="shared" si="111"/>
        <v>0.5813953488</v>
      </c>
      <c r="L109" s="101">
        <f t="shared" si="3"/>
        <v>17.49241658</v>
      </c>
      <c r="M109">
        <f t="shared" si="4"/>
        <v>173</v>
      </c>
      <c r="N109" t="str">
        <f t="shared" si="5"/>
        <v>Green</v>
      </c>
    </row>
    <row r="110">
      <c r="A110" s="21">
        <v>2014.0</v>
      </c>
      <c r="B110" s="21" t="s">
        <v>536</v>
      </c>
      <c r="C110" t="s">
        <v>7568</v>
      </c>
      <c r="D110" t="s">
        <v>7571</v>
      </c>
      <c r="E110" s="21" t="s">
        <v>593</v>
      </c>
      <c r="F110" s="21" t="s">
        <v>634</v>
      </c>
      <c r="G110">
        <v>339.0</v>
      </c>
      <c r="H110">
        <v>403.0</v>
      </c>
      <c r="I110">
        <v>752.0</v>
      </c>
      <c r="J110" s="52">
        <f t="shared" ref="J110:K110" si="112">G110/$I110</f>
        <v>0.4507978723</v>
      </c>
      <c r="K110" s="52">
        <f t="shared" si="112"/>
        <v>0.5359042553</v>
      </c>
      <c r="L110" s="101">
        <f t="shared" si="3"/>
        <v>8.510638298</v>
      </c>
      <c r="M110">
        <f t="shared" si="4"/>
        <v>64</v>
      </c>
      <c r="N110" t="str">
        <f t="shared" si="5"/>
        <v>Green</v>
      </c>
    </row>
    <row r="111">
      <c r="A111" s="21">
        <v>2014.0</v>
      </c>
      <c r="B111" s="21" t="s">
        <v>536</v>
      </c>
      <c r="C111" t="s">
        <v>7568</v>
      </c>
      <c r="D111" t="s">
        <v>7614</v>
      </c>
      <c r="E111" s="21" t="s">
        <v>593</v>
      </c>
      <c r="F111" s="21" t="s">
        <v>634</v>
      </c>
      <c r="G111">
        <v>439.0</v>
      </c>
      <c r="H111">
        <v>851.0</v>
      </c>
      <c r="I111">
        <v>1313.0</v>
      </c>
      <c r="J111" s="52">
        <f t="shared" ref="J111:K111" si="113">G111/$I111</f>
        <v>0.3343488195</v>
      </c>
      <c r="K111" s="52">
        <f t="shared" si="113"/>
        <v>0.6481340442</v>
      </c>
      <c r="L111" s="101">
        <f t="shared" si="3"/>
        <v>31.37852247</v>
      </c>
      <c r="M111">
        <f t="shared" si="4"/>
        <v>412</v>
      </c>
      <c r="N111" t="str">
        <f t="shared" si="5"/>
        <v>Green</v>
      </c>
    </row>
    <row r="112">
      <c r="A112" s="21">
        <v>2014.0</v>
      </c>
      <c r="B112" s="21" t="s">
        <v>536</v>
      </c>
      <c r="C112" t="s">
        <v>7568</v>
      </c>
      <c r="D112" t="s">
        <v>7619</v>
      </c>
      <c r="E112" s="21" t="s">
        <v>593</v>
      </c>
      <c r="F112" s="21" t="s">
        <v>634</v>
      </c>
      <c r="G112">
        <v>1220.0</v>
      </c>
      <c r="H112">
        <v>1901.0</v>
      </c>
      <c r="I112">
        <v>3173.0</v>
      </c>
      <c r="J112" s="52">
        <f t="shared" ref="J112:K112" si="114">G112/$I112</f>
        <v>0.3844941696</v>
      </c>
      <c r="K112" s="52">
        <f t="shared" si="114"/>
        <v>0.5991175544</v>
      </c>
      <c r="L112" s="101">
        <f t="shared" si="3"/>
        <v>21.46233848</v>
      </c>
      <c r="M112">
        <f t="shared" si="4"/>
        <v>681</v>
      </c>
      <c r="N112" t="str">
        <f t="shared" si="5"/>
        <v>Green</v>
      </c>
    </row>
    <row r="113">
      <c r="A113" s="21">
        <v>2014.0</v>
      </c>
      <c r="B113" s="21" t="s">
        <v>536</v>
      </c>
      <c r="C113" t="s">
        <v>7568</v>
      </c>
      <c r="D113" t="s">
        <v>7611</v>
      </c>
      <c r="E113" s="21" t="s">
        <v>593</v>
      </c>
      <c r="F113" s="21" t="s">
        <v>634</v>
      </c>
      <c r="G113">
        <v>621.0</v>
      </c>
      <c r="H113">
        <v>806.0</v>
      </c>
      <c r="I113">
        <v>1457.0</v>
      </c>
      <c r="J113" s="52">
        <f t="shared" ref="J113:K113" si="115">G113/$I113</f>
        <v>0.4262182567</v>
      </c>
      <c r="K113" s="52">
        <f t="shared" si="115"/>
        <v>0.5531914894</v>
      </c>
      <c r="L113" s="101">
        <f t="shared" si="3"/>
        <v>12.69732327</v>
      </c>
      <c r="M113">
        <f t="shared" si="4"/>
        <v>185</v>
      </c>
      <c r="N113" t="str">
        <f t="shared" si="5"/>
        <v>Green</v>
      </c>
    </row>
    <row r="114">
      <c r="A114" s="21">
        <v>2014.0</v>
      </c>
      <c r="B114" s="21" t="s">
        <v>536</v>
      </c>
      <c r="C114" t="s">
        <v>7568</v>
      </c>
      <c r="D114" t="s">
        <v>1292</v>
      </c>
      <c r="E114" s="21" t="s">
        <v>593</v>
      </c>
      <c r="F114" s="21" t="s">
        <v>634</v>
      </c>
      <c r="G114">
        <v>373.0</v>
      </c>
      <c r="H114">
        <v>503.0</v>
      </c>
      <c r="I114">
        <v>898.0</v>
      </c>
      <c r="J114" s="52">
        <f t="shared" ref="J114:K114" si="116">G114/$I114</f>
        <v>0.4153674833</v>
      </c>
      <c r="K114" s="52">
        <f t="shared" si="116"/>
        <v>0.5601336303</v>
      </c>
      <c r="L114" s="101">
        <f t="shared" si="3"/>
        <v>14.4766147</v>
      </c>
      <c r="M114">
        <f t="shared" si="4"/>
        <v>130</v>
      </c>
      <c r="N114" t="str">
        <f t="shared" si="5"/>
        <v>Green</v>
      </c>
    </row>
    <row r="115">
      <c r="A115" s="21">
        <v>2014.0</v>
      </c>
      <c r="B115" s="21" t="s">
        <v>536</v>
      </c>
      <c r="C115" t="s">
        <v>7568</v>
      </c>
      <c r="D115" t="s">
        <v>2243</v>
      </c>
      <c r="E115" s="21" t="s">
        <v>593</v>
      </c>
      <c r="F115" s="21" t="s">
        <v>634</v>
      </c>
      <c r="G115">
        <v>357.0</v>
      </c>
      <c r="H115">
        <v>713.0</v>
      </c>
      <c r="I115">
        <v>1096.0</v>
      </c>
      <c r="J115" s="52">
        <f t="shared" ref="J115:K115" si="117">G115/$I115</f>
        <v>0.325729927</v>
      </c>
      <c r="K115" s="52">
        <f t="shared" si="117"/>
        <v>0.6505474453</v>
      </c>
      <c r="L115" s="101">
        <f t="shared" si="3"/>
        <v>32.48175182</v>
      </c>
      <c r="M115">
        <f t="shared" si="4"/>
        <v>356</v>
      </c>
      <c r="N115" t="str">
        <f t="shared" si="5"/>
        <v>Green</v>
      </c>
    </row>
    <row r="116">
      <c r="A116" s="21">
        <v>2014.0</v>
      </c>
      <c r="B116" s="21" t="s">
        <v>536</v>
      </c>
      <c r="C116" t="s">
        <v>7568</v>
      </c>
      <c r="D116" t="s">
        <v>1572</v>
      </c>
      <c r="E116" s="21" t="s">
        <v>593</v>
      </c>
      <c r="F116" s="21" t="s">
        <v>634</v>
      </c>
      <c r="G116">
        <v>406.0</v>
      </c>
      <c r="H116">
        <v>611.0</v>
      </c>
      <c r="I116">
        <v>1040.0</v>
      </c>
      <c r="J116" s="52">
        <f t="shared" ref="J116:K116" si="118">G116/$I116</f>
        <v>0.3903846154</v>
      </c>
      <c r="K116" s="52">
        <f t="shared" si="118"/>
        <v>0.5875</v>
      </c>
      <c r="L116" s="101">
        <f t="shared" si="3"/>
        <v>19.71153846</v>
      </c>
      <c r="M116">
        <f t="shared" si="4"/>
        <v>205</v>
      </c>
      <c r="N116" t="str">
        <f t="shared" si="5"/>
        <v>Green</v>
      </c>
    </row>
    <row r="117">
      <c r="A117" s="21">
        <v>2014.0</v>
      </c>
      <c r="B117" s="21" t="s">
        <v>536</v>
      </c>
      <c r="C117" t="s">
        <v>7568</v>
      </c>
      <c r="D117" t="s">
        <v>7577</v>
      </c>
      <c r="E117" s="21" t="s">
        <v>593</v>
      </c>
      <c r="F117" s="21" t="s">
        <v>634</v>
      </c>
      <c r="G117">
        <v>228.0</v>
      </c>
      <c r="H117">
        <v>252.0</v>
      </c>
      <c r="I117">
        <v>488.0</v>
      </c>
      <c r="J117" s="52">
        <f t="shared" ref="J117:K117" si="119">G117/$I117</f>
        <v>0.4672131148</v>
      </c>
      <c r="K117" s="52">
        <f t="shared" si="119"/>
        <v>0.5163934426</v>
      </c>
      <c r="L117" s="101">
        <f t="shared" si="3"/>
        <v>4.918032787</v>
      </c>
      <c r="M117">
        <f t="shared" si="4"/>
        <v>24</v>
      </c>
      <c r="N117" t="str">
        <f t="shared" si="5"/>
        <v>Green</v>
      </c>
    </row>
    <row r="118">
      <c r="A118" s="21">
        <v>2014.0</v>
      </c>
      <c r="B118" s="21" t="s">
        <v>536</v>
      </c>
      <c r="C118" t="s">
        <v>7568</v>
      </c>
      <c r="D118" t="s">
        <v>338</v>
      </c>
      <c r="E118" s="21" t="s">
        <v>593</v>
      </c>
      <c r="F118" s="21" t="s">
        <v>634</v>
      </c>
      <c r="G118">
        <v>442.0</v>
      </c>
      <c r="H118">
        <v>639.0</v>
      </c>
      <c r="I118">
        <v>1104.0</v>
      </c>
      <c r="J118" s="52">
        <f t="shared" ref="J118:K118" si="120">G118/$I118</f>
        <v>0.4003623188</v>
      </c>
      <c r="K118" s="52">
        <f t="shared" si="120"/>
        <v>0.5788043478</v>
      </c>
      <c r="L118" s="101">
        <f t="shared" si="3"/>
        <v>17.8442029</v>
      </c>
      <c r="M118">
        <f t="shared" si="4"/>
        <v>197</v>
      </c>
      <c r="N118" t="str">
        <f t="shared" si="5"/>
        <v>Green</v>
      </c>
    </row>
    <row r="119">
      <c r="A119" s="21">
        <v>2014.0</v>
      </c>
      <c r="B119" s="21" t="s">
        <v>536</v>
      </c>
      <c r="C119" t="s">
        <v>7568</v>
      </c>
      <c r="D119" t="s">
        <v>7625</v>
      </c>
      <c r="E119" s="21" t="s">
        <v>593</v>
      </c>
      <c r="F119" s="21" t="s">
        <v>634</v>
      </c>
      <c r="G119">
        <v>1065.0</v>
      </c>
      <c r="H119">
        <v>1801.0</v>
      </c>
      <c r="I119">
        <v>2916.0</v>
      </c>
      <c r="J119" s="52">
        <f t="shared" ref="J119:K119" si="121">G119/$I119</f>
        <v>0.3652263374</v>
      </c>
      <c r="K119" s="52">
        <f t="shared" si="121"/>
        <v>0.6176268861</v>
      </c>
      <c r="L119" s="101">
        <f t="shared" si="3"/>
        <v>25.24005487</v>
      </c>
      <c r="M119">
        <f t="shared" si="4"/>
        <v>736</v>
      </c>
      <c r="N119" t="str">
        <f t="shared" si="5"/>
        <v>Green</v>
      </c>
    </row>
    <row r="120">
      <c r="A120" s="21">
        <v>2014.0</v>
      </c>
      <c r="B120" s="21" t="s">
        <v>536</v>
      </c>
      <c r="C120" t="s">
        <v>7568</v>
      </c>
      <c r="D120" t="s">
        <v>7588</v>
      </c>
      <c r="E120" s="21" t="s">
        <v>593</v>
      </c>
      <c r="F120" s="21" t="s">
        <v>634</v>
      </c>
      <c r="G120">
        <v>669.0</v>
      </c>
      <c r="H120">
        <v>788.0</v>
      </c>
      <c r="I120">
        <v>1472.0</v>
      </c>
      <c r="J120" s="52">
        <f t="shared" ref="J120:K120" si="122">G120/$I120</f>
        <v>0.4544836957</v>
      </c>
      <c r="K120" s="52">
        <f t="shared" si="122"/>
        <v>0.535326087</v>
      </c>
      <c r="L120" s="101">
        <f t="shared" si="3"/>
        <v>8.08423913</v>
      </c>
      <c r="M120">
        <f t="shared" si="4"/>
        <v>119</v>
      </c>
      <c r="N120" t="str">
        <f t="shared" si="5"/>
        <v>Green</v>
      </c>
    </row>
    <row r="121">
      <c r="A121" s="21">
        <v>2014.0</v>
      </c>
      <c r="B121" s="21" t="s">
        <v>536</v>
      </c>
      <c r="C121" t="s">
        <v>7568</v>
      </c>
      <c r="D121" t="s">
        <v>7470</v>
      </c>
      <c r="E121" s="21" t="s">
        <v>593</v>
      </c>
      <c r="F121" s="21" t="s">
        <v>634</v>
      </c>
      <c r="G121">
        <v>283.0</v>
      </c>
      <c r="H121">
        <v>326.0</v>
      </c>
      <c r="I121">
        <v>619.0</v>
      </c>
      <c r="J121" s="52">
        <f t="shared" ref="J121:K121" si="123">G121/$I121</f>
        <v>0.4571890145</v>
      </c>
      <c r="K121" s="52">
        <f t="shared" si="123"/>
        <v>0.5266558966</v>
      </c>
      <c r="L121" s="101">
        <f t="shared" si="3"/>
        <v>6.946688207</v>
      </c>
      <c r="M121">
        <f t="shared" si="4"/>
        <v>43</v>
      </c>
      <c r="N121" t="str">
        <f t="shared" si="5"/>
        <v>Green</v>
      </c>
    </row>
    <row r="122">
      <c r="A122" s="21">
        <v>2014.0</v>
      </c>
      <c r="B122" s="21" t="s">
        <v>536</v>
      </c>
      <c r="C122" t="s">
        <v>7568</v>
      </c>
      <c r="D122" t="s">
        <v>3335</v>
      </c>
      <c r="E122" s="21" t="s">
        <v>593</v>
      </c>
      <c r="F122" s="21" t="s">
        <v>634</v>
      </c>
      <c r="G122">
        <v>640.0</v>
      </c>
      <c r="H122">
        <v>926.0</v>
      </c>
      <c r="I122">
        <v>1595.0</v>
      </c>
      <c r="J122" s="52">
        <f t="shared" ref="J122:K122" si="124">G122/$I122</f>
        <v>0.4012539185</v>
      </c>
      <c r="K122" s="52">
        <f t="shared" si="124"/>
        <v>0.5805642633</v>
      </c>
      <c r="L122" s="101">
        <f t="shared" si="3"/>
        <v>17.93103448</v>
      </c>
      <c r="M122">
        <f t="shared" si="4"/>
        <v>286</v>
      </c>
      <c r="N122" t="str">
        <f t="shared" si="5"/>
        <v>Green</v>
      </c>
    </row>
    <row r="123">
      <c r="A123" s="21">
        <v>2014.0</v>
      </c>
      <c r="B123" s="21" t="s">
        <v>536</v>
      </c>
      <c r="C123" t="s">
        <v>7568</v>
      </c>
      <c r="D123" t="s">
        <v>7630</v>
      </c>
      <c r="E123" s="21" t="s">
        <v>593</v>
      </c>
      <c r="F123" s="21" t="s">
        <v>634</v>
      </c>
      <c r="G123">
        <v>1362.0</v>
      </c>
      <c r="H123">
        <v>1977.0</v>
      </c>
      <c r="I123">
        <v>3395.0</v>
      </c>
      <c r="J123" s="52">
        <f t="shared" ref="J123:K123" si="125">G123/$I123</f>
        <v>0.4011782032</v>
      </c>
      <c r="K123" s="52">
        <f t="shared" si="125"/>
        <v>0.5823269514</v>
      </c>
      <c r="L123" s="101">
        <f t="shared" si="3"/>
        <v>18.11487482</v>
      </c>
      <c r="M123">
        <f t="shared" si="4"/>
        <v>615</v>
      </c>
      <c r="N123" t="str">
        <f t="shared" si="5"/>
        <v>Green</v>
      </c>
    </row>
    <row r="124">
      <c r="A124" s="21">
        <v>2014.0</v>
      </c>
      <c r="B124" s="21" t="s">
        <v>536</v>
      </c>
      <c r="C124" t="s">
        <v>7568</v>
      </c>
      <c r="D124" t="s">
        <v>7574</v>
      </c>
      <c r="E124" s="21" t="s">
        <v>593</v>
      </c>
      <c r="F124" s="21" t="s">
        <v>634</v>
      </c>
      <c r="G124">
        <v>475.0</v>
      </c>
      <c r="H124">
        <v>640.0</v>
      </c>
      <c r="I124">
        <v>1135.0</v>
      </c>
      <c r="J124" s="52">
        <f t="shared" ref="J124:K124" si="126">G124/$I124</f>
        <v>0.4185022026</v>
      </c>
      <c r="K124" s="52">
        <f t="shared" si="126"/>
        <v>0.563876652</v>
      </c>
      <c r="L124" s="101">
        <f t="shared" si="3"/>
        <v>14.53744493</v>
      </c>
      <c r="M124">
        <f t="shared" si="4"/>
        <v>165</v>
      </c>
      <c r="N124" t="str">
        <f t="shared" si="5"/>
        <v>Green</v>
      </c>
    </row>
    <row r="125">
      <c r="A125" s="21">
        <v>2014.0</v>
      </c>
      <c r="B125" s="21" t="s">
        <v>536</v>
      </c>
      <c r="C125" t="s">
        <v>7568</v>
      </c>
      <c r="D125" t="s">
        <v>7622</v>
      </c>
      <c r="E125" s="21" t="s">
        <v>593</v>
      </c>
      <c r="F125" s="21" t="s">
        <v>634</v>
      </c>
      <c r="G125">
        <v>323.0</v>
      </c>
      <c r="H125">
        <v>559.0</v>
      </c>
      <c r="I125">
        <v>907.0</v>
      </c>
      <c r="J125" s="52">
        <f t="shared" ref="J125:K125" si="127">G125/$I125</f>
        <v>0.3561190739</v>
      </c>
      <c r="K125" s="52">
        <f t="shared" si="127"/>
        <v>0.6163175303</v>
      </c>
      <c r="L125" s="101">
        <f t="shared" si="3"/>
        <v>26.01984564</v>
      </c>
      <c r="M125">
        <f t="shared" si="4"/>
        <v>236</v>
      </c>
      <c r="N125" t="str">
        <f t="shared" si="5"/>
        <v>Green</v>
      </c>
    </row>
    <row r="126">
      <c r="A126" s="21">
        <v>2014.0</v>
      </c>
      <c r="B126" s="21" t="s">
        <v>536</v>
      </c>
      <c r="C126" t="s">
        <v>7568</v>
      </c>
      <c r="D126" t="s">
        <v>7638</v>
      </c>
      <c r="E126" s="21" t="s">
        <v>593</v>
      </c>
      <c r="F126" s="21" t="s">
        <v>634</v>
      </c>
      <c r="G126">
        <v>393.0</v>
      </c>
      <c r="H126">
        <v>543.0</v>
      </c>
      <c r="I126">
        <v>962.0</v>
      </c>
      <c r="J126" s="52">
        <f t="shared" ref="J126:K126" si="128">G126/$I126</f>
        <v>0.4085239085</v>
      </c>
      <c r="K126" s="52">
        <f t="shared" si="128"/>
        <v>0.5644490644</v>
      </c>
      <c r="L126" s="101">
        <f t="shared" si="3"/>
        <v>15.59251559</v>
      </c>
      <c r="M126">
        <f t="shared" si="4"/>
        <v>150</v>
      </c>
      <c r="N126" t="str">
        <f t="shared" si="5"/>
        <v>Green</v>
      </c>
    </row>
    <row r="127">
      <c r="A127" s="21">
        <v>2014.0</v>
      </c>
      <c r="B127" s="21" t="s">
        <v>536</v>
      </c>
      <c r="C127" t="s">
        <v>7568</v>
      </c>
      <c r="D127" t="s">
        <v>7603</v>
      </c>
      <c r="E127" s="21" t="s">
        <v>593</v>
      </c>
      <c r="F127" s="21" t="s">
        <v>634</v>
      </c>
      <c r="G127">
        <v>292.0</v>
      </c>
      <c r="H127">
        <v>537.0</v>
      </c>
      <c r="I127">
        <v>851.0</v>
      </c>
      <c r="J127" s="52">
        <f t="shared" ref="J127:K127" si="129">G127/$I127</f>
        <v>0.3431257344</v>
      </c>
      <c r="K127" s="52">
        <f t="shared" si="129"/>
        <v>0.6310223267</v>
      </c>
      <c r="L127" s="101">
        <f t="shared" si="3"/>
        <v>28.78965922</v>
      </c>
      <c r="M127">
        <f t="shared" si="4"/>
        <v>245</v>
      </c>
      <c r="N127" t="str">
        <f t="shared" si="5"/>
        <v>Green</v>
      </c>
    </row>
    <row r="128">
      <c r="A128" s="21">
        <v>2014.0</v>
      </c>
      <c r="B128" s="21" t="s">
        <v>536</v>
      </c>
      <c r="C128" t="s">
        <v>7568</v>
      </c>
      <c r="D128" t="s">
        <v>3287</v>
      </c>
      <c r="E128" s="21" t="s">
        <v>593</v>
      </c>
      <c r="F128" s="21" t="s">
        <v>634</v>
      </c>
      <c r="G128">
        <v>1609.0</v>
      </c>
      <c r="H128">
        <v>2022.0</v>
      </c>
      <c r="I128">
        <v>3680.0</v>
      </c>
      <c r="J128" s="52">
        <f t="shared" ref="J128:K128" si="130">G128/$I128</f>
        <v>0.4372282609</v>
      </c>
      <c r="K128" s="52">
        <f t="shared" si="130"/>
        <v>0.5494565217</v>
      </c>
      <c r="L128" s="101">
        <f t="shared" si="3"/>
        <v>11.22282609</v>
      </c>
      <c r="M128">
        <f t="shared" si="4"/>
        <v>413</v>
      </c>
      <c r="N128" t="str">
        <f t="shared" si="5"/>
        <v>Green</v>
      </c>
    </row>
    <row r="129">
      <c r="A129" s="21">
        <v>2014.0</v>
      </c>
      <c r="B129" s="21" t="s">
        <v>536</v>
      </c>
      <c r="C129" t="s">
        <v>7568</v>
      </c>
      <c r="D129" t="s">
        <v>7600</v>
      </c>
      <c r="E129" s="21" t="s">
        <v>593</v>
      </c>
      <c r="F129" s="21" t="s">
        <v>634</v>
      </c>
      <c r="G129">
        <v>418.0</v>
      </c>
      <c r="H129">
        <v>446.0</v>
      </c>
      <c r="I129">
        <v>891.0</v>
      </c>
      <c r="J129" s="52">
        <f t="shared" ref="J129:K129" si="131">G129/$I129</f>
        <v>0.4691358025</v>
      </c>
      <c r="K129" s="52">
        <f t="shared" si="131"/>
        <v>0.5005611672</v>
      </c>
      <c r="L129" s="101">
        <f t="shared" si="3"/>
        <v>3.142536476</v>
      </c>
      <c r="M129">
        <f t="shared" si="4"/>
        <v>28</v>
      </c>
      <c r="N129" t="str">
        <f t="shared" si="5"/>
        <v>Green</v>
      </c>
    </row>
    <row r="130">
      <c r="A130" s="21">
        <v>2014.0</v>
      </c>
      <c r="B130" s="21" t="s">
        <v>536</v>
      </c>
      <c r="C130" t="s">
        <v>7568</v>
      </c>
      <c r="D130" t="s">
        <v>7606</v>
      </c>
      <c r="E130" s="21" t="s">
        <v>593</v>
      </c>
      <c r="F130" s="21" t="s">
        <v>634</v>
      </c>
      <c r="G130">
        <v>535.0</v>
      </c>
      <c r="H130">
        <v>759.0</v>
      </c>
      <c r="I130">
        <v>1319.0</v>
      </c>
      <c r="J130" s="52">
        <f t="shared" ref="J130:K130" si="132">G130/$I130</f>
        <v>0.4056103108</v>
      </c>
      <c r="K130" s="52">
        <f t="shared" si="132"/>
        <v>0.5754359363</v>
      </c>
      <c r="L130" s="101">
        <f t="shared" si="3"/>
        <v>16.98256255</v>
      </c>
      <c r="M130">
        <f t="shared" si="4"/>
        <v>224</v>
      </c>
      <c r="N130" t="str">
        <f t="shared" si="5"/>
        <v>Green</v>
      </c>
    </row>
    <row r="131">
      <c r="A131" s="21">
        <v>2014.0</v>
      </c>
      <c r="B131" s="21" t="s">
        <v>536</v>
      </c>
      <c r="C131" t="s">
        <v>7568</v>
      </c>
      <c r="D131" t="s">
        <v>7635</v>
      </c>
      <c r="E131" s="21" t="s">
        <v>593</v>
      </c>
      <c r="F131" s="21" t="s">
        <v>634</v>
      </c>
      <c r="G131">
        <v>527.0</v>
      </c>
      <c r="H131">
        <v>642.0</v>
      </c>
      <c r="I131">
        <v>1197.0</v>
      </c>
      <c r="J131" s="52">
        <f t="shared" ref="J131:K131" si="133">G131/$I131</f>
        <v>0.440267335</v>
      </c>
      <c r="K131" s="52">
        <f t="shared" si="133"/>
        <v>0.5363408521</v>
      </c>
      <c r="L131" s="101">
        <f t="shared" si="3"/>
        <v>9.607351713</v>
      </c>
      <c r="M131">
        <f t="shared" si="4"/>
        <v>115</v>
      </c>
      <c r="N131" t="str">
        <f t="shared" si="5"/>
        <v>Green</v>
      </c>
    </row>
    <row r="132">
      <c r="A132" s="21">
        <v>2014.0</v>
      </c>
      <c r="B132" s="21" t="s">
        <v>536</v>
      </c>
      <c r="C132" t="s">
        <v>7568</v>
      </c>
      <c r="D132" t="s">
        <v>7585</v>
      </c>
      <c r="E132" s="21" t="s">
        <v>593</v>
      </c>
      <c r="F132" s="21" t="s">
        <v>634</v>
      </c>
      <c r="G132">
        <v>1047.0</v>
      </c>
      <c r="H132">
        <v>1366.0</v>
      </c>
      <c r="I132">
        <v>2453.0</v>
      </c>
      <c r="J132" s="52">
        <f t="shared" ref="J132:K132" si="134">G132/$I132</f>
        <v>0.4268242968</v>
      </c>
      <c r="K132" s="52">
        <f t="shared" si="134"/>
        <v>0.5568691398</v>
      </c>
      <c r="L132" s="101">
        <f t="shared" si="3"/>
        <v>13.0044843</v>
      </c>
      <c r="M132">
        <f t="shared" si="4"/>
        <v>319</v>
      </c>
      <c r="N132" t="str">
        <f t="shared" si="5"/>
        <v>Green</v>
      </c>
    </row>
    <row r="133">
      <c r="A133" s="21">
        <v>2014.0</v>
      </c>
      <c r="B133" s="21" t="s">
        <v>536</v>
      </c>
      <c r="C133" t="s">
        <v>7568</v>
      </c>
      <c r="D133" t="s">
        <v>737</v>
      </c>
      <c r="E133" s="21" t="s">
        <v>593</v>
      </c>
      <c r="F133" s="21" t="s">
        <v>634</v>
      </c>
      <c r="G133">
        <v>640.0</v>
      </c>
      <c r="H133">
        <v>1224.0</v>
      </c>
      <c r="I133">
        <v>1904.0</v>
      </c>
      <c r="J133" s="52">
        <f t="shared" ref="J133:K133" si="135">G133/$I133</f>
        <v>0.3361344538</v>
      </c>
      <c r="K133" s="52">
        <f t="shared" si="135"/>
        <v>0.6428571429</v>
      </c>
      <c r="L133" s="101">
        <f t="shared" si="3"/>
        <v>30.67226891</v>
      </c>
      <c r="M133">
        <f t="shared" si="4"/>
        <v>584</v>
      </c>
      <c r="N133" t="str">
        <f t="shared" si="5"/>
        <v>Green</v>
      </c>
    </row>
    <row r="134">
      <c r="A134" s="21">
        <v>2014.0</v>
      </c>
      <c r="B134" s="21" t="s">
        <v>536</v>
      </c>
      <c r="C134" t="s">
        <v>7568</v>
      </c>
      <c r="D134" t="s">
        <v>7595</v>
      </c>
      <c r="E134" s="21" t="s">
        <v>593</v>
      </c>
      <c r="F134" s="21" t="s">
        <v>634</v>
      </c>
      <c r="G134">
        <v>305.0</v>
      </c>
      <c r="H134">
        <v>341.0</v>
      </c>
      <c r="I134">
        <v>662.0</v>
      </c>
      <c r="J134" s="52">
        <f t="shared" ref="J134:K134" si="136">G134/$I134</f>
        <v>0.4607250755</v>
      </c>
      <c r="K134" s="52">
        <f t="shared" si="136"/>
        <v>0.5151057402</v>
      </c>
      <c r="L134" s="101">
        <f t="shared" si="3"/>
        <v>5.438066465</v>
      </c>
      <c r="M134">
        <f t="shared" si="4"/>
        <v>36</v>
      </c>
      <c r="N134" t="str">
        <f t="shared" si="5"/>
        <v>Green</v>
      </c>
    </row>
    <row r="135">
      <c r="A135" s="21">
        <v>2014.0</v>
      </c>
      <c r="B135" s="21" t="s">
        <v>536</v>
      </c>
      <c r="C135" t="s">
        <v>7568</v>
      </c>
      <c r="D135" t="s">
        <v>3173</v>
      </c>
      <c r="E135" s="21" t="s">
        <v>593</v>
      </c>
      <c r="F135" s="21" t="s">
        <v>634</v>
      </c>
      <c r="G135">
        <v>916.0</v>
      </c>
      <c r="H135">
        <v>1256.0</v>
      </c>
      <c r="I135">
        <v>2210.0</v>
      </c>
      <c r="J135" s="52">
        <f t="shared" ref="J135:K135" si="137">G135/$I135</f>
        <v>0.414479638</v>
      </c>
      <c r="K135" s="52">
        <f t="shared" si="137"/>
        <v>0.5683257919</v>
      </c>
      <c r="L135" s="101">
        <f t="shared" si="3"/>
        <v>15.38461538</v>
      </c>
      <c r="M135">
        <f t="shared" si="4"/>
        <v>340</v>
      </c>
      <c r="N135" t="str">
        <f t="shared" si="5"/>
        <v>Green</v>
      </c>
    </row>
    <row r="136">
      <c r="A136" s="21">
        <v>2014.0</v>
      </c>
      <c r="B136" s="21" t="s">
        <v>536</v>
      </c>
      <c r="C136" t="s">
        <v>7568</v>
      </c>
      <c r="D136" t="s">
        <v>509</v>
      </c>
      <c r="E136" s="21" t="s">
        <v>593</v>
      </c>
      <c r="F136" s="21" t="s">
        <v>634</v>
      </c>
      <c r="G136">
        <v>1388.0</v>
      </c>
      <c r="H136">
        <v>1449.0</v>
      </c>
      <c r="I136">
        <v>2885.0</v>
      </c>
      <c r="J136" s="52">
        <f t="shared" ref="J136:K136" si="138">G136/$I136</f>
        <v>0.4811091854</v>
      </c>
      <c r="K136" s="52">
        <f t="shared" si="138"/>
        <v>0.5022530329</v>
      </c>
      <c r="L136" s="101">
        <f t="shared" si="3"/>
        <v>2.114384749</v>
      </c>
      <c r="M136">
        <f t="shared" si="4"/>
        <v>61</v>
      </c>
      <c r="N136" t="str">
        <f t="shared" si="5"/>
        <v>Green</v>
      </c>
    </row>
    <row r="137">
      <c r="A137" s="21">
        <v>2014.0</v>
      </c>
      <c r="B137" s="21" t="s">
        <v>536</v>
      </c>
      <c r="C137" t="s">
        <v>7568</v>
      </c>
      <c r="D137" t="s">
        <v>7582</v>
      </c>
      <c r="E137" s="21" t="s">
        <v>593</v>
      </c>
      <c r="F137" s="21" t="s">
        <v>634</v>
      </c>
      <c r="G137">
        <v>637.0</v>
      </c>
      <c r="H137">
        <v>938.0</v>
      </c>
      <c r="I137">
        <v>1600.0</v>
      </c>
      <c r="J137" s="52">
        <f t="shared" ref="J137:K137" si="139">G137/$I137</f>
        <v>0.398125</v>
      </c>
      <c r="K137" s="52">
        <f t="shared" si="139"/>
        <v>0.58625</v>
      </c>
      <c r="L137" s="101">
        <f t="shared" si="3"/>
        <v>18.8125</v>
      </c>
      <c r="M137">
        <f t="shared" si="4"/>
        <v>301</v>
      </c>
      <c r="N137" t="str">
        <f t="shared" si="5"/>
        <v>Green</v>
      </c>
    </row>
    <row r="138">
      <c r="A138" s="21">
        <v>2014.0</v>
      </c>
      <c r="B138" s="21" t="s">
        <v>536</v>
      </c>
      <c r="C138" t="s">
        <v>8412</v>
      </c>
      <c r="D138" t="s">
        <v>8413</v>
      </c>
      <c r="E138" s="21" t="s">
        <v>593</v>
      </c>
      <c r="F138" s="21" t="s">
        <v>634</v>
      </c>
      <c r="G138">
        <v>939.0</v>
      </c>
      <c r="H138">
        <v>1486.0</v>
      </c>
      <c r="I138">
        <v>2455.0</v>
      </c>
      <c r="J138" s="52">
        <f t="shared" ref="J138:K138" si="140">G138/$I138</f>
        <v>0.3824847251</v>
      </c>
      <c r="K138" s="52">
        <f t="shared" si="140"/>
        <v>0.6052953157</v>
      </c>
      <c r="L138" s="101">
        <f t="shared" si="3"/>
        <v>22.28105906</v>
      </c>
      <c r="M138">
        <f t="shared" si="4"/>
        <v>547</v>
      </c>
      <c r="N138" t="str">
        <f t="shared" si="5"/>
        <v>Green</v>
      </c>
    </row>
    <row r="139">
      <c r="A139" s="21">
        <v>2014.0</v>
      </c>
      <c r="B139" s="21" t="s">
        <v>536</v>
      </c>
      <c r="C139" t="s">
        <v>8412</v>
      </c>
      <c r="D139" t="s">
        <v>2234</v>
      </c>
      <c r="E139" s="21" t="s">
        <v>593</v>
      </c>
      <c r="F139" s="21" t="s">
        <v>634</v>
      </c>
      <c r="G139">
        <v>1136.0</v>
      </c>
      <c r="H139">
        <v>1619.0</v>
      </c>
      <c r="I139">
        <v>2792.0</v>
      </c>
      <c r="J139" s="52">
        <f t="shared" ref="J139:K139" si="141">G139/$I139</f>
        <v>0.4068767908</v>
      </c>
      <c r="K139" s="52">
        <f t="shared" si="141"/>
        <v>0.5798710602</v>
      </c>
      <c r="L139" s="101">
        <f t="shared" si="3"/>
        <v>17.29942693</v>
      </c>
      <c r="M139">
        <f t="shared" si="4"/>
        <v>483</v>
      </c>
      <c r="N139" t="str">
        <f t="shared" si="5"/>
        <v>Green</v>
      </c>
    </row>
    <row r="140">
      <c r="A140" s="21">
        <v>2014.0</v>
      </c>
      <c r="B140" s="21" t="s">
        <v>536</v>
      </c>
      <c r="C140" t="s">
        <v>8412</v>
      </c>
      <c r="D140" t="s">
        <v>8442</v>
      </c>
      <c r="E140" s="21" t="s">
        <v>593</v>
      </c>
      <c r="F140" s="21" t="s">
        <v>634</v>
      </c>
      <c r="G140">
        <v>1000.0</v>
      </c>
      <c r="H140">
        <v>1840.0</v>
      </c>
      <c r="I140">
        <v>2865.0</v>
      </c>
      <c r="J140" s="52">
        <f t="shared" ref="J140:K140" si="142">G140/$I140</f>
        <v>0.3490401396</v>
      </c>
      <c r="K140" s="52">
        <f t="shared" si="142"/>
        <v>0.6422338569</v>
      </c>
      <c r="L140" s="101">
        <f t="shared" si="3"/>
        <v>29.31937173</v>
      </c>
      <c r="M140">
        <f t="shared" si="4"/>
        <v>840</v>
      </c>
      <c r="N140" t="str">
        <f t="shared" si="5"/>
        <v>Green</v>
      </c>
    </row>
    <row r="141">
      <c r="A141" s="21">
        <v>2014.0</v>
      </c>
      <c r="B141" s="21" t="s">
        <v>536</v>
      </c>
      <c r="C141" t="s">
        <v>8412</v>
      </c>
      <c r="D141" t="s">
        <v>1229</v>
      </c>
      <c r="E141" s="21" t="s">
        <v>593</v>
      </c>
      <c r="F141" s="21" t="s">
        <v>634</v>
      </c>
      <c r="G141">
        <v>2446.0</v>
      </c>
      <c r="H141">
        <v>3461.0</v>
      </c>
      <c r="I141">
        <v>5972.0</v>
      </c>
      <c r="J141" s="52">
        <f t="shared" ref="J141:K141" si="143">G141/$I141</f>
        <v>0.4095780308</v>
      </c>
      <c r="K141" s="52">
        <f t="shared" si="143"/>
        <v>0.5795378433</v>
      </c>
      <c r="L141" s="101">
        <f t="shared" si="3"/>
        <v>16.99598125</v>
      </c>
      <c r="M141">
        <f t="shared" si="4"/>
        <v>1015</v>
      </c>
      <c r="N141" t="str">
        <f t="shared" si="5"/>
        <v>Green</v>
      </c>
    </row>
    <row r="142">
      <c r="A142" s="21">
        <v>2014.0</v>
      </c>
      <c r="B142" s="21" t="s">
        <v>536</v>
      </c>
      <c r="C142" t="s">
        <v>8412</v>
      </c>
      <c r="D142" t="s">
        <v>5579</v>
      </c>
      <c r="E142" s="21" t="s">
        <v>593</v>
      </c>
      <c r="F142" s="21" t="s">
        <v>634</v>
      </c>
      <c r="G142">
        <v>854.0</v>
      </c>
      <c r="H142">
        <v>1292.0</v>
      </c>
      <c r="I142">
        <v>2181.0</v>
      </c>
      <c r="J142" s="52">
        <f t="shared" ref="J142:K142" si="144">G142/$I142</f>
        <v>0.391563503</v>
      </c>
      <c r="K142" s="52">
        <f t="shared" si="144"/>
        <v>0.5923888125</v>
      </c>
      <c r="L142" s="101">
        <f t="shared" si="3"/>
        <v>20.08253095</v>
      </c>
      <c r="M142">
        <f t="shared" si="4"/>
        <v>438</v>
      </c>
      <c r="N142" t="str">
        <f t="shared" si="5"/>
        <v>Green</v>
      </c>
    </row>
    <row r="143">
      <c r="A143" s="21">
        <v>2014.0</v>
      </c>
      <c r="B143" s="21" t="s">
        <v>536</v>
      </c>
      <c r="C143" t="s">
        <v>8412</v>
      </c>
      <c r="D143" t="s">
        <v>6874</v>
      </c>
      <c r="E143" s="21" t="s">
        <v>593</v>
      </c>
      <c r="F143" s="21" t="s">
        <v>634</v>
      </c>
      <c r="G143">
        <v>1803.0</v>
      </c>
      <c r="H143">
        <v>2758.0</v>
      </c>
      <c r="I143">
        <v>4606.0</v>
      </c>
      <c r="J143" s="52">
        <f t="shared" ref="J143:K143" si="145">G143/$I143</f>
        <v>0.3914459401</v>
      </c>
      <c r="K143" s="52">
        <f t="shared" si="145"/>
        <v>0.5987841945</v>
      </c>
      <c r="L143" s="101">
        <f t="shared" si="3"/>
        <v>20.73382545</v>
      </c>
      <c r="M143">
        <f t="shared" si="4"/>
        <v>955</v>
      </c>
      <c r="N143" t="str">
        <f t="shared" si="5"/>
        <v>Green</v>
      </c>
    </row>
    <row r="144">
      <c r="A144" s="21">
        <v>2014.0</v>
      </c>
      <c r="B144" s="21" t="s">
        <v>536</v>
      </c>
      <c r="C144" t="s">
        <v>8412</v>
      </c>
      <c r="D144" t="s">
        <v>2935</v>
      </c>
      <c r="E144" s="21" t="s">
        <v>593</v>
      </c>
      <c r="F144" s="21" t="s">
        <v>634</v>
      </c>
      <c r="G144">
        <v>1576.0</v>
      </c>
      <c r="H144">
        <v>2137.0</v>
      </c>
      <c r="I144">
        <v>3766.0</v>
      </c>
      <c r="J144" s="52">
        <f t="shared" ref="J144:K144" si="146">G144/$I144</f>
        <v>0.4184811471</v>
      </c>
      <c r="K144" s="52">
        <f t="shared" si="146"/>
        <v>0.5674455656</v>
      </c>
      <c r="L144" s="101">
        <f t="shared" si="3"/>
        <v>14.89644185</v>
      </c>
      <c r="M144">
        <f t="shared" si="4"/>
        <v>561</v>
      </c>
      <c r="N144" t="str">
        <f t="shared" si="5"/>
        <v>Green</v>
      </c>
    </row>
    <row r="145">
      <c r="A145" s="21">
        <v>2014.0</v>
      </c>
      <c r="B145" s="21" t="s">
        <v>536</v>
      </c>
      <c r="C145" t="s">
        <v>8412</v>
      </c>
      <c r="D145" t="s">
        <v>8451</v>
      </c>
      <c r="E145" s="21" t="s">
        <v>593</v>
      </c>
      <c r="F145" s="21" t="s">
        <v>634</v>
      </c>
      <c r="G145">
        <v>1136.0</v>
      </c>
      <c r="H145">
        <v>1653.0</v>
      </c>
      <c r="I145">
        <v>2814.0</v>
      </c>
      <c r="J145" s="52">
        <f t="shared" ref="J145:K145" si="147">G145/$I145</f>
        <v>0.4036958067</v>
      </c>
      <c r="K145" s="52">
        <f t="shared" si="147"/>
        <v>0.5874200426</v>
      </c>
      <c r="L145" s="101">
        <f t="shared" si="3"/>
        <v>18.3724236</v>
      </c>
      <c r="M145">
        <f t="shared" si="4"/>
        <v>517</v>
      </c>
      <c r="N145" t="str">
        <f t="shared" si="5"/>
        <v>Green</v>
      </c>
    </row>
    <row r="146">
      <c r="A146" s="21">
        <v>2014.0</v>
      </c>
      <c r="B146" s="21" t="s">
        <v>536</v>
      </c>
      <c r="C146" t="s">
        <v>8412</v>
      </c>
      <c r="D146" t="s">
        <v>6232</v>
      </c>
      <c r="E146" s="21" t="s">
        <v>593</v>
      </c>
      <c r="F146" s="21" t="s">
        <v>634</v>
      </c>
      <c r="G146">
        <v>2481.0</v>
      </c>
      <c r="H146">
        <v>3566.0</v>
      </c>
      <c r="I146">
        <v>6123.0</v>
      </c>
      <c r="J146" s="52">
        <f t="shared" ref="J146:K146" si="148">G146/$I146</f>
        <v>0.4051935326</v>
      </c>
      <c r="K146" s="52">
        <f t="shared" si="148"/>
        <v>0.5823942512</v>
      </c>
      <c r="L146" s="101">
        <f t="shared" si="3"/>
        <v>17.72007186</v>
      </c>
      <c r="M146">
        <f t="shared" si="4"/>
        <v>1085</v>
      </c>
      <c r="N146" t="str">
        <f t="shared" si="5"/>
        <v>Green</v>
      </c>
    </row>
    <row r="147">
      <c r="A147" s="21">
        <v>2014.0</v>
      </c>
      <c r="B147" s="21" t="s">
        <v>536</v>
      </c>
      <c r="C147" t="s">
        <v>8412</v>
      </c>
      <c r="D147" t="s">
        <v>2158</v>
      </c>
      <c r="E147" s="21" t="s">
        <v>593</v>
      </c>
      <c r="F147" s="21" t="s">
        <v>634</v>
      </c>
      <c r="G147">
        <v>1820.0</v>
      </c>
      <c r="H147">
        <v>2950.0</v>
      </c>
      <c r="I147">
        <v>4821.0</v>
      </c>
      <c r="J147" s="52">
        <f t="shared" ref="J147:K147" si="149">G147/$I147</f>
        <v>0.3775150384</v>
      </c>
      <c r="K147" s="52">
        <f t="shared" si="149"/>
        <v>0.6119062435</v>
      </c>
      <c r="L147" s="101">
        <f t="shared" si="3"/>
        <v>23.43912051</v>
      </c>
      <c r="M147">
        <f t="shared" si="4"/>
        <v>1130</v>
      </c>
      <c r="N147" t="str">
        <f t="shared" si="5"/>
        <v>Green</v>
      </c>
    </row>
    <row r="148">
      <c r="A148" s="21">
        <v>2014.0</v>
      </c>
      <c r="B148" s="21" t="s">
        <v>536</v>
      </c>
      <c r="C148" t="s">
        <v>8412</v>
      </c>
      <c r="D148" t="s">
        <v>8437</v>
      </c>
      <c r="E148" s="21" t="s">
        <v>593</v>
      </c>
      <c r="F148" s="21" t="s">
        <v>634</v>
      </c>
      <c r="G148">
        <v>1211.0</v>
      </c>
      <c r="H148">
        <v>2012.0</v>
      </c>
      <c r="I148">
        <v>3270.0</v>
      </c>
      <c r="J148" s="52">
        <f t="shared" ref="J148:K148" si="150">G148/$I148</f>
        <v>0.3703363914</v>
      </c>
      <c r="K148" s="52">
        <f t="shared" si="150"/>
        <v>0.6152905199</v>
      </c>
      <c r="L148" s="101">
        <f t="shared" si="3"/>
        <v>24.49541284</v>
      </c>
      <c r="M148">
        <f t="shared" si="4"/>
        <v>801</v>
      </c>
      <c r="N148" t="str">
        <f t="shared" si="5"/>
        <v>Green</v>
      </c>
    </row>
    <row r="149">
      <c r="A149" s="21">
        <v>2014.0</v>
      </c>
      <c r="B149" s="21" t="s">
        <v>536</v>
      </c>
      <c r="C149" t="s">
        <v>8412</v>
      </c>
      <c r="D149" t="s">
        <v>8432</v>
      </c>
      <c r="E149" s="21" t="s">
        <v>593</v>
      </c>
      <c r="F149" s="21" t="s">
        <v>634</v>
      </c>
      <c r="G149">
        <v>2155.0</v>
      </c>
      <c r="H149">
        <v>2723.0</v>
      </c>
      <c r="I149">
        <v>4931.0</v>
      </c>
      <c r="J149" s="52">
        <f t="shared" ref="J149:K149" si="151">G149/$I149</f>
        <v>0.4370310282</v>
      </c>
      <c r="K149" s="52">
        <f t="shared" si="151"/>
        <v>0.5522206449</v>
      </c>
      <c r="L149" s="101">
        <f t="shared" si="3"/>
        <v>11.51896167</v>
      </c>
      <c r="M149">
        <f t="shared" si="4"/>
        <v>568</v>
      </c>
      <c r="N149" t="str">
        <f t="shared" si="5"/>
        <v>Green</v>
      </c>
    </row>
    <row r="150">
      <c r="A150" s="21">
        <v>2014.0</v>
      </c>
      <c r="B150" s="21" t="s">
        <v>536</v>
      </c>
      <c r="C150" t="s">
        <v>8412</v>
      </c>
      <c r="D150" t="s">
        <v>877</v>
      </c>
      <c r="E150" s="21" t="s">
        <v>593</v>
      </c>
      <c r="F150" s="21" t="s">
        <v>634</v>
      </c>
      <c r="G150">
        <v>1605.0</v>
      </c>
      <c r="H150">
        <v>2305.0</v>
      </c>
      <c r="I150">
        <v>3955.0</v>
      </c>
      <c r="J150" s="52">
        <f t="shared" ref="J150:K150" si="152">G150/$I150</f>
        <v>0.4058154235</v>
      </c>
      <c r="K150" s="52">
        <f t="shared" si="152"/>
        <v>0.582806574</v>
      </c>
      <c r="L150" s="101">
        <f t="shared" si="3"/>
        <v>17.69911504</v>
      </c>
      <c r="M150">
        <f t="shared" si="4"/>
        <v>700</v>
      </c>
      <c r="N150" t="str">
        <f t="shared" si="5"/>
        <v>Green</v>
      </c>
    </row>
    <row r="151">
      <c r="A151" s="21">
        <v>2014.0</v>
      </c>
      <c r="B151" s="21" t="s">
        <v>536</v>
      </c>
      <c r="C151" t="s">
        <v>8412</v>
      </c>
      <c r="D151" t="s">
        <v>8448</v>
      </c>
      <c r="E151" s="21" t="s">
        <v>593</v>
      </c>
      <c r="F151" s="21" t="s">
        <v>634</v>
      </c>
      <c r="G151">
        <v>1923.0</v>
      </c>
      <c r="H151">
        <v>3258.0</v>
      </c>
      <c r="I151">
        <v>5245.0</v>
      </c>
      <c r="J151" s="52">
        <f t="shared" ref="J151:K151" si="153">G151/$I151</f>
        <v>0.3666348904</v>
      </c>
      <c r="K151" s="52">
        <f t="shared" si="153"/>
        <v>0.6211630124</v>
      </c>
      <c r="L151" s="101">
        <f t="shared" si="3"/>
        <v>25.4528122</v>
      </c>
      <c r="M151">
        <f t="shared" si="4"/>
        <v>1335</v>
      </c>
      <c r="N151" t="str">
        <f t="shared" si="5"/>
        <v>Green</v>
      </c>
    </row>
    <row r="152">
      <c r="A152" s="21">
        <v>2014.0</v>
      </c>
      <c r="B152" s="21" t="s">
        <v>536</v>
      </c>
      <c r="C152" t="s">
        <v>8412</v>
      </c>
      <c r="D152" t="s">
        <v>6128</v>
      </c>
      <c r="E152" s="21" t="s">
        <v>593</v>
      </c>
      <c r="F152" s="21" t="s">
        <v>634</v>
      </c>
      <c r="G152">
        <v>1071.0</v>
      </c>
      <c r="H152">
        <v>1499.0</v>
      </c>
      <c r="I152">
        <v>2603.0</v>
      </c>
      <c r="J152" s="52">
        <f t="shared" ref="J152:K152" si="154">G152/$I152</f>
        <v>0.4114483289</v>
      </c>
      <c r="K152" s="52">
        <f t="shared" si="154"/>
        <v>0.5758739915</v>
      </c>
      <c r="L152" s="101">
        <f t="shared" si="3"/>
        <v>16.44256627</v>
      </c>
      <c r="M152">
        <f t="shared" si="4"/>
        <v>428</v>
      </c>
      <c r="N152" t="str">
        <f t="shared" si="5"/>
        <v>Green</v>
      </c>
    </row>
    <row r="153">
      <c r="A153" s="21">
        <v>2014.0</v>
      </c>
      <c r="B153" s="21" t="s">
        <v>536</v>
      </c>
      <c r="C153" t="s">
        <v>8412</v>
      </c>
      <c r="D153" t="s">
        <v>8457</v>
      </c>
      <c r="E153" s="21" t="s">
        <v>593</v>
      </c>
      <c r="F153" s="21" t="s">
        <v>634</v>
      </c>
      <c r="G153">
        <v>3039.0</v>
      </c>
      <c r="H153">
        <v>4435.0</v>
      </c>
      <c r="I153">
        <v>7548.0</v>
      </c>
      <c r="J153" s="52">
        <f t="shared" ref="J153:K153" si="155">G153/$I153</f>
        <v>0.4026232114</v>
      </c>
      <c r="K153" s="52">
        <f t="shared" si="155"/>
        <v>0.587572867</v>
      </c>
      <c r="L153" s="101">
        <f t="shared" si="3"/>
        <v>18.49496555</v>
      </c>
      <c r="M153">
        <f t="shared" si="4"/>
        <v>1396</v>
      </c>
      <c r="N153" t="str">
        <f t="shared" si="5"/>
        <v>Green</v>
      </c>
    </row>
    <row r="154">
      <c r="A154" s="21">
        <v>2014.0</v>
      </c>
      <c r="B154" s="21" t="s">
        <v>536</v>
      </c>
      <c r="C154" t="s">
        <v>8412</v>
      </c>
      <c r="D154" t="s">
        <v>8419</v>
      </c>
      <c r="E154" s="21" t="s">
        <v>593</v>
      </c>
      <c r="F154" s="21" t="s">
        <v>634</v>
      </c>
      <c r="G154">
        <v>786.0</v>
      </c>
      <c r="H154">
        <v>1562.0</v>
      </c>
      <c r="I154">
        <v>2380.0</v>
      </c>
      <c r="J154" s="52">
        <f t="shared" ref="J154:K154" si="156">G154/$I154</f>
        <v>0.3302521008</v>
      </c>
      <c r="K154" s="52">
        <f t="shared" si="156"/>
        <v>0.656302521</v>
      </c>
      <c r="L154" s="101">
        <f t="shared" si="3"/>
        <v>32.60504202</v>
      </c>
      <c r="M154">
        <f t="shared" si="4"/>
        <v>776</v>
      </c>
      <c r="N154" t="str">
        <f t="shared" si="5"/>
        <v>Green</v>
      </c>
    </row>
    <row r="155">
      <c r="A155" s="21">
        <v>2014.0</v>
      </c>
      <c r="B155" s="21" t="s">
        <v>536</v>
      </c>
      <c r="C155" t="s">
        <v>8412</v>
      </c>
      <c r="D155" t="s">
        <v>8454</v>
      </c>
      <c r="E155" s="21" t="s">
        <v>593</v>
      </c>
      <c r="F155" s="21" t="s">
        <v>634</v>
      </c>
      <c r="G155">
        <v>2081.0</v>
      </c>
      <c r="H155">
        <v>3448.0</v>
      </c>
      <c r="I155">
        <v>5597.0</v>
      </c>
      <c r="J155" s="52">
        <f t="shared" ref="J155:K155" si="157">G155/$I155</f>
        <v>0.3718063248</v>
      </c>
      <c r="K155" s="52">
        <f t="shared" si="157"/>
        <v>0.6160443095</v>
      </c>
      <c r="L155" s="101">
        <f t="shared" si="3"/>
        <v>24.42379846</v>
      </c>
      <c r="M155">
        <f t="shared" si="4"/>
        <v>1367</v>
      </c>
      <c r="N155" t="str">
        <f t="shared" si="5"/>
        <v>Green</v>
      </c>
    </row>
    <row r="156">
      <c r="A156" s="21">
        <v>2014.0</v>
      </c>
      <c r="B156" s="21" t="s">
        <v>536</v>
      </c>
      <c r="C156" t="s">
        <v>8412</v>
      </c>
      <c r="D156" t="s">
        <v>1166</v>
      </c>
      <c r="E156" s="21" t="s">
        <v>593</v>
      </c>
      <c r="F156" s="21" t="s">
        <v>634</v>
      </c>
      <c r="G156">
        <v>689.0</v>
      </c>
      <c r="H156">
        <v>1295.0</v>
      </c>
      <c r="I156">
        <v>2011.0</v>
      </c>
      <c r="J156" s="52">
        <f t="shared" ref="J156:K156" si="158">G156/$I156</f>
        <v>0.3426156141</v>
      </c>
      <c r="K156" s="52">
        <f t="shared" si="158"/>
        <v>0.6439582297</v>
      </c>
      <c r="L156" s="101">
        <f t="shared" si="3"/>
        <v>30.13426156</v>
      </c>
      <c r="M156">
        <f t="shared" si="4"/>
        <v>606</v>
      </c>
      <c r="N156" t="str">
        <f t="shared" si="5"/>
        <v>Green</v>
      </c>
    </row>
    <row r="157">
      <c r="A157" s="21">
        <v>2014.0</v>
      </c>
      <c r="B157" s="21" t="s">
        <v>536</v>
      </c>
      <c r="C157" t="s">
        <v>8412</v>
      </c>
      <c r="D157" t="s">
        <v>8429</v>
      </c>
      <c r="E157" s="21" t="s">
        <v>593</v>
      </c>
      <c r="F157" s="21" t="s">
        <v>634</v>
      </c>
      <c r="G157">
        <v>1373.0</v>
      </c>
      <c r="H157">
        <v>2035.0</v>
      </c>
      <c r="I157">
        <v>3438.0</v>
      </c>
      <c r="J157" s="52">
        <f t="shared" ref="J157:K157" si="159">G157/$I157</f>
        <v>0.3993600931</v>
      </c>
      <c r="K157" s="52">
        <f t="shared" si="159"/>
        <v>0.5919139034</v>
      </c>
      <c r="L157" s="101">
        <f t="shared" si="3"/>
        <v>19.25538104</v>
      </c>
      <c r="M157">
        <f t="shared" si="4"/>
        <v>662</v>
      </c>
      <c r="N157" t="str">
        <f t="shared" si="5"/>
        <v>Green</v>
      </c>
    </row>
    <row r="158">
      <c r="A158" s="21">
        <v>2014.0</v>
      </c>
      <c r="B158" s="21" t="s">
        <v>536</v>
      </c>
      <c r="C158" t="s">
        <v>8412</v>
      </c>
      <c r="D158" t="s">
        <v>8445</v>
      </c>
      <c r="E158" s="21" t="s">
        <v>593</v>
      </c>
      <c r="F158" s="21" t="s">
        <v>634</v>
      </c>
      <c r="G158">
        <v>251.0</v>
      </c>
      <c r="H158">
        <v>494.0</v>
      </c>
      <c r="I158">
        <v>758.0</v>
      </c>
      <c r="J158" s="52">
        <f t="shared" ref="J158:K158" si="160">G158/$I158</f>
        <v>0.3311345646</v>
      </c>
      <c r="K158" s="52">
        <f t="shared" si="160"/>
        <v>0.6517150396</v>
      </c>
      <c r="L158" s="101">
        <f t="shared" si="3"/>
        <v>32.05804749</v>
      </c>
      <c r="M158">
        <f t="shared" si="4"/>
        <v>243</v>
      </c>
      <c r="N158" t="str">
        <f t="shared" si="5"/>
        <v>Green</v>
      </c>
    </row>
    <row r="159">
      <c r="A159" s="21">
        <v>2014.0</v>
      </c>
      <c r="B159" s="21" t="s">
        <v>536</v>
      </c>
      <c r="C159" t="s">
        <v>8412</v>
      </c>
      <c r="D159" t="s">
        <v>8424</v>
      </c>
      <c r="E159" s="21" t="s">
        <v>593</v>
      </c>
      <c r="F159" s="21" t="s">
        <v>634</v>
      </c>
      <c r="G159">
        <v>1586.0</v>
      </c>
      <c r="H159">
        <v>2670.0</v>
      </c>
      <c r="I159">
        <v>4311.0</v>
      </c>
      <c r="J159" s="52">
        <f t="shared" ref="J159:K159" si="161">G159/$I159</f>
        <v>0.3678960798</v>
      </c>
      <c r="K159" s="52">
        <f t="shared" si="161"/>
        <v>0.6193458594</v>
      </c>
      <c r="L159" s="101">
        <f t="shared" si="3"/>
        <v>25.14497796</v>
      </c>
      <c r="M159">
        <f t="shared" si="4"/>
        <v>1084</v>
      </c>
      <c r="N159" t="str">
        <f t="shared" si="5"/>
        <v>Green</v>
      </c>
    </row>
    <row r="160">
      <c r="A160" s="21">
        <v>2014.0</v>
      </c>
      <c r="B160" s="21" t="s">
        <v>536</v>
      </c>
      <c r="C160" t="s">
        <v>8412</v>
      </c>
      <c r="D160" t="s">
        <v>8416</v>
      </c>
      <c r="E160" s="21" t="s">
        <v>593</v>
      </c>
      <c r="F160" s="21" t="s">
        <v>634</v>
      </c>
      <c r="G160">
        <v>2381.0</v>
      </c>
      <c r="H160">
        <v>3492.0</v>
      </c>
      <c r="I160">
        <v>5929.0</v>
      </c>
      <c r="J160" s="52">
        <f t="shared" ref="J160:K160" si="162">G160/$I160</f>
        <v>0.4015854276</v>
      </c>
      <c r="K160" s="52">
        <f t="shared" si="162"/>
        <v>0.5889694721</v>
      </c>
      <c r="L160" s="101">
        <f t="shared" si="3"/>
        <v>18.73840445</v>
      </c>
      <c r="M160">
        <f t="shared" si="4"/>
        <v>1111</v>
      </c>
      <c r="N160" t="str">
        <f t="shared" si="5"/>
        <v>Green</v>
      </c>
    </row>
    <row r="161">
      <c r="A161" s="21">
        <v>2014.0</v>
      </c>
      <c r="B161" s="21" t="s">
        <v>536</v>
      </c>
      <c r="C161" t="s">
        <v>8412</v>
      </c>
      <c r="D161" t="s">
        <v>156</v>
      </c>
      <c r="E161" s="21" t="s">
        <v>593</v>
      </c>
      <c r="F161" s="21" t="s">
        <v>634</v>
      </c>
      <c r="G161">
        <v>1822.0</v>
      </c>
      <c r="H161">
        <v>3162.0</v>
      </c>
      <c r="I161">
        <v>5056.0</v>
      </c>
      <c r="J161" s="52">
        <f t="shared" ref="J161:K161" si="163">G161/$I161</f>
        <v>0.3603639241</v>
      </c>
      <c r="K161" s="52">
        <f t="shared" si="163"/>
        <v>0.6253955696</v>
      </c>
      <c r="L161" s="101">
        <f t="shared" si="3"/>
        <v>26.50316456</v>
      </c>
      <c r="M161">
        <f t="shared" si="4"/>
        <v>1340</v>
      </c>
      <c r="N161" t="str">
        <f t="shared" si="5"/>
        <v>Green</v>
      </c>
    </row>
    <row r="162">
      <c r="A162" s="21">
        <v>2014.0</v>
      </c>
      <c r="B162" s="21" t="s">
        <v>536</v>
      </c>
      <c r="C162" t="s">
        <v>8412</v>
      </c>
      <c r="D162" t="s">
        <v>8409</v>
      </c>
      <c r="E162" s="21" t="s">
        <v>593</v>
      </c>
      <c r="F162" s="21" t="s">
        <v>634</v>
      </c>
      <c r="G162">
        <v>2388.0</v>
      </c>
      <c r="H162">
        <v>3161.0</v>
      </c>
      <c r="I162">
        <v>5604.0</v>
      </c>
      <c r="J162" s="52">
        <f t="shared" ref="J162:K162" si="164">G162/$I162</f>
        <v>0.426124197</v>
      </c>
      <c r="K162" s="52">
        <f t="shared" si="164"/>
        <v>0.5640613847</v>
      </c>
      <c r="L162" s="101">
        <f t="shared" si="3"/>
        <v>13.79371877</v>
      </c>
      <c r="M162">
        <f t="shared" si="4"/>
        <v>773</v>
      </c>
      <c r="N162" t="str">
        <f t="shared" si="5"/>
        <v>Green</v>
      </c>
    </row>
    <row r="163">
      <c r="A163" s="21">
        <v>2014.0</v>
      </c>
      <c r="B163" s="21" t="s">
        <v>536</v>
      </c>
      <c r="C163" t="s">
        <v>8412</v>
      </c>
      <c r="D163" t="s">
        <v>6948</v>
      </c>
      <c r="E163" s="21" t="s">
        <v>593</v>
      </c>
      <c r="F163" s="21" t="s">
        <v>634</v>
      </c>
      <c r="G163">
        <v>2287.0</v>
      </c>
      <c r="H163">
        <v>3034.0</v>
      </c>
      <c r="I163">
        <v>5390.0</v>
      </c>
      <c r="J163" s="52">
        <f t="shared" ref="J163:K163" si="165">G163/$I163</f>
        <v>0.4243042672</v>
      </c>
      <c r="K163" s="52">
        <f t="shared" si="165"/>
        <v>0.5628942486</v>
      </c>
      <c r="L163" s="101">
        <f t="shared" si="3"/>
        <v>13.85899814</v>
      </c>
      <c r="M163">
        <f t="shared" si="4"/>
        <v>747</v>
      </c>
      <c r="N163" t="str">
        <f t="shared" si="5"/>
        <v>Green</v>
      </c>
    </row>
    <row r="164">
      <c r="A164" s="21">
        <v>2014.0</v>
      </c>
      <c r="B164" s="21" t="s">
        <v>536</v>
      </c>
      <c r="C164" t="s">
        <v>8412</v>
      </c>
      <c r="D164" t="s">
        <v>8474</v>
      </c>
      <c r="E164" s="21" t="s">
        <v>593</v>
      </c>
      <c r="F164" s="21" t="s">
        <v>634</v>
      </c>
      <c r="G164">
        <v>1335.0</v>
      </c>
      <c r="H164">
        <v>1776.0</v>
      </c>
      <c r="I164">
        <v>3147.0</v>
      </c>
      <c r="J164" s="52">
        <f t="shared" ref="J164:K164" si="166">G164/$I164</f>
        <v>0.4242135367</v>
      </c>
      <c r="K164" s="52">
        <f t="shared" si="166"/>
        <v>0.5643469971</v>
      </c>
      <c r="L164" s="101">
        <f t="shared" si="3"/>
        <v>14.01334604</v>
      </c>
      <c r="M164">
        <f t="shared" si="4"/>
        <v>441</v>
      </c>
      <c r="N164" t="str">
        <f t="shared" si="5"/>
        <v>Green</v>
      </c>
    </row>
    <row r="165">
      <c r="A165" s="21">
        <v>2014.0</v>
      </c>
      <c r="B165" s="21" t="s">
        <v>536</v>
      </c>
      <c r="C165" t="s">
        <v>7969</v>
      </c>
      <c r="D165" t="s">
        <v>8004</v>
      </c>
      <c r="E165" s="21" t="s">
        <v>593</v>
      </c>
      <c r="F165" s="21" t="s">
        <v>634</v>
      </c>
      <c r="G165">
        <v>1137.0</v>
      </c>
      <c r="H165">
        <v>1740.0</v>
      </c>
      <c r="I165">
        <v>2923.0</v>
      </c>
      <c r="J165" s="52">
        <f t="shared" ref="J165:K165" si="167">G165/$I165</f>
        <v>0.3889839206</v>
      </c>
      <c r="K165" s="52">
        <f t="shared" si="167"/>
        <v>0.5952788231</v>
      </c>
      <c r="L165" s="101">
        <f t="shared" si="3"/>
        <v>20.62949025</v>
      </c>
      <c r="M165">
        <f t="shared" si="4"/>
        <v>603</v>
      </c>
      <c r="N165" t="str">
        <f t="shared" si="5"/>
        <v>Green</v>
      </c>
    </row>
    <row r="166">
      <c r="A166" s="21">
        <v>2014.0</v>
      </c>
      <c r="B166" s="21" t="s">
        <v>536</v>
      </c>
      <c r="C166" t="s">
        <v>7969</v>
      </c>
      <c r="D166" t="s">
        <v>7970</v>
      </c>
      <c r="E166" s="21" t="s">
        <v>593</v>
      </c>
      <c r="F166" s="21" t="s">
        <v>634</v>
      </c>
      <c r="G166">
        <v>1215.0</v>
      </c>
      <c r="H166">
        <v>1571.0</v>
      </c>
      <c r="I166">
        <v>2821.0</v>
      </c>
      <c r="J166" s="52">
        <f t="shared" ref="J166:K166" si="168">G166/$I166</f>
        <v>0.4306983339</v>
      </c>
      <c r="K166" s="52">
        <f t="shared" si="168"/>
        <v>0.5568947182</v>
      </c>
      <c r="L166" s="101">
        <f t="shared" si="3"/>
        <v>12.61963843</v>
      </c>
      <c r="M166">
        <f t="shared" si="4"/>
        <v>356</v>
      </c>
      <c r="N166" t="str">
        <f t="shared" si="5"/>
        <v>Green</v>
      </c>
    </row>
    <row r="167">
      <c r="A167" s="21">
        <v>2014.0</v>
      </c>
      <c r="B167" s="21" t="s">
        <v>536</v>
      </c>
      <c r="C167" t="s">
        <v>7969</v>
      </c>
      <c r="D167" t="s">
        <v>7992</v>
      </c>
      <c r="E167" s="21" t="s">
        <v>593</v>
      </c>
      <c r="F167" s="21" t="s">
        <v>634</v>
      </c>
      <c r="G167">
        <v>1709.0</v>
      </c>
      <c r="H167">
        <v>2226.0</v>
      </c>
      <c r="I167">
        <v>3983.0</v>
      </c>
      <c r="J167" s="52">
        <f t="shared" ref="J167:K167" si="169">G167/$I167</f>
        <v>0.4290735626</v>
      </c>
      <c r="K167" s="52">
        <f t="shared" si="169"/>
        <v>0.5588752197</v>
      </c>
      <c r="L167" s="101">
        <f t="shared" si="3"/>
        <v>12.9801657</v>
      </c>
      <c r="M167">
        <f t="shared" si="4"/>
        <v>517</v>
      </c>
      <c r="N167" t="str">
        <f t="shared" si="5"/>
        <v>Green</v>
      </c>
    </row>
    <row r="168">
      <c r="A168" s="21">
        <v>2014.0</v>
      </c>
      <c r="B168" s="21" t="s">
        <v>536</v>
      </c>
      <c r="C168" t="s">
        <v>7969</v>
      </c>
      <c r="D168" t="s">
        <v>3504</v>
      </c>
      <c r="E168" s="21" t="s">
        <v>593</v>
      </c>
      <c r="F168" s="21" t="s">
        <v>634</v>
      </c>
      <c r="G168">
        <v>1165.0</v>
      </c>
      <c r="H168">
        <v>1851.0</v>
      </c>
      <c r="I168">
        <v>3069.0</v>
      </c>
      <c r="J168" s="52">
        <f t="shared" ref="J168:K168" si="170">G168/$I168</f>
        <v>0.3796024764</v>
      </c>
      <c r="K168" s="52">
        <f t="shared" si="170"/>
        <v>0.6031280547</v>
      </c>
      <c r="L168" s="101">
        <f t="shared" si="3"/>
        <v>22.35255784</v>
      </c>
      <c r="M168">
        <f t="shared" si="4"/>
        <v>686</v>
      </c>
      <c r="N168" t="str">
        <f t="shared" si="5"/>
        <v>Green</v>
      </c>
    </row>
    <row r="169">
      <c r="A169" s="21">
        <v>2014.0</v>
      </c>
      <c r="B169" s="21" t="s">
        <v>536</v>
      </c>
      <c r="C169" t="s">
        <v>7969</v>
      </c>
      <c r="D169" t="s">
        <v>7975</v>
      </c>
      <c r="E169" s="21" t="s">
        <v>593</v>
      </c>
      <c r="F169" s="21" t="s">
        <v>634</v>
      </c>
      <c r="G169">
        <v>1911.0</v>
      </c>
      <c r="H169">
        <v>2084.0</v>
      </c>
      <c r="I169">
        <v>4055.0</v>
      </c>
      <c r="J169" s="52">
        <f t="shared" ref="J169:K169" si="171">G169/$I169</f>
        <v>0.471270037</v>
      </c>
      <c r="K169" s="52">
        <f t="shared" si="171"/>
        <v>0.5139334155</v>
      </c>
      <c r="L169" s="101">
        <f t="shared" si="3"/>
        <v>4.266337855</v>
      </c>
      <c r="M169">
        <f t="shared" si="4"/>
        <v>173</v>
      </c>
      <c r="N169" t="str">
        <f t="shared" si="5"/>
        <v>Green</v>
      </c>
    </row>
    <row r="170">
      <c r="A170" s="21">
        <v>2014.0</v>
      </c>
      <c r="B170" s="21" t="s">
        <v>536</v>
      </c>
      <c r="C170" t="s">
        <v>7969</v>
      </c>
      <c r="D170" t="s">
        <v>3231</v>
      </c>
      <c r="E170" s="21" t="s">
        <v>593</v>
      </c>
      <c r="F170" s="21" t="s">
        <v>634</v>
      </c>
      <c r="G170">
        <v>1265.0</v>
      </c>
      <c r="H170">
        <v>1995.0</v>
      </c>
      <c r="I170">
        <v>3318.0</v>
      </c>
      <c r="J170" s="52">
        <f t="shared" ref="J170:K170" si="172">G170/$I170</f>
        <v>0.3812537673</v>
      </c>
      <c r="K170" s="52">
        <f t="shared" si="172"/>
        <v>0.6012658228</v>
      </c>
      <c r="L170" s="101">
        <f t="shared" si="3"/>
        <v>22.00120555</v>
      </c>
      <c r="M170">
        <f t="shared" si="4"/>
        <v>730</v>
      </c>
      <c r="N170" t="str">
        <f t="shared" si="5"/>
        <v>Green</v>
      </c>
    </row>
    <row r="171">
      <c r="A171" s="21">
        <v>2014.0</v>
      </c>
      <c r="B171" s="21" t="s">
        <v>536</v>
      </c>
      <c r="C171" t="s">
        <v>7969</v>
      </c>
      <c r="D171" t="s">
        <v>7989</v>
      </c>
      <c r="E171" s="21" t="s">
        <v>593</v>
      </c>
      <c r="F171" s="21" t="s">
        <v>634</v>
      </c>
      <c r="G171">
        <v>1357.0</v>
      </c>
      <c r="H171">
        <v>2341.0</v>
      </c>
      <c r="I171">
        <v>3744.0</v>
      </c>
      <c r="J171" s="52">
        <f t="shared" ref="J171:K171" si="173">G171/$I171</f>
        <v>0.3624465812</v>
      </c>
      <c r="K171" s="52">
        <f t="shared" si="173"/>
        <v>0.625267094</v>
      </c>
      <c r="L171" s="101">
        <f t="shared" si="3"/>
        <v>26.28205128</v>
      </c>
      <c r="M171">
        <f t="shared" si="4"/>
        <v>984</v>
      </c>
      <c r="N171" t="str">
        <f t="shared" si="5"/>
        <v>Green</v>
      </c>
    </row>
    <row r="172">
      <c r="A172" s="21">
        <v>2014.0</v>
      </c>
      <c r="B172" s="21" t="s">
        <v>536</v>
      </c>
      <c r="C172" t="s">
        <v>7969</v>
      </c>
      <c r="D172" t="s">
        <v>7998</v>
      </c>
      <c r="E172" s="21" t="s">
        <v>593</v>
      </c>
      <c r="F172" s="21" t="s">
        <v>634</v>
      </c>
      <c r="G172">
        <v>1446.0</v>
      </c>
      <c r="H172">
        <v>2006.0</v>
      </c>
      <c r="I172">
        <v>3488.0</v>
      </c>
      <c r="J172" s="52">
        <f t="shared" ref="J172:K172" si="174">G172/$I172</f>
        <v>0.4145642202</v>
      </c>
      <c r="K172" s="52">
        <f t="shared" si="174"/>
        <v>0.5751146789</v>
      </c>
      <c r="L172" s="101">
        <f t="shared" si="3"/>
        <v>16.05504587</v>
      </c>
      <c r="M172">
        <f t="shared" si="4"/>
        <v>560</v>
      </c>
      <c r="N172" t="str">
        <f t="shared" si="5"/>
        <v>Green</v>
      </c>
    </row>
    <row r="173">
      <c r="A173" s="21">
        <v>2014.0</v>
      </c>
      <c r="B173" s="21" t="s">
        <v>536</v>
      </c>
      <c r="C173" t="s">
        <v>7969</v>
      </c>
      <c r="D173" t="s">
        <v>7995</v>
      </c>
      <c r="E173" s="21" t="s">
        <v>593</v>
      </c>
      <c r="F173" s="21" t="s">
        <v>634</v>
      </c>
      <c r="G173">
        <v>1101.0</v>
      </c>
      <c r="H173">
        <v>1605.0</v>
      </c>
      <c r="I173">
        <v>2726.0</v>
      </c>
      <c r="J173" s="52">
        <f t="shared" ref="J173:K173" si="175">G173/$I173</f>
        <v>0.4038884813</v>
      </c>
      <c r="K173" s="52">
        <f t="shared" si="175"/>
        <v>0.5887747616</v>
      </c>
      <c r="L173" s="101">
        <f t="shared" si="3"/>
        <v>18.48862803</v>
      </c>
      <c r="M173">
        <f t="shared" si="4"/>
        <v>504</v>
      </c>
      <c r="N173" t="str">
        <f t="shared" si="5"/>
        <v>Green</v>
      </c>
    </row>
    <row r="174">
      <c r="A174" s="21">
        <v>2014.0</v>
      </c>
      <c r="B174" s="21" t="s">
        <v>536</v>
      </c>
      <c r="C174" t="s">
        <v>7969</v>
      </c>
      <c r="D174" t="s">
        <v>8001</v>
      </c>
      <c r="E174" s="21" t="s">
        <v>593</v>
      </c>
      <c r="F174" s="21" t="s">
        <v>634</v>
      </c>
      <c r="G174">
        <v>1737.0</v>
      </c>
      <c r="H174">
        <v>1944.0</v>
      </c>
      <c r="I174">
        <v>3739.0</v>
      </c>
      <c r="J174" s="52">
        <f t="shared" ref="J174:K174" si="176">G174/$I174</f>
        <v>0.4645627173</v>
      </c>
      <c r="K174" s="52">
        <f t="shared" si="176"/>
        <v>0.5199251137</v>
      </c>
      <c r="L174" s="101">
        <f t="shared" si="3"/>
        <v>5.536239636</v>
      </c>
      <c r="M174">
        <f t="shared" si="4"/>
        <v>207</v>
      </c>
      <c r="N174" t="str">
        <f t="shared" si="5"/>
        <v>Green</v>
      </c>
    </row>
    <row r="175">
      <c r="A175" s="21">
        <v>2014.0</v>
      </c>
      <c r="B175" s="21" t="s">
        <v>536</v>
      </c>
      <c r="C175" t="s">
        <v>7969</v>
      </c>
      <c r="D175" t="s">
        <v>7986</v>
      </c>
      <c r="E175" s="21" t="s">
        <v>593</v>
      </c>
      <c r="F175" s="21" t="s">
        <v>634</v>
      </c>
      <c r="G175">
        <v>1153.0</v>
      </c>
      <c r="H175">
        <v>1943.0</v>
      </c>
      <c r="I175">
        <v>3145.0</v>
      </c>
      <c r="J175" s="52">
        <f t="shared" ref="J175:K175" si="177">G175/$I175</f>
        <v>0.3666136725</v>
      </c>
      <c r="K175" s="52">
        <f t="shared" si="177"/>
        <v>0.6178060413</v>
      </c>
      <c r="L175" s="101">
        <f t="shared" si="3"/>
        <v>25.11923688</v>
      </c>
      <c r="M175">
        <f t="shared" si="4"/>
        <v>790</v>
      </c>
      <c r="N175" t="str">
        <f t="shared" si="5"/>
        <v>Green</v>
      </c>
    </row>
    <row r="176">
      <c r="A176" s="21">
        <v>2014.0</v>
      </c>
      <c r="B176" s="21" t="s">
        <v>536</v>
      </c>
      <c r="C176" t="s">
        <v>7969</v>
      </c>
      <c r="D176" t="s">
        <v>770</v>
      </c>
      <c r="E176" s="21" t="s">
        <v>593</v>
      </c>
      <c r="F176" s="21" t="s">
        <v>634</v>
      </c>
      <c r="G176">
        <v>879.0</v>
      </c>
      <c r="H176">
        <v>1622.0</v>
      </c>
      <c r="I176">
        <v>2543.0</v>
      </c>
      <c r="J176" s="52">
        <f t="shared" ref="J176:K176" si="178">G176/$I176</f>
        <v>0.3456547385</v>
      </c>
      <c r="K176" s="52">
        <f t="shared" si="178"/>
        <v>0.6378293354</v>
      </c>
      <c r="L176" s="101">
        <f t="shared" si="3"/>
        <v>29.21745969</v>
      </c>
      <c r="M176">
        <f t="shared" si="4"/>
        <v>743</v>
      </c>
      <c r="N176" t="str">
        <f t="shared" si="5"/>
        <v>Green</v>
      </c>
    </row>
    <row r="177">
      <c r="A177" s="21">
        <v>2014.0</v>
      </c>
      <c r="B177" s="21" t="s">
        <v>536</v>
      </c>
      <c r="C177" t="s">
        <v>7969</v>
      </c>
      <c r="D177" t="s">
        <v>8007</v>
      </c>
      <c r="E177" s="21" t="s">
        <v>593</v>
      </c>
      <c r="F177" s="21" t="s">
        <v>634</v>
      </c>
      <c r="G177">
        <v>973.0</v>
      </c>
      <c r="H177">
        <v>1225.0</v>
      </c>
      <c r="I177">
        <v>2220.0</v>
      </c>
      <c r="J177" s="52">
        <f t="shared" ref="J177:K177" si="179">G177/$I177</f>
        <v>0.4382882883</v>
      </c>
      <c r="K177" s="52">
        <f t="shared" si="179"/>
        <v>0.5518018018</v>
      </c>
      <c r="L177" s="101">
        <f t="shared" si="3"/>
        <v>11.35135135</v>
      </c>
      <c r="M177">
        <f t="shared" si="4"/>
        <v>252</v>
      </c>
      <c r="N177" t="str">
        <f t="shared" si="5"/>
        <v>Green</v>
      </c>
    </row>
    <row r="178">
      <c r="A178" s="21">
        <v>2014.0</v>
      </c>
      <c r="B178" s="21" t="s">
        <v>536</v>
      </c>
      <c r="C178" t="s">
        <v>7969</v>
      </c>
      <c r="D178" t="s">
        <v>6119</v>
      </c>
      <c r="E178" s="21" t="s">
        <v>593</v>
      </c>
      <c r="F178" s="21" t="s">
        <v>634</v>
      </c>
      <c r="G178">
        <v>2283.0</v>
      </c>
      <c r="H178">
        <v>3446.0</v>
      </c>
      <c r="I178">
        <v>5797.0</v>
      </c>
      <c r="J178" s="52">
        <f t="shared" ref="J178:K178" si="180">G178/$I178</f>
        <v>0.3938243919</v>
      </c>
      <c r="K178" s="52">
        <f t="shared" si="180"/>
        <v>0.5944454028</v>
      </c>
      <c r="L178" s="101">
        <f t="shared" si="3"/>
        <v>20.06210109</v>
      </c>
      <c r="M178">
        <f t="shared" si="4"/>
        <v>1163</v>
      </c>
      <c r="N178" t="str">
        <f t="shared" si="5"/>
        <v>Green</v>
      </c>
    </row>
    <row r="179">
      <c r="A179" s="21">
        <v>2014.0</v>
      </c>
      <c r="B179" s="21" t="s">
        <v>536</v>
      </c>
      <c r="C179" t="s">
        <v>7969</v>
      </c>
      <c r="D179" t="s">
        <v>2890</v>
      </c>
      <c r="E179" s="21" t="s">
        <v>593</v>
      </c>
      <c r="F179" s="21" t="s">
        <v>634</v>
      </c>
      <c r="G179">
        <v>1780.0</v>
      </c>
      <c r="H179">
        <v>704.0</v>
      </c>
      <c r="I179">
        <v>2529.0</v>
      </c>
      <c r="J179" s="52">
        <f t="shared" ref="J179:K179" si="181">G179/$I179</f>
        <v>0.7038355081</v>
      </c>
      <c r="K179" s="52">
        <f t="shared" si="181"/>
        <v>0.2783708976</v>
      </c>
      <c r="L179" s="101">
        <f t="shared" si="3"/>
        <v>-42.54646105</v>
      </c>
      <c r="M179">
        <f t="shared" si="4"/>
        <v>-1076</v>
      </c>
      <c r="N179" t="str">
        <f t="shared" si="5"/>
        <v>Blue</v>
      </c>
    </row>
    <row r="180">
      <c r="A180" s="21">
        <v>2014.0</v>
      </c>
      <c r="B180" s="21" t="s">
        <v>536</v>
      </c>
      <c r="C180" t="s">
        <v>696</v>
      </c>
      <c r="D180" t="s">
        <v>745</v>
      </c>
      <c r="E180" s="21" t="s">
        <v>593</v>
      </c>
      <c r="F180" s="21" t="s">
        <v>634</v>
      </c>
      <c r="G180">
        <v>1413.0</v>
      </c>
      <c r="H180">
        <v>3011.0</v>
      </c>
      <c r="I180">
        <v>4482.0</v>
      </c>
      <c r="J180" s="52">
        <f t="shared" ref="J180:K180" si="182">G180/$I180</f>
        <v>0.3152610442</v>
      </c>
      <c r="K180" s="52">
        <f t="shared" si="182"/>
        <v>0.6717983043</v>
      </c>
      <c r="L180" s="101">
        <f t="shared" si="3"/>
        <v>35.65372602</v>
      </c>
      <c r="M180">
        <f t="shared" si="4"/>
        <v>1598</v>
      </c>
      <c r="N180" t="str">
        <f t="shared" si="5"/>
        <v>Green</v>
      </c>
    </row>
    <row r="181">
      <c r="A181" s="21">
        <v>2014.0</v>
      </c>
      <c r="B181" s="21" t="s">
        <v>536</v>
      </c>
      <c r="C181" t="s">
        <v>696</v>
      </c>
      <c r="D181" t="s">
        <v>4826</v>
      </c>
      <c r="E181" s="21" t="s">
        <v>593</v>
      </c>
      <c r="F181" s="21" t="s">
        <v>634</v>
      </c>
      <c r="G181">
        <v>1103.0</v>
      </c>
      <c r="H181">
        <v>1439.0</v>
      </c>
      <c r="I181">
        <v>2575.0</v>
      </c>
      <c r="J181" s="52">
        <f t="shared" ref="J181:K181" si="183">G181/$I181</f>
        <v>0.4283495146</v>
      </c>
      <c r="K181" s="52">
        <f t="shared" si="183"/>
        <v>0.5588349515</v>
      </c>
      <c r="L181" s="101">
        <f t="shared" si="3"/>
        <v>13.04854369</v>
      </c>
      <c r="M181">
        <f t="shared" si="4"/>
        <v>336</v>
      </c>
      <c r="N181" t="str">
        <f t="shared" si="5"/>
        <v>Green</v>
      </c>
    </row>
    <row r="182">
      <c r="A182" s="21">
        <v>2014.0</v>
      </c>
      <c r="B182" s="21" t="s">
        <v>536</v>
      </c>
      <c r="C182" t="s">
        <v>696</v>
      </c>
      <c r="D182" t="s">
        <v>6871</v>
      </c>
      <c r="E182" s="21" t="s">
        <v>593</v>
      </c>
      <c r="F182" s="21" t="s">
        <v>634</v>
      </c>
      <c r="G182">
        <v>799.0</v>
      </c>
      <c r="H182">
        <v>1663.0</v>
      </c>
      <c r="I182">
        <v>2497.0</v>
      </c>
      <c r="J182" s="52">
        <f t="shared" ref="J182:K182" si="184">G182/$I182</f>
        <v>0.3199839808</v>
      </c>
      <c r="K182" s="52">
        <f t="shared" si="184"/>
        <v>0.665999199</v>
      </c>
      <c r="L182" s="101">
        <f t="shared" si="3"/>
        <v>34.60152183</v>
      </c>
      <c r="M182">
        <f t="shared" si="4"/>
        <v>864</v>
      </c>
      <c r="N182" t="str">
        <f t="shared" si="5"/>
        <v>Green</v>
      </c>
    </row>
    <row r="183">
      <c r="A183" s="21">
        <v>2014.0</v>
      </c>
      <c r="B183" s="21" t="s">
        <v>536</v>
      </c>
      <c r="C183" t="s">
        <v>696</v>
      </c>
      <c r="D183" t="s">
        <v>77</v>
      </c>
      <c r="E183" s="21" t="s">
        <v>593</v>
      </c>
      <c r="F183" s="21" t="s">
        <v>634</v>
      </c>
      <c r="G183">
        <v>741.0</v>
      </c>
      <c r="H183">
        <v>966.0</v>
      </c>
      <c r="I183">
        <v>1732.0</v>
      </c>
      <c r="J183" s="52">
        <f t="shared" ref="J183:K183" si="185">G183/$I183</f>
        <v>0.4278290993</v>
      </c>
      <c r="K183" s="52">
        <f t="shared" si="185"/>
        <v>0.5577367206</v>
      </c>
      <c r="L183" s="101">
        <f t="shared" si="3"/>
        <v>12.99076212</v>
      </c>
      <c r="M183">
        <f t="shared" si="4"/>
        <v>225</v>
      </c>
      <c r="N183" t="str">
        <f t="shared" si="5"/>
        <v>Green</v>
      </c>
    </row>
    <row r="184">
      <c r="A184" s="21">
        <v>2014.0</v>
      </c>
      <c r="B184" s="21" t="s">
        <v>536</v>
      </c>
      <c r="C184" t="s">
        <v>696</v>
      </c>
      <c r="D184" t="s">
        <v>6904</v>
      </c>
      <c r="E184" s="21" t="s">
        <v>593</v>
      </c>
      <c r="F184" s="21" t="s">
        <v>634</v>
      </c>
      <c r="G184">
        <v>2100.0</v>
      </c>
      <c r="H184">
        <v>3790.0</v>
      </c>
      <c r="I184">
        <v>5961.0</v>
      </c>
      <c r="J184" s="52">
        <f t="shared" ref="J184:K184" si="186">G184/$I184</f>
        <v>0.3522898842</v>
      </c>
      <c r="K184" s="52">
        <f t="shared" si="186"/>
        <v>0.6357993625</v>
      </c>
      <c r="L184" s="101">
        <f t="shared" si="3"/>
        <v>28.35094783</v>
      </c>
      <c r="M184">
        <f t="shared" si="4"/>
        <v>1690</v>
      </c>
      <c r="N184" t="str">
        <f t="shared" si="5"/>
        <v>Green</v>
      </c>
    </row>
    <row r="185">
      <c r="A185" s="21">
        <v>2014.0</v>
      </c>
      <c r="B185" s="21" t="s">
        <v>536</v>
      </c>
      <c r="C185" t="s">
        <v>696</v>
      </c>
      <c r="D185" t="s">
        <v>6874</v>
      </c>
      <c r="E185" s="21" t="s">
        <v>593</v>
      </c>
      <c r="F185" s="21" t="s">
        <v>634</v>
      </c>
      <c r="G185">
        <v>723.0</v>
      </c>
      <c r="H185">
        <v>1333.0</v>
      </c>
      <c r="I185">
        <v>2081.0</v>
      </c>
      <c r="J185" s="52">
        <f t="shared" ref="J185:K185" si="187">G185/$I185</f>
        <v>0.3474291206</v>
      </c>
      <c r="K185" s="52">
        <f t="shared" si="187"/>
        <v>0.6405574243</v>
      </c>
      <c r="L185" s="101">
        <f t="shared" si="3"/>
        <v>29.31283037</v>
      </c>
      <c r="M185">
        <f t="shared" si="4"/>
        <v>610</v>
      </c>
      <c r="N185" t="str">
        <f t="shared" si="5"/>
        <v>Green</v>
      </c>
    </row>
    <row r="186">
      <c r="A186" s="21">
        <v>2014.0</v>
      </c>
      <c r="B186" s="21" t="s">
        <v>536</v>
      </c>
      <c r="C186" t="s">
        <v>696</v>
      </c>
      <c r="D186" t="s">
        <v>6907</v>
      </c>
      <c r="E186" s="21" t="s">
        <v>593</v>
      </c>
      <c r="F186" s="21" t="s">
        <v>634</v>
      </c>
      <c r="G186">
        <v>1631.0</v>
      </c>
      <c r="H186">
        <v>2718.0</v>
      </c>
      <c r="I186">
        <v>4398.0</v>
      </c>
      <c r="J186" s="52">
        <f t="shared" ref="J186:K186" si="188">G186/$I186</f>
        <v>0.3708503865</v>
      </c>
      <c r="K186" s="52">
        <f t="shared" si="188"/>
        <v>0.6180081855</v>
      </c>
      <c r="L186" s="101">
        <f t="shared" si="3"/>
        <v>24.7157799</v>
      </c>
      <c r="M186">
        <f t="shared" si="4"/>
        <v>1087</v>
      </c>
      <c r="N186" t="str">
        <f t="shared" si="5"/>
        <v>Green</v>
      </c>
    </row>
    <row r="187">
      <c r="A187" s="21">
        <v>2014.0</v>
      </c>
      <c r="B187" s="21" t="s">
        <v>536</v>
      </c>
      <c r="C187" t="s">
        <v>696</v>
      </c>
      <c r="D187" t="s">
        <v>6901</v>
      </c>
      <c r="E187" s="21" t="s">
        <v>593</v>
      </c>
      <c r="F187" s="21" t="s">
        <v>634</v>
      </c>
      <c r="G187">
        <v>1684.0</v>
      </c>
      <c r="H187">
        <v>955.0</v>
      </c>
      <c r="I187">
        <v>2679.0</v>
      </c>
      <c r="J187" s="52">
        <f t="shared" ref="J187:K187" si="189">G187/$I187</f>
        <v>0.6285927585</v>
      </c>
      <c r="K187" s="52">
        <f t="shared" si="189"/>
        <v>0.3564762971</v>
      </c>
      <c r="L187" s="101">
        <f t="shared" si="3"/>
        <v>-27.21164614</v>
      </c>
      <c r="M187">
        <f t="shared" si="4"/>
        <v>-729</v>
      </c>
      <c r="N187" t="str">
        <f t="shared" si="5"/>
        <v>Blue</v>
      </c>
    </row>
    <row r="188">
      <c r="A188" s="21">
        <v>2014.0</v>
      </c>
      <c r="B188" s="21" t="s">
        <v>536</v>
      </c>
      <c r="C188" t="s">
        <v>696</v>
      </c>
      <c r="D188" t="s">
        <v>220</v>
      </c>
      <c r="E188" s="21" t="s">
        <v>593</v>
      </c>
      <c r="F188" s="21" t="s">
        <v>634</v>
      </c>
      <c r="G188">
        <v>753.0</v>
      </c>
      <c r="H188">
        <v>439.0</v>
      </c>
      <c r="I188">
        <v>1209.0</v>
      </c>
      <c r="J188" s="52">
        <f t="shared" ref="J188:K188" si="190">G188/$I188</f>
        <v>0.6228287841</v>
      </c>
      <c r="K188" s="52">
        <f t="shared" si="190"/>
        <v>0.3631100083</v>
      </c>
      <c r="L188" s="101">
        <f t="shared" si="3"/>
        <v>-25.97187758</v>
      </c>
      <c r="M188">
        <f t="shared" si="4"/>
        <v>-314</v>
      </c>
      <c r="N188" t="str">
        <f t="shared" si="5"/>
        <v>Blue</v>
      </c>
    </row>
    <row r="189">
      <c r="A189" s="21">
        <v>2014.0</v>
      </c>
      <c r="B189" s="21" t="s">
        <v>536</v>
      </c>
      <c r="C189" t="s">
        <v>696</v>
      </c>
      <c r="D189" t="s">
        <v>6877</v>
      </c>
      <c r="E189" s="21" t="s">
        <v>593</v>
      </c>
      <c r="F189" s="21" t="s">
        <v>634</v>
      </c>
      <c r="G189">
        <v>599.0</v>
      </c>
      <c r="H189">
        <v>1087.0</v>
      </c>
      <c r="I189">
        <v>1704.0</v>
      </c>
      <c r="J189" s="52">
        <f t="shared" ref="J189:K189" si="191">G189/$I189</f>
        <v>0.3515258216</v>
      </c>
      <c r="K189" s="52">
        <f t="shared" si="191"/>
        <v>0.6379107981</v>
      </c>
      <c r="L189" s="101">
        <f t="shared" si="3"/>
        <v>28.63849765</v>
      </c>
      <c r="M189">
        <f t="shared" si="4"/>
        <v>488</v>
      </c>
      <c r="N189" t="str">
        <f t="shared" si="5"/>
        <v>Green</v>
      </c>
    </row>
    <row r="190">
      <c r="A190" s="21">
        <v>2014.0</v>
      </c>
      <c r="B190" s="21" t="s">
        <v>536</v>
      </c>
      <c r="C190" t="s">
        <v>696</v>
      </c>
      <c r="D190" t="s">
        <v>6882</v>
      </c>
      <c r="E190" s="21" t="s">
        <v>593</v>
      </c>
      <c r="F190" s="21" t="s">
        <v>634</v>
      </c>
      <c r="G190">
        <v>667.0</v>
      </c>
      <c r="H190">
        <v>1093.0</v>
      </c>
      <c r="I190">
        <v>1786.0</v>
      </c>
      <c r="J190" s="52">
        <f t="shared" ref="J190:K190" si="192">G190/$I190</f>
        <v>0.3734602464</v>
      </c>
      <c r="K190" s="52">
        <f t="shared" si="192"/>
        <v>0.6119820829</v>
      </c>
      <c r="L190" s="101">
        <f t="shared" si="3"/>
        <v>23.85218365</v>
      </c>
      <c r="M190">
        <f t="shared" si="4"/>
        <v>426</v>
      </c>
      <c r="N190" t="str">
        <f t="shared" si="5"/>
        <v>Green</v>
      </c>
    </row>
    <row r="191">
      <c r="A191" s="21">
        <v>2014.0</v>
      </c>
      <c r="B191" s="21" t="s">
        <v>536</v>
      </c>
      <c r="C191" t="s">
        <v>696</v>
      </c>
      <c r="D191" t="s">
        <v>2815</v>
      </c>
      <c r="E191" s="21" t="s">
        <v>593</v>
      </c>
      <c r="F191" s="21" t="s">
        <v>634</v>
      </c>
      <c r="G191">
        <v>1620.0</v>
      </c>
      <c r="H191">
        <v>1009.0</v>
      </c>
      <c r="I191">
        <v>2666.0</v>
      </c>
      <c r="J191" s="52">
        <f t="shared" ref="J191:K191" si="193">G191/$I191</f>
        <v>0.607651913</v>
      </c>
      <c r="K191" s="52">
        <f t="shared" si="193"/>
        <v>0.3784696174</v>
      </c>
      <c r="L191" s="101">
        <f t="shared" si="3"/>
        <v>-22.91822956</v>
      </c>
      <c r="M191">
        <f t="shared" si="4"/>
        <v>-611</v>
      </c>
      <c r="N191" t="str">
        <f t="shared" si="5"/>
        <v>Blue</v>
      </c>
    </row>
    <row r="192">
      <c r="A192" s="21">
        <v>2014.0</v>
      </c>
      <c r="B192" s="21" t="s">
        <v>536</v>
      </c>
      <c r="C192" t="s">
        <v>696</v>
      </c>
      <c r="D192" t="s">
        <v>6885</v>
      </c>
      <c r="E192" s="21" t="s">
        <v>593</v>
      </c>
      <c r="F192" s="21" t="s">
        <v>634</v>
      </c>
      <c r="G192">
        <v>487.0</v>
      </c>
      <c r="H192">
        <v>947.0</v>
      </c>
      <c r="I192">
        <v>1447.0</v>
      </c>
      <c r="J192" s="52">
        <f t="shared" ref="J192:K192" si="194">G192/$I192</f>
        <v>0.3365583967</v>
      </c>
      <c r="K192" s="52">
        <f t="shared" si="194"/>
        <v>0.6544574983</v>
      </c>
      <c r="L192" s="101">
        <f t="shared" si="3"/>
        <v>31.78991016</v>
      </c>
      <c r="M192">
        <f t="shared" si="4"/>
        <v>460</v>
      </c>
      <c r="N192" t="str">
        <f t="shared" si="5"/>
        <v>Green</v>
      </c>
    </row>
    <row r="193">
      <c r="A193" s="21">
        <v>2014.0</v>
      </c>
      <c r="B193" s="21" t="s">
        <v>536</v>
      </c>
      <c r="C193" t="s">
        <v>696</v>
      </c>
      <c r="D193" t="s">
        <v>595</v>
      </c>
      <c r="E193" s="21" t="s">
        <v>593</v>
      </c>
      <c r="F193" s="21" t="s">
        <v>634</v>
      </c>
      <c r="G193">
        <v>425.0</v>
      </c>
      <c r="H193">
        <v>761.0</v>
      </c>
      <c r="I193">
        <v>1200.0</v>
      </c>
      <c r="J193" s="52">
        <f t="shared" ref="J193:K193" si="195">G193/$I193</f>
        <v>0.3541666667</v>
      </c>
      <c r="K193" s="52">
        <f t="shared" si="195"/>
        <v>0.6341666667</v>
      </c>
      <c r="L193" s="101">
        <f t="shared" si="3"/>
        <v>28</v>
      </c>
      <c r="M193">
        <f t="shared" si="4"/>
        <v>336</v>
      </c>
      <c r="N193" t="str">
        <f t="shared" si="5"/>
        <v>Green</v>
      </c>
    </row>
    <row r="194">
      <c r="A194" s="21">
        <v>2014.0</v>
      </c>
      <c r="B194" s="21" t="s">
        <v>536</v>
      </c>
      <c r="C194" t="s">
        <v>696</v>
      </c>
      <c r="D194" t="s">
        <v>6890</v>
      </c>
      <c r="E194" s="21" t="s">
        <v>593</v>
      </c>
      <c r="F194" s="21" t="s">
        <v>634</v>
      </c>
      <c r="G194">
        <v>1126.0</v>
      </c>
      <c r="H194">
        <v>1839.0</v>
      </c>
      <c r="I194">
        <v>2996.0</v>
      </c>
      <c r="J194" s="52">
        <f t="shared" ref="J194:K194" si="196">G194/$I194</f>
        <v>0.3758344459</v>
      </c>
      <c r="K194" s="52">
        <f t="shared" si="196"/>
        <v>0.6138184246</v>
      </c>
      <c r="L194" s="101">
        <f t="shared" si="3"/>
        <v>23.79839786</v>
      </c>
      <c r="M194">
        <f t="shared" si="4"/>
        <v>713</v>
      </c>
      <c r="N194" t="str">
        <f t="shared" si="5"/>
        <v>Green</v>
      </c>
    </row>
    <row r="195">
      <c r="A195" s="21">
        <v>2014.0</v>
      </c>
      <c r="B195" s="21" t="s">
        <v>536</v>
      </c>
      <c r="C195" t="s">
        <v>696</v>
      </c>
      <c r="D195" t="s">
        <v>556</v>
      </c>
      <c r="E195" s="21" t="s">
        <v>593</v>
      </c>
      <c r="F195" s="21" t="s">
        <v>634</v>
      </c>
      <c r="G195">
        <v>647.0</v>
      </c>
      <c r="H195">
        <v>1153.0</v>
      </c>
      <c r="I195">
        <v>1822.0</v>
      </c>
      <c r="J195" s="52">
        <f t="shared" ref="J195:K195" si="197">G195/$I195</f>
        <v>0.355104281</v>
      </c>
      <c r="K195" s="52">
        <f t="shared" si="197"/>
        <v>0.6328210757</v>
      </c>
      <c r="L195" s="101">
        <f t="shared" si="3"/>
        <v>27.77167947</v>
      </c>
      <c r="M195">
        <f t="shared" si="4"/>
        <v>506</v>
      </c>
      <c r="N195" t="str">
        <f t="shared" si="5"/>
        <v>Green</v>
      </c>
    </row>
    <row r="196">
      <c r="A196" s="21">
        <v>2014.0</v>
      </c>
      <c r="B196" s="21" t="s">
        <v>536</v>
      </c>
      <c r="C196" t="s">
        <v>696</v>
      </c>
      <c r="D196" t="s">
        <v>2598</v>
      </c>
      <c r="E196" s="21" t="s">
        <v>593</v>
      </c>
      <c r="F196" s="21" t="s">
        <v>634</v>
      </c>
      <c r="G196">
        <v>722.0</v>
      </c>
      <c r="H196">
        <v>1487.0</v>
      </c>
      <c r="I196">
        <v>2242.0</v>
      </c>
      <c r="J196" s="52">
        <f t="shared" ref="J196:K196" si="198">G196/$I196</f>
        <v>0.3220338983</v>
      </c>
      <c r="K196" s="52">
        <f t="shared" si="198"/>
        <v>0.6632471008</v>
      </c>
      <c r="L196" s="101">
        <f t="shared" si="3"/>
        <v>34.12132025</v>
      </c>
      <c r="M196">
        <f t="shared" si="4"/>
        <v>765</v>
      </c>
      <c r="N196" t="str">
        <f t="shared" si="5"/>
        <v>Green</v>
      </c>
    </row>
    <row r="197">
      <c r="A197" s="21">
        <v>2014.0</v>
      </c>
      <c r="B197" s="21" t="s">
        <v>536</v>
      </c>
      <c r="C197" t="s">
        <v>7503</v>
      </c>
      <c r="D197" t="s">
        <v>7293</v>
      </c>
      <c r="E197" s="21" t="s">
        <v>593</v>
      </c>
      <c r="F197" s="21" t="s">
        <v>634</v>
      </c>
      <c r="G197">
        <v>506.0</v>
      </c>
      <c r="H197">
        <v>386.0</v>
      </c>
      <c r="I197">
        <v>909.0</v>
      </c>
      <c r="J197" s="52">
        <f t="shared" ref="J197:K197" si="199">G197/$I197</f>
        <v>0.5566556656</v>
      </c>
      <c r="K197" s="52">
        <f t="shared" si="199"/>
        <v>0.4246424642</v>
      </c>
      <c r="L197" s="101">
        <f t="shared" si="3"/>
        <v>-13.20132013</v>
      </c>
      <c r="M197">
        <f t="shared" si="4"/>
        <v>-120</v>
      </c>
      <c r="N197" t="str">
        <f t="shared" si="5"/>
        <v>Blue</v>
      </c>
    </row>
    <row r="198">
      <c r="A198" s="21">
        <v>2014.0</v>
      </c>
      <c r="B198" s="21" t="s">
        <v>536</v>
      </c>
      <c r="C198" t="s">
        <v>7503</v>
      </c>
      <c r="D198" t="s">
        <v>3960</v>
      </c>
      <c r="E198" s="21" t="s">
        <v>593</v>
      </c>
      <c r="F198" s="21" t="s">
        <v>634</v>
      </c>
      <c r="G198">
        <v>399.0</v>
      </c>
      <c r="H198">
        <v>331.0</v>
      </c>
      <c r="I198">
        <v>745.0</v>
      </c>
      <c r="J198" s="52">
        <f t="shared" ref="J198:K198" si="200">G198/$I198</f>
        <v>0.5355704698</v>
      </c>
      <c r="K198" s="52">
        <f t="shared" si="200"/>
        <v>0.444295302</v>
      </c>
      <c r="L198" s="101">
        <f t="shared" si="3"/>
        <v>-9.127516779</v>
      </c>
      <c r="M198">
        <f t="shared" si="4"/>
        <v>-68</v>
      </c>
      <c r="N198" t="str">
        <f t="shared" si="5"/>
        <v>Blue</v>
      </c>
    </row>
    <row r="199">
      <c r="A199" s="21">
        <v>2014.0</v>
      </c>
      <c r="B199" s="21" t="s">
        <v>536</v>
      </c>
      <c r="C199" t="s">
        <v>7503</v>
      </c>
      <c r="D199" t="s">
        <v>1117</v>
      </c>
      <c r="E199" s="21" t="s">
        <v>593</v>
      </c>
      <c r="F199" s="21" t="s">
        <v>634</v>
      </c>
      <c r="G199">
        <v>703.0</v>
      </c>
      <c r="H199">
        <v>660.0</v>
      </c>
      <c r="I199">
        <v>1388.0</v>
      </c>
      <c r="J199" s="52">
        <f t="shared" ref="J199:K199" si="201">G199/$I199</f>
        <v>0.5064841499</v>
      </c>
      <c r="K199" s="52">
        <f t="shared" si="201"/>
        <v>0.4755043228</v>
      </c>
      <c r="L199" s="101">
        <f t="shared" si="3"/>
        <v>-3.097982709</v>
      </c>
      <c r="M199">
        <f t="shared" si="4"/>
        <v>-43</v>
      </c>
      <c r="N199" t="str">
        <f t="shared" si="5"/>
        <v>Blue</v>
      </c>
    </row>
    <row r="200">
      <c r="A200" s="21">
        <v>2014.0</v>
      </c>
      <c r="B200" s="21" t="s">
        <v>536</v>
      </c>
      <c r="C200" t="s">
        <v>7503</v>
      </c>
      <c r="D200" t="s">
        <v>2457</v>
      </c>
      <c r="E200" s="21" t="s">
        <v>593</v>
      </c>
      <c r="F200" s="21" t="s">
        <v>634</v>
      </c>
      <c r="G200">
        <v>1166.0</v>
      </c>
      <c r="H200">
        <v>1133.0</v>
      </c>
      <c r="I200">
        <v>2346.0</v>
      </c>
      <c r="J200" s="52">
        <f t="shared" ref="J200:K200" si="202">G200/$I200</f>
        <v>0.4970161978</v>
      </c>
      <c r="K200" s="52">
        <f t="shared" si="202"/>
        <v>0.4829497016</v>
      </c>
      <c r="L200" s="101">
        <f t="shared" si="3"/>
        <v>-1.406649616</v>
      </c>
      <c r="M200">
        <f t="shared" si="4"/>
        <v>-33</v>
      </c>
      <c r="N200" t="str">
        <f t="shared" si="5"/>
        <v>Blue</v>
      </c>
    </row>
    <row r="201">
      <c r="A201" s="21">
        <v>2014.0</v>
      </c>
      <c r="B201" s="21" t="s">
        <v>536</v>
      </c>
      <c r="C201" t="s">
        <v>7503</v>
      </c>
      <c r="D201" t="s">
        <v>5421</v>
      </c>
      <c r="E201" s="21" t="s">
        <v>593</v>
      </c>
      <c r="F201" s="21" t="s">
        <v>634</v>
      </c>
      <c r="G201">
        <v>591.0</v>
      </c>
      <c r="H201">
        <v>492.0</v>
      </c>
      <c r="I201">
        <v>1099.0</v>
      </c>
      <c r="J201" s="52">
        <f t="shared" ref="J201:K201" si="203">G201/$I201</f>
        <v>0.5377616015</v>
      </c>
      <c r="K201" s="52">
        <f t="shared" si="203"/>
        <v>0.4476797088</v>
      </c>
      <c r="L201" s="101">
        <f t="shared" si="3"/>
        <v>-9.008189263</v>
      </c>
      <c r="M201">
        <f t="shared" si="4"/>
        <v>-99</v>
      </c>
      <c r="N201" t="str">
        <f t="shared" si="5"/>
        <v>Blue</v>
      </c>
    </row>
    <row r="202">
      <c r="A202" s="21">
        <v>2014.0</v>
      </c>
      <c r="B202" s="21" t="s">
        <v>536</v>
      </c>
      <c r="C202" t="s">
        <v>7503</v>
      </c>
      <c r="D202" t="s">
        <v>7528</v>
      </c>
      <c r="E202" s="21" t="s">
        <v>593</v>
      </c>
      <c r="F202" s="21" t="s">
        <v>634</v>
      </c>
      <c r="G202">
        <v>437.0</v>
      </c>
      <c r="H202">
        <v>476.0</v>
      </c>
      <c r="I202">
        <v>934.0</v>
      </c>
      <c r="J202" s="52">
        <f t="shared" ref="J202:K202" si="204">G202/$I202</f>
        <v>0.4678800857</v>
      </c>
      <c r="K202" s="52">
        <f t="shared" si="204"/>
        <v>0.5096359743</v>
      </c>
      <c r="L202" s="101">
        <f t="shared" si="3"/>
        <v>4.175588865</v>
      </c>
      <c r="M202">
        <f t="shared" si="4"/>
        <v>39</v>
      </c>
      <c r="N202" t="str">
        <f t="shared" si="5"/>
        <v>Green</v>
      </c>
    </row>
    <row r="203">
      <c r="A203" s="21">
        <v>2014.0</v>
      </c>
      <c r="B203" s="21" t="s">
        <v>536</v>
      </c>
      <c r="C203" t="s">
        <v>7503</v>
      </c>
      <c r="D203" t="s">
        <v>7558</v>
      </c>
      <c r="E203" s="21" t="s">
        <v>593</v>
      </c>
      <c r="F203" s="21" t="s">
        <v>634</v>
      </c>
      <c r="G203">
        <v>563.0</v>
      </c>
      <c r="H203">
        <v>753.0</v>
      </c>
      <c r="I203">
        <v>1343.0</v>
      </c>
      <c r="J203" s="52">
        <f t="shared" ref="J203:K203" si="205">G203/$I203</f>
        <v>0.4192107223</v>
      </c>
      <c r="K203" s="52">
        <f t="shared" si="205"/>
        <v>0.5606850335</v>
      </c>
      <c r="L203" s="101">
        <f t="shared" si="3"/>
        <v>14.14743112</v>
      </c>
      <c r="M203">
        <f t="shared" si="4"/>
        <v>190</v>
      </c>
      <c r="N203" t="str">
        <f t="shared" si="5"/>
        <v>Green</v>
      </c>
    </row>
    <row r="204">
      <c r="A204" s="21">
        <v>2014.0</v>
      </c>
      <c r="B204" s="21" t="s">
        <v>536</v>
      </c>
      <c r="C204" t="s">
        <v>7503</v>
      </c>
      <c r="D204" t="s">
        <v>2526</v>
      </c>
      <c r="E204" s="21" t="s">
        <v>593</v>
      </c>
      <c r="F204" s="21" t="s">
        <v>634</v>
      </c>
      <c r="G204">
        <v>450.0</v>
      </c>
      <c r="H204">
        <v>662.0</v>
      </c>
      <c r="I204">
        <v>1136.0</v>
      </c>
      <c r="J204" s="52">
        <f t="shared" ref="J204:K204" si="206">G204/$I204</f>
        <v>0.3961267606</v>
      </c>
      <c r="K204" s="52">
        <f t="shared" si="206"/>
        <v>0.5827464789</v>
      </c>
      <c r="L204" s="101">
        <f t="shared" si="3"/>
        <v>18.66197183</v>
      </c>
      <c r="M204">
        <f t="shared" si="4"/>
        <v>212</v>
      </c>
      <c r="N204" t="str">
        <f t="shared" si="5"/>
        <v>Green</v>
      </c>
    </row>
    <row r="205">
      <c r="A205" s="21">
        <v>2014.0</v>
      </c>
      <c r="B205" s="21" t="s">
        <v>536</v>
      </c>
      <c r="C205" t="s">
        <v>7503</v>
      </c>
      <c r="D205" t="s">
        <v>7511</v>
      </c>
      <c r="E205" s="21" t="s">
        <v>593</v>
      </c>
      <c r="F205" s="21" t="s">
        <v>634</v>
      </c>
      <c r="G205">
        <v>775.0</v>
      </c>
      <c r="H205">
        <v>609.0</v>
      </c>
      <c r="I205">
        <v>1407.0</v>
      </c>
      <c r="J205" s="52">
        <f t="shared" ref="J205:K205" si="207">G205/$I205</f>
        <v>0.5508173419</v>
      </c>
      <c r="K205" s="52">
        <f t="shared" si="207"/>
        <v>0.4328358209</v>
      </c>
      <c r="L205" s="101">
        <f t="shared" si="3"/>
        <v>-11.7981521</v>
      </c>
      <c r="M205">
        <f t="shared" si="4"/>
        <v>-166</v>
      </c>
      <c r="N205" t="str">
        <f t="shared" si="5"/>
        <v>Blue</v>
      </c>
    </row>
    <row r="206">
      <c r="A206" s="21">
        <v>2014.0</v>
      </c>
      <c r="B206" s="21" t="s">
        <v>536</v>
      </c>
      <c r="C206" t="s">
        <v>7503</v>
      </c>
      <c r="D206" t="s">
        <v>619</v>
      </c>
      <c r="E206" s="21" t="s">
        <v>593</v>
      </c>
      <c r="F206" s="21" t="s">
        <v>634</v>
      </c>
      <c r="G206">
        <v>144.0</v>
      </c>
      <c r="H206">
        <v>350.0</v>
      </c>
      <c r="I206">
        <v>500.0</v>
      </c>
      <c r="J206" s="52">
        <f t="shared" ref="J206:K206" si="208">G206/$I206</f>
        <v>0.288</v>
      </c>
      <c r="K206" s="52">
        <f t="shared" si="208"/>
        <v>0.7</v>
      </c>
      <c r="L206" s="101">
        <f t="shared" si="3"/>
        <v>41.2</v>
      </c>
      <c r="M206">
        <f t="shared" si="4"/>
        <v>206</v>
      </c>
      <c r="N206" t="str">
        <f t="shared" si="5"/>
        <v>Green</v>
      </c>
    </row>
    <row r="207">
      <c r="A207" s="21">
        <v>2014.0</v>
      </c>
      <c r="B207" s="21" t="s">
        <v>536</v>
      </c>
      <c r="C207" t="s">
        <v>7503</v>
      </c>
      <c r="D207" t="s">
        <v>7542</v>
      </c>
      <c r="E207" s="21" t="s">
        <v>593</v>
      </c>
      <c r="F207" s="21" t="s">
        <v>634</v>
      </c>
      <c r="G207">
        <v>525.0</v>
      </c>
      <c r="H207">
        <v>832.0</v>
      </c>
      <c r="I207">
        <v>1378.0</v>
      </c>
      <c r="J207" s="52">
        <f t="shared" ref="J207:K207" si="209">G207/$I207</f>
        <v>0.3809869376</v>
      </c>
      <c r="K207" s="52">
        <f t="shared" si="209"/>
        <v>0.6037735849</v>
      </c>
      <c r="L207" s="101">
        <f t="shared" si="3"/>
        <v>22.27866473</v>
      </c>
      <c r="M207">
        <f t="shared" si="4"/>
        <v>307</v>
      </c>
      <c r="N207" t="str">
        <f t="shared" si="5"/>
        <v>Green</v>
      </c>
    </row>
    <row r="208">
      <c r="A208" s="21">
        <v>2014.0</v>
      </c>
      <c r="B208" s="21" t="s">
        <v>536</v>
      </c>
      <c r="C208" t="s">
        <v>7503</v>
      </c>
      <c r="D208" t="s">
        <v>7545</v>
      </c>
      <c r="E208" s="21" t="s">
        <v>593</v>
      </c>
      <c r="F208" s="21" t="s">
        <v>634</v>
      </c>
      <c r="G208">
        <v>341.0</v>
      </c>
      <c r="H208">
        <v>624.0</v>
      </c>
      <c r="I208">
        <v>986.0</v>
      </c>
      <c r="J208" s="52">
        <f t="shared" ref="J208:K208" si="210">G208/$I208</f>
        <v>0.345841785</v>
      </c>
      <c r="K208" s="52">
        <f t="shared" si="210"/>
        <v>0.6328600406</v>
      </c>
      <c r="L208" s="101">
        <f t="shared" si="3"/>
        <v>28.70182556</v>
      </c>
      <c r="M208">
        <f t="shared" si="4"/>
        <v>283</v>
      </c>
      <c r="N208" t="str">
        <f t="shared" si="5"/>
        <v>Green</v>
      </c>
    </row>
    <row r="209">
      <c r="A209" s="21">
        <v>2014.0</v>
      </c>
      <c r="B209" s="21" t="s">
        <v>536</v>
      </c>
      <c r="C209" t="s">
        <v>7503</v>
      </c>
      <c r="D209" t="s">
        <v>7537</v>
      </c>
      <c r="E209" s="21" t="s">
        <v>593</v>
      </c>
      <c r="F209" s="21" t="s">
        <v>634</v>
      </c>
      <c r="G209">
        <v>325.0</v>
      </c>
      <c r="H209">
        <v>512.0</v>
      </c>
      <c r="I209">
        <v>847.0</v>
      </c>
      <c r="J209" s="52">
        <f t="shared" ref="J209:K209" si="211">G209/$I209</f>
        <v>0.3837072019</v>
      </c>
      <c r="K209" s="52">
        <f t="shared" si="211"/>
        <v>0.6044864227</v>
      </c>
      <c r="L209" s="101">
        <f t="shared" si="3"/>
        <v>22.07792208</v>
      </c>
      <c r="M209">
        <f t="shared" si="4"/>
        <v>187</v>
      </c>
      <c r="N209" t="str">
        <f t="shared" si="5"/>
        <v>Green</v>
      </c>
    </row>
    <row r="210">
      <c r="A210" s="21">
        <v>2014.0</v>
      </c>
      <c r="B210" s="21" t="s">
        <v>536</v>
      </c>
      <c r="C210" t="s">
        <v>7503</v>
      </c>
      <c r="D210" t="s">
        <v>7516</v>
      </c>
      <c r="E210" s="21" t="s">
        <v>593</v>
      </c>
      <c r="F210" s="21" t="s">
        <v>634</v>
      </c>
      <c r="G210">
        <v>384.0</v>
      </c>
      <c r="H210">
        <v>339.0</v>
      </c>
      <c r="I210">
        <v>733.0</v>
      </c>
      <c r="J210" s="52">
        <f t="shared" ref="J210:K210" si="212">G210/$I210</f>
        <v>0.5238744884</v>
      </c>
      <c r="K210" s="52">
        <f t="shared" si="212"/>
        <v>0.4624829468</v>
      </c>
      <c r="L210" s="101">
        <f t="shared" si="3"/>
        <v>-6.139154161</v>
      </c>
      <c r="M210">
        <f t="shared" si="4"/>
        <v>-45</v>
      </c>
      <c r="N210" t="str">
        <f t="shared" si="5"/>
        <v>Blue</v>
      </c>
    </row>
    <row r="211">
      <c r="A211" s="21">
        <v>2014.0</v>
      </c>
      <c r="B211" s="21" t="s">
        <v>536</v>
      </c>
      <c r="C211" t="s">
        <v>7503</v>
      </c>
      <c r="D211" t="s">
        <v>1871</v>
      </c>
      <c r="E211" s="21" t="s">
        <v>593</v>
      </c>
      <c r="F211" s="21" t="s">
        <v>634</v>
      </c>
      <c r="G211">
        <v>1296.0</v>
      </c>
      <c r="H211">
        <v>1064.0</v>
      </c>
      <c r="I211">
        <v>2403.0</v>
      </c>
      <c r="J211" s="52">
        <f t="shared" ref="J211:K211" si="213">G211/$I211</f>
        <v>0.5393258427</v>
      </c>
      <c r="K211" s="52">
        <f t="shared" si="213"/>
        <v>0.4427798585</v>
      </c>
      <c r="L211" s="101">
        <f t="shared" si="3"/>
        <v>-9.654598419</v>
      </c>
      <c r="M211">
        <f t="shared" si="4"/>
        <v>-232</v>
      </c>
      <c r="N211" t="str">
        <f t="shared" si="5"/>
        <v>Blue</v>
      </c>
    </row>
    <row r="212">
      <c r="A212" s="21">
        <v>2014.0</v>
      </c>
      <c r="B212" s="21" t="s">
        <v>536</v>
      </c>
      <c r="C212" t="s">
        <v>7503</v>
      </c>
      <c r="D212" t="s">
        <v>7561</v>
      </c>
      <c r="E212" s="21" t="s">
        <v>593</v>
      </c>
      <c r="F212" s="21" t="s">
        <v>634</v>
      </c>
      <c r="G212">
        <v>203.0</v>
      </c>
      <c r="H212">
        <v>337.0</v>
      </c>
      <c r="I212">
        <v>555.0</v>
      </c>
      <c r="J212" s="52">
        <f t="shared" ref="J212:K212" si="214">G212/$I212</f>
        <v>0.3657657658</v>
      </c>
      <c r="K212" s="52">
        <f t="shared" si="214"/>
        <v>0.6072072072</v>
      </c>
      <c r="L212" s="101">
        <f t="shared" si="3"/>
        <v>24.14414414</v>
      </c>
      <c r="M212">
        <f t="shared" si="4"/>
        <v>134</v>
      </c>
      <c r="N212" t="str">
        <f t="shared" si="5"/>
        <v>Green</v>
      </c>
    </row>
    <row r="213">
      <c r="A213" s="21">
        <v>2014.0</v>
      </c>
      <c r="B213" s="21" t="s">
        <v>536</v>
      </c>
      <c r="C213" t="s">
        <v>7503</v>
      </c>
      <c r="D213" t="s">
        <v>5379</v>
      </c>
      <c r="E213" s="21" t="s">
        <v>593</v>
      </c>
      <c r="F213" s="21" t="s">
        <v>634</v>
      </c>
      <c r="G213">
        <v>231.0</v>
      </c>
      <c r="H213">
        <v>362.0</v>
      </c>
      <c r="I213">
        <v>605.0</v>
      </c>
      <c r="J213" s="52">
        <f t="shared" ref="J213:K213" si="215">G213/$I213</f>
        <v>0.3818181818</v>
      </c>
      <c r="K213" s="52">
        <f t="shared" si="215"/>
        <v>0.5983471074</v>
      </c>
      <c r="L213" s="101">
        <f t="shared" si="3"/>
        <v>21.65289256</v>
      </c>
      <c r="M213">
        <f t="shared" si="4"/>
        <v>131</v>
      </c>
      <c r="N213" t="str">
        <f t="shared" si="5"/>
        <v>Green</v>
      </c>
    </row>
    <row r="214">
      <c r="A214" s="21">
        <v>2014.0</v>
      </c>
      <c r="B214" s="21" t="s">
        <v>536</v>
      </c>
      <c r="C214" t="s">
        <v>7503</v>
      </c>
      <c r="D214" t="s">
        <v>7553</v>
      </c>
      <c r="E214" s="21" t="s">
        <v>593</v>
      </c>
      <c r="F214" s="21" t="s">
        <v>634</v>
      </c>
      <c r="G214">
        <v>483.0</v>
      </c>
      <c r="H214">
        <v>657.0</v>
      </c>
      <c r="I214">
        <v>1156.0</v>
      </c>
      <c r="J214" s="52">
        <f t="shared" ref="J214:K214" si="216">G214/$I214</f>
        <v>0.4178200692</v>
      </c>
      <c r="K214" s="52">
        <f t="shared" si="216"/>
        <v>0.5683391003</v>
      </c>
      <c r="L214" s="101">
        <f t="shared" si="3"/>
        <v>15.05190311</v>
      </c>
      <c r="M214">
        <f t="shared" si="4"/>
        <v>174</v>
      </c>
      <c r="N214" t="str">
        <f t="shared" si="5"/>
        <v>Green</v>
      </c>
    </row>
    <row r="215">
      <c r="A215" s="21">
        <v>2014.0</v>
      </c>
      <c r="B215" s="21" t="s">
        <v>536</v>
      </c>
      <c r="C215" t="s">
        <v>7503</v>
      </c>
      <c r="D215" t="s">
        <v>7531</v>
      </c>
      <c r="E215" s="21" t="s">
        <v>593</v>
      </c>
      <c r="F215" s="21" t="s">
        <v>634</v>
      </c>
      <c r="G215">
        <v>1392.0</v>
      </c>
      <c r="H215">
        <v>1766.0</v>
      </c>
      <c r="I215">
        <v>3222.0</v>
      </c>
      <c r="J215" s="52">
        <f t="shared" ref="J215:K215" si="217">G215/$I215</f>
        <v>0.4320297952</v>
      </c>
      <c r="K215" s="52">
        <f t="shared" si="217"/>
        <v>0.548106766</v>
      </c>
      <c r="L215" s="101">
        <f t="shared" si="3"/>
        <v>11.60769708</v>
      </c>
      <c r="M215">
        <f t="shared" si="4"/>
        <v>374</v>
      </c>
      <c r="N215" t="str">
        <f t="shared" si="5"/>
        <v>Green</v>
      </c>
    </row>
    <row r="216">
      <c r="A216" s="21">
        <v>2014.0</v>
      </c>
      <c r="B216" s="21" t="s">
        <v>536</v>
      </c>
      <c r="C216" t="s">
        <v>7503</v>
      </c>
      <c r="D216" t="s">
        <v>149</v>
      </c>
      <c r="E216" s="21" t="s">
        <v>593</v>
      </c>
      <c r="F216" s="21" t="s">
        <v>634</v>
      </c>
      <c r="G216">
        <v>321.0</v>
      </c>
      <c r="H216">
        <v>562.0</v>
      </c>
      <c r="I216">
        <v>901.0</v>
      </c>
      <c r="J216" s="52">
        <f t="shared" ref="J216:K216" si="218">G216/$I216</f>
        <v>0.3562708102</v>
      </c>
      <c r="K216" s="52">
        <f t="shared" si="218"/>
        <v>0.6237513873</v>
      </c>
      <c r="L216" s="101">
        <f t="shared" si="3"/>
        <v>26.74805771</v>
      </c>
      <c r="M216">
        <f t="shared" si="4"/>
        <v>241</v>
      </c>
      <c r="N216" t="str">
        <f t="shared" si="5"/>
        <v>Green</v>
      </c>
    </row>
    <row r="217">
      <c r="A217" s="21">
        <v>2014.0</v>
      </c>
      <c r="B217" s="21" t="s">
        <v>536</v>
      </c>
      <c r="C217" t="s">
        <v>7503</v>
      </c>
      <c r="D217" t="s">
        <v>789</v>
      </c>
      <c r="E217" s="21" t="s">
        <v>593</v>
      </c>
      <c r="F217" s="21" t="s">
        <v>634</v>
      </c>
      <c r="G217">
        <v>721.0</v>
      </c>
      <c r="H217">
        <v>790.0</v>
      </c>
      <c r="I217">
        <v>1526.0</v>
      </c>
      <c r="J217" s="52">
        <f t="shared" ref="J217:K217" si="219">G217/$I217</f>
        <v>0.4724770642</v>
      </c>
      <c r="K217" s="52">
        <f t="shared" si="219"/>
        <v>0.5176933159</v>
      </c>
      <c r="L217" s="101">
        <f t="shared" si="3"/>
        <v>4.521625164</v>
      </c>
      <c r="M217">
        <f t="shared" si="4"/>
        <v>69</v>
      </c>
      <c r="N217" t="str">
        <f t="shared" si="5"/>
        <v>Green</v>
      </c>
    </row>
    <row r="218">
      <c r="A218" s="21">
        <v>2014.0</v>
      </c>
      <c r="B218" s="21" t="s">
        <v>536</v>
      </c>
      <c r="C218" t="s">
        <v>7503</v>
      </c>
      <c r="D218" t="s">
        <v>7534</v>
      </c>
      <c r="E218" s="21" t="s">
        <v>593</v>
      </c>
      <c r="F218" s="21" t="s">
        <v>634</v>
      </c>
      <c r="G218">
        <v>531.0</v>
      </c>
      <c r="H218">
        <v>762.0</v>
      </c>
      <c r="I218">
        <v>1333.0</v>
      </c>
      <c r="J218" s="52">
        <f t="shared" ref="J218:K218" si="220">G218/$I218</f>
        <v>0.3983495874</v>
      </c>
      <c r="K218" s="52">
        <f t="shared" si="220"/>
        <v>0.5716429107</v>
      </c>
      <c r="L218" s="101">
        <f t="shared" si="3"/>
        <v>17.32933233</v>
      </c>
      <c r="M218">
        <f t="shared" si="4"/>
        <v>231</v>
      </c>
      <c r="N218" t="str">
        <f t="shared" si="5"/>
        <v>Green</v>
      </c>
    </row>
    <row r="219">
      <c r="A219" s="21">
        <v>2014.0</v>
      </c>
      <c r="B219" s="21" t="s">
        <v>536</v>
      </c>
      <c r="C219" t="s">
        <v>7503</v>
      </c>
      <c r="D219" t="s">
        <v>7550</v>
      </c>
      <c r="E219" s="21" t="s">
        <v>593</v>
      </c>
      <c r="F219" s="21" t="s">
        <v>634</v>
      </c>
      <c r="G219">
        <v>645.0</v>
      </c>
      <c r="H219">
        <v>711.0</v>
      </c>
      <c r="I219">
        <v>1389.0</v>
      </c>
      <c r="J219" s="52">
        <f t="shared" ref="J219:K219" si="221">G219/$I219</f>
        <v>0.464362851</v>
      </c>
      <c r="K219" s="52">
        <f t="shared" si="221"/>
        <v>0.5118790497</v>
      </c>
      <c r="L219" s="101">
        <f t="shared" si="3"/>
        <v>4.75161987</v>
      </c>
      <c r="M219">
        <f t="shared" si="4"/>
        <v>66</v>
      </c>
      <c r="N219" t="str">
        <f t="shared" si="5"/>
        <v>Green</v>
      </c>
    </row>
    <row r="220">
      <c r="A220" s="21">
        <v>2014.0</v>
      </c>
      <c r="B220" s="21" t="s">
        <v>536</v>
      </c>
      <c r="C220" t="s">
        <v>7503</v>
      </c>
      <c r="D220" t="s">
        <v>7523</v>
      </c>
      <c r="E220" s="21" t="s">
        <v>593</v>
      </c>
      <c r="F220" s="21" t="s">
        <v>634</v>
      </c>
      <c r="G220">
        <v>563.0</v>
      </c>
      <c r="H220">
        <v>671.0</v>
      </c>
      <c r="I220">
        <v>1251.0</v>
      </c>
      <c r="J220" s="52">
        <f t="shared" ref="J220:K220" si="222">G220/$I220</f>
        <v>0.450039968</v>
      </c>
      <c r="K220" s="52">
        <f t="shared" si="222"/>
        <v>0.5363709033</v>
      </c>
      <c r="L220" s="101">
        <f t="shared" si="3"/>
        <v>8.633093525</v>
      </c>
      <c r="M220">
        <f t="shared" si="4"/>
        <v>108</v>
      </c>
      <c r="N220" t="str">
        <f t="shared" si="5"/>
        <v>Green</v>
      </c>
    </row>
    <row r="221">
      <c r="A221" s="21">
        <v>2014.0</v>
      </c>
      <c r="B221" s="21" t="s">
        <v>536</v>
      </c>
      <c r="C221" t="s">
        <v>7503</v>
      </c>
      <c r="D221" t="s">
        <v>7506</v>
      </c>
      <c r="E221" s="21" t="s">
        <v>593</v>
      </c>
      <c r="F221" s="21" t="s">
        <v>634</v>
      </c>
      <c r="G221">
        <v>302.0</v>
      </c>
      <c r="H221">
        <v>270.0</v>
      </c>
      <c r="I221">
        <v>582.0</v>
      </c>
      <c r="J221" s="52">
        <f t="shared" ref="J221:K221" si="223">G221/$I221</f>
        <v>0.5189003436</v>
      </c>
      <c r="K221" s="52">
        <f t="shared" si="223"/>
        <v>0.4639175258</v>
      </c>
      <c r="L221" s="101">
        <f t="shared" si="3"/>
        <v>-5.498281787</v>
      </c>
      <c r="M221">
        <f t="shared" si="4"/>
        <v>-32</v>
      </c>
      <c r="N221" t="str">
        <f t="shared" si="5"/>
        <v>Blue</v>
      </c>
    </row>
    <row r="222">
      <c r="A222" s="21">
        <v>2014.0</v>
      </c>
      <c r="B222" s="21" t="s">
        <v>536</v>
      </c>
      <c r="C222" t="s">
        <v>7405</v>
      </c>
      <c r="D222" t="s">
        <v>7440</v>
      </c>
      <c r="E222" s="21" t="s">
        <v>593</v>
      </c>
      <c r="F222" s="21" t="s">
        <v>634</v>
      </c>
      <c r="G222">
        <v>866.0</v>
      </c>
      <c r="H222">
        <v>1219.0</v>
      </c>
      <c r="I222">
        <v>2119.0</v>
      </c>
      <c r="J222" s="52">
        <f t="shared" ref="J222:K222" si="224">G222/$I222</f>
        <v>0.4086833412</v>
      </c>
      <c r="K222" s="52">
        <f t="shared" si="224"/>
        <v>0.5752713544</v>
      </c>
      <c r="L222" s="101">
        <f t="shared" si="3"/>
        <v>16.65880132</v>
      </c>
      <c r="M222">
        <f t="shared" si="4"/>
        <v>353</v>
      </c>
      <c r="N222" t="str">
        <f t="shared" si="5"/>
        <v>Green</v>
      </c>
    </row>
    <row r="223">
      <c r="A223" s="21">
        <v>2014.0</v>
      </c>
      <c r="B223" s="21" t="s">
        <v>536</v>
      </c>
      <c r="C223" t="s">
        <v>7405</v>
      </c>
      <c r="D223" t="s">
        <v>7475</v>
      </c>
      <c r="E223" s="21" t="s">
        <v>593</v>
      </c>
      <c r="F223" s="21" t="s">
        <v>634</v>
      </c>
      <c r="G223">
        <v>3373.0</v>
      </c>
      <c r="H223">
        <v>5089.0</v>
      </c>
      <c r="I223">
        <v>8566.0</v>
      </c>
      <c r="J223" s="52">
        <f t="shared" ref="J223:K223" si="225">G223/$I223</f>
        <v>0.3937660518</v>
      </c>
      <c r="K223" s="52">
        <f t="shared" si="225"/>
        <v>0.5940929255</v>
      </c>
      <c r="L223" s="101">
        <f t="shared" si="3"/>
        <v>20.03268737</v>
      </c>
      <c r="M223">
        <f t="shared" si="4"/>
        <v>1716</v>
      </c>
      <c r="N223" t="str">
        <f t="shared" si="5"/>
        <v>Green</v>
      </c>
    </row>
    <row r="224">
      <c r="A224" s="21">
        <v>2014.0</v>
      </c>
      <c r="B224" s="21" t="s">
        <v>536</v>
      </c>
      <c r="C224" t="s">
        <v>7405</v>
      </c>
      <c r="D224" t="s">
        <v>7437</v>
      </c>
      <c r="E224" s="21" t="s">
        <v>593</v>
      </c>
      <c r="F224" s="21" t="s">
        <v>634</v>
      </c>
      <c r="G224">
        <v>674.0</v>
      </c>
      <c r="H224">
        <v>1084.0</v>
      </c>
      <c r="I224">
        <v>1775.0</v>
      </c>
      <c r="J224" s="52">
        <f t="shared" ref="J224:K224" si="226">G224/$I224</f>
        <v>0.3797183099</v>
      </c>
      <c r="K224" s="52">
        <f t="shared" si="226"/>
        <v>0.6107042254</v>
      </c>
      <c r="L224" s="101">
        <f t="shared" si="3"/>
        <v>23.09859155</v>
      </c>
      <c r="M224">
        <f t="shared" si="4"/>
        <v>410</v>
      </c>
      <c r="N224" t="str">
        <f t="shared" si="5"/>
        <v>Green</v>
      </c>
    </row>
    <row r="225">
      <c r="A225" s="21">
        <v>2014.0</v>
      </c>
      <c r="B225" s="21" t="s">
        <v>536</v>
      </c>
      <c r="C225" t="s">
        <v>7405</v>
      </c>
      <c r="D225" t="s">
        <v>7409</v>
      </c>
      <c r="E225" s="21" t="s">
        <v>593</v>
      </c>
      <c r="F225" s="21" t="s">
        <v>634</v>
      </c>
      <c r="G225">
        <v>215.0</v>
      </c>
      <c r="H225">
        <v>421.0</v>
      </c>
      <c r="I225">
        <v>648.0</v>
      </c>
      <c r="J225" s="52">
        <f t="shared" ref="J225:K225" si="227">G225/$I225</f>
        <v>0.3317901235</v>
      </c>
      <c r="K225" s="52">
        <f t="shared" si="227"/>
        <v>0.649691358</v>
      </c>
      <c r="L225" s="101">
        <f t="shared" si="3"/>
        <v>31.79012346</v>
      </c>
      <c r="M225">
        <f t="shared" si="4"/>
        <v>206</v>
      </c>
      <c r="N225" t="str">
        <f t="shared" si="5"/>
        <v>Green</v>
      </c>
    </row>
    <row r="226">
      <c r="A226" s="21">
        <v>2014.0</v>
      </c>
      <c r="B226" s="21" t="s">
        <v>536</v>
      </c>
      <c r="C226" t="s">
        <v>7405</v>
      </c>
      <c r="D226" t="s">
        <v>7443</v>
      </c>
      <c r="E226" s="21" t="s">
        <v>593</v>
      </c>
      <c r="F226" s="21" t="s">
        <v>634</v>
      </c>
      <c r="G226">
        <v>945.0</v>
      </c>
      <c r="H226">
        <v>1906.0</v>
      </c>
      <c r="I226">
        <v>2892.0</v>
      </c>
      <c r="J226" s="52">
        <f t="shared" ref="J226:K226" si="228">G226/$I226</f>
        <v>0.3267634855</v>
      </c>
      <c r="K226" s="52">
        <f t="shared" si="228"/>
        <v>0.6590594744</v>
      </c>
      <c r="L226" s="101">
        <f t="shared" si="3"/>
        <v>33.22959889</v>
      </c>
      <c r="M226">
        <f t="shared" si="4"/>
        <v>961</v>
      </c>
      <c r="N226" t="str">
        <f t="shared" si="5"/>
        <v>Green</v>
      </c>
    </row>
    <row r="227">
      <c r="A227" s="21">
        <v>2014.0</v>
      </c>
      <c r="B227" s="21" t="s">
        <v>536</v>
      </c>
      <c r="C227" t="s">
        <v>7405</v>
      </c>
      <c r="D227" t="s">
        <v>77</v>
      </c>
      <c r="E227" s="21" t="s">
        <v>593</v>
      </c>
      <c r="F227" s="21" t="s">
        <v>634</v>
      </c>
      <c r="G227">
        <v>381.0</v>
      </c>
      <c r="H227">
        <v>657.0</v>
      </c>
      <c r="I227">
        <v>1053.0</v>
      </c>
      <c r="J227" s="52">
        <f t="shared" ref="J227:K227" si="229">G227/$I227</f>
        <v>0.3618233618</v>
      </c>
      <c r="K227" s="52">
        <f t="shared" si="229"/>
        <v>0.6239316239</v>
      </c>
      <c r="L227" s="101">
        <f t="shared" si="3"/>
        <v>26.21082621</v>
      </c>
      <c r="M227">
        <f t="shared" si="4"/>
        <v>276</v>
      </c>
      <c r="N227" t="str">
        <f t="shared" si="5"/>
        <v>Green</v>
      </c>
    </row>
    <row r="228">
      <c r="A228" s="21">
        <v>2014.0</v>
      </c>
      <c r="B228" s="21" t="s">
        <v>536</v>
      </c>
      <c r="C228" t="s">
        <v>7405</v>
      </c>
      <c r="D228" t="s">
        <v>5576</v>
      </c>
      <c r="E228" s="21" t="s">
        <v>593</v>
      </c>
      <c r="F228" s="21" t="s">
        <v>634</v>
      </c>
      <c r="G228">
        <v>338.0</v>
      </c>
      <c r="H228">
        <v>790.0</v>
      </c>
      <c r="I228">
        <v>1148.0</v>
      </c>
      <c r="J228" s="52">
        <f t="shared" ref="J228:K228" si="230">G228/$I228</f>
        <v>0.2944250871</v>
      </c>
      <c r="K228" s="52">
        <f t="shared" si="230"/>
        <v>0.6881533101</v>
      </c>
      <c r="L228" s="101">
        <f t="shared" si="3"/>
        <v>39.3728223</v>
      </c>
      <c r="M228">
        <f t="shared" si="4"/>
        <v>452</v>
      </c>
      <c r="N228" t="str">
        <f t="shared" si="5"/>
        <v>Green</v>
      </c>
    </row>
    <row r="229">
      <c r="A229" s="21">
        <v>2014.0</v>
      </c>
      <c r="B229" s="21" t="s">
        <v>536</v>
      </c>
      <c r="C229" t="s">
        <v>7405</v>
      </c>
      <c r="D229" t="s">
        <v>7414</v>
      </c>
      <c r="E229" s="21" t="s">
        <v>593</v>
      </c>
      <c r="F229" s="21" t="s">
        <v>634</v>
      </c>
      <c r="G229">
        <v>281.0</v>
      </c>
      <c r="H229">
        <v>485.0</v>
      </c>
      <c r="I229">
        <v>779.0</v>
      </c>
      <c r="J229" s="52">
        <f t="shared" ref="J229:K229" si="231">G229/$I229</f>
        <v>0.3607188703</v>
      </c>
      <c r="K229" s="52">
        <f t="shared" si="231"/>
        <v>0.622593068</v>
      </c>
      <c r="L229" s="101">
        <f t="shared" si="3"/>
        <v>26.18741977</v>
      </c>
      <c r="M229">
        <f t="shared" si="4"/>
        <v>204</v>
      </c>
      <c r="N229" t="str">
        <f t="shared" si="5"/>
        <v>Green</v>
      </c>
    </row>
    <row r="230">
      <c r="A230" s="21">
        <v>2014.0</v>
      </c>
      <c r="B230" s="21" t="s">
        <v>536</v>
      </c>
      <c r="C230" t="s">
        <v>7405</v>
      </c>
      <c r="D230" t="s">
        <v>6517</v>
      </c>
      <c r="E230" s="21" t="s">
        <v>593</v>
      </c>
      <c r="F230" s="21" t="s">
        <v>634</v>
      </c>
      <c r="G230">
        <v>2499.0</v>
      </c>
      <c r="H230">
        <v>4270.0</v>
      </c>
      <c r="I230">
        <v>6854.0</v>
      </c>
      <c r="J230" s="52">
        <f t="shared" ref="J230:K230" si="232">G230/$I230</f>
        <v>0.3646046104</v>
      </c>
      <c r="K230" s="52">
        <f t="shared" si="232"/>
        <v>0.6229938722</v>
      </c>
      <c r="L230" s="101">
        <f t="shared" si="3"/>
        <v>25.83892617</v>
      </c>
      <c r="M230">
        <f t="shared" si="4"/>
        <v>1771</v>
      </c>
      <c r="N230" t="str">
        <f t="shared" si="5"/>
        <v>Green</v>
      </c>
    </row>
    <row r="231">
      <c r="A231" s="21">
        <v>2014.0</v>
      </c>
      <c r="B231" s="21" t="s">
        <v>536</v>
      </c>
      <c r="C231" t="s">
        <v>7405</v>
      </c>
      <c r="D231" t="s">
        <v>7425</v>
      </c>
      <c r="E231" s="21" t="s">
        <v>593</v>
      </c>
      <c r="F231" s="21" t="s">
        <v>634</v>
      </c>
      <c r="G231">
        <v>530.0</v>
      </c>
      <c r="H231">
        <v>643.0</v>
      </c>
      <c r="I231">
        <v>1184.0</v>
      </c>
      <c r="J231" s="52">
        <f t="shared" ref="J231:K231" si="233">G231/$I231</f>
        <v>0.4476351351</v>
      </c>
      <c r="K231" s="52">
        <f t="shared" si="233"/>
        <v>0.5430743243</v>
      </c>
      <c r="L231" s="101">
        <f t="shared" si="3"/>
        <v>9.543918919</v>
      </c>
      <c r="M231">
        <f t="shared" si="4"/>
        <v>113</v>
      </c>
      <c r="N231" t="str">
        <f t="shared" si="5"/>
        <v>Green</v>
      </c>
    </row>
    <row r="232">
      <c r="A232" s="21">
        <v>2014.0</v>
      </c>
      <c r="B232" s="21" t="s">
        <v>536</v>
      </c>
      <c r="C232" t="s">
        <v>7405</v>
      </c>
      <c r="D232" t="s">
        <v>7406</v>
      </c>
      <c r="E232" s="21" t="s">
        <v>593</v>
      </c>
      <c r="F232" s="21" t="s">
        <v>634</v>
      </c>
      <c r="G232">
        <v>661.0</v>
      </c>
      <c r="H232">
        <v>754.0</v>
      </c>
      <c r="I232">
        <v>1438.0</v>
      </c>
      <c r="J232" s="52">
        <f t="shared" ref="J232:K232" si="234">G232/$I232</f>
        <v>0.4596662031</v>
      </c>
      <c r="K232" s="52">
        <f t="shared" si="234"/>
        <v>0.5243393602</v>
      </c>
      <c r="L232" s="101">
        <f t="shared" si="3"/>
        <v>6.467315716</v>
      </c>
      <c r="M232">
        <f t="shared" si="4"/>
        <v>93</v>
      </c>
      <c r="N232" t="str">
        <f t="shared" si="5"/>
        <v>Green</v>
      </c>
    </row>
    <row r="233">
      <c r="A233" s="21">
        <v>2014.0</v>
      </c>
      <c r="B233" s="21" t="s">
        <v>536</v>
      </c>
      <c r="C233" t="s">
        <v>7405</v>
      </c>
      <c r="D233" t="s">
        <v>7452</v>
      </c>
      <c r="E233" s="21" t="s">
        <v>593</v>
      </c>
      <c r="F233" s="21" t="s">
        <v>634</v>
      </c>
      <c r="G233">
        <v>887.0</v>
      </c>
      <c r="H233">
        <v>1288.0</v>
      </c>
      <c r="I233">
        <v>2213.0</v>
      </c>
      <c r="J233" s="52">
        <f t="shared" ref="J233:K233" si="235">G233/$I233</f>
        <v>0.4008133755</v>
      </c>
      <c r="K233" s="52">
        <f t="shared" si="235"/>
        <v>0.5820153638</v>
      </c>
      <c r="L233" s="101">
        <f t="shared" si="3"/>
        <v>18.12019883</v>
      </c>
      <c r="M233">
        <f t="shared" si="4"/>
        <v>401</v>
      </c>
      <c r="N233" t="str">
        <f t="shared" si="5"/>
        <v>Green</v>
      </c>
    </row>
    <row r="234">
      <c r="A234" s="21">
        <v>2014.0</v>
      </c>
      <c r="B234" s="21" t="s">
        <v>536</v>
      </c>
      <c r="C234" t="s">
        <v>7405</v>
      </c>
      <c r="D234" t="s">
        <v>7420</v>
      </c>
      <c r="E234" s="21" t="s">
        <v>593</v>
      </c>
      <c r="F234" s="21" t="s">
        <v>634</v>
      </c>
      <c r="G234">
        <v>239.0</v>
      </c>
      <c r="H234">
        <v>381.0</v>
      </c>
      <c r="I234">
        <v>624.0</v>
      </c>
      <c r="J234" s="52">
        <f t="shared" ref="J234:K234" si="236">G234/$I234</f>
        <v>0.3830128205</v>
      </c>
      <c r="K234" s="52">
        <f t="shared" si="236"/>
        <v>0.6105769231</v>
      </c>
      <c r="L234" s="101">
        <f t="shared" si="3"/>
        <v>22.75641026</v>
      </c>
      <c r="M234">
        <f t="shared" si="4"/>
        <v>142</v>
      </c>
      <c r="N234" t="str">
        <f t="shared" si="5"/>
        <v>Green</v>
      </c>
    </row>
    <row r="235">
      <c r="A235" s="21">
        <v>2014.0</v>
      </c>
      <c r="B235" s="21" t="s">
        <v>536</v>
      </c>
      <c r="C235" t="s">
        <v>7405</v>
      </c>
      <c r="D235" t="s">
        <v>1331</v>
      </c>
      <c r="E235" s="21" t="s">
        <v>593</v>
      </c>
      <c r="F235" s="21" t="s">
        <v>634</v>
      </c>
      <c r="G235">
        <v>178.0</v>
      </c>
      <c r="H235">
        <v>312.0</v>
      </c>
      <c r="I235">
        <v>497.0</v>
      </c>
      <c r="J235" s="52">
        <f t="shared" ref="J235:K235" si="237">G235/$I235</f>
        <v>0.3581488934</v>
      </c>
      <c r="K235" s="52">
        <f t="shared" si="237"/>
        <v>0.6277665996</v>
      </c>
      <c r="L235" s="101">
        <f t="shared" si="3"/>
        <v>26.96177062</v>
      </c>
      <c r="M235">
        <f t="shared" si="4"/>
        <v>134</v>
      </c>
      <c r="N235" t="str">
        <f t="shared" si="5"/>
        <v>Green</v>
      </c>
    </row>
    <row r="236">
      <c r="A236" s="21">
        <v>2014.0</v>
      </c>
      <c r="B236" s="21" t="s">
        <v>536</v>
      </c>
      <c r="C236" t="s">
        <v>7405</v>
      </c>
      <c r="D236" t="s">
        <v>7467</v>
      </c>
      <c r="E236" s="21" t="s">
        <v>593</v>
      </c>
      <c r="F236" s="21" t="s">
        <v>634</v>
      </c>
      <c r="G236">
        <v>1173.0</v>
      </c>
      <c r="H236">
        <v>1912.0</v>
      </c>
      <c r="I236">
        <v>3128.0</v>
      </c>
      <c r="J236" s="52">
        <f t="shared" ref="J236:K236" si="238">G236/$I236</f>
        <v>0.375</v>
      </c>
      <c r="K236" s="52">
        <f t="shared" si="238"/>
        <v>0.6112531969</v>
      </c>
      <c r="L236" s="101">
        <f t="shared" si="3"/>
        <v>23.62531969</v>
      </c>
      <c r="M236">
        <f t="shared" si="4"/>
        <v>739</v>
      </c>
      <c r="N236" t="str">
        <f t="shared" si="5"/>
        <v>Green</v>
      </c>
    </row>
    <row r="237">
      <c r="A237" s="21">
        <v>2014.0</v>
      </c>
      <c r="B237" s="21" t="s">
        <v>536</v>
      </c>
      <c r="C237" t="s">
        <v>7405</v>
      </c>
      <c r="D237" t="s">
        <v>2283</v>
      </c>
      <c r="E237" s="21" t="s">
        <v>593</v>
      </c>
      <c r="F237" s="21" t="s">
        <v>634</v>
      </c>
      <c r="G237">
        <v>301.0</v>
      </c>
      <c r="H237">
        <v>509.0</v>
      </c>
      <c r="I237">
        <v>816.0</v>
      </c>
      <c r="J237" s="52">
        <f t="shared" ref="J237:K237" si="239">G237/$I237</f>
        <v>0.368872549</v>
      </c>
      <c r="K237" s="52">
        <f t="shared" si="239"/>
        <v>0.6237745098</v>
      </c>
      <c r="L237" s="101">
        <f t="shared" si="3"/>
        <v>25.49019608</v>
      </c>
      <c r="M237">
        <f t="shared" si="4"/>
        <v>208</v>
      </c>
      <c r="N237" t="str">
        <f t="shared" si="5"/>
        <v>Green</v>
      </c>
    </row>
    <row r="238">
      <c r="A238" s="21">
        <v>2014.0</v>
      </c>
      <c r="B238" s="21" t="s">
        <v>536</v>
      </c>
      <c r="C238" t="s">
        <v>7405</v>
      </c>
      <c r="D238" t="s">
        <v>7482</v>
      </c>
      <c r="E238" s="21" t="s">
        <v>593</v>
      </c>
      <c r="F238" s="21" t="s">
        <v>634</v>
      </c>
      <c r="G238">
        <v>1219.0</v>
      </c>
      <c r="H238">
        <v>2265.0</v>
      </c>
      <c r="I238">
        <v>3523.0</v>
      </c>
      <c r="J238" s="52">
        <f t="shared" ref="J238:K238" si="240">G238/$I238</f>
        <v>0.3460119217</v>
      </c>
      <c r="K238" s="52">
        <f t="shared" si="240"/>
        <v>0.6429179676</v>
      </c>
      <c r="L238" s="101">
        <f t="shared" si="3"/>
        <v>29.6906046</v>
      </c>
      <c r="M238">
        <f t="shared" si="4"/>
        <v>1046</v>
      </c>
      <c r="N238" t="str">
        <f t="shared" si="5"/>
        <v>Green</v>
      </c>
    </row>
    <row r="239">
      <c r="A239" s="21">
        <v>2014.0</v>
      </c>
      <c r="B239" s="21" t="s">
        <v>536</v>
      </c>
      <c r="C239" t="s">
        <v>7405</v>
      </c>
      <c r="D239" t="s">
        <v>7488</v>
      </c>
      <c r="E239" s="21" t="s">
        <v>593</v>
      </c>
      <c r="F239" s="21" t="s">
        <v>634</v>
      </c>
      <c r="G239">
        <v>791.0</v>
      </c>
      <c r="H239">
        <v>1509.0</v>
      </c>
      <c r="I239">
        <v>2331.0</v>
      </c>
      <c r="J239" s="52">
        <f t="shared" ref="J239:K239" si="241">G239/$I239</f>
        <v>0.3393393393</v>
      </c>
      <c r="K239" s="52">
        <f t="shared" si="241"/>
        <v>0.6473616474</v>
      </c>
      <c r="L239" s="101">
        <f t="shared" si="3"/>
        <v>30.8022308</v>
      </c>
      <c r="M239">
        <f t="shared" si="4"/>
        <v>718</v>
      </c>
      <c r="N239" t="str">
        <f t="shared" si="5"/>
        <v>Green</v>
      </c>
    </row>
    <row r="240">
      <c r="A240" s="21">
        <v>2014.0</v>
      </c>
      <c r="B240" s="21" t="s">
        <v>536</v>
      </c>
      <c r="C240" t="s">
        <v>7405</v>
      </c>
      <c r="D240" t="s">
        <v>7485</v>
      </c>
      <c r="E240" s="21" t="s">
        <v>593</v>
      </c>
      <c r="F240" s="21" t="s">
        <v>634</v>
      </c>
      <c r="G240">
        <v>836.0</v>
      </c>
      <c r="H240">
        <v>1401.0</v>
      </c>
      <c r="I240">
        <v>2258.0</v>
      </c>
      <c r="J240" s="52">
        <f t="shared" ref="J240:K240" si="242">G240/$I240</f>
        <v>0.3702391497</v>
      </c>
      <c r="K240" s="52">
        <f t="shared" si="242"/>
        <v>0.6204605846</v>
      </c>
      <c r="L240" s="101">
        <f t="shared" si="3"/>
        <v>25.02214349</v>
      </c>
      <c r="M240">
        <f t="shared" si="4"/>
        <v>565</v>
      </c>
      <c r="N240" t="str">
        <f t="shared" si="5"/>
        <v>Green</v>
      </c>
    </row>
    <row r="241">
      <c r="A241" s="21">
        <v>2014.0</v>
      </c>
      <c r="B241" s="21" t="s">
        <v>536</v>
      </c>
      <c r="C241" t="s">
        <v>7405</v>
      </c>
      <c r="D241" t="s">
        <v>7470</v>
      </c>
      <c r="E241" s="21" t="s">
        <v>593</v>
      </c>
      <c r="F241" s="21" t="s">
        <v>634</v>
      </c>
      <c r="G241">
        <v>2741.0</v>
      </c>
      <c r="H241">
        <v>3890.0</v>
      </c>
      <c r="I241">
        <v>6714.0</v>
      </c>
      <c r="J241" s="52">
        <f t="shared" ref="J241:K241" si="243">G241/$I241</f>
        <v>0.408251415</v>
      </c>
      <c r="K241" s="52">
        <f t="shared" si="243"/>
        <v>0.5793863569</v>
      </c>
      <c r="L241" s="101">
        <f t="shared" si="3"/>
        <v>17.11349419</v>
      </c>
      <c r="M241">
        <f t="shared" si="4"/>
        <v>1149</v>
      </c>
      <c r="N241" t="str">
        <f t="shared" si="5"/>
        <v>Green</v>
      </c>
    </row>
    <row r="242">
      <c r="A242" s="21">
        <v>2014.0</v>
      </c>
      <c r="B242" s="21" t="s">
        <v>536</v>
      </c>
      <c r="C242" t="s">
        <v>7405</v>
      </c>
      <c r="D242" t="s">
        <v>7500</v>
      </c>
      <c r="E242" s="21" t="s">
        <v>593</v>
      </c>
      <c r="F242" s="21" t="s">
        <v>634</v>
      </c>
      <c r="G242">
        <v>703.0</v>
      </c>
      <c r="H242">
        <v>1642.0</v>
      </c>
      <c r="I242">
        <v>2383.0</v>
      </c>
      <c r="J242" s="52">
        <f t="shared" ref="J242:K242" si="244">G242/$I242</f>
        <v>0.2950062946</v>
      </c>
      <c r="K242" s="52">
        <f t="shared" si="244"/>
        <v>0.6890474192</v>
      </c>
      <c r="L242" s="101">
        <f t="shared" si="3"/>
        <v>39.40411246</v>
      </c>
      <c r="M242">
        <f t="shared" si="4"/>
        <v>939</v>
      </c>
      <c r="N242" t="str">
        <f t="shared" si="5"/>
        <v>Green</v>
      </c>
    </row>
    <row r="243">
      <c r="A243" s="21">
        <v>2014.0</v>
      </c>
      <c r="B243" s="21" t="s">
        <v>536</v>
      </c>
      <c r="C243" t="s">
        <v>7405</v>
      </c>
      <c r="D243" t="s">
        <v>7458</v>
      </c>
      <c r="E243" s="21" t="s">
        <v>593</v>
      </c>
      <c r="F243" s="21" t="s">
        <v>634</v>
      </c>
      <c r="G243">
        <v>1608.0</v>
      </c>
      <c r="H243">
        <v>2535.0</v>
      </c>
      <c r="I243">
        <v>4198.0</v>
      </c>
      <c r="J243" s="52">
        <f t="shared" ref="J243:K243" si="245">G243/$I243</f>
        <v>0.3830395426</v>
      </c>
      <c r="K243" s="52">
        <f t="shared" si="245"/>
        <v>0.6038589805</v>
      </c>
      <c r="L243" s="101">
        <f t="shared" si="3"/>
        <v>22.08194378</v>
      </c>
      <c r="M243">
        <f t="shared" si="4"/>
        <v>927</v>
      </c>
      <c r="N243" t="str">
        <f t="shared" si="5"/>
        <v>Green</v>
      </c>
    </row>
    <row r="244">
      <c r="A244" s="21">
        <v>2014.0</v>
      </c>
      <c r="B244" s="21" t="s">
        <v>536</v>
      </c>
      <c r="C244" t="s">
        <v>7405</v>
      </c>
      <c r="D244" t="s">
        <v>7455</v>
      </c>
      <c r="E244" s="21" t="s">
        <v>593</v>
      </c>
      <c r="F244" s="21" t="s">
        <v>634</v>
      </c>
      <c r="G244">
        <v>2429.0</v>
      </c>
      <c r="H244">
        <v>3656.0</v>
      </c>
      <c r="I244">
        <v>6163.0</v>
      </c>
      <c r="J244" s="52">
        <f t="shared" ref="J244:K244" si="246">G244/$I244</f>
        <v>0.3941262372</v>
      </c>
      <c r="K244" s="52">
        <f t="shared" si="246"/>
        <v>0.5932175888</v>
      </c>
      <c r="L244" s="101">
        <f t="shared" si="3"/>
        <v>19.90913516</v>
      </c>
      <c r="M244">
        <f t="shared" si="4"/>
        <v>1227</v>
      </c>
      <c r="N244" t="str">
        <f t="shared" si="5"/>
        <v>Green</v>
      </c>
    </row>
    <row r="245">
      <c r="A245" s="21">
        <v>2014.0</v>
      </c>
      <c r="B245" s="21" t="s">
        <v>536</v>
      </c>
      <c r="C245" t="s">
        <v>7405</v>
      </c>
      <c r="D245" t="s">
        <v>4467</v>
      </c>
      <c r="E245" s="21" t="s">
        <v>593</v>
      </c>
      <c r="F245" s="21" t="s">
        <v>634</v>
      </c>
      <c r="G245">
        <v>1537.0</v>
      </c>
      <c r="H245">
        <v>2321.0</v>
      </c>
      <c r="I245">
        <v>3894.0</v>
      </c>
      <c r="J245" s="52">
        <f t="shared" ref="J245:K245" si="247">G245/$I245</f>
        <v>0.39470981</v>
      </c>
      <c r="K245" s="52">
        <f t="shared" si="247"/>
        <v>0.5960451977</v>
      </c>
      <c r="L245" s="101">
        <f t="shared" si="3"/>
        <v>20.13353878</v>
      </c>
      <c r="M245">
        <f t="shared" si="4"/>
        <v>784</v>
      </c>
      <c r="N245" t="str">
        <f t="shared" si="5"/>
        <v>Green</v>
      </c>
    </row>
    <row r="246">
      <c r="A246" s="21">
        <v>2014.0</v>
      </c>
      <c r="B246" s="21" t="s">
        <v>536</v>
      </c>
      <c r="C246" t="s">
        <v>7405</v>
      </c>
      <c r="D246" t="s">
        <v>7491</v>
      </c>
      <c r="E246" s="21" t="s">
        <v>593</v>
      </c>
      <c r="F246" s="21" t="s">
        <v>634</v>
      </c>
      <c r="G246">
        <v>547.0</v>
      </c>
      <c r="H246">
        <v>895.0</v>
      </c>
      <c r="I246">
        <v>1462.0</v>
      </c>
      <c r="J246" s="52">
        <f t="shared" ref="J246:K246" si="248">G246/$I246</f>
        <v>0.3741450068</v>
      </c>
      <c r="K246" s="52">
        <f t="shared" si="248"/>
        <v>0.6121751026</v>
      </c>
      <c r="L246" s="101">
        <f t="shared" si="3"/>
        <v>23.80300958</v>
      </c>
      <c r="M246">
        <f t="shared" si="4"/>
        <v>348</v>
      </c>
      <c r="N246" t="str">
        <f t="shared" si="5"/>
        <v>Green</v>
      </c>
    </row>
    <row r="247">
      <c r="A247" s="21">
        <v>2014.0</v>
      </c>
      <c r="B247" s="21" t="s">
        <v>536</v>
      </c>
      <c r="C247" t="s">
        <v>7405</v>
      </c>
      <c r="D247" t="s">
        <v>7497</v>
      </c>
      <c r="E247" s="21" t="s">
        <v>593</v>
      </c>
      <c r="F247" s="21" t="s">
        <v>634</v>
      </c>
      <c r="G247">
        <v>561.0</v>
      </c>
      <c r="H247">
        <v>965.0</v>
      </c>
      <c r="I247">
        <v>1551.0</v>
      </c>
      <c r="J247" s="52">
        <f t="shared" ref="J247:K247" si="249">G247/$I247</f>
        <v>0.3617021277</v>
      </c>
      <c r="K247" s="52">
        <f t="shared" si="249"/>
        <v>0.6221792392</v>
      </c>
      <c r="L247" s="101">
        <f t="shared" si="3"/>
        <v>26.04771115</v>
      </c>
      <c r="M247">
        <f t="shared" si="4"/>
        <v>404</v>
      </c>
      <c r="N247" t="str">
        <f t="shared" si="5"/>
        <v>Green</v>
      </c>
    </row>
    <row r="248">
      <c r="A248" s="21">
        <v>2014.0</v>
      </c>
      <c r="B248" s="21" t="s">
        <v>536</v>
      </c>
      <c r="C248" t="s">
        <v>7405</v>
      </c>
      <c r="D248" t="s">
        <v>7494</v>
      </c>
      <c r="E248" s="21" t="s">
        <v>593</v>
      </c>
      <c r="F248" s="21" t="s">
        <v>634</v>
      </c>
      <c r="G248">
        <v>711.0</v>
      </c>
      <c r="H248">
        <v>1246.0</v>
      </c>
      <c r="I248">
        <v>1986.0</v>
      </c>
      <c r="J248" s="52">
        <f t="shared" ref="J248:K248" si="250">G248/$I248</f>
        <v>0.3580060423</v>
      </c>
      <c r="K248" s="52">
        <f t="shared" si="250"/>
        <v>0.6273917422</v>
      </c>
      <c r="L248" s="101">
        <f t="shared" si="3"/>
        <v>26.93856999</v>
      </c>
      <c r="M248">
        <f t="shared" si="4"/>
        <v>535</v>
      </c>
      <c r="N248" t="str">
        <f t="shared" si="5"/>
        <v>Green</v>
      </c>
    </row>
    <row r="249">
      <c r="A249" s="21">
        <v>2014.0</v>
      </c>
      <c r="B249" s="21" t="s">
        <v>536</v>
      </c>
      <c r="C249" t="s">
        <v>7405</v>
      </c>
      <c r="D249" t="s">
        <v>1172</v>
      </c>
      <c r="E249" s="21" t="s">
        <v>593</v>
      </c>
      <c r="F249" s="21" t="s">
        <v>634</v>
      </c>
      <c r="G249">
        <v>1436.0</v>
      </c>
      <c r="H249">
        <v>2143.0</v>
      </c>
      <c r="I249">
        <v>3622.0</v>
      </c>
      <c r="J249" s="52">
        <f t="shared" ref="J249:K249" si="251">G249/$I249</f>
        <v>0.3964660409</v>
      </c>
      <c r="K249" s="52">
        <f t="shared" si="251"/>
        <v>0.5916620652</v>
      </c>
      <c r="L249" s="101">
        <f t="shared" si="3"/>
        <v>19.51960243</v>
      </c>
      <c r="M249">
        <f t="shared" si="4"/>
        <v>707</v>
      </c>
      <c r="N249" t="str">
        <f t="shared" si="5"/>
        <v>Green</v>
      </c>
    </row>
    <row r="250">
      <c r="A250" s="21">
        <v>2014.0</v>
      </c>
      <c r="B250" s="21" t="s">
        <v>536</v>
      </c>
      <c r="C250" t="s">
        <v>7405</v>
      </c>
      <c r="D250" t="s">
        <v>7446</v>
      </c>
      <c r="E250" s="21" t="s">
        <v>593</v>
      </c>
      <c r="F250" s="21" t="s">
        <v>634</v>
      </c>
      <c r="G250">
        <v>1928.0</v>
      </c>
      <c r="H250">
        <v>3817.0</v>
      </c>
      <c r="I250">
        <v>5806.0</v>
      </c>
      <c r="J250" s="52">
        <f t="shared" ref="J250:K250" si="252">G250/$I250</f>
        <v>0.3320702721</v>
      </c>
      <c r="K250" s="52">
        <f t="shared" si="252"/>
        <v>0.6574233551</v>
      </c>
      <c r="L250" s="101">
        <f t="shared" si="3"/>
        <v>32.5353083</v>
      </c>
      <c r="M250">
        <f t="shared" si="4"/>
        <v>1889</v>
      </c>
      <c r="N250" t="str">
        <f t="shared" si="5"/>
        <v>Green</v>
      </c>
    </row>
    <row r="251">
      <c r="A251" s="21">
        <v>2014.0</v>
      </c>
      <c r="B251" s="21" t="s">
        <v>536</v>
      </c>
      <c r="C251" t="s">
        <v>7405</v>
      </c>
      <c r="D251" t="s">
        <v>7430</v>
      </c>
      <c r="E251" s="21" t="s">
        <v>593</v>
      </c>
      <c r="F251" s="21" t="s">
        <v>634</v>
      </c>
      <c r="G251">
        <v>654.0</v>
      </c>
      <c r="H251">
        <v>876.0</v>
      </c>
      <c r="I251">
        <v>1544.0</v>
      </c>
      <c r="J251" s="52">
        <f t="shared" ref="J251:K251" si="253">G251/$I251</f>
        <v>0.4235751295</v>
      </c>
      <c r="K251" s="52">
        <f t="shared" si="253"/>
        <v>0.567357513</v>
      </c>
      <c r="L251" s="101">
        <f t="shared" si="3"/>
        <v>14.37823834</v>
      </c>
      <c r="M251">
        <f t="shared" si="4"/>
        <v>222</v>
      </c>
      <c r="N251" t="str">
        <f t="shared" si="5"/>
        <v>Green</v>
      </c>
    </row>
    <row r="252">
      <c r="A252" s="21">
        <v>2014.0</v>
      </c>
      <c r="B252" s="21" t="s">
        <v>536</v>
      </c>
      <c r="C252" t="s">
        <v>7405</v>
      </c>
      <c r="D252" t="s">
        <v>7417</v>
      </c>
      <c r="E252" s="21" t="s">
        <v>593</v>
      </c>
      <c r="F252" s="21" t="s">
        <v>634</v>
      </c>
      <c r="G252">
        <v>208.0</v>
      </c>
      <c r="H252">
        <v>365.0</v>
      </c>
      <c r="I252">
        <v>581.0</v>
      </c>
      <c r="J252" s="52">
        <f t="shared" ref="J252:K252" si="254">G252/$I252</f>
        <v>0.3580034423</v>
      </c>
      <c r="K252" s="52">
        <f t="shared" si="254"/>
        <v>0.6282271945</v>
      </c>
      <c r="L252" s="101">
        <f t="shared" si="3"/>
        <v>27.02237522</v>
      </c>
      <c r="M252">
        <f t="shared" si="4"/>
        <v>157</v>
      </c>
      <c r="N252" t="str">
        <f t="shared" si="5"/>
        <v>Green</v>
      </c>
    </row>
    <row r="253">
      <c r="A253" s="21">
        <v>2014.0</v>
      </c>
      <c r="B253" s="21" t="s">
        <v>536</v>
      </c>
      <c r="C253" t="s">
        <v>7405</v>
      </c>
      <c r="D253" t="s">
        <v>1414</v>
      </c>
      <c r="E253" s="21" t="s">
        <v>593</v>
      </c>
      <c r="F253" s="21" t="s">
        <v>634</v>
      </c>
      <c r="G253">
        <v>782.0</v>
      </c>
      <c r="H253">
        <v>1062.0</v>
      </c>
      <c r="I253">
        <v>1863.0</v>
      </c>
      <c r="J253" s="52">
        <f t="shared" ref="J253:K253" si="255">G253/$I253</f>
        <v>0.4197530864</v>
      </c>
      <c r="K253" s="52">
        <f t="shared" si="255"/>
        <v>0.5700483092</v>
      </c>
      <c r="L253" s="101">
        <f t="shared" si="3"/>
        <v>15.02952228</v>
      </c>
      <c r="M253">
        <f t="shared" si="4"/>
        <v>280</v>
      </c>
      <c r="N253" t="str">
        <f t="shared" si="5"/>
        <v>Green</v>
      </c>
    </row>
    <row r="254">
      <c r="A254" s="21">
        <v>2014.0</v>
      </c>
      <c r="B254" s="21" t="s">
        <v>536</v>
      </c>
      <c r="C254" t="s">
        <v>7405</v>
      </c>
      <c r="D254" t="s">
        <v>7449</v>
      </c>
      <c r="E254" s="21" t="s">
        <v>593</v>
      </c>
      <c r="F254" s="21" t="s">
        <v>634</v>
      </c>
      <c r="G254">
        <v>315.0</v>
      </c>
      <c r="H254">
        <v>593.0</v>
      </c>
      <c r="I254">
        <v>925.0</v>
      </c>
      <c r="J254" s="52">
        <f t="shared" ref="J254:K254" si="256">G254/$I254</f>
        <v>0.3405405405</v>
      </c>
      <c r="K254" s="52">
        <f t="shared" si="256"/>
        <v>0.6410810811</v>
      </c>
      <c r="L254" s="101">
        <f t="shared" si="3"/>
        <v>30.05405405</v>
      </c>
      <c r="M254">
        <f t="shared" si="4"/>
        <v>278</v>
      </c>
      <c r="N254" t="str">
        <f t="shared" si="5"/>
        <v>Green</v>
      </c>
    </row>
    <row r="255">
      <c r="A255" s="21">
        <v>2014.0</v>
      </c>
      <c r="B255" s="21" t="s">
        <v>536</v>
      </c>
      <c r="C255" t="s">
        <v>7405</v>
      </c>
      <c r="D255" t="s">
        <v>509</v>
      </c>
      <c r="E255" s="21" t="s">
        <v>593</v>
      </c>
      <c r="F255" s="21" t="s">
        <v>634</v>
      </c>
      <c r="G255">
        <v>234.0</v>
      </c>
      <c r="H255">
        <v>396.0</v>
      </c>
      <c r="I255">
        <v>640.0</v>
      </c>
      <c r="J255" s="52">
        <f t="shared" ref="J255:K255" si="257">G255/$I255</f>
        <v>0.365625</v>
      </c>
      <c r="K255" s="52">
        <f t="shared" si="257"/>
        <v>0.61875</v>
      </c>
      <c r="L255" s="101">
        <f t="shared" si="3"/>
        <v>25.3125</v>
      </c>
      <c r="M255">
        <f t="shared" si="4"/>
        <v>162</v>
      </c>
      <c r="N255" t="str">
        <f t="shared" si="5"/>
        <v>Green</v>
      </c>
    </row>
    <row r="256">
      <c r="A256" s="21">
        <v>2014.0</v>
      </c>
      <c r="B256" s="21" t="s">
        <v>536</v>
      </c>
      <c r="C256" t="s">
        <v>7405</v>
      </c>
      <c r="D256" t="s">
        <v>153</v>
      </c>
      <c r="E256" s="21" t="s">
        <v>593</v>
      </c>
      <c r="F256" s="21" t="s">
        <v>634</v>
      </c>
      <c r="G256">
        <v>1001.0</v>
      </c>
      <c r="H256">
        <v>1043.0</v>
      </c>
      <c r="I256">
        <v>2068.0</v>
      </c>
      <c r="J256" s="52">
        <f t="shared" ref="J256:K256" si="258">G256/$I256</f>
        <v>0.4840425532</v>
      </c>
      <c r="K256" s="52">
        <f t="shared" si="258"/>
        <v>0.5043520309</v>
      </c>
      <c r="L256" s="101">
        <f t="shared" si="3"/>
        <v>2.030947776</v>
      </c>
      <c r="M256">
        <f t="shared" si="4"/>
        <v>42</v>
      </c>
      <c r="N256" t="str">
        <f t="shared" si="5"/>
        <v>Green</v>
      </c>
    </row>
    <row r="257">
      <c r="A257" s="21">
        <v>2014.0</v>
      </c>
      <c r="B257" s="21" t="s">
        <v>536</v>
      </c>
      <c r="C257" t="s">
        <v>7405</v>
      </c>
      <c r="D257" t="s">
        <v>1817</v>
      </c>
      <c r="E257" s="21" t="s">
        <v>593</v>
      </c>
      <c r="F257" s="21" t="s">
        <v>634</v>
      </c>
      <c r="G257">
        <v>1500.0</v>
      </c>
      <c r="H257">
        <v>2150.0</v>
      </c>
      <c r="I257">
        <v>3706.0</v>
      </c>
      <c r="J257" s="52">
        <f t="shared" ref="J257:K257" si="259">G257/$I257</f>
        <v>0.4047490556</v>
      </c>
      <c r="K257" s="52">
        <f t="shared" si="259"/>
        <v>0.580140313</v>
      </c>
      <c r="L257" s="101">
        <f t="shared" si="3"/>
        <v>17.53912574</v>
      </c>
      <c r="M257">
        <f t="shared" si="4"/>
        <v>650</v>
      </c>
      <c r="N257" t="str">
        <f t="shared" si="5"/>
        <v>Green</v>
      </c>
    </row>
    <row r="258">
      <c r="A258" s="21">
        <v>2014.0</v>
      </c>
      <c r="B258" s="21" t="s">
        <v>536</v>
      </c>
      <c r="C258" t="s">
        <v>8481</v>
      </c>
      <c r="D258" t="s">
        <v>1522</v>
      </c>
      <c r="E258" s="21" t="s">
        <v>593</v>
      </c>
      <c r="F258" s="21" t="s">
        <v>634</v>
      </c>
      <c r="G258">
        <v>750.0</v>
      </c>
      <c r="H258">
        <v>459.0</v>
      </c>
      <c r="I258">
        <v>1228.0</v>
      </c>
      <c r="J258" s="52">
        <f t="shared" ref="J258:K258" si="260">G258/$I258</f>
        <v>0.6107491857</v>
      </c>
      <c r="K258" s="52">
        <f t="shared" si="260"/>
        <v>0.3737785016</v>
      </c>
      <c r="L258" s="101">
        <f t="shared" si="3"/>
        <v>-23.6970684</v>
      </c>
      <c r="M258">
        <f t="shared" si="4"/>
        <v>-291</v>
      </c>
      <c r="N258" t="str">
        <f t="shared" si="5"/>
        <v>Blue</v>
      </c>
    </row>
    <row r="259">
      <c r="A259" s="21">
        <v>2014.0</v>
      </c>
      <c r="B259" s="21" t="s">
        <v>536</v>
      </c>
      <c r="C259" t="s">
        <v>8481</v>
      </c>
      <c r="D259" t="s">
        <v>5521</v>
      </c>
      <c r="E259" s="21" t="s">
        <v>593</v>
      </c>
      <c r="F259" s="21" t="s">
        <v>634</v>
      </c>
      <c r="G259">
        <v>547.0</v>
      </c>
      <c r="H259">
        <v>317.0</v>
      </c>
      <c r="I259">
        <v>874.0</v>
      </c>
      <c r="J259" s="52">
        <f t="shared" ref="J259:K259" si="261">G259/$I259</f>
        <v>0.6258581236</v>
      </c>
      <c r="K259" s="52">
        <f t="shared" si="261"/>
        <v>0.3627002288</v>
      </c>
      <c r="L259" s="101">
        <f t="shared" si="3"/>
        <v>-26.31578947</v>
      </c>
      <c r="M259">
        <f t="shared" si="4"/>
        <v>-230</v>
      </c>
      <c r="N259" t="str">
        <f t="shared" si="5"/>
        <v>Blue</v>
      </c>
    </row>
    <row r="260">
      <c r="A260" s="21">
        <v>2014.0</v>
      </c>
      <c r="B260" s="21" t="s">
        <v>536</v>
      </c>
      <c r="C260" t="s">
        <v>8481</v>
      </c>
      <c r="D260" t="s">
        <v>8497</v>
      </c>
      <c r="E260" s="21" t="s">
        <v>593</v>
      </c>
      <c r="F260" s="21" t="s">
        <v>634</v>
      </c>
      <c r="G260">
        <v>825.0</v>
      </c>
      <c r="H260">
        <v>483.0</v>
      </c>
      <c r="I260">
        <v>1329.0</v>
      </c>
      <c r="J260" s="52">
        <f t="shared" ref="J260:K260" si="262">G260/$I260</f>
        <v>0.6207674944</v>
      </c>
      <c r="K260" s="52">
        <f t="shared" si="262"/>
        <v>0.3634311512</v>
      </c>
      <c r="L260" s="101">
        <f t="shared" si="3"/>
        <v>-25.73363431</v>
      </c>
      <c r="M260">
        <f t="shared" si="4"/>
        <v>-342</v>
      </c>
      <c r="N260" t="str">
        <f t="shared" si="5"/>
        <v>Blue</v>
      </c>
    </row>
    <row r="261">
      <c r="A261" s="21">
        <v>2014.0</v>
      </c>
      <c r="B261" s="21" t="s">
        <v>536</v>
      </c>
      <c r="C261" t="s">
        <v>8481</v>
      </c>
      <c r="D261" t="s">
        <v>6450</v>
      </c>
      <c r="E261" s="21" t="s">
        <v>593</v>
      </c>
      <c r="F261" s="21" t="s">
        <v>634</v>
      </c>
      <c r="G261">
        <v>753.0</v>
      </c>
      <c r="H261">
        <v>683.0</v>
      </c>
      <c r="I261">
        <v>1462.0</v>
      </c>
      <c r="J261" s="52">
        <f t="shared" ref="J261:K261" si="263">G261/$I261</f>
        <v>0.5150478796</v>
      </c>
      <c r="K261" s="52">
        <f t="shared" si="263"/>
        <v>0.4671682627</v>
      </c>
      <c r="L261" s="101">
        <f t="shared" si="3"/>
        <v>-4.787961696</v>
      </c>
      <c r="M261">
        <f t="shared" si="4"/>
        <v>-70</v>
      </c>
      <c r="N261" t="str">
        <f t="shared" si="5"/>
        <v>Blue</v>
      </c>
    </row>
    <row r="262">
      <c r="A262" s="21">
        <v>2014.0</v>
      </c>
      <c r="B262" s="21" t="s">
        <v>536</v>
      </c>
      <c r="C262" t="s">
        <v>8481</v>
      </c>
      <c r="D262" t="s">
        <v>67</v>
      </c>
      <c r="E262" s="21" t="s">
        <v>593</v>
      </c>
      <c r="F262" s="21" t="s">
        <v>634</v>
      </c>
      <c r="G262">
        <v>422.0</v>
      </c>
      <c r="H262">
        <v>248.0</v>
      </c>
      <c r="I262">
        <v>680.0</v>
      </c>
      <c r="J262" s="52">
        <f t="shared" ref="J262:K262" si="264">G262/$I262</f>
        <v>0.6205882353</v>
      </c>
      <c r="K262" s="52">
        <f t="shared" si="264"/>
        <v>0.3647058824</v>
      </c>
      <c r="L262" s="101">
        <f t="shared" si="3"/>
        <v>-25.58823529</v>
      </c>
      <c r="M262">
        <f t="shared" si="4"/>
        <v>-174</v>
      </c>
      <c r="N262" t="str">
        <f t="shared" si="5"/>
        <v>Blue</v>
      </c>
    </row>
    <row r="263">
      <c r="A263" s="21">
        <v>2014.0</v>
      </c>
      <c r="B263" s="21" t="s">
        <v>536</v>
      </c>
      <c r="C263" t="s">
        <v>8481</v>
      </c>
      <c r="D263" t="s">
        <v>8484</v>
      </c>
      <c r="E263" s="21" t="s">
        <v>593</v>
      </c>
      <c r="F263" s="21" t="s">
        <v>634</v>
      </c>
      <c r="G263">
        <v>146.0</v>
      </c>
      <c r="H263">
        <v>156.0</v>
      </c>
      <c r="I263">
        <v>309.0</v>
      </c>
      <c r="J263" s="52">
        <f t="shared" ref="J263:K263" si="265">G263/$I263</f>
        <v>0.4724919094</v>
      </c>
      <c r="K263" s="52">
        <f t="shared" si="265"/>
        <v>0.5048543689</v>
      </c>
      <c r="L263" s="101">
        <f t="shared" si="3"/>
        <v>3.236245955</v>
      </c>
      <c r="M263">
        <f t="shared" si="4"/>
        <v>10</v>
      </c>
      <c r="N263" t="str">
        <f t="shared" si="5"/>
        <v>Green</v>
      </c>
    </row>
    <row r="264">
      <c r="A264" s="21">
        <v>2014.0</v>
      </c>
      <c r="B264" s="21" t="s">
        <v>536</v>
      </c>
      <c r="C264" t="s">
        <v>8481</v>
      </c>
      <c r="D264" t="s">
        <v>8489</v>
      </c>
      <c r="E264" s="21" t="s">
        <v>593</v>
      </c>
      <c r="F264" s="21" t="s">
        <v>634</v>
      </c>
      <c r="G264">
        <v>192.0</v>
      </c>
      <c r="H264">
        <v>163.0</v>
      </c>
      <c r="I264">
        <v>363.0</v>
      </c>
      <c r="J264" s="52">
        <f t="shared" ref="J264:K264" si="266">G264/$I264</f>
        <v>0.5289256198</v>
      </c>
      <c r="K264" s="52">
        <f t="shared" si="266"/>
        <v>0.4490358127</v>
      </c>
      <c r="L264" s="101">
        <f t="shared" si="3"/>
        <v>-7.988980716</v>
      </c>
      <c r="M264">
        <f t="shared" si="4"/>
        <v>-29</v>
      </c>
      <c r="N264" t="str">
        <f t="shared" si="5"/>
        <v>Blue</v>
      </c>
    </row>
    <row r="265">
      <c r="A265" s="21">
        <v>2014.0</v>
      </c>
      <c r="B265" s="21" t="s">
        <v>536</v>
      </c>
      <c r="C265" t="s">
        <v>8481</v>
      </c>
      <c r="D265" t="s">
        <v>8492</v>
      </c>
      <c r="E265" s="21" t="s">
        <v>593</v>
      </c>
      <c r="F265" s="21" t="s">
        <v>634</v>
      </c>
      <c r="G265">
        <v>538.0</v>
      </c>
      <c r="H265">
        <v>273.0</v>
      </c>
      <c r="I265">
        <v>826.0</v>
      </c>
      <c r="J265" s="52">
        <f t="shared" ref="J265:K265" si="267">G265/$I265</f>
        <v>0.6513317191</v>
      </c>
      <c r="K265" s="52">
        <f t="shared" si="267"/>
        <v>0.3305084746</v>
      </c>
      <c r="L265" s="101">
        <f t="shared" si="3"/>
        <v>-32.08232446</v>
      </c>
      <c r="M265">
        <f t="shared" si="4"/>
        <v>-265</v>
      </c>
      <c r="N265" t="str">
        <f t="shared" si="5"/>
        <v>Blue</v>
      </c>
    </row>
    <row r="266">
      <c r="A266" s="21">
        <v>2014.0</v>
      </c>
      <c r="B266" s="21" t="s">
        <v>536</v>
      </c>
      <c r="C266" t="s">
        <v>7829</v>
      </c>
      <c r="D266" t="s">
        <v>7852</v>
      </c>
      <c r="E266" s="21" t="s">
        <v>593</v>
      </c>
      <c r="F266" s="21" t="s">
        <v>634</v>
      </c>
      <c r="G266">
        <v>962.0</v>
      </c>
      <c r="H266">
        <v>1378.0</v>
      </c>
      <c r="I266">
        <v>2364.0</v>
      </c>
      <c r="J266" s="52">
        <f t="shared" ref="J266:K266" si="268">G266/$I266</f>
        <v>0.4069373942</v>
      </c>
      <c r="K266" s="52">
        <f t="shared" si="268"/>
        <v>0.5829103215</v>
      </c>
      <c r="L266" s="101">
        <f t="shared" si="3"/>
        <v>17.59729272</v>
      </c>
      <c r="M266">
        <f t="shared" si="4"/>
        <v>416</v>
      </c>
      <c r="N266" t="str">
        <f t="shared" si="5"/>
        <v>Green</v>
      </c>
    </row>
    <row r="267">
      <c r="A267" s="21">
        <v>2014.0</v>
      </c>
      <c r="B267" s="21" t="s">
        <v>536</v>
      </c>
      <c r="C267" t="s">
        <v>7829</v>
      </c>
      <c r="D267" t="s">
        <v>7843</v>
      </c>
      <c r="E267" s="21" t="s">
        <v>593</v>
      </c>
      <c r="F267" s="21" t="s">
        <v>634</v>
      </c>
      <c r="G267">
        <v>1394.0</v>
      </c>
      <c r="H267">
        <v>1820.0</v>
      </c>
      <c r="I267">
        <v>3260.0</v>
      </c>
      <c r="J267" s="52">
        <f t="shared" ref="J267:K267" si="269">G267/$I267</f>
        <v>0.427607362</v>
      </c>
      <c r="K267" s="52">
        <f t="shared" si="269"/>
        <v>0.5582822086</v>
      </c>
      <c r="L267" s="101">
        <f t="shared" si="3"/>
        <v>13.06748466</v>
      </c>
      <c r="M267">
        <f t="shared" si="4"/>
        <v>426</v>
      </c>
      <c r="N267" t="str">
        <f t="shared" si="5"/>
        <v>Green</v>
      </c>
    </row>
    <row r="268">
      <c r="A268" s="21">
        <v>2014.0</v>
      </c>
      <c r="B268" s="21" t="s">
        <v>536</v>
      </c>
      <c r="C268" t="s">
        <v>7829</v>
      </c>
      <c r="D268" t="s">
        <v>7849</v>
      </c>
      <c r="E268" s="21" t="s">
        <v>593</v>
      </c>
      <c r="F268" s="21" t="s">
        <v>634</v>
      </c>
      <c r="G268">
        <v>946.0</v>
      </c>
      <c r="H268">
        <v>1394.0</v>
      </c>
      <c r="I268">
        <v>2378.0</v>
      </c>
      <c r="J268" s="52">
        <f t="shared" ref="J268:K268" si="270">G268/$I268</f>
        <v>0.3978132885</v>
      </c>
      <c r="K268" s="52">
        <f t="shared" si="270"/>
        <v>0.5862068966</v>
      </c>
      <c r="L268" s="101">
        <f t="shared" si="3"/>
        <v>18.83936081</v>
      </c>
      <c r="M268">
        <f t="shared" si="4"/>
        <v>448</v>
      </c>
      <c r="N268" t="str">
        <f t="shared" si="5"/>
        <v>Green</v>
      </c>
    </row>
    <row r="269">
      <c r="A269" s="21">
        <v>2014.0</v>
      </c>
      <c r="B269" s="21" t="s">
        <v>536</v>
      </c>
      <c r="C269" t="s">
        <v>7829</v>
      </c>
      <c r="D269" t="s">
        <v>7846</v>
      </c>
      <c r="E269" s="21" t="s">
        <v>593</v>
      </c>
      <c r="F269" s="21" t="s">
        <v>634</v>
      </c>
      <c r="G269">
        <v>487.0</v>
      </c>
      <c r="H269">
        <v>844.0</v>
      </c>
      <c r="I269">
        <v>1356.0</v>
      </c>
      <c r="J269" s="52">
        <f t="shared" ref="J269:K269" si="271">G269/$I269</f>
        <v>0.3591445428</v>
      </c>
      <c r="K269" s="52">
        <f t="shared" si="271"/>
        <v>0.6224188791</v>
      </c>
      <c r="L269" s="101">
        <f t="shared" si="3"/>
        <v>26.32743363</v>
      </c>
      <c r="M269">
        <f t="shared" si="4"/>
        <v>357</v>
      </c>
      <c r="N269" t="str">
        <f t="shared" si="5"/>
        <v>Green</v>
      </c>
    </row>
    <row r="270">
      <c r="A270" s="21">
        <v>2014.0</v>
      </c>
      <c r="B270" s="21" t="s">
        <v>536</v>
      </c>
      <c r="C270" t="s">
        <v>7829</v>
      </c>
      <c r="D270" s="21" t="s">
        <v>1409</v>
      </c>
      <c r="E270" s="21" t="s">
        <v>593</v>
      </c>
      <c r="F270" s="21" t="s">
        <v>634</v>
      </c>
      <c r="G270">
        <v>504.0</v>
      </c>
      <c r="H270">
        <v>956.0</v>
      </c>
      <c r="I270">
        <v>1476.0</v>
      </c>
      <c r="J270" s="52">
        <f t="shared" ref="J270:K270" si="272">G270/$I270</f>
        <v>0.3414634146</v>
      </c>
      <c r="K270" s="52">
        <f t="shared" si="272"/>
        <v>0.647696477</v>
      </c>
      <c r="L270" s="101">
        <f t="shared" si="3"/>
        <v>30.62330623</v>
      </c>
      <c r="M270">
        <f t="shared" si="4"/>
        <v>452</v>
      </c>
      <c r="N270" t="str">
        <f t="shared" si="5"/>
        <v>Green</v>
      </c>
    </row>
    <row r="271">
      <c r="A271" s="21">
        <v>2014.0</v>
      </c>
      <c r="B271" s="21" t="s">
        <v>536</v>
      </c>
      <c r="C271" t="s">
        <v>7829</v>
      </c>
      <c r="D271" t="s">
        <v>3867</v>
      </c>
      <c r="E271" s="21" t="s">
        <v>593</v>
      </c>
      <c r="F271" s="21" t="s">
        <v>634</v>
      </c>
      <c r="G271">
        <v>756.0</v>
      </c>
      <c r="H271">
        <v>530.0</v>
      </c>
      <c r="I271">
        <v>1319.0</v>
      </c>
      <c r="J271" s="52">
        <f t="shared" ref="J271:K271" si="273">G271/$I271</f>
        <v>0.573161486</v>
      </c>
      <c r="K271" s="52">
        <f t="shared" si="273"/>
        <v>0.4018195603</v>
      </c>
      <c r="L271" s="101">
        <f t="shared" si="3"/>
        <v>-17.13419257</v>
      </c>
      <c r="M271">
        <f t="shared" si="4"/>
        <v>-226</v>
      </c>
      <c r="N271" t="str">
        <f t="shared" si="5"/>
        <v>Blue</v>
      </c>
    </row>
    <row r="272">
      <c r="A272" s="21">
        <v>2014.0</v>
      </c>
      <c r="B272" s="21" t="s">
        <v>536</v>
      </c>
      <c r="C272" t="s">
        <v>7829</v>
      </c>
      <c r="D272" t="s">
        <v>7837</v>
      </c>
      <c r="E272" s="21" t="s">
        <v>593</v>
      </c>
      <c r="F272" s="21" t="s">
        <v>634</v>
      </c>
      <c r="G272">
        <v>1145.0</v>
      </c>
      <c r="H272">
        <v>1484.0</v>
      </c>
      <c r="I272">
        <v>2662.0</v>
      </c>
      <c r="J272" s="52">
        <f t="shared" ref="J272:K272" si="274">G272/$I272</f>
        <v>0.4301277235</v>
      </c>
      <c r="K272" s="52">
        <f t="shared" si="274"/>
        <v>0.5574755823</v>
      </c>
      <c r="L272" s="101">
        <f t="shared" si="3"/>
        <v>12.73478588</v>
      </c>
      <c r="M272">
        <f t="shared" si="4"/>
        <v>339</v>
      </c>
      <c r="N272" t="str">
        <f t="shared" si="5"/>
        <v>Green</v>
      </c>
    </row>
    <row r="273">
      <c r="A273" s="21">
        <v>2014.0</v>
      </c>
      <c r="B273" s="21" t="s">
        <v>536</v>
      </c>
      <c r="C273" t="s">
        <v>7829</v>
      </c>
      <c r="D273" t="s">
        <v>7840</v>
      </c>
      <c r="E273" s="21" t="s">
        <v>593</v>
      </c>
      <c r="F273" s="21" t="s">
        <v>634</v>
      </c>
      <c r="G273">
        <v>647.0</v>
      </c>
      <c r="H273">
        <v>958.0</v>
      </c>
      <c r="I273">
        <v>1628.0</v>
      </c>
      <c r="J273" s="52">
        <f t="shared" ref="J273:K273" si="275">G273/$I273</f>
        <v>0.3974201474</v>
      </c>
      <c r="K273" s="52">
        <f t="shared" si="275"/>
        <v>0.5884520885</v>
      </c>
      <c r="L273" s="101">
        <f t="shared" si="3"/>
        <v>19.1031941</v>
      </c>
      <c r="M273">
        <f t="shared" si="4"/>
        <v>311</v>
      </c>
      <c r="N273" t="str">
        <f t="shared" si="5"/>
        <v>Green</v>
      </c>
    </row>
    <row r="274">
      <c r="A274" s="21">
        <v>2014.0</v>
      </c>
      <c r="B274" s="21" t="s">
        <v>536</v>
      </c>
      <c r="C274" t="s">
        <v>7829</v>
      </c>
      <c r="D274" t="s">
        <v>7309</v>
      </c>
      <c r="E274" s="21" t="s">
        <v>593</v>
      </c>
      <c r="F274" s="21" t="s">
        <v>634</v>
      </c>
      <c r="G274">
        <v>462.0</v>
      </c>
      <c r="H274">
        <v>918.0</v>
      </c>
      <c r="I274">
        <v>1402.0</v>
      </c>
      <c r="J274" s="52">
        <f t="shared" ref="J274:K274" si="276">G274/$I274</f>
        <v>0.3295292439</v>
      </c>
      <c r="K274" s="52">
        <f t="shared" si="276"/>
        <v>0.6547788873</v>
      </c>
      <c r="L274" s="101">
        <f t="shared" si="3"/>
        <v>32.52496434</v>
      </c>
      <c r="M274">
        <f t="shared" si="4"/>
        <v>456</v>
      </c>
      <c r="N274" t="str">
        <f t="shared" si="5"/>
        <v>Green</v>
      </c>
    </row>
    <row r="275">
      <c r="A275" s="21">
        <v>2014.0</v>
      </c>
      <c r="B275" s="21" t="s">
        <v>536</v>
      </c>
      <c r="C275" t="s">
        <v>7829</v>
      </c>
      <c r="D275" t="s">
        <v>7859</v>
      </c>
      <c r="E275" s="21" t="s">
        <v>593</v>
      </c>
      <c r="F275" s="21" t="s">
        <v>634</v>
      </c>
      <c r="G275">
        <v>386.0</v>
      </c>
      <c r="H275">
        <v>723.0</v>
      </c>
      <c r="I275">
        <v>1129.0</v>
      </c>
      <c r="J275" s="52">
        <f t="shared" ref="J275:K275" si="277">G275/$I275</f>
        <v>0.3418954827</v>
      </c>
      <c r="K275" s="52">
        <f t="shared" si="277"/>
        <v>0.6403897254</v>
      </c>
      <c r="L275" s="101">
        <f t="shared" si="3"/>
        <v>29.84942427</v>
      </c>
      <c r="M275">
        <f t="shared" si="4"/>
        <v>337</v>
      </c>
      <c r="N275" t="str">
        <f t="shared" si="5"/>
        <v>Green</v>
      </c>
    </row>
    <row r="276">
      <c r="A276" s="21">
        <v>2014.0</v>
      </c>
      <c r="B276" s="21" t="s">
        <v>536</v>
      </c>
      <c r="C276" t="s">
        <v>7829</v>
      </c>
      <c r="D276" t="s">
        <v>7864</v>
      </c>
      <c r="E276" s="21" t="s">
        <v>593</v>
      </c>
      <c r="F276" s="21" t="s">
        <v>634</v>
      </c>
      <c r="G276">
        <v>950.0</v>
      </c>
      <c r="H276">
        <v>1248.0</v>
      </c>
      <c r="I276">
        <v>2242.0</v>
      </c>
      <c r="J276" s="52">
        <f t="shared" ref="J276:K276" si="278">G276/$I276</f>
        <v>0.4237288136</v>
      </c>
      <c r="K276" s="52">
        <f t="shared" si="278"/>
        <v>0.5566458519</v>
      </c>
      <c r="L276" s="101">
        <f t="shared" si="3"/>
        <v>13.29170384</v>
      </c>
      <c r="M276">
        <f t="shared" si="4"/>
        <v>298</v>
      </c>
      <c r="N276" t="str">
        <f t="shared" si="5"/>
        <v>Green</v>
      </c>
    </row>
    <row r="277">
      <c r="A277" s="21">
        <v>2014.0</v>
      </c>
      <c r="B277" s="21" t="s">
        <v>536</v>
      </c>
      <c r="C277" t="s">
        <v>7829</v>
      </c>
      <c r="D277" t="s">
        <v>6735</v>
      </c>
      <c r="E277" s="21" t="s">
        <v>593</v>
      </c>
      <c r="F277" s="21" t="s">
        <v>634</v>
      </c>
      <c r="G277">
        <v>345.0</v>
      </c>
      <c r="H277">
        <v>436.0</v>
      </c>
      <c r="I277">
        <v>793.0</v>
      </c>
      <c r="J277" s="52">
        <f t="shared" ref="J277:K277" si="279">G277/$I277</f>
        <v>0.4350567465</v>
      </c>
      <c r="K277" s="52">
        <f t="shared" si="279"/>
        <v>0.5498108449</v>
      </c>
      <c r="L277" s="101">
        <f t="shared" si="3"/>
        <v>11.47540984</v>
      </c>
      <c r="M277">
        <f t="shared" si="4"/>
        <v>91</v>
      </c>
      <c r="N277" t="str">
        <f t="shared" si="5"/>
        <v>Green</v>
      </c>
    </row>
    <row r="278">
      <c r="A278" s="21">
        <v>2014.0</v>
      </c>
      <c r="B278" s="21" t="s">
        <v>536</v>
      </c>
      <c r="C278" t="s">
        <v>7829</v>
      </c>
      <c r="D278" t="s">
        <v>3813</v>
      </c>
      <c r="E278" s="21" t="s">
        <v>593</v>
      </c>
      <c r="F278" s="21" t="s">
        <v>634</v>
      </c>
      <c r="G278">
        <v>638.0</v>
      </c>
      <c r="H278">
        <v>977.0</v>
      </c>
      <c r="I278">
        <v>1637.0</v>
      </c>
      <c r="J278" s="52">
        <f t="shared" ref="J278:K278" si="280">G278/$I278</f>
        <v>0.3897373244</v>
      </c>
      <c r="K278" s="52">
        <f t="shared" si="280"/>
        <v>0.5968234575</v>
      </c>
      <c r="L278" s="101">
        <f t="shared" si="3"/>
        <v>20.70861332</v>
      </c>
      <c r="M278">
        <f t="shared" si="4"/>
        <v>339</v>
      </c>
      <c r="N278" t="str">
        <f t="shared" si="5"/>
        <v>Green</v>
      </c>
    </row>
    <row r="279">
      <c r="A279" s="21">
        <v>2014.0</v>
      </c>
      <c r="B279" s="21" t="s">
        <v>536</v>
      </c>
      <c r="C279" t="s">
        <v>7829</v>
      </c>
      <c r="D279" t="s">
        <v>3904</v>
      </c>
      <c r="E279" s="21" t="s">
        <v>593</v>
      </c>
      <c r="F279" s="21" t="s">
        <v>634</v>
      </c>
      <c r="G279">
        <v>258.0</v>
      </c>
      <c r="H279">
        <v>618.0</v>
      </c>
      <c r="I279">
        <v>891.0</v>
      </c>
      <c r="J279" s="52">
        <f t="shared" ref="J279:K279" si="281">G279/$I279</f>
        <v>0.2895622896</v>
      </c>
      <c r="K279" s="52">
        <f t="shared" si="281"/>
        <v>0.6936026936</v>
      </c>
      <c r="L279" s="101">
        <f t="shared" si="3"/>
        <v>40.4040404</v>
      </c>
      <c r="M279">
        <f t="shared" si="4"/>
        <v>360</v>
      </c>
      <c r="N279" t="str">
        <f t="shared" si="5"/>
        <v>Green</v>
      </c>
    </row>
    <row r="280">
      <c r="A280" s="21">
        <v>2014.0</v>
      </c>
      <c r="B280" s="21" t="s">
        <v>536</v>
      </c>
      <c r="C280" t="s">
        <v>7829</v>
      </c>
      <c r="D280" t="s">
        <v>7873</v>
      </c>
      <c r="E280" s="21" t="s">
        <v>593</v>
      </c>
      <c r="F280" s="21" t="s">
        <v>634</v>
      </c>
      <c r="G280">
        <v>953.0</v>
      </c>
      <c r="H280">
        <v>913.0</v>
      </c>
      <c r="I280">
        <v>1905.0</v>
      </c>
      <c r="J280" s="52">
        <f t="shared" ref="J280:K280" si="282">G280/$I280</f>
        <v>0.5002624672</v>
      </c>
      <c r="K280" s="52">
        <f t="shared" si="282"/>
        <v>0.4792650919</v>
      </c>
      <c r="L280" s="101">
        <f t="shared" si="3"/>
        <v>-2.099737533</v>
      </c>
      <c r="M280">
        <f t="shared" si="4"/>
        <v>-40</v>
      </c>
      <c r="N280" t="str">
        <f t="shared" si="5"/>
        <v>Blue</v>
      </c>
    </row>
    <row r="281">
      <c r="A281" s="21">
        <v>2014.0</v>
      </c>
      <c r="B281" s="21" t="s">
        <v>536</v>
      </c>
      <c r="C281" t="s">
        <v>7829</v>
      </c>
      <c r="D281" t="s">
        <v>7834</v>
      </c>
      <c r="E281" s="21" t="s">
        <v>593</v>
      </c>
      <c r="F281" s="21" t="s">
        <v>634</v>
      </c>
      <c r="G281">
        <v>1087.0</v>
      </c>
      <c r="H281">
        <v>1031.0</v>
      </c>
      <c r="I281">
        <v>2146.0</v>
      </c>
      <c r="J281" s="52">
        <f t="shared" ref="J281:K281" si="283">G281/$I281</f>
        <v>0.5065237651</v>
      </c>
      <c r="K281" s="52">
        <f t="shared" si="283"/>
        <v>0.4804287046</v>
      </c>
      <c r="L281" s="101">
        <f t="shared" si="3"/>
        <v>-2.609506058</v>
      </c>
      <c r="M281">
        <f t="shared" si="4"/>
        <v>-56</v>
      </c>
      <c r="N281" t="str">
        <f t="shared" si="5"/>
        <v>Blue</v>
      </c>
    </row>
    <row r="282">
      <c r="A282" s="21">
        <v>2014.0</v>
      </c>
      <c r="B282" s="21" t="s">
        <v>536</v>
      </c>
      <c r="C282" t="s">
        <v>7829</v>
      </c>
      <c r="D282" t="s">
        <v>3994</v>
      </c>
      <c r="E282" s="21" t="s">
        <v>593</v>
      </c>
      <c r="F282" s="21" t="s">
        <v>634</v>
      </c>
      <c r="G282">
        <v>371.0</v>
      </c>
      <c r="H282">
        <v>788.0</v>
      </c>
      <c r="I282">
        <v>1179.0</v>
      </c>
      <c r="J282" s="52">
        <f t="shared" ref="J282:K282" si="284">G282/$I282</f>
        <v>0.3146734521</v>
      </c>
      <c r="K282" s="52">
        <f t="shared" si="284"/>
        <v>0.6683630195</v>
      </c>
      <c r="L282" s="101">
        <f t="shared" si="3"/>
        <v>35.36895674</v>
      </c>
      <c r="M282">
        <f t="shared" si="4"/>
        <v>417</v>
      </c>
      <c r="N282" t="str">
        <f t="shared" si="5"/>
        <v>Green</v>
      </c>
    </row>
    <row r="283">
      <c r="A283" s="21">
        <v>2014.0</v>
      </c>
      <c r="B283" s="21" t="s">
        <v>536</v>
      </c>
      <c r="C283" t="s">
        <v>7829</v>
      </c>
      <c r="D283" t="s">
        <v>945</v>
      </c>
      <c r="E283" s="21" t="s">
        <v>593</v>
      </c>
      <c r="F283" s="21" t="s">
        <v>634</v>
      </c>
      <c r="G283">
        <v>583.0</v>
      </c>
      <c r="H283">
        <v>1083.0</v>
      </c>
      <c r="I283">
        <v>1694.0</v>
      </c>
      <c r="J283" s="52">
        <f t="shared" ref="J283:K283" si="285">G283/$I283</f>
        <v>0.3441558442</v>
      </c>
      <c r="K283" s="52">
        <f t="shared" si="285"/>
        <v>0.6393152302</v>
      </c>
      <c r="L283" s="101">
        <f t="shared" si="3"/>
        <v>29.51593861</v>
      </c>
      <c r="M283">
        <f t="shared" si="4"/>
        <v>500</v>
      </c>
      <c r="N283" t="str">
        <f t="shared" si="5"/>
        <v>Green</v>
      </c>
    </row>
    <row r="284">
      <c r="A284" s="21">
        <v>2014.0</v>
      </c>
      <c r="B284" s="21" t="s">
        <v>536</v>
      </c>
      <c r="C284" t="s">
        <v>8216</v>
      </c>
      <c r="D284" t="s">
        <v>8253</v>
      </c>
      <c r="E284" s="21" t="s">
        <v>593</v>
      </c>
      <c r="F284" s="21" t="s">
        <v>634</v>
      </c>
      <c r="G284">
        <v>2511.0</v>
      </c>
      <c r="H284">
        <v>2467.0</v>
      </c>
      <c r="I284">
        <v>5037.0</v>
      </c>
      <c r="J284" s="52">
        <f t="shared" ref="J284:K284" si="286">G284/$I284</f>
        <v>0.4985110185</v>
      </c>
      <c r="K284" s="52">
        <f t="shared" si="286"/>
        <v>0.4897756601</v>
      </c>
      <c r="L284" s="101">
        <f t="shared" si="3"/>
        <v>-0.8735358348</v>
      </c>
      <c r="M284">
        <f t="shared" si="4"/>
        <v>-44</v>
      </c>
      <c r="N284" t="str">
        <f t="shared" si="5"/>
        <v>Blue</v>
      </c>
    </row>
    <row r="285">
      <c r="A285" s="21">
        <v>2014.0</v>
      </c>
      <c r="B285" s="21" t="s">
        <v>536</v>
      </c>
      <c r="C285" t="s">
        <v>8216</v>
      </c>
      <c r="D285" t="s">
        <v>4470</v>
      </c>
      <c r="E285" s="21" t="s">
        <v>593</v>
      </c>
      <c r="F285" s="21" t="s">
        <v>634</v>
      </c>
      <c r="G285">
        <v>369.0</v>
      </c>
      <c r="H285">
        <v>412.0</v>
      </c>
      <c r="I285">
        <v>809.0</v>
      </c>
      <c r="J285" s="52">
        <f t="shared" ref="J285:K285" si="287">G285/$I285</f>
        <v>0.456118665</v>
      </c>
      <c r="K285" s="52">
        <f t="shared" si="287"/>
        <v>0.5092707046</v>
      </c>
      <c r="L285" s="101">
        <f t="shared" si="3"/>
        <v>5.315203956</v>
      </c>
      <c r="M285">
        <f t="shared" si="4"/>
        <v>43</v>
      </c>
      <c r="N285" t="str">
        <f t="shared" si="5"/>
        <v>Green</v>
      </c>
    </row>
    <row r="286">
      <c r="A286" s="21">
        <v>2014.0</v>
      </c>
      <c r="B286" s="21" t="s">
        <v>536</v>
      </c>
      <c r="C286" t="s">
        <v>8216</v>
      </c>
      <c r="D286" t="s">
        <v>8230</v>
      </c>
      <c r="E286" s="21" t="s">
        <v>593</v>
      </c>
      <c r="F286" s="21" t="s">
        <v>634</v>
      </c>
      <c r="G286">
        <v>764.0</v>
      </c>
      <c r="H286">
        <v>913.0</v>
      </c>
      <c r="I286">
        <v>1713.0</v>
      </c>
      <c r="J286" s="52">
        <f t="shared" ref="J286:K286" si="288">G286/$I286</f>
        <v>0.4460011675</v>
      </c>
      <c r="K286" s="52">
        <f t="shared" si="288"/>
        <v>0.5329830706</v>
      </c>
      <c r="L286" s="101">
        <f t="shared" si="3"/>
        <v>8.698190309</v>
      </c>
      <c r="M286">
        <f t="shared" si="4"/>
        <v>149</v>
      </c>
      <c r="N286" t="str">
        <f t="shared" si="5"/>
        <v>Green</v>
      </c>
    </row>
    <row r="287">
      <c r="A287" s="21">
        <v>2014.0</v>
      </c>
      <c r="B287" s="21" t="s">
        <v>536</v>
      </c>
      <c r="C287" t="s">
        <v>8216</v>
      </c>
      <c r="D287" t="s">
        <v>8220</v>
      </c>
      <c r="E287" s="21" t="s">
        <v>593</v>
      </c>
      <c r="F287" s="21" t="s">
        <v>634</v>
      </c>
      <c r="G287">
        <v>861.0</v>
      </c>
      <c r="H287">
        <v>1101.0</v>
      </c>
      <c r="I287">
        <v>2006.0</v>
      </c>
      <c r="J287" s="52">
        <f t="shared" ref="J287:K287" si="289">G287/$I287</f>
        <v>0.4292123629</v>
      </c>
      <c r="K287" s="52">
        <f t="shared" si="289"/>
        <v>0.5488534397</v>
      </c>
      <c r="L287" s="101">
        <f t="shared" si="3"/>
        <v>11.96410768</v>
      </c>
      <c r="M287">
        <f t="shared" si="4"/>
        <v>240</v>
      </c>
      <c r="N287" t="str">
        <f t="shared" si="5"/>
        <v>Green</v>
      </c>
    </row>
    <row r="288">
      <c r="A288" s="21">
        <v>2014.0</v>
      </c>
      <c r="B288" s="21" t="s">
        <v>536</v>
      </c>
      <c r="C288" t="s">
        <v>8216</v>
      </c>
      <c r="D288" t="s">
        <v>6728</v>
      </c>
      <c r="E288" s="21" t="s">
        <v>593</v>
      </c>
      <c r="F288" s="21" t="s">
        <v>634</v>
      </c>
      <c r="G288">
        <v>700.0</v>
      </c>
      <c r="H288">
        <v>1028.0</v>
      </c>
      <c r="I288">
        <v>1768.0</v>
      </c>
      <c r="J288" s="52">
        <f t="shared" ref="J288:K288" si="290">G288/$I288</f>
        <v>0.3959276018</v>
      </c>
      <c r="K288" s="52">
        <f t="shared" si="290"/>
        <v>0.5814479638</v>
      </c>
      <c r="L288" s="101">
        <f t="shared" si="3"/>
        <v>18.5520362</v>
      </c>
      <c r="M288">
        <f t="shared" si="4"/>
        <v>328</v>
      </c>
      <c r="N288" t="str">
        <f t="shared" si="5"/>
        <v>Green</v>
      </c>
    </row>
    <row r="289">
      <c r="A289" s="21">
        <v>2014.0</v>
      </c>
      <c r="B289" s="21" t="s">
        <v>536</v>
      </c>
      <c r="C289" t="s">
        <v>8216</v>
      </c>
      <c r="D289" t="s">
        <v>8233</v>
      </c>
      <c r="E289" s="21" t="s">
        <v>593</v>
      </c>
      <c r="F289" s="21" t="s">
        <v>634</v>
      </c>
      <c r="G289">
        <v>1337.0</v>
      </c>
      <c r="H289">
        <v>2250.0</v>
      </c>
      <c r="I289">
        <v>3657.0</v>
      </c>
      <c r="J289" s="52">
        <f t="shared" ref="J289:K289" si="291">G289/$I289</f>
        <v>0.3656002188</v>
      </c>
      <c r="K289" s="52">
        <f t="shared" si="291"/>
        <v>0.6152584085</v>
      </c>
      <c r="L289" s="101">
        <f t="shared" si="3"/>
        <v>24.96581898</v>
      </c>
      <c r="M289">
        <f t="shared" si="4"/>
        <v>913</v>
      </c>
      <c r="N289" t="str">
        <f t="shared" si="5"/>
        <v>Green</v>
      </c>
    </row>
    <row r="290">
      <c r="A290" s="21">
        <v>2014.0</v>
      </c>
      <c r="B290" s="21" t="s">
        <v>536</v>
      </c>
      <c r="C290" t="s">
        <v>8216</v>
      </c>
      <c r="D290" t="s">
        <v>338</v>
      </c>
      <c r="E290" s="21" t="s">
        <v>593</v>
      </c>
      <c r="F290" s="21" t="s">
        <v>634</v>
      </c>
      <c r="G290">
        <v>1848.0</v>
      </c>
      <c r="H290">
        <v>2570.0</v>
      </c>
      <c r="I290">
        <v>4508.0</v>
      </c>
      <c r="J290" s="52">
        <f t="shared" ref="J290:K290" si="292">G290/$I290</f>
        <v>0.4099378882</v>
      </c>
      <c r="K290" s="52">
        <f t="shared" si="292"/>
        <v>0.5700976043</v>
      </c>
      <c r="L290" s="101">
        <f t="shared" si="3"/>
        <v>16.01597161</v>
      </c>
      <c r="M290">
        <f t="shared" si="4"/>
        <v>722</v>
      </c>
      <c r="N290" t="str">
        <f t="shared" si="5"/>
        <v>Green</v>
      </c>
    </row>
    <row r="291">
      <c r="A291" s="21">
        <v>2014.0</v>
      </c>
      <c r="B291" s="21" t="s">
        <v>536</v>
      </c>
      <c r="C291" t="s">
        <v>8216</v>
      </c>
      <c r="D291" t="s">
        <v>8223</v>
      </c>
      <c r="E291" s="21" t="s">
        <v>593</v>
      </c>
      <c r="F291" s="21" t="s">
        <v>634</v>
      </c>
      <c r="G291">
        <v>626.0</v>
      </c>
      <c r="H291">
        <v>700.0</v>
      </c>
      <c r="I291">
        <v>1352.0</v>
      </c>
      <c r="J291" s="52">
        <f t="shared" ref="J291:K291" si="293">G291/$I291</f>
        <v>0.4630177515</v>
      </c>
      <c r="K291" s="52">
        <f t="shared" si="293"/>
        <v>0.5177514793</v>
      </c>
      <c r="L291" s="101">
        <f t="shared" si="3"/>
        <v>5.473372781</v>
      </c>
      <c r="M291">
        <f t="shared" si="4"/>
        <v>74</v>
      </c>
      <c r="N291" t="str">
        <f t="shared" si="5"/>
        <v>Green</v>
      </c>
    </row>
    <row r="292">
      <c r="A292" s="21">
        <v>2014.0</v>
      </c>
      <c r="B292" s="21" t="s">
        <v>536</v>
      </c>
      <c r="C292" t="s">
        <v>8216</v>
      </c>
      <c r="D292" t="s">
        <v>3764</v>
      </c>
      <c r="E292" s="21" t="s">
        <v>593</v>
      </c>
      <c r="F292" s="21" t="s">
        <v>634</v>
      </c>
      <c r="G292">
        <v>435.0</v>
      </c>
      <c r="H292">
        <v>717.0</v>
      </c>
      <c r="I292">
        <v>1176.0</v>
      </c>
      <c r="J292" s="52">
        <f t="shared" ref="J292:K292" si="294">G292/$I292</f>
        <v>0.3698979592</v>
      </c>
      <c r="K292" s="52">
        <f t="shared" si="294"/>
        <v>0.6096938776</v>
      </c>
      <c r="L292" s="101">
        <f t="shared" si="3"/>
        <v>23.97959184</v>
      </c>
      <c r="M292">
        <f t="shared" si="4"/>
        <v>282</v>
      </c>
      <c r="N292" t="str">
        <f t="shared" si="5"/>
        <v>Green</v>
      </c>
    </row>
    <row r="293">
      <c r="A293" s="21">
        <v>2014.0</v>
      </c>
      <c r="B293" s="21" t="s">
        <v>536</v>
      </c>
      <c r="C293" t="s">
        <v>8216</v>
      </c>
      <c r="D293" t="s">
        <v>3473</v>
      </c>
      <c r="E293" s="21" t="s">
        <v>593</v>
      </c>
      <c r="F293" s="21" t="s">
        <v>634</v>
      </c>
      <c r="G293">
        <v>765.0</v>
      </c>
      <c r="H293">
        <v>1286.0</v>
      </c>
      <c r="I293">
        <v>2092.0</v>
      </c>
      <c r="J293" s="52">
        <f t="shared" ref="J293:K293" si="295">G293/$I293</f>
        <v>0.3656787763</v>
      </c>
      <c r="K293" s="52">
        <f t="shared" si="295"/>
        <v>0.6147227533</v>
      </c>
      <c r="L293" s="101">
        <f t="shared" si="3"/>
        <v>24.90439771</v>
      </c>
      <c r="M293">
        <f t="shared" si="4"/>
        <v>521</v>
      </c>
      <c r="N293" t="str">
        <f t="shared" si="5"/>
        <v>Green</v>
      </c>
    </row>
    <row r="294">
      <c r="A294" s="21">
        <v>2014.0</v>
      </c>
      <c r="B294" s="21" t="s">
        <v>536</v>
      </c>
      <c r="C294" t="s">
        <v>8216</v>
      </c>
      <c r="D294" t="s">
        <v>6388</v>
      </c>
      <c r="E294" s="21" t="s">
        <v>593</v>
      </c>
      <c r="F294" s="21" t="s">
        <v>634</v>
      </c>
      <c r="G294">
        <v>1437.0</v>
      </c>
      <c r="H294">
        <v>2309.0</v>
      </c>
      <c r="I294">
        <v>3789.0</v>
      </c>
      <c r="J294" s="52">
        <f t="shared" ref="J294:K294" si="296">G294/$I294</f>
        <v>0.3792557403</v>
      </c>
      <c r="K294" s="52">
        <f t="shared" si="296"/>
        <v>0.6093956189</v>
      </c>
      <c r="L294" s="101">
        <f t="shared" si="3"/>
        <v>23.01398786</v>
      </c>
      <c r="M294">
        <f t="shared" si="4"/>
        <v>872</v>
      </c>
      <c r="N294" t="str">
        <f t="shared" si="5"/>
        <v>Green</v>
      </c>
    </row>
    <row r="295">
      <c r="A295" s="21">
        <v>2014.0</v>
      </c>
      <c r="B295" s="21" t="s">
        <v>536</v>
      </c>
      <c r="C295" t="s">
        <v>8216</v>
      </c>
      <c r="D295" t="s">
        <v>4473</v>
      </c>
      <c r="E295" s="21" t="s">
        <v>593</v>
      </c>
      <c r="F295" s="21" t="s">
        <v>634</v>
      </c>
      <c r="G295">
        <v>977.0</v>
      </c>
      <c r="H295">
        <v>1549.0</v>
      </c>
      <c r="I295">
        <v>2576.0</v>
      </c>
      <c r="J295" s="52">
        <f t="shared" ref="J295:K295" si="297">G295/$I295</f>
        <v>0.3792701863</v>
      </c>
      <c r="K295" s="52">
        <f t="shared" si="297"/>
        <v>0.6013198758</v>
      </c>
      <c r="L295" s="101">
        <f t="shared" si="3"/>
        <v>22.20496894</v>
      </c>
      <c r="M295">
        <f t="shared" si="4"/>
        <v>572</v>
      </c>
      <c r="N295" t="str">
        <f t="shared" si="5"/>
        <v>Green</v>
      </c>
    </row>
    <row r="296">
      <c r="A296" s="21">
        <v>2014.0</v>
      </c>
      <c r="B296" s="21" t="s">
        <v>536</v>
      </c>
      <c r="C296" t="s">
        <v>8216</v>
      </c>
      <c r="D296" t="s">
        <v>49</v>
      </c>
      <c r="E296" s="21" t="s">
        <v>593</v>
      </c>
      <c r="F296" s="21" t="s">
        <v>634</v>
      </c>
      <c r="G296">
        <v>1227.0</v>
      </c>
      <c r="H296">
        <v>1665.0</v>
      </c>
      <c r="I296">
        <v>2933.0</v>
      </c>
      <c r="J296" s="52">
        <f t="shared" ref="J296:K296" si="298">G296/$I296</f>
        <v>0.4183429935</v>
      </c>
      <c r="K296" s="52">
        <f t="shared" si="298"/>
        <v>0.5676781452</v>
      </c>
      <c r="L296" s="101">
        <f t="shared" si="3"/>
        <v>14.93351517</v>
      </c>
      <c r="M296">
        <f t="shared" si="4"/>
        <v>438</v>
      </c>
      <c r="N296" t="str">
        <f t="shared" si="5"/>
        <v>Green</v>
      </c>
    </row>
    <row r="297">
      <c r="A297" s="21">
        <v>2014.0</v>
      </c>
      <c r="B297" s="21" t="s">
        <v>536</v>
      </c>
      <c r="C297" t="s">
        <v>8216</v>
      </c>
      <c r="D297" t="s">
        <v>556</v>
      </c>
      <c r="E297" s="21" t="s">
        <v>593</v>
      </c>
      <c r="F297" s="21" t="s">
        <v>634</v>
      </c>
      <c r="G297">
        <v>1698.0</v>
      </c>
      <c r="H297">
        <v>2422.0</v>
      </c>
      <c r="I297">
        <v>4199.0</v>
      </c>
      <c r="J297" s="52">
        <f t="shared" ref="J297:K297" si="299">G297/$I297</f>
        <v>0.4043819957</v>
      </c>
      <c r="K297" s="52">
        <f t="shared" si="299"/>
        <v>0.576804001</v>
      </c>
      <c r="L297" s="101">
        <f t="shared" si="3"/>
        <v>17.24220052</v>
      </c>
      <c r="M297">
        <f t="shared" si="4"/>
        <v>724</v>
      </c>
      <c r="N297" t="str">
        <f t="shared" si="5"/>
        <v>Green</v>
      </c>
    </row>
    <row r="298">
      <c r="A298" s="21">
        <v>2014.0</v>
      </c>
      <c r="B298" s="21" t="s">
        <v>536</v>
      </c>
      <c r="C298" t="s">
        <v>8216</v>
      </c>
      <c r="D298" t="s">
        <v>8238</v>
      </c>
      <c r="E298" s="21" t="s">
        <v>593</v>
      </c>
      <c r="F298" s="21" t="s">
        <v>634</v>
      </c>
      <c r="G298">
        <v>1237.0</v>
      </c>
      <c r="H298">
        <v>2445.0</v>
      </c>
      <c r="I298">
        <v>3751.0</v>
      </c>
      <c r="J298" s="52">
        <f t="shared" ref="J298:K298" si="300">G298/$I298</f>
        <v>0.3297787257</v>
      </c>
      <c r="K298" s="52">
        <f t="shared" si="300"/>
        <v>0.6518261797</v>
      </c>
      <c r="L298" s="101">
        <f t="shared" si="3"/>
        <v>32.2047454</v>
      </c>
      <c r="M298">
        <f t="shared" si="4"/>
        <v>1208</v>
      </c>
      <c r="N298" t="str">
        <f t="shared" si="5"/>
        <v>Green</v>
      </c>
    </row>
    <row r="299">
      <c r="A299" s="21">
        <v>2014.0</v>
      </c>
      <c r="B299" s="21" t="s">
        <v>536</v>
      </c>
      <c r="C299" t="s">
        <v>8216</v>
      </c>
      <c r="D299" t="s">
        <v>8217</v>
      </c>
      <c r="E299" s="21" t="s">
        <v>593</v>
      </c>
      <c r="F299" s="21" t="s">
        <v>634</v>
      </c>
      <c r="G299">
        <v>850.0</v>
      </c>
      <c r="H299">
        <v>1192.0</v>
      </c>
      <c r="I299">
        <v>2078.0</v>
      </c>
      <c r="J299" s="52">
        <f t="shared" ref="J299:K299" si="301">G299/$I299</f>
        <v>0.4090471607</v>
      </c>
      <c r="K299" s="52">
        <f t="shared" si="301"/>
        <v>0.5736284889</v>
      </c>
      <c r="L299" s="101">
        <f t="shared" si="3"/>
        <v>16.45813282</v>
      </c>
      <c r="M299">
        <f t="shared" si="4"/>
        <v>342</v>
      </c>
      <c r="N299" t="str">
        <f t="shared" si="5"/>
        <v>Green</v>
      </c>
    </row>
    <row r="300">
      <c r="A300" s="21">
        <v>2014.0</v>
      </c>
      <c r="B300" s="21" t="s">
        <v>536</v>
      </c>
      <c r="C300" t="s">
        <v>730</v>
      </c>
      <c r="D300" t="s">
        <v>6910</v>
      </c>
      <c r="E300" s="21" t="s">
        <v>593</v>
      </c>
      <c r="F300" s="21" t="s">
        <v>634</v>
      </c>
      <c r="G300">
        <v>1029.0</v>
      </c>
      <c r="H300">
        <v>1321.0</v>
      </c>
      <c r="I300">
        <v>2386.0</v>
      </c>
      <c r="J300" s="52">
        <f t="shared" ref="J300:K300" si="302">G300/$I300</f>
        <v>0.4312657167</v>
      </c>
      <c r="K300" s="52">
        <f t="shared" si="302"/>
        <v>0.5536462699</v>
      </c>
      <c r="L300" s="101">
        <f t="shared" si="3"/>
        <v>12.23805532</v>
      </c>
      <c r="M300">
        <f t="shared" si="4"/>
        <v>292</v>
      </c>
      <c r="N300" t="str">
        <f t="shared" si="5"/>
        <v>Green</v>
      </c>
    </row>
    <row r="301">
      <c r="A301" s="21">
        <v>2014.0</v>
      </c>
      <c r="B301" s="21" t="s">
        <v>536</v>
      </c>
      <c r="C301" t="s">
        <v>730</v>
      </c>
      <c r="D301" t="s">
        <v>6962</v>
      </c>
      <c r="E301" s="21" t="s">
        <v>593</v>
      </c>
      <c r="F301" s="21" t="s">
        <v>634</v>
      </c>
      <c r="G301">
        <v>1475.0</v>
      </c>
      <c r="H301">
        <v>1960.0</v>
      </c>
      <c r="I301">
        <v>3470.0</v>
      </c>
      <c r="J301" s="52">
        <f t="shared" ref="J301:K301" si="303">G301/$I301</f>
        <v>0.4250720461</v>
      </c>
      <c r="K301" s="52">
        <f t="shared" si="303"/>
        <v>0.5648414986</v>
      </c>
      <c r="L301" s="101">
        <f t="shared" si="3"/>
        <v>13.97694524</v>
      </c>
      <c r="M301">
        <f t="shared" si="4"/>
        <v>485</v>
      </c>
      <c r="N301" t="str">
        <f t="shared" si="5"/>
        <v>Green</v>
      </c>
    </row>
    <row r="302">
      <c r="A302" s="21">
        <v>2014.0</v>
      </c>
      <c r="B302" s="21" t="s">
        <v>536</v>
      </c>
      <c r="C302" t="s">
        <v>730</v>
      </c>
      <c r="D302" t="s">
        <v>6917</v>
      </c>
      <c r="E302" s="21" t="s">
        <v>593</v>
      </c>
      <c r="F302" s="21" t="s">
        <v>634</v>
      </c>
      <c r="G302">
        <v>849.0</v>
      </c>
      <c r="H302">
        <v>1028.0</v>
      </c>
      <c r="I302">
        <v>1895.0</v>
      </c>
      <c r="J302" s="52">
        <f t="shared" ref="J302:K302" si="304">G302/$I302</f>
        <v>0.4480211082</v>
      </c>
      <c r="K302" s="52">
        <f t="shared" si="304"/>
        <v>0.5424802111</v>
      </c>
      <c r="L302" s="101">
        <f t="shared" si="3"/>
        <v>9.44591029</v>
      </c>
      <c r="M302">
        <f t="shared" si="4"/>
        <v>179</v>
      </c>
      <c r="N302" t="str">
        <f t="shared" si="5"/>
        <v>Green</v>
      </c>
    </row>
    <row r="303">
      <c r="A303" s="21">
        <v>2014.0</v>
      </c>
      <c r="B303" s="21" t="s">
        <v>536</v>
      </c>
      <c r="C303" t="s">
        <v>730</v>
      </c>
      <c r="D303" t="s">
        <v>6931</v>
      </c>
      <c r="E303" s="21" t="s">
        <v>593</v>
      </c>
      <c r="F303" s="21" t="s">
        <v>634</v>
      </c>
      <c r="G303">
        <v>1371.0</v>
      </c>
      <c r="H303">
        <v>1941.0</v>
      </c>
      <c r="I303">
        <v>3349.0</v>
      </c>
      <c r="J303" s="52">
        <f t="shared" ref="J303:K303" si="305">G303/$I303</f>
        <v>0.4093759331</v>
      </c>
      <c r="K303" s="52">
        <f t="shared" si="305"/>
        <v>0.5795759928</v>
      </c>
      <c r="L303" s="101">
        <f t="shared" si="3"/>
        <v>17.02000597</v>
      </c>
      <c r="M303">
        <f t="shared" si="4"/>
        <v>570</v>
      </c>
      <c r="N303" t="str">
        <f t="shared" si="5"/>
        <v>Green</v>
      </c>
    </row>
    <row r="304">
      <c r="A304" s="21">
        <v>2014.0</v>
      </c>
      <c r="B304" s="21" t="s">
        <v>536</v>
      </c>
      <c r="C304" t="s">
        <v>730</v>
      </c>
      <c r="D304" t="s">
        <v>1325</v>
      </c>
      <c r="E304" s="21" t="s">
        <v>593</v>
      </c>
      <c r="F304" s="21" t="s">
        <v>634</v>
      </c>
      <c r="G304">
        <v>1473.0</v>
      </c>
      <c r="H304">
        <v>1901.0</v>
      </c>
      <c r="I304">
        <v>3421.0</v>
      </c>
      <c r="J304" s="52">
        <f t="shared" ref="J304:K304" si="306">G304/$I304</f>
        <v>0.430575855</v>
      </c>
      <c r="K304" s="52">
        <f t="shared" si="306"/>
        <v>0.5556854721</v>
      </c>
      <c r="L304" s="101">
        <f t="shared" si="3"/>
        <v>12.51096171</v>
      </c>
      <c r="M304">
        <f t="shared" si="4"/>
        <v>428</v>
      </c>
      <c r="N304" t="str">
        <f t="shared" si="5"/>
        <v>Green</v>
      </c>
    </row>
    <row r="305">
      <c r="A305" s="21">
        <v>2014.0</v>
      </c>
      <c r="B305" s="21" t="s">
        <v>536</v>
      </c>
      <c r="C305" t="s">
        <v>730</v>
      </c>
      <c r="D305" t="s">
        <v>377</v>
      </c>
      <c r="E305" s="21" t="s">
        <v>593</v>
      </c>
      <c r="F305" s="21" t="s">
        <v>634</v>
      </c>
      <c r="G305">
        <v>1145.0</v>
      </c>
      <c r="H305">
        <v>1543.0</v>
      </c>
      <c r="I305">
        <v>2720.0</v>
      </c>
      <c r="J305" s="52">
        <f t="shared" ref="J305:K305" si="307">G305/$I305</f>
        <v>0.4209558824</v>
      </c>
      <c r="K305" s="52">
        <f t="shared" si="307"/>
        <v>0.5672794118</v>
      </c>
      <c r="L305" s="101">
        <f t="shared" si="3"/>
        <v>14.63235294</v>
      </c>
      <c r="M305">
        <f t="shared" si="4"/>
        <v>398</v>
      </c>
      <c r="N305" t="str">
        <f t="shared" si="5"/>
        <v>Green</v>
      </c>
    </row>
    <row r="306">
      <c r="A306" s="21">
        <v>2014.0</v>
      </c>
      <c r="B306" s="21" t="s">
        <v>536</v>
      </c>
      <c r="C306" t="s">
        <v>730</v>
      </c>
      <c r="D306" t="s">
        <v>6959</v>
      </c>
      <c r="E306" s="21" t="s">
        <v>593</v>
      </c>
      <c r="F306" s="21" t="s">
        <v>634</v>
      </c>
      <c r="G306">
        <v>1713.0</v>
      </c>
      <c r="H306">
        <v>2044.0</v>
      </c>
      <c r="I306">
        <v>3802.0</v>
      </c>
      <c r="J306" s="52">
        <f t="shared" ref="J306:K306" si="308">G306/$I306</f>
        <v>0.4505523409</v>
      </c>
      <c r="K306" s="52">
        <f t="shared" si="308"/>
        <v>0.5376117833</v>
      </c>
      <c r="L306" s="101">
        <f t="shared" si="3"/>
        <v>8.70594424</v>
      </c>
      <c r="M306">
        <f t="shared" si="4"/>
        <v>331</v>
      </c>
      <c r="N306" t="str">
        <f t="shared" si="5"/>
        <v>Green</v>
      </c>
    </row>
    <row r="307">
      <c r="A307" s="21">
        <v>2014.0</v>
      </c>
      <c r="B307" s="21" t="s">
        <v>536</v>
      </c>
      <c r="C307" t="s">
        <v>730</v>
      </c>
      <c r="D307" t="s">
        <v>2935</v>
      </c>
      <c r="E307" s="21" t="s">
        <v>593</v>
      </c>
      <c r="F307" s="21" t="s">
        <v>634</v>
      </c>
      <c r="G307">
        <v>1083.0</v>
      </c>
      <c r="H307">
        <v>1587.0</v>
      </c>
      <c r="I307">
        <v>2721.0</v>
      </c>
      <c r="J307" s="52">
        <f t="shared" ref="J307:K307" si="309">G307/$I307</f>
        <v>0.3980154355</v>
      </c>
      <c r="K307" s="52">
        <f t="shared" si="309"/>
        <v>0.5832414553</v>
      </c>
      <c r="L307" s="101">
        <f t="shared" si="3"/>
        <v>18.52260198</v>
      </c>
      <c r="M307">
        <f t="shared" si="4"/>
        <v>504</v>
      </c>
      <c r="N307" t="str">
        <f t="shared" si="5"/>
        <v>Green</v>
      </c>
    </row>
    <row r="308">
      <c r="A308" s="21">
        <v>2014.0</v>
      </c>
      <c r="B308" s="21" t="s">
        <v>536</v>
      </c>
      <c r="C308" t="s">
        <v>730</v>
      </c>
      <c r="D308" t="s">
        <v>898</v>
      </c>
      <c r="E308" s="21" t="s">
        <v>593</v>
      </c>
      <c r="F308" s="21" t="s">
        <v>634</v>
      </c>
      <c r="G308">
        <v>915.0</v>
      </c>
      <c r="H308">
        <v>1355.0</v>
      </c>
      <c r="I308">
        <v>2297.0</v>
      </c>
      <c r="J308" s="52">
        <f t="shared" ref="J308:K308" si="310">G308/$I308</f>
        <v>0.3983456683</v>
      </c>
      <c r="K308" s="52">
        <f t="shared" si="310"/>
        <v>0.5898998694</v>
      </c>
      <c r="L308" s="101">
        <f t="shared" si="3"/>
        <v>19.15542011</v>
      </c>
      <c r="M308">
        <f t="shared" si="4"/>
        <v>440</v>
      </c>
      <c r="N308" t="str">
        <f t="shared" si="5"/>
        <v>Green</v>
      </c>
    </row>
    <row r="309">
      <c r="A309" s="21">
        <v>2014.0</v>
      </c>
      <c r="B309" s="21" t="s">
        <v>536</v>
      </c>
      <c r="C309" t="s">
        <v>730</v>
      </c>
      <c r="D309" t="s">
        <v>6920</v>
      </c>
      <c r="E309" s="21" t="s">
        <v>593</v>
      </c>
      <c r="F309" s="21" t="s">
        <v>634</v>
      </c>
      <c r="G309">
        <v>693.0</v>
      </c>
      <c r="H309">
        <v>1104.0</v>
      </c>
      <c r="I309">
        <v>1811.0</v>
      </c>
      <c r="J309" s="52">
        <f t="shared" ref="J309:K309" si="311">G309/$I309</f>
        <v>0.382661513</v>
      </c>
      <c r="K309" s="52">
        <f t="shared" si="311"/>
        <v>0.6096079514</v>
      </c>
      <c r="L309" s="101">
        <f t="shared" si="3"/>
        <v>22.69464384</v>
      </c>
      <c r="M309">
        <f t="shared" si="4"/>
        <v>411</v>
      </c>
      <c r="N309" t="str">
        <f t="shared" si="5"/>
        <v>Green</v>
      </c>
    </row>
    <row r="310">
      <c r="A310" s="21">
        <v>2014.0</v>
      </c>
      <c r="B310" s="21" t="s">
        <v>536</v>
      </c>
      <c r="C310" t="s">
        <v>730</v>
      </c>
      <c r="D310" t="s">
        <v>6923</v>
      </c>
      <c r="E310" s="21" t="s">
        <v>593</v>
      </c>
      <c r="F310" s="21" t="s">
        <v>634</v>
      </c>
      <c r="G310">
        <v>829.0</v>
      </c>
      <c r="H310">
        <v>1195.0</v>
      </c>
      <c r="I310">
        <v>2044.0</v>
      </c>
      <c r="J310" s="52">
        <f t="shared" ref="J310:K310" si="312">G310/$I310</f>
        <v>0.4055772994</v>
      </c>
      <c r="K310" s="52">
        <f t="shared" si="312"/>
        <v>0.5846379648</v>
      </c>
      <c r="L310" s="101">
        <f t="shared" si="3"/>
        <v>17.90606654</v>
      </c>
      <c r="M310">
        <f t="shared" si="4"/>
        <v>366</v>
      </c>
      <c r="N310" t="str">
        <f t="shared" si="5"/>
        <v>Green</v>
      </c>
    </row>
    <row r="311">
      <c r="A311" s="21">
        <v>2014.0</v>
      </c>
      <c r="B311" s="21" t="s">
        <v>536</v>
      </c>
      <c r="C311" t="s">
        <v>730</v>
      </c>
      <c r="D311" t="s">
        <v>3043</v>
      </c>
      <c r="E311" s="21" t="s">
        <v>593</v>
      </c>
      <c r="F311" s="21" t="s">
        <v>634</v>
      </c>
      <c r="G311">
        <v>1668.0</v>
      </c>
      <c r="H311">
        <v>1849.0</v>
      </c>
      <c r="I311">
        <v>3559.0</v>
      </c>
      <c r="J311" s="52">
        <f t="shared" ref="J311:K311" si="313">G311/$I311</f>
        <v>0.468670975</v>
      </c>
      <c r="K311" s="52">
        <f t="shared" si="313"/>
        <v>0.5195279573</v>
      </c>
      <c r="L311" s="101">
        <f t="shared" si="3"/>
        <v>5.08569823</v>
      </c>
      <c r="M311">
        <f t="shared" si="4"/>
        <v>181</v>
      </c>
      <c r="N311" t="str">
        <f t="shared" si="5"/>
        <v>Green</v>
      </c>
    </row>
    <row r="312">
      <c r="A312" s="21">
        <v>2014.0</v>
      </c>
      <c r="B312" s="21" t="s">
        <v>536</v>
      </c>
      <c r="C312" t="s">
        <v>730</v>
      </c>
      <c r="D312" t="s">
        <v>703</v>
      </c>
      <c r="E312" s="21" t="s">
        <v>593</v>
      </c>
      <c r="F312" s="21" t="s">
        <v>634</v>
      </c>
      <c r="G312">
        <v>1026.0</v>
      </c>
      <c r="H312">
        <v>1372.0</v>
      </c>
      <c r="I312">
        <v>2428.0</v>
      </c>
      <c r="J312" s="52">
        <f t="shared" ref="J312:K312" si="314">G312/$I312</f>
        <v>0.4225700165</v>
      </c>
      <c r="K312" s="52">
        <f t="shared" si="314"/>
        <v>0.5650741351</v>
      </c>
      <c r="L312" s="101">
        <f t="shared" si="3"/>
        <v>14.25041186</v>
      </c>
      <c r="M312">
        <f t="shared" si="4"/>
        <v>346</v>
      </c>
      <c r="N312" t="str">
        <f t="shared" si="5"/>
        <v>Green</v>
      </c>
    </row>
    <row r="313">
      <c r="A313" s="21">
        <v>2014.0</v>
      </c>
      <c r="B313" s="21" t="s">
        <v>536</v>
      </c>
      <c r="C313" t="s">
        <v>730</v>
      </c>
      <c r="D313" t="s">
        <v>1610</v>
      </c>
      <c r="E313" s="21" t="s">
        <v>593</v>
      </c>
      <c r="F313" s="21" t="s">
        <v>634</v>
      </c>
      <c r="G313">
        <v>911.0</v>
      </c>
      <c r="H313">
        <v>1530.0</v>
      </c>
      <c r="I313">
        <v>2476.0</v>
      </c>
      <c r="J313" s="52">
        <f t="shared" ref="J313:K313" si="315">G313/$I313</f>
        <v>0.3679321486</v>
      </c>
      <c r="K313" s="52">
        <f t="shared" si="315"/>
        <v>0.6179321486</v>
      </c>
      <c r="L313" s="101">
        <f t="shared" si="3"/>
        <v>25</v>
      </c>
      <c r="M313">
        <f t="shared" si="4"/>
        <v>619</v>
      </c>
      <c r="N313" t="str">
        <f t="shared" si="5"/>
        <v>Green</v>
      </c>
    </row>
    <row r="314">
      <c r="A314" s="21">
        <v>2014.0</v>
      </c>
      <c r="B314" s="21" t="s">
        <v>536</v>
      </c>
      <c r="C314" t="s">
        <v>730</v>
      </c>
      <c r="D314" t="s">
        <v>1640</v>
      </c>
      <c r="E314" s="21" t="s">
        <v>593</v>
      </c>
      <c r="F314" s="21" t="s">
        <v>634</v>
      </c>
      <c r="G314">
        <v>2104.0</v>
      </c>
      <c r="H314">
        <v>2531.0</v>
      </c>
      <c r="I314">
        <v>4694.0</v>
      </c>
      <c r="J314" s="52">
        <f t="shared" ref="J314:K314" si="316">G314/$I314</f>
        <v>0.4482317853</v>
      </c>
      <c r="K314" s="52">
        <f t="shared" si="316"/>
        <v>0.5391989774</v>
      </c>
      <c r="L314" s="101">
        <f t="shared" si="3"/>
        <v>9.096719216</v>
      </c>
      <c r="M314">
        <f t="shared" si="4"/>
        <v>427</v>
      </c>
      <c r="N314" t="str">
        <f t="shared" si="5"/>
        <v>Green</v>
      </c>
    </row>
    <row r="315">
      <c r="A315" s="21">
        <v>2014.0</v>
      </c>
      <c r="B315" s="21" t="s">
        <v>536</v>
      </c>
      <c r="C315" t="s">
        <v>730</v>
      </c>
      <c r="D315" t="s">
        <v>6938</v>
      </c>
      <c r="E315" s="21" t="s">
        <v>593</v>
      </c>
      <c r="F315" s="21" t="s">
        <v>634</v>
      </c>
      <c r="G315">
        <v>2714.0</v>
      </c>
      <c r="H315">
        <v>3412.0</v>
      </c>
      <c r="I315">
        <v>6199.0</v>
      </c>
      <c r="J315" s="52">
        <f t="shared" ref="J315:K315" si="317">G315/$I315</f>
        <v>0.4378125504</v>
      </c>
      <c r="K315" s="52">
        <f t="shared" si="317"/>
        <v>0.5504113567</v>
      </c>
      <c r="L315" s="101">
        <f t="shared" si="3"/>
        <v>11.25988063</v>
      </c>
      <c r="M315">
        <f t="shared" si="4"/>
        <v>698</v>
      </c>
      <c r="N315" t="str">
        <f t="shared" si="5"/>
        <v>Green</v>
      </c>
    </row>
    <row r="316">
      <c r="A316" s="21">
        <v>2014.0</v>
      </c>
      <c r="B316" s="21" t="s">
        <v>536</v>
      </c>
      <c r="C316" t="s">
        <v>730</v>
      </c>
      <c r="D316" t="s">
        <v>6943</v>
      </c>
      <c r="E316" s="21" t="s">
        <v>593</v>
      </c>
      <c r="F316" s="21" t="s">
        <v>634</v>
      </c>
      <c r="G316">
        <v>1166.0</v>
      </c>
      <c r="H316">
        <v>1468.0</v>
      </c>
      <c r="I316">
        <v>2662.0</v>
      </c>
      <c r="J316" s="52">
        <f t="shared" ref="J316:K316" si="318">G316/$I316</f>
        <v>0.4380165289</v>
      </c>
      <c r="K316" s="52">
        <f t="shared" si="318"/>
        <v>0.5514650639</v>
      </c>
      <c r="L316" s="101">
        <f t="shared" si="3"/>
        <v>11.34485349</v>
      </c>
      <c r="M316">
        <f t="shared" si="4"/>
        <v>302</v>
      </c>
      <c r="N316" t="str">
        <f t="shared" si="5"/>
        <v>Green</v>
      </c>
    </row>
    <row r="317">
      <c r="A317" s="21">
        <v>2014.0</v>
      </c>
      <c r="B317" s="21" t="s">
        <v>536</v>
      </c>
      <c r="C317" t="s">
        <v>730</v>
      </c>
      <c r="D317" t="s">
        <v>6926</v>
      </c>
      <c r="E317" s="21" t="s">
        <v>593</v>
      </c>
      <c r="F317" s="21" t="s">
        <v>634</v>
      </c>
      <c r="G317">
        <v>1146.0</v>
      </c>
      <c r="H317">
        <v>1384.0</v>
      </c>
      <c r="I317">
        <v>2553.0</v>
      </c>
      <c r="J317" s="52">
        <f t="shared" ref="J317:K317" si="319">G317/$I317</f>
        <v>0.4488836663</v>
      </c>
      <c r="K317" s="52">
        <f t="shared" si="319"/>
        <v>0.5421073247</v>
      </c>
      <c r="L317" s="101">
        <f t="shared" si="3"/>
        <v>9.322365844</v>
      </c>
      <c r="M317">
        <f t="shared" si="4"/>
        <v>238</v>
      </c>
      <c r="N317" t="str">
        <f t="shared" si="5"/>
        <v>Green</v>
      </c>
    </row>
    <row r="318">
      <c r="A318" s="21">
        <v>2014.0</v>
      </c>
      <c r="B318" s="21" t="s">
        <v>536</v>
      </c>
      <c r="C318" t="s">
        <v>730</v>
      </c>
      <c r="D318" t="s">
        <v>808</v>
      </c>
      <c r="E318" s="21" t="s">
        <v>593</v>
      </c>
      <c r="F318" s="21" t="s">
        <v>634</v>
      </c>
      <c r="G318">
        <v>1252.0</v>
      </c>
      <c r="H318">
        <v>1602.0</v>
      </c>
      <c r="I318">
        <v>2894.0</v>
      </c>
      <c r="J318" s="52">
        <f t="shared" ref="J318:K318" si="320">G318/$I318</f>
        <v>0.4326192122</v>
      </c>
      <c r="K318" s="52">
        <f t="shared" si="320"/>
        <v>0.5535590878</v>
      </c>
      <c r="L318" s="101">
        <f t="shared" si="3"/>
        <v>12.09398756</v>
      </c>
      <c r="M318">
        <f t="shared" si="4"/>
        <v>350</v>
      </c>
      <c r="N318" t="str">
        <f t="shared" si="5"/>
        <v>Green</v>
      </c>
    </row>
    <row r="319">
      <c r="A319" s="21">
        <v>2014.0</v>
      </c>
      <c r="B319" s="21" t="s">
        <v>536</v>
      </c>
      <c r="C319" t="s">
        <v>730</v>
      </c>
      <c r="D319" t="s">
        <v>4015</v>
      </c>
      <c r="E319" s="21" t="s">
        <v>593</v>
      </c>
      <c r="F319" s="21" t="s">
        <v>634</v>
      </c>
      <c r="G319">
        <v>1963.0</v>
      </c>
      <c r="H319">
        <v>2313.0</v>
      </c>
      <c r="I319">
        <v>4326.0</v>
      </c>
      <c r="J319" s="52">
        <f t="shared" ref="J319:K319" si="321">G319/$I319</f>
        <v>0.4537679149</v>
      </c>
      <c r="K319" s="52">
        <f t="shared" si="321"/>
        <v>0.5346740638</v>
      </c>
      <c r="L319" s="101">
        <f t="shared" si="3"/>
        <v>8.090614887</v>
      </c>
      <c r="M319">
        <f t="shared" si="4"/>
        <v>350</v>
      </c>
      <c r="N319" t="str">
        <f t="shared" si="5"/>
        <v>Green</v>
      </c>
    </row>
    <row r="320">
      <c r="A320" s="21">
        <v>2014.0</v>
      </c>
      <c r="B320" s="21" t="s">
        <v>536</v>
      </c>
      <c r="C320" t="s">
        <v>730</v>
      </c>
      <c r="D320" t="s">
        <v>192</v>
      </c>
      <c r="E320" s="21" t="s">
        <v>593</v>
      </c>
      <c r="F320" s="21" t="s">
        <v>634</v>
      </c>
      <c r="G320">
        <v>607.0</v>
      </c>
      <c r="H320">
        <v>802.0</v>
      </c>
      <c r="I320">
        <v>1426.0</v>
      </c>
      <c r="J320" s="52">
        <f t="shared" ref="J320:K320" si="322">G320/$I320</f>
        <v>0.4256661992</v>
      </c>
      <c r="K320" s="52">
        <f t="shared" si="322"/>
        <v>0.5624123422</v>
      </c>
      <c r="L320" s="101">
        <f t="shared" si="3"/>
        <v>13.67461431</v>
      </c>
      <c r="M320">
        <f t="shared" si="4"/>
        <v>195</v>
      </c>
      <c r="N320" t="str">
        <f t="shared" si="5"/>
        <v>Green</v>
      </c>
    </row>
    <row r="321">
      <c r="A321" s="21">
        <v>2014.0</v>
      </c>
      <c r="B321" s="21" t="s">
        <v>536</v>
      </c>
      <c r="C321" t="s">
        <v>730</v>
      </c>
      <c r="D321" t="s">
        <v>6948</v>
      </c>
      <c r="E321" s="21" t="s">
        <v>593</v>
      </c>
      <c r="F321" s="21" t="s">
        <v>634</v>
      </c>
      <c r="G321">
        <v>790.0</v>
      </c>
      <c r="H321">
        <v>1035.0</v>
      </c>
      <c r="I321">
        <v>1845.0</v>
      </c>
      <c r="J321" s="52">
        <f t="shared" ref="J321:K321" si="323">G321/$I321</f>
        <v>0.4281842818</v>
      </c>
      <c r="K321" s="52">
        <f t="shared" si="323"/>
        <v>0.5609756098</v>
      </c>
      <c r="L321" s="101">
        <f t="shared" si="3"/>
        <v>13.27913279</v>
      </c>
      <c r="M321">
        <f t="shared" si="4"/>
        <v>245</v>
      </c>
      <c r="N321" t="str">
        <f t="shared" si="5"/>
        <v>Green</v>
      </c>
    </row>
    <row r="322">
      <c r="A322" s="21">
        <v>2014.0</v>
      </c>
      <c r="B322" s="21" t="s">
        <v>536</v>
      </c>
      <c r="C322" t="s">
        <v>567</v>
      </c>
      <c r="D322" t="s">
        <v>4069</v>
      </c>
      <c r="E322" s="21" t="s">
        <v>593</v>
      </c>
      <c r="F322" s="21" t="s">
        <v>634</v>
      </c>
      <c r="G322">
        <v>1215.0</v>
      </c>
      <c r="H322">
        <v>1748.0</v>
      </c>
      <c r="I322">
        <v>3009.0</v>
      </c>
      <c r="J322" s="52">
        <f t="shared" ref="J322:K322" si="324">G322/$I322</f>
        <v>0.4037886341</v>
      </c>
      <c r="K322" s="52">
        <f t="shared" si="324"/>
        <v>0.580923895</v>
      </c>
      <c r="L322" s="101">
        <f t="shared" si="3"/>
        <v>17.71352609</v>
      </c>
      <c r="M322">
        <f t="shared" si="4"/>
        <v>533</v>
      </c>
      <c r="N322" t="str">
        <f t="shared" si="5"/>
        <v>Green</v>
      </c>
    </row>
    <row r="323">
      <c r="A323" s="21">
        <v>2014.0</v>
      </c>
      <c r="B323" s="21" t="s">
        <v>536</v>
      </c>
      <c r="C323" t="s">
        <v>567</v>
      </c>
      <c r="D323" t="s">
        <v>7242</v>
      </c>
      <c r="E323" s="21" t="s">
        <v>593</v>
      </c>
      <c r="F323" s="21" t="s">
        <v>634</v>
      </c>
      <c r="G323">
        <v>287.0</v>
      </c>
      <c r="H323">
        <v>225.0</v>
      </c>
      <c r="I323">
        <v>526.0</v>
      </c>
      <c r="J323" s="52">
        <f t="shared" ref="J323:K323" si="325">G323/$I323</f>
        <v>0.5456273764</v>
      </c>
      <c r="K323" s="52">
        <f t="shared" si="325"/>
        <v>0.427756654</v>
      </c>
      <c r="L323" s="101">
        <f t="shared" si="3"/>
        <v>-11.78707224</v>
      </c>
      <c r="M323">
        <f t="shared" si="4"/>
        <v>-62</v>
      </c>
      <c r="N323" t="str">
        <f t="shared" si="5"/>
        <v>Blue</v>
      </c>
    </row>
    <row r="324">
      <c r="A324" s="21">
        <v>2014.0</v>
      </c>
      <c r="B324" s="21" t="s">
        <v>536</v>
      </c>
      <c r="C324" t="s">
        <v>567</v>
      </c>
      <c r="D324" t="s">
        <v>7239</v>
      </c>
      <c r="E324" s="21" t="s">
        <v>593</v>
      </c>
      <c r="F324" s="21" t="s">
        <v>634</v>
      </c>
      <c r="G324">
        <v>1805.0</v>
      </c>
      <c r="H324">
        <v>1922.0</v>
      </c>
      <c r="I324">
        <v>3782.0</v>
      </c>
      <c r="J324" s="52">
        <f t="shared" ref="J324:K324" si="326">G324/$I324</f>
        <v>0.4772607086</v>
      </c>
      <c r="K324" s="52">
        <f t="shared" si="326"/>
        <v>0.5081967213</v>
      </c>
      <c r="L324" s="101">
        <f t="shared" si="3"/>
        <v>3.093601269</v>
      </c>
      <c r="M324">
        <f t="shared" si="4"/>
        <v>117</v>
      </c>
      <c r="N324" t="str">
        <f t="shared" si="5"/>
        <v>Green</v>
      </c>
    </row>
    <row r="325">
      <c r="A325" s="21">
        <v>2014.0</v>
      </c>
      <c r="B325" s="21" t="s">
        <v>536</v>
      </c>
      <c r="C325" t="s">
        <v>567</v>
      </c>
      <c r="D325" t="s">
        <v>6862</v>
      </c>
      <c r="E325" s="21" t="s">
        <v>593</v>
      </c>
      <c r="F325" s="21" t="s">
        <v>634</v>
      </c>
      <c r="G325">
        <v>1018.0</v>
      </c>
      <c r="H325">
        <v>1137.0</v>
      </c>
      <c r="I325">
        <v>2188.0</v>
      </c>
      <c r="J325" s="52">
        <f t="shared" ref="J325:K325" si="327">G325/$I325</f>
        <v>0.4652650823</v>
      </c>
      <c r="K325" s="52">
        <f t="shared" si="327"/>
        <v>0.5196526508</v>
      </c>
      <c r="L325" s="101">
        <f t="shared" si="3"/>
        <v>5.438756856</v>
      </c>
      <c r="M325">
        <f t="shared" si="4"/>
        <v>119</v>
      </c>
      <c r="N325" t="str">
        <f t="shared" si="5"/>
        <v>Green</v>
      </c>
    </row>
    <row r="326">
      <c r="A326" s="21">
        <v>2014.0</v>
      </c>
      <c r="B326" s="21" t="s">
        <v>536</v>
      </c>
      <c r="C326" t="s">
        <v>567</v>
      </c>
      <c r="D326" t="s">
        <v>287</v>
      </c>
      <c r="E326" s="21" t="s">
        <v>593</v>
      </c>
      <c r="F326" s="21" t="s">
        <v>634</v>
      </c>
      <c r="G326">
        <v>1316.0</v>
      </c>
      <c r="H326">
        <v>1725.0</v>
      </c>
      <c r="I326">
        <v>3086.0</v>
      </c>
      <c r="J326" s="52">
        <f t="shared" ref="J326:K326" si="328">G326/$I326</f>
        <v>0.4264419961</v>
      </c>
      <c r="K326" s="52">
        <f t="shared" si="328"/>
        <v>0.5589760207</v>
      </c>
      <c r="L326" s="101">
        <f t="shared" si="3"/>
        <v>13.25340246</v>
      </c>
      <c r="M326">
        <f t="shared" si="4"/>
        <v>409</v>
      </c>
      <c r="N326" t="str">
        <f t="shared" si="5"/>
        <v>Green</v>
      </c>
    </row>
    <row r="327">
      <c r="A327" s="21">
        <v>2014.0</v>
      </c>
      <c r="B327" s="21" t="s">
        <v>536</v>
      </c>
      <c r="C327" t="s">
        <v>567</v>
      </c>
      <c r="D327" t="s">
        <v>7276</v>
      </c>
      <c r="E327" s="21" t="s">
        <v>593</v>
      </c>
      <c r="F327" s="21" t="s">
        <v>634</v>
      </c>
      <c r="G327">
        <v>1121.0</v>
      </c>
      <c r="H327">
        <v>1541.0</v>
      </c>
      <c r="I327">
        <v>2702.0</v>
      </c>
      <c r="J327" s="52">
        <f t="shared" ref="J327:K327" si="329">G327/$I327</f>
        <v>0.4148778682</v>
      </c>
      <c r="K327" s="52">
        <f t="shared" si="329"/>
        <v>0.5703182828</v>
      </c>
      <c r="L327" s="101">
        <f t="shared" si="3"/>
        <v>15.54404145</v>
      </c>
      <c r="M327">
        <f t="shared" si="4"/>
        <v>420</v>
      </c>
      <c r="N327" t="str">
        <f t="shared" si="5"/>
        <v>Green</v>
      </c>
    </row>
    <row r="328">
      <c r="A328" s="21">
        <v>2014.0</v>
      </c>
      <c r="B328" s="21" t="s">
        <v>536</v>
      </c>
      <c r="C328" t="s">
        <v>567</v>
      </c>
      <c r="D328" t="s">
        <v>7279</v>
      </c>
      <c r="E328" s="21" t="s">
        <v>593</v>
      </c>
      <c r="F328" s="21" t="s">
        <v>634</v>
      </c>
      <c r="G328">
        <v>1844.0</v>
      </c>
      <c r="H328">
        <v>2060.0</v>
      </c>
      <c r="I328">
        <v>3940.0</v>
      </c>
      <c r="J328" s="52">
        <f t="shared" ref="J328:K328" si="330">G328/$I328</f>
        <v>0.4680203046</v>
      </c>
      <c r="K328" s="52">
        <f t="shared" si="330"/>
        <v>0.5228426396</v>
      </c>
      <c r="L328" s="101">
        <f t="shared" si="3"/>
        <v>5.482233503</v>
      </c>
      <c r="M328">
        <f t="shared" si="4"/>
        <v>216</v>
      </c>
      <c r="N328" t="str">
        <f t="shared" si="5"/>
        <v>Green</v>
      </c>
    </row>
    <row r="329">
      <c r="A329" s="21">
        <v>2014.0</v>
      </c>
      <c r="B329" s="21" t="s">
        <v>536</v>
      </c>
      <c r="C329" t="s">
        <v>567</v>
      </c>
      <c r="D329" t="s">
        <v>6394</v>
      </c>
      <c r="E329" s="21" t="s">
        <v>593</v>
      </c>
      <c r="F329" s="21" t="s">
        <v>634</v>
      </c>
      <c r="G329">
        <v>1509.0</v>
      </c>
      <c r="H329">
        <v>2302.0</v>
      </c>
      <c r="I329">
        <v>3869.0</v>
      </c>
      <c r="J329" s="52">
        <f t="shared" ref="J329:K329" si="331">G329/$I329</f>
        <v>0.3900232618</v>
      </c>
      <c r="K329" s="52">
        <f t="shared" si="331"/>
        <v>0.5949857844</v>
      </c>
      <c r="L329" s="101">
        <f t="shared" si="3"/>
        <v>20.49625226</v>
      </c>
      <c r="M329">
        <f t="shared" si="4"/>
        <v>793</v>
      </c>
      <c r="N329" t="str">
        <f t="shared" si="5"/>
        <v>Green</v>
      </c>
    </row>
    <row r="330">
      <c r="A330" s="21">
        <v>2014.0</v>
      </c>
      <c r="B330" s="21" t="s">
        <v>536</v>
      </c>
      <c r="C330" t="s">
        <v>567</v>
      </c>
      <c r="D330" t="s">
        <v>7232</v>
      </c>
      <c r="E330" s="21" t="s">
        <v>593</v>
      </c>
      <c r="F330" s="21" t="s">
        <v>634</v>
      </c>
      <c r="G330">
        <v>2792.0</v>
      </c>
      <c r="H330">
        <v>3989.0</v>
      </c>
      <c r="I330">
        <v>6877.0</v>
      </c>
      <c r="J330" s="52">
        <f t="shared" ref="J330:K330" si="332">G330/$I330</f>
        <v>0.4059909844</v>
      </c>
      <c r="K330" s="52">
        <f t="shared" si="332"/>
        <v>0.5800494402</v>
      </c>
      <c r="L330" s="101">
        <f t="shared" si="3"/>
        <v>17.40584557</v>
      </c>
      <c r="M330">
        <f t="shared" si="4"/>
        <v>1197</v>
      </c>
      <c r="N330" t="str">
        <f t="shared" si="5"/>
        <v>Green</v>
      </c>
    </row>
    <row r="331">
      <c r="A331" s="21">
        <v>2014.0</v>
      </c>
      <c r="B331" s="21" t="s">
        <v>536</v>
      </c>
      <c r="C331" t="s">
        <v>567</v>
      </c>
      <c r="D331" t="s">
        <v>7254</v>
      </c>
      <c r="E331" s="21" t="s">
        <v>593</v>
      </c>
      <c r="F331" s="21" t="s">
        <v>634</v>
      </c>
      <c r="G331">
        <v>1524.0</v>
      </c>
      <c r="H331">
        <v>1744.0</v>
      </c>
      <c r="I331">
        <v>3312.0</v>
      </c>
      <c r="J331" s="52">
        <f t="shared" ref="J331:K331" si="333">G331/$I331</f>
        <v>0.4601449275</v>
      </c>
      <c r="K331" s="52">
        <f t="shared" si="333"/>
        <v>0.5265700483</v>
      </c>
      <c r="L331" s="101">
        <f t="shared" si="3"/>
        <v>6.642512077</v>
      </c>
      <c r="M331">
        <f t="shared" si="4"/>
        <v>220</v>
      </c>
      <c r="N331" t="str">
        <f t="shared" si="5"/>
        <v>Green</v>
      </c>
    </row>
    <row r="332">
      <c r="A332" s="21">
        <v>2014.0</v>
      </c>
      <c r="B332" s="21" t="s">
        <v>536</v>
      </c>
      <c r="C332" t="s">
        <v>567</v>
      </c>
      <c r="D332" t="s">
        <v>7282</v>
      </c>
      <c r="E332" s="21" t="s">
        <v>593</v>
      </c>
      <c r="F332" s="21" t="s">
        <v>634</v>
      </c>
      <c r="G332">
        <v>2006.0</v>
      </c>
      <c r="H332">
        <v>2073.0</v>
      </c>
      <c r="I332">
        <v>4130.0</v>
      </c>
      <c r="J332" s="52">
        <f t="shared" ref="J332:K332" si="334">G332/$I332</f>
        <v>0.4857142857</v>
      </c>
      <c r="K332" s="52">
        <f t="shared" si="334"/>
        <v>0.501937046</v>
      </c>
      <c r="L332" s="101">
        <f t="shared" si="3"/>
        <v>1.622276029</v>
      </c>
      <c r="M332">
        <f t="shared" si="4"/>
        <v>67</v>
      </c>
      <c r="N332" t="str">
        <f t="shared" si="5"/>
        <v>Green</v>
      </c>
    </row>
    <row r="333">
      <c r="A333" s="21">
        <v>2014.0</v>
      </c>
      <c r="B333" s="21" t="s">
        <v>536</v>
      </c>
      <c r="C333" t="s">
        <v>567</v>
      </c>
      <c r="D333" t="s">
        <v>727</v>
      </c>
      <c r="E333" s="21" t="s">
        <v>593</v>
      </c>
      <c r="F333" s="21" t="s">
        <v>634</v>
      </c>
      <c r="G333">
        <v>1699.0</v>
      </c>
      <c r="H333">
        <v>1347.0</v>
      </c>
      <c r="I333">
        <v>3085.0</v>
      </c>
      <c r="J333" s="52">
        <f t="shared" ref="J333:K333" si="335">G333/$I333</f>
        <v>0.5507293355</v>
      </c>
      <c r="K333" s="52">
        <f t="shared" si="335"/>
        <v>0.4366288493</v>
      </c>
      <c r="L333" s="101">
        <f t="shared" si="3"/>
        <v>-11.41004862</v>
      </c>
      <c r="M333">
        <f t="shared" si="4"/>
        <v>-352</v>
      </c>
      <c r="N333" t="str">
        <f t="shared" si="5"/>
        <v>Blue</v>
      </c>
    </row>
    <row r="334">
      <c r="A334" s="21">
        <v>2014.0</v>
      </c>
      <c r="B334" s="21" t="s">
        <v>536</v>
      </c>
      <c r="C334" t="s">
        <v>567</v>
      </c>
      <c r="D334" t="s">
        <v>7229</v>
      </c>
      <c r="E334" s="21" t="s">
        <v>593</v>
      </c>
      <c r="F334" s="21" t="s">
        <v>634</v>
      </c>
      <c r="G334">
        <v>2373.0</v>
      </c>
      <c r="H334">
        <v>3034.0</v>
      </c>
      <c r="I334">
        <v>5479.0</v>
      </c>
      <c r="J334" s="52">
        <f t="shared" ref="J334:K334" si="336">G334/$I334</f>
        <v>0.4331082314</v>
      </c>
      <c r="K334" s="52">
        <f t="shared" si="336"/>
        <v>0.5537506844</v>
      </c>
      <c r="L334" s="101">
        <f t="shared" si="3"/>
        <v>12.0642453</v>
      </c>
      <c r="M334">
        <f t="shared" si="4"/>
        <v>661</v>
      </c>
      <c r="N334" t="str">
        <f t="shared" si="5"/>
        <v>Green</v>
      </c>
    </row>
    <row r="335">
      <c r="A335" s="21">
        <v>2014.0</v>
      </c>
      <c r="B335" s="21" t="s">
        <v>536</v>
      </c>
      <c r="C335" t="s">
        <v>567</v>
      </c>
      <c r="D335" t="s">
        <v>7251</v>
      </c>
      <c r="E335" s="21" t="s">
        <v>593</v>
      </c>
      <c r="F335" s="21" t="s">
        <v>634</v>
      </c>
      <c r="G335">
        <v>1883.0</v>
      </c>
      <c r="H335">
        <v>2214.0</v>
      </c>
      <c r="I335">
        <v>4145.0</v>
      </c>
      <c r="J335" s="52">
        <f t="shared" ref="J335:K335" si="337">G335/$I335</f>
        <v>0.4542822678</v>
      </c>
      <c r="K335" s="52">
        <f t="shared" si="337"/>
        <v>0.5341375151</v>
      </c>
      <c r="L335" s="101">
        <f t="shared" si="3"/>
        <v>7.985524729</v>
      </c>
      <c r="M335">
        <f t="shared" si="4"/>
        <v>331</v>
      </c>
      <c r="N335" t="str">
        <f t="shared" si="5"/>
        <v>Green</v>
      </c>
    </row>
    <row r="336">
      <c r="A336" s="21">
        <v>2014.0</v>
      </c>
      <c r="B336" s="21" t="s">
        <v>536</v>
      </c>
      <c r="C336" t="s">
        <v>567</v>
      </c>
      <c r="D336" t="s">
        <v>3231</v>
      </c>
      <c r="E336" s="21" t="s">
        <v>593</v>
      </c>
      <c r="F336" s="21" t="s">
        <v>634</v>
      </c>
      <c r="G336">
        <v>2561.0</v>
      </c>
      <c r="H336">
        <v>2232.0</v>
      </c>
      <c r="I336">
        <v>4857.0</v>
      </c>
      <c r="J336" s="52">
        <f t="shared" ref="J336:K336" si="338">G336/$I336</f>
        <v>0.5272802141</v>
      </c>
      <c r="K336" s="52">
        <f t="shared" si="338"/>
        <v>0.4595429277</v>
      </c>
      <c r="L336" s="101">
        <f t="shared" si="3"/>
        <v>-6.773728639</v>
      </c>
      <c r="M336">
        <f t="shared" si="4"/>
        <v>-329</v>
      </c>
      <c r="N336" t="str">
        <f t="shared" si="5"/>
        <v>Blue</v>
      </c>
    </row>
    <row r="337">
      <c r="A337" s="21">
        <v>2014.0</v>
      </c>
      <c r="B337" s="21" t="s">
        <v>536</v>
      </c>
      <c r="C337" t="s">
        <v>567</v>
      </c>
      <c r="D337" t="s">
        <v>7289</v>
      </c>
      <c r="E337" s="21" t="s">
        <v>593</v>
      </c>
      <c r="F337" s="21" t="s">
        <v>634</v>
      </c>
      <c r="G337">
        <v>2012.0</v>
      </c>
      <c r="H337">
        <v>1706.0</v>
      </c>
      <c r="I337">
        <v>3746.0</v>
      </c>
      <c r="J337" s="52">
        <f t="shared" ref="J337:K337" si="339">G337/$I337</f>
        <v>0.5371062467</v>
      </c>
      <c r="K337" s="52">
        <f t="shared" si="339"/>
        <v>0.4554191137</v>
      </c>
      <c r="L337" s="101">
        <f t="shared" si="3"/>
        <v>-8.168713294</v>
      </c>
      <c r="M337">
        <f t="shared" si="4"/>
        <v>-306</v>
      </c>
      <c r="N337" t="str">
        <f t="shared" si="5"/>
        <v>Blue</v>
      </c>
    </row>
    <row r="338">
      <c r="A338" s="21">
        <v>2014.0</v>
      </c>
      <c r="B338" s="21" t="s">
        <v>536</v>
      </c>
      <c r="C338" t="s">
        <v>567</v>
      </c>
      <c r="D338" t="s">
        <v>4467</v>
      </c>
      <c r="E338" s="21" t="s">
        <v>593</v>
      </c>
      <c r="F338" s="21" t="s">
        <v>634</v>
      </c>
      <c r="G338">
        <v>1686.0</v>
      </c>
      <c r="H338">
        <v>2210.0</v>
      </c>
      <c r="I338">
        <v>3942.0</v>
      </c>
      <c r="J338" s="52">
        <f t="shared" ref="J338:K338" si="340">G338/$I338</f>
        <v>0.4277016743</v>
      </c>
      <c r="K338" s="52">
        <f t="shared" si="340"/>
        <v>0.5606291223</v>
      </c>
      <c r="L338" s="101">
        <f t="shared" si="3"/>
        <v>13.2927448</v>
      </c>
      <c r="M338">
        <f t="shared" si="4"/>
        <v>524</v>
      </c>
      <c r="N338" t="str">
        <f t="shared" si="5"/>
        <v>Green</v>
      </c>
    </row>
    <row r="339">
      <c r="A339" s="21">
        <v>2014.0</v>
      </c>
      <c r="B339" s="21" t="s">
        <v>536</v>
      </c>
      <c r="C339" t="s">
        <v>567</v>
      </c>
      <c r="D339" t="s">
        <v>7268</v>
      </c>
      <c r="E339" s="21" t="s">
        <v>593</v>
      </c>
      <c r="F339" s="21" t="s">
        <v>634</v>
      </c>
      <c r="G339">
        <v>1518.0</v>
      </c>
      <c r="H339">
        <v>1665.0</v>
      </c>
      <c r="I339">
        <v>3223.0</v>
      </c>
      <c r="J339" s="52">
        <f t="shared" ref="J339:K339" si="341">G339/$I339</f>
        <v>0.4709897611</v>
      </c>
      <c r="K339" s="52">
        <f t="shared" si="341"/>
        <v>0.5165994415</v>
      </c>
      <c r="L339" s="101">
        <f t="shared" si="3"/>
        <v>4.560968042</v>
      </c>
      <c r="M339">
        <f t="shared" si="4"/>
        <v>147</v>
      </c>
      <c r="N339" t="str">
        <f t="shared" si="5"/>
        <v>Green</v>
      </c>
    </row>
    <row r="340">
      <c r="A340" s="21">
        <v>2014.0</v>
      </c>
      <c r="B340" s="21" t="s">
        <v>536</v>
      </c>
      <c r="C340" t="s">
        <v>567</v>
      </c>
      <c r="D340" t="s">
        <v>2965</v>
      </c>
      <c r="E340" s="21" t="s">
        <v>593</v>
      </c>
      <c r="F340" s="21" t="s">
        <v>634</v>
      </c>
      <c r="G340">
        <v>2215.0</v>
      </c>
      <c r="H340">
        <v>2912.0</v>
      </c>
      <c r="I340">
        <v>5204.0</v>
      </c>
      <c r="J340" s="52">
        <f t="shared" ref="J340:K340" si="342">G340/$I340</f>
        <v>0.4256341276</v>
      </c>
      <c r="K340" s="52">
        <f t="shared" si="342"/>
        <v>0.5595695619</v>
      </c>
      <c r="L340" s="101">
        <f t="shared" si="3"/>
        <v>13.39354343</v>
      </c>
      <c r="M340">
        <f t="shared" si="4"/>
        <v>697</v>
      </c>
      <c r="N340" t="str">
        <f t="shared" si="5"/>
        <v>Green</v>
      </c>
    </row>
    <row r="341">
      <c r="A341" s="21">
        <v>2014.0</v>
      </c>
      <c r="B341" s="21" t="s">
        <v>536</v>
      </c>
      <c r="C341" t="s">
        <v>567</v>
      </c>
      <c r="D341" t="s">
        <v>7265</v>
      </c>
      <c r="E341" s="21" t="s">
        <v>593</v>
      </c>
      <c r="F341" s="21" t="s">
        <v>634</v>
      </c>
      <c r="G341">
        <v>1006.0</v>
      </c>
      <c r="H341">
        <v>1165.0</v>
      </c>
      <c r="I341">
        <v>2197.0</v>
      </c>
      <c r="J341" s="52">
        <f t="shared" ref="J341:K341" si="343">G341/$I341</f>
        <v>0.4578971325</v>
      </c>
      <c r="K341" s="52">
        <f t="shared" si="343"/>
        <v>0.530268548</v>
      </c>
      <c r="L341" s="101">
        <f t="shared" si="3"/>
        <v>7.237141557</v>
      </c>
      <c r="M341">
        <f t="shared" si="4"/>
        <v>159</v>
      </c>
      <c r="N341" t="str">
        <f t="shared" si="5"/>
        <v>Green</v>
      </c>
    </row>
    <row r="342">
      <c r="A342" s="21">
        <v>2014.0</v>
      </c>
      <c r="B342" s="21" t="s">
        <v>536</v>
      </c>
      <c r="C342" t="s">
        <v>567</v>
      </c>
      <c r="D342" t="s">
        <v>7271</v>
      </c>
      <c r="E342" s="21" t="s">
        <v>593</v>
      </c>
      <c r="F342" s="21" t="s">
        <v>634</v>
      </c>
      <c r="G342">
        <v>1212.0</v>
      </c>
      <c r="H342">
        <v>1440.0</v>
      </c>
      <c r="I342">
        <v>2691.0</v>
      </c>
      <c r="J342" s="52">
        <f t="shared" ref="J342:K342" si="344">G342/$I342</f>
        <v>0.4503901895</v>
      </c>
      <c r="K342" s="52">
        <f t="shared" si="344"/>
        <v>0.5351170569</v>
      </c>
      <c r="L342" s="101">
        <f t="shared" si="3"/>
        <v>8.472686734</v>
      </c>
      <c r="M342">
        <f t="shared" si="4"/>
        <v>228</v>
      </c>
      <c r="N342" t="str">
        <f t="shared" si="5"/>
        <v>Green</v>
      </c>
    </row>
    <row r="343">
      <c r="A343" s="21">
        <v>2014.0</v>
      </c>
      <c r="B343" s="21" t="s">
        <v>536</v>
      </c>
      <c r="C343" t="s">
        <v>567</v>
      </c>
      <c r="D343" t="s">
        <v>566</v>
      </c>
      <c r="E343" s="21" t="s">
        <v>593</v>
      </c>
      <c r="F343" s="21" t="s">
        <v>634</v>
      </c>
      <c r="G343">
        <v>201.0</v>
      </c>
      <c r="H343">
        <v>480.0</v>
      </c>
      <c r="I343">
        <v>685.0</v>
      </c>
      <c r="J343" s="52">
        <f t="shared" ref="J343:K343" si="345">G343/$I343</f>
        <v>0.2934306569</v>
      </c>
      <c r="K343" s="52">
        <f t="shared" si="345"/>
        <v>0.700729927</v>
      </c>
      <c r="L343" s="101">
        <f t="shared" si="3"/>
        <v>40.72992701</v>
      </c>
      <c r="M343">
        <f t="shared" si="4"/>
        <v>279</v>
      </c>
      <c r="N343" t="str">
        <f t="shared" si="5"/>
        <v>Green</v>
      </c>
    </row>
    <row r="344">
      <c r="A344" s="21">
        <v>2014.0</v>
      </c>
      <c r="B344" s="21" t="s">
        <v>536</v>
      </c>
      <c r="C344" t="s">
        <v>567</v>
      </c>
      <c r="D344" t="s">
        <v>6520</v>
      </c>
      <c r="E344" s="21" t="s">
        <v>593</v>
      </c>
      <c r="F344" s="21" t="s">
        <v>634</v>
      </c>
      <c r="G344">
        <v>1175.0</v>
      </c>
      <c r="H344">
        <v>1814.0</v>
      </c>
      <c r="I344">
        <v>3044.0</v>
      </c>
      <c r="J344" s="52">
        <f t="shared" ref="J344:K344" si="346">G344/$I344</f>
        <v>0.3860052562</v>
      </c>
      <c r="K344" s="52">
        <f t="shared" si="346"/>
        <v>0.5959264126</v>
      </c>
      <c r="L344" s="101">
        <f t="shared" si="3"/>
        <v>20.99211564</v>
      </c>
      <c r="M344">
        <f t="shared" si="4"/>
        <v>639</v>
      </c>
      <c r="N344" t="str">
        <f t="shared" si="5"/>
        <v>Green</v>
      </c>
    </row>
    <row r="345">
      <c r="A345" s="21">
        <v>2014.0</v>
      </c>
      <c r="B345" s="21" t="s">
        <v>536</v>
      </c>
      <c r="C345" t="s">
        <v>567</v>
      </c>
      <c r="D345" t="s">
        <v>641</v>
      </c>
      <c r="E345" s="21" t="s">
        <v>593</v>
      </c>
      <c r="F345" s="21" t="s">
        <v>634</v>
      </c>
      <c r="G345">
        <v>325.0</v>
      </c>
      <c r="H345">
        <v>847.0</v>
      </c>
      <c r="I345">
        <v>1197.0</v>
      </c>
      <c r="J345" s="52">
        <f t="shared" ref="J345:K345" si="347">G345/$I345</f>
        <v>0.2715121136</v>
      </c>
      <c r="K345" s="52">
        <f t="shared" si="347"/>
        <v>0.7076023392</v>
      </c>
      <c r="L345" s="101">
        <f t="shared" si="3"/>
        <v>43.60902256</v>
      </c>
      <c r="M345">
        <f t="shared" si="4"/>
        <v>522</v>
      </c>
      <c r="N345" t="str">
        <f t="shared" si="5"/>
        <v>Green</v>
      </c>
    </row>
    <row r="346">
      <c r="A346" s="21">
        <v>2014.0</v>
      </c>
      <c r="B346" s="21" t="s">
        <v>536</v>
      </c>
      <c r="C346" t="s">
        <v>567</v>
      </c>
      <c r="D346" t="s">
        <v>945</v>
      </c>
      <c r="E346" s="21" t="s">
        <v>593</v>
      </c>
      <c r="F346" s="21" t="s">
        <v>634</v>
      </c>
      <c r="G346">
        <v>1170.0</v>
      </c>
      <c r="H346">
        <v>1965.0</v>
      </c>
      <c r="I346">
        <v>3173.0</v>
      </c>
      <c r="J346" s="52">
        <f t="shared" ref="J346:K346" si="348">G346/$I346</f>
        <v>0.3687362118</v>
      </c>
      <c r="K346" s="52">
        <f t="shared" si="348"/>
        <v>0.6192877403</v>
      </c>
      <c r="L346" s="101">
        <f t="shared" si="3"/>
        <v>25.05515285</v>
      </c>
      <c r="M346">
        <f t="shared" si="4"/>
        <v>795</v>
      </c>
      <c r="N346" t="str">
        <f t="shared" si="5"/>
        <v>Green</v>
      </c>
    </row>
    <row r="347">
      <c r="A347" s="21">
        <v>2014.0</v>
      </c>
      <c r="B347" s="21" t="s">
        <v>536</v>
      </c>
      <c r="C347" t="s">
        <v>7645</v>
      </c>
      <c r="D347" t="s">
        <v>7646</v>
      </c>
      <c r="E347" s="21" t="s">
        <v>593</v>
      </c>
      <c r="F347" s="21" t="s">
        <v>634</v>
      </c>
      <c r="G347">
        <v>370.0</v>
      </c>
      <c r="H347">
        <v>466.0</v>
      </c>
      <c r="I347">
        <v>862.0</v>
      </c>
      <c r="J347" s="52">
        <f t="shared" ref="J347:K347" si="349">G347/$I347</f>
        <v>0.4292343387</v>
      </c>
      <c r="K347" s="52">
        <f t="shared" si="349"/>
        <v>0.5406032483</v>
      </c>
      <c r="L347" s="101">
        <f t="shared" si="3"/>
        <v>11.13689095</v>
      </c>
      <c r="M347">
        <f t="shared" si="4"/>
        <v>96</v>
      </c>
      <c r="N347" t="str">
        <f t="shared" si="5"/>
        <v>Green</v>
      </c>
    </row>
    <row r="348">
      <c r="A348" s="21">
        <v>2014.0</v>
      </c>
      <c r="B348" s="21" t="s">
        <v>536</v>
      </c>
      <c r="C348" t="s">
        <v>7645</v>
      </c>
      <c r="D348" t="s">
        <v>7662</v>
      </c>
      <c r="E348" s="21" t="s">
        <v>593</v>
      </c>
      <c r="F348" s="21" t="s">
        <v>634</v>
      </c>
      <c r="G348">
        <v>225.0</v>
      </c>
      <c r="H348">
        <v>341.0</v>
      </c>
      <c r="I348">
        <v>572.0</v>
      </c>
      <c r="J348" s="52">
        <f t="shared" ref="J348:K348" si="350">G348/$I348</f>
        <v>0.3933566434</v>
      </c>
      <c r="K348" s="52">
        <f t="shared" si="350"/>
        <v>0.5961538462</v>
      </c>
      <c r="L348" s="101">
        <f t="shared" si="3"/>
        <v>20.27972028</v>
      </c>
      <c r="M348">
        <f t="shared" si="4"/>
        <v>116</v>
      </c>
      <c r="N348" t="str">
        <f t="shared" si="5"/>
        <v>Green</v>
      </c>
    </row>
    <row r="349">
      <c r="A349" s="21">
        <v>2014.0</v>
      </c>
      <c r="B349" s="21" t="s">
        <v>536</v>
      </c>
      <c r="C349" t="s">
        <v>7645</v>
      </c>
      <c r="D349" t="s">
        <v>7712</v>
      </c>
      <c r="E349" s="21" t="s">
        <v>593</v>
      </c>
      <c r="F349" s="21" t="s">
        <v>634</v>
      </c>
      <c r="G349">
        <v>456.0</v>
      </c>
      <c r="H349">
        <v>827.0</v>
      </c>
      <c r="I349">
        <v>1313.0</v>
      </c>
      <c r="J349" s="52">
        <f t="shared" ref="J349:K349" si="351">G349/$I349</f>
        <v>0.3472962681</v>
      </c>
      <c r="K349" s="52">
        <f t="shared" si="351"/>
        <v>0.6298552932</v>
      </c>
      <c r="L349" s="101">
        <f t="shared" si="3"/>
        <v>28.25590251</v>
      </c>
      <c r="M349">
        <f t="shared" si="4"/>
        <v>371</v>
      </c>
      <c r="N349" t="str">
        <f t="shared" si="5"/>
        <v>Green</v>
      </c>
    </row>
    <row r="350">
      <c r="A350" s="21">
        <v>2014.0</v>
      </c>
      <c r="B350" s="21" t="s">
        <v>536</v>
      </c>
      <c r="C350" t="s">
        <v>7645</v>
      </c>
      <c r="D350" t="s">
        <v>1374</v>
      </c>
      <c r="E350" s="21" t="s">
        <v>593</v>
      </c>
      <c r="F350" s="21" t="s">
        <v>634</v>
      </c>
      <c r="G350">
        <v>445.0</v>
      </c>
      <c r="H350">
        <v>493.0</v>
      </c>
      <c r="I350">
        <v>952.0</v>
      </c>
      <c r="J350" s="52">
        <f t="shared" ref="J350:K350" si="352">G350/$I350</f>
        <v>0.4674369748</v>
      </c>
      <c r="K350" s="52">
        <f t="shared" si="352"/>
        <v>0.5178571429</v>
      </c>
      <c r="L350" s="101">
        <f t="shared" si="3"/>
        <v>5.042016807</v>
      </c>
      <c r="M350">
        <f t="shared" si="4"/>
        <v>48</v>
      </c>
      <c r="N350" t="str">
        <f t="shared" si="5"/>
        <v>Green</v>
      </c>
    </row>
    <row r="351">
      <c r="A351" s="21">
        <v>2014.0</v>
      </c>
      <c r="B351" s="21" t="s">
        <v>536</v>
      </c>
      <c r="C351" t="s">
        <v>7645</v>
      </c>
      <c r="D351" t="s">
        <v>7700</v>
      </c>
      <c r="E351" s="21" t="s">
        <v>593</v>
      </c>
      <c r="F351" s="21" t="s">
        <v>634</v>
      </c>
      <c r="G351">
        <v>427.0</v>
      </c>
      <c r="H351">
        <v>431.0</v>
      </c>
      <c r="I351">
        <v>877.0</v>
      </c>
      <c r="J351" s="52">
        <f t="shared" ref="J351:K351" si="353">G351/$I351</f>
        <v>0.4868871152</v>
      </c>
      <c r="K351" s="52">
        <f t="shared" si="353"/>
        <v>0.4914481186</v>
      </c>
      <c r="L351" s="101">
        <f t="shared" si="3"/>
        <v>0.4561003421</v>
      </c>
      <c r="M351">
        <f t="shared" si="4"/>
        <v>4</v>
      </c>
      <c r="N351" t="str">
        <f t="shared" si="5"/>
        <v>Green</v>
      </c>
    </row>
    <row r="352">
      <c r="A352" s="21">
        <v>2014.0</v>
      </c>
      <c r="B352" s="21" t="s">
        <v>536</v>
      </c>
      <c r="C352" t="s">
        <v>7645</v>
      </c>
      <c r="D352" t="s">
        <v>7697</v>
      </c>
      <c r="E352" s="21" t="s">
        <v>593</v>
      </c>
      <c r="F352" s="21" t="s">
        <v>634</v>
      </c>
      <c r="G352">
        <v>283.0</v>
      </c>
      <c r="H352">
        <v>656.0</v>
      </c>
      <c r="I352">
        <v>963.0</v>
      </c>
      <c r="J352" s="52">
        <f t="shared" ref="J352:K352" si="354">G352/$I352</f>
        <v>0.2938733126</v>
      </c>
      <c r="K352" s="52">
        <f t="shared" si="354"/>
        <v>0.6812045691</v>
      </c>
      <c r="L352" s="101">
        <f t="shared" si="3"/>
        <v>38.73312565</v>
      </c>
      <c r="M352">
        <f t="shared" si="4"/>
        <v>373</v>
      </c>
      <c r="N352" t="str">
        <f t="shared" si="5"/>
        <v>Green</v>
      </c>
    </row>
    <row r="353">
      <c r="A353" s="21">
        <v>2014.0</v>
      </c>
      <c r="B353" s="21" t="s">
        <v>536</v>
      </c>
      <c r="C353" t="s">
        <v>7645</v>
      </c>
      <c r="D353" t="s">
        <v>7703</v>
      </c>
      <c r="E353" s="21" t="s">
        <v>593</v>
      </c>
      <c r="F353" s="21" t="s">
        <v>634</v>
      </c>
      <c r="G353">
        <v>462.0</v>
      </c>
      <c r="H353">
        <v>563.0</v>
      </c>
      <c r="I353">
        <v>1054.0</v>
      </c>
      <c r="J353" s="52">
        <f t="shared" ref="J353:K353" si="355">G353/$I353</f>
        <v>0.4383301708</v>
      </c>
      <c r="K353" s="52">
        <f t="shared" si="355"/>
        <v>0.5341555977</v>
      </c>
      <c r="L353" s="101">
        <f t="shared" si="3"/>
        <v>9.582542694</v>
      </c>
      <c r="M353">
        <f t="shared" si="4"/>
        <v>101</v>
      </c>
      <c r="N353" t="str">
        <f t="shared" si="5"/>
        <v>Green</v>
      </c>
    </row>
    <row r="354">
      <c r="A354" s="21">
        <v>2014.0</v>
      </c>
      <c r="B354" s="21" t="s">
        <v>536</v>
      </c>
      <c r="C354" t="s">
        <v>7645</v>
      </c>
      <c r="D354" t="s">
        <v>7694</v>
      </c>
      <c r="E354" s="21" t="s">
        <v>593</v>
      </c>
      <c r="F354" s="21" t="s">
        <v>634</v>
      </c>
      <c r="G354">
        <v>519.0</v>
      </c>
      <c r="H354">
        <v>665.0</v>
      </c>
      <c r="I354">
        <v>1208.0</v>
      </c>
      <c r="J354" s="52">
        <f t="shared" ref="J354:K354" si="356">G354/$I354</f>
        <v>0.4296357616</v>
      </c>
      <c r="K354" s="52">
        <f t="shared" si="356"/>
        <v>0.5504966887</v>
      </c>
      <c r="L354" s="101">
        <f t="shared" si="3"/>
        <v>12.08609272</v>
      </c>
      <c r="M354">
        <f t="shared" si="4"/>
        <v>146</v>
      </c>
      <c r="N354" t="str">
        <f t="shared" si="5"/>
        <v>Green</v>
      </c>
    </row>
    <row r="355">
      <c r="A355" s="21">
        <v>2014.0</v>
      </c>
      <c r="B355" s="21" t="s">
        <v>536</v>
      </c>
      <c r="C355" t="s">
        <v>7645</v>
      </c>
      <c r="D355" t="s">
        <v>7691</v>
      </c>
      <c r="E355" s="21" t="s">
        <v>593</v>
      </c>
      <c r="F355" s="21" t="s">
        <v>634</v>
      </c>
      <c r="G355">
        <v>567.0</v>
      </c>
      <c r="H355">
        <v>526.0</v>
      </c>
      <c r="I355">
        <v>1125.0</v>
      </c>
      <c r="J355" s="52">
        <f t="shared" ref="J355:K355" si="357">G355/$I355</f>
        <v>0.504</v>
      </c>
      <c r="K355" s="52">
        <f t="shared" si="357"/>
        <v>0.4675555556</v>
      </c>
      <c r="L355" s="101">
        <f t="shared" si="3"/>
        <v>-3.644444444</v>
      </c>
      <c r="M355">
        <f t="shared" si="4"/>
        <v>-41</v>
      </c>
      <c r="N355" t="str">
        <f t="shared" si="5"/>
        <v>Blue</v>
      </c>
    </row>
    <row r="356">
      <c r="A356" s="21">
        <v>2014.0</v>
      </c>
      <c r="B356" s="21" t="s">
        <v>536</v>
      </c>
      <c r="C356" t="s">
        <v>7645</v>
      </c>
      <c r="D356" t="s">
        <v>7706</v>
      </c>
      <c r="E356" s="21" t="s">
        <v>593</v>
      </c>
      <c r="F356" s="21" t="s">
        <v>634</v>
      </c>
      <c r="G356">
        <v>496.0</v>
      </c>
      <c r="H356">
        <v>1102.0</v>
      </c>
      <c r="I356">
        <v>1635.0</v>
      </c>
      <c r="J356" s="52">
        <f t="shared" ref="J356:K356" si="358">G356/$I356</f>
        <v>0.3033639144</v>
      </c>
      <c r="K356" s="52">
        <f t="shared" si="358"/>
        <v>0.6740061162</v>
      </c>
      <c r="L356" s="101">
        <f t="shared" si="3"/>
        <v>37.06422018</v>
      </c>
      <c r="M356">
        <f t="shared" si="4"/>
        <v>606</v>
      </c>
      <c r="N356" t="str">
        <f t="shared" si="5"/>
        <v>Green</v>
      </c>
    </row>
    <row r="357">
      <c r="A357" s="21">
        <v>2014.0</v>
      </c>
      <c r="B357" s="21" t="s">
        <v>536</v>
      </c>
      <c r="C357" t="s">
        <v>7645</v>
      </c>
      <c r="D357" t="s">
        <v>6090</v>
      </c>
      <c r="E357" s="21" t="s">
        <v>593</v>
      </c>
      <c r="F357" s="21" t="s">
        <v>634</v>
      </c>
      <c r="G357">
        <v>683.0</v>
      </c>
      <c r="H357">
        <v>845.0</v>
      </c>
      <c r="I357">
        <v>1560.0</v>
      </c>
      <c r="J357" s="52">
        <f t="shared" ref="J357:K357" si="359">G357/$I357</f>
        <v>0.4378205128</v>
      </c>
      <c r="K357" s="52">
        <f t="shared" si="359"/>
        <v>0.5416666667</v>
      </c>
      <c r="L357" s="101">
        <f t="shared" si="3"/>
        <v>10.38461538</v>
      </c>
      <c r="M357">
        <f t="shared" si="4"/>
        <v>162</v>
      </c>
      <c r="N357" t="str">
        <f t="shared" si="5"/>
        <v>Green</v>
      </c>
    </row>
    <row r="358">
      <c r="A358" s="21">
        <v>2014.0</v>
      </c>
      <c r="B358" s="21" t="s">
        <v>536</v>
      </c>
      <c r="C358" t="s">
        <v>7645</v>
      </c>
      <c r="D358" t="s">
        <v>7727</v>
      </c>
      <c r="E358" s="21" t="s">
        <v>593</v>
      </c>
      <c r="F358" s="21" t="s">
        <v>634</v>
      </c>
      <c r="G358">
        <v>378.0</v>
      </c>
      <c r="H358">
        <v>617.0</v>
      </c>
      <c r="I358">
        <v>1018.0</v>
      </c>
      <c r="J358" s="52">
        <f t="shared" ref="J358:K358" si="360">G358/$I358</f>
        <v>0.3713163065</v>
      </c>
      <c r="K358" s="52">
        <f t="shared" si="360"/>
        <v>0.6060903733</v>
      </c>
      <c r="L358" s="101">
        <f t="shared" si="3"/>
        <v>23.47740668</v>
      </c>
      <c r="M358">
        <f t="shared" si="4"/>
        <v>239</v>
      </c>
      <c r="N358" t="str">
        <f t="shared" si="5"/>
        <v>Green</v>
      </c>
    </row>
    <row r="359">
      <c r="A359" s="21">
        <v>2014.0</v>
      </c>
      <c r="B359" s="21" t="s">
        <v>536</v>
      </c>
      <c r="C359" t="s">
        <v>7645</v>
      </c>
      <c r="D359" t="s">
        <v>7709</v>
      </c>
      <c r="E359" s="21" t="s">
        <v>593</v>
      </c>
      <c r="F359" s="21" t="s">
        <v>634</v>
      </c>
      <c r="G359">
        <v>674.0</v>
      </c>
      <c r="H359">
        <v>1114.0</v>
      </c>
      <c r="I359">
        <v>1827.0</v>
      </c>
      <c r="J359" s="52">
        <f t="shared" ref="J359:K359" si="361">G359/$I359</f>
        <v>0.3689107827</v>
      </c>
      <c r="K359" s="52">
        <f t="shared" si="361"/>
        <v>0.6097427477</v>
      </c>
      <c r="L359" s="101">
        <f t="shared" si="3"/>
        <v>24.0831965</v>
      </c>
      <c r="M359">
        <f t="shared" si="4"/>
        <v>440</v>
      </c>
      <c r="N359" t="str">
        <f t="shared" si="5"/>
        <v>Green</v>
      </c>
    </row>
    <row r="360">
      <c r="A360" s="21">
        <v>2014.0</v>
      </c>
      <c r="B360" s="21" t="s">
        <v>536</v>
      </c>
      <c r="C360" t="s">
        <v>7645</v>
      </c>
      <c r="D360" t="s">
        <v>402</v>
      </c>
      <c r="E360" s="21" t="s">
        <v>593</v>
      </c>
      <c r="F360" s="21" t="s">
        <v>634</v>
      </c>
      <c r="G360">
        <v>590.0</v>
      </c>
      <c r="H360">
        <v>630.0</v>
      </c>
      <c r="I360">
        <v>1240.0</v>
      </c>
      <c r="J360" s="52">
        <f t="shared" ref="J360:K360" si="362">G360/$I360</f>
        <v>0.4758064516</v>
      </c>
      <c r="K360" s="52">
        <f t="shared" si="362"/>
        <v>0.5080645161</v>
      </c>
      <c r="L360" s="101">
        <f t="shared" si="3"/>
        <v>3.225806452</v>
      </c>
      <c r="M360">
        <f t="shared" si="4"/>
        <v>40</v>
      </c>
      <c r="N360" t="str">
        <f t="shared" si="5"/>
        <v>Green</v>
      </c>
    </row>
    <row r="361">
      <c r="A361" s="21">
        <v>2014.0</v>
      </c>
      <c r="B361" s="21" t="s">
        <v>536</v>
      </c>
      <c r="C361" t="s">
        <v>7645</v>
      </c>
      <c r="D361" t="s">
        <v>7649</v>
      </c>
      <c r="E361" s="21" t="s">
        <v>593</v>
      </c>
      <c r="F361" s="21" t="s">
        <v>634</v>
      </c>
      <c r="G361">
        <v>354.0</v>
      </c>
      <c r="H361">
        <v>409.0</v>
      </c>
      <c r="I361">
        <v>779.0</v>
      </c>
      <c r="J361" s="52">
        <f t="shared" ref="J361:K361" si="363">G361/$I361</f>
        <v>0.4544287548</v>
      </c>
      <c r="K361" s="52">
        <f t="shared" si="363"/>
        <v>0.5250320924</v>
      </c>
      <c r="L361" s="101">
        <f t="shared" si="3"/>
        <v>7.060333761</v>
      </c>
      <c r="M361">
        <f t="shared" si="4"/>
        <v>55</v>
      </c>
      <c r="N361" t="str">
        <f t="shared" si="5"/>
        <v>Green</v>
      </c>
    </row>
    <row r="362">
      <c r="A362" s="21">
        <v>2014.0</v>
      </c>
      <c r="B362" s="21" t="s">
        <v>536</v>
      </c>
      <c r="C362" t="s">
        <v>7645</v>
      </c>
      <c r="D362" t="s">
        <v>7656</v>
      </c>
      <c r="E362" s="21" t="s">
        <v>593</v>
      </c>
      <c r="F362" s="21" t="s">
        <v>634</v>
      </c>
      <c r="G362">
        <v>584.0</v>
      </c>
      <c r="H362">
        <v>710.0</v>
      </c>
      <c r="I362">
        <v>1313.0</v>
      </c>
      <c r="J362" s="52">
        <f t="shared" ref="J362:K362" si="364">G362/$I362</f>
        <v>0.4447829398</v>
      </c>
      <c r="K362" s="52">
        <f t="shared" si="364"/>
        <v>0.5407463823</v>
      </c>
      <c r="L362" s="101">
        <f t="shared" si="3"/>
        <v>9.59634425</v>
      </c>
      <c r="M362">
        <f t="shared" si="4"/>
        <v>126</v>
      </c>
      <c r="N362" t="str">
        <f t="shared" si="5"/>
        <v>Green</v>
      </c>
    </row>
    <row r="363">
      <c r="A363" s="21">
        <v>2014.0</v>
      </c>
      <c r="B363" s="21" t="s">
        <v>536</v>
      </c>
      <c r="C363" t="s">
        <v>7645</v>
      </c>
      <c r="D363" t="s">
        <v>7670</v>
      </c>
      <c r="E363" s="21" t="s">
        <v>593</v>
      </c>
      <c r="F363" s="21" t="s">
        <v>634</v>
      </c>
      <c r="G363">
        <v>2341.0</v>
      </c>
      <c r="H363">
        <v>3408.0</v>
      </c>
      <c r="I363">
        <v>5852.0</v>
      </c>
      <c r="J363" s="52">
        <f t="shared" ref="J363:K363" si="365">G363/$I363</f>
        <v>0.4000341763</v>
      </c>
      <c r="K363" s="52">
        <f t="shared" si="365"/>
        <v>0.5823650034</v>
      </c>
      <c r="L363" s="101">
        <f t="shared" si="3"/>
        <v>18.23308271</v>
      </c>
      <c r="M363">
        <f t="shared" si="4"/>
        <v>1067</v>
      </c>
      <c r="N363" t="str">
        <f t="shared" si="5"/>
        <v>Green</v>
      </c>
    </row>
    <row r="364">
      <c r="A364" s="21">
        <v>2014.0</v>
      </c>
      <c r="B364" s="21" t="s">
        <v>536</v>
      </c>
      <c r="C364" t="s">
        <v>7645</v>
      </c>
      <c r="D364" t="s">
        <v>3426</v>
      </c>
      <c r="E364" s="21" t="s">
        <v>593</v>
      </c>
      <c r="F364" s="21" t="s">
        <v>634</v>
      </c>
      <c r="G364">
        <v>1743.0</v>
      </c>
      <c r="H364">
        <v>3266.0</v>
      </c>
      <c r="I364">
        <v>5101.0</v>
      </c>
      <c r="J364" s="52">
        <f t="shared" ref="J364:K364" si="366">G364/$I364</f>
        <v>0.3416977063</v>
      </c>
      <c r="K364" s="52">
        <f t="shared" si="366"/>
        <v>0.6402666144</v>
      </c>
      <c r="L364" s="101">
        <f t="shared" si="3"/>
        <v>29.85689081</v>
      </c>
      <c r="M364">
        <f t="shared" si="4"/>
        <v>1523</v>
      </c>
      <c r="N364" t="str">
        <f t="shared" si="5"/>
        <v>Green</v>
      </c>
    </row>
    <row r="365">
      <c r="A365" s="21">
        <v>2014.0</v>
      </c>
      <c r="B365" s="21" t="s">
        <v>536</v>
      </c>
      <c r="C365" t="s">
        <v>7645</v>
      </c>
      <c r="D365" t="s">
        <v>3910</v>
      </c>
      <c r="E365" s="21" t="s">
        <v>593</v>
      </c>
      <c r="F365" s="21" t="s">
        <v>634</v>
      </c>
      <c r="G365">
        <v>587.0</v>
      </c>
      <c r="H365">
        <v>896.0</v>
      </c>
      <c r="I365">
        <v>1507.0</v>
      </c>
      <c r="J365" s="52">
        <f t="shared" ref="J365:K365" si="367">G365/$I365</f>
        <v>0.3895155939</v>
      </c>
      <c r="K365" s="52">
        <f t="shared" si="367"/>
        <v>0.5945587259</v>
      </c>
      <c r="L365" s="101">
        <f t="shared" si="3"/>
        <v>20.50431321</v>
      </c>
      <c r="M365">
        <f t="shared" si="4"/>
        <v>309</v>
      </c>
      <c r="N365" t="str">
        <f t="shared" si="5"/>
        <v>Green</v>
      </c>
    </row>
    <row r="366">
      <c r="A366" s="21">
        <v>2014.0</v>
      </c>
      <c r="B366" s="21" t="s">
        <v>536</v>
      </c>
      <c r="C366" t="s">
        <v>7645</v>
      </c>
      <c r="D366" t="s">
        <v>3518</v>
      </c>
      <c r="E366" s="21" t="s">
        <v>593</v>
      </c>
      <c r="F366" s="21" t="s">
        <v>634</v>
      </c>
      <c r="G366">
        <v>506.0</v>
      </c>
      <c r="H366">
        <v>1135.0</v>
      </c>
      <c r="I366">
        <v>1675.0</v>
      </c>
      <c r="J366" s="52">
        <f t="shared" ref="J366:K366" si="368">G366/$I366</f>
        <v>0.3020895522</v>
      </c>
      <c r="K366" s="52">
        <f t="shared" si="368"/>
        <v>0.6776119403</v>
      </c>
      <c r="L366" s="101">
        <f t="shared" si="3"/>
        <v>37.55223881</v>
      </c>
      <c r="M366">
        <f t="shared" si="4"/>
        <v>629</v>
      </c>
      <c r="N366" t="str">
        <f t="shared" si="5"/>
        <v>Green</v>
      </c>
    </row>
    <row r="367">
      <c r="A367" s="21">
        <v>2014.0</v>
      </c>
      <c r="B367" s="21" t="s">
        <v>536</v>
      </c>
      <c r="C367" t="s">
        <v>7645</v>
      </c>
      <c r="D367" t="s">
        <v>2205</v>
      </c>
      <c r="E367" s="21" t="s">
        <v>593</v>
      </c>
      <c r="F367" s="21" t="s">
        <v>634</v>
      </c>
      <c r="G367">
        <v>200.0</v>
      </c>
      <c r="H367">
        <v>324.0</v>
      </c>
      <c r="I367">
        <v>532.0</v>
      </c>
      <c r="J367" s="52">
        <f t="shared" ref="J367:K367" si="369">G367/$I367</f>
        <v>0.3759398496</v>
      </c>
      <c r="K367" s="52">
        <f t="shared" si="369"/>
        <v>0.6090225564</v>
      </c>
      <c r="L367" s="101">
        <f t="shared" si="3"/>
        <v>23.30827068</v>
      </c>
      <c r="M367">
        <f t="shared" si="4"/>
        <v>124</v>
      </c>
      <c r="N367" t="str">
        <f t="shared" si="5"/>
        <v>Green</v>
      </c>
    </row>
    <row r="368">
      <c r="A368" s="21">
        <v>2014.0</v>
      </c>
      <c r="B368" s="21" t="s">
        <v>536</v>
      </c>
      <c r="C368" t="s">
        <v>7645</v>
      </c>
      <c r="D368" t="s">
        <v>7730</v>
      </c>
      <c r="E368" s="21" t="s">
        <v>593</v>
      </c>
      <c r="F368" s="21" t="s">
        <v>634</v>
      </c>
      <c r="G368">
        <v>505.0</v>
      </c>
      <c r="H368">
        <v>600.0</v>
      </c>
      <c r="I368">
        <v>1130.0</v>
      </c>
      <c r="J368" s="52">
        <f t="shared" ref="J368:K368" si="370">G368/$I368</f>
        <v>0.4469026549</v>
      </c>
      <c r="K368" s="52">
        <f t="shared" si="370"/>
        <v>0.5309734513</v>
      </c>
      <c r="L368" s="101">
        <f t="shared" si="3"/>
        <v>8.407079646</v>
      </c>
      <c r="M368">
        <f t="shared" si="4"/>
        <v>95</v>
      </c>
      <c r="N368" t="str">
        <f t="shared" si="5"/>
        <v>Green</v>
      </c>
    </row>
    <row r="369">
      <c r="A369" s="21">
        <v>2014.0</v>
      </c>
      <c r="B369" s="21" t="s">
        <v>536</v>
      </c>
      <c r="C369" t="s">
        <v>7645</v>
      </c>
      <c r="D369" t="s">
        <v>7680</v>
      </c>
      <c r="E369" s="21" t="s">
        <v>593</v>
      </c>
      <c r="F369" s="21" t="s">
        <v>634</v>
      </c>
      <c r="G369">
        <v>904.0</v>
      </c>
      <c r="H369">
        <v>1497.0</v>
      </c>
      <c r="I369">
        <v>2448.0</v>
      </c>
      <c r="J369" s="52">
        <f t="shared" ref="J369:K369" si="371">G369/$I369</f>
        <v>0.3692810458</v>
      </c>
      <c r="K369" s="52">
        <f t="shared" si="371"/>
        <v>0.6115196078</v>
      </c>
      <c r="L369" s="101">
        <f t="shared" si="3"/>
        <v>24.22385621</v>
      </c>
      <c r="M369">
        <f t="shared" si="4"/>
        <v>593</v>
      </c>
      <c r="N369" t="str">
        <f t="shared" si="5"/>
        <v>Green</v>
      </c>
    </row>
    <row r="370">
      <c r="A370" s="21">
        <v>2014.0</v>
      </c>
      <c r="B370" s="21" t="s">
        <v>536</v>
      </c>
      <c r="C370" t="s">
        <v>7645</v>
      </c>
      <c r="D370" t="s">
        <v>7659</v>
      </c>
      <c r="E370" s="21" t="s">
        <v>593</v>
      </c>
      <c r="F370" s="21" t="s">
        <v>634</v>
      </c>
      <c r="G370">
        <v>444.0</v>
      </c>
      <c r="H370">
        <v>690.0</v>
      </c>
      <c r="I370">
        <v>1149.0</v>
      </c>
      <c r="J370" s="52">
        <f t="shared" ref="J370:K370" si="372">G370/$I370</f>
        <v>0.3864229765</v>
      </c>
      <c r="K370" s="52">
        <f t="shared" si="372"/>
        <v>0.6005221932</v>
      </c>
      <c r="L370" s="101">
        <f t="shared" si="3"/>
        <v>21.40992167</v>
      </c>
      <c r="M370">
        <f t="shared" si="4"/>
        <v>246</v>
      </c>
      <c r="N370" t="str">
        <f t="shared" si="5"/>
        <v>Green</v>
      </c>
    </row>
    <row r="371">
      <c r="A371" s="21">
        <v>2014.0</v>
      </c>
      <c r="B371" s="21" t="s">
        <v>536</v>
      </c>
      <c r="C371" t="s">
        <v>7645</v>
      </c>
      <c r="D371" t="s">
        <v>7667</v>
      </c>
      <c r="E371" s="21" t="s">
        <v>593</v>
      </c>
      <c r="F371" s="21" t="s">
        <v>634</v>
      </c>
      <c r="G371">
        <v>603.0</v>
      </c>
      <c r="H371">
        <v>1017.0</v>
      </c>
      <c r="I371">
        <v>1637.0</v>
      </c>
      <c r="J371" s="52">
        <f t="shared" ref="J371:K371" si="373">G371/$I371</f>
        <v>0.3683567502</v>
      </c>
      <c r="K371" s="52">
        <f t="shared" si="373"/>
        <v>0.6212583995</v>
      </c>
      <c r="L371" s="101">
        <f t="shared" si="3"/>
        <v>25.29016494</v>
      </c>
      <c r="M371">
        <f t="shared" si="4"/>
        <v>414</v>
      </c>
      <c r="N371" t="str">
        <f t="shared" si="5"/>
        <v>Green</v>
      </c>
    </row>
    <row r="372">
      <c r="A372" s="21">
        <v>2014.0</v>
      </c>
      <c r="B372" s="21" t="s">
        <v>536</v>
      </c>
      <c r="C372" t="s">
        <v>7645</v>
      </c>
      <c r="D372" t="s">
        <v>7719</v>
      </c>
      <c r="E372" s="21" t="s">
        <v>593</v>
      </c>
      <c r="F372" s="21" t="s">
        <v>634</v>
      </c>
      <c r="G372">
        <v>862.0</v>
      </c>
      <c r="H372">
        <v>1311.0</v>
      </c>
      <c r="I372">
        <v>2208.0</v>
      </c>
      <c r="J372" s="52">
        <f t="shared" ref="J372:K372" si="374">G372/$I372</f>
        <v>0.3903985507</v>
      </c>
      <c r="K372" s="52">
        <f t="shared" si="374"/>
        <v>0.59375</v>
      </c>
      <c r="L372" s="101">
        <f t="shared" si="3"/>
        <v>20.33514493</v>
      </c>
      <c r="M372">
        <f t="shared" si="4"/>
        <v>449</v>
      </c>
      <c r="N372" t="str">
        <f t="shared" si="5"/>
        <v>Green</v>
      </c>
    </row>
    <row r="373">
      <c r="A373" s="21">
        <v>2014.0</v>
      </c>
      <c r="B373" s="21" t="s">
        <v>536</v>
      </c>
      <c r="C373" t="s">
        <v>7645</v>
      </c>
      <c r="D373" t="s">
        <v>4923</v>
      </c>
      <c r="E373" s="21" t="s">
        <v>593</v>
      </c>
      <c r="F373" s="21" t="s">
        <v>634</v>
      </c>
      <c r="G373">
        <v>1275.0</v>
      </c>
      <c r="H373">
        <v>1689.0</v>
      </c>
      <c r="I373">
        <v>3023.0</v>
      </c>
      <c r="J373" s="52">
        <f t="shared" ref="J373:K373" si="375">G373/$I373</f>
        <v>0.4217664572</v>
      </c>
      <c r="K373" s="52">
        <f t="shared" si="375"/>
        <v>0.5587165068</v>
      </c>
      <c r="L373" s="101">
        <f t="shared" si="3"/>
        <v>13.69500496</v>
      </c>
      <c r="M373">
        <f t="shared" si="4"/>
        <v>414</v>
      </c>
      <c r="N373" t="str">
        <f t="shared" si="5"/>
        <v>Green</v>
      </c>
    </row>
    <row r="374">
      <c r="A374" s="21">
        <v>2014.0</v>
      </c>
      <c r="B374" s="21" t="s">
        <v>536</v>
      </c>
      <c r="C374" t="s">
        <v>7645</v>
      </c>
      <c r="D374" t="s">
        <v>7724</v>
      </c>
      <c r="E374" s="21" t="s">
        <v>593</v>
      </c>
      <c r="F374" s="21" t="s">
        <v>634</v>
      </c>
      <c r="G374">
        <v>282.0</v>
      </c>
      <c r="H374">
        <v>607.0</v>
      </c>
      <c r="I374">
        <v>898.0</v>
      </c>
      <c r="J374" s="52">
        <f t="shared" ref="J374:K374" si="376">G374/$I374</f>
        <v>0.3140311804</v>
      </c>
      <c r="K374" s="52">
        <f t="shared" si="376"/>
        <v>0.6759465479</v>
      </c>
      <c r="L374" s="101">
        <f t="shared" si="3"/>
        <v>36.19153675</v>
      </c>
      <c r="M374">
        <f t="shared" si="4"/>
        <v>325</v>
      </c>
      <c r="N374" t="str">
        <f t="shared" si="5"/>
        <v>Green</v>
      </c>
    </row>
    <row r="375">
      <c r="A375" s="21">
        <v>2014.0</v>
      </c>
      <c r="B375" s="21" t="s">
        <v>536</v>
      </c>
      <c r="C375" t="s">
        <v>7645</v>
      </c>
      <c r="D375" t="s">
        <v>7673</v>
      </c>
      <c r="E375" s="21" t="s">
        <v>593</v>
      </c>
      <c r="F375" s="21" t="s">
        <v>634</v>
      </c>
      <c r="G375">
        <v>400.0</v>
      </c>
      <c r="H375">
        <v>717.0</v>
      </c>
      <c r="I375">
        <v>1143.0</v>
      </c>
      <c r="J375" s="52">
        <f t="shared" ref="J375:K375" si="377">G375/$I375</f>
        <v>0.3499562555</v>
      </c>
      <c r="K375" s="52">
        <f t="shared" si="377"/>
        <v>0.6272965879</v>
      </c>
      <c r="L375" s="101">
        <f t="shared" si="3"/>
        <v>27.73403325</v>
      </c>
      <c r="M375">
        <f t="shared" si="4"/>
        <v>317</v>
      </c>
      <c r="N375" t="str">
        <f t="shared" si="5"/>
        <v>Green</v>
      </c>
    </row>
    <row r="376">
      <c r="A376" s="21">
        <v>2014.0</v>
      </c>
      <c r="B376" s="21" t="s">
        <v>536</v>
      </c>
      <c r="C376" t="s">
        <v>7645</v>
      </c>
      <c r="D376" t="s">
        <v>7688</v>
      </c>
      <c r="E376" s="21" t="s">
        <v>593</v>
      </c>
      <c r="F376" s="21" t="s">
        <v>634</v>
      </c>
      <c r="G376">
        <v>1154.0</v>
      </c>
      <c r="H376">
        <v>604.0</v>
      </c>
      <c r="I376">
        <v>1789.0</v>
      </c>
      <c r="J376" s="52">
        <f t="shared" ref="J376:K376" si="378">G376/$I376</f>
        <v>0.6450531023</v>
      </c>
      <c r="K376" s="52">
        <f t="shared" si="378"/>
        <v>0.3376187814</v>
      </c>
      <c r="L376" s="101">
        <f t="shared" si="3"/>
        <v>-30.74343208</v>
      </c>
      <c r="M376">
        <f t="shared" si="4"/>
        <v>-550</v>
      </c>
      <c r="N376" t="str">
        <f t="shared" si="5"/>
        <v>Blue</v>
      </c>
    </row>
    <row r="377">
      <c r="A377" s="21">
        <v>2014.0</v>
      </c>
      <c r="B377" s="21" t="s">
        <v>536</v>
      </c>
      <c r="C377" t="s">
        <v>7645</v>
      </c>
      <c r="D377" t="s">
        <v>153</v>
      </c>
      <c r="E377" s="21" t="s">
        <v>593</v>
      </c>
      <c r="F377" s="21" t="s">
        <v>634</v>
      </c>
      <c r="G377">
        <v>128.0</v>
      </c>
      <c r="H377">
        <v>198.0</v>
      </c>
      <c r="I377">
        <v>337.0</v>
      </c>
      <c r="J377" s="52">
        <f t="shared" ref="J377:K377" si="379">G377/$I377</f>
        <v>0.3798219585</v>
      </c>
      <c r="K377" s="52">
        <f t="shared" si="379"/>
        <v>0.587537092</v>
      </c>
      <c r="L377" s="101">
        <f t="shared" si="3"/>
        <v>20.77151335</v>
      </c>
      <c r="M377">
        <f t="shared" si="4"/>
        <v>70</v>
      </c>
      <c r="N377" t="str">
        <f t="shared" si="5"/>
        <v>Green</v>
      </c>
    </row>
    <row r="378">
      <c r="A378" s="21">
        <v>2014.0</v>
      </c>
      <c r="B378" s="21" t="s">
        <v>536</v>
      </c>
      <c r="C378" t="s">
        <v>7645</v>
      </c>
      <c r="D378" s="21" t="s">
        <v>7685</v>
      </c>
      <c r="E378" s="21" t="s">
        <v>593</v>
      </c>
      <c r="F378" s="21" t="s">
        <v>634</v>
      </c>
      <c r="G378">
        <v>1044.0</v>
      </c>
      <c r="H378">
        <v>1984.0</v>
      </c>
      <c r="I378">
        <v>3086.0</v>
      </c>
      <c r="J378" s="52">
        <f t="shared" ref="J378:K378" si="380">G378/$I378</f>
        <v>0.3383020091</v>
      </c>
      <c r="K378" s="52">
        <f t="shared" si="380"/>
        <v>0.6429034349</v>
      </c>
      <c r="L378" s="101">
        <f t="shared" si="3"/>
        <v>30.46014258</v>
      </c>
      <c r="M378">
        <f t="shared" si="4"/>
        <v>940</v>
      </c>
      <c r="N378" t="str">
        <f t="shared" si="5"/>
        <v>Green</v>
      </c>
    </row>
    <row r="379">
      <c r="A379" s="21">
        <v>2014.0</v>
      </c>
      <c r="B379" s="21" t="s">
        <v>536</v>
      </c>
      <c r="C379" t="s">
        <v>7737</v>
      </c>
      <c r="D379" t="s">
        <v>7764</v>
      </c>
      <c r="E379" s="21" t="s">
        <v>593</v>
      </c>
      <c r="F379" s="21" t="s">
        <v>634</v>
      </c>
      <c r="G379">
        <v>1310.0</v>
      </c>
      <c r="H379">
        <v>1861.0</v>
      </c>
      <c r="I379">
        <v>3237.0</v>
      </c>
      <c r="J379" s="52">
        <f t="shared" ref="J379:K379" si="381">G379/$I379</f>
        <v>0.4046957059</v>
      </c>
      <c r="K379" s="52">
        <f t="shared" si="381"/>
        <v>0.5749150448</v>
      </c>
      <c r="L379" s="101">
        <f t="shared" si="3"/>
        <v>17.02193389</v>
      </c>
      <c r="M379">
        <f t="shared" si="4"/>
        <v>551</v>
      </c>
      <c r="N379" t="str">
        <f t="shared" si="5"/>
        <v>Green</v>
      </c>
    </row>
    <row r="380">
      <c r="A380" s="21">
        <v>2014.0</v>
      </c>
      <c r="B380" s="21" t="s">
        <v>536</v>
      </c>
      <c r="C380" t="s">
        <v>7737</v>
      </c>
      <c r="D380" t="s">
        <v>7777</v>
      </c>
      <c r="E380" s="21" t="s">
        <v>593</v>
      </c>
      <c r="F380" s="21" t="s">
        <v>634</v>
      </c>
      <c r="G380">
        <v>1304.0</v>
      </c>
      <c r="H380">
        <v>1661.0</v>
      </c>
      <c r="I380">
        <v>3020.0</v>
      </c>
      <c r="J380" s="52">
        <f t="shared" ref="J380:K380" si="382">G380/$I380</f>
        <v>0.4317880795</v>
      </c>
      <c r="K380" s="52">
        <f t="shared" si="382"/>
        <v>0.55</v>
      </c>
      <c r="L380" s="101">
        <f t="shared" si="3"/>
        <v>11.82119205</v>
      </c>
      <c r="M380">
        <f t="shared" si="4"/>
        <v>357</v>
      </c>
      <c r="N380" t="str">
        <f t="shared" si="5"/>
        <v>Green</v>
      </c>
    </row>
    <row r="381">
      <c r="A381" s="21">
        <v>2014.0</v>
      </c>
      <c r="B381" s="21" t="s">
        <v>536</v>
      </c>
      <c r="C381" t="s">
        <v>7737</v>
      </c>
      <c r="D381" t="s">
        <v>7750</v>
      </c>
      <c r="E381" s="21" t="s">
        <v>593</v>
      </c>
      <c r="F381" s="21" t="s">
        <v>634</v>
      </c>
      <c r="G381">
        <v>1248.0</v>
      </c>
      <c r="H381">
        <v>1945.0</v>
      </c>
      <c r="I381">
        <v>3252.0</v>
      </c>
      <c r="J381" s="52">
        <f t="shared" ref="J381:K381" si="383">G381/$I381</f>
        <v>0.3837638376</v>
      </c>
      <c r="K381" s="52">
        <f t="shared" si="383"/>
        <v>0.5980934809</v>
      </c>
      <c r="L381" s="101">
        <f t="shared" si="3"/>
        <v>21.43296433</v>
      </c>
      <c r="M381">
        <f t="shared" si="4"/>
        <v>697</v>
      </c>
      <c r="N381" t="str">
        <f t="shared" si="5"/>
        <v>Green</v>
      </c>
    </row>
    <row r="382">
      <c r="A382" s="21">
        <v>2014.0</v>
      </c>
      <c r="B382" s="21" t="s">
        <v>536</v>
      </c>
      <c r="C382" t="s">
        <v>7737</v>
      </c>
      <c r="D382" t="s">
        <v>377</v>
      </c>
      <c r="E382" s="21" t="s">
        <v>593</v>
      </c>
      <c r="F382" s="21" t="s">
        <v>634</v>
      </c>
      <c r="G382">
        <v>1077.0</v>
      </c>
      <c r="H382">
        <v>1343.0</v>
      </c>
      <c r="I382">
        <v>2474.0</v>
      </c>
      <c r="J382" s="52">
        <f t="shared" ref="J382:K382" si="384">G382/$I382</f>
        <v>0.435327405</v>
      </c>
      <c r="K382" s="52">
        <f t="shared" si="384"/>
        <v>0.5428455942</v>
      </c>
      <c r="L382" s="101">
        <f t="shared" si="3"/>
        <v>10.75181892</v>
      </c>
      <c r="M382">
        <f t="shared" si="4"/>
        <v>266</v>
      </c>
      <c r="N382" t="str">
        <f t="shared" si="5"/>
        <v>Green</v>
      </c>
    </row>
    <row r="383">
      <c r="A383" s="21">
        <v>2014.0</v>
      </c>
      <c r="B383" s="21" t="s">
        <v>536</v>
      </c>
      <c r="C383" t="s">
        <v>7737</v>
      </c>
      <c r="D383" t="s">
        <v>7780</v>
      </c>
      <c r="E383" s="21" t="s">
        <v>593</v>
      </c>
      <c r="F383" s="21" t="s">
        <v>634</v>
      </c>
      <c r="G383">
        <v>1532.0</v>
      </c>
      <c r="H383">
        <v>1339.0</v>
      </c>
      <c r="I383">
        <v>2921.0</v>
      </c>
      <c r="J383" s="52">
        <f t="shared" ref="J383:K383" si="385">G383/$I383</f>
        <v>0.5244779185</v>
      </c>
      <c r="K383" s="52">
        <f t="shared" si="385"/>
        <v>0.4584046559</v>
      </c>
      <c r="L383" s="101">
        <f t="shared" si="3"/>
        <v>-6.607326258</v>
      </c>
      <c r="M383">
        <f t="shared" si="4"/>
        <v>-193</v>
      </c>
      <c r="N383" t="str">
        <f t="shared" si="5"/>
        <v>Blue</v>
      </c>
    </row>
    <row r="384">
      <c r="A384" s="21">
        <v>2014.0</v>
      </c>
      <c r="B384" s="21" t="s">
        <v>536</v>
      </c>
      <c r="C384" t="s">
        <v>7737</v>
      </c>
      <c r="D384" t="s">
        <v>7769</v>
      </c>
      <c r="E384" s="21" t="s">
        <v>593</v>
      </c>
      <c r="F384" s="21" t="s">
        <v>634</v>
      </c>
      <c r="G384">
        <v>460.0</v>
      </c>
      <c r="H384">
        <v>756.0</v>
      </c>
      <c r="I384">
        <v>1250.0</v>
      </c>
      <c r="J384" s="52">
        <f t="shared" ref="J384:K384" si="386">G384/$I384</f>
        <v>0.368</v>
      </c>
      <c r="K384" s="52">
        <f t="shared" si="386"/>
        <v>0.6048</v>
      </c>
      <c r="L384" s="101">
        <f t="shared" si="3"/>
        <v>23.68</v>
      </c>
      <c r="M384">
        <f t="shared" si="4"/>
        <v>296</v>
      </c>
      <c r="N384" t="str">
        <f t="shared" si="5"/>
        <v>Green</v>
      </c>
    </row>
    <row r="385">
      <c r="A385" s="21">
        <v>2014.0</v>
      </c>
      <c r="B385" s="21" t="s">
        <v>536</v>
      </c>
      <c r="C385" t="s">
        <v>7737</v>
      </c>
      <c r="D385" t="s">
        <v>4409</v>
      </c>
      <c r="E385" s="21" t="s">
        <v>593</v>
      </c>
      <c r="F385" s="21" t="s">
        <v>634</v>
      </c>
      <c r="G385">
        <v>401.0</v>
      </c>
      <c r="H385">
        <v>577.0</v>
      </c>
      <c r="I385">
        <v>996.0</v>
      </c>
      <c r="J385" s="52">
        <f t="shared" ref="J385:K385" si="387">G385/$I385</f>
        <v>0.4026104418</v>
      </c>
      <c r="K385" s="52">
        <f t="shared" si="387"/>
        <v>0.5793172691</v>
      </c>
      <c r="L385" s="101">
        <f t="shared" si="3"/>
        <v>17.67068273</v>
      </c>
      <c r="M385">
        <f t="shared" si="4"/>
        <v>176</v>
      </c>
      <c r="N385" t="str">
        <f t="shared" si="5"/>
        <v>Green</v>
      </c>
    </row>
    <row r="386">
      <c r="A386" s="21">
        <v>2014.0</v>
      </c>
      <c r="B386" s="21" t="s">
        <v>536</v>
      </c>
      <c r="C386" t="s">
        <v>7737</v>
      </c>
      <c r="D386" t="s">
        <v>7761</v>
      </c>
      <c r="E386" s="21" t="s">
        <v>593</v>
      </c>
      <c r="F386" s="21" t="s">
        <v>634</v>
      </c>
      <c r="G386">
        <v>259.0</v>
      </c>
      <c r="H386">
        <v>558.0</v>
      </c>
      <c r="I386">
        <v>838.0</v>
      </c>
      <c r="J386" s="52">
        <f t="shared" ref="J386:K386" si="388">G386/$I386</f>
        <v>0.3090692124</v>
      </c>
      <c r="K386" s="52">
        <f t="shared" si="388"/>
        <v>0.6658711217</v>
      </c>
      <c r="L386" s="101">
        <f t="shared" si="3"/>
        <v>35.68019093</v>
      </c>
      <c r="M386">
        <f t="shared" si="4"/>
        <v>299</v>
      </c>
      <c r="N386" t="str">
        <f t="shared" si="5"/>
        <v>Green</v>
      </c>
    </row>
    <row r="387">
      <c r="A387" s="21">
        <v>2014.0</v>
      </c>
      <c r="B387" s="21" t="s">
        <v>536</v>
      </c>
      <c r="C387" t="s">
        <v>7737</v>
      </c>
      <c r="D387" t="s">
        <v>7772</v>
      </c>
      <c r="E387" s="21" t="s">
        <v>593</v>
      </c>
      <c r="F387" s="21" t="s">
        <v>634</v>
      </c>
      <c r="G387">
        <v>1145.0</v>
      </c>
      <c r="H387">
        <v>1726.0</v>
      </c>
      <c r="I387">
        <v>2925.0</v>
      </c>
      <c r="J387" s="52">
        <f t="shared" ref="J387:K387" si="389">G387/$I387</f>
        <v>0.3914529915</v>
      </c>
      <c r="K387" s="52">
        <f t="shared" si="389"/>
        <v>0.5900854701</v>
      </c>
      <c r="L387" s="101">
        <f t="shared" si="3"/>
        <v>19.86324786</v>
      </c>
      <c r="M387">
        <f t="shared" si="4"/>
        <v>581</v>
      </c>
      <c r="N387" t="str">
        <f t="shared" si="5"/>
        <v>Green</v>
      </c>
    </row>
    <row r="388">
      <c r="A388" s="21">
        <v>2014.0</v>
      </c>
      <c r="B388" s="21" t="s">
        <v>536</v>
      </c>
      <c r="C388" t="s">
        <v>7737</v>
      </c>
      <c r="D388" t="s">
        <v>7753</v>
      </c>
      <c r="E388" s="21" t="s">
        <v>593</v>
      </c>
      <c r="F388" s="21" t="s">
        <v>634</v>
      </c>
      <c r="G388">
        <v>1183.0</v>
      </c>
      <c r="H388">
        <v>2174.0</v>
      </c>
      <c r="I388">
        <v>3402.0</v>
      </c>
      <c r="J388" s="52">
        <f t="shared" ref="J388:K388" si="390">G388/$I388</f>
        <v>0.3477366255</v>
      </c>
      <c r="K388" s="52">
        <f t="shared" si="390"/>
        <v>0.6390358613</v>
      </c>
      <c r="L388" s="101">
        <f t="shared" si="3"/>
        <v>29.12992357</v>
      </c>
      <c r="M388">
        <f t="shared" si="4"/>
        <v>991</v>
      </c>
      <c r="N388" t="str">
        <f t="shared" si="5"/>
        <v>Green</v>
      </c>
    </row>
    <row r="389">
      <c r="A389" s="21">
        <v>2014.0</v>
      </c>
      <c r="B389" s="21" t="s">
        <v>536</v>
      </c>
      <c r="C389" t="s">
        <v>7737</v>
      </c>
      <c r="D389" t="s">
        <v>7756</v>
      </c>
      <c r="E389" s="21" t="s">
        <v>593</v>
      </c>
      <c r="F389" s="21" t="s">
        <v>634</v>
      </c>
      <c r="G389">
        <v>1566.0</v>
      </c>
      <c r="H389">
        <v>3013.0</v>
      </c>
      <c r="I389">
        <v>4650.0</v>
      </c>
      <c r="J389" s="52">
        <f t="shared" ref="J389:K389" si="391">G389/$I389</f>
        <v>0.3367741935</v>
      </c>
      <c r="K389" s="52">
        <f t="shared" si="391"/>
        <v>0.6479569892</v>
      </c>
      <c r="L389" s="101">
        <f t="shared" si="3"/>
        <v>31.11827957</v>
      </c>
      <c r="M389">
        <f t="shared" si="4"/>
        <v>1447</v>
      </c>
      <c r="N389" t="str">
        <f t="shared" si="5"/>
        <v>Green</v>
      </c>
    </row>
    <row r="390">
      <c r="A390" s="21">
        <v>2014.0</v>
      </c>
      <c r="B390" s="21" t="s">
        <v>536</v>
      </c>
      <c r="C390" t="s">
        <v>7737</v>
      </c>
      <c r="D390" t="s">
        <v>7740</v>
      </c>
      <c r="E390" s="21" t="s">
        <v>593</v>
      </c>
      <c r="F390" s="21" t="s">
        <v>634</v>
      </c>
      <c r="G390">
        <v>684.0</v>
      </c>
      <c r="H390">
        <v>812.0</v>
      </c>
      <c r="I390">
        <v>1514.0</v>
      </c>
      <c r="J390" s="52">
        <f t="shared" ref="J390:K390" si="392">G390/$I390</f>
        <v>0.4517833554</v>
      </c>
      <c r="K390" s="52">
        <f t="shared" si="392"/>
        <v>0.536327609</v>
      </c>
      <c r="L390" s="101">
        <f t="shared" si="3"/>
        <v>8.454425363</v>
      </c>
      <c r="M390">
        <f t="shared" si="4"/>
        <v>128</v>
      </c>
      <c r="N390" t="str">
        <f t="shared" si="5"/>
        <v>Green</v>
      </c>
    </row>
    <row r="391">
      <c r="A391" s="21">
        <v>2014.0</v>
      </c>
      <c r="B391" s="21" t="s">
        <v>536</v>
      </c>
      <c r="C391" t="s">
        <v>7737</v>
      </c>
      <c r="D391" t="s">
        <v>117</v>
      </c>
      <c r="E391" s="21" t="s">
        <v>593</v>
      </c>
      <c r="F391" s="21" t="s">
        <v>634</v>
      </c>
      <c r="G391">
        <v>196.0</v>
      </c>
      <c r="H391">
        <v>202.0</v>
      </c>
      <c r="I391">
        <v>414.0</v>
      </c>
      <c r="J391" s="52">
        <f t="shared" ref="J391:K391" si="393">G391/$I391</f>
        <v>0.4734299517</v>
      </c>
      <c r="K391" s="52">
        <f t="shared" si="393"/>
        <v>0.4879227053</v>
      </c>
      <c r="L391" s="101">
        <f t="shared" si="3"/>
        <v>1.449275362</v>
      </c>
      <c r="M391">
        <f t="shared" si="4"/>
        <v>6</v>
      </c>
      <c r="N391" t="str">
        <f t="shared" si="5"/>
        <v>Green</v>
      </c>
    </row>
    <row r="392">
      <c r="A392" s="21">
        <v>2014.0</v>
      </c>
      <c r="B392" s="21" t="s">
        <v>536</v>
      </c>
      <c r="C392" t="s">
        <v>7737</v>
      </c>
      <c r="D392" t="s">
        <v>6450</v>
      </c>
      <c r="E392" s="21" t="s">
        <v>593</v>
      </c>
      <c r="F392" s="21" t="s">
        <v>634</v>
      </c>
      <c r="G392">
        <v>778.0</v>
      </c>
      <c r="H392">
        <v>1372.0</v>
      </c>
      <c r="I392">
        <v>2191.0</v>
      </c>
      <c r="J392" s="52">
        <f t="shared" ref="J392:K392" si="394">G392/$I392</f>
        <v>0.3550890005</v>
      </c>
      <c r="K392" s="52">
        <f t="shared" si="394"/>
        <v>0.6261980831</v>
      </c>
      <c r="L392" s="101">
        <f t="shared" si="3"/>
        <v>27.11090826</v>
      </c>
      <c r="M392">
        <f t="shared" si="4"/>
        <v>594</v>
      </c>
      <c r="N392" t="str">
        <f t="shared" si="5"/>
        <v>Green</v>
      </c>
    </row>
    <row r="393">
      <c r="A393" s="21">
        <v>2014.0</v>
      </c>
      <c r="B393" s="21" t="s">
        <v>536</v>
      </c>
      <c r="C393" t="s">
        <v>7737</v>
      </c>
      <c r="D393" t="s">
        <v>6780</v>
      </c>
      <c r="E393" s="21" t="s">
        <v>593</v>
      </c>
      <c r="F393" s="21" t="s">
        <v>634</v>
      </c>
      <c r="G393">
        <v>800.0</v>
      </c>
      <c r="H393">
        <v>790.0</v>
      </c>
      <c r="I393">
        <v>1616.0</v>
      </c>
      <c r="J393" s="52">
        <f t="shared" ref="J393:K393" si="395">G393/$I393</f>
        <v>0.495049505</v>
      </c>
      <c r="K393" s="52">
        <f t="shared" si="395"/>
        <v>0.4888613861</v>
      </c>
      <c r="L393" s="101">
        <f t="shared" si="3"/>
        <v>-0.6188118812</v>
      </c>
      <c r="M393">
        <f t="shared" si="4"/>
        <v>-10</v>
      </c>
      <c r="N393" t="str">
        <f t="shared" si="5"/>
        <v>Blue</v>
      </c>
    </row>
    <row r="394">
      <c r="A394" s="21">
        <v>2014.0</v>
      </c>
      <c r="B394" s="21" t="s">
        <v>536</v>
      </c>
      <c r="C394" t="s">
        <v>7737</v>
      </c>
      <c r="D394" t="s">
        <v>7789</v>
      </c>
      <c r="E394" s="21" t="s">
        <v>593</v>
      </c>
      <c r="F394" s="21" t="s">
        <v>634</v>
      </c>
      <c r="G394">
        <v>1436.0</v>
      </c>
      <c r="H394">
        <v>1988.0</v>
      </c>
      <c r="I394">
        <v>3487.0</v>
      </c>
      <c r="J394" s="52">
        <f t="shared" ref="J394:K394" si="396">G394/$I394</f>
        <v>0.411815314</v>
      </c>
      <c r="K394" s="52">
        <f t="shared" si="396"/>
        <v>0.5701175796</v>
      </c>
      <c r="L394" s="101">
        <f t="shared" si="3"/>
        <v>15.83022656</v>
      </c>
      <c r="M394">
        <f t="shared" si="4"/>
        <v>552</v>
      </c>
      <c r="N394" t="str">
        <f t="shared" si="5"/>
        <v>Green</v>
      </c>
    </row>
    <row r="395">
      <c r="A395" s="21">
        <v>2014.0</v>
      </c>
      <c r="B395" s="21" t="s">
        <v>536</v>
      </c>
      <c r="C395" t="s">
        <v>7737</v>
      </c>
      <c r="D395" t="s">
        <v>7743</v>
      </c>
      <c r="E395" s="21" t="s">
        <v>593</v>
      </c>
      <c r="F395" s="21" t="s">
        <v>634</v>
      </c>
      <c r="G395">
        <v>260.0</v>
      </c>
      <c r="H395">
        <v>484.0</v>
      </c>
      <c r="I395">
        <v>755.0</v>
      </c>
      <c r="J395" s="52">
        <f t="shared" ref="J395:K395" si="397">G395/$I395</f>
        <v>0.3443708609</v>
      </c>
      <c r="K395" s="52">
        <f t="shared" si="397"/>
        <v>0.6410596026</v>
      </c>
      <c r="L395" s="101">
        <f t="shared" si="3"/>
        <v>29.66887417</v>
      </c>
      <c r="M395">
        <f t="shared" si="4"/>
        <v>224</v>
      </c>
      <c r="N395" t="str">
        <f t="shared" si="5"/>
        <v>Green</v>
      </c>
    </row>
    <row r="396">
      <c r="A396" s="21">
        <v>2014.0</v>
      </c>
      <c r="B396" s="21" t="s">
        <v>536</v>
      </c>
      <c r="C396" t="s">
        <v>7737</v>
      </c>
      <c r="D396" t="s">
        <v>7430</v>
      </c>
      <c r="E396" s="21" t="s">
        <v>593</v>
      </c>
      <c r="F396" s="21" t="s">
        <v>634</v>
      </c>
      <c r="G396">
        <v>791.0</v>
      </c>
      <c r="H396">
        <v>991.0</v>
      </c>
      <c r="I396">
        <v>1830.0</v>
      </c>
      <c r="J396" s="52">
        <f t="shared" ref="J396:K396" si="398">G396/$I396</f>
        <v>0.4322404372</v>
      </c>
      <c r="K396" s="52">
        <f t="shared" si="398"/>
        <v>0.5415300546</v>
      </c>
      <c r="L396" s="101">
        <f t="shared" si="3"/>
        <v>10.92896175</v>
      </c>
      <c r="M396">
        <f t="shared" si="4"/>
        <v>200</v>
      </c>
      <c r="N396" t="str">
        <f t="shared" si="5"/>
        <v>Green</v>
      </c>
    </row>
    <row r="397">
      <c r="A397" s="21">
        <v>2014.0</v>
      </c>
      <c r="B397" s="21" t="s">
        <v>536</v>
      </c>
      <c r="C397" t="s">
        <v>7737</v>
      </c>
      <c r="D397" t="s">
        <v>1023</v>
      </c>
      <c r="E397" s="21" t="s">
        <v>593</v>
      </c>
      <c r="F397" s="21" t="s">
        <v>634</v>
      </c>
      <c r="G397">
        <v>885.0</v>
      </c>
      <c r="H397">
        <v>1378.0</v>
      </c>
      <c r="I397">
        <v>2303.0</v>
      </c>
      <c r="J397" s="52">
        <f t="shared" ref="J397:K397" si="399">G397/$I397</f>
        <v>0.3842813721</v>
      </c>
      <c r="K397" s="52">
        <f t="shared" si="399"/>
        <v>0.5983499783</v>
      </c>
      <c r="L397" s="101">
        <f t="shared" si="3"/>
        <v>21.40686062</v>
      </c>
      <c r="M397">
        <f t="shared" si="4"/>
        <v>493</v>
      </c>
      <c r="N397" t="str">
        <f t="shared" si="5"/>
        <v>Green</v>
      </c>
    </row>
    <row r="398">
      <c r="A398" s="21">
        <v>2014.0</v>
      </c>
      <c r="B398" s="21" t="s">
        <v>536</v>
      </c>
      <c r="C398" t="s">
        <v>7737</v>
      </c>
      <c r="D398" t="s">
        <v>2556</v>
      </c>
      <c r="E398" s="21" t="s">
        <v>593</v>
      </c>
      <c r="F398" s="21" t="s">
        <v>634</v>
      </c>
      <c r="G398">
        <v>705.0</v>
      </c>
      <c r="H398">
        <v>978.0</v>
      </c>
      <c r="I398">
        <v>1701.0</v>
      </c>
      <c r="J398" s="52">
        <f t="shared" ref="J398:K398" si="400">G398/$I398</f>
        <v>0.4144620811</v>
      </c>
      <c r="K398" s="52">
        <f t="shared" si="400"/>
        <v>0.5749559083</v>
      </c>
      <c r="L398" s="101">
        <f t="shared" si="3"/>
        <v>16.04938272</v>
      </c>
      <c r="M398">
        <f t="shared" si="4"/>
        <v>273</v>
      </c>
      <c r="N398" t="str">
        <f t="shared" si="5"/>
        <v>Green</v>
      </c>
    </row>
    <row r="399">
      <c r="A399" s="21">
        <v>2014.0</v>
      </c>
      <c r="B399" s="21" t="s">
        <v>536</v>
      </c>
      <c r="C399" t="s">
        <v>7737</v>
      </c>
      <c r="D399" t="s">
        <v>5036</v>
      </c>
      <c r="E399" s="21" t="s">
        <v>593</v>
      </c>
      <c r="F399" s="21" t="s">
        <v>634</v>
      </c>
      <c r="G399">
        <v>2011.0</v>
      </c>
      <c r="H399">
        <v>2740.0</v>
      </c>
      <c r="I399">
        <v>4845.0</v>
      </c>
      <c r="J399" s="52">
        <f t="shared" ref="J399:K399" si="401">G399/$I399</f>
        <v>0.4150670795</v>
      </c>
      <c r="K399" s="52">
        <f t="shared" si="401"/>
        <v>0.5655314757</v>
      </c>
      <c r="L399" s="101">
        <f t="shared" si="3"/>
        <v>15.04643963</v>
      </c>
      <c r="M399">
        <f t="shared" si="4"/>
        <v>729</v>
      </c>
      <c r="N399" t="str">
        <f t="shared" si="5"/>
        <v>Green</v>
      </c>
    </row>
    <row r="400">
      <c r="A400" s="21">
        <v>2014.0</v>
      </c>
      <c r="B400" s="21" t="s">
        <v>536</v>
      </c>
      <c r="C400" t="s">
        <v>7876</v>
      </c>
      <c r="D400" t="s">
        <v>7897</v>
      </c>
      <c r="E400" s="21" t="s">
        <v>593</v>
      </c>
      <c r="F400" s="21" t="s">
        <v>634</v>
      </c>
      <c r="G400">
        <v>660.0</v>
      </c>
      <c r="H400">
        <v>1452.0</v>
      </c>
      <c r="I400">
        <v>2143.0</v>
      </c>
      <c r="J400" s="52">
        <f t="shared" ref="J400:K400" si="402">G400/$I400</f>
        <v>0.307979468</v>
      </c>
      <c r="K400" s="52">
        <f t="shared" si="402"/>
        <v>0.6775548297</v>
      </c>
      <c r="L400" s="101">
        <f t="shared" si="3"/>
        <v>36.95753616</v>
      </c>
      <c r="M400">
        <f t="shared" si="4"/>
        <v>792</v>
      </c>
      <c r="N400" t="str">
        <f t="shared" si="5"/>
        <v>Green</v>
      </c>
    </row>
    <row r="401">
      <c r="A401" s="21">
        <v>2014.0</v>
      </c>
      <c r="B401" s="21" t="s">
        <v>536</v>
      </c>
      <c r="C401" t="s">
        <v>7876</v>
      </c>
      <c r="D401" t="s">
        <v>7883</v>
      </c>
      <c r="E401" s="21" t="s">
        <v>593</v>
      </c>
      <c r="F401" s="21" t="s">
        <v>634</v>
      </c>
      <c r="G401">
        <v>713.0</v>
      </c>
      <c r="H401">
        <v>1154.0</v>
      </c>
      <c r="I401">
        <v>1897.0</v>
      </c>
      <c r="J401" s="52">
        <f t="shared" ref="J401:K401" si="403">G401/$I401</f>
        <v>0.3758566157</v>
      </c>
      <c r="K401" s="52">
        <f t="shared" si="403"/>
        <v>0.6083289404</v>
      </c>
      <c r="L401" s="101">
        <f t="shared" si="3"/>
        <v>23.24723247</v>
      </c>
      <c r="M401">
        <f t="shared" si="4"/>
        <v>441</v>
      </c>
      <c r="N401" t="str">
        <f t="shared" si="5"/>
        <v>Green</v>
      </c>
    </row>
    <row r="402">
      <c r="A402" s="21">
        <v>2014.0</v>
      </c>
      <c r="B402" s="21" t="s">
        <v>536</v>
      </c>
      <c r="C402" t="s">
        <v>7876</v>
      </c>
      <c r="D402" t="s">
        <v>3250</v>
      </c>
      <c r="E402" s="21" t="s">
        <v>593</v>
      </c>
      <c r="F402" s="21" t="s">
        <v>634</v>
      </c>
      <c r="G402">
        <v>1021.0</v>
      </c>
      <c r="H402">
        <v>1720.0</v>
      </c>
      <c r="I402">
        <v>2773.0</v>
      </c>
      <c r="J402" s="52">
        <f t="shared" ref="J402:K402" si="404">G402/$I402</f>
        <v>0.3681932925</v>
      </c>
      <c r="K402" s="52">
        <f t="shared" si="404"/>
        <v>0.620266859</v>
      </c>
      <c r="L402" s="101">
        <f t="shared" si="3"/>
        <v>25.20735665</v>
      </c>
      <c r="M402">
        <f t="shared" si="4"/>
        <v>699</v>
      </c>
      <c r="N402" t="str">
        <f t="shared" si="5"/>
        <v>Green</v>
      </c>
    </row>
    <row r="403">
      <c r="A403" s="21">
        <v>2014.0</v>
      </c>
      <c r="B403" s="21" t="s">
        <v>536</v>
      </c>
      <c r="C403" t="s">
        <v>7876</v>
      </c>
      <c r="D403" t="s">
        <v>7902</v>
      </c>
      <c r="E403" s="21" t="s">
        <v>593</v>
      </c>
      <c r="F403" s="21" t="s">
        <v>634</v>
      </c>
      <c r="G403">
        <v>1671.0</v>
      </c>
      <c r="H403">
        <v>3228.0</v>
      </c>
      <c r="I403">
        <v>4977.0</v>
      </c>
      <c r="J403" s="52">
        <f t="shared" ref="J403:K403" si="405">G403/$I403</f>
        <v>0.3357444244</v>
      </c>
      <c r="K403" s="52">
        <f t="shared" si="405"/>
        <v>0.648583484</v>
      </c>
      <c r="L403" s="101">
        <f t="shared" si="3"/>
        <v>31.28390597</v>
      </c>
      <c r="M403">
        <f t="shared" si="4"/>
        <v>1557</v>
      </c>
      <c r="N403" t="str">
        <f t="shared" si="5"/>
        <v>Green</v>
      </c>
    </row>
    <row r="404">
      <c r="A404" s="21">
        <v>2014.0</v>
      </c>
      <c r="B404" s="21" t="s">
        <v>536</v>
      </c>
      <c r="C404" t="s">
        <v>7876</v>
      </c>
      <c r="D404" t="s">
        <v>7894</v>
      </c>
      <c r="E404" s="21" t="s">
        <v>593</v>
      </c>
      <c r="F404" s="21" t="s">
        <v>634</v>
      </c>
      <c r="G404">
        <v>545.0</v>
      </c>
      <c r="H404">
        <v>1213.0</v>
      </c>
      <c r="I404">
        <v>1790.0</v>
      </c>
      <c r="J404" s="52">
        <f t="shared" ref="J404:K404" si="406">G404/$I404</f>
        <v>0.3044692737</v>
      </c>
      <c r="K404" s="52">
        <f t="shared" si="406"/>
        <v>0.6776536313</v>
      </c>
      <c r="L404" s="101">
        <f t="shared" si="3"/>
        <v>37.31843575</v>
      </c>
      <c r="M404">
        <f t="shared" si="4"/>
        <v>668</v>
      </c>
      <c r="N404" t="str">
        <f t="shared" si="5"/>
        <v>Green</v>
      </c>
    </row>
    <row r="405">
      <c r="A405" s="21">
        <v>2014.0</v>
      </c>
      <c r="B405" s="21" t="s">
        <v>536</v>
      </c>
      <c r="C405" t="s">
        <v>7876</v>
      </c>
      <c r="D405" t="s">
        <v>7918</v>
      </c>
      <c r="E405" s="21" t="s">
        <v>593</v>
      </c>
      <c r="F405" s="21" t="s">
        <v>634</v>
      </c>
      <c r="G405">
        <v>239.0</v>
      </c>
      <c r="H405">
        <v>477.0</v>
      </c>
      <c r="I405">
        <v>736.0</v>
      </c>
      <c r="J405" s="52">
        <f t="shared" ref="J405:K405" si="407">G405/$I405</f>
        <v>0.3247282609</v>
      </c>
      <c r="K405" s="52">
        <f t="shared" si="407"/>
        <v>0.6480978261</v>
      </c>
      <c r="L405" s="101">
        <f t="shared" si="3"/>
        <v>32.33695652</v>
      </c>
      <c r="M405">
        <f t="shared" si="4"/>
        <v>238</v>
      </c>
      <c r="N405" t="str">
        <f t="shared" si="5"/>
        <v>Green</v>
      </c>
    </row>
    <row r="406">
      <c r="A406" s="21">
        <v>2014.0</v>
      </c>
      <c r="B406" s="21" t="s">
        <v>536</v>
      </c>
      <c r="C406" t="s">
        <v>7876</v>
      </c>
      <c r="D406" t="s">
        <v>7889</v>
      </c>
      <c r="E406" s="21" t="s">
        <v>593</v>
      </c>
      <c r="F406" s="21" t="s">
        <v>634</v>
      </c>
      <c r="G406">
        <v>1730.0</v>
      </c>
      <c r="H406">
        <v>3090.0</v>
      </c>
      <c r="I406">
        <v>4880.0</v>
      </c>
      <c r="J406" s="52">
        <f t="shared" ref="J406:K406" si="408">G406/$I406</f>
        <v>0.3545081967</v>
      </c>
      <c r="K406" s="52">
        <f t="shared" si="408"/>
        <v>0.6331967213</v>
      </c>
      <c r="L406" s="101">
        <f t="shared" si="3"/>
        <v>27.86885246</v>
      </c>
      <c r="M406">
        <f t="shared" si="4"/>
        <v>1360</v>
      </c>
      <c r="N406" t="str">
        <f t="shared" si="5"/>
        <v>Green</v>
      </c>
    </row>
    <row r="407">
      <c r="A407" s="21">
        <v>2014.0</v>
      </c>
      <c r="B407" s="21" t="s">
        <v>536</v>
      </c>
      <c r="C407" t="s">
        <v>7876</v>
      </c>
      <c r="D407" t="s">
        <v>3624</v>
      </c>
      <c r="E407" s="21" t="s">
        <v>593</v>
      </c>
      <c r="F407" s="21" t="s">
        <v>634</v>
      </c>
      <c r="G407">
        <v>1109.0</v>
      </c>
      <c r="H407">
        <v>2329.0</v>
      </c>
      <c r="I407">
        <v>3482.0</v>
      </c>
      <c r="J407" s="52">
        <f t="shared" ref="J407:K407" si="409">G407/$I407</f>
        <v>0.3184951177</v>
      </c>
      <c r="K407" s="52">
        <f t="shared" si="409"/>
        <v>0.6688684664</v>
      </c>
      <c r="L407" s="101">
        <f t="shared" si="3"/>
        <v>35.03733487</v>
      </c>
      <c r="M407">
        <f t="shared" si="4"/>
        <v>1220</v>
      </c>
      <c r="N407" t="str">
        <f t="shared" si="5"/>
        <v>Green</v>
      </c>
    </row>
    <row r="408">
      <c r="A408" s="21">
        <v>2014.0</v>
      </c>
      <c r="B408" s="21" t="s">
        <v>536</v>
      </c>
      <c r="C408" t="s">
        <v>7876</v>
      </c>
      <c r="D408" t="s">
        <v>7877</v>
      </c>
      <c r="E408" s="21" t="s">
        <v>593</v>
      </c>
      <c r="F408" s="21" t="s">
        <v>634</v>
      </c>
      <c r="G408">
        <v>874.0</v>
      </c>
      <c r="H408">
        <v>1314.0</v>
      </c>
      <c r="I408">
        <v>2218.0</v>
      </c>
      <c r="J408" s="52">
        <f t="shared" ref="J408:K408" si="410">G408/$I408</f>
        <v>0.3940486925</v>
      </c>
      <c r="K408" s="52">
        <f t="shared" si="410"/>
        <v>0.5924256087</v>
      </c>
      <c r="L408" s="101">
        <f t="shared" si="3"/>
        <v>19.83769161</v>
      </c>
      <c r="M408">
        <f t="shared" si="4"/>
        <v>440</v>
      </c>
      <c r="N408" t="str">
        <f t="shared" si="5"/>
        <v>Green</v>
      </c>
    </row>
    <row r="409">
      <c r="A409" s="21">
        <v>2014.0</v>
      </c>
      <c r="B409" s="21" t="s">
        <v>536</v>
      </c>
      <c r="C409" t="s">
        <v>7876</v>
      </c>
      <c r="D409" t="s">
        <v>7905</v>
      </c>
      <c r="E409" s="21" t="s">
        <v>593</v>
      </c>
      <c r="F409" s="21" t="s">
        <v>634</v>
      </c>
      <c r="G409">
        <v>545.0</v>
      </c>
      <c r="H409">
        <v>1353.0</v>
      </c>
      <c r="I409">
        <v>1944.0</v>
      </c>
      <c r="J409" s="52">
        <f t="shared" ref="J409:K409" si="411">G409/$I409</f>
        <v>0.2803497942</v>
      </c>
      <c r="K409" s="52">
        <f t="shared" si="411"/>
        <v>0.6959876543</v>
      </c>
      <c r="L409" s="101">
        <f t="shared" si="3"/>
        <v>41.56378601</v>
      </c>
      <c r="M409">
        <f t="shared" si="4"/>
        <v>808</v>
      </c>
      <c r="N409" t="str">
        <f t="shared" si="5"/>
        <v>Green</v>
      </c>
    </row>
    <row r="410">
      <c r="A410" s="21">
        <v>2014.0</v>
      </c>
      <c r="B410" s="21" t="s">
        <v>536</v>
      </c>
      <c r="C410" t="s">
        <v>7876</v>
      </c>
      <c r="D410" t="s">
        <v>4355</v>
      </c>
      <c r="E410" s="21" t="s">
        <v>593</v>
      </c>
      <c r="F410" s="21" t="s">
        <v>634</v>
      </c>
      <c r="G410">
        <v>668.0</v>
      </c>
      <c r="H410">
        <v>1432.0</v>
      </c>
      <c r="I410">
        <v>2133.0</v>
      </c>
      <c r="J410" s="52">
        <f t="shared" ref="J410:K410" si="412">G410/$I410</f>
        <v>0.3131739334</v>
      </c>
      <c r="K410" s="52">
        <f t="shared" si="412"/>
        <v>0.6713548992</v>
      </c>
      <c r="L410" s="101">
        <f t="shared" si="3"/>
        <v>35.81809658</v>
      </c>
      <c r="M410">
        <f t="shared" si="4"/>
        <v>764</v>
      </c>
      <c r="N410" t="str">
        <f t="shared" si="5"/>
        <v>Green</v>
      </c>
    </row>
    <row r="411">
      <c r="A411" s="21">
        <v>2014.0</v>
      </c>
      <c r="B411" s="21" t="s">
        <v>536</v>
      </c>
      <c r="C411" t="s">
        <v>7876</v>
      </c>
      <c r="D411" t="s">
        <v>556</v>
      </c>
      <c r="E411" s="21" t="s">
        <v>593</v>
      </c>
      <c r="F411" s="21" t="s">
        <v>634</v>
      </c>
      <c r="G411">
        <v>1023.0</v>
      </c>
      <c r="H411">
        <v>1923.0</v>
      </c>
      <c r="I411">
        <v>2994.0</v>
      </c>
      <c r="J411" s="52">
        <f t="shared" ref="J411:K411" si="413">G411/$I411</f>
        <v>0.3416833667</v>
      </c>
      <c r="K411" s="52">
        <f t="shared" si="413"/>
        <v>0.6422845691</v>
      </c>
      <c r="L411" s="101">
        <f t="shared" si="3"/>
        <v>30.06012024</v>
      </c>
      <c r="M411">
        <f t="shared" si="4"/>
        <v>900</v>
      </c>
      <c r="N411" t="str">
        <f t="shared" si="5"/>
        <v>Green</v>
      </c>
    </row>
    <row r="412">
      <c r="A412" s="21">
        <v>2014.0</v>
      </c>
      <c r="B412" s="21" t="s">
        <v>536</v>
      </c>
      <c r="C412" t="s">
        <v>7876</v>
      </c>
      <c r="D412" t="s">
        <v>7915</v>
      </c>
      <c r="E412" s="21" t="s">
        <v>593</v>
      </c>
      <c r="F412" s="21" t="s">
        <v>634</v>
      </c>
      <c r="G412">
        <v>631.0</v>
      </c>
      <c r="H412">
        <v>806.0</v>
      </c>
      <c r="I412">
        <v>1461.0</v>
      </c>
      <c r="J412" s="52">
        <f t="shared" ref="J412:K412" si="414">G412/$I412</f>
        <v>0.4318959617</v>
      </c>
      <c r="K412" s="52">
        <f t="shared" si="414"/>
        <v>0.5516769336</v>
      </c>
      <c r="L412" s="101">
        <f t="shared" si="3"/>
        <v>11.97809719</v>
      </c>
      <c r="M412">
        <f t="shared" si="4"/>
        <v>175</v>
      </c>
      <c r="N412" t="str">
        <f t="shared" si="5"/>
        <v>Green</v>
      </c>
    </row>
    <row r="413">
      <c r="A413" s="21">
        <v>2014.0</v>
      </c>
      <c r="B413" s="21" t="s">
        <v>536</v>
      </c>
      <c r="C413" t="s">
        <v>7876</v>
      </c>
      <c r="D413" t="s">
        <v>7910</v>
      </c>
      <c r="E413" s="21" t="s">
        <v>593</v>
      </c>
      <c r="F413" s="21" t="s">
        <v>634</v>
      </c>
      <c r="G413">
        <v>725.0</v>
      </c>
      <c r="H413">
        <v>889.0</v>
      </c>
      <c r="I413">
        <v>1635.0</v>
      </c>
      <c r="J413" s="52">
        <f t="shared" ref="J413:K413" si="415">G413/$I413</f>
        <v>0.4434250765</v>
      </c>
      <c r="K413" s="52">
        <f t="shared" si="415"/>
        <v>0.5437308869</v>
      </c>
      <c r="L413" s="101">
        <f t="shared" si="3"/>
        <v>10.03058104</v>
      </c>
      <c r="M413">
        <f t="shared" si="4"/>
        <v>164</v>
      </c>
      <c r="N413" t="str">
        <f t="shared" si="5"/>
        <v>Green</v>
      </c>
    </row>
    <row r="414">
      <c r="A414" s="21">
        <v>2014.0</v>
      </c>
      <c r="B414" s="21" t="s">
        <v>536</v>
      </c>
      <c r="C414" t="s">
        <v>7876</v>
      </c>
      <c r="D414" t="s">
        <v>7886</v>
      </c>
      <c r="E414" s="21" t="s">
        <v>593</v>
      </c>
      <c r="F414" s="21" t="s">
        <v>634</v>
      </c>
      <c r="G414">
        <v>540.0</v>
      </c>
      <c r="H414">
        <v>1070.0</v>
      </c>
      <c r="I414">
        <v>1644.0</v>
      </c>
      <c r="J414" s="52">
        <f t="shared" ref="J414:K414" si="416">G414/$I414</f>
        <v>0.3284671533</v>
      </c>
      <c r="K414" s="52">
        <f t="shared" si="416"/>
        <v>0.6508515815</v>
      </c>
      <c r="L414" s="101">
        <f t="shared" si="3"/>
        <v>32.23844282</v>
      </c>
      <c r="M414">
        <f t="shared" si="4"/>
        <v>530</v>
      </c>
      <c r="N414" t="str">
        <f t="shared" si="5"/>
        <v>Green</v>
      </c>
    </row>
    <row r="415">
      <c r="A415" s="21">
        <v>2014.0</v>
      </c>
      <c r="B415" s="21" t="s">
        <v>536</v>
      </c>
      <c r="C415" t="s">
        <v>7876</v>
      </c>
      <c r="D415" t="s">
        <v>7880</v>
      </c>
      <c r="E415" s="21" t="s">
        <v>593</v>
      </c>
      <c r="F415" s="21" t="s">
        <v>634</v>
      </c>
      <c r="G415">
        <v>561.0</v>
      </c>
      <c r="H415">
        <v>906.0</v>
      </c>
      <c r="I415">
        <v>1480.0</v>
      </c>
      <c r="J415" s="52">
        <f t="shared" ref="J415:K415" si="417">G415/$I415</f>
        <v>0.3790540541</v>
      </c>
      <c r="K415" s="52">
        <f t="shared" si="417"/>
        <v>0.6121621622</v>
      </c>
      <c r="L415" s="101">
        <f t="shared" si="3"/>
        <v>23.31081081</v>
      </c>
      <c r="M415">
        <f t="shared" si="4"/>
        <v>345</v>
      </c>
      <c r="N415" t="str">
        <f t="shared" si="5"/>
        <v>Green</v>
      </c>
    </row>
    <row r="416">
      <c r="A416" s="21">
        <v>2014.0</v>
      </c>
      <c r="B416" s="21" t="s">
        <v>536</v>
      </c>
      <c r="C416" t="s">
        <v>8042</v>
      </c>
      <c r="D416" t="s">
        <v>3882</v>
      </c>
      <c r="E416" s="21" t="s">
        <v>593</v>
      </c>
      <c r="F416" s="21" t="s">
        <v>634</v>
      </c>
      <c r="G416">
        <v>538.0</v>
      </c>
      <c r="H416">
        <v>520.0</v>
      </c>
      <c r="I416">
        <v>1079.0</v>
      </c>
      <c r="J416" s="52">
        <f t="shared" ref="J416:K416" si="418">G416/$I416</f>
        <v>0.4986098239</v>
      </c>
      <c r="K416" s="52">
        <f t="shared" si="418"/>
        <v>0.4819277108</v>
      </c>
      <c r="L416" s="101">
        <f t="shared" si="3"/>
        <v>-1.668211307</v>
      </c>
      <c r="M416">
        <f t="shared" si="4"/>
        <v>-18</v>
      </c>
      <c r="N416" t="str">
        <f t="shared" si="5"/>
        <v>Blue</v>
      </c>
    </row>
    <row r="417">
      <c r="A417" s="21">
        <v>2014.0</v>
      </c>
      <c r="B417" s="21" t="s">
        <v>536</v>
      </c>
      <c r="C417" t="s">
        <v>8042</v>
      </c>
      <c r="D417" t="s">
        <v>8066</v>
      </c>
      <c r="E417" s="21" t="s">
        <v>593</v>
      </c>
      <c r="F417" s="21" t="s">
        <v>634</v>
      </c>
      <c r="G417">
        <v>454.0</v>
      </c>
      <c r="H417">
        <v>368.0</v>
      </c>
      <c r="I417">
        <v>835.0</v>
      </c>
      <c r="J417" s="52">
        <f t="shared" ref="J417:K417" si="419">G417/$I417</f>
        <v>0.5437125749</v>
      </c>
      <c r="K417" s="52">
        <f t="shared" si="419"/>
        <v>0.4407185629</v>
      </c>
      <c r="L417" s="101">
        <f t="shared" si="3"/>
        <v>-10.2994012</v>
      </c>
      <c r="M417">
        <f t="shared" si="4"/>
        <v>-86</v>
      </c>
      <c r="N417" t="str">
        <f t="shared" si="5"/>
        <v>Blue</v>
      </c>
    </row>
    <row r="418">
      <c r="A418" s="21">
        <v>2014.0</v>
      </c>
      <c r="B418" s="21" t="s">
        <v>536</v>
      </c>
      <c r="C418" t="s">
        <v>8042</v>
      </c>
      <c r="D418" t="s">
        <v>8051</v>
      </c>
      <c r="E418" s="21" t="s">
        <v>593</v>
      </c>
      <c r="F418" s="21" t="s">
        <v>634</v>
      </c>
      <c r="G418">
        <v>338.0</v>
      </c>
      <c r="H418">
        <v>592.0</v>
      </c>
      <c r="I418">
        <v>946.0</v>
      </c>
      <c r="J418" s="52">
        <f t="shared" ref="J418:K418" si="420">G418/$I418</f>
        <v>0.3572938689</v>
      </c>
      <c r="K418" s="52">
        <f t="shared" si="420"/>
        <v>0.6257928118</v>
      </c>
      <c r="L418" s="101">
        <f t="shared" si="3"/>
        <v>26.84989429</v>
      </c>
      <c r="M418">
        <f t="shared" si="4"/>
        <v>254</v>
      </c>
      <c r="N418" t="str">
        <f t="shared" si="5"/>
        <v>Green</v>
      </c>
    </row>
    <row r="419">
      <c r="A419" s="21">
        <v>2014.0</v>
      </c>
      <c r="B419" s="21" t="s">
        <v>536</v>
      </c>
      <c r="C419" t="s">
        <v>8042</v>
      </c>
      <c r="D419" t="s">
        <v>8048</v>
      </c>
      <c r="E419" s="21" t="s">
        <v>593</v>
      </c>
      <c r="F419" s="21" t="s">
        <v>634</v>
      </c>
      <c r="G419">
        <v>407.0</v>
      </c>
      <c r="H419">
        <v>539.0</v>
      </c>
      <c r="I419">
        <v>955.0</v>
      </c>
      <c r="J419" s="52">
        <f t="shared" ref="J419:K419" si="421">G419/$I419</f>
        <v>0.4261780105</v>
      </c>
      <c r="K419" s="52">
        <f t="shared" si="421"/>
        <v>0.5643979058</v>
      </c>
      <c r="L419" s="101">
        <f t="shared" si="3"/>
        <v>13.82198953</v>
      </c>
      <c r="M419">
        <f t="shared" si="4"/>
        <v>132</v>
      </c>
      <c r="N419" t="str">
        <f t="shared" si="5"/>
        <v>Green</v>
      </c>
    </row>
    <row r="420">
      <c r="A420" s="21">
        <v>2014.0</v>
      </c>
      <c r="B420" s="21" t="s">
        <v>536</v>
      </c>
      <c r="C420" t="s">
        <v>8042</v>
      </c>
      <c r="D420" t="s">
        <v>690</v>
      </c>
      <c r="E420" s="21" t="s">
        <v>593</v>
      </c>
      <c r="F420" s="21" t="s">
        <v>634</v>
      </c>
      <c r="G420">
        <v>204.0</v>
      </c>
      <c r="H420">
        <v>332.0</v>
      </c>
      <c r="I420">
        <v>544.0</v>
      </c>
      <c r="J420" s="52">
        <f t="shared" ref="J420:K420" si="422">G420/$I420</f>
        <v>0.375</v>
      </c>
      <c r="K420" s="52">
        <f t="shared" si="422"/>
        <v>0.6102941176</v>
      </c>
      <c r="L420" s="101">
        <f t="shared" si="3"/>
        <v>23.52941176</v>
      </c>
      <c r="M420">
        <f t="shared" si="4"/>
        <v>128</v>
      </c>
      <c r="N420" t="str">
        <f t="shared" si="5"/>
        <v>Green</v>
      </c>
    </row>
    <row r="421">
      <c r="A421" s="21">
        <v>2014.0</v>
      </c>
      <c r="B421" s="21" t="s">
        <v>536</v>
      </c>
      <c r="C421" t="s">
        <v>8042</v>
      </c>
      <c r="D421" t="s">
        <v>8058</v>
      </c>
      <c r="E421" s="21" t="s">
        <v>593</v>
      </c>
      <c r="F421" s="21" t="s">
        <v>634</v>
      </c>
      <c r="G421">
        <v>541.0</v>
      </c>
      <c r="H421">
        <v>773.0</v>
      </c>
      <c r="I421">
        <v>1335.0</v>
      </c>
      <c r="J421" s="52">
        <f t="shared" ref="J421:K421" si="423">G421/$I421</f>
        <v>0.4052434457</v>
      </c>
      <c r="K421" s="52">
        <f t="shared" si="423"/>
        <v>0.5790262172</v>
      </c>
      <c r="L421" s="101">
        <f t="shared" si="3"/>
        <v>17.37827715</v>
      </c>
      <c r="M421">
        <f t="shared" si="4"/>
        <v>232</v>
      </c>
      <c r="N421" t="str">
        <f t="shared" si="5"/>
        <v>Green</v>
      </c>
    </row>
    <row r="422">
      <c r="A422" s="21">
        <v>2014.0</v>
      </c>
      <c r="B422" s="21" t="s">
        <v>536</v>
      </c>
      <c r="C422" t="s">
        <v>8042</v>
      </c>
      <c r="D422" t="s">
        <v>8043</v>
      </c>
      <c r="E422" s="21" t="s">
        <v>593</v>
      </c>
      <c r="F422" s="21" t="s">
        <v>634</v>
      </c>
      <c r="G422">
        <v>416.0</v>
      </c>
      <c r="H422">
        <v>468.0</v>
      </c>
      <c r="I422">
        <v>898.0</v>
      </c>
      <c r="J422" s="52">
        <f t="shared" ref="J422:K422" si="424">G422/$I422</f>
        <v>0.4632516704</v>
      </c>
      <c r="K422" s="52">
        <f t="shared" si="424"/>
        <v>0.5211581292</v>
      </c>
      <c r="L422" s="101">
        <f t="shared" si="3"/>
        <v>5.79064588</v>
      </c>
      <c r="M422">
        <f t="shared" si="4"/>
        <v>52</v>
      </c>
      <c r="N422" t="str">
        <f t="shared" si="5"/>
        <v>Green</v>
      </c>
    </row>
    <row r="423">
      <c r="A423" s="21">
        <v>2014.0</v>
      </c>
      <c r="B423" s="21" t="s">
        <v>536</v>
      </c>
      <c r="C423" t="s">
        <v>8042</v>
      </c>
      <c r="D423" t="s">
        <v>8061</v>
      </c>
      <c r="E423" s="21" t="s">
        <v>593</v>
      </c>
      <c r="F423" s="21" t="s">
        <v>634</v>
      </c>
      <c r="G423">
        <v>295.0</v>
      </c>
      <c r="H423">
        <v>387.0</v>
      </c>
      <c r="I423">
        <v>694.0</v>
      </c>
      <c r="J423" s="52">
        <f t="shared" ref="J423:K423" si="425">G423/$I423</f>
        <v>0.4250720461</v>
      </c>
      <c r="K423" s="52">
        <f t="shared" si="425"/>
        <v>0.5576368876</v>
      </c>
      <c r="L423" s="101">
        <f t="shared" si="3"/>
        <v>13.25648415</v>
      </c>
      <c r="M423">
        <f t="shared" si="4"/>
        <v>92</v>
      </c>
      <c r="N423" t="str">
        <f t="shared" si="5"/>
        <v>Green</v>
      </c>
    </row>
    <row r="424">
      <c r="A424" s="21">
        <v>2014.0</v>
      </c>
      <c r="B424" s="21" t="s">
        <v>536</v>
      </c>
      <c r="C424" t="s">
        <v>8042</v>
      </c>
      <c r="D424" t="s">
        <v>5304</v>
      </c>
      <c r="E424" s="21" t="s">
        <v>593</v>
      </c>
      <c r="F424" s="21" t="s">
        <v>634</v>
      </c>
      <c r="G424">
        <v>458.0</v>
      </c>
      <c r="H424">
        <v>612.0</v>
      </c>
      <c r="I424">
        <v>1087.0</v>
      </c>
      <c r="J424" s="52">
        <f t="shared" ref="J424:K424" si="426">G424/$I424</f>
        <v>0.4213431463</v>
      </c>
      <c r="K424" s="52">
        <f t="shared" si="426"/>
        <v>0.5630174793</v>
      </c>
      <c r="L424" s="101">
        <f t="shared" si="3"/>
        <v>14.1674333</v>
      </c>
      <c r="M424">
        <f t="shared" si="4"/>
        <v>154</v>
      </c>
      <c r="N424" t="str">
        <f t="shared" si="5"/>
        <v>Green</v>
      </c>
    </row>
    <row r="425">
      <c r="A425" s="21">
        <v>2014.0</v>
      </c>
      <c r="B425" s="21" t="s">
        <v>536</v>
      </c>
      <c r="C425" t="s">
        <v>8042</v>
      </c>
      <c r="D425" t="s">
        <v>1077</v>
      </c>
      <c r="E425" s="21" t="s">
        <v>593</v>
      </c>
      <c r="F425" s="21" t="s">
        <v>634</v>
      </c>
      <c r="G425">
        <v>459.0</v>
      </c>
      <c r="H425">
        <v>660.0</v>
      </c>
      <c r="I425">
        <v>1136.0</v>
      </c>
      <c r="J425" s="52">
        <f t="shared" ref="J425:K425" si="427">G425/$I425</f>
        <v>0.4040492958</v>
      </c>
      <c r="K425" s="52">
        <f t="shared" si="427"/>
        <v>0.5809859155</v>
      </c>
      <c r="L425" s="101">
        <f t="shared" si="3"/>
        <v>17.69366197</v>
      </c>
      <c r="M425">
        <f t="shared" si="4"/>
        <v>201</v>
      </c>
      <c r="N425" t="str">
        <f t="shared" si="5"/>
        <v>Green</v>
      </c>
    </row>
    <row r="426">
      <c r="A426" s="21">
        <v>2014.0</v>
      </c>
      <c r="B426" s="21" t="s">
        <v>536</v>
      </c>
      <c r="C426" t="s">
        <v>8313</v>
      </c>
      <c r="D426" t="s">
        <v>541</v>
      </c>
      <c r="E426" s="21" t="s">
        <v>593</v>
      </c>
      <c r="F426" s="21" t="s">
        <v>634</v>
      </c>
      <c r="G426">
        <v>863.0</v>
      </c>
      <c r="H426">
        <v>1404.0</v>
      </c>
      <c r="I426">
        <v>2293.0</v>
      </c>
      <c r="J426" s="52">
        <f t="shared" ref="J426:K426" si="428">G426/$I426</f>
        <v>0.3763628434</v>
      </c>
      <c r="K426" s="52">
        <f t="shared" si="428"/>
        <v>0.6122982992</v>
      </c>
      <c r="L426" s="101">
        <f t="shared" si="3"/>
        <v>23.59354557</v>
      </c>
      <c r="M426">
        <f t="shared" si="4"/>
        <v>541</v>
      </c>
      <c r="N426" t="str">
        <f t="shared" si="5"/>
        <v>Green</v>
      </c>
    </row>
    <row r="427">
      <c r="A427" s="21">
        <v>2014.0</v>
      </c>
      <c r="B427" s="21" t="s">
        <v>536</v>
      </c>
      <c r="C427" t="s">
        <v>8313</v>
      </c>
      <c r="D427" t="s">
        <v>7276</v>
      </c>
      <c r="E427" s="21" t="s">
        <v>593</v>
      </c>
      <c r="F427" s="21" t="s">
        <v>634</v>
      </c>
      <c r="G427">
        <v>644.0</v>
      </c>
      <c r="H427">
        <v>938.0</v>
      </c>
      <c r="I427">
        <v>1600.0</v>
      </c>
      <c r="J427" s="52">
        <f t="shared" ref="J427:K427" si="429">G427/$I427</f>
        <v>0.4025</v>
      </c>
      <c r="K427" s="52">
        <f t="shared" si="429"/>
        <v>0.58625</v>
      </c>
      <c r="L427" s="101">
        <f t="shared" si="3"/>
        <v>18.375</v>
      </c>
      <c r="M427">
        <f t="shared" si="4"/>
        <v>294</v>
      </c>
      <c r="N427" t="str">
        <f t="shared" si="5"/>
        <v>Green</v>
      </c>
    </row>
    <row r="428">
      <c r="A428" s="21">
        <v>2014.0</v>
      </c>
      <c r="B428" s="21" t="s">
        <v>536</v>
      </c>
      <c r="C428" t="s">
        <v>8313</v>
      </c>
      <c r="D428" t="s">
        <v>8357</v>
      </c>
      <c r="E428" s="21" t="s">
        <v>593</v>
      </c>
      <c r="F428" s="21" t="s">
        <v>634</v>
      </c>
      <c r="G428">
        <v>1099.0</v>
      </c>
      <c r="H428">
        <v>1909.0</v>
      </c>
      <c r="I428">
        <v>3050.0</v>
      </c>
      <c r="J428" s="52">
        <f t="shared" ref="J428:K428" si="430">G428/$I428</f>
        <v>0.3603278689</v>
      </c>
      <c r="K428" s="52">
        <f t="shared" si="430"/>
        <v>0.6259016393</v>
      </c>
      <c r="L428" s="101">
        <f t="shared" si="3"/>
        <v>26.55737705</v>
      </c>
      <c r="M428">
        <f t="shared" si="4"/>
        <v>810</v>
      </c>
      <c r="N428" t="str">
        <f t="shared" si="5"/>
        <v>Green</v>
      </c>
    </row>
    <row r="429">
      <c r="A429" s="21">
        <v>2014.0</v>
      </c>
      <c r="B429" s="21" t="s">
        <v>536</v>
      </c>
      <c r="C429" t="s">
        <v>8313</v>
      </c>
      <c r="D429" t="s">
        <v>8349</v>
      </c>
      <c r="E429" s="21" t="s">
        <v>593</v>
      </c>
      <c r="F429" s="21" t="s">
        <v>634</v>
      </c>
      <c r="G429">
        <v>276.0</v>
      </c>
      <c r="H429">
        <v>548.0</v>
      </c>
      <c r="I429">
        <v>845.0</v>
      </c>
      <c r="J429" s="52">
        <f t="shared" ref="J429:K429" si="431">G429/$I429</f>
        <v>0.3266272189</v>
      </c>
      <c r="K429" s="52">
        <f t="shared" si="431"/>
        <v>0.6485207101</v>
      </c>
      <c r="L429" s="101">
        <f t="shared" si="3"/>
        <v>32.18934911</v>
      </c>
      <c r="M429">
        <f t="shared" si="4"/>
        <v>272</v>
      </c>
      <c r="N429" t="str">
        <f t="shared" si="5"/>
        <v>Green</v>
      </c>
    </row>
    <row r="430">
      <c r="A430" s="21">
        <v>2014.0</v>
      </c>
      <c r="B430" s="21" t="s">
        <v>536</v>
      </c>
      <c r="C430" t="s">
        <v>8313</v>
      </c>
      <c r="D430" t="s">
        <v>6033</v>
      </c>
      <c r="E430" s="21" t="s">
        <v>593</v>
      </c>
      <c r="F430" s="21" t="s">
        <v>634</v>
      </c>
      <c r="G430">
        <v>681.0</v>
      </c>
      <c r="H430">
        <v>968.0</v>
      </c>
      <c r="I430">
        <v>1670.0</v>
      </c>
      <c r="J430" s="52">
        <f t="shared" ref="J430:K430" si="432">G430/$I430</f>
        <v>0.4077844311</v>
      </c>
      <c r="K430" s="52">
        <f t="shared" si="432"/>
        <v>0.5796407186</v>
      </c>
      <c r="L430" s="101">
        <f t="shared" si="3"/>
        <v>17.18562874</v>
      </c>
      <c r="M430">
        <f t="shared" si="4"/>
        <v>287</v>
      </c>
      <c r="N430" t="str">
        <f t="shared" si="5"/>
        <v>Green</v>
      </c>
    </row>
    <row r="431">
      <c r="A431" s="21">
        <v>2014.0</v>
      </c>
      <c r="B431" s="21" t="s">
        <v>536</v>
      </c>
      <c r="C431" t="s">
        <v>8313</v>
      </c>
      <c r="D431" t="s">
        <v>3840</v>
      </c>
      <c r="E431" s="21" t="s">
        <v>593</v>
      </c>
      <c r="F431" s="21" t="s">
        <v>634</v>
      </c>
      <c r="G431">
        <v>1086.0</v>
      </c>
      <c r="H431">
        <v>1490.0</v>
      </c>
      <c r="I431">
        <v>2610.0</v>
      </c>
      <c r="J431" s="52">
        <f t="shared" ref="J431:K431" si="433">G431/$I431</f>
        <v>0.416091954</v>
      </c>
      <c r="K431" s="52">
        <f t="shared" si="433"/>
        <v>0.5708812261</v>
      </c>
      <c r="L431" s="101">
        <f t="shared" si="3"/>
        <v>15.4789272</v>
      </c>
      <c r="M431">
        <f t="shared" si="4"/>
        <v>404</v>
      </c>
      <c r="N431" t="str">
        <f t="shared" si="5"/>
        <v>Green</v>
      </c>
    </row>
    <row r="432">
      <c r="A432" s="21">
        <v>2014.0</v>
      </c>
      <c r="B432" s="21" t="s">
        <v>536</v>
      </c>
      <c r="C432" t="s">
        <v>8313</v>
      </c>
      <c r="D432" t="s">
        <v>370</v>
      </c>
      <c r="E432" s="21" t="s">
        <v>593</v>
      </c>
      <c r="F432" s="21" t="s">
        <v>634</v>
      </c>
      <c r="G432">
        <v>1404.0</v>
      </c>
      <c r="H432">
        <v>1600.0</v>
      </c>
      <c r="I432">
        <v>3043.0</v>
      </c>
      <c r="J432" s="52">
        <f t="shared" ref="J432:K432" si="434">G432/$I432</f>
        <v>0.4613867894</v>
      </c>
      <c r="K432" s="52">
        <f t="shared" si="434"/>
        <v>0.5257969109</v>
      </c>
      <c r="L432" s="101">
        <f t="shared" si="3"/>
        <v>6.441012159</v>
      </c>
      <c r="M432">
        <f t="shared" si="4"/>
        <v>196</v>
      </c>
      <c r="N432" t="str">
        <f t="shared" si="5"/>
        <v>Green</v>
      </c>
    </row>
    <row r="433">
      <c r="A433" s="21">
        <v>2014.0</v>
      </c>
      <c r="B433" s="21" t="s">
        <v>536</v>
      </c>
      <c r="C433" t="s">
        <v>8313</v>
      </c>
      <c r="D433" t="s">
        <v>2457</v>
      </c>
      <c r="E433" s="21" t="s">
        <v>593</v>
      </c>
      <c r="F433" s="21" t="s">
        <v>634</v>
      </c>
      <c r="G433">
        <v>1025.0</v>
      </c>
      <c r="H433">
        <v>1363.0</v>
      </c>
      <c r="I433">
        <v>2409.0</v>
      </c>
      <c r="J433" s="52">
        <f t="shared" ref="J433:K433" si="435">G433/$I433</f>
        <v>0.4254877543</v>
      </c>
      <c r="K433" s="52">
        <f t="shared" si="435"/>
        <v>0.5657949357</v>
      </c>
      <c r="L433" s="101">
        <f t="shared" si="3"/>
        <v>14.03071814</v>
      </c>
      <c r="M433">
        <f t="shared" si="4"/>
        <v>338</v>
      </c>
      <c r="N433" t="str">
        <f t="shared" si="5"/>
        <v>Green</v>
      </c>
    </row>
    <row r="434">
      <c r="A434" s="21">
        <v>2014.0</v>
      </c>
      <c r="B434" s="21" t="s">
        <v>536</v>
      </c>
      <c r="C434" t="s">
        <v>8313</v>
      </c>
      <c r="D434" t="s">
        <v>2392</v>
      </c>
      <c r="E434" s="21" t="s">
        <v>593</v>
      </c>
      <c r="F434" s="21" t="s">
        <v>634</v>
      </c>
      <c r="G434">
        <v>1510.0</v>
      </c>
      <c r="H434">
        <v>1677.0</v>
      </c>
      <c r="I434">
        <v>3225.0</v>
      </c>
      <c r="J434" s="52">
        <f t="shared" ref="J434:K434" si="436">G434/$I434</f>
        <v>0.4682170543</v>
      </c>
      <c r="K434" s="52">
        <f t="shared" si="436"/>
        <v>0.52</v>
      </c>
      <c r="L434" s="101">
        <f t="shared" si="3"/>
        <v>5.178294574</v>
      </c>
      <c r="M434">
        <f t="shared" si="4"/>
        <v>167</v>
      </c>
      <c r="N434" t="str">
        <f t="shared" si="5"/>
        <v>Green</v>
      </c>
    </row>
    <row r="435">
      <c r="A435" s="21">
        <v>2014.0</v>
      </c>
      <c r="B435" s="21" t="s">
        <v>536</v>
      </c>
      <c r="C435" t="s">
        <v>8313</v>
      </c>
      <c r="D435" t="s">
        <v>8354</v>
      </c>
      <c r="E435" s="21" t="s">
        <v>593</v>
      </c>
      <c r="F435" s="21" t="s">
        <v>634</v>
      </c>
      <c r="G435">
        <v>724.0</v>
      </c>
      <c r="H435">
        <v>1331.0</v>
      </c>
      <c r="I435">
        <v>2083.0</v>
      </c>
      <c r="J435" s="52">
        <f t="shared" ref="J435:K435" si="437">G435/$I435</f>
        <v>0.3475756121</v>
      </c>
      <c r="K435" s="52">
        <f t="shared" si="437"/>
        <v>0.6389822372</v>
      </c>
      <c r="L435" s="101">
        <f t="shared" si="3"/>
        <v>29.14066251</v>
      </c>
      <c r="M435">
        <f t="shared" si="4"/>
        <v>607</v>
      </c>
      <c r="N435" t="str">
        <f t="shared" si="5"/>
        <v>Green</v>
      </c>
    </row>
    <row r="436">
      <c r="A436" s="21">
        <v>2014.0</v>
      </c>
      <c r="B436" s="21" t="s">
        <v>536</v>
      </c>
      <c r="C436" t="s">
        <v>8313</v>
      </c>
      <c r="D436" t="s">
        <v>361</v>
      </c>
      <c r="E436" s="21" t="s">
        <v>593</v>
      </c>
      <c r="F436" s="21" t="s">
        <v>634</v>
      </c>
      <c r="G436">
        <v>1195.0</v>
      </c>
      <c r="H436">
        <v>1108.0</v>
      </c>
      <c r="I436">
        <v>2335.0</v>
      </c>
      <c r="J436" s="52">
        <f t="shared" ref="J436:K436" si="438">G436/$I436</f>
        <v>0.5117773019</v>
      </c>
      <c r="K436" s="52">
        <f t="shared" si="438"/>
        <v>0.4745182013</v>
      </c>
      <c r="L436" s="101">
        <f t="shared" si="3"/>
        <v>-3.725910064</v>
      </c>
      <c r="M436">
        <f t="shared" si="4"/>
        <v>-87</v>
      </c>
      <c r="N436" t="str">
        <f t="shared" si="5"/>
        <v>Blue</v>
      </c>
    </row>
    <row r="437">
      <c r="A437" s="21">
        <v>2014.0</v>
      </c>
      <c r="B437" s="21" t="s">
        <v>536</v>
      </c>
      <c r="C437" t="s">
        <v>8313</v>
      </c>
      <c r="D437" t="s">
        <v>8360</v>
      </c>
      <c r="E437" s="21" t="s">
        <v>593</v>
      </c>
      <c r="F437" s="21" t="s">
        <v>634</v>
      </c>
      <c r="G437">
        <v>233.0</v>
      </c>
      <c r="H437">
        <v>364.0</v>
      </c>
      <c r="I437">
        <v>606.0</v>
      </c>
      <c r="J437" s="52">
        <f t="shared" ref="J437:K437" si="439">G437/$I437</f>
        <v>0.3844884488</v>
      </c>
      <c r="K437" s="52">
        <f t="shared" si="439"/>
        <v>0.600660066</v>
      </c>
      <c r="L437" s="101">
        <f t="shared" si="3"/>
        <v>21.61716172</v>
      </c>
      <c r="M437">
        <f t="shared" si="4"/>
        <v>131</v>
      </c>
      <c r="N437" t="str">
        <f t="shared" si="5"/>
        <v>Green</v>
      </c>
    </row>
    <row r="438">
      <c r="A438" s="21">
        <v>2014.0</v>
      </c>
      <c r="B438" s="21" t="s">
        <v>536</v>
      </c>
      <c r="C438" t="s">
        <v>8313</v>
      </c>
      <c r="D438" t="s">
        <v>720</v>
      </c>
      <c r="E438" s="21" t="s">
        <v>593</v>
      </c>
      <c r="F438" s="21" t="s">
        <v>634</v>
      </c>
      <c r="G438">
        <v>816.0</v>
      </c>
      <c r="H438">
        <v>1057.0</v>
      </c>
      <c r="I438">
        <v>1898.0</v>
      </c>
      <c r="J438" s="52">
        <f t="shared" ref="J438:K438" si="440">G438/$I438</f>
        <v>0.4299262381</v>
      </c>
      <c r="K438" s="52">
        <f t="shared" si="440"/>
        <v>0.5569020021</v>
      </c>
      <c r="L438" s="101">
        <f t="shared" si="3"/>
        <v>12.6975764</v>
      </c>
      <c r="M438">
        <f t="shared" si="4"/>
        <v>241</v>
      </c>
      <c r="N438" t="str">
        <f t="shared" si="5"/>
        <v>Green</v>
      </c>
    </row>
    <row r="439">
      <c r="A439" s="21">
        <v>2014.0</v>
      </c>
      <c r="B439" s="21" t="s">
        <v>536</v>
      </c>
      <c r="C439" t="s">
        <v>8313</v>
      </c>
      <c r="D439" t="s">
        <v>2243</v>
      </c>
      <c r="E439" s="21" t="s">
        <v>593</v>
      </c>
      <c r="F439" s="21" t="s">
        <v>634</v>
      </c>
      <c r="G439">
        <v>889.0</v>
      </c>
      <c r="H439">
        <v>1017.0</v>
      </c>
      <c r="I439">
        <v>1936.0</v>
      </c>
      <c r="J439" s="52">
        <f t="shared" ref="J439:K439" si="441">G439/$I439</f>
        <v>0.4591942149</v>
      </c>
      <c r="K439" s="52">
        <f t="shared" si="441"/>
        <v>0.5253099174</v>
      </c>
      <c r="L439" s="101">
        <f t="shared" si="3"/>
        <v>6.611570248</v>
      </c>
      <c r="M439">
        <f t="shared" si="4"/>
        <v>128</v>
      </c>
      <c r="N439" t="str">
        <f t="shared" si="5"/>
        <v>Green</v>
      </c>
    </row>
    <row r="440">
      <c r="A440" s="21">
        <v>2014.0</v>
      </c>
      <c r="B440" s="21" t="s">
        <v>536</v>
      </c>
      <c r="C440" t="s">
        <v>8313</v>
      </c>
      <c r="D440" t="s">
        <v>3335</v>
      </c>
      <c r="E440" s="21" t="s">
        <v>593</v>
      </c>
      <c r="F440" s="21" t="s">
        <v>634</v>
      </c>
      <c r="G440">
        <v>598.0</v>
      </c>
      <c r="H440">
        <v>1039.0</v>
      </c>
      <c r="I440">
        <v>1659.0</v>
      </c>
      <c r="J440" s="52">
        <f t="shared" ref="J440:K440" si="442">G440/$I440</f>
        <v>0.3604581073</v>
      </c>
      <c r="K440" s="52">
        <f t="shared" si="442"/>
        <v>0.6262808921</v>
      </c>
      <c r="L440" s="101">
        <f t="shared" si="3"/>
        <v>26.58227848</v>
      </c>
      <c r="M440">
        <f t="shared" si="4"/>
        <v>441</v>
      </c>
      <c r="N440" t="str">
        <f t="shared" si="5"/>
        <v>Green</v>
      </c>
    </row>
    <row r="441">
      <c r="A441" s="21">
        <v>2014.0</v>
      </c>
      <c r="B441" s="21" t="s">
        <v>536</v>
      </c>
      <c r="C441" t="s">
        <v>8313</v>
      </c>
      <c r="D441" t="s">
        <v>6539</v>
      </c>
      <c r="E441" s="21" t="s">
        <v>593</v>
      </c>
      <c r="F441" s="21" t="s">
        <v>634</v>
      </c>
      <c r="G441">
        <v>1172.0</v>
      </c>
      <c r="H441">
        <v>1060.0</v>
      </c>
      <c r="I441">
        <v>2265.0</v>
      </c>
      <c r="J441" s="52">
        <f t="shared" ref="J441:K441" si="443">G441/$I441</f>
        <v>0.5174392936</v>
      </c>
      <c r="K441" s="52">
        <f t="shared" si="443"/>
        <v>0.46799117</v>
      </c>
      <c r="L441" s="101">
        <f t="shared" si="3"/>
        <v>-4.944812362</v>
      </c>
      <c r="M441">
        <f t="shared" si="4"/>
        <v>-112</v>
      </c>
      <c r="N441" t="str">
        <f t="shared" si="5"/>
        <v>Blue</v>
      </c>
    </row>
    <row r="442">
      <c r="A442" s="21">
        <v>2014.0</v>
      </c>
      <c r="B442" s="21" t="s">
        <v>536</v>
      </c>
      <c r="C442" t="s">
        <v>8313</v>
      </c>
      <c r="D442" t="s">
        <v>8401</v>
      </c>
      <c r="E442" s="21" t="s">
        <v>593</v>
      </c>
      <c r="F442" s="21" t="s">
        <v>634</v>
      </c>
      <c r="G442">
        <v>832.0</v>
      </c>
      <c r="H442">
        <v>663.0</v>
      </c>
      <c r="I442">
        <v>1516.0</v>
      </c>
      <c r="J442" s="52">
        <f t="shared" ref="J442:K442" si="444">G442/$I442</f>
        <v>0.5488126649</v>
      </c>
      <c r="K442" s="52">
        <f t="shared" si="444"/>
        <v>0.4373350923</v>
      </c>
      <c r="L442" s="101">
        <f t="shared" si="3"/>
        <v>-11.14775726</v>
      </c>
      <c r="M442">
        <f t="shared" si="4"/>
        <v>-169</v>
      </c>
      <c r="N442" t="str">
        <f t="shared" si="5"/>
        <v>Blue</v>
      </c>
    </row>
    <row r="443">
      <c r="A443" s="21">
        <v>2014.0</v>
      </c>
      <c r="B443" s="21" t="s">
        <v>536</v>
      </c>
      <c r="C443" t="s">
        <v>8313</v>
      </c>
      <c r="D443" t="s">
        <v>8404</v>
      </c>
      <c r="E443" s="21" t="s">
        <v>593</v>
      </c>
      <c r="F443" s="21" t="s">
        <v>634</v>
      </c>
      <c r="G443">
        <v>368.0</v>
      </c>
      <c r="H443">
        <v>612.0</v>
      </c>
      <c r="I443">
        <v>998.0</v>
      </c>
      <c r="J443" s="52">
        <f t="shared" ref="J443:K443" si="445">G443/$I443</f>
        <v>0.3687374749</v>
      </c>
      <c r="K443" s="52">
        <f t="shared" si="445"/>
        <v>0.6132264529</v>
      </c>
      <c r="L443" s="101">
        <f t="shared" si="3"/>
        <v>24.4488978</v>
      </c>
      <c r="M443">
        <f t="shared" si="4"/>
        <v>244</v>
      </c>
      <c r="N443" t="str">
        <f t="shared" si="5"/>
        <v>Green</v>
      </c>
    </row>
    <row r="444">
      <c r="A444" s="21">
        <v>2014.0</v>
      </c>
      <c r="B444" s="21" t="s">
        <v>536</v>
      </c>
      <c r="C444" t="s">
        <v>8313</v>
      </c>
      <c r="D444" t="s">
        <v>3813</v>
      </c>
      <c r="E444" s="21" t="s">
        <v>593</v>
      </c>
      <c r="F444" s="21" t="s">
        <v>634</v>
      </c>
      <c r="G444">
        <v>1357.0</v>
      </c>
      <c r="H444">
        <v>2443.0</v>
      </c>
      <c r="I444">
        <v>3855.0</v>
      </c>
      <c r="J444" s="52">
        <f t="shared" ref="J444:K444" si="446">G444/$I444</f>
        <v>0.3520103761</v>
      </c>
      <c r="K444" s="52">
        <f t="shared" si="446"/>
        <v>0.6337224384</v>
      </c>
      <c r="L444" s="101">
        <f t="shared" si="3"/>
        <v>28.17120623</v>
      </c>
      <c r="M444">
        <f t="shared" si="4"/>
        <v>1086</v>
      </c>
      <c r="N444" t="str">
        <f t="shared" si="5"/>
        <v>Green</v>
      </c>
    </row>
    <row r="445">
      <c r="A445" s="21">
        <v>2014.0</v>
      </c>
      <c r="B445" s="21" t="s">
        <v>536</v>
      </c>
      <c r="C445" t="s">
        <v>8313</v>
      </c>
      <c r="D445" t="s">
        <v>8346</v>
      </c>
      <c r="E445" s="21" t="s">
        <v>593</v>
      </c>
      <c r="F445" s="21" t="s">
        <v>634</v>
      </c>
      <c r="G445">
        <v>498.0</v>
      </c>
      <c r="H445">
        <v>766.0</v>
      </c>
      <c r="I445">
        <v>1282.0</v>
      </c>
      <c r="J445" s="52">
        <f t="shared" ref="J445:K445" si="447">G445/$I445</f>
        <v>0.3884555382</v>
      </c>
      <c r="K445" s="52">
        <f t="shared" si="447"/>
        <v>0.5975039002</v>
      </c>
      <c r="L445" s="101">
        <f t="shared" si="3"/>
        <v>20.90483619</v>
      </c>
      <c r="M445">
        <f t="shared" si="4"/>
        <v>268</v>
      </c>
      <c r="N445" t="str">
        <f t="shared" si="5"/>
        <v>Green</v>
      </c>
    </row>
    <row r="446">
      <c r="A446" s="21">
        <v>2014.0</v>
      </c>
      <c r="B446" s="21" t="s">
        <v>536</v>
      </c>
      <c r="C446" t="s">
        <v>8313</v>
      </c>
      <c r="D446" t="s">
        <v>8386</v>
      </c>
      <c r="E446" s="21" t="s">
        <v>593</v>
      </c>
      <c r="F446" s="21" t="s">
        <v>634</v>
      </c>
      <c r="G446">
        <v>1251.0</v>
      </c>
      <c r="H446">
        <v>1542.0</v>
      </c>
      <c r="I446">
        <v>2839.0</v>
      </c>
      <c r="J446" s="52">
        <f t="shared" ref="J446:K446" si="448">G446/$I446</f>
        <v>0.4406481155</v>
      </c>
      <c r="K446" s="52">
        <f t="shared" si="448"/>
        <v>0.5431489961</v>
      </c>
      <c r="L446" s="101">
        <f t="shared" si="3"/>
        <v>10.25008806</v>
      </c>
      <c r="M446">
        <f t="shared" si="4"/>
        <v>291</v>
      </c>
      <c r="N446" t="str">
        <f t="shared" si="5"/>
        <v>Green</v>
      </c>
    </row>
    <row r="447">
      <c r="A447" s="21">
        <v>2014.0</v>
      </c>
      <c r="B447" s="21" t="s">
        <v>536</v>
      </c>
      <c r="C447" t="s">
        <v>8313</v>
      </c>
      <c r="D447" t="s">
        <v>559</v>
      </c>
      <c r="E447" s="21" t="s">
        <v>593</v>
      </c>
      <c r="F447" s="21" t="s">
        <v>634</v>
      </c>
      <c r="G447">
        <v>1534.0</v>
      </c>
      <c r="H447">
        <v>1978.0</v>
      </c>
      <c r="I447">
        <v>3563.0</v>
      </c>
      <c r="J447" s="52">
        <f t="shared" ref="J447:K447" si="449">G447/$I447</f>
        <v>0.4305360651</v>
      </c>
      <c r="K447" s="52">
        <f t="shared" si="449"/>
        <v>0.5551501544</v>
      </c>
      <c r="L447" s="101">
        <f t="shared" si="3"/>
        <v>12.46140893</v>
      </c>
      <c r="M447">
        <f t="shared" si="4"/>
        <v>444</v>
      </c>
      <c r="N447" t="str">
        <f t="shared" si="5"/>
        <v>Green</v>
      </c>
    </row>
    <row r="448">
      <c r="A448" s="21">
        <v>2014.0</v>
      </c>
      <c r="B448" s="21" t="s">
        <v>536</v>
      </c>
      <c r="C448" t="s">
        <v>8313</v>
      </c>
      <c r="D448" t="s">
        <v>8380</v>
      </c>
      <c r="E448" s="21" t="s">
        <v>593</v>
      </c>
      <c r="F448" s="21" t="s">
        <v>634</v>
      </c>
      <c r="G448">
        <v>1198.0</v>
      </c>
      <c r="H448">
        <v>1600.0</v>
      </c>
      <c r="I448">
        <v>2823.0</v>
      </c>
      <c r="J448" s="52">
        <f t="shared" ref="J448:K448" si="450">G448/$I448</f>
        <v>0.4243712363</v>
      </c>
      <c r="K448" s="52">
        <f t="shared" si="450"/>
        <v>0.5667729366</v>
      </c>
      <c r="L448" s="101">
        <f t="shared" si="3"/>
        <v>14.24017003</v>
      </c>
      <c r="M448">
        <f t="shared" si="4"/>
        <v>402</v>
      </c>
      <c r="N448" t="str">
        <f t="shared" si="5"/>
        <v>Green</v>
      </c>
    </row>
    <row r="449">
      <c r="A449" s="21">
        <v>2014.0</v>
      </c>
      <c r="B449" s="21" t="s">
        <v>536</v>
      </c>
      <c r="C449" t="s">
        <v>8313</v>
      </c>
      <c r="D449" t="s">
        <v>1120</v>
      </c>
      <c r="E449" s="21" t="s">
        <v>593</v>
      </c>
      <c r="F449" s="21" t="s">
        <v>634</v>
      </c>
      <c r="G449">
        <v>1642.0</v>
      </c>
      <c r="H449">
        <v>2698.0</v>
      </c>
      <c r="I449">
        <v>4399.0</v>
      </c>
      <c r="J449" s="52">
        <f t="shared" ref="J449:K449" si="451">G449/$I449</f>
        <v>0.3732666515</v>
      </c>
      <c r="K449" s="52">
        <f t="shared" si="451"/>
        <v>0.6133212094</v>
      </c>
      <c r="L449" s="101">
        <f t="shared" si="3"/>
        <v>24.00545579</v>
      </c>
      <c r="M449">
        <f t="shared" si="4"/>
        <v>1056</v>
      </c>
      <c r="N449" t="str">
        <f t="shared" si="5"/>
        <v>Green</v>
      </c>
    </row>
    <row r="450">
      <c r="A450" s="21">
        <v>2014.0</v>
      </c>
      <c r="B450" s="21" t="s">
        <v>536</v>
      </c>
      <c r="C450" t="s">
        <v>8313</v>
      </c>
      <c r="D450" t="s">
        <v>8383</v>
      </c>
      <c r="E450" s="21" t="s">
        <v>593</v>
      </c>
      <c r="F450" s="21" t="s">
        <v>634</v>
      </c>
      <c r="G450">
        <v>1481.0</v>
      </c>
      <c r="H450">
        <v>1802.0</v>
      </c>
      <c r="I450">
        <v>3323.0</v>
      </c>
      <c r="J450" s="52">
        <f t="shared" ref="J450:K450" si="452">G450/$I450</f>
        <v>0.445681613</v>
      </c>
      <c r="K450" s="52">
        <f t="shared" si="452"/>
        <v>0.5422810713</v>
      </c>
      <c r="L450" s="101">
        <f t="shared" si="3"/>
        <v>9.659945832</v>
      </c>
      <c r="M450">
        <f t="shared" si="4"/>
        <v>321</v>
      </c>
      <c r="N450" t="str">
        <f t="shared" si="5"/>
        <v>Green</v>
      </c>
    </row>
    <row r="451">
      <c r="A451" s="21">
        <v>2014.0</v>
      </c>
      <c r="B451" s="21" t="s">
        <v>536</v>
      </c>
      <c r="C451" t="s">
        <v>8313</v>
      </c>
      <c r="D451" t="s">
        <v>8339</v>
      </c>
      <c r="E451" s="21" t="s">
        <v>593</v>
      </c>
      <c r="F451" s="21" t="s">
        <v>634</v>
      </c>
      <c r="G451">
        <v>1789.0</v>
      </c>
      <c r="H451">
        <v>2174.0</v>
      </c>
      <c r="I451">
        <v>4014.0</v>
      </c>
      <c r="J451" s="52">
        <f t="shared" ref="J451:K451" si="453">G451/$I451</f>
        <v>0.4456900847</v>
      </c>
      <c r="K451" s="52">
        <f t="shared" si="453"/>
        <v>0.5416043847</v>
      </c>
      <c r="L451" s="101">
        <f t="shared" si="3"/>
        <v>9.591429995</v>
      </c>
      <c r="M451">
        <f t="shared" si="4"/>
        <v>385</v>
      </c>
      <c r="N451" t="str">
        <f t="shared" si="5"/>
        <v>Green</v>
      </c>
    </row>
    <row r="452">
      <c r="A452" s="21">
        <v>2014.0</v>
      </c>
      <c r="B452" s="21" t="s">
        <v>536</v>
      </c>
      <c r="C452" t="s">
        <v>8313</v>
      </c>
      <c r="D452" t="s">
        <v>2896</v>
      </c>
      <c r="E452" s="21" t="s">
        <v>593</v>
      </c>
      <c r="F452" s="21" t="s">
        <v>634</v>
      </c>
      <c r="G452">
        <v>895.0</v>
      </c>
      <c r="H452">
        <v>1268.0</v>
      </c>
      <c r="I452">
        <v>2185.0</v>
      </c>
      <c r="J452" s="52">
        <f t="shared" ref="J452:K452" si="454">G452/$I452</f>
        <v>0.409610984</v>
      </c>
      <c r="K452" s="52">
        <f t="shared" si="454"/>
        <v>0.5803203661</v>
      </c>
      <c r="L452" s="101">
        <f t="shared" si="3"/>
        <v>17.07093822</v>
      </c>
      <c r="M452">
        <f t="shared" si="4"/>
        <v>373</v>
      </c>
      <c r="N452" t="str">
        <f t="shared" si="5"/>
        <v>Green</v>
      </c>
    </row>
    <row r="453">
      <c r="A453" s="21">
        <v>2014.0</v>
      </c>
      <c r="B453" s="21" t="s">
        <v>536</v>
      </c>
      <c r="C453" t="s">
        <v>8313</v>
      </c>
      <c r="D453" t="s">
        <v>149</v>
      </c>
      <c r="E453" s="21" t="s">
        <v>593</v>
      </c>
      <c r="F453" s="21" t="s">
        <v>634</v>
      </c>
      <c r="G453">
        <v>1024.0</v>
      </c>
      <c r="H453">
        <v>1306.0</v>
      </c>
      <c r="I453">
        <v>2367.0</v>
      </c>
      <c r="J453" s="52">
        <f t="shared" ref="J453:K453" si="455">G453/$I453</f>
        <v>0.4326151246</v>
      </c>
      <c r="K453" s="52">
        <f t="shared" si="455"/>
        <v>0.5517532742</v>
      </c>
      <c r="L453" s="101">
        <f t="shared" si="3"/>
        <v>11.91381496</v>
      </c>
      <c r="M453">
        <f t="shared" si="4"/>
        <v>282</v>
      </c>
      <c r="N453" t="str">
        <f t="shared" si="5"/>
        <v>Green</v>
      </c>
    </row>
    <row r="454">
      <c r="A454" s="21">
        <v>2014.0</v>
      </c>
      <c r="B454" s="21" t="s">
        <v>536</v>
      </c>
      <c r="C454" t="s">
        <v>8313</v>
      </c>
      <c r="D454" t="s">
        <v>8392</v>
      </c>
      <c r="E454" s="21" t="s">
        <v>593</v>
      </c>
      <c r="F454" s="21" t="s">
        <v>634</v>
      </c>
      <c r="G454">
        <v>942.0</v>
      </c>
      <c r="H454">
        <v>1441.0</v>
      </c>
      <c r="I454">
        <v>2416.0</v>
      </c>
      <c r="J454" s="52">
        <f t="shared" ref="J454:K454" si="456">G454/$I454</f>
        <v>0.3899006623</v>
      </c>
      <c r="K454" s="52">
        <f t="shared" si="456"/>
        <v>0.5964403974</v>
      </c>
      <c r="L454" s="101">
        <f t="shared" si="3"/>
        <v>20.65397351</v>
      </c>
      <c r="M454">
        <f t="shared" si="4"/>
        <v>499</v>
      </c>
      <c r="N454" t="str">
        <f t="shared" si="5"/>
        <v>Green</v>
      </c>
    </row>
    <row r="455">
      <c r="A455" s="21">
        <v>2014.0</v>
      </c>
      <c r="B455" s="21" t="s">
        <v>536</v>
      </c>
      <c r="C455" t="s">
        <v>8313</v>
      </c>
      <c r="D455" t="s">
        <v>8389</v>
      </c>
      <c r="E455" s="21" t="s">
        <v>593</v>
      </c>
      <c r="F455" s="21" t="s">
        <v>634</v>
      </c>
      <c r="G455">
        <v>1686.0</v>
      </c>
      <c r="H455">
        <v>2057.0</v>
      </c>
      <c r="I455">
        <v>3790.0</v>
      </c>
      <c r="J455" s="52">
        <f t="shared" ref="J455:K455" si="457">G455/$I455</f>
        <v>0.4448548813</v>
      </c>
      <c r="K455" s="52">
        <f t="shared" si="457"/>
        <v>0.5427440633</v>
      </c>
      <c r="L455" s="101">
        <f t="shared" si="3"/>
        <v>9.788918206</v>
      </c>
      <c r="M455">
        <f t="shared" si="4"/>
        <v>371</v>
      </c>
      <c r="N455" t="str">
        <f t="shared" si="5"/>
        <v>Green</v>
      </c>
    </row>
    <row r="456">
      <c r="A456" s="21">
        <v>2014.0</v>
      </c>
      <c r="B456" s="21" t="s">
        <v>536</v>
      </c>
      <c r="C456" t="s">
        <v>8313</v>
      </c>
      <c r="D456" t="s">
        <v>8327</v>
      </c>
      <c r="E456" s="21" t="s">
        <v>593</v>
      </c>
      <c r="F456" s="21" t="s">
        <v>634</v>
      </c>
      <c r="G456">
        <v>1481.0</v>
      </c>
      <c r="H456">
        <v>2396.0</v>
      </c>
      <c r="I456">
        <v>3929.0</v>
      </c>
      <c r="J456" s="52">
        <f t="shared" ref="J456:K456" si="458">G456/$I456</f>
        <v>0.3769406974</v>
      </c>
      <c r="K456" s="52">
        <f t="shared" si="458"/>
        <v>0.6098243828</v>
      </c>
      <c r="L456" s="101">
        <f t="shared" si="3"/>
        <v>23.28836854</v>
      </c>
      <c r="M456">
        <f t="shared" si="4"/>
        <v>915</v>
      </c>
      <c r="N456" t="str">
        <f t="shared" si="5"/>
        <v>Green</v>
      </c>
    </row>
    <row r="457">
      <c r="A457" s="21">
        <v>2014.0</v>
      </c>
      <c r="B457" s="21" t="s">
        <v>536</v>
      </c>
      <c r="C457" t="s">
        <v>8313</v>
      </c>
      <c r="D457" t="s">
        <v>246</v>
      </c>
      <c r="E457" s="21" t="s">
        <v>593</v>
      </c>
      <c r="F457" s="21" t="s">
        <v>634</v>
      </c>
      <c r="G457">
        <v>1492.0</v>
      </c>
      <c r="H457">
        <v>2415.0</v>
      </c>
      <c r="I457">
        <v>3950.0</v>
      </c>
      <c r="J457" s="52">
        <f t="shared" ref="J457:K457" si="459">G457/$I457</f>
        <v>0.377721519</v>
      </c>
      <c r="K457" s="52">
        <f t="shared" si="459"/>
        <v>0.6113924051</v>
      </c>
      <c r="L457" s="101">
        <f t="shared" si="3"/>
        <v>23.36708861</v>
      </c>
      <c r="M457">
        <f t="shared" si="4"/>
        <v>923</v>
      </c>
      <c r="N457" t="str">
        <f t="shared" si="5"/>
        <v>Green</v>
      </c>
    </row>
    <row r="458">
      <c r="A458" s="21">
        <v>2014.0</v>
      </c>
      <c r="B458" s="21" t="s">
        <v>536</v>
      </c>
      <c r="C458" t="s">
        <v>8313</v>
      </c>
      <c r="D458" t="s">
        <v>8409</v>
      </c>
      <c r="E458" s="21" t="s">
        <v>593</v>
      </c>
      <c r="F458" s="21" t="s">
        <v>634</v>
      </c>
      <c r="G458">
        <v>616.0</v>
      </c>
      <c r="H458">
        <v>1058.0</v>
      </c>
      <c r="I458">
        <v>1702.0</v>
      </c>
      <c r="J458" s="52">
        <f t="shared" ref="J458:K458" si="460">G458/$I458</f>
        <v>0.3619271445</v>
      </c>
      <c r="K458" s="52">
        <f t="shared" si="460"/>
        <v>0.6216216216</v>
      </c>
      <c r="L458" s="101">
        <f t="shared" si="3"/>
        <v>25.96944771</v>
      </c>
      <c r="M458">
        <f t="shared" si="4"/>
        <v>442</v>
      </c>
      <c r="N458" t="str">
        <f t="shared" si="5"/>
        <v>Green</v>
      </c>
    </row>
    <row r="459">
      <c r="A459" s="21">
        <v>2014.0</v>
      </c>
      <c r="B459" s="21" t="s">
        <v>536</v>
      </c>
      <c r="C459" t="s">
        <v>8313</v>
      </c>
      <c r="D459" t="s">
        <v>5518</v>
      </c>
      <c r="E459" s="21" t="s">
        <v>593</v>
      </c>
      <c r="F459" s="21" t="s">
        <v>634</v>
      </c>
      <c r="G459">
        <v>1009.0</v>
      </c>
      <c r="H459">
        <v>1529.0</v>
      </c>
      <c r="I459">
        <v>2570.0</v>
      </c>
      <c r="J459" s="52">
        <f t="shared" ref="J459:K459" si="461">G459/$I459</f>
        <v>0.3926070039</v>
      </c>
      <c r="K459" s="52">
        <f t="shared" si="461"/>
        <v>0.5949416342</v>
      </c>
      <c r="L459" s="101">
        <f t="shared" si="3"/>
        <v>20.23346304</v>
      </c>
      <c r="M459">
        <f t="shared" si="4"/>
        <v>520</v>
      </c>
      <c r="N459" t="str">
        <f t="shared" si="5"/>
        <v>Green</v>
      </c>
    </row>
    <row r="460">
      <c r="A460" s="21">
        <v>2014.0</v>
      </c>
      <c r="B460" s="21" t="s">
        <v>536</v>
      </c>
      <c r="C460" t="s">
        <v>8313</v>
      </c>
      <c r="D460" t="s">
        <v>8316</v>
      </c>
      <c r="E460" s="21" t="s">
        <v>593</v>
      </c>
      <c r="F460" s="21" t="s">
        <v>634</v>
      </c>
      <c r="G460">
        <v>1646.0</v>
      </c>
      <c r="H460">
        <v>2282.0</v>
      </c>
      <c r="I460">
        <v>3970.0</v>
      </c>
      <c r="J460" s="52">
        <f t="shared" ref="J460:K460" si="462">G460/$I460</f>
        <v>0.4146095718</v>
      </c>
      <c r="K460" s="52">
        <f t="shared" si="462"/>
        <v>0.5748110831</v>
      </c>
      <c r="L460" s="101">
        <f t="shared" si="3"/>
        <v>16.02015113</v>
      </c>
      <c r="M460">
        <f t="shared" si="4"/>
        <v>636</v>
      </c>
      <c r="N460" t="str">
        <f t="shared" si="5"/>
        <v>Green</v>
      </c>
    </row>
    <row r="461">
      <c r="A461" s="21">
        <v>2014.0</v>
      </c>
      <c r="B461" s="21" t="s">
        <v>536</v>
      </c>
      <c r="C461" t="s">
        <v>8313</v>
      </c>
      <c r="D461" t="s">
        <v>5327</v>
      </c>
      <c r="E461" s="21" t="s">
        <v>593</v>
      </c>
      <c r="F461" s="21" t="s">
        <v>634</v>
      </c>
      <c r="G461">
        <v>1011.0</v>
      </c>
      <c r="H461">
        <v>1682.0</v>
      </c>
      <c r="I461">
        <v>2730.0</v>
      </c>
      <c r="J461" s="52">
        <f t="shared" ref="J461:K461" si="463">G461/$I461</f>
        <v>0.3703296703</v>
      </c>
      <c r="K461" s="52">
        <f t="shared" si="463"/>
        <v>0.6161172161</v>
      </c>
      <c r="L461" s="101">
        <f t="shared" si="3"/>
        <v>24.57875458</v>
      </c>
      <c r="M461">
        <f t="shared" si="4"/>
        <v>671</v>
      </c>
      <c r="N461" t="str">
        <f t="shared" si="5"/>
        <v>Green</v>
      </c>
    </row>
    <row r="462">
      <c r="A462" s="21">
        <v>2014.0</v>
      </c>
      <c r="B462" s="21" t="s">
        <v>536</v>
      </c>
      <c r="C462" t="s">
        <v>8313</v>
      </c>
      <c r="D462" t="s">
        <v>509</v>
      </c>
      <c r="E462" s="21" t="s">
        <v>593</v>
      </c>
      <c r="F462" s="21" t="s">
        <v>634</v>
      </c>
      <c r="G462">
        <v>1047.0</v>
      </c>
      <c r="H462">
        <v>892.0</v>
      </c>
      <c r="I462">
        <v>1972.0</v>
      </c>
      <c r="J462" s="52">
        <f t="shared" ref="J462:K462" si="464">G462/$I462</f>
        <v>0.5309330629</v>
      </c>
      <c r="K462" s="52">
        <f t="shared" si="464"/>
        <v>0.4523326572</v>
      </c>
      <c r="L462" s="101">
        <f t="shared" si="3"/>
        <v>-7.860040568</v>
      </c>
      <c r="M462">
        <f t="shared" si="4"/>
        <v>-155</v>
      </c>
      <c r="N462" t="str">
        <f t="shared" si="5"/>
        <v>Blue</v>
      </c>
    </row>
    <row r="463">
      <c r="A463" s="21">
        <v>2014.0</v>
      </c>
      <c r="B463" s="21" t="s">
        <v>536</v>
      </c>
      <c r="C463" t="s">
        <v>8313</v>
      </c>
      <c r="D463" t="s">
        <v>153</v>
      </c>
      <c r="E463" s="21" t="s">
        <v>593</v>
      </c>
      <c r="F463" s="21" t="s">
        <v>634</v>
      </c>
      <c r="G463">
        <v>816.0</v>
      </c>
      <c r="H463">
        <v>1488.0</v>
      </c>
      <c r="I463">
        <v>2332.0</v>
      </c>
      <c r="J463" s="52">
        <f t="shared" ref="J463:K463" si="465">G463/$I463</f>
        <v>0.3499142367</v>
      </c>
      <c r="K463" s="52">
        <f t="shared" si="465"/>
        <v>0.6380789022</v>
      </c>
      <c r="L463" s="101">
        <f t="shared" si="3"/>
        <v>28.81646655</v>
      </c>
      <c r="M463">
        <f t="shared" si="4"/>
        <v>672</v>
      </c>
      <c r="N463" t="str">
        <f t="shared" si="5"/>
        <v>Green</v>
      </c>
    </row>
    <row r="464">
      <c r="A464" s="21">
        <v>2014.0</v>
      </c>
      <c r="B464" s="21" t="s">
        <v>536</v>
      </c>
      <c r="C464" t="s">
        <v>8313</v>
      </c>
      <c r="D464" t="s">
        <v>8371</v>
      </c>
      <c r="E464" s="21" t="s">
        <v>593</v>
      </c>
      <c r="F464" s="21" t="s">
        <v>634</v>
      </c>
      <c r="G464">
        <v>949.0</v>
      </c>
      <c r="H464">
        <v>1448.0</v>
      </c>
      <c r="I464">
        <v>2422.0</v>
      </c>
      <c r="J464" s="52">
        <f t="shared" ref="J464:K464" si="466">G464/$I464</f>
        <v>0.3918249381</v>
      </c>
      <c r="K464" s="52">
        <f t="shared" si="466"/>
        <v>0.597853014</v>
      </c>
      <c r="L464" s="101">
        <f t="shared" si="3"/>
        <v>20.6028076</v>
      </c>
      <c r="M464">
        <f t="shared" si="4"/>
        <v>499</v>
      </c>
      <c r="N464" t="str">
        <f t="shared" si="5"/>
        <v>Green</v>
      </c>
    </row>
    <row r="465">
      <c r="A465" s="21">
        <v>2014.0</v>
      </c>
      <c r="B465" s="21" t="s">
        <v>536</v>
      </c>
      <c r="C465" t="s">
        <v>7921</v>
      </c>
      <c r="D465" t="s">
        <v>4306</v>
      </c>
      <c r="E465" s="21" t="s">
        <v>593</v>
      </c>
      <c r="F465" s="21" t="s">
        <v>634</v>
      </c>
      <c r="G465">
        <v>1417.0</v>
      </c>
      <c r="H465">
        <v>2397.0</v>
      </c>
      <c r="I465">
        <v>3845.0</v>
      </c>
      <c r="J465" s="52">
        <f t="shared" ref="J465:K465" si="467">G465/$I465</f>
        <v>0.3685305592</v>
      </c>
      <c r="K465" s="52">
        <f t="shared" si="467"/>
        <v>0.6234070221</v>
      </c>
      <c r="L465" s="101">
        <f t="shared" si="3"/>
        <v>25.48764629</v>
      </c>
      <c r="M465">
        <f t="shared" si="4"/>
        <v>980</v>
      </c>
      <c r="N465" t="str">
        <f t="shared" si="5"/>
        <v>Green</v>
      </c>
    </row>
    <row r="466">
      <c r="A466" s="21">
        <v>2014.0</v>
      </c>
      <c r="B466" s="21" t="s">
        <v>536</v>
      </c>
      <c r="C466" t="s">
        <v>7921</v>
      </c>
      <c r="D466" t="s">
        <v>7943</v>
      </c>
      <c r="E466" s="21" t="s">
        <v>593</v>
      </c>
      <c r="F466" s="21" t="s">
        <v>634</v>
      </c>
      <c r="G466">
        <v>542.0</v>
      </c>
      <c r="H466">
        <v>1128.0</v>
      </c>
      <c r="I466">
        <v>1691.0</v>
      </c>
      <c r="J466" s="52">
        <f t="shared" ref="J466:K466" si="468">G466/$I466</f>
        <v>0.3205204021</v>
      </c>
      <c r="K466" s="52">
        <f t="shared" si="468"/>
        <v>0.6670609107</v>
      </c>
      <c r="L466" s="101">
        <f t="shared" si="3"/>
        <v>34.65405086</v>
      </c>
      <c r="M466">
        <f t="shared" si="4"/>
        <v>586</v>
      </c>
      <c r="N466" t="str">
        <f t="shared" si="5"/>
        <v>Green</v>
      </c>
    </row>
    <row r="467">
      <c r="A467" s="21">
        <v>2014.0</v>
      </c>
      <c r="B467" s="21" t="s">
        <v>536</v>
      </c>
      <c r="C467" t="s">
        <v>7921</v>
      </c>
      <c r="D467" t="s">
        <v>7940</v>
      </c>
      <c r="E467" s="21" t="s">
        <v>593</v>
      </c>
      <c r="F467" s="21" t="s">
        <v>634</v>
      </c>
      <c r="G467">
        <v>3187.0</v>
      </c>
      <c r="H467">
        <v>4891.0</v>
      </c>
      <c r="I467">
        <v>8184.0</v>
      </c>
      <c r="J467" s="52">
        <f t="shared" ref="J467:K467" si="469">G467/$I467</f>
        <v>0.3894183773</v>
      </c>
      <c r="K467" s="52">
        <f t="shared" si="469"/>
        <v>0.597629521</v>
      </c>
      <c r="L467" s="101">
        <f t="shared" si="3"/>
        <v>20.82111437</v>
      </c>
      <c r="M467">
        <f t="shared" si="4"/>
        <v>1704</v>
      </c>
      <c r="N467" t="str">
        <f t="shared" si="5"/>
        <v>Green</v>
      </c>
    </row>
    <row r="468">
      <c r="A468" s="21">
        <v>2014.0</v>
      </c>
      <c r="B468" s="21" t="s">
        <v>536</v>
      </c>
      <c r="C468" t="s">
        <v>7921</v>
      </c>
      <c r="D468" t="s">
        <v>7931</v>
      </c>
      <c r="E468" s="21" t="s">
        <v>593</v>
      </c>
      <c r="F468" s="21" t="s">
        <v>634</v>
      </c>
      <c r="G468">
        <v>2814.0</v>
      </c>
      <c r="H468">
        <v>3500.0</v>
      </c>
      <c r="I468">
        <v>6385.0</v>
      </c>
      <c r="J468" s="52">
        <f t="shared" ref="J468:K468" si="470">G468/$I468</f>
        <v>0.4407204385</v>
      </c>
      <c r="K468" s="52">
        <f t="shared" si="470"/>
        <v>0.5481597494</v>
      </c>
      <c r="L468" s="101">
        <f t="shared" si="3"/>
        <v>10.74393109</v>
      </c>
      <c r="M468">
        <f t="shared" si="4"/>
        <v>686</v>
      </c>
      <c r="N468" t="str">
        <f t="shared" si="5"/>
        <v>Green</v>
      </c>
    </row>
    <row r="469">
      <c r="A469" s="21">
        <v>2014.0</v>
      </c>
      <c r="B469" s="21" t="s">
        <v>536</v>
      </c>
      <c r="C469" t="s">
        <v>7921</v>
      </c>
      <c r="D469" t="s">
        <v>7937</v>
      </c>
      <c r="E469" s="21" t="s">
        <v>593</v>
      </c>
      <c r="F469" s="21" t="s">
        <v>634</v>
      </c>
      <c r="G469">
        <v>2619.0</v>
      </c>
      <c r="H469">
        <v>3200.0</v>
      </c>
      <c r="I469">
        <v>5884.0</v>
      </c>
      <c r="J469" s="52">
        <f t="shared" ref="J469:K469" si="471">G469/$I469</f>
        <v>0.4451053705</v>
      </c>
      <c r="K469" s="52">
        <f t="shared" si="471"/>
        <v>0.5438477226</v>
      </c>
      <c r="L469" s="101">
        <f t="shared" si="3"/>
        <v>9.874235214</v>
      </c>
      <c r="M469">
        <f t="shared" si="4"/>
        <v>581</v>
      </c>
      <c r="N469" t="str">
        <f t="shared" si="5"/>
        <v>Green</v>
      </c>
    </row>
    <row r="470">
      <c r="A470" s="21">
        <v>2014.0</v>
      </c>
      <c r="B470" s="21" t="s">
        <v>536</v>
      </c>
      <c r="C470" t="s">
        <v>7921</v>
      </c>
      <c r="D470" t="s">
        <v>7966</v>
      </c>
      <c r="E470" s="21" t="s">
        <v>593</v>
      </c>
      <c r="F470" s="21" t="s">
        <v>634</v>
      </c>
      <c r="G470">
        <v>1224.0</v>
      </c>
      <c r="H470">
        <v>1546.0</v>
      </c>
      <c r="I470">
        <v>2802.0</v>
      </c>
      <c r="J470" s="52">
        <f t="shared" ref="J470:K470" si="472">G470/$I470</f>
        <v>0.4368308351</v>
      </c>
      <c r="K470" s="52">
        <f t="shared" si="472"/>
        <v>0.5517487509</v>
      </c>
      <c r="L470" s="101">
        <f t="shared" si="3"/>
        <v>11.49179158</v>
      </c>
      <c r="M470">
        <f t="shared" si="4"/>
        <v>322</v>
      </c>
      <c r="N470" t="str">
        <f t="shared" si="5"/>
        <v>Green</v>
      </c>
    </row>
    <row r="471">
      <c r="A471" s="21">
        <v>2014.0</v>
      </c>
      <c r="B471" s="21" t="s">
        <v>536</v>
      </c>
      <c r="C471" t="s">
        <v>7921</v>
      </c>
      <c r="D471" t="s">
        <v>7963</v>
      </c>
      <c r="E471" s="21" t="s">
        <v>593</v>
      </c>
      <c r="F471" s="21" t="s">
        <v>634</v>
      </c>
      <c r="G471">
        <v>1871.0</v>
      </c>
      <c r="H471">
        <v>2075.0</v>
      </c>
      <c r="I471">
        <v>3997.0</v>
      </c>
      <c r="J471" s="52">
        <f t="shared" ref="J471:K471" si="473">G471/$I471</f>
        <v>0.4681010758</v>
      </c>
      <c r="K471" s="52">
        <f t="shared" si="473"/>
        <v>0.5191393545</v>
      </c>
      <c r="L471" s="101">
        <f t="shared" si="3"/>
        <v>5.103827871</v>
      </c>
      <c r="M471">
        <f t="shared" si="4"/>
        <v>204</v>
      </c>
      <c r="N471" t="str">
        <f t="shared" si="5"/>
        <v>Green</v>
      </c>
    </row>
    <row r="472">
      <c r="A472" s="21">
        <v>2014.0</v>
      </c>
      <c r="B472" s="21" t="s">
        <v>536</v>
      </c>
      <c r="C472" t="s">
        <v>7921</v>
      </c>
      <c r="D472" t="s">
        <v>7951</v>
      </c>
      <c r="E472" s="21" t="s">
        <v>593</v>
      </c>
      <c r="F472" s="21" t="s">
        <v>634</v>
      </c>
      <c r="G472">
        <v>1001.0</v>
      </c>
      <c r="H472">
        <v>1551.0</v>
      </c>
      <c r="I472">
        <v>2583.0</v>
      </c>
      <c r="J472" s="52">
        <f t="shared" ref="J472:K472" si="474">G472/$I472</f>
        <v>0.3875338753</v>
      </c>
      <c r="K472" s="52">
        <f t="shared" si="474"/>
        <v>0.6004645761</v>
      </c>
      <c r="L472" s="101">
        <f t="shared" si="3"/>
        <v>21.29307007</v>
      </c>
      <c r="M472">
        <f t="shared" si="4"/>
        <v>550</v>
      </c>
      <c r="N472" t="str">
        <f t="shared" si="5"/>
        <v>Green</v>
      </c>
    </row>
    <row r="473">
      <c r="A473" s="21">
        <v>2014.0</v>
      </c>
      <c r="B473" s="21" t="s">
        <v>536</v>
      </c>
      <c r="C473" t="s">
        <v>7921</v>
      </c>
      <c r="D473" t="s">
        <v>7957</v>
      </c>
      <c r="E473" s="21" t="s">
        <v>593</v>
      </c>
      <c r="F473" s="21" t="s">
        <v>634</v>
      </c>
      <c r="G473">
        <v>1028.0</v>
      </c>
      <c r="H473">
        <v>1735.0</v>
      </c>
      <c r="I473">
        <v>2801.0</v>
      </c>
      <c r="J473" s="52">
        <f t="shared" ref="J473:K473" si="475">G473/$I473</f>
        <v>0.3670117815</v>
      </c>
      <c r="K473" s="52">
        <f t="shared" si="475"/>
        <v>0.6194216351</v>
      </c>
      <c r="L473" s="101">
        <f t="shared" si="3"/>
        <v>25.24098536</v>
      </c>
      <c r="M473">
        <f t="shared" si="4"/>
        <v>707</v>
      </c>
      <c r="N473" t="str">
        <f t="shared" si="5"/>
        <v>Green</v>
      </c>
    </row>
    <row r="474">
      <c r="A474" s="21">
        <v>2014.0</v>
      </c>
      <c r="B474" s="21" t="s">
        <v>536</v>
      </c>
      <c r="C474" t="s">
        <v>7921</v>
      </c>
      <c r="D474" t="s">
        <v>7948</v>
      </c>
      <c r="E474" s="21" t="s">
        <v>593</v>
      </c>
      <c r="F474" s="21" t="s">
        <v>634</v>
      </c>
      <c r="G474">
        <v>1141.0</v>
      </c>
      <c r="H474">
        <v>1979.0</v>
      </c>
      <c r="I474">
        <v>3148.0</v>
      </c>
      <c r="J474" s="52">
        <f t="shared" ref="J474:K474" si="476">G474/$I474</f>
        <v>0.3624523507</v>
      </c>
      <c r="K474" s="52">
        <f t="shared" si="476"/>
        <v>0.6286531131</v>
      </c>
      <c r="L474" s="101">
        <f t="shared" si="3"/>
        <v>26.62007624</v>
      </c>
      <c r="M474">
        <f t="shared" si="4"/>
        <v>838</v>
      </c>
      <c r="N474" t="str">
        <f t="shared" si="5"/>
        <v>Green</v>
      </c>
    </row>
    <row r="475">
      <c r="A475" s="21">
        <v>2014.0</v>
      </c>
      <c r="B475" s="21" t="s">
        <v>536</v>
      </c>
      <c r="C475" t="s">
        <v>7921</v>
      </c>
      <c r="D475" t="s">
        <v>7928</v>
      </c>
      <c r="E475" s="21" t="s">
        <v>593</v>
      </c>
      <c r="F475" s="21" t="s">
        <v>634</v>
      </c>
      <c r="G475">
        <v>717.0</v>
      </c>
      <c r="H475">
        <v>822.0</v>
      </c>
      <c r="I475">
        <v>1552.0</v>
      </c>
      <c r="J475" s="52">
        <f t="shared" ref="J475:K475" si="477">G475/$I475</f>
        <v>0.4619845361</v>
      </c>
      <c r="K475" s="52">
        <f t="shared" si="477"/>
        <v>0.5296391753</v>
      </c>
      <c r="L475" s="101">
        <f t="shared" si="3"/>
        <v>6.765463918</v>
      </c>
      <c r="M475">
        <f t="shared" si="4"/>
        <v>105</v>
      </c>
      <c r="N475" t="str">
        <f t="shared" si="5"/>
        <v>Green</v>
      </c>
    </row>
    <row r="476">
      <c r="A476" s="21">
        <v>2014.0</v>
      </c>
      <c r="B476" s="21" t="s">
        <v>536</v>
      </c>
      <c r="C476" t="s">
        <v>7921</v>
      </c>
      <c r="D476" t="s">
        <v>7925</v>
      </c>
      <c r="E476" s="21" t="s">
        <v>593</v>
      </c>
      <c r="F476" s="21" t="s">
        <v>634</v>
      </c>
      <c r="G476">
        <v>328.0</v>
      </c>
      <c r="H476">
        <v>655.0</v>
      </c>
      <c r="I476">
        <v>997.0</v>
      </c>
      <c r="J476" s="52">
        <f t="shared" ref="J476:K476" si="478">G476/$I476</f>
        <v>0.3289869609</v>
      </c>
      <c r="K476" s="52">
        <f t="shared" si="478"/>
        <v>0.6569709127</v>
      </c>
      <c r="L476" s="101">
        <f t="shared" si="3"/>
        <v>32.79839519</v>
      </c>
      <c r="M476">
        <f t="shared" si="4"/>
        <v>327</v>
      </c>
      <c r="N476" t="str">
        <f t="shared" si="5"/>
        <v>Green</v>
      </c>
    </row>
    <row r="477">
      <c r="A477" s="21">
        <v>2014.0</v>
      </c>
      <c r="B477" s="21" t="s">
        <v>536</v>
      </c>
      <c r="C477" t="s">
        <v>7921</v>
      </c>
      <c r="D477" t="s">
        <v>7922</v>
      </c>
      <c r="E477" s="21" t="s">
        <v>593</v>
      </c>
      <c r="F477" s="21" t="s">
        <v>634</v>
      </c>
      <c r="G477">
        <v>2910.0</v>
      </c>
      <c r="H477">
        <v>4175.0</v>
      </c>
      <c r="I477">
        <v>7167.0</v>
      </c>
      <c r="J477" s="52">
        <f t="shared" ref="J477:K477" si="479">G477/$I477</f>
        <v>0.4060276266</v>
      </c>
      <c r="K477" s="52">
        <f t="shared" si="479"/>
        <v>0.5825310451</v>
      </c>
      <c r="L477" s="101">
        <f t="shared" si="3"/>
        <v>17.65034184</v>
      </c>
      <c r="M477">
        <f t="shared" si="4"/>
        <v>1265</v>
      </c>
      <c r="N477" t="str">
        <f t="shared" si="5"/>
        <v>Green</v>
      </c>
    </row>
    <row r="478">
      <c r="A478" s="21">
        <v>2014.0</v>
      </c>
      <c r="B478" s="21" t="s">
        <v>536</v>
      </c>
      <c r="C478" t="s">
        <v>7921</v>
      </c>
      <c r="D478" t="s">
        <v>7960</v>
      </c>
      <c r="E478" s="21" t="s">
        <v>593</v>
      </c>
      <c r="F478" s="21" t="s">
        <v>634</v>
      </c>
      <c r="G478">
        <v>1232.0</v>
      </c>
      <c r="H478">
        <v>1347.0</v>
      </c>
      <c r="I478">
        <v>2618.0</v>
      </c>
      <c r="J478" s="52">
        <f t="shared" ref="J478:K478" si="480">G478/$I478</f>
        <v>0.4705882353</v>
      </c>
      <c r="K478" s="52">
        <f t="shared" si="480"/>
        <v>0.5145148969</v>
      </c>
      <c r="L478" s="101">
        <f t="shared" si="3"/>
        <v>4.392666157</v>
      </c>
      <c r="M478">
        <f t="shared" si="4"/>
        <v>115</v>
      </c>
      <c r="N478" t="str">
        <f t="shared" si="5"/>
        <v>Green</v>
      </c>
    </row>
    <row r="479">
      <c r="A479" s="21">
        <v>2014.0</v>
      </c>
      <c r="B479" s="21" t="s">
        <v>536</v>
      </c>
      <c r="C479" t="s">
        <v>7921</v>
      </c>
      <c r="D479" t="s">
        <v>7934</v>
      </c>
      <c r="E479" s="21" t="s">
        <v>593</v>
      </c>
      <c r="F479" s="21" t="s">
        <v>634</v>
      </c>
      <c r="G479">
        <v>1426.0</v>
      </c>
      <c r="H479">
        <v>1722.0</v>
      </c>
      <c r="I479">
        <v>3183.0</v>
      </c>
      <c r="J479" s="52">
        <f t="shared" ref="J479:K479" si="481">G479/$I479</f>
        <v>0.4480050267</v>
      </c>
      <c r="K479" s="52">
        <f t="shared" si="481"/>
        <v>0.5409990575</v>
      </c>
      <c r="L479" s="101">
        <f t="shared" si="3"/>
        <v>9.299403079</v>
      </c>
      <c r="M479">
        <f t="shared" si="4"/>
        <v>296</v>
      </c>
      <c r="N479" t="str">
        <f t="shared" si="5"/>
        <v>Green</v>
      </c>
    </row>
    <row r="480">
      <c r="A480" s="21">
        <v>2014.0</v>
      </c>
      <c r="B480" s="21" t="s">
        <v>536</v>
      </c>
      <c r="C480" t="s">
        <v>7921</v>
      </c>
      <c r="D480" t="s">
        <v>7954</v>
      </c>
      <c r="E480" s="21" t="s">
        <v>593</v>
      </c>
      <c r="F480" s="21" t="s">
        <v>634</v>
      </c>
      <c r="G480">
        <v>343.0</v>
      </c>
      <c r="H480">
        <v>682.0</v>
      </c>
      <c r="I480">
        <v>1049.0</v>
      </c>
      <c r="J480" s="52">
        <f t="shared" ref="J480:K480" si="482">G480/$I480</f>
        <v>0.3269780744</v>
      </c>
      <c r="K480" s="52">
        <f t="shared" si="482"/>
        <v>0.6501429933</v>
      </c>
      <c r="L480" s="101">
        <f t="shared" si="3"/>
        <v>32.3164919</v>
      </c>
      <c r="M480">
        <f t="shared" si="4"/>
        <v>339</v>
      </c>
      <c r="N480" t="str">
        <f t="shared" si="5"/>
        <v>Green</v>
      </c>
    </row>
    <row r="481">
      <c r="A481" s="21">
        <v>2014.0</v>
      </c>
      <c r="B481" s="21" t="s">
        <v>536</v>
      </c>
      <c r="C481" t="s">
        <v>8069</v>
      </c>
      <c r="D481" t="s">
        <v>8083</v>
      </c>
      <c r="E481" s="21" t="s">
        <v>593</v>
      </c>
      <c r="F481" s="21" t="s">
        <v>634</v>
      </c>
      <c r="G481">
        <v>1906.0</v>
      </c>
      <c r="H481">
        <v>2284.0</v>
      </c>
      <c r="I481">
        <v>4255.0</v>
      </c>
      <c r="J481" s="52">
        <f t="shared" ref="J481:K481" si="483">G481/$I481</f>
        <v>0.4479435958</v>
      </c>
      <c r="K481" s="52">
        <f t="shared" si="483"/>
        <v>0.5367802585</v>
      </c>
      <c r="L481" s="101">
        <f t="shared" si="3"/>
        <v>8.883666275</v>
      </c>
      <c r="M481">
        <f t="shared" si="4"/>
        <v>378</v>
      </c>
      <c r="N481" t="str">
        <f t="shared" si="5"/>
        <v>Green</v>
      </c>
    </row>
    <row r="482">
      <c r="A482" s="21">
        <v>2014.0</v>
      </c>
      <c r="B482" s="21" t="s">
        <v>536</v>
      </c>
      <c r="C482" t="s">
        <v>8069</v>
      </c>
      <c r="D482" t="s">
        <v>287</v>
      </c>
      <c r="E482" s="21" t="s">
        <v>593</v>
      </c>
      <c r="F482" s="21" t="s">
        <v>634</v>
      </c>
      <c r="G482">
        <v>1480.0</v>
      </c>
      <c r="H482">
        <v>1619.0</v>
      </c>
      <c r="I482">
        <v>3153.0</v>
      </c>
      <c r="J482" s="52">
        <f t="shared" ref="J482:K482" si="484">G482/$I482</f>
        <v>0.4693942277</v>
      </c>
      <c r="K482" s="52">
        <f t="shared" si="484"/>
        <v>0.5134792261</v>
      </c>
      <c r="L482" s="101">
        <f t="shared" si="3"/>
        <v>4.408499841</v>
      </c>
      <c r="M482">
        <f t="shared" si="4"/>
        <v>139</v>
      </c>
      <c r="N482" t="str">
        <f t="shared" si="5"/>
        <v>Green</v>
      </c>
    </row>
    <row r="483">
      <c r="A483" s="21">
        <v>2014.0</v>
      </c>
      <c r="B483" s="21" t="s">
        <v>536</v>
      </c>
      <c r="C483" t="s">
        <v>8069</v>
      </c>
      <c r="D483" t="s">
        <v>8072</v>
      </c>
      <c r="E483" s="21" t="s">
        <v>593</v>
      </c>
      <c r="F483" s="21" t="s">
        <v>634</v>
      </c>
      <c r="G483">
        <v>753.0</v>
      </c>
      <c r="H483">
        <v>714.0</v>
      </c>
      <c r="I483">
        <v>1491.0</v>
      </c>
      <c r="J483" s="52">
        <f t="shared" ref="J483:K483" si="485">G483/$I483</f>
        <v>0.5050301811</v>
      </c>
      <c r="K483" s="52">
        <f t="shared" si="485"/>
        <v>0.4788732394</v>
      </c>
      <c r="L483" s="101">
        <f t="shared" si="3"/>
        <v>-2.615694165</v>
      </c>
      <c r="M483">
        <f t="shared" si="4"/>
        <v>-39</v>
      </c>
      <c r="N483" t="str">
        <f t="shared" si="5"/>
        <v>Blue</v>
      </c>
    </row>
    <row r="484">
      <c r="A484" s="21">
        <v>2014.0</v>
      </c>
      <c r="B484" s="21" t="s">
        <v>536</v>
      </c>
      <c r="C484" t="s">
        <v>8069</v>
      </c>
      <c r="D484" t="s">
        <v>8086</v>
      </c>
      <c r="E484" s="21" t="s">
        <v>593</v>
      </c>
      <c r="F484" s="21" t="s">
        <v>634</v>
      </c>
      <c r="G484">
        <v>458.0</v>
      </c>
      <c r="H484">
        <v>689.0</v>
      </c>
      <c r="I484">
        <v>1168.0</v>
      </c>
      <c r="J484" s="52">
        <f t="shared" ref="J484:K484" si="486">G484/$I484</f>
        <v>0.3921232877</v>
      </c>
      <c r="K484" s="52">
        <f t="shared" si="486"/>
        <v>0.5898972603</v>
      </c>
      <c r="L484" s="101">
        <f t="shared" si="3"/>
        <v>19.77739726</v>
      </c>
      <c r="M484">
        <f t="shared" si="4"/>
        <v>231</v>
      </c>
      <c r="N484" t="str">
        <f t="shared" si="5"/>
        <v>Green</v>
      </c>
    </row>
    <row r="485">
      <c r="A485" s="21">
        <v>2014.0</v>
      </c>
      <c r="B485" s="21" t="s">
        <v>536</v>
      </c>
      <c r="C485" t="s">
        <v>8069</v>
      </c>
      <c r="D485" t="s">
        <v>8075</v>
      </c>
      <c r="E485" s="21" t="s">
        <v>593</v>
      </c>
      <c r="F485" s="21" t="s">
        <v>634</v>
      </c>
      <c r="G485">
        <v>682.0</v>
      </c>
      <c r="H485">
        <v>742.0</v>
      </c>
      <c r="I485">
        <v>1450.0</v>
      </c>
      <c r="J485" s="52">
        <f t="shared" ref="J485:K485" si="487">G485/$I485</f>
        <v>0.4703448276</v>
      </c>
      <c r="K485" s="52">
        <f t="shared" si="487"/>
        <v>0.5117241379</v>
      </c>
      <c r="L485" s="101">
        <f t="shared" si="3"/>
        <v>4.137931034</v>
      </c>
      <c r="M485">
        <f t="shared" si="4"/>
        <v>60</v>
      </c>
      <c r="N485" t="str">
        <f t="shared" si="5"/>
        <v>Green</v>
      </c>
    </row>
    <row r="486">
      <c r="A486" s="21">
        <v>2014.0</v>
      </c>
      <c r="B486" s="21" t="s">
        <v>536</v>
      </c>
      <c r="C486" t="s">
        <v>8069</v>
      </c>
      <c r="D486" t="s">
        <v>8080</v>
      </c>
      <c r="E486" s="21" t="s">
        <v>593</v>
      </c>
      <c r="F486" s="21" t="s">
        <v>634</v>
      </c>
      <c r="G486">
        <v>1058.0</v>
      </c>
      <c r="H486">
        <v>1277.0</v>
      </c>
      <c r="I486">
        <v>2365.0</v>
      </c>
      <c r="J486" s="52">
        <f t="shared" ref="J486:K486" si="488">G486/$I486</f>
        <v>0.4473572939</v>
      </c>
      <c r="K486" s="52">
        <f t="shared" si="488"/>
        <v>0.5399577167</v>
      </c>
      <c r="L486" s="101">
        <f t="shared" si="3"/>
        <v>9.260042283</v>
      </c>
      <c r="M486">
        <f t="shared" si="4"/>
        <v>219</v>
      </c>
      <c r="N486" t="str">
        <f t="shared" si="5"/>
        <v>Green</v>
      </c>
    </row>
    <row r="487">
      <c r="A487" s="21">
        <v>2014.0</v>
      </c>
      <c r="B487" s="21" t="s">
        <v>536</v>
      </c>
      <c r="C487" t="s">
        <v>8069</v>
      </c>
      <c r="D487" t="s">
        <v>8091</v>
      </c>
      <c r="E487" s="21" t="s">
        <v>593</v>
      </c>
      <c r="F487" s="21" t="s">
        <v>634</v>
      </c>
      <c r="G487">
        <v>720.0</v>
      </c>
      <c r="H487">
        <v>790.0</v>
      </c>
      <c r="I487">
        <v>1538.0</v>
      </c>
      <c r="J487" s="52">
        <f t="shared" ref="J487:K487" si="489">G487/$I487</f>
        <v>0.4681404421</v>
      </c>
      <c r="K487" s="52">
        <f t="shared" si="489"/>
        <v>0.5136540962</v>
      </c>
      <c r="L487" s="101">
        <f t="shared" si="3"/>
        <v>4.55136541</v>
      </c>
      <c r="M487">
        <f t="shared" si="4"/>
        <v>70</v>
      </c>
      <c r="N487" t="str">
        <f t="shared" si="5"/>
        <v>Green</v>
      </c>
    </row>
    <row r="488">
      <c r="A488" s="21">
        <v>2014.0</v>
      </c>
      <c r="B488" s="21" t="s">
        <v>536</v>
      </c>
      <c r="C488" t="s">
        <v>8069</v>
      </c>
      <c r="D488" t="s">
        <v>6116</v>
      </c>
      <c r="E488" s="21" t="s">
        <v>593</v>
      </c>
      <c r="F488" s="21" t="s">
        <v>634</v>
      </c>
      <c r="G488">
        <v>491.0</v>
      </c>
      <c r="H488">
        <v>833.0</v>
      </c>
      <c r="I488">
        <v>1353.0</v>
      </c>
      <c r="J488" s="52">
        <f t="shared" ref="J488:K488" si="490">G488/$I488</f>
        <v>0.3628972653</v>
      </c>
      <c r="K488" s="52">
        <f t="shared" si="490"/>
        <v>0.615668884</v>
      </c>
      <c r="L488" s="101">
        <f t="shared" si="3"/>
        <v>25.27716186</v>
      </c>
      <c r="M488">
        <f t="shared" si="4"/>
        <v>342</v>
      </c>
      <c r="N488" t="str">
        <f t="shared" si="5"/>
        <v>Green</v>
      </c>
    </row>
    <row r="489">
      <c r="A489" s="21">
        <v>2014.0</v>
      </c>
      <c r="B489" s="21" t="s">
        <v>536</v>
      </c>
      <c r="C489" t="s">
        <v>8069</v>
      </c>
      <c r="D489" t="s">
        <v>4713</v>
      </c>
      <c r="E489" s="21" t="s">
        <v>593</v>
      </c>
      <c r="F489" s="21" t="s">
        <v>634</v>
      </c>
      <c r="G489">
        <v>358.0</v>
      </c>
      <c r="H489">
        <v>390.0</v>
      </c>
      <c r="I489">
        <v>761.0</v>
      </c>
      <c r="J489" s="52">
        <f t="shared" ref="J489:K489" si="491">G489/$I489</f>
        <v>0.4704336399</v>
      </c>
      <c r="K489" s="52">
        <f t="shared" si="491"/>
        <v>0.5124835742</v>
      </c>
      <c r="L489" s="101">
        <f t="shared" si="3"/>
        <v>4.20499343</v>
      </c>
      <c r="M489">
        <f t="shared" si="4"/>
        <v>32</v>
      </c>
      <c r="N489" t="str">
        <f t="shared" si="5"/>
        <v>Green</v>
      </c>
    </row>
    <row r="490">
      <c r="A490" s="21">
        <v>2014.0</v>
      </c>
      <c r="B490" s="21" t="s">
        <v>536</v>
      </c>
      <c r="C490" t="s">
        <v>8069</v>
      </c>
      <c r="D490" t="s">
        <v>509</v>
      </c>
      <c r="E490" s="21" t="s">
        <v>593</v>
      </c>
      <c r="F490" s="21" t="s">
        <v>634</v>
      </c>
      <c r="G490">
        <v>414.0</v>
      </c>
      <c r="H490">
        <v>465.0</v>
      </c>
      <c r="I490">
        <v>892.0</v>
      </c>
      <c r="J490" s="52">
        <f t="shared" ref="J490:K490" si="492">G490/$I490</f>
        <v>0.4641255605</v>
      </c>
      <c r="K490" s="52">
        <f t="shared" si="492"/>
        <v>0.5213004484</v>
      </c>
      <c r="L490" s="101">
        <f t="shared" si="3"/>
        <v>5.717488789</v>
      </c>
      <c r="M490">
        <f t="shared" si="4"/>
        <v>51</v>
      </c>
      <c r="N490" t="str">
        <f t="shared" si="5"/>
        <v>Green</v>
      </c>
    </row>
    <row r="491">
      <c r="A491" s="21">
        <v>2014.0</v>
      </c>
      <c r="B491" s="21" t="s">
        <v>536</v>
      </c>
      <c r="C491" t="s">
        <v>8069</v>
      </c>
      <c r="D491" s="21" t="s">
        <v>7325</v>
      </c>
      <c r="E491" s="21" t="s">
        <v>593</v>
      </c>
      <c r="F491" s="21" t="s">
        <v>634</v>
      </c>
      <c r="G491">
        <v>368.0</v>
      </c>
      <c r="H491">
        <v>543.0</v>
      </c>
      <c r="I491">
        <v>928.0</v>
      </c>
      <c r="J491" s="52">
        <f t="shared" ref="J491:K491" si="493">G491/$I491</f>
        <v>0.3965517241</v>
      </c>
      <c r="K491" s="52">
        <f t="shared" si="493"/>
        <v>0.5851293103</v>
      </c>
      <c r="L491" s="101">
        <f t="shared" si="3"/>
        <v>18.85775862</v>
      </c>
      <c r="M491">
        <f t="shared" si="4"/>
        <v>175</v>
      </c>
      <c r="N491" t="str">
        <f t="shared" si="5"/>
        <v>Green</v>
      </c>
    </row>
    <row r="492">
      <c r="A492" s="21">
        <v>2014.0</v>
      </c>
      <c r="B492" s="21" t="s">
        <v>536</v>
      </c>
      <c r="C492" t="s">
        <v>8128</v>
      </c>
      <c r="D492" t="s">
        <v>8164</v>
      </c>
      <c r="E492" s="21" t="s">
        <v>593</v>
      </c>
      <c r="F492" s="21" t="s">
        <v>634</v>
      </c>
      <c r="G492">
        <v>339.0</v>
      </c>
      <c r="H492">
        <v>784.0</v>
      </c>
      <c r="I492">
        <v>1141.0</v>
      </c>
      <c r="J492" s="52">
        <f t="shared" ref="J492:K492" si="494">G492/$I492</f>
        <v>0.2971078002</v>
      </c>
      <c r="K492" s="52">
        <f t="shared" si="494"/>
        <v>0.6871165644</v>
      </c>
      <c r="L492" s="101">
        <f t="shared" si="3"/>
        <v>39.00087642</v>
      </c>
      <c r="M492">
        <f t="shared" si="4"/>
        <v>445</v>
      </c>
      <c r="N492" t="str">
        <f t="shared" si="5"/>
        <v>Green</v>
      </c>
    </row>
    <row r="493">
      <c r="A493" s="21">
        <v>2014.0</v>
      </c>
      <c r="B493" s="21" t="s">
        <v>536</v>
      </c>
      <c r="C493" t="s">
        <v>8128</v>
      </c>
      <c r="D493" t="s">
        <v>5585</v>
      </c>
      <c r="E493" s="21" t="s">
        <v>593</v>
      </c>
      <c r="F493" s="21" t="s">
        <v>634</v>
      </c>
      <c r="G493">
        <v>533.0</v>
      </c>
      <c r="H493">
        <v>984.0</v>
      </c>
      <c r="I493">
        <v>1542.0</v>
      </c>
      <c r="J493" s="52">
        <f t="shared" ref="J493:K493" si="495">G493/$I493</f>
        <v>0.3456549935</v>
      </c>
      <c r="K493" s="52">
        <f t="shared" si="495"/>
        <v>0.6381322957</v>
      </c>
      <c r="L493" s="101">
        <f t="shared" si="3"/>
        <v>29.24773022</v>
      </c>
      <c r="M493">
        <f t="shared" si="4"/>
        <v>451</v>
      </c>
      <c r="N493" t="str">
        <f t="shared" si="5"/>
        <v>Green</v>
      </c>
    </row>
    <row r="494">
      <c r="A494" s="21">
        <v>2014.0</v>
      </c>
      <c r="B494" s="21" t="s">
        <v>536</v>
      </c>
      <c r="C494" t="s">
        <v>8128</v>
      </c>
      <c r="D494" t="s">
        <v>361</v>
      </c>
      <c r="E494" s="21" t="s">
        <v>593</v>
      </c>
      <c r="F494" s="21" t="s">
        <v>634</v>
      </c>
      <c r="G494">
        <v>584.0</v>
      </c>
      <c r="H494">
        <v>1002.0</v>
      </c>
      <c r="I494">
        <v>1617.0</v>
      </c>
      <c r="J494" s="52">
        <f t="shared" ref="J494:K494" si="496">G494/$I494</f>
        <v>0.3611626469</v>
      </c>
      <c r="K494" s="52">
        <f t="shared" si="496"/>
        <v>0.6196660482</v>
      </c>
      <c r="L494" s="101">
        <f t="shared" si="3"/>
        <v>25.85034014</v>
      </c>
      <c r="M494">
        <f t="shared" si="4"/>
        <v>418</v>
      </c>
      <c r="N494" t="str">
        <f t="shared" si="5"/>
        <v>Green</v>
      </c>
    </row>
    <row r="495">
      <c r="A495" s="21">
        <v>2014.0</v>
      </c>
      <c r="B495" s="21" t="s">
        <v>536</v>
      </c>
      <c r="C495" t="s">
        <v>8128</v>
      </c>
      <c r="D495" t="s">
        <v>8132</v>
      </c>
      <c r="E495" s="21" t="s">
        <v>593</v>
      </c>
      <c r="F495" s="21" t="s">
        <v>634</v>
      </c>
      <c r="G495">
        <v>625.0</v>
      </c>
      <c r="H495">
        <v>1121.0</v>
      </c>
      <c r="I495">
        <v>1780.0</v>
      </c>
      <c r="J495" s="52">
        <f t="shared" ref="J495:K495" si="497">G495/$I495</f>
        <v>0.3511235955</v>
      </c>
      <c r="K495" s="52">
        <f t="shared" si="497"/>
        <v>0.6297752809</v>
      </c>
      <c r="L495" s="101">
        <f t="shared" si="3"/>
        <v>27.86516854</v>
      </c>
      <c r="M495">
        <f t="shared" si="4"/>
        <v>496</v>
      </c>
      <c r="N495" t="str">
        <f t="shared" si="5"/>
        <v>Green</v>
      </c>
    </row>
    <row r="496">
      <c r="A496" s="21">
        <v>2014.0</v>
      </c>
      <c r="B496" s="21" t="s">
        <v>536</v>
      </c>
      <c r="C496" t="s">
        <v>8128</v>
      </c>
      <c r="D496" t="s">
        <v>8143</v>
      </c>
      <c r="E496" s="21" t="s">
        <v>593</v>
      </c>
      <c r="F496" s="21" t="s">
        <v>634</v>
      </c>
      <c r="G496">
        <v>3280.0</v>
      </c>
      <c r="H496">
        <v>5086.0</v>
      </c>
      <c r="I496">
        <v>8475.0</v>
      </c>
      <c r="J496" s="52">
        <f t="shared" ref="J496:K496" si="498">G496/$I496</f>
        <v>0.387020649</v>
      </c>
      <c r="K496" s="52">
        <f t="shared" si="498"/>
        <v>0.6001179941</v>
      </c>
      <c r="L496" s="101">
        <f t="shared" si="3"/>
        <v>21.30973451</v>
      </c>
      <c r="M496">
        <f t="shared" si="4"/>
        <v>1806</v>
      </c>
      <c r="N496" t="str">
        <f t="shared" si="5"/>
        <v>Green</v>
      </c>
    </row>
    <row r="497">
      <c r="A497" s="21">
        <v>2014.0</v>
      </c>
      <c r="B497" s="21" t="s">
        <v>536</v>
      </c>
      <c r="C497" t="s">
        <v>8128</v>
      </c>
      <c r="D497" t="s">
        <v>8161</v>
      </c>
      <c r="E497" s="21" t="s">
        <v>593</v>
      </c>
      <c r="F497" s="21" t="s">
        <v>634</v>
      </c>
      <c r="G497">
        <v>538.0</v>
      </c>
      <c r="H497">
        <v>891.0</v>
      </c>
      <c r="I497">
        <v>1443.0</v>
      </c>
      <c r="J497" s="52">
        <f t="shared" ref="J497:K497" si="499">G497/$I497</f>
        <v>0.3728343728</v>
      </c>
      <c r="K497" s="52">
        <f t="shared" si="499"/>
        <v>0.6174636175</v>
      </c>
      <c r="L497" s="101">
        <f t="shared" si="3"/>
        <v>24.46292446</v>
      </c>
      <c r="M497">
        <f t="shared" si="4"/>
        <v>353</v>
      </c>
      <c r="N497" t="str">
        <f t="shared" si="5"/>
        <v>Green</v>
      </c>
    </row>
    <row r="498">
      <c r="A498" s="21">
        <v>2014.0</v>
      </c>
      <c r="B498" s="21" t="s">
        <v>536</v>
      </c>
      <c r="C498" t="s">
        <v>8128</v>
      </c>
      <c r="D498" t="s">
        <v>8167</v>
      </c>
      <c r="E498" s="21" t="s">
        <v>593</v>
      </c>
      <c r="F498" s="21" t="s">
        <v>634</v>
      </c>
      <c r="G498">
        <v>373.0</v>
      </c>
      <c r="H498">
        <v>611.0</v>
      </c>
      <c r="I498">
        <v>996.0</v>
      </c>
      <c r="J498" s="52">
        <f t="shared" ref="J498:K498" si="500">G498/$I498</f>
        <v>0.374497992</v>
      </c>
      <c r="K498" s="52">
        <f t="shared" si="500"/>
        <v>0.6134538153</v>
      </c>
      <c r="L498" s="101">
        <f t="shared" si="3"/>
        <v>23.89558233</v>
      </c>
      <c r="M498">
        <f t="shared" si="4"/>
        <v>238</v>
      </c>
      <c r="N498" t="str">
        <f t="shared" si="5"/>
        <v>Green</v>
      </c>
    </row>
    <row r="499">
      <c r="A499" s="21">
        <v>2014.0</v>
      </c>
      <c r="B499" s="21" t="s">
        <v>536</v>
      </c>
      <c r="C499" t="s">
        <v>8128</v>
      </c>
      <c r="D499" t="s">
        <v>8148</v>
      </c>
      <c r="E499" s="21" t="s">
        <v>593</v>
      </c>
      <c r="F499" s="21" t="s">
        <v>634</v>
      </c>
      <c r="G499">
        <v>489.0</v>
      </c>
      <c r="H499">
        <v>1225.0</v>
      </c>
      <c r="I499">
        <v>1728.0</v>
      </c>
      <c r="J499" s="52">
        <f t="shared" ref="J499:K499" si="501">G499/$I499</f>
        <v>0.2829861111</v>
      </c>
      <c r="K499" s="52">
        <f t="shared" si="501"/>
        <v>0.708912037</v>
      </c>
      <c r="L499" s="101">
        <f t="shared" si="3"/>
        <v>42.59259259</v>
      </c>
      <c r="M499">
        <f t="shared" si="4"/>
        <v>736</v>
      </c>
      <c r="N499" t="str">
        <f t="shared" si="5"/>
        <v>Green</v>
      </c>
    </row>
    <row r="500">
      <c r="A500" s="21">
        <v>2014.0</v>
      </c>
      <c r="B500" s="21" t="s">
        <v>536</v>
      </c>
      <c r="C500" t="s">
        <v>8128</v>
      </c>
      <c r="D500" t="s">
        <v>877</v>
      </c>
      <c r="E500" s="21" t="s">
        <v>593</v>
      </c>
      <c r="F500" s="21" t="s">
        <v>634</v>
      </c>
      <c r="G500">
        <v>2122.0</v>
      </c>
      <c r="H500">
        <v>2707.0</v>
      </c>
      <c r="I500">
        <v>4883.0</v>
      </c>
      <c r="J500" s="52">
        <f t="shared" ref="J500:K500" si="502">G500/$I500</f>
        <v>0.4345689126</v>
      </c>
      <c r="K500" s="52">
        <f t="shared" si="502"/>
        <v>0.5543723121</v>
      </c>
      <c r="L500" s="101">
        <f t="shared" si="3"/>
        <v>11.98033995</v>
      </c>
      <c r="M500">
        <f t="shared" si="4"/>
        <v>585</v>
      </c>
      <c r="N500" t="str">
        <f t="shared" si="5"/>
        <v>Green</v>
      </c>
    </row>
    <row r="501">
      <c r="A501" s="21">
        <v>2014.0</v>
      </c>
      <c r="B501" s="21" t="s">
        <v>536</v>
      </c>
      <c r="C501" t="s">
        <v>8128</v>
      </c>
      <c r="D501" t="s">
        <v>8137</v>
      </c>
      <c r="E501" s="21" t="s">
        <v>593</v>
      </c>
      <c r="F501" s="21" t="s">
        <v>634</v>
      </c>
      <c r="G501">
        <v>1121.0</v>
      </c>
      <c r="H501">
        <v>1244.0</v>
      </c>
      <c r="I501">
        <v>2406.0</v>
      </c>
      <c r="J501" s="52">
        <f t="shared" ref="J501:K501" si="503">G501/$I501</f>
        <v>0.465918537</v>
      </c>
      <c r="K501" s="52">
        <f t="shared" si="503"/>
        <v>0.5170407315</v>
      </c>
      <c r="L501" s="101">
        <f t="shared" si="3"/>
        <v>5.112219451</v>
      </c>
      <c r="M501">
        <f t="shared" si="4"/>
        <v>123</v>
      </c>
      <c r="N501" t="str">
        <f t="shared" si="5"/>
        <v>Green</v>
      </c>
    </row>
    <row r="502">
      <c r="A502" s="21">
        <v>2014.0</v>
      </c>
      <c r="B502" s="21" t="s">
        <v>536</v>
      </c>
      <c r="C502" t="s">
        <v>8128</v>
      </c>
      <c r="D502" t="s">
        <v>3231</v>
      </c>
      <c r="E502" s="21" t="s">
        <v>593</v>
      </c>
      <c r="F502" s="21" t="s">
        <v>634</v>
      </c>
      <c r="G502">
        <v>1307.0</v>
      </c>
      <c r="H502">
        <v>1384.0</v>
      </c>
      <c r="I502">
        <v>2738.0</v>
      </c>
      <c r="J502" s="52">
        <f t="shared" ref="J502:K502" si="504">G502/$I502</f>
        <v>0.4773557341</v>
      </c>
      <c r="K502" s="52">
        <f t="shared" si="504"/>
        <v>0.5054784514</v>
      </c>
      <c r="L502" s="101">
        <f t="shared" si="3"/>
        <v>2.812271731</v>
      </c>
      <c r="M502">
        <f t="shared" si="4"/>
        <v>77</v>
      </c>
      <c r="N502" t="str">
        <f t="shared" si="5"/>
        <v>Green</v>
      </c>
    </row>
    <row r="503">
      <c r="A503" s="21">
        <v>2014.0</v>
      </c>
      <c r="B503" s="21" t="s">
        <v>536</v>
      </c>
      <c r="C503" t="s">
        <v>8128</v>
      </c>
      <c r="D503" t="s">
        <v>8129</v>
      </c>
      <c r="E503" s="21" t="s">
        <v>593</v>
      </c>
      <c r="F503" s="21" t="s">
        <v>634</v>
      </c>
      <c r="G503">
        <v>2086.0</v>
      </c>
      <c r="H503">
        <v>3251.0</v>
      </c>
      <c r="I503">
        <v>5404.0</v>
      </c>
      <c r="J503" s="52">
        <f t="shared" ref="J503:K503" si="505">G503/$I503</f>
        <v>0.3860103627</v>
      </c>
      <c r="K503" s="52">
        <f t="shared" si="505"/>
        <v>0.6015914138</v>
      </c>
      <c r="L503" s="101">
        <f t="shared" si="3"/>
        <v>21.55810511</v>
      </c>
      <c r="M503">
        <f t="shared" si="4"/>
        <v>1165</v>
      </c>
      <c r="N503" t="str">
        <f t="shared" si="5"/>
        <v>Green</v>
      </c>
    </row>
    <row r="504">
      <c r="A504" s="21">
        <v>2014.0</v>
      </c>
      <c r="B504" s="21" t="s">
        <v>536</v>
      </c>
      <c r="C504" t="s">
        <v>8128</v>
      </c>
      <c r="D504" t="s">
        <v>8151</v>
      </c>
      <c r="E504" s="21" t="s">
        <v>593</v>
      </c>
      <c r="F504" s="21" t="s">
        <v>634</v>
      </c>
      <c r="G504">
        <v>425.0</v>
      </c>
      <c r="H504">
        <v>727.0</v>
      </c>
      <c r="I504">
        <v>1171.0</v>
      </c>
      <c r="J504" s="52">
        <f t="shared" ref="J504:K504" si="506">G504/$I504</f>
        <v>0.3629376601</v>
      </c>
      <c r="K504" s="52">
        <f t="shared" si="506"/>
        <v>0.6208368915</v>
      </c>
      <c r="L504" s="101">
        <f t="shared" si="3"/>
        <v>25.78992314</v>
      </c>
      <c r="M504">
        <f t="shared" si="4"/>
        <v>302</v>
      </c>
      <c r="N504" t="str">
        <f t="shared" si="5"/>
        <v>Green</v>
      </c>
    </row>
    <row r="505">
      <c r="A505" s="21">
        <v>2014.0</v>
      </c>
      <c r="B505" s="21" t="s">
        <v>536</v>
      </c>
      <c r="C505" t="s">
        <v>8128</v>
      </c>
      <c r="D505" t="s">
        <v>8158</v>
      </c>
      <c r="E505" s="21" t="s">
        <v>593</v>
      </c>
      <c r="F505" s="21" t="s">
        <v>634</v>
      </c>
      <c r="G505">
        <v>1222.0</v>
      </c>
      <c r="H505">
        <v>2040.0</v>
      </c>
      <c r="I505">
        <v>3300.0</v>
      </c>
      <c r="J505" s="52">
        <f t="shared" ref="J505:K505" si="507">G505/$I505</f>
        <v>0.3703030303</v>
      </c>
      <c r="K505" s="52">
        <f t="shared" si="507"/>
        <v>0.6181818182</v>
      </c>
      <c r="L505" s="101">
        <f t="shared" si="3"/>
        <v>24.78787879</v>
      </c>
      <c r="M505">
        <f t="shared" si="4"/>
        <v>818</v>
      </c>
      <c r="N505" t="str">
        <f t="shared" si="5"/>
        <v>Green</v>
      </c>
    </row>
    <row r="506">
      <c r="A506" s="21">
        <v>2014.0</v>
      </c>
      <c r="B506" s="21" t="s">
        <v>536</v>
      </c>
      <c r="C506" t="s">
        <v>8128</v>
      </c>
      <c r="D506" t="s">
        <v>8170</v>
      </c>
      <c r="E506" s="21" t="s">
        <v>593</v>
      </c>
      <c r="F506" s="21" t="s">
        <v>634</v>
      </c>
      <c r="G506">
        <v>201.0</v>
      </c>
      <c r="H506">
        <v>328.0</v>
      </c>
      <c r="I506">
        <v>546.0</v>
      </c>
      <c r="J506" s="52">
        <f t="shared" ref="J506:K506" si="508">G506/$I506</f>
        <v>0.3681318681</v>
      </c>
      <c r="K506" s="52">
        <f t="shared" si="508"/>
        <v>0.6007326007</v>
      </c>
      <c r="L506" s="101">
        <f t="shared" si="3"/>
        <v>23.26007326</v>
      </c>
      <c r="M506">
        <f t="shared" si="4"/>
        <v>127</v>
      </c>
      <c r="N506" t="str">
        <f t="shared" si="5"/>
        <v>Green</v>
      </c>
    </row>
    <row r="507">
      <c r="A507" s="21">
        <v>2014.0</v>
      </c>
      <c r="B507" s="21" t="s">
        <v>536</v>
      </c>
      <c r="C507" t="s">
        <v>8128</v>
      </c>
      <c r="D507" t="s">
        <v>8140</v>
      </c>
      <c r="E507" s="21" t="s">
        <v>593</v>
      </c>
      <c r="F507" s="21" t="s">
        <v>634</v>
      </c>
      <c r="G507">
        <v>738.0</v>
      </c>
      <c r="H507">
        <v>931.0</v>
      </c>
      <c r="I507">
        <v>1702.0</v>
      </c>
      <c r="J507" s="52">
        <f t="shared" ref="J507:K507" si="509">G507/$I507</f>
        <v>0.4336075206</v>
      </c>
      <c r="K507" s="52">
        <f t="shared" si="509"/>
        <v>0.5470035253</v>
      </c>
      <c r="L507" s="101">
        <f t="shared" si="3"/>
        <v>11.33960047</v>
      </c>
      <c r="M507">
        <f t="shared" si="4"/>
        <v>193</v>
      </c>
      <c r="N507" t="str">
        <f t="shared" si="5"/>
        <v>Green</v>
      </c>
    </row>
    <row r="508">
      <c r="A508" s="21">
        <v>2014.0</v>
      </c>
      <c r="B508" s="21" t="s">
        <v>536</v>
      </c>
      <c r="C508" t="s">
        <v>7792</v>
      </c>
      <c r="D508" t="s">
        <v>7804</v>
      </c>
      <c r="E508" s="21" t="s">
        <v>593</v>
      </c>
      <c r="F508" s="21" t="s">
        <v>634</v>
      </c>
      <c r="G508">
        <v>274.0</v>
      </c>
      <c r="H508">
        <v>319.0</v>
      </c>
      <c r="I508">
        <v>606.0</v>
      </c>
      <c r="J508" s="52">
        <f t="shared" ref="J508:K508" si="510">G508/$I508</f>
        <v>0.4521452145</v>
      </c>
      <c r="K508" s="52">
        <f t="shared" si="510"/>
        <v>0.5264026403</v>
      </c>
      <c r="L508" s="101">
        <f t="shared" si="3"/>
        <v>7.425742574</v>
      </c>
      <c r="M508">
        <f t="shared" si="4"/>
        <v>45</v>
      </c>
      <c r="N508" t="str">
        <f t="shared" si="5"/>
        <v>Green</v>
      </c>
    </row>
    <row r="509">
      <c r="A509" s="21">
        <v>2014.0</v>
      </c>
      <c r="B509" s="21" t="s">
        <v>536</v>
      </c>
      <c r="C509" t="s">
        <v>7792</v>
      </c>
      <c r="D509" t="s">
        <v>7807</v>
      </c>
      <c r="E509" s="21" t="s">
        <v>593</v>
      </c>
      <c r="F509" s="21" t="s">
        <v>634</v>
      </c>
      <c r="G509">
        <v>1673.0</v>
      </c>
      <c r="H509">
        <v>2563.0</v>
      </c>
      <c r="I509">
        <v>4355.0</v>
      </c>
      <c r="J509" s="52">
        <f t="shared" ref="J509:K509" si="511">G509/$I509</f>
        <v>0.3841561424</v>
      </c>
      <c r="K509" s="52">
        <f t="shared" si="511"/>
        <v>0.5885189437</v>
      </c>
      <c r="L509" s="101">
        <f t="shared" si="3"/>
        <v>20.43628014</v>
      </c>
      <c r="M509">
        <f t="shared" si="4"/>
        <v>890</v>
      </c>
      <c r="N509" t="str">
        <f t="shared" si="5"/>
        <v>Green</v>
      </c>
    </row>
    <row r="510">
      <c r="A510" s="21">
        <v>2014.0</v>
      </c>
      <c r="B510" s="21" t="s">
        <v>536</v>
      </c>
      <c r="C510" t="s">
        <v>7792</v>
      </c>
      <c r="D510" t="s">
        <v>7817</v>
      </c>
      <c r="E510" s="21" t="s">
        <v>593</v>
      </c>
      <c r="F510" s="21" t="s">
        <v>634</v>
      </c>
      <c r="G510">
        <v>1501.0</v>
      </c>
      <c r="H510">
        <v>2253.0</v>
      </c>
      <c r="I510">
        <v>3823.0</v>
      </c>
      <c r="J510" s="52">
        <f t="shared" ref="J510:K510" si="512">G510/$I510</f>
        <v>0.392623594</v>
      </c>
      <c r="K510" s="52">
        <f t="shared" si="512"/>
        <v>0.5893277531</v>
      </c>
      <c r="L510" s="101">
        <f t="shared" si="3"/>
        <v>19.6704159</v>
      </c>
      <c r="M510">
        <f t="shared" si="4"/>
        <v>752</v>
      </c>
      <c r="N510" t="str">
        <f t="shared" si="5"/>
        <v>Green</v>
      </c>
    </row>
    <row r="511">
      <c r="A511" s="21">
        <v>2014.0</v>
      </c>
      <c r="B511" s="21" t="s">
        <v>536</v>
      </c>
      <c r="C511" t="s">
        <v>7792</v>
      </c>
      <c r="D511" t="s">
        <v>5881</v>
      </c>
      <c r="E511" s="21" t="s">
        <v>593</v>
      </c>
      <c r="F511" s="21" t="s">
        <v>634</v>
      </c>
      <c r="G511">
        <v>1823.0</v>
      </c>
      <c r="H511">
        <v>2872.0</v>
      </c>
      <c r="I511">
        <v>4785.0</v>
      </c>
      <c r="J511" s="52">
        <f t="shared" ref="J511:K511" si="513">G511/$I511</f>
        <v>0.3809822362</v>
      </c>
      <c r="K511" s="52">
        <f t="shared" si="513"/>
        <v>0.6002089864</v>
      </c>
      <c r="L511" s="101">
        <f t="shared" si="3"/>
        <v>21.92267503</v>
      </c>
      <c r="M511">
        <f t="shared" si="4"/>
        <v>1049</v>
      </c>
      <c r="N511" t="str">
        <f t="shared" si="5"/>
        <v>Green</v>
      </c>
    </row>
    <row r="512">
      <c r="A512" s="21">
        <v>2014.0</v>
      </c>
      <c r="B512" s="21" t="s">
        <v>536</v>
      </c>
      <c r="C512" t="s">
        <v>7792</v>
      </c>
      <c r="D512" t="s">
        <v>3578</v>
      </c>
      <c r="E512" s="21" t="s">
        <v>593</v>
      </c>
      <c r="F512" s="21" t="s">
        <v>634</v>
      </c>
      <c r="G512">
        <v>863.0</v>
      </c>
      <c r="H512">
        <v>1130.0</v>
      </c>
      <c r="I512">
        <v>2028.0</v>
      </c>
      <c r="J512" s="52">
        <f t="shared" ref="J512:K512" si="514">G512/$I512</f>
        <v>0.4255424063</v>
      </c>
      <c r="K512" s="52">
        <f t="shared" si="514"/>
        <v>0.557199211</v>
      </c>
      <c r="L512" s="101">
        <f t="shared" si="3"/>
        <v>13.16568047</v>
      </c>
      <c r="M512">
        <f t="shared" si="4"/>
        <v>267</v>
      </c>
      <c r="N512" t="str">
        <f t="shared" si="5"/>
        <v>Green</v>
      </c>
    </row>
    <row r="513">
      <c r="A513" s="21">
        <v>2014.0</v>
      </c>
      <c r="B513" s="21" t="s">
        <v>536</v>
      </c>
      <c r="C513" t="s">
        <v>7792</v>
      </c>
      <c r="D513" t="s">
        <v>1292</v>
      </c>
      <c r="E513" s="21" t="s">
        <v>593</v>
      </c>
      <c r="F513" s="21" t="s">
        <v>634</v>
      </c>
      <c r="G513">
        <v>1054.0</v>
      </c>
      <c r="H513">
        <v>1732.0</v>
      </c>
      <c r="I513">
        <v>2823.0</v>
      </c>
      <c r="J513" s="52">
        <f t="shared" ref="J513:K513" si="515">G513/$I513</f>
        <v>0.373361672</v>
      </c>
      <c r="K513" s="52">
        <f t="shared" si="515"/>
        <v>0.6135317039</v>
      </c>
      <c r="L513" s="101">
        <f t="shared" si="3"/>
        <v>24.01700319</v>
      </c>
      <c r="M513">
        <f t="shared" si="4"/>
        <v>678</v>
      </c>
      <c r="N513" t="str">
        <f t="shared" si="5"/>
        <v>Green</v>
      </c>
    </row>
    <row r="514">
      <c r="A514" s="21">
        <v>2014.0</v>
      </c>
      <c r="B514" s="21" t="s">
        <v>536</v>
      </c>
      <c r="C514" t="s">
        <v>7792</v>
      </c>
      <c r="D514" t="s">
        <v>7810</v>
      </c>
      <c r="E514" s="21" t="s">
        <v>593</v>
      </c>
      <c r="F514" s="21" t="s">
        <v>634</v>
      </c>
      <c r="G514">
        <v>1090.0</v>
      </c>
      <c r="H514">
        <v>1965.0</v>
      </c>
      <c r="I514">
        <v>3110.0</v>
      </c>
      <c r="J514" s="52">
        <f t="shared" ref="J514:K514" si="516">G514/$I514</f>
        <v>0.3504823151</v>
      </c>
      <c r="K514" s="52">
        <f t="shared" si="516"/>
        <v>0.6318327974</v>
      </c>
      <c r="L514" s="101">
        <f t="shared" si="3"/>
        <v>28.13504823</v>
      </c>
      <c r="M514">
        <f t="shared" si="4"/>
        <v>875</v>
      </c>
      <c r="N514" t="str">
        <f t="shared" si="5"/>
        <v>Green</v>
      </c>
    </row>
    <row r="515">
      <c r="A515" s="21">
        <v>2014.0</v>
      </c>
      <c r="B515" s="21" t="s">
        <v>536</v>
      </c>
      <c r="C515" t="s">
        <v>7792</v>
      </c>
      <c r="D515" t="s">
        <v>736</v>
      </c>
      <c r="E515" s="21" t="s">
        <v>593</v>
      </c>
      <c r="F515" s="21" t="s">
        <v>634</v>
      </c>
      <c r="G515">
        <v>366.0</v>
      </c>
      <c r="H515">
        <v>557.0</v>
      </c>
      <c r="I515">
        <v>932.0</v>
      </c>
      <c r="J515" s="52">
        <f t="shared" ref="J515:K515" si="517">G515/$I515</f>
        <v>0.3927038627</v>
      </c>
      <c r="K515" s="52">
        <f t="shared" si="517"/>
        <v>0.597639485</v>
      </c>
      <c r="L515" s="101">
        <f t="shared" si="3"/>
        <v>20.49356223</v>
      </c>
      <c r="M515">
        <f t="shared" si="4"/>
        <v>191</v>
      </c>
      <c r="N515" t="str">
        <f t="shared" si="5"/>
        <v>Green</v>
      </c>
    </row>
    <row r="516">
      <c r="A516" s="21">
        <v>2014.0</v>
      </c>
      <c r="B516" s="21" t="s">
        <v>536</v>
      </c>
      <c r="C516" t="s">
        <v>7792</v>
      </c>
      <c r="D516" t="s">
        <v>7795</v>
      </c>
      <c r="E516" s="21" t="s">
        <v>593</v>
      </c>
      <c r="F516" s="21" t="s">
        <v>634</v>
      </c>
      <c r="G516">
        <v>578.0</v>
      </c>
      <c r="H516">
        <v>824.0</v>
      </c>
      <c r="I516">
        <v>1432.0</v>
      </c>
      <c r="J516" s="52">
        <f t="shared" ref="J516:K516" si="518">G516/$I516</f>
        <v>0.4036312849</v>
      </c>
      <c r="K516" s="52">
        <f t="shared" si="518"/>
        <v>0.5754189944</v>
      </c>
      <c r="L516" s="101">
        <f t="shared" si="3"/>
        <v>17.17877095</v>
      </c>
      <c r="M516">
        <f t="shared" si="4"/>
        <v>246</v>
      </c>
      <c r="N516" t="str">
        <f t="shared" si="5"/>
        <v>Green</v>
      </c>
    </row>
    <row r="517">
      <c r="A517" s="21">
        <v>2014.0</v>
      </c>
      <c r="B517" s="21" t="s">
        <v>536</v>
      </c>
      <c r="C517" t="s">
        <v>7792</v>
      </c>
      <c r="D517" t="s">
        <v>7820</v>
      </c>
      <c r="E517" s="21" t="s">
        <v>593</v>
      </c>
      <c r="F517" s="21" t="s">
        <v>634</v>
      </c>
      <c r="G517">
        <v>616.0</v>
      </c>
      <c r="H517">
        <v>969.0</v>
      </c>
      <c r="I517">
        <v>1631.0</v>
      </c>
      <c r="J517" s="52">
        <f t="shared" ref="J517:K517" si="519">G517/$I517</f>
        <v>0.3776824034</v>
      </c>
      <c r="K517" s="52">
        <f t="shared" si="519"/>
        <v>0.5941140405</v>
      </c>
      <c r="L517" s="101">
        <f t="shared" si="3"/>
        <v>21.6431637</v>
      </c>
      <c r="M517">
        <f t="shared" si="4"/>
        <v>353</v>
      </c>
      <c r="N517" t="str">
        <f t="shared" si="5"/>
        <v>Green</v>
      </c>
    </row>
    <row r="518">
      <c r="A518" s="21">
        <v>2014.0</v>
      </c>
      <c r="B518" s="21" t="s">
        <v>536</v>
      </c>
      <c r="C518" t="s">
        <v>7792</v>
      </c>
      <c r="D518" t="s">
        <v>544</v>
      </c>
      <c r="E518" s="21" t="s">
        <v>593</v>
      </c>
      <c r="F518" s="21" t="s">
        <v>634</v>
      </c>
      <c r="G518">
        <v>749.0</v>
      </c>
      <c r="H518">
        <v>1210.0</v>
      </c>
      <c r="I518">
        <v>1999.0</v>
      </c>
      <c r="J518" s="52">
        <f t="shared" ref="J518:K518" si="520">G518/$I518</f>
        <v>0.3746873437</v>
      </c>
      <c r="K518" s="52">
        <f t="shared" si="520"/>
        <v>0.6053026513</v>
      </c>
      <c r="L518" s="101">
        <f t="shared" si="3"/>
        <v>23.06153077</v>
      </c>
      <c r="M518">
        <f t="shared" si="4"/>
        <v>461</v>
      </c>
      <c r="N518" t="str">
        <f t="shared" si="5"/>
        <v>Green</v>
      </c>
    </row>
    <row r="519">
      <c r="A519" s="21">
        <v>2014.0</v>
      </c>
      <c r="B519" s="21" t="s">
        <v>536</v>
      </c>
      <c r="C519" t="s">
        <v>7792</v>
      </c>
      <c r="D519" t="s">
        <v>2196</v>
      </c>
      <c r="E519" s="21" t="s">
        <v>593</v>
      </c>
      <c r="F519" s="21" t="s">
        <v>634</v>
      </c>
      <c r="G519">
        <v>650.0</v>
      </c>
      <c r="H519">
        <v>1086.0</v>
      </c>
      <c r="I519">
        <v>1780.0</v>
      </c>
      <c r="J519" s="52">
        <f t="shared" ref="J519:K519" si="521">G519/$I519</f>
        <v>0.3651685393</v>
      </c>
      <c r="K519" s="52">
        <f t="shared" si="521"/>
        <v>0.6101123596</v>
      </c>
      <c r="L519" s="101">
        <f t="shared" si="3"/>
        <v>24.49438202</v>
      </c>
      <c r="M519">
        <f t="shared" si="4"/>
        <v>436</v>
      </c>
      <c r="N519" t="str">
        <f t="shared" si="5"/>
        <v>Green</v>
      </c>
    </row>
    <row r="520">
      <c r="A520" s="21">
        <v>2014.0</v>
      </c>
      <c r="B520" s="21" t="s">
        <v>536</v>
      </c>
      <c r="C520" t="s">
        <v>7792</v>
      </c>
      <c r="D520" t="s">
        <v>945</v>
      </c>
      <c r="E520" s="21" t="s">
        <v>593</v>
      </c>
      <c r="F520" s="21" t="s">
        <v>634</v>
      </c>
      <c r="G520">
        <v>140.0</v>
      </c>
      <c r="H520">
        <v>261.0</v>
      </c>
      <c r="I520">
        <v>408.0</v>
      </c>
      <c r="J520" s="52">
        <f t="shared" ref="J520:K520" si="522">G520/$I520</f>
        <v>0.3431372549</v>
      </c>
      <c r="K520" s="52">
        <f t="shared" si="522"/>
        <v>0.6397058824</v>
      </c>
      <c r="L520" s="101">
        <f t="shared" si="3"/>
        <v>29.65686275</v>
      </c>
      <c r="M520">
        <f t="shared" si="4"/>
        <v>121</v>
      </c>
      <c r="N520" t="str">
        <f t="shared" si="5"/>
        <v>Green</v>
      </c>
    </row>
    <row r="521">
      <c r="A521" s="21">
        <v>2014.0</v>
      </c>
      <c r="B521" s="21" t="s">
        <v>536</v>
      </c>
      <c r="C521" t="s">
        <v>7792</v>
      </c>
      <c r="D521" t="s">
        <v>111</v>
      </c>
      <c r="E521" s="21" t="s">
        <v>593</v>
      </c>
      <c r="F521" s="21" t="s">
        <v>634</v>
      </c>
      <c r="G521">
        <v>1109.0</v>
      </c>
      <c r="H521">
        <v>1469.0</v>
      </c>
      <c r="I521">
        <v>2643.0</v>
      </c>
      <c r="J521" s="52">
        <f t="shared" ref="J521:K521" si="523">G521/$I521</f>
        <v>0.4195989406</v>
      </c>
      <c r="K521" s="52">
        <f t="shared" si="523"/>
        <v>0.5558077942</v>
      </c>
      <c r="L521" s="101">
        <f t="shared" si="3"/>
        <v>13.62088536</v>
      </c>
      <c r="M521">
        <f t="shared" si="4"/>
        <v>360</v>
      </c>
      <c r="N521" t="str">
        <f t="shared" si="5"/>
        <v>Green</v>
      </c>
    </row>
    <row r="522">
      <c r="A522" s="21">
        <v>2014.0</v>
      </c>
      <c r="B522" s="21" t="s">
        <v>536</v>
      </c>
      <c r="C522" t="s">
        <v>8258</v>
      </c>
      <c r="D522" t="s">
        <v>8285</v>
      </c>
      <c r="E522" s="21" t="s">
        <v>593</v>
      </c>
      <c r="F522" s="21" t="s">
        <v>634</v>
      </c>
      <c r="G522">
        <v>1078.0</v>
      </c>
      <c r="H522">
        <v>1618.0</v>
      </c>
      <c r="I522">
        <v>2722.0</v>
      </c>
      <c r="J522" s="52">
        <f t="shared" ref="J522:K522" si="524">G522/$I522</f>
        <v>0.3960323292</v>
      </c>
      <c r="K522" s="52">
        <f t="shared" si="524"/>
        <v>0.5944158707</v>
      </c>
      <c r="L522" s="101">
        <f t="shared" si="3"/>
        <v>19.83835415</v>
      </c>
      <c r="M522">
        <f t="shared" si="4"/>
        <v>540</v>
      </c>
      <c r="N522" t="str">
        <f t="shared" si="5"/>
        <v>Green</v>
      </c>
    </row>
    <row r="523">
      <c r="A523" s="21">
        <v>2014.0</v>
      </c>
      <c r="B523" s="21" t="s">
        <v>536</v>
      </c>
      <c r="C523" t="s">
        <v>8258</v>
      </c>
      <c r="D523" t="s">
        <v>7764</v>
      </c>
      <c r="E523" s="21" t="s">
        <v>593</v>
      </c>
      <c r="F523" s="21" t="s">
        <v>634</v>
      </c>
      <c r="G523">
        <v>671.0</v>
      </c>
      <c r="H523">
        <v>783.0</v>
      </c>
      <c r="I523">
        <v>1480.0</v>
      </c>
      <c r="J523" s="52">
        <f t="shared" ref="J523:K523" si="525">G523/$I523</f>
        <v>0.4533783784</v>
      </c>
      <c r="K523" s="52">
        <f t="shared" si="525"/>
        <v>0.5290540541</v>
      </c>
      <c r="L523" s="101">
        <f t="shared" si="3"/>
        <v>7.567567568</v>
      </c>
      <c r="M523">
        <f t="shared" si="4"/>
        <v>112</v>
      </c>
      <c r="N523" t="str">
        <f t="shared" si="5"/>
        <v>Green</v>
      </c>
    </row>
    <row r="524">
      <c r="A524" s="21">
        <v>2014.0</v>
      </c>
      <c r="B524" s="21" t="s">
        <v>536</v>
      </c>
      <c r="C524" t="s">
        <v>8258</v>
      </c>
      <c r="D524" t="s">
        <v>8279</v>
      </c>
      <c r="E524" s="21" t="s">
        <v>593</v>
      </c>
      <c r="F524" s="21" t="s">
        <v>634</v>
      </c>
      <c r="G524">
        <v>1799.0</v>
      </c>
      <c r="H524">
        <v>1997.0</v>
      </c>
      <c r="I524">
        <v>3845.0</v>
      </c>
      <c r="J524" s="52">
        <f t="shared" ref="J524:K524" si="526">G524/$I524</f>
        <v>0.4678803641</v>
      </c>
      <c r="K524" s="52">
        <f t="shared" si="526"/>
        <v>0.5193758127</v>
      </c>
      <c r="L524" s="101">
        <f t="shared" si="3"/>
        <v>5.149544863</v>
      </c>
      <c r="M524">
        <f t="shared" si="4"/>
        <v>198</v>
      </c>
      <c r="N524" t="str">
        <f t="shared" si="5"/>
        <v>Green</v>
      </c>
    </row>
    <row r="525">
      <c r="A525" s="21">
        <v>2014.0</v>
      </c>
      <c r="B525" s="21" t="s">
        <v>536</v>
      </c>
      <c r="C525" t="s">
        <v>8258</v>
      </c>
      <c r="D525" t="s">
        <v>8268</v>
      </c>
      <c r="E525" s="21" t="s">
        <v>593</v>
      </c>
      <c r="F525" s="21" t="s">
        <v>634</v>
      </c>
      <c r="G525">
        <v>691.0</v>
      </c>
      <c r="H525">
        <v>925.0</v>
      </c>
      <c r="I525">
        <v>1636.0</v>
      </c>
      <c r="J525" s="52">
        <f t="shared" ref="J525:K525" si="527">G525/$I525</f>
        <v>0.4223716381</v>
      </c>
      <c r="K525" s="52">
        <f t="shared" si="527"/>
        <v>0.565403423</v>
      </c>
      <c r="L525" s="101">
        <f t="shared" si="3"/>
        <v>14.30317848</v>
      </c>
      <c r="M525">
        <f t="shared" si="4"/>
        <v>234</v>
      </c>
      <c r="N525" t="str">
        <f t="shared" si="5"/>
        <v>Green</v>
      </c>
    </row>
    <row r="526">
      <c r="A526" s="21">
        <v>2014.0</v>
      </c>
      <c r="B526" s="21" t="s">
        <v>536</v>
      </c>
      <c r="C526" t="s">
        <v>8258</v>
      </c>
      <c r="D526" t="s">
        <v>8306</v>
      </c>
      <c r="E526" s="21" t="s">
        <v>593</v>
      </c>
      <c r="F526" s="21" t="s">
        <v>634</v>
      </c>
      <c r="G526">
        <v>505.0</v>
      </c>
      <c r="H526">
        <v>1176.0</v>
      </c>
      <c r="I526">
        <v>1715.0</v>
      </c>
      <c r="J526" s="52">
        <f t="shared" ref="J526:K526" si="528">G526/$I526</f>
        <v>0.2944606414</v>
      </c>
      <c r="K526" s="52">
        <f t="shared" si="528"/>
        <v>0.6857142857</v>
      </c>
      <c r="L526" s="101">
        <f t="shared" si="3"/>
        <v>39.12536443</v>
      </c>
      <c r="M526">
        <f t="shared" si="4"/>
        <v>671</v>
      </c>
      <c r="N526" t="str">
        <f t="shared" si="5"/>
        <v>Green</v>
      </c>
    </row>
    <row r="527">
      <c r="A527" s="21">
        <v>2014.0</v>
      </c>
      <c r="B527" s="21" t="s">
        <v>536</v>
      </c>
      <c r="C527" t="s">
        <v>8258</v>
      </c>
      <c r="D527" t="s">
        <v>8301</v>
      </c>
      <c r="E527" s="21" t="s">
        <v>593</v>
      </c>
      <c r="F527" s="21" t="s">
        <v>634</v>
      </c>
      <c r="G527">
        <v>336.0</v>
      </c>
      <c r="H527">
        <v>529.0</v>
      </c>
      <c r="I527">
        <v>883.0</v>
      </c>
      <c r="J527" s="52">
        <f t="shared" ref="J527:K527" si="529">G527/$I527</f>
        <v>0.3805209513</v>
      </c>
      <c r="K527" s="52">
        <f t="shared" si="529"/>
        <v>0.5990939977</v>
      </c>
      <c r="L527" s="101">
        <f t="shared" si="3"/>
        <v>21.85730464</v>
      </c>
      <c r="M527">
        <f t="shared" si="4"/>
        <v>193</v>
      </c>
      <c r="N527" t="str">
        <f t="shared" si="5"/>
        <v>Green</v>
      </c>
    </row>
    <row r="528">
      <c r="A528" s="21">
        <v>2014.0</v>
      </c>
      <c r="B528" s="21" t="s">
        <v>536</v>
      </c>
      <c r="C528" t="s">
        <v>8258</v>
      </c>
      <c r="D528" t="s">
        <v>8262</v>
      </c>
      <c r="E528" s="21" t="s">
        <v>593</v>
      </c>
      <c r="F528" s="21" t="s">
        <v>634</v>
      </c>
      <c r="G528">
        <v>2598.0</v>
      </c>
      <c r="H528">
        <v>3287.0</v>
      </c>
      <c r="I528">
        <v>5959.0</v>
      </c>
      <c r="J528" s="52">
        <f t="shared" ref="J528:K528" si="530">G528/$I528</f>
        <v>0.4359791911</v>
      </c>
      <c r="K528" s="52">
        <f t="shared" si="530"/>
        <v>0.5516026179</v>
      </c>
      <c r="L528" s="101">
        <f t="shared" si="3"/>
        <v>11.56234267</v>
      </c>
      <c r="M528">
        <f t="shared" si="4"/>
        <v>689</v>
      </c>
      <c r="N528" t="str">
        <f t="shared" si="5"/>
        <v>Green</v>
      </c>
    </row>
    <row r="529">
      <c r="A529" s="21">
        <v>2014.0</v>
      </c>
      <c r="B529" s="21" t="s">
        <v>536</v>
      </c>
      <c r="C529" t="s">
        <v>8258</v>
      </c>
      <c r="D529" t="s">
        <v>8265</v>
      </c>
      <c r="E529" s="21" t="s">
        <v>593</v>
      </c>
      <c r="F529" s="21" t="s">
        <v>634</v>
      </c>
      <c r="G529">
        <v>1341.0</v>
      </c>
      <c r="H529">
        <v>1674.0</v>
      </c>
      <c r="I529">
        <v>3060.0</v>
      </c>
      <c r="J529" s="52">
        <f t="shared" ref="J529:K529" si="531">G529/$I529</f>
        <v>0.4382352941</v>
      </c>
      <c r="K529" s="52">
        <f t="shared" si="531"/>
        <v>0.5470588235</v>
      </c>
      <c r="L529" s="101">
        <f t="shared" si="3"/>
        <v>10.88235294</v>
      </c>
      <c r="M529">
        <f t="shared" si="4"/>
        <v>333</v>
      </c>
      <c r="N529" t="str">
        <f t="shared" si="5"/>
        <v>Green</v>
      </c>
    </row>
    <row r="530">
      <c r="A530" s="21">
        <v>2014.0</v>
      </c>
      <c r="B530" s="21" t="s">
        <v>536</v>
      </c>
      <c r="C530" t="s">
        <v>8258</v>
      </c>
      <c r="D530" t="s">
        <v>8273</v>
      </c>
      <c r="E530" s="21" t="s">
        <v>593</v>
      </c>
      <c r="F530" s="21" t="s">
        <v>634</v>
      </c>
      <c r="G530">
        <v>376.0</v>
      </c>
      <c r="H530">
        <v>437.0</v>
      </c>
      <c r="I530">
        <v>823.0</v>
      </c>
      <c r="J530" s="52">
        <f t="shared" ref="J530:K530" si="532">G530/$I530</f>
        <v>0.4568651276</v>
      </c>
      <c r="K530" s="52">
        <f t="shared" si="532"/>
        <v>0.5309842041</v>
      </c>
      <c r="L530" s="101">
        <f t="shared" si="3"/>
        <v>7.411907655</v>
      </c>
      <c r="M530">
        <f t="shared" si="4"/>
        <v>61</v>
      </c>
      <c r="N530" t="str">
        <f t="shared" si="5"/>
        <v>Green</v>
      </c>
    </row>
    <row r="531">
      <c r="A531" s="21">
        <v>2014.0</v>
      </c>
      <c r="B531" s="21" t="s">
        <v>536</v>
      </c>
      <c r="C531" t="s">
        <v>8258</v>
      </c>
      <c r="D531" t="s">
        <v>8298</v>
      </c>
      <c r="E531" s="21" t="s">
        <v>593</v>
      </c>
      <c r="F531" s="21" t="s">
        <v>634</v>
      </c>
      <c r="G531">
        <v>587.0</v>
      </c>
      <c r="H531">
        <v>908.0</v>
      </c>
      <c r="I531">
        <v>1531.0</v>
      </c>
      <c r="J531" s="52">
        <f t="shared" ref="J531:K531" si="533">G531/$I531</f>
        <v>0.3834095363</v>
      </c>
      <c r="K531" s="52">
        <f t="shared" si="533"/>
        <v>0.5930764206</v>
      </c>
      <c r="L531" s="101">
        <f t="shared" si="3"/>
        <v>20.96668844</v>
      </c>
      <c r="M531">
        <f t="shared" si="4"/>
        <v>321</v>
      </c>
      <c r="N531" t="str">
        <f t="shared" si="5"/>
        <v>Green</v>
      </c>
    </row>
    <row r="532">
      <c r="A532" s="21">
        <v>2014.0</v>
      </c>
      <c r="B532" s="21" t="s">
        <v>536</v>
      </c>
      <c r="C532" t="s">
        <v>8258</v>
      </c>
      <c r="D532" t="s">
        <v>8282</v>
      </c>
      <c r="E532" s="21" t="s">
        <v>593</v>
      </c>
      <c r="F532" s="21" t="s">
        <v>634</v>
      </c>
      <c r="G532">
        <v>960.0</v>
      </c>
      <c r="H532">
        <v>1062.0</v>
      </c>
      <c r="I532">
        <v>2049.0</v>
      </c>
      <c r="J532" s="52">
        <f t="shared" ref="J532:K532" si="534">G532/$I532</f>
        <v>0.4685212299</v>
      </c>
      <c r="K532" s="52">
        <f t="shared" si="534"/>
        <v>0.5183016105</v>
      </c>
      <c r="L532" s="101">
        <f t="shared" si="3"/>
        <v>4.978038067</v>
      </c>
      <c r="M532">
        <f t="shared" si="4"/>
        <v>102</v>
      </c>
      <c r="N532" t="str">
        <f t="shared" si="5"/>
        <v>Green</v>
      </c>
    </row>
    <row r="533">
      <c r="A533" s="21">
        <v>2014.0</v>
      </c>
      <c r="B533" s="21" t="s">
        <v>536</v>
      </c>
      <c r="C533" t="s">
        <v>8258</v>
      </c>
      <c r="D533" t="s">
        <v>8276</v>
      </c>
      <c r="E533" s="21" t="s">
        <v>593</v>
      </c>
      <c r="F533" s="21" t="s">
        <v>634</v>
      </c>
      <c r="G533">
        <v>315.0</v>
      </c>
      <c r="H533">
        <v>442.0</v>
      </c>
      <c r="I533">
        <v>768.0</v>
      </c>
      <c r="J533" s="52">
        <f t="shared" ref="J533:K533" si="535">G533/$I533</f>
        <v>0.41015625</v>
      </c>
      <c r="K533" s="52">
        <f t="shared" si="535"/>
        <v>0.5755208333</v>
      </c>
      <c r="L533" s="101">
        <f t="shared" si="3"/>
        <v>16.53645833</v>
      </c>
      <c r="M533">
        <f t="shared" si="4"/>
        <v>127</v>
      </c>
      <c r="N533" t="str">
        <f t="shared" si="5"/>
        <v>Green</v>
      </c>
    </row>
    <row r="534">
      <c r="A534" s="21">
        <v>2014.0</v>
      </c>
      <c r="B534" s="21" t="s">
        <v>536</v>
      </c>
      <c r="C534" t="s">
        <v>8258</v>
      </c>
      <c r="D534" t="s">
        <v>6774</v>
      </c>
      <c r="E534" s="21" t="s">
        <v>593</v>
      </c>
      <c r="F534" s="21" t="s">
        <v>634</v>
      </c>
      <c r="G534">
        <v>588.0</v>
      </c>
      <c r="H534">
        <v>1147.0</v>
      </c>
      <c r="I534">
        <v>1753.0</v>
      </c>
      <c r="J534" s="52">
        <f t="shared" ref="J534:K534" si="536">G534/$I534</f>
        <v>0.3354249857</v>
      </c>
      <c r="K534" s="52">
        <f t="shared" si="536"/>
        <v>0.6543069025</v>
      </c>
      <c r="L534" s="101">
        <f t="shared" si="3"/>
        <v>31.88819167</v>
      </c>
      <c r="M534">
        <f t="shared" si="4"/>
        <v>559</v>
      </c>
      <c r="N534" t="str">
        <f t="shared" si="5"/>
        <v>Green</v>
      </c>
    </row>
    <row r="535">
      <c r="A535" s="21">
        <v>2014.0</v>
      </c>
      <c r="B535" s="21" t="s">
        <v>536</v>
      </c>
      <c r="C535" t="s">
        <v>8258</v>
      </c>
      <c r="D535" t="s">
        <v>8288</v>
      </c>
      <c r="E535" s="21" t="s">
        <v>593</v>
      </c>
      <c r="F535" s="21" t="s">
        <v>634</v>
      </c>
      <c r="G535">
        <v>570.0</v>
      </c>
      <c r="H535">
        <v>837.0</v>
      </c>
      <c r="I535">
        <v>1424.0</v>
      </c>
      <c r="J535" s="52">
        <f t="shared" ref="J535:K535" si="537">G535/$I535</f>
        <v>0.4002808989</v>
      </c>
      <c r="K535" s="52">
        <f t="shared" si="537"/>
        <v>0.5877808989</v>
      </c>
      <c r="L535" s="101">
        <f t="shared" si="3"/>
        <v>18.75</v>
      </c>
      <c r="M535">
        <f t="shared" si="4"/>
        <v>267</v>
      </c>
      <c r="N535" t="str">
        <f t="shared" si="5"/>
        <v>Green</v>
      </c>
    </row>
    <row r="536">
      <c r="A536" s="21">
        <v>2014.0</v>
      </c>
      <c r="B536" s="21" t="s">
        <v>536</v>
      </c>
      <c r="C536" t="s">
        <v>8258</v>
      </c>
      <c r="D536" t="s">
        <v>6450</v>
      </c>
      <c r="E536" s="21" t="s">
        <v>593</v>
      </c>
      <c r="F536" s="21" t="s">
        <v>634</v>
      </c>
      <c r="G536">
        <v>332.0</v>
      </c>
      <c r="H536">
        <v>553.0</v>
      </c>
      <c r="I536">
        <v>906.0</v>
      </c>
      <c r="J536" s="52">
        <f t="shared" ref="J536:K536" si="538">G536/$I536</f>
        <v>0.3664459161</v>
      </c>
      <c r="K536" s="52">
        <f t="shared" si="538"/>
        <v>0.6103752759</v>
      </c>
      <c r="L536" s="101">
        <f t="shared" si="3"/>
        <v>24.39293598</v>
      </c>
      <c r="M536">
        <f t="shared" si="4"/>
        <v>221</v>
      </c>
      <c r="N536" t="str">
        <f t="shared" si="5"/>
        <v>Green</v>
      </c>
    </row>
    <row r="537">
      <c r="A537" s="21">
        <v>2014.0</v>
      </c>
      <c r="B537" s="21" t="s">
        <v>536</v>
      </c>
      <c r="C537" t="s">
        <v>8258</v>
      </c>
      <c r="D537" t="s">
        <v>7995</v>
      </c>
      <c r="E537" s="21" t="s">
        <v>593</v>
      </c>
      <c r="F537" s="21" t="s">
        <v>634</v>
      </c>
      <c r="G537">
        <v>564.0</v>
      </c>
      <c r="H537">
        <v>978.0</v>
      </c>
      <c r="I537">
        <v>1560.0</v>
      </c>
      <c r="J537" s="52">
        <f t="shared" ref="J537:K537" si="539">G537/$I537</f>
        <v>0.3615384615</v>
      </c>
      <c r="K537" s="52">
        <f t="shared" si="539"/>
        <v>0.6269230769</v>
      </c>
      <c r="L537" s="101">
        <f t="shared" si="3"/>
        <v>26.53846154</v>
      </c>
      <c r="M537">
        <f t="shared" si="4"/>
        <v>414</v>
      </c>
      <c r="N537" t="str">
        <f t="shared" si="5"/>
        <v>Green</v>
      </c>
    </row>
    <row r="538">
      <c r="A538" s="21">
        <v>2014.0</v>
      </c>
      <c r="B538" s="21" t="s">
        <v>536</v>
      </c>
      <c r="C538" t="s">
        <v>8258</v>
      </c>
      <c r="D538" t="s">
        <v>8259</v>
      </c>
      <c r="E538" s="21" t="s">
        <v>593</v>
      </c>
      <c r="F538" s="21" t="s">
        <v>634</v>
      </c>
      <c r="G538">
        <v>370.0</v>
      </c>
      <c r="H538">
        <v>528.0</v>
      </c>
      <c r="I538">
        <v>911.0</v>
      </c>
      <c r="J538" s="52">
        <f t="shared" ref="J538:K538" si="540">G538/$I538</f>
        <v>0.4061470911</v>
      </c>
      <c r="K538" s="52">
        <f t="shared" si="540"/>
        <v>0.579582876</v>
      </c>
      <c r="L538" s="101">
        <f t="shared" si="3"/>
        <v>17.34357849</v>
      </c>
      <c r="M538">
        <f t="shared" si="4"/>
        <v>158</v>
      </c>
      <c r="N538" t="str">
        <f t="shared" si="5"/>
        <v>Green</v>
      </c>
    </row>
    <row r="539">
      <c r="A539" s="21">
        <v>2014.0</v>
      </c>
      <c r="B539" s="21" t="s">
        <v>536</v>
      </c>
      <c r="C539" t="s">
        <v>8258</v>
      </c>
      <c r="D539" t="s">
        <v>8295</v>
      </c>
      <c r="E539" s="21" t="s">
        <v>593</v>
      </c>
      <c r="F539" s="21" t="s">
        <v>634</v>
      </c>
      <c r="G539">
        <v>707.0</v>
      </c>
      <c r="H539">
        <v>1177.0</v>
      </c>
      <c r="I539">
        <v>1908.0</v>
      </c>
      <c r="J539" s="52">
        <f t="shared" ref="J539:K539" si="541">G539/$I539</f>
        <v>0.3705450734</v>
      </c>
      <c r="K539" s="52">
        <f t="shared" si="541"/>
        <v>0.6168763103</v>
      </c>
      <c r="L539" s="101">
        <f t="shared" si="3"/>
        <v>24.63312369</v>
      </c>
      <c r="M539">
        <f t="shared" si="4"/>
        <v>470</v>
      </c>
      <c r="N539" t="str">
        <f t="shared" si="5"/>
        <v>Green</v>
      </c>
    </row>
    <row r="540">
      <c r="A540" s="21">
        <v>2014.0</v>
      </c>
      <c r="B540" s="21" t="s">
        <v>536</v>
      </c>
      <c r="C540" t="s">
        <v>8258</v>
      </c>
      <c r="D540" t="s">
        <v>2495</v>
      </c>
      <c r="E540" s="21" t="s">
        <v>593</v>
      </c>
      <c r="F540" s="21" t="s">
        <v>634</v>
      </c>
      <c r="G540">
        <v>800.0</v>
      </c>
      <c r="H540">
        <v>1247.0</v>
      </c>
      <c r="I540">
        <v>2081.0</v>
      </c>
      <c r="J540" s="52">
        <f t="shared" ref="J540:K540" si="542">G540/$I540</f>
        <v>0.3844305622</v>
      </c>
      <c r="K540" s="52">
        <f t="shared" si="542"/>
        <v>0.5992311389</v>
      </c>
      <c r="L540" s="101">
        <f t="shared" si="3"/>
        <v>21.48005766</v>
      </c>
      <c r="M540">
        <f t="shared" si="4"/>
        <v>447</v>
      </c>
      <c r="N540" t="str">
        <f t="shared" si="5"/>
        <v>Green</v>
      </c>
    </row>
    <row r="541">
      <c r="A541" s="21">
        <v>2014.0</v>
      </c>
      <c r="B541" s="21" t="s">
        <v>536</v>
      </c>
      <c r="C541" t="s">
        <v>8258</v>
      </c>
      <c r="D541" t="s">
        <v>111</v>
      </c>
      <c r="E541" s="21" t="s">
        <v>593</v>
      </c>
      <c r="F541" s="21" t="s">
        <v>634</v>
      </c>
      <c r="G541">
        <v>737.0</v>
      </c>
      <c r="H541">
        <v>719.0</v>
      </c>
      <c r="I541">
        <v>1478.0</v>
      </c>
      <c r="J541" s="52">
        <f t="shared" ref="J541:K541" si="543">G541/$I541</f>
        <v>0.49864682</v>
      </c>
      <c r="K541" s="52">
        <f t="shared" si="543"/>
        <v>0.4864682003</v>
      </c>
      <c r="L541" s="101">
        <f t="shared" si="3"/>
        <v>-1.217861976</v>
      </c>
      <c r="M541">
        <f t="shared" si="4"/>
        <v>-18</v>
      </c>
      <c r="N541" t="str">
        <f t="shared" si="5"/>
        <v>Blue</v>
      </c>
    </row>
    <row r="542">
      <c r="A542" s="21">
        <v>2014.0</v>
      </c>
      <c r="B542" s="21" t="s">
        <v>536</v>
      </c>
      <c r="C542" t="s">
        <v>6965</v>
      </c>
      <c r="D542" t="s">
        <v>6997</v>
      </c>
      <c r="E542" s="21" t="s">
        <v>593</v>
      </c>
      <c r="F542" s="21" t="s">
        <v>634</v>
      </c>
      <c r="G542">
        <v>784.0</v>
      </c>
      <c r="H542">
        <v>1040.0</v>
      </c>
      <c r="I542">
        <v>1842.0</v>
      </c>
      <c r="J542" s="52">
        <f t="shared" ref="J542:K542" si="544">G542/$I542</f>
        <v>0.4256243214</v>
      </c>
      <c r="K542" s="52">
        <f t="shared" si="544"/>
        <v>0.5646036916</v>
      </c>
      <c r="L542" s="101">
        <f t="shared" si="3"/>
        <v>13.89793702</v>
      </c>
      <c r="M542">
        <f t="shared" si="4"/>
        <v>256</v>
      </c>
      <c r="N542" t="str">
        <f t="shared" si="5"/>
        <v>Green</v>
      </c>
    </row>
    <row r="543">
      <c r="A543" s="21">
        <v>2014.0</v>
      </c>
      <c r="B543" s="21" t="s">
        <v>536</v>
      </c>
      <c r="C543" t="s">
        <v>6965</v>
      </c>
      <c r="D543" t="s">
        <v>7030</v>
      </c>
      <c r="E543" s="21" t="s">
        <v>593</v>
      </c>
      <c r="F543" s="21" t="s">
        <v>634</v>
      </c>
      <c r="G543">
        <v>1317.0</v>
      </c>
      <c r="H543">
        <v>1525.0</v>
      </c>
      <c r="I543">
        <v>2872.0</v>
      </c>
      <c r="J543" s="52">
        <f t="shared" ref="J543:K543" si="545">G543/$I543</f>
        <v>0.4585654596</v>
      </c>
      <c r="K543" s="52">
        <f t="shared" si="545"/>
        <v>0.5309888579</v>
      </c>
      <c r="L543" s="101">
        <f t="shared" si="3"/>
        <v>7.242339833</v>
      </c>
      <c r="M543">
        <f t="shared" si="4"/>
        <v>208</v>
      </c>
      <c r="N543" t="str">
        <f t="shared" si="5"/>
        <v>Green</v>
      </c>
    </row>
    <row r="544">
      <c r="A544" s="21">
        <v>2014.0</v>
      </c>
      <c r="B544" s="21" t="s">
        <v>536</v>
      </c>
      <c r="C544" t="s">
        <v>6965</v>
      </c>
      <c r="D544" t="s">
        <v>5579</v>
      </c>
      <c r="E544" s="21" t="s">
        <v>593</v>
      </c>
      <c r="F544" s="21" t="s">
        <v>634</v>
      </c>
      <c r="G544">
        <v>729.0</v>
      </c>
      <c r="H544">
        <v>857.0</v>
      </c>
      <c r="I544">
        <v>1611.0</v>
      </c>
      <c r="J544" s="52">
        <f t="shared" ref="J544:K544" si="546">G544/$I544</f>
        <v>0.4525139665</v>
      </c>
      <c r="K544" s="52">
        <f t="shared" si="546"/>
        <v>0.5319677219</v>
      </c>
      <c r="L544" s="101">
        <f t="shared" si="3"/>
        <v>7.945375543</v>
      </c>
      <c r="M544">
        <f t="shared" si="4"/>
        <v>128</v>
      </c>
      <c r="N544" t="str">
        <f t="shared" si="5"/>
        <v>Green</v>
      </c>
    </row>
    <row r="545">
      <c r="A545" s="21">
        <v>2014.0</v>
      </c>
      <c r="B545" s="21" t="s">
        <v>536</v>
      </c>
      <c r="C545" t="s">
        <v>6965</v>
      </c>
      <c r="D545" t="s">
        <v>7024</v>
      </c>
      <c r="E545" s="21" t="s">
        <v>593</v>
      </c>
      <c r="F545" s="21" t="s">
        <v>634</v>
      </c>
      <c r="G545">
        <v>1209.0</v>
      </c>
      <c r="H545">
        <v>1540.0</v>
      </c>
      <c r="I545">
        <v>2782.0</v>
      </c>
      <c r="J545" s="52">
        <f t="shared" ref="J545:K545" si="547">G545/$I545</f>
        <v>0.4345794393</v>
      </c>
      <c r="K545" s="52">
        <f t="shared" si="547"/>
        <v>0.5535585909</v>
      </c>
      <c r="L545" s="101">
        <f t="shared" si="3"/>
        <v>11.89791517</v>
      </c>
      <c r="M545">
        <f t="shared" si="4"/>
        <v>331</v>
      </c>
      <c r="N545" t="str">
        <f t="shared" si="5"/>
        <v>Green</v>
      </c>
    </row>
    <row r="546">
      <c r="A546" s="21">
        <v>2014.0</v>
      </c>
      <c r="B546" s="21" t="s">
        <v>536</v>
      </c>
      <c r="C546" t="s">
        <v>6965</v>
      </c>
      <c r="D546" t="s">
        <v>6980</v>
      </c>
      <c r="E546" s="21" t="s">
        <v>593</v>
      </c>
      <c r="F546" s="21" t="s">
        <v>634</v>
      </c>
      <c r="G546">
        <v>1382.0</v>
      </c>
      <c r="H546">
        <v>1733.0</v>
      </c>
      <c r="I546">
        <v>3150.0</v>
      </c>
      <c r="J546" s="52">
        <f t="shared" ref="J546:K546" si="548">G546/$I546</f>
        <v>0.4387301587</v>
      </c>
      <c r="K546" s="52">
        <f t="shared" si="548"/>
        <v>0.5501587302</v>
      </c>
      <c r="L546" s="101">
        <f t="shared" si="3"/>
        <v>11.14285714</v>
      </c>
      <c r="M546">
        <f t="shared" si="4"/>
        <v>351</v>
      </c>
      <c r="N546" t="str">
        <f t="shared" si="5"/>
        <v>Green</v>
      </c>
    </row>
    <row r="547">
      <c r="A547" s="21">
        <v>2014.0</v>
      </c>
      <c r="B547" s="21" t="s">
        <v>536</v>
      </c>
      <c r="C547" t="s">
        <v>6965</v>
      </c>
      <c r="D547" t="s">
        <v>7021</v>
      </c>
      <c r="E547" s="21" t="s">
        <v>593</v>
      </c>
      <c r="F547" s="21" t="s">
        <v>634</v>
      </c>
      <c r="G547">
        <v>1393.0</v>
      </c>
      <c r="H547">
        <v>1614.0</v>
      </c>
      <c r="I547">
        <v>3046.0</v>
      </c>
      <c r="J547" s="52">
        <f t="shared" ref="J547:K547" si="549">G547/$I547</f>
        <v>0.4573210768</v>
      </c>
      <c r="K547" s="52">
        <f t="shared" si="549"/>
        <v>0.5298752462</v>
      </c>
      <c r="L547" s="101">
        <f t="shared" si="3"/>
        <v>7.25541694</v>
      </c>
      <c r="M547">
        <f t="shared" si="4"/>
        <v>221</v>
      </c>
      <c r="N547" t="str">
        <f t="shared" si="5"/>
        <v>Green</v>
      </c>
    </row>
    <row r="548">
      <c r="A548" s="21">
        <v>2014.0</v>
      </c>
      <c r="B548" s="21" t="s">
        <v>536</v>
      </c>
      <c r="C548" t="s">
        <v>6965</v>
      </c>
      <c r="D548" t="s">
        <v>7016</v>
      </c>
      <c r="E548" s="21" t="s">
        <v>593</v>
      </c>
      <c r="F548" s="21" t="s">
        <v>634</v>
      </c>
      <c r="G548">
        <v>761.0</v>
      </c>
      <c r="H548">
        <v>1198.0</v>
      </c>
      <c r="I548">
        <v>1970.0</v>
      </c>
      <c r="J548" s="52">
        <f t="shared" ref="J548:K548" si="550">G548/$I548</f>
        <v>0.3862944162</v>
      </c>
      <c r="K548" s="52">
        <f t="shared" si="550"/>
        <v>0.6081218274</v>
      </c>
      <c r="L548" s="101">
        <f t="shared" si="3"/>
        <v>22.18274112</v>
      </c>
      <c r="M548">
        <f t="shared" si="4"/>
        <v>437</v>
      </c>
      <c r="N548" t="str">
        <f t="shared" si="5"/>
        <v>Green</v>
      </c>
    </row>
    <row r="549">
      <c r="A549" s="21">
        <v>2014.0</v>
      </c>
      <c r="B549" s="21" t="s">
        <v>536</v>
      </c>
      <c r="C549" t="s">
        <v>6965</v>
      </c>
      <c r="D549" t="s">
        <v>7009</v>
      </c>
      <c r="E549" s="21" t="s">
        <v>593</v>
      </c>
      <c r="F549" s="21" t="s">
        <v>634</v>
      </c>
      <c r="G549">
        <v>1689.0</v>
      </c>
      <c r="H549">
        <v>2186.0</v>
      </c>
      <c r="I549">
        <v>3923.0</v>
      </c>
      <c r="J549" s="52">
        <f t="shared" ref="J549:K549" si="551">G549/$I549</f>
        <v>0.4305378537</v>
      </c>
      <c r="K549" s="52">
        <f t="shared" si="551"/>
        <v>0.5572266123</v>
      </c>
      <c r="L549" s="101">
        <f t="shared" si="3"/>
        <v>12.66887586</v>
      </c>
      <c r="M549">
        <f t="shared" si="4"/>
        <v>497</v>
      </c>
      <c r="N549" t="str">
        <f t="shared" si="5"/>
        <v>Green</v>
      </c>
    </row>
    <row r="550">
      <c r="A550" s="21">
        <v>2014.0</v>
      </c>
      <c r="B550" s="21" t="s">
        <v>536</v>
      </c>
      <c r="C550" t="s">
        <v>6965</v>
      </c>
      <c r="D550" s="21" t="s">
        <v>3637</v>
      </c>
      <c r="E550" s="21" t="s">
        <v>593</v>
      </c>
      <c r="F550" s="21" t="s">
        <v>634</v>
      </c>
      <c r="G550">
        <v>1496.0</v>
      </c>
      <c r="H550">
        <v>2200.0</v>
      </c>
      <c r="I550">
        <v>3735.0</v>
      </c>
      <c r="J550" s="52">
        <f t="shared" ref="J550:K550" si="552">G550/$I550</f>
        <v>0.4005354752</v>
      </c>
      <c r="K550" s="52">
        <f t="shared" si="552"/>
        <v>0.5890227577</v>
      </c>
      <c r="L550" s="101">
        <f t="shared" si="3"/>
        <v>18.84872825</v>
      </c>
      <c r="M550">
        <f t="shared" si="4"/>
        <v>704</v>
      </c>
      <c r="N550" t="str">
        <f t="shared" si="5"/>
        <v>Green</v>
      </c>
    </row>
    <row r="551">
      <c r="A551" s="21">
        <v>2014.0</v>
      </c>
      <c r="B551" s="21" t="s">
        <v>536</v>
      </c>
      <c r="C551" t="s">
        <v>6965</v>
      </c>
      <c r="D551" t="s">
        <v>6975</v>
      </c>
      <c r="E551" s="21" t="s">
        <v>593</v>
      </c>
      <c r="F551" s="21" t="s">
        <v>634</v>
      </c>
      <c r="G551">
        <v>517.0</v>
      </c>
      <c r="H551">
        <v>557.0</v>
      </c>
      <c r="I551">
        <v>1085.0</v>
      </c>
      <c r="J551" s="52">
        <f t="shared" ref="J551:K551" si="553">G551/$I551</f>
        <v>0.4764976959</v>
      </c>
      <c r="K551" s="52">
        <f t="shared" si="553"/>
        <v>0.5133640553</v>
      </c>
      <c r="L551" s="101">
        <f t="shared" si="3"/>
        <v>3.686635945</v>
      </c>
      <c r="M551">
        <f t="shared" si="4"/>
        <v>40</v>
      </c>
      <c r="N551" t="str">
        <f t="shared" si="5"/>
        <v>Green</v>
      </c>
    </row>
    <row r="552">
      <c r="A552" s="21">
        <v>2014.0</v>
      </c>
      <c r="B552" s="21" t="s">
        <v>536</v>
      </c>
      <c r="C552" t="s">
        <v>6965</v>
      </c>
      <c r="D552" t="s">
        <v>6988</v>
      </c>
      <c r="E552" s="21" t="s">
        <v>593</v>
      </c>
      <c r="F552" s="21" t="s">
        <v>634</v>
      </c>
      <c r="G552">
        <v>583.0</v>
      </c>
      <c r="H552">
        <v>992.0</v>
      </c>
      <c r="I552">
        <v>1592.0</v>
      </c>
      <c r="J552" s="52">
        <f t="shared" ref="J552:K552" si="554">G552/$I552</f>
        <v>0.3662060302</v>
      </c>
      <c r="K552" s="52">
        <f t="shared" si="554"/>
        <v>0.6231155779</v>
      </c>
      <c r="L552" s="101">
        <f t="shared" si="3"/>
        <v>25.69095477</v>
      </c>
      <c r="M552">
        <f t="shared" si="4"/>
        <v>409</v>
      </c>
      <c r="N552" t="str">
        <f t="shared" si="5"/>
        <v>Green</v>
      </c>
    </row>
    <row r="553">
      <c r="A553" s="21">
        <v>2014.0</v>
      </c>
      <c r="B553" s="21" t="s">
        <v>536</v>
      </c>
      <c r="C553" t="s">
        <v>6965</v>
      </c>
      <c r="D553" t="s">
        <v>6994</v>
      </c>
      <c r="E553" s="21" t="s">
        <v>593</v>
      </c>
      <c r="F553" s="21" t="s">
        <v>634</v>
      </c>
      <c r="G553">
        <v>932.0</v>
      </c>
      <c r="H553">
        <v>1307.0</v>
      </c>
      <c r="I553">
        <v>2274.0</v>
      </c>
      <c r="J553" s="52">
        <f t="shared" ref="J553:K553" si="555">G553/$I553</f>
        <v>0.4098504837</v>
      </c>
      <c r="K553" s="52">
        <f t="shared" si="555"/>
        <v>0.5747581354</v>
      </c>
      <c r="L553" s="101">
        <f t="shared" si="3"/>
        <v>16.49076517</v>
      </c>
      <c r="M553">
        <f t="shared" si="4"/>
        <v>375</v>
      </c>
      <c r="N553" t="str">
        <f t="shared" si="5"/>
        <v>Green</v>
      </c>
    </row>
    <row r="554">
      <c r="A554" s="21">
        <v>2014.0</v>
      </c>
      <c r="B554" s="21" t="s">
        <v>536</v>
      </c>
      <c r="C554" t="s">
        <v>6965</v>
      </c>
      <c r="D554" t="s">
        <v>7000</v>
      </c>
      <c r="E554" s="21" t="s">
        <v>593</v>
      </c>
      <c r="F554" s="21" t="s">
        <v>634</v>
      </c>
      <c r="G554">
        <v>1926.0</v>
      </c>
      <c r="H554">
        <v>2277.0</v>
      </c>
      <c r="I554">
        <v>4272.0</v>
      </c>
      <c r="J554" s="52">
        <f t="shared" ref="J554:K554" si="556">G554/$I554</f>
        <v>0.4508426966</v>
      </c>
      <c r="K554" s="52">
        <f t="shared" si="556"/>
        <v>0.533005618</v>
      </c>
      <c r="L554" s="101">
        <f t="shared" si="3"/>
        <v>8.216292135</v>
      </c>
      <c r="M554">
        <f t="shared" si="4"/>
        <v>351</v>
      </c>
      <c r="N554" t="str">
        <f t="shared" si="5"/>
        <v>Green</v>
      </c>
    </row>
    <row r="555">
      <c r="A555" s="21">
        <v>2014.0</v>
      </c>
      <c r="B555" s="21" t="s">
        <v>536</v>
      </c>
      <c r="C555" t="s">
        <v>6965</v>
      </c>
      <c r="D555" t="s">
        <v>6983</v>
      </c>
      <c r="E555" s="21" t="s">
        <v>593</v>
      </c>
      <c r="F555" s="21" t="s">
        <v>634</v>
      </c>
      <c r="G555">
        <v>1129.0</v>
      </c>
      <c r="H555">
        <v>1529.0</v>
      </c>
      <c r="I555">
        <v>2701.0</v>
      </c>
      <c r="J555" s="52">
        <f t="shared" ref="J555:K555" si="557">G555/$I555</f>
        <v>0.4179933358</v>
      </c>
      <c r="K555" s="52">
        <f t="shared" si="557"/>
        <v>0.5660866346</v>
      </c>
      <c r="L555" s="101">
        <f t="shared" si="3"/>
        <v>14.80932988</v>
      </c>
      <c r="M555">
        <f t="shared" si="4"/>
        <v>400</v>
      </c>
      <c r="N555" t="str">
        <f t="shared" si="5"/>
        <v>Green</v>
      </c>
    </row>
    <row r="556">
      <c r="A556" s="21">
        <v>2014.0</v>
      </c>
      <c r="B556" s="21" t="s">
        <v>536</v>
      </c>
      <c r="C556" t="s">
        <v>6965</v>
      </c>
      <c r="D556" t="s">
        <v>6968</v>
      </c>
      <c r="E556" s="21" t="s">
        <v>593</v>
      </c>
      <c r="F556" s="21" t="s">
        <v>634</v>
      </c>
      <c r="G556">
        <v>539.0</v>
      </c>
      <c r="H556">
        <v>453.0</v>
      </c>
      <c r="I556">
        <v>1008.0</v>
      </c>
      <c r="J556" s="52">
        <f t="shared" ref="J556:K556" si="558">G556/$I556</f>
        <v>0.5347222222</v>
      </c>
      <c r="K556" s="52">
        <f t="shared" si="558"/>
        <v>0.4494047619</v>
      </c>
      <c r="L556" s="101">
        <f t="shared" si="3"/>
        <v>-8.531746032</v>
      </c>
      <c r="M556">
        <f t="shared" si="4"/>
        <v>-86</v>
      </c>
      <c r="N556" t="str">
        <f t="shared" si="5"/>
        <v>Blue</v>
      </c>
    </row>
    <row r="557">
      <c r="A557" s="21">
        <v>2014.0</v>
      </c>
      <c r="B557" s="21" t="s">
        <v>536</v>
      </c>
      <c r="C557" t="s">
        <v>6965</v>
      </c>
      <c r="D557" t="s">
        <v>6991</v>
      </c>
      <c r="E557" s="21" t="s">
        <v>593</v>
      </c>
      <c r="F557" s="21" t="s">
        <v>634</v>
      </c>
      <c r="G557">
        <v>945.0</v>
      </c>
      <c r="H557">
        <v>1052.0</v>
      </c>
      <c r="I557">
        <v>2027.0</v>
      </c>
      <c r="J557" s="52">
        <f t="shared" ref="J557:K557" si="559">G557/$I557</f>
        <v>0.4662062161</v>
      </c>
      <c r="K557" s="52">
        <f t="shared" si="559"/>
        <v>0.5189935866</v>
      </c>
      <c r="L557" s="101">
        <f t="shared" si="3"/>
        <v>5.27873705</v>
      </c>
      <c r="M557">
        <f t="shared" si="4"/>
        <v>107</v>
      </c>
      <c r="N557" t="str">
        <f t="shared" si="5"/>
        <v>Green</v>
      </c>
    </row>
    <row r="558">
      <c r="A558" s="21">
        <v>2014.0</v>
      </c>
      <c r="B558" s="21" t="s">
        <v>536</v>
      </c>
      <c r="C558" t="s">
        <v>6965</v>
      </c>
      <c r="D558" t="s">
        <v>2283</v>
      </c>
      <c r="E558" s="21" t="s">
        <v>593</v>
      </c>
      <c r="F558" s="21" t="s">
        <v>634</v>
      </c>
      <c r="G558">
        <v>587.0</v>
      </c>
      <c r="H558">
        <v>686.0</v>
      </c>
      <c r="I558">
        <v>1295.0</v>
      </c>
      <c r="J558" s="52">
        <f t="shared" ref="J558:K558" si="560">G558/$I558</f>
        <v>0.4532818533</v>
      </c>
      <c r="K558" s="52">
        <f t="shared" si="560"/>
        <v>0.5297297297</v>
      </c>
      <c r="L558" s="101">
        <f t="shared" si="3"/>
        <v>7.644787645</v>
      </c>
      <c r="M558">
        <f t="shared" si="4"/>
        <v>99</v>
      </c>
      <c r="N558" t="str">
        <f t="shared" si="5"/>
        <v>Green</v>
      </c>
    </row>
    <row r="559">
      <c r="A559" s="21">
        <v>2014.0</v>
      </c>
      <c r="B559" s="21" t="s">
        <v>536</v>
      </c>
      <c r="C559" t="s">
        <v>6965</v>
      </c>
      <c r="D559" t="s">
        <v>1610</v>
      </c>
      <c r="E559" s="21" t="s">
        <v>593</v>
      </c>
      <c r="F559" s="21" t="s">
        <v>634</v>
      </c>
      <c r="G559">
        <v>575.0</v>
      </c>
      <c r="H559">
        <v>660.0</v>
      </c>
      <c r="I559">
        <v>1249.0</v>
      </c>
      <c r="J559" s="52">
        <f t="shared" ref="J559:K559" si="561">G559/$I559</f>
        <v>0.4603682946</v>
      </c>
      <c r="K559" s="52">
        <f t="shared" si="561"/>
        <v>0.5284227382</v>
      </c>
      <c r="L559" s="101">
        <f t="shared" si="3"/>
        <v>6.805444355</v>
      </c>
      <c r="M559">
        <f t="shared" si="4"/>
        <v>85</v>
      </c>
      <c r="N559" t="str">
        <f t="shared" si="5"/>
        <v>Green</v>
      </c>
    </row>
    <row r="560">
      <c r="A560" s="21">
        <v>2014.0</v>
      </c>
      <c r="B560" s="21" t="s">
        <v>536</v>
      </c>
      <c r="C560" t="s">
        <v>6965</v>
      </c>
      <c r="D560" t="s">
        <v>39</v>
      </c>
      <c r="E560" s="21" t="s">
        <v>593</v>
      </c>
      <c r="F560" s="21" t="s">
        <v>634</v>
      </c>
      <c r="G560">
        <v>496.0</v>
      </c>
      <c r="H560">
        <v>542.0</v>
      </c>
      <c r="I560">
        <v>1043.0</v>
      </c>
      <c r="J560" s="52">
        <f t="shared" ref="J560:K560" si="562">G560/$I560</f>
        <v>0.4755512943</v>
      </c>
      <c r="K560" s="52">
        <f t="shared" si="562"/>
        <v>0.5196548418</v>
      </c>
      <c r="L560" s="101">
        <f t="shared" si="3"/>
        <v>4.410354746</v>
      </c>
      <c r="M560">
        <f t="shared" si="4"/>
        <v>46</v>
      </c>
      <c r="N560" t="str">
        <f t="shared" si="5"/>
        <v>Green</v>
      </c>
    </row>
    <row r="561">
      <c r="A561" s="21">
        <v>2014.0</v>
      </c>
      <c r="B561" s="21" t="s">
        <v>536</v>
      </c>
      <c r="C561" t="s">
        <v>6965</v>
      </c>
      <c r="D561" t="s">
        <v>7003</v>
      </c>
      <c r="E561" s="21" t="s">
        <v>593</v>
      </c>
      <c r="F561" s="21" t="s">
        <v>634</v>
      </c>
      <c r="G561">
        <v>1570.0</v>
      </c>
      <c r="H561">
        <v>2056.0</v>
      </c>
      <c r="I561">
        <v>3676.0</v>
      </c>
      <c r="J561" s="52">
        <f t="shared" ref="J561:K561" si="563">G561/$I561</f>
        <v>0.4270946681</v>
      </c>
      <c r="K561" s="52">
        <f t="shared" si="563"/>
        <v>0.5593035909</v>
      </c>
      <c r="L561" s="101">
        <f t="shared" si="3"/>
        <v>13.22089227</v>
      </c>
      <c r="M561">
        <f t="shared" si="4"/>
        <v>486</v>
      </c>
      <c r="N561" t="str">
        <f t="shared" si="5"/>
        <v>Green</v>
      </c>
    </row>
    <row r="562">
      <c r="A562" s="21">
        <v>2014.0</v>
      </c>
      <c r="B562" s="21" t="s">
        <v>536</v>
      </c>
      <c r="C562" t="s">
        <v>6965</v>
      </c>
      <c r="D562" t="s">
        <v>6484</v>
      </c>
      <c r="E562" s="21" t="s">
        <v>593</v>
      </c>
      <c r="F562" s="21" t="s">
        <v>634</v>
      </c>
      <c r="G562">
        <v>1634.0</v>
      </c>
      <c r="H562">
        <v>2050.0</v>
      </c>
      <c r="I562">
        <v>3730.0</v>
      </c>
      <c r="J562" s="52">
        <f t="shared" ref="J562:K562" si="564">G562/$I562</f>
        <v>0.4380697051</v>
      </c>
      <c r="K562" s="52">
        <f t="shared" si="564"/>
        <v>0.5495978552</v>
      </c>
      <c r="L562" s="101">
        <f t="shared" si="3"/>
        <v>11.15281501</v>
      </c>
      <c r="M562">
        <f t="shared" si="4"/>
        <v>416</v>
      </c>
      <c r="N562" t="str">
        <f t="shared" si="5"/>
        <v>Green</v>
      </c>
    </row>
    <row r="563">
      <c r="A563" s="21">
        <v>2014.0</v>
      </c>
      <c r="B563" s="21" t="s">
        <v>536</v>
      </c>
      <c r="C563" t="s">
        <v>6965</v>
      </c>
      <c r="D563" t="s">
        <v>153</v>
      </c>
      <c r="E563" s="21" t="s">
        <v>593</v>
      </c>
      <c r="F563" s="21" t="s">
        <v>634</v>
      </c>
      <c r="G563">
        <v>1038.0</v>
      </c>
      <c r="H563">
        <v>1519.0</v>
      </c>
      <c r="I563">
        <v>2579.0</v>
      </c>
      <c r="J563" s="52">
        <f t="shared" ref="J563:K563" si="565">G563/$I563</f>
        <v>0.402481582</v>
      </c>
      <c r="K563" s="52">
        <f t="shared" si="565"/>
        <v>0.5889879798</v>
      </c>
      <c r="L563" s="101">
        <f t="shared" si="3"/>
        <v>18.65063978</v>
      </c>
      <c r="M563">
        <f t="shared" si="4"/>
        <v>481</v>
      </c>
      <c r="N563" t="str">
        <f t="shared" si="5"/>
        <v>Green</v>
      </c>
    </row>
    <row r="564">
      <c r="A564" s="21">
        <v>2014.0</v>
      </c>
      <c r="B564" s="21" t="s">
        <v>536</v>
      </c>
      <c r="C564" t="s">
        <v>6965</v>
      </c>
      <c r="D564" t="s">
        <v>1368</v>
      </c>
      <c r="E564" s="21" t="s">
        <v>593</v>
      </c>
      <c r="F564" s="21" t="s">
        <v>634</v>
      </c>
      <c r="G564">
        <v>1619.0</v>
      </c>
      <c r="H564">
        <v>2134.0</v>
      </c>
      <c r="I564">
        <v>3804.0</v>
      </c>
      <c r="J564" s="52">
        <f t="shared" ref="J564:K564" si="566">G564/$I564</f>
        <v>0.4256046267</v>
      </c>
      <c r="K564" s="52">
        <f t="shared" si="566"/>
        <v>0.5609884332</v>
      </c>
      <c r="L564" s="101">
        <f t="shared" si="3"/>
        <v>13.53838065</v>
      </c>
      <c r="M564">
        <f t="shared" si="4"/>
        <v>515</v>
      </c>
      <c r="N564" t="str">
        <f t="shared" si="5"/>
        <v>Green</v>
      </c>
    </row>
    <row r="565">
      <c r="A565" s="21">
        <v>2014.0</v>
      </c>
      <c r="B565" s="21" t="s">
        <v>536</v>
      </c>
      <c r="C565" t="s">
        <v>6965</v>
      </c>
      <c r="D565" t="s">
        <v>7006</v>
      </c>
      <c r="E565" s="21" t="s">
        <v>593</v>
      </c>
      <c r="F565" s="21" t="s">
        <v>634</v>
      </c>
      <c r="G565">
        <v>1500.0</v>
      </c>
      <c r="H565">
        <v>1934.0</v>
      </c>
      <c r="I565">
        <v>3471.0</v>
      </c>
      <c r="J565" s="52">
        <f t="shared" ref="J565:K565" si="567">G565/$I565</f>
        <v>0.4321521175</v>
      </c>
      <c r="K565" s="52">
        <f t="shared" si="567"/>
        <v>0.5571881302</v>
      </c>
      <c r="L565" s="101">
        <f t="shared" si="3"/>
        <v>12.50360127</v>
      </c>
      <c r="M565">
        <f t="shared" si="4"/>
        <v>434</v>
      </c>
      <c r="N565" t="str">
        <f t="shared" si="5"/>
        <v>Green</v>
      </c>
    </row>
    <row r="566">
      <c r="A566" s="21">
        <v>2014.0</v>
      </c>
      <c r="B566" s="21" t="s">
        <v>536</v>
      </c>
      <c r="C566" t="s">
        <v>6965</v>
      </c>
      <c r="D566" s="21" t="s">
        <v>7027</v>
      </c>
      <c r="E566" s="21" t="s">
        <v>593</v>
      </c>
      <c r="F566" s="21" t="s">
        <v>634</v>
      </c>
      <c r="G566">
        <v>947.0</v>
      </c>
      <c r="H566">
        <v>964.0</v>
      </c>
      <c r="I566">
        <v>1933.0</v>
      </c>
      <c r="J566" s="52">
        <f t="shared" ref="J566:K566" si="568">G566/$I566</f>
        <v>0.4899120538</v>
      </c>
      <c r="K566" s="52">
        <f t="shared" si="568"/>
        <v>0.4987066736</v>
      </c>
      <c r="L566" s="101">
        <f t="shared" si="3"/>
        <v>0.8794619762</v>
      </c>
      <c r="M566">
        <f t="shared" si="4"/>
        <v>17</v>
      </c>
      <c r="N566" t="str">
        <f t="shared" si="5"/>
        <v>Green</v>
      </c>
    </row>
    <row r="567">
      <c r="A567" s="21">
        <v>2014.0</v>
      </c>
      <c r="B567" s="21" t="s">
        <v>536</v>
      </c>
      <c r="C567" t="s">
        <v>538</v>
      </c>
      <c r="D567" t="s">
        <v>7131</v>
      </c>
      <c r="E567" s="21" t="s">
        <v>593</v>
      </c>
      <c r="F567" s="21" t="s">
        <v>634</v>
      </c>
      <c r="G567">
        <v>1129.0</v>
      </c>
      <c r="H567">
        <v>1377.0</v>
      </c>
      <c r="I567">
        <v>2531.0</v>
      </c>
      <c r="J567" s="52">
        <f t="shared" ref="J567:K567" si="569">G567/$I567</f>
        <v>0.4460687475</v>
      </c>
      <c r="K567" s="52">
        <f t="shared" si="569"/>
        <v>0.5440537337</v>
      </c>
      <c r="L567" s="101">
        <f t="shared" si="3"/>
        <v>9.798498617</v>
      </c>
      <c r="M567">
        <f t="shared" si="4"/>
        <v>248</v>
      </c>
      <c r="N567" t="str">
        <f t="shared" si="5"/>
        <v>Green</v>
      </c>
    </row>
    <row r="568">
      <c r="A568" s="21">
        <v>2014.0</v>
      </c>
      <c r="B568" s="21" t="s">
        <v>536</v>
      </c>
      <c r="C568" t="s">
        <v>538</v>
      </c>
      <c r="D568" t="s">
        <v>7158</v>
      </c>
      <c r="E568" s="21" t="s">
        <v>593</v>
      </c>
      <c r="F568" s="21" t="s">
        <v>634</v>
      </c>
      <c r="G568">
        <v>1125.0</v>
      </c>
      <c r="H568">
        <v>1073.0</v>
      </c>
      <c r="I568">
        <v>2229.0</v>
      </c>
      <c r="J568" s="52">
        <f t="shared" ref="J568:K568" si="570">G568/$I568</f>
        <v>0.5047106326</v>
      </c>
      <c r="K568" s="52">
        <f t="shared" si="570"/>
        <v>0.4813817856</v>
      </c>
      <c r="L568" s="101">
        <f t="shared" si="3"/>
        <v>-2.332884702</v>
      </c>
      <c r="M568">
        <f t="shared" si="4"/>
        <v>-52</v>
      </c>
      <c r="N568" t="str">
        <f t="shared" si="5"/>
        <v>Blue</v>
      </c>
    </row>
    <row r="569">
      <c r="A569" s="21">
        <v>2014.0</v>
      </c>
      <c r="B569" s="21" t="s">
        <v>536</v>
      </c>
      <c r="C569" t="s">
        <v>538</v>
      </c>
      <c r="D569" t="s">
        <v>7153</v>
      </c>
      <c r="E569" s="21" t="s">
        <v>593</v>
      </c>
      <c r="F569" s="21" t="s">
        <v>634</v>
      </c>
      <c r="G569">
        <v>948.0</v>
      </c>
      <c r="H569">
        <v>1595.0</v>
      </c>
      <c r="I569">
        <v>2572.0</v>
      </c>
      <c r="J569" s="52">
        <f t="shared" ref="J569:K569" si="571">G569/$I569</f>
        <v>0.3685847589</v>
      </c>
      <c r="K569" s="52">
        <f t="shared" si="571"/>
        <v>0.6201399689</v>
      </c>
      <c r="L569" s="101">
        <f t="shared" si="3"/>
        <v>25.155521</v>
      </c>
      <c r="M569">
        <f t="shared" si="4"/>
        <v>647</v>
      </c>
      <c r="N569" t="str">
        <f t="shared" si="5"/>
        <v>Green</v>
      </c>
    </row>
    <row r="570">
      <c r="A570" s="21">
        <v>2014.0</v>
      </c>
      <c r="B570" s="21" t="s">
        <v>536</v>
      </c>
      <c r="C570" t="s">
        <v>538</v>
      </c>
      <c r="D570" t="s">
        <v>211</v>
      </c>
      <c r="E570" s="21" t="s">
        <v>593</v>
      </c>
      <c r="F570" s="21" t="s">
        <v>634</v>
      </c>
      <c r="G570">
        <v>1525.0</v>
      </c>
      <c r="H570">
        <v>1504.0</v>
      </c>
      <c r="I570">
        <v>3067.0</v>
      </c>
      <c r="J570" s="52">
        <f t="shared" ref="J570:K570" si="572">G570/$I570</f>
        <v>0.4972285621</v>
      </c>
      <c r="K570" s="52">
        <f t="shared" si="572"/>
        <v>0.4903814803</v>
      </c>
      <c r="L570" s="101">
        <f t="shared" si="3"/>
        <v>-0.6847081839</v>
      </c>
      <c r="M570">
        <f t="shared" si="4"/>
        <v>-21</v>
      </c>
      <c r="N570" t="str">
        <f t="shared" si="5"/>
        <v>Blue</v>
      </c>
    </row>
    <row r="571">
      <c r="A571" s="21">
        <v>2014.0</v>
      </c>
      <c r="B571" s="21" t="s">
        <v>536</v>
      </c>
      <c r="C571" t="s">
        <v>538</v>
      </c>
      <c r="D571" t="s">
        <v>554</v>
      </c>
      <c r="E571" s="21" t="s">
        <v>593</v>
      </c>
      <c r="F571" s="21" t="s">
        <v>634</v>
      </c>
      <c r="G571">
        <v>1244.0</v>
      </c>
      <c r="H571">
        <v>223.0</v>
      </c>
      <c r="I571">
        <v>1496.0</v>
      </c>
      <c r="J571" s="52">
        <f t="shared" ref="J571:K571" si="573">G571/$I571</f>
        <v>0.8315508021</v>
      </c>
      <c r="K571" s="52">
        <f t="shared" si="573"/>
        <v>0.1490641711</v>
      </c>
      <c r="L571" s="101">
        <f t="shared" si="3"/>
        <v>-68.2486631</v>
      </c>
      <c r="M571">
        <f t="shared" si="4"/>
        <v>-1021</v>
      </c>
      <c r="N571" t="str">
        <f t="shared" si="5"/>
        <v>Blue</v>
      </c>
    </row>
    <row r="572">
      <c r="A572" s="21">
        <v>2014.0</v>
      </c>
      <c r="B572" s="21" t="s">
        <v>536</v>
      </c>
      <c r="C572" t="s">
        <v>538</v>
      </c>
      <c r="D572" t="s">
        <v>7199</v>
      </c>
      <c r="E572" s="21" t="s">
        <v>593</v>
      </c>
      <c r="F572" s="21" t="s">
        <v>634</v>
      </c>
      <c r="G572">
        <v>1740.0</v>
      </c>
      <c r="H572">
        <v>1718.0</v>
      </c>
      <c r="I572">
        <v>3491.0</v>
      </c>
      <c r="J572" s="52">
        <f t="shared" ref="J572:K572" si="574">G572/$I572</f>
        <v>0.4984245202</v>
      </c>
      <c r="K572" s="52">
        <f t="shared" si="574"/>
        <v>0.492122601</v>
      </c>
      <c r="L572" s="101">
        <f t="shared" si="3"/>
        <v>-0.6301919221</v>
      </c>
      <c r="M572">
        <f t="shared" si="4"/>
        <v>-22</v>
      </c>
      <c r="N572" t="str">
        <f t="shared" si="5"/>
        <v>Blue</v>
      </c>
    </row>
    <row r="573">
      <c r="A573" s="21">
        <v>2014.0</v>
      </c>
      <c r="B573" s="21" t="s">
        <v>536</v>
      </c>
      <c r="C573" t="s">
        <v>538</v>
      </c>
      <c r="D573" t="s">
        <v>7142</v>
      </c>
      <c r="E573" s="21" t="s">
        <v>593</v>
      </c>
      <c r="F573" s="21" t="s">
        <v>634</v>
      </c>
      <c r="G573">
        <v>1271.0</v>
      </c>
      <c r="H573">
        <v>1410.0</v>
      </c>
      <c r="I573">
        <v>2722.0</v>
      </c>
      <c r="J573" s="52">
        <f t="shared" ref="J573:K573" si="575">G573/$I573</f>
        <v>0.4669360764</v>
      </c>
      <c r="K573" s="52">
        <f t="shared" si="575"/>
        <v>0.5180014695</v>
      </c>
      <c r="L573" s="101">
        <f t="shared" si="3"/>
        <v>5.106539309</v>
      </c>
      <c r="M573">
        <f t="shared" si="4"/>
        <v>139</v>
      </c>
      <c r="N573" t="str">
        <f t="shared" si="5"/>
        <v>Green</v>
      </c>
    </row>
    <row r="574">
      <c r="A574" s="21">
        <v>2014.0</v>
      </c>
      <c r="B574" s="21" t="s">
        <v>536</v>
      </c>
      <c r="C574" t="s">
        <v>538</v>
      </c>
      <c r="D574" t="s">
        <v>73</v>
      </c>
      <c r="E574" s="21" t="s">
        <v>593</v>
      </c>
      <c r="F574" s="21" t="s">
        <v>634</v>
      </c>
      <c r="G574">
        <v>733.0</v>
      </c>
      <c r="H574">
        <v>867.0</v>
      </c>
      <c r="I574">
        <v>1612.0</v>
      </c>
      <c r="J574" s="52">
        <f t="shared" ref="J574:K574" si="576">G574/$I574</f>
        <v>0.4547146402</v>
      </c>
      <c r="K574" s="52">
        <f t="shared" si="576"/>
        <v>0.5378411911</v>
      </c>
      <c r="L574" s="101">
        <f t="shared" si="3"/>
        <v>8.312655087</v>
      </c>
      <c r="M574">
        <f t="shared" si="4"/>
        <v>134</v>
      </c>
      <c r="N574" t="str">
        <f t="shared" si="5"/>
        <v>Green</v>
      </c>
    </row>
    <row r="575">
      <c r="A575" s="21">
        <v>2014.0</v>
      </c>
      <c r="B575" s="21" t="s">
        <v>536</v>
      </c>
      <c r="C575" t="s">
        <v>538</v>
      </c>
      <c r="D575" t="s">
        <v>7215</v>
      </c>
      <c r="E575" s="21" t="s">
        <v>593</v>
      </c>
      <c r="F575" s="21" t="s">
        <v>634</v>
      </c>
      <c r="G575">
        <v>792.0</v>
      </c>
      <c r="H575">
        <v>885.0</v>
      </c>
      <c r="I575">
        <v>1702.0</v>
      </c>
      <c r="J575" s="52">
        <f t="shared" ref="J575:K575" si="577">G575/$I575</f>
        <v>0.4653349001</v>
      </c>
      <c r="K575" s="52">
        <f t="shared" si="577"/>
        <v>0.5199764982</v>
      </c>
      <c r="L575" s="101">
        <f t="shared" si="3"/>
        <v>5.464159812</v>
      </c>
      <c r="M575">
        <f t="shared" si="4"/>
        <v>93</v>
      </c>
      <c r="N575" t="str">
        <f t="shared" si="5"/>
        <v>Green</v>
      </c>
    </row>
    <row r="576">
      <c r="A576" s="21">
        <v>2014.0</v>
      </c>
      <c r="B576" s="21" t="s">
        <v>536</v>
      </c>
      <c r="C576" t="s">
        <v>538</v>
      </c>
      <c r="D576" t="s">
        <v>11730</v>
      </c>
      <c r="E576" s="21" t="s">
        <v>593</v>
      </c>
      <c r="F576" s="21" t="s">
        <v>634</v>
      </c>
      <c r="G576">
        <v>538.0</v>
      </c>
      <c r="H576">
        <v>563.0</v>
      </c>
      <c r="I576">
        <v>1118.0</v>
      </c>
      <c r="J576" s="52">
        <f t="shared" ref="J576:K576" si="578">G576/$I576</f>
        <v>0.481216458</v>
      </c>
      <c r="K576" s="52">
        <f t="shared" si="578"/>
        <v>0.5035778175</v>
      </c>
      <c r="L576" s="101">
        <f t="shared" si="3"/>
        <v>2.236135957</v>
      </c>
      <c r="M576">
        <f t="shared" si="4"/>
        <v>25</v>
      </c>
      <c r="N576" t="str">
        <f t="shared" si="5"/>
        <v>Green</v>
      </c>
    </row>
    <row r="577">
      <c r="A577" s="21">
        <v>2014.0</v>
      </c>
      <c r="B577" s="21" t="s">
        <v>536</v>
      </c>
      <c r="C577" t="s">
        <v>538</v>
      </c>
      <c r="D577" t="s">
        <v>4776</v>
      </c>
      <c r="E577" s="21" t="s">
        <v>593</v>
      </c>
      <c r="F577" s="21" t="s">
        <v>634</v>
      </c>
      <c r="G577">
        <v>1005.0</v>
      </c>
      <c r="H577">
        <v>1789.0</v>
      </c>
      <c r="I577">
        <v>2827.0</v>
      </c>
      <c r="J577" s="52">
        <f t="shared" ref="J577:K577" si="579">G577/$I577</f>
        <v>0.3555005306</v>
      </c>
      <c r="K577" s="52">
        <f t="shared" si="579"/>
        <v>0.6328263177</v>
      </c>
      <c r="L577" s="101">
        <f t="shared" si="3"/>
        <v>27.73257871</v>
      </c>
      <c r="M577">
        <f t="shared" si="4"/>
        <v>784</v>
      </c>
      <c r="N577" t="str">
        <f t="shared" si="5"/>
        <v>Green</v>
      </c>
    </row>
    <row r="578">
      <c r="A578" s="21">
        <v>2014.0</v>
      </c>
      <c r="B578" s="21" t="s">
        <v>536</v>
      </c>
      <c r="C578" t="s">
        <v>538</v>
      </c>
      <c r="D578" t="s">
        <v>7218</v>
      </c>
      <c r="E578" s="21" t="s">
        <v>593</v>
      </c>
      <c r="F578" s="21" t="s">
        <v>634</v>
      </c>
      <c r="G578">
        <v>743.0</v>
      </c>
      <c r="H578">
        <v>775.0</v>
      </c>
      <c r="I578">
        <v>1537.0</v>
      </c>
      <c r="J578" s="52">
        <f t="shared" ref="J578:K578" si="580">G578/$I578</f>
        <v>0.4834092388</v>
      </c>
      <c r="K578" s="52">
        <f t="shared" si="580"/>
        <v>0.5042290176</v>
      </c>
      <c r="L578" s="101">
        <f t="shared" si="3"/>
        <v>2.081977879</v>
      </c>
      <c r="M578">
        <f t="shared" si="4"/>
        <v>32</v>
      </c>
      <c r="N578" t="str">
        <f t="shared" si="5"/>
        <v>Green</v>
      </c>
    </row>
    <row r="579">
      <c r="A579" s="21">
        <v>2014.0</v>
      </c>
      <c r="B579" s="21" t="s">
        <v>536</v>
      </c>
      <c r="C579" t="s">
        <v>538</v>
      </c>
      <c r="D579" t="s">
        <v>1289</v>
      </c>
      <c r="E579" s="21" t="s">
        <v>593</v>
      </c>
      <c r="F579" s="21" t="s">
        <v>634</v>
      </c>
      <c r="G579">
        <v>2126.0</v>
      </c>
      <c r="H579">
        <v>1895.0</v>
      </c>
      <c r="I579">
        <v>4072.0</v>
      </c>
      <c r="J579" s="52">
        <f t="shared" ref="J579:K579" si="581">G579/$I579</f>
        <v>0.5221021611</v>
      </c>
      <c r="K579" s="52">
        <f t="shared" si="581"/>
        <v>0.4653732809</v>
      </c>
      <c r="L579" s="101">
        <f t="shared" si="3"/>
        <v>-5.672888016</v>
      </c>
      <c r="M579">
        <f t="shared" si="4"/>
        <v>-231</v>
      </c>
      <c r="N579" t="str">
        <f t="shared" si="5"/>
        <v>Blue</v>
      </c>
    </row>
    <row r="580">
      <c r="A580" s="21">
        <v>2014.0</v>
      </c>
      <c r="B580" s="21" t="s">
        <v>536</v>
      </c>
      <c r="C580" t="s">
        <v>538</v>
      </c>
      <c r="D580" t="s">
        <v>7221</v>
      </c>
      <c r="E580" s="21" t="s">
        <v>593</v>
      </c>
      <c r="F580" s="21" t="s">
        <v>634</v>
      </c>
      <c r="G580">
        <v>859.0</v>
      </c>
      <c r="H580">
        <v>712.0</v>
      </c>
      <c r="I580">
        <v>1592.0</v>
      </c>
      <c r="J580" s="52">
        <f t="shared" ref="J580:K580" si="582">G580/$I580</f>
        <v>0.5395728643</v>
      </c>
      <c r="K580" s="52">
        <f t="shared" si="582"/>
        <v>0.4472361809</v>
      </c>
      <c r="L580" s="101">
        <f t="shared" si="3"/>
        <v>-9.233668342</v>
      </c>
      <c r="M580">
        <f t="shared" si="4"/>
        <v>-147</v>
      </c>
      <c r="N580" t="str">
        <f t="shared" si="5"/>
        <v>Blue</v>
      </c>
    </row>
    <row r="581">
      <c r="A581" s="21">
        <v>2014.0</v>
      </c>
      <c r="B581" s="21" t="s">
        <v>536</v>
      </c>
      <c r="C581" t="s">
        <v>538</v>
      </c>
      <c r="D581" t="s">
        <v>7226</v>
      </c>
      <c r="E581" s="21" t="s">
        <v>593</v>
      </c>
      <c r="F581" s="21" t="s">
        <v>634</v>
      </c>
      <c r="G581">
        <v>1663.0</v>
      </c>
      <c r="H581">
        <v>1758.0</v>
      </c>
      <c r="I581">
        <v>3465.0</v>
      </c>
      <c r="J581" s="52">
        <f t="shared" ref="J581:K581" si="583">G581/$I581</f>
        <v>0.4799422799</v>
      </c>
      <c r="K581" s="52">
        <f t="shared" si="583"/>
        <v>0.5073593074</v>
      </c>
      <c r="L581" s="101">
        <f t="shared" si="3"/>
        <v>2.741702742</v>
      </c>
      <c r="M581">
        <f t="shared" si="4"/>
        <v>95</v>
      </c>
      <c r="N581" t="str">
        <f t="shared" si="5"/>
        <v>Green</v>
      </c>
    </row>
    <row r="582">
      <c r="A582" s="21">
        <v>2014.0</v>
      </c>
      <c r="B582" s="21" t="s">
        <v>536</v>
      </c>
      <c r="C582" t="s">
        <v>538</v>
      </c>
      <c r="D582" t="s">
        <v>1307</v>
      </c>
      <c r="E582" s="21" t="s">
        <v>593</v>
      </c>
      <c r="F582" s="21" t="s">
        <v>634</v>
      </c>
      <c r="G582">
        <v>954.0</v>
      </c>
      <c r="H582">
        <v>1161.0</v>
      </c>
      <c r="I582">
        <v>2138.0</v>
      </c>
      <c r="J582" s="52">
        <f t="shared" ref="J582:K582" si="584">G582/$I582</f>
        <v>0.4462114125</v>
      </c>
      <c r="K582" s="52">
        <f t="shared" si="584"/>
        <v>0.54303087</v>
      </c>
      <c r="L582" s="101">
        <f t="shared" si="3"/>
        <v>9.681945744</v>
      </c>
      <c r="M582">
        <f t="shared" si="4"/>
        <v>207</v>
      </c>
      <c r="N582" t="str">
        <f t="shared" si="5"/>
        <v>Green</v>
      </c>
    </row>
    <row r="583">
      <c r="A583" s="21">
        <v>2014.0</v>
      </c>
      <c r="B583" s="21" t="s">
        <v>536</v>
      </c>
      <c r="C583" t="s">
        <v>538</v>
      </c>
      <c r="D583" t="s">
        <v>4137</v>
      </c>
      <c r="E583" s="21" t="s">
        <v>593</v>
      </c>
      <c r="F583" s="21" t="s">
        <v>634</v>
      </c>
      <c r="G583">
        <v>1388.0</v>
      </c>
      <c r="H583">
        <v>1892.0</v>
      </c>
      <c r="I583">
        <v>3332.0</v>
      </c>
      <c r="J583" s="52">
        <f t="shared" ref="J583:K583" si="585">G583/$I583</f>
        <v>0.4165666267</v>
      </c>
      <c r="K583" s="52">
        <f t="shared" si="585"/>
        <v>0.5678271309</v>
      </c>
      <c r="L583" s="101">
        <f t="shared" si="3"/>
        <v>15.12605042</v>
      </c>
      <c r="M583">
        <f t="shared" si="4"/>
        <v>504</v>
      </c>
      <c r="N583" t="str">
        <f t="shared" si="5"/>
        <v>Green</v>
      </c>
    </row>
    <row r="584">
      <c r="A584" s="21">
        <v>2014.0</v>
      </c>
      <c r="B584" s="21" t="s">
        <v>536</v>
      </c>
      <c r="C584" t="s">
        <v>538</v>
      </c>
      <c r="D584" t="s">
        <v>3867</v>
      </c>
      <c r="E584" s="21" t="s">
        <v>593</v>
      </c>
      <c r="F584" s="21" t="s">
        <v>634</v>
      </c>
      <c r="G584">
        <v>591.0</v>
      </c>
      <c r="H584">
        <v>1270.0</v>
      </c>
      <c r="I584">
        <v>1884.0</v>
      </c>
      <c r="J584" s="52">
        <f t="shared" ref="J584:K584" si="586">G584/$I584</f>
        <v>0.3136942675</v>
      </c>
      <c r="K584" s="52">
        <f t="shared" si="586"/>
        <v>0.6740976645</v>
      </c>
      <c r="L584" s="101">
        <f t="shared" si="3"/>
        <v>36.0403397</v>
      </c>
      <c r="M584">
        <f t="shared" si="4"/>
        <v>679</v>
      </c>
      <c r="N584" t="str">
        <f t="shared" si="5"/>
        <v>Green</v>
      </c>
    </row>
    <row r="585">
      <c r="A585" s="21">
        <v>2014.0</v>
      </c>
      <c r="B585" s="21" t="s">
        <v>536</v>
      </c>
      <c r="C585" t="s">
        <v>538</v>
      </c>
      <c r="D585" t="s">
        <v>7147</v>
      </c>
      <c r="E585" s="21" t="s">
        <v>593</v>
      </c>
      <c r="F585" s="21" t="s">
        <v>634</v>
      </c>
      <c r="G585">
        <v>1372.0</v>
      </c>
      <c r="H585">
        <v>1710.0</v>
      </c>
      <c r="I585">
        <v>3123.0</v>
      </c>
      <c r="J585" s="52">
        <f t="shared" ref="J585:K585" si="587">G585/$I585</f>
        <v>0.4393211655</v>
      </c>
      <c r="K585" s="52">
        <f t="shared" si="587"/>
        <v>0.5475504323</v>
      </c>
      <c r="L585" s="101">
        <f t="shared" si="3"/>
        <v>10.82292667</v>
      </c>
      <c r="M585">
        <f t="shared" si="4"/>
        <v>338</v>
      </c>
      <c r="N585" t="str">
        <f t="shared" si="5"/>
        <v>Green</v>
      </c>
    </row>
    <row r="586">
      <c r="A586" s="21">
        <v>2014.0</v>
      </c>
      <c r="B586" s="21" t="s">
        <v>536</v>
      </c>
      <c r="C586" t="s">
        <v>538</v>
      </c>
      <c r="D586" t="s">
        <v>7205</v>
      </c>
      <c r="E586" s="21" t="s">
        <v>593</v>
      </c>
      <c r="F586" s="21" t="s">
        <v>634</v>
      </c>
      <c r="G586">
        <v>2011.0</v>
      </c>
      <c r="H586">
        <v>2243.0</v>
      </c>
      <c r="I586">
        <v>4305.0</v>
      </c>
      <c r="J586" s="52">
        <f t="shared" ref="J586:K586" si="588">G586/$I586</f>
        <v>0.4671312427</v>
      </c>
      <c r="K586" s="52">
        <f t="shared" si="588"/>
        <v>0.5210220674</v>
      </c>
      <c r="L586" s="101">
        <f t="shared" si="3"/>
        <v>5.389082462</v>
      </c>
      <c r="M586">
        <f t="shared" si="4"/>
        <v>232</v>
      </c>
      <c r="N586" t="str">
        <f t="shared" si="5"/>
        <v>Green</v>
      </c>
    </row>
    <row r="587">
      <c r="A587" s="21">
        <v>2014.0</v>
      </c>
      <c r="B587" s="21" t="s">
        <v>536</v>
      </c>
      <c r="C587" t="s">
        <v>538</v>
      </c>
      <c r="D587" t="s">
        <v>7150</v>
      </c>
      <c r="E587" s="21" t="s">
        <v>593</v>
      </c>
      <c r="F587" s="21" t="s">
        <v>634</v>
      </c>
      <c r="G587">
        <v>855.0</v>
      </c>
      <c r="H587">
        <v>1151.0</v>
      </c>
      <c r="I587">
        <v>2042.0</v>
      </c>
      <c r="J587" s="52">
        <f t="shared" ref="J587:K587" si="589">G587/$I587</f>
        <v>0.4187071499</v>
      </c>
      <c r="K587" s="52">
        <f t="shared" si="589"/>
        <v>0.5636630754</v>
      </c>
      <c r="L587" s="101">
        <f t="shared" si="3"/>
        <v>14.49559256</v>
      </c>
      <c r="M587">
        <f t="shared" si="4"/>
        <v>296</v>
      </c>
      <c r="N587" t="str">
        <f t="shared" si="5"/>
        <v>Green</v>
      </c>
    </row>
    <row r="588">
      <c r="A588" s="21">
        <v>2014.0</v>
      </c>
      <c r="B588" s="21" t="s">
        <v>536</v>
      </c>
      <c r="C588" t="s">
        <v>538</v>
      </c>
      <c r="D588" t="s">
        <v>7179</v>
      </c>
      <c r="E588" s="21" t="s">
        <v>593</v>
      </c>
      <c r="F588" s="21" t="s">
        <v>634</v>
      </c>
      <c r="G588">
        <v>1085.0</v>
      </c>
      <c r="H588">
        <v>1366.0</v>
      </c>
      <c r="I588">
        <v>2476.0</v>
      </c>
      <c r="J588" s="52">
        <f t="shared" ref="J588:K588" si="590">G588/$I588</f>
        <v>0.4382067851</v>
      </c>
      <c r="K588" s="52">
        <f t="shared" si="590"/>
        <v>0.5516962843</v>
      </c>
      <c r="L588" s="101">
        <f t="shared" si="3"/>
        <v>11.34894992</v>
      </c>
      <c r="M588">
        <f t="shared" si="4"/>
        <v>281</v>
      </c>
      <c r="N588" t="str">
        <f t="shared" si="5"/>
        <v>Green</v>
      </c>
    </row>
    <row r="589">
      <c r="A589" s="21">
        <v>2014.0</v>
      </c>
      <c r="B589" s="21" t="s">
        <v>536</v>
      </c>
      <c r="C589" t="s">
        <v>538</v>
      </c>
      <c r="D589" t="s">
        <v>7208</v>
      </c>
      <c r="E589" s="21" t="s">
        <v>593</v>
      </c>
      <c r="F589" s="21" t="s">
        <v>634</v>
      </c>
      <c r="G589">
        <v>1243.0</v>
      </c>
      <c r="H589">
        <v>1612.0</v>
      </c>
      <c r="I589">
        <v>2898.0</v>
      </c>
      <c r="J589" s="52">
        <f t="shared" ref="J589:K589" si="591">G589/$I589</f>
        <v>0.4289164941</v>
      </c>
      <c r="K589" s="52">
        <f t="shared" si="591"/>
        <v>0.5562456867</v>
      </c>
      <c r="L589" s="101">
        <f t="shared" si="3"/>
        <v>12.73291925</v>
      </c>
      <c r="M589">
        <f t="shared" si="4"/>
        <v>369</v>
      </c>
      <c r="N589" t="str">
        <f t="shared" si="5"/>
        <v>Green</v>
      </c>
    </row>
    <row r="590">
      <c r="A590" s="21">
        <v>2014.0</v>
      </c>
      <c r="B590" s="21" t="s">
        <v>536</v>
      </c>
      <c r="C590" t="s">
        <v>538</v>
      </c>
      <c r="D590" t="s">
        <v>7202</v>
      </c>
      <c r="E590" s="21" t="s">
        <v>593</v>
      </c>
      <c r="F590" s="21" t="s">
        <v>634</v>
      </c>
      <c r="G590">
        <v>1049.0</v>
      </c>
      <c r="H590">
        <v>1341.0</v>
      </c>
      <c r="I590">
        <v>2416.0</v>
      </c>
      <c r="J590" s="52">
        <f t="shared" ref="J590:K590" si="592">G590/$I590</f>
        <v>0.4341887417</v>
      </c>
      <c r="K590" s="52">
        <f t="shared" si="592"/>
        <v>0.5550496689</v>
      </c>
      <c r="L590" s="101">
        <f t="shared" si="3"/>
        <v>12.08609272</v>
      </c>
      <c r="M590">
        <f t="shared" si="4"/>
        <v>292</v>
      </c>
      <c r="N590" t="str">
        <f t="shared" si="5"/>
        <v>Green</v>
      </c>
    </row>
    <row r="591">
      <c r="A591" s="21">
        <v>2014.0</v>
      </c>
      <c r="B591" s="21" t="s">
        <v>536</v>
      </c>
      <c r="C591" t="s">
        <v>538</v>
      </c>
      <c r="D591" t="s">
        <v>7188</v>
      </c>
      <c r="E591" s="21" t="s">
        <v>593</v>
      </c>
      <c r="F591" s="21" t="s">
        <v>634</v>
      </c>
      <c r="G591">
        <v>1295.0</v>
      </c>
      <c r="H591">
        <v>1397.0</v>
      </c>
      <c r="I591">
        <v>2719.0</v>
      </c>
      <c r="J591" s="52">
        <f t="shared" ref="J591:K591" si="593">G591/$I591</f>
        <v>0.4762780434</v>
      </c>
      <c r="K591" s="52">
        <f t="shared" si="593"/>
        <v>0.5137918352</v>
      </c>
      <c r="L591" s="101">
        <f t="shared" si="3"/>
        <v>3.751379184</v>
      </c>
      <c r="M591">
        <f t="shared" si="4"/>
        <v>102</v>
      </c>
      <c r="N591" t="str">
        <f t="shared" si="5"/>
        <v>Green</v>
      </c>
    </row>
    <row r="592">
      <c r="A592" s="21">
        <v>2014.0</v>
      </c>
      <c r="B592" s="21" t="s">
        <v>536</v>
      </c>
      <c r="C592" t="s">
        <v>538</v>
      </c>
      <c r="D592" t="s">
        <v>7176</v>
      </c>
      <c r="E592" s="21" t="s">
        <v>593</v>
      </c>
      <c r="F592" s="21" t="s">
        <v>634</v>
      </c>
      <c r="G592">
        <v>1783.0</v>
      </c>
      <c r="H592">
        <v>2194.0</v>
      </c>
      <c r="I592">
        <v>4004.0</v>
      </c>
      <c r="J592" s="52">
        <f t="shared" ref="J592:K592" si="594">G592/$I592</f>
        <v>0.4453046953</v>
      </c>
      <c r="K592" s="52">
        <f t="shared" si="594"/>
        <v>0.547952048</v>
      </c>
      <c r="L592" s="101">
        <f t="shared" si="3"/>
        <v>10.26473526</v>
      </c>
      <c r="M592">
        <f t="shared" si="4"/>
        <v>411</v>
      </c>
      <c r="N592" t="str">
        <f t="shared" si="5"/>
        <v>Green</v>
      </c>
    </row>
    <row r="593">
      <c r="A593" s="21">
        <v>2014.0</v>
      </c>
      <c r="B593" s="21" t="s">
        <v>536</v>
      </c>
      <c r="C593" t="s">
        <v>538</v>
      </c>
      <c r="D593" t="s">
        <v>7182</v>
      </c>
      <c r="E593" s="21" t="s">
        <v>593</v>
      </c>
      <c r="F593" s="21" t="s">
        <v>634</v>
      </c>
      <c r="G593">
        <v>1971.0</v>
      </c>
      <c r="H593">
        <v>2165.0</v>
      </c>
      <c r="I593">
        <v>4180.0</v>
      </c>
      <c r="J593" s="52">
        <f t="shared" ref="J593:K593" si="595">G593/$I593</f>
        <v>0.4715311005</v>
      </c>
      <c r="K593" s="52">
        <f t="shared" si="595"/>
        <v>0.5179425837</v>
      </c>
      <c r="L593" s="101">
        <f t="shared" si="3"/>
        <v>4.641148325</v>
      </c>
      <c r="M593">
        <f t="shared" si="4"/>
        <v>194</v>
      </c>
      <c r="N593" t="str">
        <f t="shared" si="5"/>
        <v>Green</v>
      </c>
    </row>
    <row r="594">
      <c r="A594" s="21">
        <v>2014.0</v>
      </c>
      <c r="B594" s="21" t="s">
        <v>536</v>
      </c>
      <c r="C594" t="s">
        <v>538</v>
      </c>
      <c r="D594" t="s">
        <v>7136</v>
      </c>
      <c r="E594" s="21" t="s">
        <v>593</v>
      </c>
      <c r="F594" s="21" t="s">
        <v>634</v>
      </c>
      <c r="G594">
        <v>3746.0</v>
      </c>
      <c r="H594">
        <v>3181.0</v>
      </c>
      <c r="I594">
        <v>7010.0</v>
      </c>
      <c r="J594" s="52">
        <f t="shared" ref="J594:K594" si="596">G594/$I594</f>
        <v>0.5343794579</v>
      </c>
      <c r="K594" s="52">
        <f t="shared" si="596"/>
        <v>0.4537803138</v>
      </c>
      <c r="L594" s="101">
        <f t="shared" si="3"/>
        <v>-8.059914408</v>
      </c>
      <c r="M594">
        <f t="shared" si="4"/>
        <v>-565</v>
      </c>
      <c r="N594" t="str">
        <f t="shared" si="5"/>
        <v>Blue</v>
      </c>
    </row>
    <row r="595">
      <c r="A595" s="21">
        <v>2014.0</v>
      </c>
      <c r="B595" s="21" t="s">
        <v>536</v>
      </c>
      <c r="C595" t="s">
        <v>538</v>
      </c>
      <c r="D595" t="s">
        <v>7167</v>
      </c>
      <c r="E595" s="21" t="s">
        <v>593</v>
      </c>
      <c r="F595" s="21" t="s">
        <v>634</v>
      </c>
      <c r="G595">
        <v>878.0</v>
      </c>
      <c r="H595">
        <v>1268.0</v>
      </c>
      <c r="I595">
        <v>2182.0</v>
      </c>
      <c r="J595" s="52">
        <f t="shared" ref="J595:K595" si="597">G595/$I595</f>
        <v>0.4023831347</v>
      </c>
      <c r="K595" s="52">
        <f t="shared" si="597"/>
        <v>0.5811182401</v>
      </c>
      <c r="L595" s="101">
        <f t="shared" si="3"/>
        <v>17.87351054</v>
      </c>
      <c r="M595">
        <f t="shared" si="4"/>
        <v>390</v>
      </c>
      <c r="N595" t="str">
        <f t="shared" si="5"/>
        <v>Green</v>
      </c>
    </row>
    <row r="596">
      <c r="A596" s="21">
        <v>2014.0</v>
      </c>
      <c r="B596" s="21" t="s">
        <v>536</v>
      </c>
      <c r="C596" t="s">
        <v>538</v>
      </c>
      <c r="D596" t="s">
        <v>578</v>
      </c>
      <c r="E596" s="21" t="s">
        <v>593</v>
      </c>
      <c r="F596" s="21" t="s">
        <v>634</v>
      </c>
      <c r="G596">
        <v>163.0</v>
      </c>
      <c r="H596">
        <v>455.0</v>
      </c>
      <c r="I596">
        <v>626.0</v>
      </c>
      <c r="J596" s="52">
        <f t="shared" ref="J596:K596" si="598">G596/$I596</f>
        <v>0.2603833866</v>
      </c>
      <c r="K596" s="52">
        <f t="shared" si="598"/>
        <v>0.7268370607</v>
      </c>
      <c r="L596" s="101">
        <f t="shared" si="3"/>
        <v>46.64536741</v>
      </c>
      <c r="M596">
        <f t="shared" si="4"/>
        <v>292</v>
      </c>
      <c r="N596" t="str">
        <f t="shared" si="5"/>
        <v>Green</v>
      </c>
    </row>
    <row r="597">
      <c r="A597" s="21">
        <v>2014.0</v>
      </c>
      <c r="B597" s="21" t="s">
        <v>536</v>
      </c>
      <c r="C597" t="s">
        <v>538</v>
      </c>
      <c r="D597" t="s">
        <v>96</v>
      </c>
      <c r="E597" s="21" t="s">
        <v>593</v>
      </c>
      <c r="F597" s="21" t="s">
        <v>634</v>
      </c>
      <c r="G597">
        <v>1614.0</v>
      </c>
      <c r="H597">
        <v>270.0</v>
      </c>
      <c r="I597">
        <v>1919.0</v>
      </c>
      <c r="J597" s="52">
        <f t="shared" ref="J597:K597" si="599">G597/$I597</f>
        <v>0.8410630537</v>
      </c>
      <c r="K597" s="52">
        <f t="shared" si="599"/>
        <v>0.1406982804</v>
      </c>
      <c r="L597" s="101">
        <f t="shared" si="3"/>
        <v>-70.03647733</v>
      </c>
      <c r="M597">
        <f t="shared" si="4"/>
        <v>-1344</v>
      </c>
      <c r="N597" t="str">
        <f t="shared" si="5"/>
        <v>Blue</v>
      </c>
    </row>
    <row r="598">
      <c r="A598" s="21">
        <v>2014.0</v>
      </c>
      <c r="B598" s="21" t="s">
        <v>536</v>
      </c>
      <c r="C598" t="s">
        <v>538</v>
      </c>
      <c r="D598" t="s">
        <v>7194</v>
      </c>
      <c r="E598" s="21" t="s">
        <v>593</v>
      </c>
      <c r="F598" s="21" t="s">
        <v>634</v>
      </c>
      <c r="G598">
        <v>1380.0</v>
      </c>
      <c r="H598">
        <v>1433.0</v>
      </c>
      <c r="I598">
        <v>2847.0</v>
      </c>
      <c r="J598" s="52">
        <f t="shared" ref="J598:K598" si="600">G598/$I598</f>
        <v>0.4847207587</v>
      </c>
      <c r="K598" s="52">
        <f t="shared" si="600"/>
        <v>0.5033368458</v>
      </c>
      <c r="L598" s="101">
        <f t="shared" si="3"/>
        <v>1.861608711</v>
      </c>
      <c r="M598">
        <f t="shared" si="4"/>
        <v>53</v>
      </c>
      <c r="N598" t="str">
        <f t="shared" si="5"/>
        <v>Green</v>
      </c>
    </row>
    <row r="599">
      <c r="A599" s="21">
        <v>2014.0</v>
      </c>
      <c r="B599" s="21" t="s">
        <v>536</v>
      </c>
      <c r="C599" t="s">
        <v>538</v>
      </c>
      <c r="D599" t="s">
        <v>6547</v>
      </c>
      <c r="E599" s="21" t="s">
        <v>593</v>
      </c>
      <c r="F599" s="21" t="s">
        <v>634</v>
      </c>
      <c r="G599">
        <v>1316.0</v>
      </c>
      <c r="H599">
        <v>1352.0</v>
      </c>
      <c r="I599">
        <v>2694.0</v>
      </c>
      <c r="J599" s="52">
        <f t="shared" ref="J599:K599" si="601">G599/$I599</f>
        <v>0.4884929473</v>
      </c>
      <c r="K599" s="52">
        <f t="shared" si="601"/>
        <v>0.5018559762</v>
      </c>
      <c r="L599" s="101">
        <f t="shared" si="3"/>
        <v>1.336302895</v>
      </c>
      <c r="M599">
        <f t="shared" si="4"/>
        <v>36</v>
      </c>
      <c r="N599" t="str">
        <f t="shared" si="5"/>
        <v>Green</v>
      </c>
    </row>
    <row r="600">
      <c r="A600" s="21">
        <v>2014.0</v>
      </c>
      <c r="B600" s="21" t="s">
        <v>536</v>
      </c>
      <c r="C600" t="s">
        <v>538</v>
      </c>
      <c r="D600" t="s">
        <v>7139</v>
      </c>
      <c r="E600" s="21" t="s">
        <v>593</v>
      </c>
      <c r="F600" s="21" t="s">
        <v>634</v>
      </c>
      <c r="G600">
        <v>1348.0</v>
      </c>
      <c r="H600">
        <v>1350.0</v>
      </c>
      <c r="I600">
        <v>2732.0</v>
      </c>
      <c r="J600" s="52">
        <f t="shared" ref="J600:K600" si="602">G600/$I600</f>
        <v>0.4934114202</v>
      </c>
      <c r="K600" s="52">
        <f t="shared" si="602"/>
        <v>0.4941434846</v>
      </c>
      <c r="L600" s="101">
        <f t="shared" si="3"/>
        <v>0.07320644217</v>
      </c>
      <c r="M600">
        <f t="shared" si="4"/>
        <v>2</v>
      </c>
      <c r="N600" t="str">
        <f t="shared" si="5"/>
        <v>Green</v>
      </c>
    </row>
    <row r="601">
      <c r="A601" s="21">
        <v>2014.0</v>
      </c>
      <c r="B601" s="21" t="s">
        <v>536</v>
      </c>
      <c r="C601" t="s">
        <v>538</v>
      </c>
      <c r="D601" t="s">
        <v>1172</v>
      </c>
      <c r="E601" s="21" t="s">
        <v>593</v>
      </c>
      <c r="F601" s="21" t="s">
        <v>634</v>
      </c>
      <c r="G601">
        <v>1273.0</v>
      </c>
      <c r="H601">
        <v>1727.0</v>
      </c>
      <c r="I601">
        <v>3051.0</v>
      </c>
      <c r="J601" s="52">
        <f t="shared" ref="J601:K601" si="603">G601/$I601</f>
        <v>0.4172402491</v>
      </c>
      <c r="K601" s="52">
        <f t="shared" si="603"/>
        <v>0.56604392</v>
      </c>
      <c r="L601" s="101">
        <f t="shared" si="3"/>
        <v>14.88036709</v>
      </c>
      <c r="M601">
        <f t="shared" si="4"/>
        <v>454</v>
      </c>
      <c r="N601" t="str">
        <f t="shared" si="5"/>
        <v>Green</v>
      </c>
    </row>
    <row r="602">
      <c r="A602" s="21">
        <v>2014.0</v>
      </c>
      <c r="B602" s="21" t="s">
        <v>536</v>
      </c>
      <c r="C602" t="s">
        <v>538</v>
      </c>
      <c r="D602" t="s">
        <v>7128</v>
      </c>
      <c r="E602" s="21" t="s">
        <v>593</v>
      </c>
      <c r="F602" s="21" t="s">
        <v>634</v>
      </c>
      <c r="G602">
        <v>1075.0</v>
      </c>
      <c r="H602">
        <v>1580.0</v>
      </c>
      <c r="I602">
        <v>2696.0</v>
      </c>
      <c r="J602" s="52">
        <f t="shared" ref="J602:K602" si="604">G602/$I602</f>
        <v>0.3987388724</v>
      </c>
      <c r="K602" s="52">
        <f t="shared" si="604"/>
        <v>0.5860534125</v>
      </c>
      <c r="L602" s="101">
        <f t="shared" si="3"/>
        <v>18.73145401</v>
      </c>
      <c r="M602">
        <f t="shared" si="4"/>
        <v>505</v>
      </c>
      <c r="N602" t="str">
        <f t="shared" si="5"/>
        <v>Green</v>
      </c>
    </row>
    <row r="603">
      <c r="A603" s="21">
        <v>2014.0</v>
      </c>
      <c r="B603" s="21" t="s">
        <v>536</v>
      </c>
      <c r="C603" t="s">
        <v>538</v>
      </c>
      <c r="D603" t="s">
        <v>7185</v>
      </c>
      <c r="E603" s="21" t="s">
        <v>593</v>
      </c>
      <c r="F603" s="21" t="s">
        <v>634</v>
      </c>
      <c r="G603">
        <v>1804.0</v>
      </c>
      <c r="H603">
        <v>1376.0</v>
      </c>
      <c r="I603">
        <v>3210.0</v>
      </c>
      <c r="J603" s="52">
        <f t="shared" ref="J603:K603" si="605">G603/$I603</f>
        <v>0.5619937695</v>
      </c>
      <c r="K603" s="52">
        <f t="shared" si="605"/>
        <v>0.4286604361</v>
      </c>
      <c r="L603" s="101">
        <f t="shared" si="3"/>
        <v>-13.33333333</v>
      </c>
      <c r="M603">
        <f t="shared" si="4"/>
        <v>-428</v>
      </c>
      <c r="N603" t="str">
        <f t="shared" si="5"/>
        <v>Blue</v>
      </c>
    </row>
    <row r="604">
      <c r="A604" s="21">
        <v>2014.0</v>
      </c>
      <c r="B604" s="21" t="s">
        <v>536</v>
      </c>
      <c r="C604" t="s">
        <v>538</v>
      </c>
      <c r="D604" t="s">
        <v>2962</v>
      </c>
      <c r="E604" s="21" t="s">
        <v>593</v>
      </c>
      <c r="F604" s="21" t="s">
        <v>634</v>
      </c>
      <c r="G604">
        <v>1003.0</v>
      </c>
      <c r="H604">
        <v>1697.0</v>
      </c>
      <c r="I604">
        <v>2748.0</v>
      </c>
      <c r="J604" s="52">
        <f t="shared" ref="J604:K604" si="606">G604/$I604</f>
        <v>0.364992722</v>
      </c>
      <c r="K604" s="52">
        <f t="shared" si="606"/>
        <v>0.6175400291</v>
      </c>
      <c r="L604" s="101">
        <f t="shared" si="3"/>
        <v>25.25473071</v>
      </c>
      <c r="M604">
        <f t="shared" si="4"/>
        <v>694</v>
      </c>
      <c r="N604" t="str">
        <f t="shared" si="5"/>
        <v>Green</v>
      </c>
    </row>
    <row r="605">
      <c r="A605" s="21">
        <v>2014.0</v>
      </c>
      <c r="B605" s="21" t="s">
        <v>536</v>
      </c>
      <c r="C605" t="s">
        <v>538</v>
      </c>
      <c r="D605" t="s">
        <v>544</v>
      </c>
      <c r="E605" s="21" t="s">
        <v>593</v>
      </c>
      <c r="F605" s="21" t="s">
        <v>634</v>
      </c>
      <c r="G605">
        <v>3328.0</v>
      </c>
      <c r="H605">
        <v>3451.0</v>
      </c>
      <c r="I605">
        <v>6882.0</v>
      </c>
      <c r="J605" s="52">
        <f t="shared" ref="J605:K605" si="607">G605/$I605</f>
        <v>0.4835803545</v>
      </c>
      <c r="K605" s="52">
        <f t="shared" si="607"/>
        <v>0.501453066</v>
      </c>
      <c r="L605" s="101">
        <f t="shared" si="3"/>
        <v>1.787271142</v>
      </c>
      <c r="M605">
        <f t="shared" si="4"/>
        <v>123</v>
      </c>
      <c r="N605" t="str">
        <f t="shared" si="5"/>
        <v>Green</v>
      </c>
    </row>
    <row r="606">
      <c r="A606" s="21">
        <v>2014.0</v>
      </c>
      <c r="B606" s="21" t="s">
        <v>536</v>
      </c>
      <c r="C606" t="s">
        <v>538</v>
      </c>
      <c r="D606" t="s">
        <v>7191</v>
      </c>
      <c r="E606" s="21" t="s">
        <v>593</v>
      </c>
      <c r="F606" s="21" t="s">
        <v>634</v>
      </c>
      <c r="G606">
        <v>1281.0</v>
      </c>
      <c r="H606">
        <v>1279.0</v>
      </c>
      <c r="I606">
        <v>2590.0</v>
      </c>
      <c r="J606" s="52">
        <f t="shared" ref="J606:K606" si="608">G606/$I606</f>
        <v>0.4945945946</v>
      </c>
      <c r="K606" s="52">
        <f t="shared" si="608"/>
        <v>0.4938223938</v>
      </c>
      <c r="L606" s="101">
        <f t="shared" si="3"/>
        <v>-0.07722007722</v>
      </c>
      <c r="M606">
        <f t="shared" si="4"/>
        <v>-2</v>
      </c>
      <c r="N606" t="str">
        <f t="shared" si="5"/>
        <v>Blue</v>
      </c>
    </row>
    <row r="607">
      <c r="A607" s="21">
        <v>2014.0</v>
      </c>
      <c r="B607" s="21" t="s">
        <v>536</v>
      </c>
      <c r="C607" t="s">
        <v>621</v>
      </c>
      <c r="D607" t="s">
        <v>8022</v>
      </c>
      <c r="E607" s="21" t="s">
        <v>593</v>
      </c>
      <c r="F607" s="21" t="s">
        <v>634</v>
      </c>
      <c r="G607">
        <v>624.0</v>
      </c>
      <c r="H607">
        <v>712.0</v>
      </c>
      <c r="I607">
        <v>1360.0</v>
      </c>
      <c r="J607" s="52">
        <f t="shared" ref="J607:K607" si="609">G607/$I607</f>
        <v>0.4588235294</v>
      </c>
      <c r="K607" s="52">
        <f t="shared" si="609"/>
        <v>0.5235294118</v>
      </c>
      <c r="L607" s="101">
        <f t="shared" si="3"/>
        <v>6.470588235</v>
      </c>
      <c r="M607">
        <f t="shared" si="4"/>
        <v>88</v>
      </c>
      <c r="N607" t="str">
        <f t="shared" si="5"/>
        <v>Green</v>
      </c>
    </row>
    <row r="608">
      <c r="A608" s="21">
        <v>2014.0</v>
      </c>
      <c r="B608" s="21" t="s">
        <v>536</v>
      </c>
      <c r="C608" t="s">
        <v>621</v>
      </c>
      <c r="D608" t="s">
        <v>6874</v>
      </c>
      <c r="E608" s="21" t="s">
        <v>593</v>
      </c>
      <c r="F608" s="21" t="s">
        <v>634</v>
      </c>
      <c r="G608">
        <v>429.0</v>
      </c>
      <c r="H608">
        <v>449.0</v>
      </c>
      <c r="I608">
        <v>894.0</v>
      </c>
      <c r="J608" s="52">
        <f t="shared" ref="J608:K608" si="610">G608/$I608</f>
        <v>0.4798657718</v>
      </c>
      <c r="K608" s="52">
        <f t="shared" si="610"/>
        <v>0.5022371365</v>
      </c>
      <c r="L608" s="101">
        <f t="shared" si="3"/>
        <v>2.237136465</v>
      </c>
      <c r="M608">
        <f t="shared" si="4"/>
        <v>20</v>
      </c>
      <c r="N608" t="str">
        <f t="shared" si="5"/>
        <v>Green</v>
      </c>
    </row>
    <row r="609">
      <c r="A609" s="21">
        <v>2014.0</v>
      </c>
      <c r="B609" s="21" t="s">
        <v>536</v>
      </c>
      <c r="C609" t="s">
        <v>621</v>
      </c>
      <c r="D609" t="s">
        <v>377</v>
      </c>
      <c r="E609" s="21" t="s">
        <v>593</v>
      </c>
      <c r="F609" s="21" t="s">
        <v>634</v>
      </c>
      <c r="G609">
        <v>441.0</v>
      </c>
      <c r="H609">
        <v>432.0</v>
      </c>
      <c r="I609">
        <v>889.0</v>
      </c>
      <c r="J609" s="52">
        <f t="shared" ref="J609:K609" si="611">G609/$I609</f>
        <v>0.4960629921</v>
      </c>
      <c r="K609" s="52">
        <f t="shared" si="611"/>
        <v>0.4859392576</v>
      </c>
      <c r="L609" s="101">
        <f t="shared" si="3"/>
        <v>-1.012373453</v>
      </c>
      <c r="M609">
        <f t="shared" si="4"/>
        <v>-9</v>
      </c>
      <c r="N609" t="str">
        <f t="shared" si="5"/>
        <v>Blue</v>
      </c>
    </row>
    <row r="610">
      <c r="A610" s="21">
        <v>2014.0</v>
      </c>
      <c r="B610" s="21" t="s">
        <v>536</v>
      </c>
      <c r="C610" t="s">
        <v>621</v>
      </c>
      <c r="D610" t="s">
        <v>107</v>
      </c>
      <c r="E610" s="21" t="s">
        <v>593</v>
      </c>
      <c r="F610" s="21" t="s">
        <v>634</v>
      </c>
      <c r="G610">
        <v>577.0</v>
      </c>
      <c r="H610">
        <v>659.0</v>
      </c>
      <c r="I610">
        <v>1261.0</v>
      </c>
      <c r="J610" s="52">
        <f t="shared" ref="J610:K610" si="612">G610/$I610</f>
        <v>0.4575733545</v>
      </c>
      <c r="K610" s="52">
        <f t="shared" si="612"/>
        <v>0.5226011102</v>
      </c>
      <c r="L610" s="101">
        <f t="shared" si="3"/>
        <v>6.502775575</v>
      </c>
      <c r="M610">
        <f t="shared" si="4"/>
        <v>82</v>
      </c>
      <c r="N610" t="str">
        <f t="shared" si="5"/>
        <v>Green</v>
      </c>
    </row>
    <row r="611">
      <c r="A611" s="21">
        <v>2014.0</v>
      </c>
      <c r="B611" s="21" t="s">
        <v>536</v>
      </c>
      <c r="C611" t="s">
        <v>621</v>
      </c>
      <c r="D611" t="s">
        <v>623</v>
      </c>
      <c r="E611" s="21" t="s">
        <v>593</v>
      </c>
      <c r="F611" s="21" t="s">
        <v>634</v>
      </c>
      <c r="G611">
        <v>288.0</v>
      </c>
      <c r="H611">
        <v>616.0</v>
      </c>
      <c r="I611">
        <v>915.0</v>
      </c>
      <c r="J611" s="52">
        <f t="shared" ref="J611:K611" si="613">G611/$I611</f>
        <v>0.3147540984</v>
      </c>
      <c r="K611" s="52">
        <f t="shared" si="613"/>
        <v>0.6732240437</v>
      </c>
      <c r="L611" s="101">
        <f t="shared" si="3"/>
        <v>35.84699454</v>
      </c>
      <c r="M611">
        <f t="shared" si="4"/>
        <v>328</v>
      </c>
      <c r="N611" t="str">
        <f t="shared" si="5"/>
        <v>Green</v>
      </c>
    </row>
    <row r="612">
      <c r="A612" s="21">
        <v>2014.0</v>
      </c>
      <c r="B612" s="21" t="s">
        <v>536</v>
      </c>
      <c r="C612" t="s">
        <v>621</v>
      </c>
      <c r="D612" t="s">
        <v>8035</v>
      </c>
      <c r="E612" s="21" t="s">
        <v>593</v>
      </c>
      <c r="F612" s="21" t="s">
        <v>634</v>
      </c>
      <c r="G612">
        <v>238.0</v>
      </c>
      <c r="H612">
        <v>387.0</v>
      </c>
      <c r="I612">
        <v>633.0</v>
      </c>
      <c r="J612" s="52">
        <f t="shared" ref="J612:K612" si="614">G612/$I612</f>
        <v>0.3759873618</v>
      </c>
      <c r="K612" s="52">
        <f t="shared" si="614"/>
        <v>0.6113744076</v>
      </c>
      <c r="L612" s="101">
        <f t="shared" si="3"/>
        <v>23.53870458</v>
      </c>
      <c r="M612">
        <f t="shared" si="4"/>
        <v>149</v>
      </c>
      <c r="N612" t="str">
        <f t="shared" si="5"/>
        <v>Green</v>
      </c>
    </row>
    <row r="613">
      <c r="A613" s="21">
        <v>2014.0</v>
      </c>
      <c r="B613" s="21" t="s">
        <v>536</v>
      </c>
      <c r="C613" t="s">
        <v>621</v>
      </c>
      <c r="D613" t="s">
        <v>8030</v>
      </c>
      <c r="E613" s="21" t="s">
        <v>593</v>
      </c>
      <c r="F613" s="21" t="s">
        <v>634</v>
      </c>
      <c r="G613">
        <v>870.0</v>
      </c>
      <c r="H613">
        <v>1255.0</v>
      </c>
      <c r="I613">
        <v>2165.0</v>
      </c>
      <c r="J613" s="52">
        <f t="shared" ref="J613:K613" si="615">G613/$I613</f>
        <v>0.4018475751</v>
      </c>
      <c r="K613" s="52">
        <f t="shared" si="615"/>
        <v>0.5796766744</v>
      </c>
      <c r="L613" s="101">
        <f t="shared" si="3"/>
        <v>17.78290993</v>
      </c>
      <c r="M613">
        <f t="shared" si="4"/>
        <v>385</v>
      </c>
      <c r="N613" t="str">
        <f t="shared" si="5"/>
        <v>Green</v>
      </c>
    </row>
    <row r="614">
      <c r="A614" s="21">
        <v>2014.0</v>
      </c>
      <c r="B614" s="21" t="s">
        <v>536</v>
      </c>
      <c r="C614" t="s">
        <v>621</v>
      </c>
      <c r="D614" t="s">
        <v>8010</v>
      </c>
      <c r="E614" s="21" t="s">
        <v>593</v>
      </c>
      <c r="F614" s="21" t="s">
        <v>634</v>
      </c>
      <c r="G614">
        <v>1119.0</v>
      </c>
      <c r="H614">
        <v>1133.0</v>
      </c>
      <c r="I614">
        <v>2295.0</v>
      </c>
      <c r="J614" s="52">
        <f t="shared" ref="J614:K614" si="616">G614/$I614</f>
        <v>0.4875816993</v>
      </c>
      <c r="K614" s="52">
        <f t="shared" si="616"/>
        <v>0.4936819172</v>
      </c>
      <c r="L614" s="101">
        <f t="shared" si="3"/>
        <v>0.6100217865</v>
      </c>
      <c r="M614">
        <f t="shared" si="4"/>
        <v>14</v>
      </c>
      <c r="N614" t="str">
        <f t="shared" si="5"/>
        <v>Green</v>
      </c>
    </row>
    <row r="615">
      <c r="A615" s="21">
        <v>2014.0</v>
      </c>
      <c r="B615" s="21" t="s">
        <v>536</v>
      </c>
      <c r="C615" t="s">
        <v>621</v>
      </c>
      <c r="D615" t="s">
        <v>8025</v>
      </c>
      <c r="E615" s="21" t="s">
        <v>593</v>
      </c>
      <c r="F615" s="21" t="s">
        <v>634</v>
      </c>
      <c r="G615">
        <v>859.0</v>
      </c>
      <c r="H615">
        <v>1260.0</v>
      </c>
      <c r="I615">
        <v>2154.0</v>
      </c>
      <c r="J615" s="52">
        <f t="shared" ref="J615:K615" si="617">G615/$I615</f>
        <v>0.3987929434</v>
      </c>
      <c r="K615" s="52">
        <f t="shared" si="617"/>
        <v>0.5849582173</v>
      </c>
      <c r="L615" s="101">
        <f t="shared" si="3"/>
        <v>18.61652739</v>
      </c>
      <c r="M615">
        <f t="shared" si="4"/>
        <v>401</v>
      </c>
      <c r="N615" t="str">
        <f t="shared" si="5"/>
        <v>Green</v>
      </c>
    </row>
    <row r="616">
      <c r="A616" s="21">
        <v>2014.0</v>
      </c>
      <c r="B616" s="21" t="s">
        <v>536</v>
      </c>
      <c r="C616" t="s">
        <v>621</v>
      </c>
      <c r="D616" t="s">
        <v>8017</v>
      </c>
      <c r="E616" s="21" t="s">
        <v>593</v>
      </c>
      <c r="F616" s="21" t="s">
        <v>634</v>
      </c>
      <c r="G616">
        <v>316.0</v>
      </c>
      <c r="H616">
        <v>451.0</v>
      </c>
      <c r="I616">
        <v>790.0</v>
      </c>
      <c r="J616" s="52">
        <f t="shared" ref="J616:K616" si="618">G616/$I616</f>
        <v>0.4</v>
      </c>
      <c r="K616" s="52">
        <f t="shared" si="618"/>
        <v>0.5708860759</v>
      </c>
      <c r="L616" s="101">
        <f t="shared" si="3"/>
        <v>17.08860759</v>
      </c>
      <c r="M616">
        <f t="shared" si="4"/>
        <v>135</v>
      </c>
      <c r="N616" t="str">
        <f t="shared" si="5"/>
        <v>Green</v>
      </c>
    </row>
    <row r="617">
      <c r="A617" s="21">
        <v>2014.0</v>
      </c>
      <c r="B617" s="21" t="s">
        <v>536</v>
      </c>
      <c r="C617" t="s">
        <v>621</v>
      </c>
      <c r="D617" t="s">
        <v>945</v>
      </c>
      <c r="E617" s="21" t="s">
        <v>593</v>
      </c>
      <c r="F617" s="21" t="s">
        <v>634</v>
      </c>
      <c r="G617">
        <v>313.0</v>
      </c>
      <c r="H617">
        <v>170.0</v>
      </c>
      <c r="I617">
        <v>486.0</v>
      </c>
      <c r="J617" s="52">
        <f t="shared" ref="J617:K617" si="619">G617/$I617</f>
        <v>0.6440329218</v>
      </c>
      <c r="K617" s="52">
        <f t="shared" si="619"/>
        <v>0.3497942387</v>
      </c>
      <c r="L617" s="101">
        <f t="shared" si="3"/>
        <v>-29.42386831</v>
      </c>
      <c r="M617">
        <f t="shared" si="4"/>
        <v>-143</v>
      </c>
      <c r="N617" t="str">
        <f t="shared" si="5"/>
        <v>Blue</v>
      </c>
    </row>
    <row r="618">
      <c r="A618" s="21">
        <v>2014.0</v>
      </c>
      <c r="B618" s="21" t="s">
        <v>536</v>
      </c>
      <c r="C618" t="s">
        <v>621</v>
      </c>
      <c r="D618" t="s">
        <v>153</v>
      </c>
      <c r="E618" s="21" t="s">
        <v>593</v>
      </c>
      <c r="F618" s="21" t="s">
        <v>634</v>
      </c>
      <c r="G618">
        <v>342.0</v>
      </c>
      <c r="H618">
        <v>105.0</v>
      </c>
      <c r="I618">
        <v>464.0</v>
      </c>
      <c r="J618" s="52">
        <f t="shared" ref="J618:K618" si="620">G618/$I618</f>
        <v>0.7370689655</v>
      </c>
      <c r="K618" s="52">
        <f t="shared" si="620"/>
        <v>0.2262931034</v>
      </c>
      <c r="L618" s="101">
        <f t="shared" si="3"/>
        <v>-51.07758621</v>
      </c>
      <c r="M618">
        <f t="shared" si="4"/>
        <v>-237</v>
      </c>
      <c r="N618" t="str">
        <f t="shared" si="5"/>
        <v>Blue</v>
      </c>
    </row>
    <row r="619">
      <c r="A619" s="21">
        <v>2014.0</v>
      </c>
      <c r="B619" s="21" t="s">
        <v>536</v>
      </c>
      <c r="C619" t="s">
        <v>621</v>
      </c>
      <c r="D619" t="s">
        <v>111</v>
      </c>
      <c r="E619" s="21" t="s">
        <v>593</v>
      </c>
      <c r="F619" s="21" t="s">
        <v>634</v>
      </c>
      <c r="G619">
        <v>411.0</v>
      </c>
      <c r="H619">
        <v>628.0</v>
      </c>
      <c r="I619">
        <v>1054.0</v>
      </c>
      <c r="J619" s="52">
        <f t="shared" ref="J619:K619" si="621">G619/$I619</f>
        <v>0.389943074</v>
      </c>
      <c r="K619" s="52">
        <f t="shared" si="621"/>
        <v>0.5958254269</v>
      </c>
      <c r="L619" s="101">
        <f t="shared" si="3"/>
        <v>20.58823529</v>
      </c>
      <c r="M619">
        <f t="shared" si="4"/>
        <v>217</v>
      </c>
      <c r="N619" t="str">
        <f t="shared" si="5"/>
        <v>Green</v>
      </c>
    </row>
    <row r="620">
      <c r="A620" s="21">
        <v>2014.0</v>
      </c>
      <c r="B620" s="21" t="s">
        <v>536</v>
      </c>
      <c r="C620" t="s">
        <v>6845</v>
      </c>
      <c r="D620" t="s">
        <v>6862</v>
      </c>
      <c r="E620" s="21" t="s">
        <v>593</v>
      </c>
      <c r="F620" s="21" t="s">
        <v>634</v>
      </c>
      <c r="G620">
        <v>612.0</v>
      </c>
      <c r="H620">
        <v>824.0</v>
      </c>
      <c r="I620">
        <v>1465.0</v>
      </c>
      <c r="J620" s="52">
        <f t="shared" ref="J620:K620" si="622">G620/$I620</f>
        <v>0.4177474403</v>
      </c>
      <c r="K620" s="52">
        <f t="shared" si="622"/>
        <v>0.5624573379</v>
      </c>
      <c r="L620" s="101">
        <f t="shared" si="3"/>
        <v>14.47098976</v>
      </c>
      <c r="M620">
        <f t="shared" si="4"/>
        <v>212</v>
      </c>
      <c r="N620" t="str">
        <f t="shared" si="5"/>
        <v>Green</v>
      </c>
    </row>
    <row r="621">
      <c r="A621" s="21">
        <v>2014.0</v>
      </c>
      <c r="B621" s="21" t="s">
        <v>536</v>
      </c>
      <c r="C621" t="s">
        <v>6845</v>
      </c>
      <c r="D621" t="s">
        <v>6849</v>
      </c>
      <c r="E621" s="21" t="s">
        <v>593</v>
      </c>
      <c r="F621" s="21" t="s">
        <v>634</v>
      </c>
      <c r="G621">
        <v>563.0</v>
      </c>
      <c r="H621">
        <v>811.0</v>
      </c>
      <c r="I621">
        <v>1390.0</v>
      </c>
      <c r="J621" s="52">
        <f t="shared" ref="J621:K621" si="623">G621/$I621</f>
        <v>0.4050359712</v>
      </c>
      <c r="K621" s="52">
        <f t="shared" si="623"/>
        <v>0.5834532374</v>
      </c>
      <c r="L621" s="101">
        <f t="shared" si="3"/>
        <v>17.84172662</v>
      </c>
      <c r="M621">
        <f t="shared" si="4"/>
        <v>248</v>
      </c>
      <c r="N621" t="str">
        <f t="shared" si="5"/>
        <v>Green</v>
      </c>
    </row>
    <row r="622">
      <c r="A622" s="21">
        <v>2014.0</v>
      </c>
      <c r="B622" s="21" t="s">
        <v>536</v>
      </c>
      <c r="C622" t="s">
        <v>6845</v>
      </c>
      <c r="D622" t="s">
        <v>6854</v>
      </c>
      <c r="E622" s="21" t="s">
        <v>593</v>
      </c>
      <c r="F622" s="21" t="s">
        <v>634</v>
      </c>
      <c r="G622">
        <v>375.0</v>
      </c>
      <c r="H622">
        <v>559.0</v>
      </c>
      <c r="I622">
        <v>946.0</v>
      </c>
      <c r="J622" s="52">
        <f t="shared" ref="J622:K622" si="624">G622/$I622</f>
        <v>0.3964059197</v>
      </c>
      <c r="K622" s="52">
        <f t="shared" si="624"/>
        <v>0.5909090909</v>
      </c>
      <c r="L622" s="101">
        <f t="shared" si="3"/>
        <v>19.45031712</v>
      </c>
      <c r="M622">
        <f t="shared" si="4"/>
        <v>184</v>
      </c>
      <c r="N622" t="str">
        <f t="shared" si="5"/>
        <v>Green</v>
      </c>
    </row>
    <row r="623">
      <c r="A623" s="21">
        <v>2014.0</v>
      </c>
      <c r="B623" s="21" t="s">
        <v>536</v>
      </c>
      <c r="C623" t="s">
        <v>6845</v>
      </c>
      <c r="D623" t="s">
        <v>724</v>
      </c>
      <c r="E623" s="21" t="s">
        <v>593</v>
      </c>
      <c r="F623" s="21" t="s">
        <v>634</v>
      </c>
      <c r="G623">
        <v>591.0</v>
      </c>
      <c r="H623">
        <v>746.0</v>
      </c>
      <c r="I623">
        <v>1354.0</v>
      </c>
      <c r="J623" s="52">
        <f t="shared" ref="J623:K623" si="625">G623/$I623</f>
        <v>0.4364844904</v>
      </c>
      <c r="K623" s="52">
        <f t="shared" si="625"/>
        <v>0.5509601182</v>
      </c>
      <c r="L623" s="101">
        <f t="shared" si="3"/>
        <v>11.44756278</v>
      </c>
      <c r="M623">
        <f t="shared" si="4"/>
        <v>155</v>
      </c>
      <c r="N623" t="str">
        <f t="shared" si="5"/>
        <v>Green</v>
      </c>
    </row>
    <row r="624">
      <c r="A624" s="21">
        <v>2014.0</v>
      </c>
      <c r="B624" s="21" t="s">
        <v>536</v>
      </c>
      <c r="C624" t="s">
        <v>6845</v>
      </c>
      <c r="D624" t="s">
        <v>6846</v>
      </c>
      <c r="E624" s="21" t="s">
        <v>593</v>
      </c>
      <c r="F624" s="21" t="s">
        <v>634</v>
      </c>
      <c r="G624">
        <v>430.0</v>
      </c>
      <c r="H624">
        <v>606.0</v>
      </c>
      <c r="I624">
        <v>1050.0</v>
      </c>
      <c r="J624" s="52">
        <f t="shared" ref="J624:K624" si="626">G624/$I624</f>
        <v>0.4095238095</v>
      </c>
      <c r="K624" s="52">
        <f t="shared" si="626"/>
        <v>0.5771428571</v>
      </c>
      <c r="L624" s="101">
        <f t="shared" si="3"/>
        <v>16.76190476</v>
      </c>
      <c r="M624">
        <f t="shared" si="4"/>
        <v>176</v>
      </c>
      <c r="N624" t="str">
        <f t="shared" si="5"/>
        <v>Green</v>
      </c>
    </row>
    <row r="625">
      <c r="A625" s="21">
        <v>2014.0</v>
      </c>
      <c r="B625" s="21" t="s">
        <v>536</v>
      </c>
      <c r="C625" t="s">
        <v>6845</v>
      </c>
      <c r="D625" t="s">
        <v>6859</v>
      </c>
      <c r="E625" s="21" t="s">
        <v>593</v>
      </c>
      <c r="F625" s="21" t="s">
        <v>634</v>
      </c>
      <c r="G625">
        <v>499.0</v>
      </c>
      <c r="H625">
        <v>610.0</v>
      </c>
      <c r="I625">
        <v>1120.0</v>
      </c>
      <c r="J625" s="52">
        <f t="shared" ref="J625:K625" si="627">G625/$I625</f>
        <v>0.4455357143</v>
      </c>
      <c r="K625" s="52">
        <f t="shared" si="627"/>
        <v>0.5446428571</v>
      </c>
      <c r="L625" s="101">
        <f t="shared" si="3"/>
        <v>9.910714286</v>
      </c>
      <c r="M625">
        <f t="shared" si="4"/>
        <v>111</v>
      </c>
      <c r="N625" t="str">
        <f t="shared" si="5"/>
        <v>Green</v>
      </c>
    </row>
    <row r="626">
      <c r="A626" s="21">
        <v>2014.0</v>
      </c>
      <c r="B626" s="21" t="s">
        <v>536</v>
      </c>
      <c r="C626" t="s">
        <v>6845</v>
      </c>
      <c r="D626" t="s">
        <v>1658</v>
      </c>
      <c r="E626" s="21" t="s">
        <v>593</v>
      </c>
      <c r="F626" s="21" t="s">
        <v>634</v>
      </c>
      <c r="G626">
        <v>443.0</v>
      </c>
      <c r="H626">
        <v>717.0</v>
      </c>
      <c r="I626">
        <v>1172.0</v>
      </c>
      <c r="J626" s="52">
        <f t="shared" ref="J626:K626" si="628">G626/$I626</f>
        <v>0.3779863481</v>
      </c>
      <c r="K626" s="52">
        <f t="shared" si="628"/>
        <v>0.611774744</v>
      </c>
      <c r="L626" s="101">
        <f t="shared" si="3"/>
        <v>23.37883959</v>
      </c>
      <c r="M626">
        <f t="shared" si="4"/>
        <v>274</v>
      </c>
      <c r="N626" t="str">
        <f t="shared" si="5"/>
        <v>Green</v>
      </c>
    </row>
    <row r="627">
      <c r="A627" s="21">
        <v>2014.0</v>
      </c>
      <c r="B627" s="21" t="s">
        <v>536</v>
      </c>
      <c r="C627" t="s">
        <v>6845</v>
      </c>
      <c r="D627" t="s">
        <v>81</v>
      </c>
      <c r="E627" s="21" t="s">
        <v>593</v>
      </c>
      <c r="F627" s="21" t="s">
        <v>634</v>
      </c>
      <c r="G627">
        <v>458.0</v>
      </c>
      <c r="H627">
        <v>652.0</v>
      </c>
      <c r="I627">
        <v>1127.0</v>
      </c>
      <c r="J627" s="52">
        <f t="shared" ref="J627:K627" si="629">G627/$I627</f>
        <v>0.4063886424</v>
      </c>
      <c r="K627" s="52">
        <f t="shared" si="629"/>
        <v>0.578527063</v>
      </c>
      <c r="L627" s="101">
        <f t="shared" si="3"/>
        <v>17.21384206</v>
      </c>
      <c r="M627">
        <f t="shared" si="4"/>
        <v>194</v>
      </c>
      <c r="N627" t="str">
        <f t="shared" si="5"/>
        <v>Green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3" width="8.57"/>
    <col customWidth="1" min="4" max="4" width="6.71"/>
    <col customWidth="1" min="5" max="6" width="12.29"/>
    <col customWidth="1" min="7" max="8" width="17.86"/>
    <col customWidth="1" min="9" max="9" width="6.71"/>
    <col customWidth="1" min="10" max="11" width="17.86"/>
  </cols>
  <sheetData>
    <row r="1">
      <c r="A1" s="39" t="s">
        <v>177</v>
      </c>
      <c r="B1" s="39" t="s">
        <v>186</v>
      </c>
      <c r="C1" s="39" t="s">
        <v>188</v>
      </c>
      <c r="D1" s="39" t="s">
        <v>193</v>
      </c>
      <c r="E1" s="39" t="s">
        <v>195</v>
      </c>
      <c r="F1" s="39" t="s">
        <v>196</v>
      </c>
      <c r="G1" s="39" t="s">
        <v>197</v>
      </c>
      <c r="H1" s="39" t="s">
        <v>199</v>
      </c>
      <c r="I1" s="127" t="s">
        <v>200</v>
      </c>
      <c r="J1" s="39" t="s">
        <v>201</v>
      </c>
      <c r="K1" s="39" t="s">
        <v>203</v>
      </c>
      <c r="L1" s="39" t="s">
        <v>8</v>
      </c>
      <c r="M1" s="39" t="s">
        <v>205</v>
      </c>
      <c r="N1" s="39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</row>
    <row r="2">
      <c r="A2" s="21">
        <v>2005.0</v>
      </c>
      <c r="B2" s="21" t="s">
        <v>660</v>
      </c>
      <c r="C2" s="21" t="s">
        <v>10224</v>
      </c>
      <c r="D2" s="21" t="s">
        <v>2050</v>
      </c>
      <c r="E2" s="21" t="s">
        <v>11726</v>
      </c>
      <c r="F2" s="21" t="s">
        <v>11727</v>
      </c>
      <c r="G2" s="21">
        <v>426.0</v>
      </c>
      <c r="H2" s="21">
        <v>753.0</v>
      </c>
      <c r="I2" s="128">
        <v>1640.0</v>
      </c>
      <c r="J2" s="52">
        <f t="shared" ref="J2:K2" si="1">G2/$I2</f>
        <v>0.2597560976</v>
      </c>
      <c r="K2" s="52">
        <f t="shared" si="1"/>
        <v>0.4591463415</v>
      </c>
      <c r="L2" s="55">
        <f t="shared" ref="L2:L767" si="3">(K2-J2)*100</f>
        <v>19.93902439</v>
      </c>
      <c r="M2">
        <f t="shared" ref="M2:M767" si="4">H2-G2</f>
        <v>327</v>
      </c>
      <c r="N2" t="str">
        <f t="shared" ref="N2:N767" si="5">if(L2&gt;0,"Green","Blue")</f>
        <v>Green</v>
      </c>
      <c r="R2" s="55"/>
    </row>
    <row r="3">
      <c r="A3" s="21">
        <v>2005.0</v>
      </c>
      <c r="B3" s="21" t="s">
        <v>660</v>
      </c>
      <c r="C3" s="21" t="s">
        <v>10224</v>
      </c>
      <c r="D3" s="21" t="s">
        <v>10352</v>
      </c>
      <c r="E3" s="21" t="s">
        <v>11726</v>
      </c>
      <c r="F3" s="21" t="s">
        <v>11727</v>
      </c>
      <c r="G3" s="21">
        <v>788.0</v>
      </c>
      <c r="H3" s="21">
        <v>1204.0</v>
      </c>
      <c r="I3" s="128">
        <v>2405.0</v>
      </c>
      <c r="J3" s="52">
        <f t="shared" ref="J3:K3" si="2">G3/$I3</f>
        <v>0.3276507277</v>
      </c>
      <c r="K3" s="52">
        <f t="shared" si="2"/>
        <v>0.5006237006</v>
      </c>
      <c r="L3" s="55">
        <f t="shared" si="3"/>
        <v>17.2972973</v>
      </c>
      <c r="M3">
        <f t="shared" si="4"/>
        <v>416</v>
      </c>
      <c r="N3" t="str">
        <f t="shared" si="5"/>
        <v>Green</v>
      </c>
      <c r="R3" s="55"/>
    </row>
    <row r="4">
      <c r="A4" s="21">
        <v>2005.0</v>
      </c>
      <c r="B4" s="21" t="s">
        <v>660</v>
      </c>
      <c r="C4" s="21" t="s">
        <v>10224</v>
      </c>
      <c r="D4" s="21" t="s">
        <v>2053</v>
      </c>
      <c r="E4" s="21" t="s">
        <v>11726</v>
      </c>
      <c r="F4" s="21" t="s">
        <v>11727</v>
      </c>
      <c r="G4" s="21">
        <v>401.0</v>
      </c>
      <c r="H4" s="21">
        <v>515.0</v>
      </c>
      <c r="I4" s="128">
        <v>1149.0</v>
      </c>
      <c r="J4" s="52">
        <f t="shared" ref="J4:K4" si="6">G4/$I4</f>
        <v>0.3489991297</v>
      </c>
      <c r="K4" s="52">
        <f t="shared" si="6"/>
        <v>0.4482158399</v>
      </c>
      <c r="L4" s="55">
        <f t="shared" si="3"/>
        <v>9.921671018</v>
      </c>
      <c r="M4">
        <f t="shared" si="4"/>
        <v>114</v>
      </c>
      <c r="N4" t="str">
        <f t="shared" si="5"/>
        <v>Green</v>
      </c>
      <c r="R4" s="55"/>
    </row>
    <row r="5">
      <c r="A5" s="21">
        <v>2005.0</v>
      </c>
      <c r="B5" s="21" t="s">
        <v>660</v>
      </c>
      <c r="C5" s="21" t="s">
        <v>10224</v>
      </c>
      <c r="D5" s="21" t="s">
        <v>4610</v>
      </c>
      <c r="E5" s="21" t="s">
        <v>11726</v>
      </c>
      <c r="F5" s="21" t="s">
        <v>11727</v>
      </c>
      <c r="G5" s="21">
        <v>797.0</v>
      </c>
      <c r="H5" s="21">
        <v>1077.0</v>
      </c>
      <c r="I5" s="128">
        <v>2593.0</v>
      </c>
      <c r="J5" s="52">
        <f t="shared" ref="J5:K5" si="7">G5/$I5</f>
        <v>0.3073659853</v>
      </c>
      <c r="K5" s="52">
        <f t="shared" si="7"/>
        <v>0.4153490166</v>
      </c>
      <c r="L5" s="55">
        <f t="shared" si="3"/>
        <v>10.79830312</v>
      </c>
      <c r="M5">
        <f t="shared" si="4"/>
        <v>280</v>
      </c>
      <c r="N5" t="str">
        <f t="shared" si="5"/>
        <v>Green</v>
      </c>
      <c r="R5" s="55"/>
    </row>
    <row r="6">
      <c r="A6" s="21">
        <v>2005.0</v>
      </c>
      <c r="B6" s="21" t="s">
        <v>660</v>
      </c>
      <c r="C6" s="21" t="s">
        <v>10224</v>
      </c>
      <c r="D6" s="21" t="s">
        <v>914</v>
      </c>
      <c r="E6" s="21" t="s">
        <v>11726</v>
      </c>
      <c r="F6" s="21" t="s">
        <v>11727</v>
      </c>
      <c r="G6" s="21">
        <v>620.0</v>
      </c>
      <c r="H6" s="21">
        <v>655.0</v>
      </c>
      <c r="I6" s="128">
        <v>1800.0</v>
      </c>
      <c r="J6" s="52">
        <f t="shared" ref="J6:K6" si="8">G6/$I6</f>
        <v>0.3444444444</v>
      </c>
      <c r="K6" s="52">
        <f t="shared" si="8"/>
        <v>0.3638888889</v>
      </c>
      <c r="L6" s="55">
        <f t="shared" si="3"/>
        <v>1.944444444</v>
      </c>
      <c r="M6">
        <f t="shared" si="4"/>
        <v>35</v>
      </c>
      <c r="N6" t="str">
        <f t="shared" si="5"/>
        <v>Green</v>
      </c>
    </row>
    <row r="7">
      <c r="A7" s="21">
        <v>2005.0</v>
      </c>
      <c r="B7" s="21" t="s">
        <v>660</v>
      </c>
      <c r="C7" s="21" t="s">
        <v>10224</v>
      </c>
      <c r="D7" s="21" t="s">
        <v>8920</v>
      </c>
      <c r="E7" s="21" t="s">
        <v>11726</v>
      </c>
      <c r="F7" s="21" t="s">
        <v>11727</v>
      </c>
      <c r="G7" s="21">
        <v>461.0</v>
      </c>
      <c r="H7" s="21">
        <v>617.0</v>
      </c>
      <c r="I7" s="128">
        <v>1563.0</v>
      </c>
      <c r="J7" s="52">
        <f t="shared" ref="J7:K7" si="9">G7/$I7</f>
        <v>0.2949456174</v>
      </c>
      <c r="K7" s="52">
        <f t="shared" si="9"/>
        <v>0.3947536788</v>
      </c>
      <c r="L7" s="55">
        <f t="shared" si="3"/>
        <v>9.980806142</v>
      </c>
      <c r="M7">
        <f t="shared" si="4"/>
        <v>156</v>
      </c>
      <c r="N7" t="str">
        <f t="shared" si="5"/>
        <v>Green</v>
      </c>
    </row>
    <row r="8">
      <c r="A8" s="21">
        <v>2005.0</v>
      </c>
      <c r="B8" s="21" t="s">
        <v>660</v>
      </c>
      <c r="C8" s="21" t="s">
        <v>10224</v>
      </c>
      <c r="D8" s="21" t="s">
        <v>9772</v>
      </c>
      <c r="E8" s="21" t="s">
        <v>11726</v>
      </c>
      <c r="F8" s="21" t="s">
        <v>11727</v>
      </c>
      <c r="G8" s="21">
        <v>323.0</v>
      </c>
      <c r="H8" s="21">
        <v>319.0</v>
      </c>
      <c r="I8" s="128">
        <v>797.0</v>
      </c>
      <c r="J8" s="52">
        <f t="shared" ref="J8:K8" si="10">G8/$I8</f>
        <v>0.4052697616</v>
      </c>
      <c r="K8" s="52">
        <f t="shared" si="10"/>
        <v>0.400250941</v>
      </c>
      <c r="L8" s="55">
        <f t="shared" si="3"/>
        <v>-0.5018820577</v>
      </c>
      <c r="M8">
        <f t="shared" si="4"/>
        <v>-4</v>
      </c>
      <c r="N8" t="str">
        <f t="shared" si="5"/>
        <v>Blue</v>
      </c>
    </row>
    <row r="9">
      <c r="A9" s="21">
        <v>2005.0</v>
      </c>
      <c r="B9" s="21" t="s">
        <v>660</v>
      </c>
      <c r="C9" s="21" t="s">
        <v>10224</v>
      </c>
      <c r="D9" s="21" t="s">
        <v>2335</v>
      </c>
      <c r="E9" s="21" t="s">
        <v>11726</v>
      </c>
      <c r="F9" s="21" t="s">
        <v>11727</v>
      </c>
      <c r="G9" s="21">
        <v>324.0</v>
      </c>
      <c r="H9" s="21">
        <v>374.0</v>
      </c>
      <c r="I9" s="128">
        <v>900.0</v>
      </c>
      <c r="J9" s="52">
        <f t="shared" ref="J9:K9" si="11">G9/$I9</f>
        <v>0.36</v>
      </c>
      <c r="K9" s="52">
        <f t="shared" si="11"/>
        <v>0.4155555556</v>
      </c>
      <c r="L9" s="55">
        <f t="shared" si="3"/>
        <v>5.555555556</v>
      </c>
      <c r="M9">
        <f t="shared" si="4"/>
        <v>50</v>
      </c>
      <c r="N9" t="str">
        <f t="shared" si="5"/>
        <v>Green</v>
      </c>
    </row>
    <row r="10">
      <c r="A10" s="21">
        <v>2005.0</v>
      </c>
      <c r="B10" s="21" t="s">
        <v>660</v>
      </c>
      <c r="C10" s="21" t="s">
        <v>10224</v>
      </c>
      <c r="D10" s="21" t="s">
        <v>2341</v>
      </c>
      <c r="E10" s="21" t="s">
        <v>11726</v>
      </c>
      <c r="F10" s="21" t="s">
        <v>11727</v>
      </c>
      <c r="G10" s="21">
        <v>492.0</v>
      </c>
      <c r="H10" s="21">
        <v>259.0</v>
      </c>
      <c r="I10" s="128">
        <v>924.0</v>
      </c>
      <c r="J10" s="52">
        <f t="shared" ref="J10:K10" si="12">G10/$I10</f>
        <v>0.5324675325</v>
      </c>
      <c r="K10" s="52">
        <f t="shared" si="12"/>
        <v>0.2803030303</v>
      </c>
      <c r="L10" s="55">
        <f t="shared" si="3"/>
        <v>-25.21645022</v>
      </c>
      <c r="M10">
        <f t="shared" si="4"/>
        <v>-233</v>
      </c>
      <c r="N10" t="str">
        <f t="shared" si="5"/>
        <v>Blue</v>
      </c>
    </row>
    <row r="11">
      <c r="A11" s="21">
        <v>2005.0</v>
      </c>
      <c r="B11" s="21" t="s">
        <v>660</v>
      </c>
      <c r="C11" s="21" t="s">
        <v>10224</v>
      </c>
      <c r="D11" s="21" t="s">
        <v>1747</v>
      </c>
      <c r="E11" s="21" t="s">
        <v>11726</v>
      </c>
      <c r="F11" s="21" t="s">
        <v>11727</v>
      </c>
      <c r="G11" s="21">
        <v>664.0</v>
      </c>
      <c r="H11" s="21">
        <v>566.0</v>
      </c>
      <c r="I11" s="128">
        <v>1625.0</v>
      </c>
      <c r="J11" s="52">
        <f t="shared" ref="J11:K11" si="13">G11/$I11</f>
        <v>0.4086153846</v>
      </c>
      <c r="K11" s="52">
        <f t="shared" si="13"/>
        <v>0.3483076923</v>
      </c>
      <c r="L11" s="55">
        <f t="shared" si="3"/>
        <v>-6.030769231</v>
      </c>
      <c r="M11">
        <f t="shared" si="4"/>
        <v>-98</v>
      </c>
      <c r="N11" t="str">
        <f t="shared" si="5"/>
        <v>Blue</v>
      </c>
    </row>
    <row r="12">
      <c r="A12" s="21">
        <v>2005.0</v>
      </c>
      <c r="B12" s="21" t="s">
        <v>660</v>
      </c>
      <c r="C12" s="21" t="s">
        <v>10224</v>
      </c>
      <c r="D12" s="21" t="s">
        <v>2338</v>
      </c>
      <c r="E12" s="21" t="s">
        <v>11726</v>
      </c>
      <c r="F12" s="21" t="s">
        <v>11727</v>
      </c>
      <c r="G12" s="21">
        <v>313.0</v>
      </c>
      <c r="H12" s="21">
        <v>271.0</v>
      </c>
      <c r="I12" s="128">
        <v>747.0</v>
      </c>
      <c r="J12" s="52">
        <f t="shared" ref="J12:K12" si="14">G12/$I12</f>
        <v>0.4190093708</v>
      </c>
      <c r="K12" s="52">
        <f t="shared" si="14"/>
        <v>0.3627844712</v>
      </c>
      <c r="L12" s="55">
        <f t="shared" si="3"/>
        <v>-5.62248996</v>
      </c>
      <c r="M12">
        <f t="shared" si="4"/>
        <v>-42</v>
      </c>
      <c r="N12" t="str">
        <f t="shared" si="5"/>
        <v>Blue</v>
      </c>
    </row>
    <row r="13">
      <c r="A13" s="21">
        <v>2005.0</v>
      </c>
      <c r="B13" s="21" t="s">
        <v>660</v>
      </c>
      <c r="C13" s="21" t="s">
        <v>10224</v>
      </c>
      <c r="D13" s="21" t="s">
        <v>6003</v>
      </c>
      <c r="E13" s="21" t="s">
        <v>11726</v>
      </c>
      <c r="F13" s="21" t="s">
        <v>11727</v>
      </c>
      <c r="G13" s="21">
        <v>340.0</v>
      </c>
      <c r="H13" s="21">
        <v>188.0</v>
      </c>
      <c r="I13" s="128">
        <v>689.0</v>
      </c>
      <c r="J13" s="52">
        <f t="shared" ref="J13:K13" si="15">G13/$I13</f>
        <v>0.4934687954</v>
      </c>
      <c r="K13" s="52">
        <f t="shared" si="15"/>
        <v>0.2728592163</v>
      </c>
      <c r="L13" s="55">
        <f t="shared" si="3"/>
        <v>-22.06095791</v>
      </c>
      <c r="M13">
        <f t="shared" si="4"/>
        <v>-152</v>
      </c>
      <c r="N13" t="str">
        <f t="shared" si="5"/>
        <v>Blue</v>
      </c>
    </row>
    <row r="14">
      <c r="A14" s="21">
        <v>2005.0</v>
      </c>
      <c r="B14" s="21" t="s">
        <v>660</v>
      </c>
      <c r="C14" s="21" t="s">
        <v>10224</v>
      </c>
      <c r="D14" s="21" t="s">
        <v>4342</v>
      </c>
      <c r="E14" s="21" t="s">
        <v>11726</v>
      </c>
      <c r="F14" s="21" t="s">
        <v>11727</v>
      </c>
      <c r="G14" s="21">
        <v>611.0</v>
      </c>
      <c r="H14" s="21">
        <v>921.0</v>
      </c>
      <c r="I14" s="128">
        <v>1811.0</v>
      </c>
      <c r="J14" s="52">
        <f t="shared" ref="J14:K14" si="16">G14/$I14</f>
        <v>0.3373826615</v>
      </c>
      <c r="K14" s="52">
        <f t="shared" si="16"/>
        <v>0.5085588073</v>
      </c>
      <c r="L14" s="55">
        <f t="shared" si="3"/>
        <v>17.11761458</v>
      </c>
      <c r="M14">
        <f t="shared" si="4"/>
        <v>310</v>
      </c>
      <c r="N14" t="str">
        <f t="shared" si="5"/>
        <v>Green</v>
      </c>
    </row>
    <row r="15">
      <c r="A15" s="21">
        <v>2005.0</v>
      </c>
      <c r="B15" s="21" t="s">
        <v>660</v>
      </c>
      <c r="C15" s="21" t="s">
        <v>10224</v>
      </c>
      <c r="D15" s="21" t="s">
        <v>10281</v>
      </c>
      <c r="E15" s="21" t="s">
        <v>11726</v>
      </c>
      <c r="F15" s="21" t="s">
        <v>11727</v>
      </c>
      <c r="G15" s="21">
        <v>495.0</v>
      </c>
      <c r="H15" s="21">
        <v>564.0</v>
      </c>
      <c r="I15" s="128">
        <v>1318.0</v>
      </c>
      <c r="J15" s="52">
        <f t="shared" ref="J15:K15" si="17">G15/$I15</f>
        <v>0.375569044</v>
      </c>
      <c r="K15" s="52">
        <f t="shared" si="17"/>
        <v>0.4279210926</v>
      </c>
      <c r="L15" s="55">
        <f t="shared" si="3"/>
        <v>5.235204856</v>
      </c>
      <c r="M15">
        <f t="shared" si="4"/>
        <v>69</v>
      </c>
      <c r="N15" t="str">
        <f t="shared" si="5"/>
        <v>Green</v>
      </c>
    </row>
    <row r="16">
      <c r="A16" s="21">
        <v>2005.0</v>
      </c>
      <c r="B16" s="21" t="s">
        <v>660</v>
      </c>
      <c r="C16" s="21" t="s">
        <v>10224</v>
      </c>
      <c r="D16" s="21" t="s">
        <v>10284</v>
      </c>
      <c r="E16" s="21" t="s">
        <v>11726</v>
      </c>
      <c r="F16" s="21" t="s">
        <v>11727</v>
      </c>
      <c r="G16" s="21">
        <v>337.0</v>
      </c>
      <c r="H16" s="21">
        <v>427.0</v>
      </c>
      <c r="I16" s="128">
        <v>956.0</v>
      </c>
      <c r="J16" s="52">
        <f t="shared" ref="J16:K16" si="18">G16/$I16</f>
        <v>0.3525104603</v>
      </c>
      <c r="K16" s="52">
        <f t="shared" si="18"/>
        <v>0.4466527197</v>
      </c>
      <c r="L16" s="55">
        <f t="shared" si="3"/>
        <v>9.414225941</v>
      </c>
      <c r="M16">
        <f t="shared" si="4"/>
        <v>90</v>
      </c>
      <c r="N16" t="str">
        <f t="shared" si="5"/>
        <v>Green</v>
      </c>
    </row>
    <row r="17">
      <c r="A17" s="21">
        <v>2005.0</v>
      </c>
      <c r="B17" s="21" t="s">
        <v>660</v>
      </c>
      <c r="C17" s="21" t="s">
        <v>10224</v>
      </c>
      <c r="D17" s="21" t="s">
        <v>8113</v>
      </c>
      <c r="E17" s="21" t="s">
        <v>11726</v>
      </c>
      <c r="F17" s="21" t="s">
        <v>11727</v>
      </c>
      <c r="G17" s="21">
        <v>412.0</v>
      </c>
      <c r="H17" s="21">
        <v>798.0</v>
      </c>
      <c r="I17" s="128">
        <v>1704.0</v>
      </c>
      <c r="J17" s="52">
        <f t="shared" ref="J17:K17" si="19">G17/$I17</f>
        <v>0.2417840376</v>
      </c>
      <c r="K17" s="52">
        <f t="shared" si="19"/>
        <v>0.4683098592</v>
      </c>
      <c r="L17" s="55">
        <f t="shared" si="3"/>
        <v>22.65258216</v>
      </c>
      <c r="M17">
        <f t="shared" si="4"/>
        <v>386</v>
      </c>
      <c r="N17" t="str">
        <f t="shared" si="5"/>
        <v>Green</v>
      </c>
    </row>
    <row r="18">
      <c r="A18" s="21">
        <v>2005.0</v>
      </c>
      <c r="B18" s="21" t="s">
        <v>660</v>
      </c>
      <c r="C18" s="21" t="s">
        <v>10224</v>
      </c>
      <c r="D18" s="21" t="s">
        <v>6033</v>
      </c>
      <c r="E18" s="21" t="s">
        <v>11726</v>
      </c>
      <c r="F18" s="21" t="s">
        <v>11727</v>
      </c>
      <c r="G18" s="21">
        <v>157.0</v>
      </c>
      <c r="H18" s="21">
        <v>146.0</v>
      </c>
      <c r="I18" s="128">
        <v>399.0</v>
      </c>
      <c r="J18" s="52">
        <f t="shared" ref="J18:K18" si="20">G18/$I18</f>
        <v>0.3934837093</v>
      </c>
      <c r="K18" s="52">
        <f t="shared" si="20"/>
        <v>0.365914787</v>
      </c>
      <c r="L18" s="55">
        <f t="shared" si="3"/>
        <v>-2.756892231</v>
      </c>
      <c r="M18">
        <f t="shared" si="4"/>
        <v>-11</v>
      </c>
      <c r="N18" t="str">
        <f t="shared" si="5"/>
        <v>Blue</v>
      </c>
    </row>
    <row r="19">
      <c r="A19" s="21">
        <v>2005.0</v>
      </c>
      <c r="B19" s="21" t="s">
        <v>660</v>
      </c>
      <c r="C19" s="21" t="s">
        <v>10224</v>
      </c>
      <c r="D19" s="21" t="s">
        <v>10334</v>
      </c>
      <c r="E19" s="21" t="s">
        <v>11726</v>
      </c>
      <c r="F19" s="21" t="s">
        <v>11727</v>
      </c>
      <c r="G19" s="21">
        <v>779.0</v>
      </c>
      <c r="H19" s="21">
        <v>868.0</v>
      </c>
      <c r="I19" s="128">
        <v>1963.0</v>
      </c>
      <c r="J19" s="52">
        <f t="shared" ref="J19:K19" si="21">G19/$I19</f>
        <v>0.396841569</v>
      </c>
      <c r="K19" s="52">
        <f t="shared" si="21"/>
        <v>0.4421803362</v>
      </c>
      <c r="L19" s="55">
        <f t="shared" si="3"/>
        <v>4.533876719</v>
      </c>
      <c r="M19">
        <f t="shared" si="4"/>
        <v>89</v>
      </c>
      <c r="N19" t="str">
        <f t="shared" si="5"/>
        <v>Green</v>
      </c>
    </row>
    <row r="20">
      <c r="A20" s="21">
        <v>2005.0</v>
      </c>
      <c r="B20" s="21" t="s">
        <v>660</v>
      </c>
      <c r="C20" s="21" t="s">
        <v>10224</v>
      </c>
      <c r="D20" s="21" t="s">
        <v>10257</v>
      </c>
      <c r="E20" s="21" t="s">
        <v>11726</v>
      </c>
      <c r="F20" s="21" t="s">
        <v>11727</v>
      </c>
      <c r="G20" s="21">
        <v>165.0</v>
      </c>
      <c r="H20" s="21">
        <v>306.0</v>
      </c>
      <c r="I20" s="128">
        <v>698.0</v>
      </c>
      <c r="J20" s="52">
        <f t="shared" ref="J20:K20" si="22">G20/$I20</f>
        <v>0.2363896848</v>
      </c>
      <c r="K20" s="52">
        <f t="shared" si="22"/>
        <v>0.4383954155</v>
      </c>
      <c r="L20" s="55">
        <f t="shared" si="3"/>
        <v>20.20057307</v>
      </c>
      <c r="M20">
        <f t="shared" si="4"/>
        <v>141</v>
      </c>
      <c r="N20" t="str">
        <f t="shared" si="5"/>
        <v>Green</v>
      </c>
    </row>
    <row r="21">
      <c r="A21" s="21">
        <v>2005.0</v>
      </c>
      <c r="B21" s="21" t="s">
        <v>660</v>
      </c>
      <c r="C21" s="21" t="s">
        <v>10224</v>
      </c>
      <c r="D21" s="21" t="s">
        <v>10287</v>
      </c>
      <c r="E21" s="21" t="s">
        <v>11726</v>
      </c>
      <c r="F21" s="21" t="s">
        <v>11727</v>
      </c>
      <c r="G21" s="21">
        <v>240.0</v>
      </c>
      <c r="H21" s="21">
        <v>233.0</v>
      </c>
      <c r="I21" s="128">
        <v>640.0</v>
      </c>
      <c r="J21" s="52">
        <f t="shared" ref="J21:K21" si="23">G21/$I21</f>
        <v>0.375</v>
      </c>
      <c r="K21" s="52">
        <f t="shared" si="23"/>
        <v>0.3640625</v>
      </c>
      <c r="L21" s="55">
        <f t="shared" si="3"/>
        <v>-1.09375</v>
      </c>
      <c r="M21">
        <f t="shared" si="4"/>
        <v>-7</v>
      </c>
      <c r="N21" t="str">
        <f t="shared" si="5"/>
        <v>Blue</v>
      </c>
    </row>
    <row r="22">
      <c r="A22" s="21">
        <v>2005.0</v>
      </c>
      <c r="B22" s="21" t="s">
        <v>660</v>
      </c>
      <c r="C22" s="21" t="s">
        <v>10224</v>
      </c>
      <c r="D22" s="21" t="s">
        <v>10349</v>
      </c>
      <c r="E22" s="21" t="s">
        <v>11726</v>
      </c>
      <c r="F22" s="21" t="s">
        <v>11727</v>
      </c>
      <c r="G22" s="21">
        <v>294.0</v>
      </c>
      <c r="H22" s="21">
        <v>478.0</v>
      </c>
      <c r="I22" s="128">
        <v>977.0</v>
      </c>
      <c r="J22" s="52">
        <f t="shared" ref="J22:K22" si="24">G22/$I22</f>
        <v>0.3009211873</v>
      </c>
      <c r="K22" s="52">
        <f t="shared" si="24"/>
        <v>0.4892528147</v>
      </c>
      <c r="L22" s="55">
        <f t="shared" si="3"/>
        <v>18.83316274</v>
      </c>
      <c r="M22">
        <f t="shared" si="4"/>
        <v>184</v>
      </c>
      <c r="N22" t="str">
        <f t="shared" si="5"/>
        <v>Green</v>
      </c>
    </row>
    <row r="23">
      <c r="A23" s="21">
        <v>2005.0</v>
      </c>
      <c r="B23" s="21" t="s">
        <v>660</v>
      </c>
      <c r="C23" s="21" t="s">
        <v>10224</v>
      </c>
      <c r="D23" s="21" t="s">
        <v>10329</v>
      </c>
      <c r="E23" s="21" t="s">
        <v>11726</v>
      </c>
      <c r="F23" s="21" t="s">
        <v>11727</v>
      </c>
      <c r="G23" s="21">
        <v>769.0</v>
      </c>
      <c r="H23" s="21">
        <v>1083.0</v>
      </c>
      <c r="I23" s="128">
        <v>2265.0</v>
      </c>
      <c r="J23" s="52">
        <f t="shared" ref="J23:K23" si="25">G23/$I23</f>
        <v>0.3395143488</v>
      </c>
      <c r="K23" s="52">
        <f t="shared" si="25"/>
        <v>0.4781456954</v>
      </c>
      <c r="L23" s="55">
        <f t="shared" si="3"/>
        <v>13.86313466</v>
      </c>
      <c r="M23">
        <f t="shared" si="4"/>
        <v>314</v>
      </c>
      <c r="N23" t="str">
        <f t="shared" si="5"/>
        <v>Green</v>
      </c>
    </row>
    <row r="24">
      <c r="A24" s="21">
        <v>2005.0</v>
      </c>
      <c r="B24" s="21" t="s">
        <v>660</v>
      </c>
      <c r="C24" s="21" t="s">
        <v>10224</v>
      </c>
      <c r="D24" s="21" t="s">
        <v>10260</v>
      </c>
      <c r="E24" s="21" t="s">
        <v>11726</v>
      </c>
      <c r="F24" s="21" t="s">
        <v>11727</v>
      </c>
      <c r="G24" s="21">
        <v>675.0</v>
      </c>
      <c r="H24" s="21">
        <v>1084.0</v>
      </c>
      <c r="I24" s="128">
        <v>2189.0</v>
      </c>
      <c r="J24" s="52">
        <f t="shared" ref="J24:K24" si="26">G24/$I24</f>
        <v>0.3083599817</v>
      </c>
      <c r="K24" s="52">
        <f t="shared" si="26"/>
        <v>0.4952032892</v>
      </c>
      <c r="L24" s="55">
        <f t="shared" si="3"/>
        <v>18.68433074</v>
      </c>
      <c r="M24">
        <f t="shared" si="4"/>
        <v>409</v>
      </c>
      <c r="N24" t="str">
        <f t="shared" si="5"/>
        <v>Green</v>
      </c>
    </row>
    <row r="25">
      <c r="A25" s="21">
        <v>2005.0</v>
      </c>
      <c r="B25" s="21" t="s">
        <v>660</v>
      </c>
      <c r="C25" s="21" t="s">
        <v>10224</v>
      </c>
      <c r="D25" s="21" t="s">
        <v>10266</v>
      </c>
      <c r="E25" s="21" t="s">
        <v>11726</v>
      </c>
      <c r="F25" s="21" t="s">
        <v>11727</v>
      </c>
      <c r="G25" s="21">
        <v>421.0</v>
      </c>
      <c r="H25" s="21">
        <v>619.0</v>
      </c>
      <c r="I25" s="128">
        <v>1247.0</v>
      </c>
      <c r="J25" s="52">
        <f t="shared" ref="J25:K25" si="27">G25/$I25</f>
        <v>0.3376102646</v>
      </c>
      <c r="K25" s="52">
        <f t="shared" si="27"/>
        <v>0.4963913392</v>
      </c>
      <c r="L25" s="55">
        <f t="shared" si="3"/>
        <v>15.87810746</v>
      </c>
      <c r="M25">
        <f t="shared" si="4"/>
        <v>198</v>
      </c>
      <c r="N25" t="str">
        <f t="shared" si="5"/>
        <v>Green</v>
      </c>
    </row>
    <row r="26">
      <c r="A26" s="21">
        <v>2005.0</v>
      </c>
      <c r="B26" s="21" t="s">
        <v>660</v>
      </c>
      <c r="C26" s="21" t="s">
        <v>10224</v>
      </c>
      <c r="D26" s="21" t="s">
        <v>10263</v>
      </c>
      <c r="E26" s="21" t="s">
        <v>11726</v>
      </c>
      <c r="F26" s="21" t="s">
        <v>11727</v>
      </c>
      <c r="G26" s="21">
        <v>578.0</v>
      </c>
      <c r="H26" s="21">
        <v>613.0</v>
      </c>
      <c r="I26" s="128">
        <v>1577.0</v>
      </c>
      <c r="J26" s="52">
        <f t="shared" ref="J26:K26" si="28">G26/$I26</f>
        <v>0.3665187064</v>
      </c>
      <c r="K26" s="52">
        <f t="shared" si="28"/>
        <v>0.3887127457</v>
      </c>
      <c r="L26" s="55">
        <f t="shared" si="3"/>
        <v>2.219403932</v>
      </c>
      <c r="M26">
        <f t="shared" si="4"/>
        <v>35</v>
      </c>
      <c r="N26" t="str">
        <f t="shared" si="5"/>
        <v>Green</v>
      </c>
    </row>
    <row r="27">
      <c r="A27" s="21">
        <v>2005.0</v>
      </c>
      <c r="B27" s="21" t="s">
        <v>660</v>
      </c>
      <c r="C27" s="21" t="s">
        <v>10224</v>
      </c>
      <c r="D27" s="21" t="s">
        <v>10339</v>
      </c>
      <c r="E27" s="21" t="s">
        <v>11726</v>
      </c>
      <c r="F27" s="21" t="s">
        <v>11727</v>
      </c>
      <c r="G27" s="21">
        <v>678.0</v>
      </c>
      <c r="H27" s="21">
        <v>1038.0</v>
      </c>
      <c r="I27" s="128">
        <v>2085.0</v>
      </c>
      <c r="J27" s="52">
        <f t="shared" ref="J27:K27" si="29">G27/$I27</f>
        <v>0.3251798561</v>
      </c>
      <c r="K27" s="52">
        <f t="shared" si="29"/>
        <v>0.4978417266</v>
      </c>
      <c r="L27" s="55">
        <f t="shared" si="3"/>
        <v>17.26618705</v>
      </c>
      <c r="M27">
        <f t="shared" si="4"/>
        <v>360</v>
      </c>
      <c r="N27" t="str">
        <f t="shared" si="5"/>
        <v>Green</v>
      </c>
    </row>
    <row r="28">
      <c r="A28" s="21">
        <v>2005.0</v>
      </c>
      <c r="B28" s="21" t="s">
        <v>660</v>
      </c>
      <c r="C28" s="21" t="s">
        <v>10224</v>
      </c>
      <c r="D28" s="21" t="s">
        <v>10314</v>
      </c>
      <c r="E28" s="21" t="s">
        <v>11726</v>
      </c>
      <c r="F28" s="21" t="s">
        <v>11727</v>
      </c>
      <c r="G28" s="21">
        <v>194.0</v>
      </c>
      <c r="H28" s="21">
        <v>169.0</v>
      </c>
      <c r="I28" s="128">
        <v>440.0</v>
      </c>
      <c r="J28" s="52">
        <f t="shared" ref="J28:K28" si="30">G28/$I28</f>
        <v>0.4409090909</v>
      </c>
      <c r="K28" s="52">
        <f t="shared" si="30"/>
        <v>0.3840909091</v>
      </c>
      <c r="L28" s="55">
        <f t="shared" si="3"/>
        <v>-5.681818182</v>
      </c>
      <c r="M28">
        <f t="shared" si="4"/>
        <v>-25</v>
      </c>
      <c r="N28" t="str">
        <f t="shared" si="5"/>
        <v>Blue</v>
      </c>
    </row>
    <row r="29">
      <c r="A29" s="21">
        <v>2005.0</v>
      </c>
      <c r="B29" s="21" t="s">
        <v>660</v>
      </c>
      <c r="C29" s="21" t="s">
        <v>10224</v>
      </c>
      <c r="D29" s="21" t="s">
        <v>731</v>
      </c>
      <c r="E29" s="21" t="s">
        <v>11726</v>
      </c>
      <c r="F29" s="21" t="s">
        <v>11727</v>
      </c>
      <c r="G29" s="21">
        <v>592.0</v>
      </c>
      <c r="H29" s="21">
        <v>854.0</v>
      </c>
      <c r="I29" s="128">
        <v>1702.0</v>
      </c>
      <c r="J29" s="52">
        <f t="shared" ref="J29:K29" si="31">G29/$I29</f>
        <v>0.347826087</v>
      </c>
      <c r="K29" s="52">
        <f t="shared" si="31"/>
        <v>0.5017626322</v>
      </c>
      <c r="L29" s="55">
        <f t="shared" si="3"/>
        <v>15.39365452</v>
      </c>
      <c r="M29">
        <f t="shared" si="4"/>
        <v>262</v>
      </c>
      <c r="N29" t="str">
        <f t="shared" si="5"/>
        <v>Green</v>
      </c>
    </row>
    <row r="30">
      <c r="A30" s="21">
        <v>2005.0</v>
      </c>
      <c r="B30" s="21" t="s">
        <v>660</v>
      </c>
      <c r="C30" s="21" t="s">
        <v>10224</v>
      </c>
      <c r="D30" s="21" t="s">
        <v>2854</v>
      </c>
      <c r="E30" s="21" t="s">
        <v>11726</v>
      </c>
      <c r="F30" s="21" t="s">
        <v>11727</v>
      </c>
      <c r="G30" s="21">
        <v>238.0</v>
      </c>
      <c r="H30" s="21">
        <v>342.0</v>
      </c>
      <c r="I30" s="128">
        <v>869.0</v>
      </c>
      <c r="J30" s="52">
        <f t="shared" ref="J30:K30" si="32">G30/$I30</f>
        <v>0.2738780207</v>
      </c>
      <c r="K30" s="52">
        <f t="shared" si="32"/>
        <v>0.3935558113</v>
      </c>
      <c r="L30" s="55">
        <f t="shared" si="3"/>
        <v>11.96777906</v>
      </c>
      <c r="M30">
        <f t="shared" si="4"/>
        <v>104</v>
      </c>
      <c r="N30" t="str">
        <f t="shared" si="5"/>
        <v>Green</v>
      </c>
    </row>
    <row r="31">
      <c r="A31" s="21">
        <v>2005.0</v>
      </c>
      <c r="B31" s="21" t="s">
        <v>660</v>
      </c>
      <c r="C31" s="21" t="s">
        <v>10224</v>
      </c>
      <c r="D31" s="21" t="s">
        <v>10305</v>
      </c>
      <c r="E31" s="21" t="s">
        <v>11726</v>
      </c>
      <c r="F31" s="21" t="s">
        <v>11727</v>
      </c>
      <c r="G31" s="21">
        <v>520.0</v>
      </c>
      <c r="H31" s="21">
        <v>269.0</v>
      </c>
      <c r="I31" s="128">
        <v>964.0</v>
      </c>
      <c r="J31" s="52">
        <f t="shared" ref="J31:K31" si="33">G31/$I31</f>
        <v>0.5394190871</v>
      </c>
      <c r="K31" s="52">
        <f t="shared" si="33"/>
        <v>0.2790456432</v>
      </c>
      <c r="L31" s="55">
        <f t="shared" si="3"/>
        <v>-26.0373444</v>
      </c>
      <c r="M31">
        <f t="shared" si="4"/>
        <v>-251</v>
      </c>
      <c r="N31" t="str">
        <f t="shared" si="5"/>
        <v>Blue</v>
      </c>
    </row>
    <row r="32">
      <c r="A32" s="21">
        <v>2005.0</v>
      </c>
      <c r="B32" s="21" t="s">
        <v>660</v>
      </c>
      <c r="C32" s="21" t="s">
        <v>10224</v>
      </c>
      <c r="D32" s="21" t="s">
        <v>10308</v>
      </c>
      <c r="E32" s="21" t="s">
        <v>11726</v>
      </c>
      <c r="F32" s="21" t="s">
        <v>11727</v>
      </c>
      <c r="G32" s="21">
        <v>232.0</v>
      </c>
      <c r="H32" s="21">
        <v>308.0</v>
      </c>
      <c r="I32" s="128">
        <v>759.0</v>
      </c>
      <c r="J32" s="52">
        <f t="shared" ref="J32:K32" si="34">G32/$I32</f>
        <v>0.3056653491</v>
      </c>
      <c r="K32" s="52">
        <f t="shared" si="34"/>
        <v>0.4057971014</v>
      </c>
      <c r="L32" s="55">
        <f t="shared" si="3"/>
        <v>10.01317523</v>
      </c>
      <c r="M32">
        <f t="shared" si="4"/>
        <v>76</v>
      </c>
      <c r="N32" t="str">
        <f t="shared" si="5"/>
        <v>Green</v>
      </c>
    </row>
    <row r="33">
      <c r="A33" s="21">
        <v>2005.0</v>
      </c>
      <c r="B33" s="21" t="s">
        <v>660</v>
      </c>
      <c r="C33" s="21" t="s">
        <v>10224</v>
      </c>
      <c r="D33" s="21" t="s">
        <v>10317</v>
      </c>
      <c r="E33" s="21" t="s">
        <v>11726</v>
      </c>
      <c r="F33" s="21" t="s">
        <v>11727</v>
      </c>
      <c r="G33" s="21">
        <v>431.0</v>
      </c>
      <c r="H33" s="21">
        <v>298.0</v>
      </c>
      <c r="I33" s="128">
        <v>1018.0</v>
      </c>
      <c r="J33" s="52">
        <f t="shared" ref="J33:K33" si="35">G33/$I33</f>
        <v>0.4233791749</v>
      </c>
      <c r="K33" s="52">
        <f t="shared" si="35"/>
        <v>0.2927308448</v>
      </c>
      <c r="L33" s="55">
        <f t="shared" si="3"/>
        <v>-13.06483301</v>
      </c>
      <c r="M33">
        <f t="shared" si="4"/>
        <v>-133</v>
      </c>
      <c r="N33" t="str">
        <f t="shared" si="5"/>
        <v>Blue</v>
      </c>
    </row>
    <row r="34">
      <c r="A34" s="21">
        <v>2005.0</v>
      </c>
      <c r="B34" s="21" t="s">
        <v>660</v>
      </c>
      <c r="C34" s="21" t="s">
        <v>10224</v>
      </c>
      <c r="D34" s="21" t="s">
        <v>10229</v>
      </c>
      <c r="E34" s="21" t="s">
        <v>11726</v>
      </c>
      <c r="F34" s="21" t="s">
        <v>11727</v>
      </c>
      <c r="G34" s="21">
        <v>832.0</v>
      </c>
      <c r="H34" s="21">
        <v>905.0</v>
      </c>
      <c r="I34" s="128">
        <v>2349.0</v>
      </c>
      <c r="J34" s="52">
        <f t="shared" ref="J34:K34" si="36">G34/$I34</f>
        <v>0.3541932737</v>
      </c>
      <c r="K34" s="52">
        <f t="shared" si="36"/>
        <v>0.3852703278</v>
      </c>
      <c r="L34" s="55">
        <f t="shared" si="3"/>
        <v>3.107705407</v>
      </c>
      <c r="M34">
        <f t="shared" si="4"/>
        <v>73</v>
      </c>
      <c r="N34" t="str">
        <f t="shared" si="5"/>
        <v>Green</v>
      </c>
    </row>
    <row r="35">
      <c r="A35" s="21">
        <v>2005.0</v>
      </c>
      <c r="B35" s="21" t="s">
        <v>660</v>
      </c>
      <c r="C35" s="21" t="s">
        <v>10224</v>
      </c>
      <c r="D35" s="21" t="s">
        <v>4358</v>
      </c>
      <c r="E35" s="21" t="s">
        <v>11726</v>
      </c>
      <c r="F35" s="21" t="s">
        <v>11727</v>
      </c>
      <c r="G35" s="21">
        <v>533.0</v>
      </c>
      <c r="H35" s="21">
        <v>731.0</v>
      </c>
      <c r="I35" s="128">
        <v>1561.0</v>
      </c>
      <c r="J35" s="52">
        <f t="shared" ref="J35:K35" si="37">G35/$I35</f>
        <v>0.3414477899</v>
      </c>
      <c r="K35" s="52">
        <f t="shared" si="37"/>
        <v>0.468289558</v>
      </c>
      <c r="L35" s="55">
        <f t="shared" si="3"/>
        <v>12.68417681</v>
      </c>
      <c r="M35">
        <f t="shared" si="4"/>
        <v>198</v>
      </c>
      <c r="N35" t="str">
        <f t="shared" si="5"/>
        <v>Green</v>
      </c>
    </row>
    <row r="36">
      <c r="A36" s="21">
        <v>2005.0</v>
      </c>
      <c r="B36" s="21" t="s">
        <v>660</v>
      </c>
      <c r="C36" s="21" t="s">
        <v>10224</v>
      </c>
      <c r="D36" s="21" t="s">
        <v>10324</v>
      </c>
      <c r="E36" s="21" t="s">
        <v>11726</v>
      </c>
      <c r="F36" s="21" t="s">
        <v>11727</v>
      </c>
      <c r="G36" s="21">
        <v>807.0</v>
      </c>
      <c r="H36" s="21">
        <v>1059.0</v>
      </c>
      <c r="I36" s="128">
        <v>2231.0</v>
      </c>
      <c r="J36" s="52">
        <f t="shared" ref="J36:K36" si="38">G36/$I36</f>
        <v>0.3617212013</v>
      </c>
      <c r="K36" s="52">
        <f t="shared" si="38"/>
        <v>0.4746750336</v>
      </c>
      <c r="L36" s="55">
        <f t="shared" si="3"/>
        <v>11.29538324</v>
      </c>
      <c r="M36">
        <f t="shared" si="4"/>
        <v>252</v>
      </c>
      <c r="N36" t="str">
        <f t="shared" si="5"/>
        <v>Green</v>
      </c>
    </row>
    <row r="37">
      <c r="A37" s="21">
        <v>2005.0</v>
      </c>
      <c r="B37" s="21" t="s">
        <v>660</v>
      </c>
      <c r="C37" s="21" t="s">
        <v>10224</v>
      </c>
      <c r="D37" s="21" t="s">
        <v>5749</v>
      </c>
      <c r="E37" s="21" t="s">
        <v>11726</v>
      </c>
      <c r="F37" s="21" t="s">
        <v>11727</v>
      </c>
      <c r="G37" s="21">
        <v>611.0</v>
      </c>
      <c r="H37" s="21">
        <v>750.0</v>
      </c>
      <c r="I37" s="128">
        <v>1636.0</v>
      </c>
      <c r="J37" s="52">
        <f t="shared" ref="J37:K37" si="39">G37/$I37</f>
        <v>0.3734718826</v>
      </c>
      <c r="K37" s="52">
        <f t="shared" si="39"/>
        <v>0.4584352078</v>
      </c>
      <c r="L37" s="55">
        <f t="shared" si="3"/>
        <v>8.496332518</v>
      </c>
      <c r="M37">
        <f t="shared" si="4"/>
        <v>139</v>
      </c>
      <c r="N37" t="str">
        <f t="shared" si="5"/>
        <v>Green</v>
      </c>
    </row>
    <row r="38">
      <c r="A38" s="21">
        <v>2005.0</v>
      </c>
      <c r="B38" s="21" t="s">
        <v>660</v>
      </c>
      <c r="C38" s="21" t="s">
        <v>10224</v>
      </c>
      <c r="D38" s="21" t="s">
        <v>6262</v>
      </c>
      <c r="E38" s="21" t="s">
        <v>11726</v>
      </c>
      <c r="F38" s="21" t="s">
        <v>11727</v>
      </c>
      <c r="G38" s="21">
        <v>531.0</v>
      </c>
      <c r="H38" s="21">
        <v>802.0</v>
      </c>
      <c r="I38" s="128">
        <v>1642.0</v>
      </c>
      <c r="J38" s="52">
        <f t="shared" ref="J38:K38" si="40">G38/$I38</f>
        <v>0.3233861145</v>
      </c>
      <c r="K38" s="52">
        <f t="shared" si="40"/>
        <v>0.4884287454</v>
      </c>
      <c r="L38" s="55">
        <f t="shared" si="3"/>
        <v>16.50426309</v>
      </c>
      <c r="M38">
        <f t="shared" si="4"/>
        <v>271</v>
      </c>
      <c r="N38" t="str">
        <f t="shared" si="5"/>
        <v>Green</v>
      </c>
    </row>
    <row r="39">
      <c r="A39" s="21">
        <v>2005.0</v>
      </c>
      <c r="B39" s="21" t="s">
        <v>660</v>
      </c>
      <c r="C39" s="21" t="s">
        <v>10224</v>
      </c>
      <c r="D39" s="21" t="s">
        <v>10269</v>
      </c>
      <c r="E39" s="21" t="s">
        <v>11726</v>
      </c>
      <c r="F39" s="21" t="s">
        <v>11727</v>
      </c>
      <c r="G39" s="21">
        <v>776.0</v>
      </c>
      <c r="H39" s="21">
        <v>997.0</v>
      </c>
      <c r="I39" s="128">
        <v>2260.0</v>
      </c>
      <c r="J39" s="52">
        <f t="shared" ref="J39:K39" si="41">G39/$I39</f>
        <v>0.3433628319</v>
      </c>
      <c r="K39" s="52">
        <f t="shared" si="41"/>
        <v>0.4411504425</v>
      </c>
      <c r="L39" s="55">
        <f t="shared" si="3"/>
        <v>9.778761062</v>
      </c>
      <c r="M39">
        <f t="shared" si="4"/>
        <v>221</v>
      </c>
      <c r="N39" t="str">
        <f t="shared" si="5"/>
        <v>Green</v>
      </c>
    </row>
    <row r="40">
      <c r="A40" s="21">
        <v>2005.0</v>
      </c>
      <c r="B40" s="21" t="s">
        <v>660</v>
      </c>
      <c r="C40" s="21" t="s">
        <v>10224</v>
      </c>
      <c r="D40" s="21" t="s">
        <v>10311</v>
      </c>
      <c r="E40" s="21" t="s">
        <v>11726</v>
      </c>
      <c r="F40" s="21" t="s">
        <v>11727</v>
      </c>
      <c r="G40" s="21">
        <v>233.0</v>
      </c>
      <c r="H40" s="21">
        <v>439.0</v>
      </c>
      <c r="I40" s="128">
        <v>774.0</v>
      </c>
      <c r="J40" s="52">
        <f t="shared" ref="J40:K40" si="42">G40/$I40</f>
        <v>0.3010335917</v>
      </c>
      <c r="K40" s="52">
        <f t="shared" si="42"/>
        <v>0.5671834625</v>
      </c>
      <c r="L40" s="55">
        <f t="shared" si="3"/>
        <v>26.61498708</v>
      </c>
      <c r="M40">
        <f t="shared" si="4"/>
        <v>206</v>
      </c>
      <c r="N40" t="str">
        <f t="shared" si="5"/>
        <v>Green</v>
      </c>
    </row>
    <row r="41">
      <c r="A41" s="21">
        <v>2005.0</v>
      </c>
      <c r="B41" s="21" t="s">
        <v>660</v>
      </c>
      <c r="C41" s="21" t="s">
        <v>10224</v>
      </c>
      <c r="D41" s="21" t="s">
        <v>10246</v>
      </c>
      <c r="E41" s="21" t="s">
        <v>11726</v>
      </c>
      <c r="F41" s="21" t="s">
        <v>11727</v>
      </c>
      <c r="G41" s="21">
        <v>818.0</v>
      </c>
      <c r="H41" s="21">
        <v>932.0</v>
      </c>
      <c r="I41" s="128">
        <v>2290.0</v>
      </c>
      <c r="J41" s="52">
        <f t="shared" ref="J41:K41" si="43">G41/$I41</f>
        <v>0.3572052402</v>
      </c>
      <c r="K41" s="52">
        <f t="shared" si="43"/>
        <v>0.4069868996</v>
      </c>
      <c r="L41" s="55">
        <f t="shared" si="3"/>
        <v>4.978165939</v>
      </c>
      <c r="M41">
        <f t="shared" si="4"/>
        <v>114</v>
      </c>
      <c r="N41" t="str">
        <f t="shared" si="5"/>
        <v>Green</v>
      </c>
    </row>
    <row r="42">
      <c r="A42" s="21">
        <v>2005.0</v>
      </c>
      <c r="B42" s="21" t="s">
        <v>660</v>
      </c>
      <c r="C42" s="21" t="s">
        <v>10224</v>
      </c>
      <c r="D42" s="21" t="s">
        <v>737</v>
      </c>
      <c r="E42" s="21" t="s">
        <v>11726</v>
      </c>
      <c r="F42" s="21" t="s">
        <v>11727</v>
      </c>
      <c r="G42" s="21">
        <v>553.0</v>
      </c>
      <c r="H42" s="21">
        <v>1070.0</v>
      </c>
      <c r="I42" s="128">
        <v>2008.0</v>
      </c>
      <c r="J42" s="52">
        <f t="shared" ref="J42:K42" si="44">G42/$I42</f>
        <v>0.2753984064</v>
      </c>
      <c r="K42" s="52">
        <f t="shared" si="44"/>
        <v>0.5328685259</v>
      </c>
      <c r="L42" s="55">
        <f t="shared" si="3"/>
        <v>25.74701195</v>
      </c>
      <c r="M42">
        <f t="shared" si="4"/>
        <v>517</v>
      </c>
      <c r="N42" t="str">
        <f t="shared" si="5"/>
        <v>Green</v>
      </c>
    </row>
    <row r="43">
      <c r="A43" s="21">
        <v>2005.0</v>
      </c>
      <c r="B43" s="21" t="s">
        <v>660</v>
      </c>
      <c r="C43" s="21" t="s">
        <v>10224</v>
      </c>
      <c r="D43" s="21" t="s">
        <v>10292</v>
      </c>
      <c r="E43" s="21" t="s">
        <v>11726</v>
      </c>
      <c r="F43" s="21" t="s">
        <v>11727</v>
      </c>
      <c r="G43" s="21">
        <v>427.0</v>
      </c>
      <c r="H43" s="21">
        <v>416.0</v>
      </c>
      <c r="I43" s="128">
        <v>1127.0</v>
      </c>
      <c r="J43" s="52">
        <f t="shared" ref="J43:K43" si="45">G43/$I43</f>
        <v>0.3788819876</v>
      </c>
      <c r="K43" s="52">
        <f t="shared" si="45"/>
        <v>0.3691215617</v>
      </c>
      <c r="L43" s="55">
        <f t="shared" si="3"/>
        <v>-0.9760425909</v>
      </c>
      <c r="M43">
        <f t="shared" si="4"/>
        <v>-11</v>
      </c>
      <c r="N43" t="str">
        <f t="shared" si="5"/>
        <v>Blue</v>
      </c>
    </row>
    <row r="44">
      <c r="A44" s="21">
        <v>2005.0</v>
      </c>
      <c r="B44" s="21" t="s">
        <v>660</v>
      </c>
      <c r="C44" s="21" t="s">
        <v>10224</v>
      </c>
      <c r="D44" s="21" t="s">
        <v>10272</v>
      </c>
      <c r="E44" s="21" t="s">
        <v>11726</v>
      </c>
      <c r="F44" s="21" t="s">
        <v>11727</v>
      </c>
      <c r="G44" s="21">
        <v>133.0</v>
      </c>
      <c r="H44" s="21">
        <v>219.0</v>
      </c>
      <c r="I44" s="128">
        <v>411.0</v>
      </c>
      <c r="J44" s="52">
        <f t="shared" ref="J44:K44" si="46">G44/$I44</f>
        <v>0.3236009732</v>
      </c>
      <c r="K44" s="52">
        <f t="shared" si="46"/>
        <v>0.5328467153</v>
      </c>
      <c r="L44" s="55">
        <f t="shared" si="3"/>
        <v>20.92457421</v>
      </c>
      <c r="M44">
        <f t="shared" si="4"/>
        <v>86</v>
      </c>
      <c r="N44" t="str">
        <f t="shared" si="5"/>
        <v>Green</v>
      </c>
    </row>
    <row r="45">
      <c r="A45" s="21">
        <v>2005.0</v>
      </c>
      <c r="B45" s="21" t="s">
        <v>660</v>
      </c>
      <c r="C45" s="21" t="s">
        <v>10224</v>
      </c>
      <c r="D45" s="21" t="s">
        <v>10275</v>
      </c>
      <c r="E45" s="21" t="s">
        <v>11726</v>
      </c>
      <c r="F45" s="21" t="s">
        <v>11727</v>
      </c>
      <c r="G45" s="21">
        <v>626.0</v>
      </c>
      <c r="H45" s="21">
        <v>722.0</v>
      </c>
      <c r="I45" s="128">
        <v>1743.0</v>
      </c>
      <c r="J45" s="52">
        <f t="shared" ref="J45:K45" si="47">G45/$I45</f>
        <v>0.3591508893</v>
      </c>
      <c r="K45" s="52">
        <f t="shared" si="47"/>
        <v>0.4142283419</v>
      </c>
      <c r="L45" s="55">
        <f t="shared" si="3"/>
        <v>5.507745267</v>
      </c>
      <c r="M45">
        <f t="shared" si="4"/>
        <v>96</v>
      </c>
      <c r="N45" t="str">
        <f t="shared" si="5"/>
        <v>Green</v>
      </c>
    </row>
    <row r="46">
      <c r="A46" s="21">
        <v>2005.0</v>
      </c>
      <c r="B46" s="21" t="s">
        <v>660</v>
      </c>
      <c r="C46" s="21" t="s">
        <v>10224</v>
      </c>
      <c r="D46" s="21" t="s">
        <v>10278</v>
      </c>
      <c r="E46" s="21" t="s">
        <v>11726</v>
      </c>
      <c r="F46" s="21" t="s">
        <v>11727</v>
      </c>
      <c r="G46" s="21">
        <v>527.0</v>
      </c>
      <c r="H46" s="21">
        <v>596.0</v>
      </c>
      <c r="I46" s="128">
        <v>1431.0</v>
      </c>
      <c r="J46" s="52">
        <f t="shared" ref="J46:K46" si="48">G46/$I46</f>
        <v>0.3682739343</v>
      </c>
      <c r="K46" s="52">
        <f t="shared" si="48"/>
        <v>0.4164919637</v>
      </c>
      <c r="L46" s="55">
        <f t="shared" si="3"/>
        <v>4.821802935</v>
      </c>
      <c r="M46">
        <f t="shared" si="4"/>
        <v>69</v>
      </c>
      <c r="N46" t="str">
        <f t="shared" si="5"/>
        <v>Green</v>
      </c>
    </row>
    <row r="47">
      <c r="A47" s="21">
        <v>2005.0</v>
      </c>
      <c r="B47" s="21" t="s">
        <v>660</v>
      </c>
      <c r="C47" s="21" t="s">
        <v>10224</v>
      </c>
      <c r="D47" s="21" t="s">
        <v>10344</v>
      </c>
      <c r="E47" s="21" t="s">
        <v>11726</v>
      </c>
      <c r="F47" s="21" t="s">
        <v>11727</v>
      </c>
      <c r="G47" s="21">
        <v>568.0</v>
      </c>
      <c r="H47" s="21">
        <v>702.0</v>
      </c>
      <c r="I47" s="128">
        <v>1578.0</v>
      </c>
      <c r="J47" s="52">
        <f t="shared" ref="J47:K47" si="49">G47/$I47</f>
        <v>0.3599493029</v>
      </c>
      <c r="K47" s="52">
        <f t="shared" si="49"/>
        <v>0.4448669202</v>
      </c>
      <c r="L47" s="55">
        <f t="shared" si="3"/>
        <v>8.491761724</v>
      </c>
      <c r="M47">
        <f t="shared" si="4"/>
        <v>134</v>
      </c>
      <c r="N47" t="str">
        <f t="shared" si="5"/>
        <v>Green</v>
      </c>
    </row>
    <row r="48">
      <c r="A48" s="21">
        <v>2005.0</v>
      </c>
      <c r="B48" s="21" t="s">
        <v>660</v>
      </c>
      <c r="C48" s="21" t="s">
        <v>10224</v>
      </c>
      <c r="D48" s="21" t="s">
        <v>10249</v>
      </c>
      <c r="E48" s="21" t="s">
        <v>11726</v>
      </c>
      <c r="F48" s="21" t="s">
        <v>11727</v>
      </c>
      <c r="G48" s="21">
        <v>316.0</v>
      </c>
      <c r="H48" s="21">
        <v>386.0</v>
      </c>
      <c r="I48" s="128">
        <v>967.0</v>
      </c>
      <c r="J48" s="52">
        <f t="shared" ref="J48:K48" si="50">G48/$I48</f>
        <v>0.3267838676</v>
      </c>
      <c r="K48" s="52">
        <f t="shared" si="50"/>
        <v>0.3991726991</v>
      </c>
      <c r="L48" s="55">
        <f t="shared" si="3"/>
        <v>7.238883144</v>
      </c>
      <c r="M48">
        <f t="shared" si="4"/>
        <v>70</v>
      </c>
      <c r="N48" t="str">
        <f t="shared" si="5"/>
        <v>Green</v>
      </c>
    </row>
    <row r="49">
      <c r="A49" s="21">
        <v>2005.0</v>
      </c>
      <c r="B49" s="21" t="s">
        <v>660</v>
      </c>
      <c r="C49" s="21" t="s">
        <v>10224</v>
      </c>
      <c r="D49" s="21" t="s">
        <v>872</v>
      </c>
      <c r="E49" s="21" t="s">
        <v>11726</v>
      </c>
      <c r="F49" s="21" t="s">
        <v>11727</v>
      </c>
      <c r="G49" s="21">
        <v>690.0</v>
      </c>
      <c r="H49" s="21">
        <v>903.0</v>
      </c>
      <c r="I49" s="128">
        <v>2185.0</v>
      </c>
      <c r="J49" s="52">
        <f t="shared" ref="J49:K49" si="51">G49/$I49</f>
        <v>0.3157894737</v>
      </c>
      <c r="K49" s="52">
        <f t="shared" si="51"/>
        <v>0.4132723112</v>
      </c>
      <c r="L49" s="55">
        <f t="shared" si="3"/>
        <v>9.748283753</v>
      </c>
      <c r="M49">
        <f t="shared" si="4"/>
        <v>213</v>
      </c>
      <c r="N49" t="str">
        <f t="shared" si="5"/>
        <v>Green</v>
      </c>
    </row>
    <row r="50">
      <c r="A50" s="21">
        <v>2005.0</v>
      </c>
      <c r="B50" s="21" t="s">
        <v>660</v>
      </c>
      <c r="C50" s="21" t="s">
        <v>10224</v>
      </c>
      <c r="D50" s="21" t="s">
        <v>10235</v>
      </c>
      <c r="E50" s="21" t="s">
        <v>11726</v>
      </c>
      <c r="F50" s="21" t="s">
        <v>11727</v>
      </c>
      <c r="G50" s="21">
        <v>820.0</v>
      </c>
      <c r="H50" s="21">
        <v>841.0</v>
      </c>
      <c r="I50" s="128">
        <v>2191.0</v>
      </c>
      <c r="J50" s="52">
        <f t="shared" ref="J50:K50" si="52">G50/$I50</f>
        <v>0.3742583295</v>
      </c>
      <c r="K50" s="52">
        <f t="shared" si="52"/>
        <v>0.3838429941</v>
      </c>
      <c r="L50" s="55">
        <f t="shared" si="3"/>
        <v>0.9584664537</v>
      </c>
      <c r="M50">
        <f t="shared" si="4"/>
        <v>21</v>
      </c>
      <c r="N50" t="str">
        <f t="shared" si="5"/>
        <v>Green</v>
      </c>
    </row>
    <row r="51">
      <c r="A51" s="21">
        <v>2005.0</v>
      </c>
      <c r="B51" s="21" t="s">
        <v>660</v>
      </c>
      <c r="C51" s="21" t="s">
        <v>10224</v>
      </c>
      <c r="D51" s="21" t="s">
        <v>10232</v>
      </c>
      <c r="E51" s="21" t="s">
        <v>11726</v>
      </c>
      <c r="F51" s="21" t="s">
        <v>11727</v>
      </c>
      <c r="G51" s="21">
        <v>931.0</v>
      </c>
      <c r="H51" s="21">
        <v>972.0</v>
      </c>
      <c r="I51" s="128">
        <v>2705.0</v>
      </c>
      <c r="J51" s="52">
        <f t="shared" ref="J51:K51" si="53">G51/$I51</f>
        <v>0.3441774492</v>
      </c>
      <c r="K51" s="52">
        <f t="shared" si="53"/>
        <v>0.3593345656</v>
      </c>
      <c r="L51" s="55">
        <f t="shared" si="3"/>
        <v>1.515711645</v>
      </c>
      <c r="M51">
        <f t="shared" si="4"/>
        <v>41</v>
      </c>
      <c r="N51" t="str">
        <f t="shared" si="5"/>
        <v>Green</v>
      </c>
    </row>
    <row r="52">
      <c r="A52" s="21">
        <v>2005.0</v>
      </c>
      <c r="B52" s="21" t="s">
        <v>660</v>
      </c>
      <c r="C52" s="21" t="s">
        <v>10224</v>
      </c>
      <c r="D52" s="21" t="s">
        <v>10252</v>
      </c>
      <c r="E52" s="21" t="s">
        <v>11726</v>
      </c>
      <c r="F52" s="21" t="s">
        <v>11727</v>
      </c>
      <c r="G52" s="21">
        <v>440.0</v>
      </c>
      <c r="H52" s="21">
        <v>333.0</v>
      </c>
      <c r="I52" s="128">
        <v>1103.0</v>
      </c>
      <c r="J52" s="52">
        <f t="shared" ref="J52:K52" si="54">G52/$I52</f>
        <v>0.398912058</v>
      </c>
      <c r="K52" s="52">
        <f t="shared" si="54"/>
        <v>0.3019038985</v>
      </c>
      <c r="L52" s="55">
        <f t="shared" si="3"/>
        <v>-9.700815956</v>
      </c>
      <c r="M52">
        <f t="shared" si="4"/>
        <v>-107</v>
      </c>
      <c r="N52" t="str">
        <f t="shared" si="5"/>
        <v>Blue</v>
      </c>
    </row>
    <row r="53">
      <c r="A53" s="21">
        <v>2005.0</v>
      </c>
      <c r="B53" s="21" t="s">
        <v>660</v>
      </c>
      <c r="C53" s="21" t="s">
        <v>10357</v>
      </c>
      <c r="D53" s="21" t="s">
        <v>10393</v>
      </c>
      <c r="E53" s="21" t="s">
        <v>11726</v>
      </c>
      <c r="F53" s="21" t="s">
        <v>11727</v>
      </c>
      <c r="G53" s="21">
        <v>285.0</v>
      </c>
      <c r="H53" s="21">
        <v>430.0</v>
      </c>
      <c r="I53" s="128">
        <v>934.0</v>
      </c>
      <c r="J53" s="52">
        <f t="shared" ref="J53:K53" si="55">G53/$I53</f>
        <v>0.3051391863</v>
      </c>
      <c r="K53" s="52">
        <f t="shared" si="55"/>
        <v>0.460385439</v>
      </c>
      <c r="L53" s="55">
        <f t="shared" si="3"/>
        <v>15.52462527</v>
      </c>
      <c r="M53">
        <f t="shared" si="4"/>
        <v>145</v>
      </c>
      <c r="N53" t="str">
        <f t="shared" si="5"/>
        <v>Green</v>
      </c>
    </row>
    <row r="54">
      <c r="A54" s="21">
        <v>2005.0</v>
      </c>
      <c r="B54" s="21" t="s">
        <v>660</v>
      </c>
      <c r="C54" s="21" t="s">
        <v>10357</v>
      </c>
      <c r="D54" s="21" t="s">
        <v>10381</v>
      </c>
      <c r="E54" s="21" t="s">
        <v>11726</v>
      </c>
      <c r="F54" s="21" t="s">
        <v>11727</v>
      </c>
      <c r="G54" s="21">
        <v>840.0</v>
      </c>
      <c r="H54" s="21">
        <v>895.0</v>
      </c>
      <c r="I54" s="128">
        <v>1951.0</v>
      </c>
      <c r="J54" s="52">
        <f t="shared" ref="J54:K54" si="56">G54/$I54</f>
        <v>0.4305484367</v>
      </c>
      <c r="K54" s="52">
        <f t="shared" si="56"/>
        <v>0.4587391081</v>
      </c>
      <c r="L54" s="55">
        <f t="shared" si="3"/>
        <v>2.819067145</v>
      </c>
      <c r="M54">
        <f t="shared" si="4"/>
        <v>55</v>
      </c>
      <c r="N54" t="str">
        <f t="shared" si="5"/>
        <v>Green</v>
      </c>
    </row>
    <row r="55">
      <c r="A55" s="21">
        <v>2005.0</v>
      </c>
      <c r="B55" s="21" t="s">
        <v>660</v>
      </c>
      <c r="C55" s="21" t="s">
        <v>10357</v>
      </c>
      <c r="D55" s="21" t="s">
        <v>10390</v>
      </c>
      <c r="E55" s="21" t="s">
        <v>11726</v>
      </c>
      <c r="F55" s="21" t="s">
        <v>11727</v>
      </c>
      <c r="G55" s="21">
        <v>364.0</v>
      </c>
      <c r="H55" s="21">
        <v>439.0</v>
      </c>
      <c r="I55" s="128">
        <v>998.0</v>
      </c>
      <c r="J55" s="52">
        <f t="shared" ref="J55:K55" si="57">G55/$I55</f>
        <v>0.3647294589</v>
      </c>
      <c r="K55" s="52">
        <f t="shared" si="57"/>
        <v>0.4398797595</v>
      </c>
      <c r="L55" s="55">
        <f t="shared" si="3"/>
        <v>7.51503006</v>
      </c>
      <c r="M55">
        <f t="shared" si="4"/>
        <v>75</v>
      </c>
      <c r="N55" t="str">
        <f t="shared" si="5"/>
        <v>Green</v>
      </c>
    </row>
    <row r="56">
      <c r="A56" s="21">
        <v>2005.0</v>
      </c>
      <c r="B56" s="21" t="s">
        <v>660</v>
      </c>
      <c r="C56" s="21" t="s">
        <v>10357</v>
      </c>
      <c r="D56" s="21" t="s">
        <v>10372</v>
      </c>
      <c r="E56" s="21" t="s">
        <v>11726</v>
      </c>
      <c r="F56" s="21" t="s">
        <v>11727</v>
      </c>
      <c r="G56" s="21">
        <v>835.0</v>
      </c>
      <c r="H56" s="21">
        <v>977.0</v>
      </c>
      <c r="I56" s="128">
        <v>2066.0</v>
      </c>
      <c r="J56" s="52">
        <f t="shared" ref="J56:K56" si="58">G56/$I56</f>
        <v>0.4041626331</v>
      </c>
      <c r="K56" s="52">
        <f t="shared" si="58"/>
        <v>0.4728944821</v>
      </c>
      <c r="L56" s="55">
        <f t="shared" si="3"/>
        <v>6.873184898</v>
      </c>
      <c r="M56">
        <f t="shared" si="4"/>
        <v>142</v>
      </c>
      <c r="N56" t="str">
        <f t="shared" si="5"/>
        <v>Green</v>
      </c>
    </row>
    <row r="57">
      <c r="A57" s="21">
        <v>2005.0</v>
      </c>
      <c r="B57" s="21" t="s">
        <v>660</v>
      </c>
      <c r="C57" s="21" t="s">
        <v>10357</v>
      </c>
      <c r="D57" s="21" t="s">
        <v>10366</v>
      </c>
      <c r="E57" s="21" t="s">
        <v>11726</v>
      </c>
      <c r="F57" s="21" t="s">
        <v>11727</v>
      </c>
      <c r="G57" s="21">
        <v>694.0</v>
      </c>
      <c r="H57" s="21">
        <v>798.0</v>
      </c>
      <c r="I57" s="128">
        <v>1724.0</v>
      </c>
      <c r="J57" s="52">
        <f t="shared" ref="J57:K57" si="59">G57/$I57</f>
        <v>0.4025522042</v>
      </c>
      <c r="K57" s="52">
        <f t="shared" si="59"/>
        <v>0.4628770302</v>
      </c>
      <c r="L57" s="55">
        <f t="shared" si="3"/>
        <v>6.032482599</v>
      </c>
      <c r="M57">
        <f t="shared" si="4"/>
        <v>104</v>
      </c>
      <c r="N57" t="str">
        <f t="shared" si="5"/>
        <v>Green</v>
      </c>
    </row>
    <row r="58">
      <c r="A58" s="21">
        <v>2005.0</v>
      </c>
      <c r="B58" s="21" t="s">
        <v>660</v>
      </c>
      <c r="C58" s="21" t="s">
        <v>10357</v>
      </c>
      <c r="D58" s="21" t="s">
        <v>6232</v>
      </c>
      <c r="E58" s="21" t="s">
        <v>11726</v>
      </c>
      <c r="F58" s="21" t="s">
        <v>11727</v>
      </c>
      <c r="G58" s="21">
        <v>470.0</v>
      </c>
      <c r="H58" s="21">
        <v>342.0</v>
      </c>
      <c r="I58" s="128">
        <v>960.0</v>
      </c>
      <c r="J58" s="52">
        <f t="shared" ref="J58:K58" si="60">G58/$I58</f>
        <v>0.4895833333</v>
      </c>
      <c r="K58" s="52">
        <f t="shared" si="60"/>
        <v>0.35625</v>
      </c>
      <c r="L58" s="55">
        <f t="shared" si="3"/>
        <v>-13.33333333</v>
      </c>
      <c r="M58">
        <f t="shared" si="4"/>
        <v>-128</v>
      </c>
      <c r="N58" t="str">
        <f t="shared" si="5"/>
        <v>Blue</v>
      </c>
    </row>
    <row r="59">
      <c r="A59" s="21">
        <v>2005.0</v>
      </c>
      <c r="B59" s="21" t="s">
        <v>660</v>
      </c>
      <c r="C59" s="21" t="s">
        <v>10357</v>
      </c>
      <c r="D59" s="21" t="s">
        <v>3335</v>
      </c>
      <c r="E59" s="21" t="s">
        <v>11726</v>
      </c>
      <c r="F59" s="21" t="s">
        <v>11727</v>
      </c>
      <c r="G59" s="21">
        <v>568.0</v>
      </c>
      <c r="H59" s="21">
        <v>971.0</v>
      </c>
      <c r="I59" s="128">
        <v>1817.0</v>
      </c>
      <c r="J59" s="52">
        <f t="shared" ref="J59:K59" si="61">G59/$I59</f>
        <v>0.3126031921</v>
      </c>
      <c r="K59" s="52">
        <f t="shared" si="61"/>
        <v>0.5343973583</v>
      </c>
      <c r="L59" s="55">
        <f t="shared" si="3"/>
        <v>22.17941662</v>
      </c>
      <c r="M59">
        <f t="shared" si="4"/>
        <v>403</v>
      </c>
      <c r="N59" t="str">
        <f t="shared" si="5"/>
        <v>Green</v>
      </c>
    </row>
    <row r="60">
      <c r="A60" s="21">
        <v>2005.0</v>
      </c>
      <c r="B60" s="21" t="s">
        <v>660</v>
      </c>
      <c r="C60" s="21" t="s">
        <v>10357</v>
      </c>
      <c r="D60" s="21" t="s">
        <v>10375</v>
      </c>
      <c r="E60" s="21" t="s">
        <v>11726</v>
      </c>
      <c r="F60" s="21" t="s">
        <v>11727</v>
      </c>
      <c r="G60" s="21">
        <v>805.0</v>
      </c>
      <c r="H60" s="21">
        <v>985.0</v>
      </c>
      <c r="I60" s="128">
        <v>2041.0</v>
      </c>
      <c r="J60" s="52">
        <f t="shared" ref="J60:K60" si="62">G60/$I60</f>
        <v>0.3944145027</v>
      </c>
      <c r="K60" s="52">
        <f t="shared" si="62"/>
        <v>0.4826065654</v>
      </c>
      <c r="L60" s="55">
        <f t="shared" si="3"/>
        <v>8.819206271</v>
      </c>
      <c r="M60">
        <f t="shared" si="4"/>
        <v>180</v>
      </c>
      <c r="N60" t="str">
        <f t="shared" si="5"/>
        <v>Green</v>
      </c>
    </row>
    <row r="61">
      <c r="A61" s="21">
        <v>2005.0</v>
      </c>
      <c r="B61" s="21" t="s">
        <v>660</v>
      </c>
      <c r="C61" s="21" t="s">
        <v>10357</v>
      </c>
      <c r="D61" s="21" t="s">
        <v>6605</v>
      </c>
      <c r="E61" s="21" t="s">
        <v>11726</v>
      </c>
      <c r="F61" s="21" t="s">
        <v>11727</v>
      </c>
      <c r="G61" s="21">
        <v>425.0</v>
      </c>
      <c r="H61" s="21">
        <v>657.0</v>
      </c>
      <c r="I61" s="128">
        <v>1278.0</v>
      </c>
      <c r="J61" s="52">
        <f t="shared" ref="J61:K61" si="63">G61/$I61</f>
        <v>0.3325508607</v>
      </c>
      <c r="K61" s="52">
        <f t="shared" si="63"/>
        <v>0.514084507</v>
      </c>
      <c r="L61" s="55">
        <f t="shared" si="3"/>
        <v>18.15336463</v>
      </c>
      <c r="M61">
        <f t="shared" si="4"/>
        <v>232</v>
      </c>
      <c r="N61" t="str">
        <f t="shared" si="5"/>
        <v>Green</v>
      </c>
    </row>
    <row r="62">
      <c r="A62" s="21">
        <v>2005.0</v>
      </c>
      <c r="B62" s="21" t="s">
        <v>660</v>
      </c>
      <c r="C62" s="21" t="s">
        <v>10357</v>
      </c>
      <c r="D62" s="21" t="s">
        <v>10378</v>
      </c>
      <c r="E62" s="21" t="s">
        <v>11726</v>
      </c>
      <c r="F62" s="21" t="s">
        <v>11727</v>
      </c>
      <c r="G62" s="21">
        <v>745.0</v>
      </c>
      <c r="H62" s="21">
        <v>884.0</v>
      </c>
      <c r="I62" s="128">
        <v>1845.0</v>
      </c>
      <c r="J62" s="52">
        <f t="shared" ref="J62:K62" si="64">G62/$I62</f>
        <v>0.4037940379</v>
      </c>
      <c r="K62" s="52">
        <f t="shared" si="64"/>
        <v>0.4791327913</v>
      </c>
      <c r="L62" s="55">
        <f t="shared" si="3"/>
        <v>7.533875339</v>
      </c>
      <c r="M62">
        <f t="shared" si="4"/>
        <v>139</v>
      </c>
      <c r="N62" t="str">
        <f t="shared" si="5"/>
        <v>Green</v>
      </c>
    </row>
    <row r="63">
      <c r="A63" s="21">
        <v>2005.0</v>
      </c>
      <c r="B63" s="21" t="s">
        <v>660</v>
      </c>
      <c r="C63" s="21" t="s">
        <v>10357</v>
      </c>
      <c r="D63" s="21" t="s">
        <v>856</v>
      </c>
      <c r="E63" s="21" t="s">
        <v>11726</v>
      </c>
      <c r="F63" s="21" t="s">
        <v>11727</v>
      </c>
      <c r="G63" s="21">
        <v>696.0</v>
      </c>
      <c r="H63" s="21">
        <v>430.0</v>
      </c>
      <c r="I63" s="128">
        <v>1308.0</v>
      </c>
      <c r="J63" s="52">
        <f t="shared" ref="J63:K63" si="65">G63/$I63</f>
        <v>0.5321100917</v>
      </c>
      <c r="K63" s="52">
        <f t="shared" si="65"/>
        <v>0.3287461774</v>
      </c>
      <c r="L63" s="55">
        <f t="shared" si="3"/>
        <v>-20.33639144</v>
      </c>
      <c r="M63">
        <f t="shared" si="4"/>
        <v>-266</v>
      </c>
      <c r="N63" t="str">
        <f t="shared" si="5"/>
        <v>Blue</v>
      </c>
    </row>
    <row r="64">
      <c r="A64" s="21">
        <v>2005.0</v>
      </c>
      <c r="B64" s="21" t="s">
        <v>660</v>
      </c>
      <c r="C64" s="21" t="s">
        <v>10357</v>
      </c>
      <c r="D64" s="21" t="s">
        <v>10369</v>
      </c>
      <c r="E64" s="21" t="s">
        <v>11726</v>
      </c>
      <c r="F64" s="21" t="s">
        <v>11727</v>
      </c>
      <c r="G64" s="21">
        <v>579.0</v>
      </c>
      <c r="H64" s="21">
        <v>677.0</v>
      </c>
      <c r="I64" s="128">
        <v>1430.0</v>
      </c>
      <c r="J64" s="52">
        <f t="shared" ref="J64:K64" si="66">G64/$I64</f>
        <v>0.4048951049</v>
      </c>
      <c r="K64" s="52">
        <f t="shared" si="66"/>
        <v>0.4734265734</v>
      </c>
      <c r="L64" s="55">
        <f t="shared" si="3"/>
        <v>6.853146853</v>
      </c>
      <c r="M64">
        <f t="shared" si="4"/>
        <v>98</v>
      </c>
      <c r="N64" t="str">
        <f t="shared" si="5"/>
        <v>Green</v>
      </c>
    </row>
    <row r="65">
      <c r="A65" s="21">
        <v>2005.0</v>
      </c>
      <c r="B65" s="21" t="s">
        <v>660</v>
      </c>
      <c r="C65" s="21" t="s">
        <v>10357</v>
      </c>
      <c r="D65" s="21" t="s">
        <v>10387</v>
      </c>
      <c r="E65" s="21" t="s">
        <v>11726</v>
      </c>
      <c r="F65" s="21" t="s">
        <v>11727</v>
      </c>
      <c r="G65" s="21">
        <v>330.0</v>
      </c>
      <c r="H65" s="21">
        <v>467.0</v>
      </c>
      <c r="I65" s="128">
        <v>926.0</v>
      </c>
      <c r="J65" s="52">
        <f t="shared" ref="J65:K65" si="67">G65/$I65</f>
        <v>0.3563714903</v>
      </c>
      <c r="K65" s="52">
        <f t="shared" si="67"/>
        <v>0.5043196544</v>
      </c>
      <c r="L65" s="55">
        <f t="shared" si="3"/>
        <v>14.79481641</v>
      </c>
      <c r="M65">
        <f t="shared" si="4"/>
        <v>137</v>
      </c>
      <c r="N65" t="str">
        <f t="shared" si="5"/>
        <v>Green</v>
      </c>
    </row>
    <row r="66">
      <c r="A66" s="21">
        <v>2005.0</v>
      </c>
      <c r="B66" s="21" t="s">
        <v>660</v>
      </c>
      <c r="C66" s="21" t="s">
        <v>10357</v>
      </c>
      <c r="D66" s="21" t="s">
        <v>6553</v>
      </c>
      <c r="E66" s="21" t="s">
        <v>11726</v>
      </c>
      <c r="F66" s="21" t="s">
        <v>11727</v>
      </c>
      <c r="G66" s="21">
        <v>140.0</v>
      </c>
      <c r="H66" s="21">
        <v>163.0</v>
      </c>
      <c r="I66" s="128">
        <v>348.0</v>
      </c>
      <c r="J66" s="52">
        <f t="shared" ref="J66:K66" si="68">G66/$I66</f>
        <v>0.4022988506</v>
      </c>
      <c r="K66" s="52">
        <f t="shared" si="68"/>
        <v>0.4683908046</v>
      </c>
      <c r="L66" s="55">
        <f t="shared" si="3"/>
        <v>6.609195402</v>
      </c>
      <c r="M66">
        <f t="shared" si="4"/>
        <v>23</v>
      </c>
      <c r="N66" t="str">
        <f t="shared" si="5"/>
        <v>Green</v>
      </c>
    </row>
    <row r="67">
      <c r="A67" s="21">
        <v>2005.0</v>
      </c>
      <c r="B67" s="21" t="s">
        <v>660</v>
      </c>
      <c r="C67" s="21" t="s">
        <v>10357</v>
      </c>
      <c r="D67" s="21" t="s">
        <v>10384</v>
      </c>
      <c r="E67" s="21" t="s">
        <v>11726</v>
      </c>
      <c r="F67" s="21" t="s">
        <v>11727</v>
      </c>
      <c r="G67" s="21">
        <v>1106.0</v>
      </c>
      <c r="H67" s="21">
        <v>1182.0</v>
      </c>
      <c r="I67" s="128">
        <v>2526.0</v>
      </c>
      <c r="J67" s="52">
        <f t="shared" ref="J67:K67" si="69">G67/$I67</f>
        <v>0.4378463975</v>
      </c>
      <c r="K67" s="52">
        <f t="shared" si="69"/>
        <v>0.4679334917</v>
      </c>
      <c r="L67" s="55">
        <f t="shared" si="3"/>
        <v>3.008709422</v>
      </c>
      <c r="M67">
        <f t="shared" si="4"/>
        <v>76</v>
      </c>
      <c r="N67" t="str">
        <f t="shared" si="5"/>
        <v>Green</v>
      </c>
    </row>
    <row r="68">
      <c r="A68" s="21">
        <v>2005.0</v>
      </c>
      <c r="B68" s="21" t="s">
        <v>660</v>
      </c>
      <c r="C68" s="21" t="s">
        <v>685</v>
      </c>
      <c r="D68" s="21" t="s">
        <v>10185</v>
      </c>
      <c r="E68" s="21" t="s">
        <v>11726</v>
      </c>
      <c r="F68" s="21" t="s">
        <v>11727</v>
      </c>
      <c r="G68" s="21">
        <v>358.0</v>
      </c>
      <c r="H68" s="21">
        <v>438.0</v>
      </c>
      <c r="I68" s="128">
        <v>956.0</v>
      </c>
      <c r="J68" s="52">
        <f t="shared" ref="J68:K68" si="70">G68/$I68</f>
        <v>0.3744769874</v>
      </c>
      <c r="K68" s="52">
        <f t="shared" si="70"/>
        <v>0.4581589958</v>
      </c>
      <c r="L68" s="55">
        <f t="shared" si="3"/>
        <v>8.368200837</v>
      </c>
      <c r="M68">
        <f t="shared" si="4"/>
        <v>80</v>
      </c>
      <c r="N68" t="str">
        <f t="shared" si="5"/>
        <v>Green</v>
      </c>
    </row>
    <row r="69">
      <c r="A69" s="21">
        <v>2005.0</v>
      </c>
      <c r="B69" s="21" t="s">
        <v>660</v>
      </c>
      <c r="C69" s="21" t="s">
        <v>685</v>
      </c>
      <c r="D69" s="21" t="s">
        <v>5317</v>
      </c>
      <c r="E69" s="21" t="s">
        <v>11726</v>
      </c>
      <c r="F69" s="21" t="s">
        <v>11727</v>
      </c>
      <c r="G69" s="21">
        <v>1465.0</v>
      </c>
      <c r="H69" s="21">
        <v>1809.0</v>
      </c>
      <c r="I69" s="128">
        <v>3722.0</v>
      </c>
      <c r="J69" s="52">
        <f t="shared" ref="J69:K69" si="71">G69/$I69</f>
        <v>0.3936055884</v>
      </c>
      <c r="K69" s="52">
        <f t="shared" si="71"/>
        <v>0.4860290167</v>
      </c>
      <c r="L69" s="55">
        <f t="shared" si="3"/>
        <v>9.242342826</v>
      </c>
      <c r="M69">
        <f t="shared" si="4"/>
        <v>344</v>
      </c>
      <c r="N69" t="str">
        <f t="shared" si="5"/>
        <v>Green</v>
      </c>
    </row>
    <row r="70">
      <c r="A70" s="21">
        <v>2005.0</v>
      </c>
      <c r="B70" s="21" t="s">
        <v>660</v>
      </c>
      <c r="C70" s="21" t="s">
        <v>685</v>
      </c>
      <c r="D70" s="21" t="s">
        <v>541</v>
      </c>
      <c r="E70" s="21" t="s">
        <v>11726</v>
      </c>
      <c r="F70" s="21" t="s">
        <v>11727</v>
      </c>
      <c r="G70" s="21">
        <v>683.0</v>
      </c>
      <c r="H70" s="21">
        <v>1030.0</v>
      </c>
      <c r="I70" s="128">
        <v>1944.0</v>
      </c>
      <c r="J70" s="52">
        <f t="shared" ref="J70:K70" si="72">G70/$I70</f>
        <v>0.3513374486</v>
      </c>
      <c r="K70" s="52">
        <f t="shared" si="72"/>
        <v>0.5298353909</v>
      </c>
      <c r="L70" s="55">
        <f t="shared" si="3"/>
        <v>17.84979424</v>
      </c>
      <c r="M70">
        <f t="shared" si="4"/>
        <v>347</v>
      </c>
      <c r="N70" t="str">
        <f t="shared" si="5"/>
        <v>Green</v>
      </c>
    </row>
    <row r="71">
      <c r="A71" s="21">
        <v>2005.0</v>
      </c>
      <c r="B71" s="21" t="s">
        <v>660</v>
      </c>
      <c r="C71" s="21" t="s">
        <v>685</v>
      </c>
      <c r="D71" s="21" t="s">
        <v>242</v>
      </c>
      <c r="E71" s="21" t="s">
        <v>11726</v>
      </c>
      <c r="F71" s="21" t="s">
        <v>11727</v>
      </c>
      <c r="G71" s="21">
        <v>664.0</v>
      </c>
      <c r="H71" s="21">
        <v>46.0</v>
      </c>
      <c r="I71" s="128">
        <v>739.0</v>
      </c>
      <c r="J71" s="52">
        <f t="shared" ref="J71:K71" si="73">G71/$I71</f>
        <v>0.898511502</v>
      </c>
      <c r="K71" s="52">
        <f t="shared" si="73"/>
        <v>0.06224627876</v>
      </c>
      <c r="L71" s="55">
        <f t="shared" si="3"/>
        <v>-83.62652233</v>
      </c>
      <c r="M71">
        <f t="shared" si="4"/>
        <v>-618</v>
      </c>
      <c r="N71" t="str">
        <f t="shared" si="5"/>
        <v>Blue</v>
      </c>
    </row>
    <row r="72">
      <c r="A72" s="21">
        <v>2005.0</v>
      </c>
      <c r="B72" s="21" t="s">
        <v>660</v>
      </c>
      <c r="C72" s="21" t="s">
        <v>685</v>
      </c>
      <c r="D72" s="21" t="s">
        <v>4306</v>
      </c>
      <c r="E72" s="21" t="s">
        <v>11726</v>
      </c>
      <c r="F72" s="21" t="s">
        <v>11727</v>
      </c>
      <c r="G72" s="21">
        <v>839.0</v>
      </c>
      <c r="H72" s="21">
        <v>1147.0</v>
      </c>
      <c r="I72" s="128">
        <v>2361.0</v>
      </c>
      <c r="J72" s="52">
        <f t="shared" ref="J72:K72" si="74">G72/$I72</f>
        <v>0.3553578992</v>
      </c>
      <c r="K72" s="52">
        <f t="shared" si="74"/>
        <v>0.485811097</v>
      </c>
      <c r="L72" s="55">
        <f t="shared" si="3"/>
        <v>13.04531978</v>
      </c>
      <c r="M72">
        <f t="shared" si="4"/>
        <v>308</v>
      </c>
      <c r="N72" t="str">
        <f t="shared" si="5"/>
        <v>Green</v>
      </c>
    </row>
    <row r="73">
      <c r="A73" s="21">
        <v>2005.0</v>
      </c>
      <c r="B73" s="21" t="s">
        <v>660</v>
      </c>
      <c r="C73" s="21" t="s">
        <v>685</v>
      </c>
      <c r="D73" s="21" t="s">
        <v>10177</v>
      </c>
      <c r="E73" s="21" t="s">
        <v>11726</v>
      </c>
      <c r="F73" s="21" t="s">
        <v>11727</v>
      </c>
      <c r="G73" s="21">
        <v>950.0</v>
      </c>
      <c r="H73" s="21">
        <v>1191.0</v>
      </c>
      <c r="I73" s="128">
        <v>2669.0</v>
      </c>
      <c r="J73" s="52">
        <f t="shared" ref="J73:K73" si="75">G73/$I73</f>
        <v>0.3559385538</v>
      </c>
      <c r="K73" s="52">
        <f t="shared" si="75"/>
        <v>0.4462345448</v>
      </c>
      <c r="L73" s="55">
        <f t="shared" si="3"/>
        <v>9.029599101</v>
      </c>
      <c r="M73">
        <f t="shared" si="4"/>
        <v>241</v>
      </c>
      <c r="N73" t="str">
        <f t="shared" si="5"/>
        <v>Green</v>
      </c>
    </row>
    <row r="74">
      <c r="A74" s="21">
        <v>2005.0</v>
      </c>
      <c r="B74" s="21" t="s">
        <v>660</v>
      </c>
      <c r="C74" s="21" t="s">
        <v>685</v>
      </c>
      <c r="D74" s="21" t="s">
        <v>10218</v>
      </c>
      <c r="E74" s="21" t="s">
        <v>11726</v>
      </c>
      <c r="F74" s="21" t="s">
        <v>11727</v>
      </c>
      <c r="G74" s="21">
        <v>620.0</v>
      </c>
      <c r="H74" s="21">
        <v>927.0</v>
      </c>
      <c r="I74" s="128">
        <v>1958.0</v>
      </c>
      <c r="J74" s="52">
        <f t="shared" ref="J74:K74" si="76">G74/$I74</f>
        <v>0.3166496425</v>
      </c>
      <c r="K74" s="52">
        <f t="shared" si="76"/>
        <v>0.473442288</v>
      </c>
      <c r="L74" s="55">
        <f t="shared" si="3"/>
        <v>15.67926456</v>
      </c>
      <c r="M74">
        <f t="shared" si="4"/>
        <v>307</v>
      </c>
      <c r="N74" t="str">
        <f t="shared" si="5"/>
        <v>Green</v>
      </c>
    </row>
    <row r="75">
      <c r="A75" s="21">
        <v>2005.0</v>
      </c>
      <c r="B75" s="21" t="s">
        <v>660</v>
      </c>
      <c r="C75" s="21" t="s">
        <v>685</v>
      </c>
      <c r="D75" s="21" t="s">
        <v>247</v>
      </c>
      <c r="E75" s="21" t="s">
        <v>11726</v>
      </c>
      <c r="F75" s="21" t="s">
        <v>11727</v>
      </c>
      <c r="G75" s="21">
        <v>325.0</v>
      </c>
      <c r="H75" s="21">
        <v>218.0</v>
      </c>
      <c r="I75" s="128">
        <v>610.0</v>
      </c>
      <c r="J75" s="52">
        <f t="shared" ref="J75:K75" si="77">G75/$I75</f>
        <v>0.5327868852</v>
      </c>
      <c r="K75" s="52">
        <f t="shared" si="77"/>
        <v>0.3573770492</v>
      </c>
      <c r="L75" s="55">
        <f t="shared" si="3"/>
        <v>-17.54098361</v>
      </c>
      <c r="M75">
        <f t="shared" si="4"/>
        <v>-107</v>
      </c>
      <c r="N75" t="str">
        <f t="shared" si="5"/>
        <v>Blue</v>
      </c>
    </row>
    <row r="76">
      <c r="A76" s="21">
        <v>2005.0</v>
      </c>
      <c r="B76" s="21" t="s">
        <v>660</v>
      </c>
      <c r="C76" s="21" t="s">
        <v>685</v>
      </c>
      <c r="D76" s="21" t="s">
        <v>3859</v>
      </c>
      <c r="E76" s="21" t="s">
        <v>11726</v>
      </c>
      <c r="F76" s="21" t="s">
        <v>11727</v>
      </c>
      <c r="G76" s="21">
        <v>363.0</v>
      </c>
      <c r="H76" s="21">
        <v>193.0</v>
      </c>
      <c r="I76" s="128">
        <v>596.0</v>
      </c>
      <c r="J76" s="52">
        <f t="shared" ref="J76:K76" si="78">G76/$I76</f>
        <v>0.6090604027</v>
      </c>
      <c r="K76" s="52">
        <f t="shared" si="78"/>
        <v>0.3238255034</v>
      </c>
      <c r="L76" s="55">
        <f t="shared" si="3"/>
        <v>-28.52348993</v>
      </c>
      <c r="M76">
        <f t="shared" si="4"/>
        <v>-170</v>
      </c>
      <c r="N76" t="str">
        <f t="shared" si="5"/>
        <v>Blue</v>
      </c>
    </row>
    <row r="77">
      <c r="A77" s="21">
        <v>2005.0</v>
      </c>
      <c r="B77" s="21" t="s">
        <v>660</v>
      </c>
      <c r="C77" s="21" t="s">
        <v>685</v>
      </c>
      <c r="D77" s="21" t="s">
        <v>6874</v>
      </c>
      <c r="E77" s="21" t="s">
        <v>11726</v>
      </c>
      <c r="F77" s="21" t="s">
        <v>11727</v>
      </c>
      <c r="G77" s="21">
        <v>629.0</v>
      </c>
      <c r="H77" s="21">
        <v>449.0</v>
      </c>
      <c r="I77" s="128">
        <v>1166.0</v>
      </c>
      <c r="J77" s="52">
        <f t="shared" ref="J77:K77" si="79">G77/$I77</f>
        <v>0.5394511149</v>
      </c>
      <c r="K77" s="52">
        <f t="shared" si="79"/>
        <v>0.385077187</v>
      </c>
      <c r="L77" s="55">
        <f t="shared" si="3"/>
        <v>-15.4373928</v>
      </c>
      <c r="M77">
        <f t="shared" si="4"/>
        <v>-180</v>
      </c>
      <c r="N77" t="str">
        <f t="shared" si="5"/>
        <v>Blue</v>
      </c>
    </row>
    <row r="78">
      <c r="A78" s="21">
        <v>2005.0</v>
      </c>
      <c r="B78" s="21" t="s">
        <v>660</v>
      </c>
      <c r="C78" s="21" t="s">
        <v>685</v>
      </c>
      <c r="D78" s="21" t="s">
        <v>6854</v>
      </c>
      <c r="E78" s="21" t="s">
        <v>11726</v>
      </c>
      <c r="F78" s="21" t="s">
        <v>11727</v>
      </c>
      <c r="G78" s="21">
        <v>481.0</v>
      </c>
      <c r="H78" s="21">
        <v>491.0</v>
      </c>
      <c r="I78" s="128">
        <v>1091.0</v>
      </c>
      <c r="J78" s="52">
        <f t="shared" ref="J78:K78" si="80">G78/$I78</f>
        <v>0.4408799267</v>
      </c>
      <c r="K78" s="52">
        <f t="shared" si="80"/>
        <v>0.4500458295</v>
      </c>
      <c r="L78" s="55">
        <f t="shared" si="3"/>
        <v>0.9165902841</v>
      </c>
      <c r="M78">
        <f t="shared" si="4"/>
        <v>10</v>
      </c>
      <c r="N78" t="str">
        <f t="shared" si="5"/>
        <v>Green</v>
      </c>
    </row>
    <row r="79">
      <c r="A79" s="21">
        <v>2005.0</v>
      </c>
      <c r="B79" s="21" t="s">
        <v>660</v>
      </c>
      <c r="C79" s="21" t="s">
        <v>685</v>
      </c>
      <c r="D79" s="21" t="s">
        <v>332</v>
      </c>
      <c r="E79" s="21" t="s">
        <v>11726</v>
      </c>
      <c r="F79" s="21" t="s">
        <v>11727</v>
      </c>
      <c r="G79" s="21">
        <v>353.0</v>
      </c>
      <c r="H79" s="21">
        <v>117.0</v>
      </c>
      <c r="I79" s="128">
        <v>515.0</v>
      </c>
      <c r="J79" s="52">
        <f t="shared" ref="J79:K79" si="81">G79/$I79</f>
        <v>0.6854368932</v>
      </c>
      <c r="K79" s="52">
        <f t="shared" si="81"/>
        <v>0.227184466</v>
      </c>
      <c r="L79" s="55">
        <f t="shared" si="3"/>
        <v>-45.82524272</v>
      </c>
      <c r="M79">
        <f t="shared" si="4"/>
        <v>-236</v>
      </c>
      <c r="N79" t="str">
        <f t="shared" si="5"/>
        <v>Blue</v>
      </c>
    </row>
    <row r="80">
      <c r="A80" s="21">
        <v>2005.0</v>
      </c>
      <c r="B80" s="21" t="s">
        <v>660</v>
      </c>
      <c r="C80" s="21" t="s">
        <v>685</v>
      </c>
      <c r="D80" s="21" t="s">
        <v>7706</v>
      </c>
      <c r="E80" s="21" t="s">
        <v>11726</v>
      </c>
      <c r="F80" s="21" t="s">
        <v>11727</v>
      </c>
      <c r="G80" s="21">
        <v>339.0</v>
      </c>
      <c r="H80" s="21">
        <v>449.0</v>
      </c>
      <c r="I80" s="128">
        <v>912.0</v>
      </c>
      <c r="J80" s="52">
        <f t="shared" ref="J80:K80" si="82">G80/$I80</f>
        <v>0.3717105263</v>
      </c>
      <c r="K80" s="52">
        <f t="shared" si="82"/>
        <v>0.4923245614</v>
      </c>
      <c r="L80" s="55">
        <f t="shared" si="3"/>
        <v>12.06140351</v>
      </c>
      <c r="M80">
        <f t="shared" si="4"/>
        <v>110</v>
      </c>
      <c r="N80" t="str">
        <f t="shared" si="5"/>
        <v>Green</v>
      </c>
    </row>
    <row r="81">
      <c r="A81" s="21">
        <v>2005.0</v>
      </c>
      <c r="B81" s="21" t="s">
        <v>660</v>
      </c>
      <c r="C81" s="21" t="s">
        <v>685</v>
      </c>
      <c r="D81" s="21" t="s">
        <v>10180</v>
      </c>
      <c r="E81" s="21" t="s">
        <v>11726</v>
      </c>
      <c r="F81" s="21" t="s">
        <v>11727</v>
      </c>
      <c r="G81" s="21">
        <v>391.0</v>
      </c>
      <c r="H81" s="21">
        <v>419.0</v>
      </c>
      <c r="I81" s="128">
        <v>901.0</v>
      </c>
      <c r="J81" s="52">
        <f t="shared" ref="J81:K81" si="83">G81/$I81</f>
        <v>0.4339622642</v>
      </c>
      <c r="K81" s="52">
        <f t="shared" si="83"/>
        <v>0.4650388457</v>
      </c>
      <c r="L81" s="55">
        <f t="shared" si="3"/>
        <v>3.107658158</v>
      </c>
      <c r="M81">
        <f t="shared" si="4"/>
        <v>28</v>
      </c>
      <c r="N81" t="str">
        <f t="shared" si="5"/>
        <v>Green</v>
      </c>
    </row>
    <row r="82">
      <c r="A82" s="21">
        <v>2005.0</v>
      </c>
      <c r="B82" s="21" t="s">
        <v>660</v>
      </c>
      <c r="C82" s="21" t="s">
        <v>685</v>
      </c>
      <c r="D82" s="21" t="s">
        <v>10163</v>
      </c>
      <c r="E82" s="21" t="s">
        <v>11726</v>
      </c>
      <c r="F82" s="21" t="s">
        <v>11727</v>
      </c>
      <c r="G82" s="21">
        <v>1099.0</v>
      </c>
      <c r="H82" s="21">
        <v>1469.0</v>
      </c>
      <c r="I82" s="128">
        <v>2929.0</v>
      </c>
      <c r="J82" s="52">
        <f t="shared" ref="J82:K82" si="84">G82/$I82</f>
        <v>0.3752133834</v>
      </c>
      <c r="K82" s="52">
        <f t="shared" si="84"/>
        <v>0.5015363605</v>
      </c>
      <c r="L82" s="55">
        <f t="shared" si="3"/>
        <v>12.63229771</v>
      </c>
      <c r="M82">
        <f t="shared" si="4"/>
        <v>370</v>
      </c>
      <c r="N82" t="str">
        <f t="shared" si="5"/>
        <v>Green</v>
      </c>
    </row>
    <row r="83">
      <c r="A83" s="21">
        <v>2005.0</v>
      </c>
      <c r="B83" s="21" t="s">
        <v>660</v>
      </c>
      <c r="C83" s="21" t="s">
        <v>685</v>
      </c>
      <c r="D83" s="21" t="s">
        <v>1042</v>
      </c>
      <c r="E83" s="21" t="s">
        <v>11726</v>
      </c>
      <c r="F83" s="21" t="s">
        <v>11727</v>
      </c>
      <c r="G83" s="21">
        <v>520.0</v>
      </c>
      <c r="H83" s="21">
        <v>600.0</v>
      </c>
      <c r="I83" s="128">
        <v>1219.0</v>
      </c>
      <c r="J83" s="52">
        <f t="shared" ref="J83:K83" si="85">G83/$I83</f>
        <v>0.4265791632</v>
      </c>
      <c r="K83" s="52">
        <f t="shared" si="85"/>
        <v>0.4922067268</v>
      </c>
      <c r="L83" s="55">
        <f t="shared" si="3"/>
        <v>6.562756358</v>
      </c>
      <c r="M83">
        <f t="shared" si="4"/>
        <v>80</v>
      </c>
      <c r="N83" t="str">
        <f t="shared" si="5"/>
        <v>Green</v>
      </c>
    </row>
    <row r="84">
      <c r="A84" s="21">
        <v>2005.0</v>
      </c>
      <c r="B84" s="21" t="s">
        <v>660</v>
      </c>
      <c r="C84" s="21" t="s">
        <v>685</v>
      </c>
      <c r="D84" s="21" t="s">
        <v>4567</v>
      </c>
      <c r="E84" s="21" t="s">
        <v>11726</v>
      </c>
      <c r="F84" s="21" t="s">
        <v>11727</v>
      </c>
      <c r="G84" s="21">
        <v>577.0</v>
      </c>
      <c r="H84" s="21">
        <v>697.0</v>
      </c>
      <c r="I84" s="128">
        <v>1453.0</v>
      </c>
      <c r="J84" s="52">
        <f t="shared" ref="J84:K84" si="86">G84/$I84</f>
        <v>0.3971094288</v>
      </c>
      <c r="K84" s="52">
        <f t="shared" si="86"/>
        <v>0.4796971783</v>
      </c>
      <c r="L84" s="55">
        <f t="shared" si="3"/>
        <v>8.258774948</v>
      </c>
      <c r="M84">
        <f t="shared" si="4"/>
        <v>120</v>
      </c>
      <c r="N84" t="str">
        <f t="shared" si="5"/>
        <v>Green</v>
      </c>
    </row>
    <row r="85">
      <c r="A85" s="21">
        <v>2005.0</v>
      </c>
      <c r="B85" s="21" t="s">
        <v>660</v>
      </c>
      <c r="C85" s="21" t="s">
        <v>685</v>
      </c>
      <c r="D85" s="21" t="s">
        <v>627</v>
      </c>
      <c r="E85" s="21" t="s">
        <v>11726</v>
      </c>
      <c r="F85" s="21" t="s">
        <v>11727</v>
      </c>
      <c r="G85" s="21">
        <v>684.0</v>
      </c>
      <c r="H85" s="21">
        <v>569.0</v>
      </c>
      <c r="I85" s="128">
        <v>1359.0</v>
      </c>
      <c r="J85" s="52">
        <f t="shared" ref="J85:K85" si="87">G85/$I85</f>
        <v>0.5033112583</v>
      </c>
      <c r="K85" s="52">
        <f t="shared" si="87"/>
        <v>0.4186902134</v>
      </c>
      <c r="L85" s="55">
        <f t="shared" si="3"/>
        <v>-8.462104489</v>
      </c>
      <c r="M85">
        <f t="shared" si="4"/>
        <v>-115</v>
      </c>
      <c r="N85" t="str">
        <f t="shared" si="5"/>
        <v>Blue</v>
      </c>
    </row>
    <row r="86">
      <c r="A86" s="21">
        <v>2005.0</v>
      </c>
      <c r="B86" s="21" t="s">
        <v>660</v>
      </c>
      <c r="C86" s="21" t="s">
        <v>685</v>
      </c>
      <c r="D86" s="21" t="s">
        <v>8977</v>
      </c>
      <c r="E86" s="21" t="s">
        <v>11726</v>
      </c>
      <c r="F86" s="21" t="s">
        <v>11727</v>
      </c>
      <c r="G86" s="21">
        <v>577.0</v>
      </c>
      <c r="H86" s="21">
        <v>568.0</v>
      </c>
      <c r="I86" s="128">
        <v>1307.0</v>
      </c>
      <c r="J86" s="52">
        <f t="shared" ref="J86:K86" si="88">G86/$I86</f>
        <v>0.441469013</v>
      </c>
      <c r="K86" s="52">
        <f t="shared" si="88"/>
        <v>0.4345830145</v>
      </c>
      <c r="L86" s="55">
        <f t="shared" si="3"/>
        <v>-0.688599847</v>
      </c>
      <c r="M86">
        <f t="shared" si="4"/>
        <v>-9</v>
      </c>
      <c r="N86" t="str">
        <f t="shared" si="5"/>
        <v>Blue</v>
      </c>
    </row>
    <row r="87">
      <c r="A87" s="21">
        <v>2005.0</v>
      </c>
      <c r="B87" s="21" t="s">
        <v>660</v>
      </c>
      <c r="C87" s="21" t="s">
        <v>685</v>
      </c>
      <c r="D87" s="21" t="s">
        <v>314</v>
      </c>
      <c r="E87" s="21" t="s">
        <v>11726</v>
      </c>
      <c r="F87" s="21" t="s">
        <v>11727</v>
      </c>
      <c r="G87" s="21">
        <v>478.0</v>
      </c>
      <c r="H87" s="21">
        <v>417.0</v>
      </c>
      <c r="I87" s="128">
        <v>1016.0</v>
      </c>
      <c r="J87" s="52">
        <f t="shared" ref="J87:K87" si="89">G87/$I87</f>
        <v>0.4704724409</v>
      </c>
      <c r="K87" s="52">
        <f t="shared" si="89"/>
        <v>0.4104330709</v>
      </c>
      <c r="L87" s="55">
        <f t="shared" si="3"/>
        <v>-6.003937008</v>
      </c>
      <c r="M87">
        <f t="shared" si="4"/>
        <v>-61</v>
      </c>
      <c r="N87" t="str">
        <f t="shared" si="5"/>
        <v>Blue</v>
      </c>
    </row>
    <row r="88">
      <c r="A88" s="21">
        <v>2005.0</v>
      </c>
      <c r="B88" s="21" t="s">
        <v>660</v>
      </c>
      <c r="C88" s="21" t="s">
        <v>685</v>
      </c>
      <c r="D88" s="21" t="s">
        <v>3473</v>
      </c>
      <c r="E88" s="21" t="s">
        <v>11726</v>
      </c>
      <c r="F88" s="21" t="s">
        <v>11727</v>
      </c>
      <c r="G88" s="21">
        <v>284.0</v>
      </c>
      <c r="H88" s="21">
        <v>379.0</v>
      </c>
      <c r="I88" s="128">
        <v>753.0</v>
      </c>
      <c r="J88" s="52">
        <f t="shared" ref="J88:K88" si="90">G88/$I88</f>
        <v>0.3771580345</v>
      </c>
      <c r="K88" s="52">
        <f t="shared" si="90"/>
        <v>0.5033200531</v>
      </c>
      <c r="L88" s="55">
        <f t="shared" si="3"/>
        <v>12.61620186</v>
      </c>
      <c r="M88">
        <f t="shared" si="4"/>
        <v>95</v>
      </c>
      <c r="N88" t="str">
        <f t="shared" si="5"/>
        <v>Green</v>
      </c>
    </row>
    <row r="89">
      <c r="A89" s="21">
        <v>2005.0</v>
      </c>
      <c r="B89" s="21" t="s">
        <v>660</v>
      </c>
      <c r="C89" s="21" t="s">
        <v>685</v>
      </c>
      <c r="D89" s="21" t="s">
        <v>10124</v>
      </c>
      <c r="E89" s="21" t="s">
        <v>11726</v>
      </c>
      <c r="F89" s="21" t="s">
        <v>11727</v>
      </c>
      <c r="G89" s="21">
        <v>531.0</v>
      </c>
      <c r="H89" s="21">
        <v>512.0</v>
      </c>
      <c r="I89" s="128">
        <v>1169.0</v>
      </c>
      <c r="J89" s="52">
        <f t="shared" ref="J89:K89" si="91">G89/$I89</f>
        <v>0.4542343884</v>
      </c>
      <c r="K89" s="52">
        <f t="shared" si="91"/>
        <v>0.4379811805</v>
      </c>
      <c r="L89" s="55">
        <f t="shared" si="3"/>
        <v>-1.625320787</v>
      </c>
      <c r="M89">
        <f t="shared" si="4"/>
        <v>-19</v>
      </c>
      <c r="N89" t="str">
        <f t="shared" si="5"/>
        <v>Blue</v>
      </c>
    </row>
    <row r="90">
      <c r="A90" s="21">
        <v>2005.0</v>
      </c>
      <c r="B90" s="21" t="s">
        <v>660</v>
      </c>
      <c r="C90" s="21" t="s">
        <v>685</v>
      </c>
      <c r="D90" s="21" t="s">
        <v>2707</v>
      </c>
      <c r="E90" s="21" t="s">
        <v>11726</v>
      </c>
      <c r="F90" s="21" t="s">
        <v>11727</v>
      </c>
      <c r="G90" s="21">
        <v>612.0</v>
      </c>
      <c r="H90" s="21">
        <v>283.0</v>
      </c>
      <c r="I90" s="128">
        <v>989.0</v>
      </c>
      <c r="J90" s="52">
        <f t="shared" ref="J90:K90" si="92">G90/$I90</f>
        <v>0.6188068756</v>
      </c>
      <c r="K90" s="52">
        <f t="shared" si="92"/>
        <v>0.2861476239</v>
      </c>
      <c r="L90" s="55">
        <f t="shared" si="3"/>
        <v>-33.26592518</v>
      </c>
      <c r="M90">
        <f t="shared" si="4"/>
        <v>-329</v>
      </c>
      <c r="N90" t="str">
        <f t="shared" si="5"/>
        <v>Blue</v>
      </c>
    </row>
    <row r="91">
      <c r="A91" s="21">
        <v>2005.0</v>
      </c>
      <c r="B91" s="21" t="s">
        <v>660</v>
      </c>
      <c r="C91" s="21" t="s">
        <v>685</v>
      </c>
      <c r="D91" s="21" t="s">
        <v>10215</v>
      </c>
      <c r="E91" s="21" t="s">
        <v>11726</v>
      </c>
      <c r="F91" s="21" t="s">
        <v>11727</v>
      </c>
      <c r="G91" s="21">
        <v>608.0</v>
      </c>
      <c r="H91" s="21">
        <v>849.0</v>
      </c>
      <c r="I91" s="128">
        <v>1719.0</v>
      </c>
      <c r="J91" s="52">
        <f t="shared" ref="J91:K91" si="93">G91/$I91</f>
        <v>0.3536940081</v>
      </c>
      <c r="K91" s="52">
        <f t="shared" si="93"/>
        <v>0.4938917976</v>
      </c>
      <c r="L91" s="55">
        <f t="shared" si="3"/>
        <v>14.01977894</v>
      </c>
      <c r="M91">
        <f t="shared" si="4"/>
        <v>241</v>
      </c>
      <c r="N91" t="str">
        <f t="shared" si="5"/>
        <v>Green</v>
      </c>
    </row>
    <row r="92">
      <c r="A92" s="21">
        <v>2005.0</v>
      </c>
      <c r="B92" s="21" t="s">
        <v>660</v>
      </c>
      <c r="C92" s="21" t="s">
        <v>685</v>
      </c>
      <c r="D92" s="21" t="s">
        <v>4889</v>
      </c>
      <c r="E92" s="21" t="s">
        <v>11726</v>
      </c>
      <c r="F92" s="21" t="s">
        <v>11727</v>
      </c>
      <c r="G92" s="21">
        <v>873.0</v>
      </c>
      <c r="H92" s="21">
        <v>1232.0</v>
      </c>
      <c r="I92" s="128">
        <v>2485.0</v>
      </c>
      <c r="J92" s="52">
        <f t="shared" ref="J92:K92" si="94">G92/$I92</f>
        <v>0.3513078471</v>
      </c>
      <c r="K92" s="52">
        <f t="shared" si="94"/>
        <v>0.4957746479</v>
      </c>
      <c r="L92" s="55">
        <f t="shared" si="3"/>
        <v>14.44668008</v>
      </c>
      <c r="M92">
        <f t="shared" si="4"/>
        <v>359</v>
      </c>
      <c r="N92" t="str">
        <f t="shared" si="5"/>
        <v>Green</v>
      </c>
    </row>
    <row r="93">
      <c r="A93" s="21">
        <v>2005.0</v>
      </c>
      <c r="B93" s="21" t="s">
        <v>660</v>
      </c>
      <c r="C93" s="21" t="s">
        <v>685</v>
      </c>
      <c r="D93" s="21" t="s">
        <v>2495</v>
      </c>
      <c r="E93" s="21" t="s">
        <v>11726</v>
      </c>
      <c r="F93" s="21" t="s">
        <v>11727</v>
      </c>
      <c r="G93" s="21">
        <v>253.0</v>
      </c>
      <c r="H93" s="21">
        <v>368.0</v>
      </c>
      <c r="I93" s="128">
        <v>734.0</v>
      </c>
      <c r="J93" s="52">
        <f t="shared" ref="J93:K93" si="95">G93/$I93</f>
        <v>0.3446866485</v>
      </c>
      <c r="K93" s="52">
        <f t="shared" si="95"/>
        <v>0.5013623978</v>
      </c>
      <c r="L93" s="55">
        <f t="shared" si="3"/>
        <v>15.66757493</v>
      </c>
      <c r="M93">
        <f t="shared" si="4"/>
        <v>115</v>
      </c>
      <c r="N93" t="str">
        <f t="shared" si="5"/>
        <v>Green</v>
      </c>
    </row>
    <row r="94">
      <c r="A94" s="21">
        <v>2005.0</v>
      </c>
      <c r="B94" s="21" t="s">
        <v>660</v>
      </c>
      <c r="C94" s="21" t="s">
        <v>685</v>
      </c>
      <c r="D94" s="21" t="s">
        <v>10221</v>
      </c>
      <c r="E94" s="21" t="s">
        <v>11726</v>
      </c>
      <c r="F94" s="21" t="s">
        <v>11727</v>
      </c>
      <c r="G94" s="21">
        <v>622.0</v>
      </c>
      <c r="H94" s="21">
        <v>768.0</v>
      </c>
      <c r="I94" s="128">
        <v>1586.0</v>
      </c>
      <c r="J94" s="52">
        <f t="shared" ref="J94:K94" si="96">G94/$I94</f>
        <v>0.3921815889</v>
      </c>
      <c r="K94" s="52">
        <f t="shared" si="96"/>
        <v>0.4842370744</v>
      </c>
      <c r="L94" s="55">
        <f t="shared" si="3"/>
        <v>9.20554855</v>
      </c>
      <c r="M94">
        <f t="shared" si="4"/>
        <v>146</v>
      </c>
      <c r="N94" t="str">
        <f t="shared" si="5"/>
        <v>Green</v>
      </c>
    </row>
    <row r="95">
      <c r="A95" s="21">
        <v>2005.0</v>
      </c>
      <c r="B95" s="21" t="s">
        <v>660</v>
      </c>
      <c r="C95" s="21" t="s">
        <v>685</v>
      </c>
      <c r="D95" s="21" t="s">
        <v>10147</v>
      </c>
      <c r="E95" s="21" t="s">
        <v>11726</v>
      </c>
      <c r="F95" s="21" t="s">
        <v>11727</v>
      </c>
      <c r="G95" s="21">
        <v>483.0</v>
      </c>
      <c r="H95" s="21">
        <v>625.0</v>
      </c>
      <c r="I95" s="128">
        <v>1288.0</v>
      </c>
      <c r="J95" s="52">
        <f t="shared" ref="J95:K95" si="97">G95/$I95</f>
        <v>0.375</v>
      </c>
      <c r="K95" s="52">
        <f t="shared" si="97"/>
        <v>0.4852484472</v>
      </c>
      <c r="L95" s="55">
        <f t="shared" si="3"/>
        <v>11.02484472</v>
      </c>
      <c r="M95">
        <f t="shared" si="4"/>
        <v>142</v>
      </c>
      <c r="N95" t="str">
        <f t="shared" si="5"/>
        <v>Green</v>
      </c>
    </row>
    <row r="96">
      <c r="A96" s="21">
        <v>2005.0</v>
      </c>
      <c r="B96" s="21" t="s">
        <v>660</v>
      </c>
      <c r="C96" s="21" t="s">
        <v>685</v>
      </c>
      <c r="D96" s="21" t="s">
        <v>10121</v>
      </c>
      <c r="E96" s="21" t="s">
        <v>11726</v>
      </c>
      <c r="F96" s="21" t="s">
        <v>11727</v>
      </c>
      <c r="G96" s="21">
        <v>473.0</v>
      </c>
      <c r="H96" s="21">
        <v>479.0</v>
      </c>
      <c r="I96" s="128">
        <v>1055.0</v>
      </c>
      <c r="J96" s="52">
        <f t="shared" ref="J96:K96" si="98">G96/$I96</f>
        <v>0.4483412322</v>
      </c>
      <c r="K96" s="52">
        <f t="shared" si="98"/>
        <v>0.454028436</v>
      </c>
      <c r="L96" s="55">
        <f t="shared" si="3"/>
        <v>0.5687203791</v>
      </c>
      <c r="M96">
        <f t="shared" si="4"/>
        <v>6</v>
      </c>
      <c r="N96" t="str">
        <f t="shared" si="5"/>
        <v>Green</v>
      </c>
    </row>
    <row r="97">
      <c r="A97" s="21">
        <v>2005.0</v>
      </c>
      <c r="B97" s="21" t="s">
        <v>660</v>
      </c>
      <c r="C97" s="21" t="s">
        <v>685</v>
      </c>
      <c r="D97" s="21" t="s">
        <v>10155</v>
      </c>
      <c r="E97" s="21" t="s">
        <v>11726</v>
      </c>
      <c r="F97" s="21" t="s">
        <v>11727</v>
      </c>
      <c r="G97" s="21">
        <v>357.0</v>
      </c>
      <c r="H97" s="21">
        <v>404.0</v>
      </c>
      <c r="I97" s="128">
        <v>850.0</v>
      </c>
      <c r="J97" s="52">
        <f t="shared" ref="J97:K97" si="99">G97/$I97</f>
        <v>0.42</v>
      </c>
      <c r="K97" s="52">
        <f t="shared" si="99"/>
        <v>0.4752941176</v>
      </c>
      <c r="L97" s="55">
        <f t="shared" si="3"/>
        <v>5.529411765</v>
      </c>
      <c r="M97">
        <f t="shared" si="4"/>
        <v>47</v>
      </c>
      <c r="N97" t="str">
        <f t="shared" si="5"/>
        <v>Green</v>
      </c>
    </row>
    <row r="98">
      <c r="A98" s="21">
        <v>2005.0</v>
      </c>
      <c r="B98" s="21" t="s">
        <v>660</v>
      </c>
      <c r="C98" s="21" t="s">
        <v>685</v>
      </c>
      <c r="D98" s="21" t="s">
        <v>4939</v>
      </c>
      <c r="E98" s="21" t="s">
        <v>11726</v>
      </c>
      <c r="F98" s="21" t="s">
        <v>11727</v>
      </c>
      <c r="G98" s="21">
        <v>272.0</v>
      </c>
      <c r="H98" s="21">
        <v>350.0</v>
      </c>
      <c r="I98" s="128">
        <v>693.0</v>
      </c>
      <c r="J98" s="52">
        <f t="shared" ref="J98:K98" si="100">G98/$I98</f>
        <v>0.3924963925</v>
      </c>
      <c r="K98" s="52">
        <f t="shared" si="100"/>
        <v>0.5050505051</v>
      </c>
      <c r="L98" s="55">
        <f t="shared" si="3"/>
        <v>11.25541126</v>
      </c>
      <c r="M98">
        <f t="shared" si="4"/>
        <v>78</v>
      </c>
      <c r="N98" t="str">
        <f t="shared" si="5"/>
        <v>Green</v>
      </c>
    </row>
    <row r="99">
      <c r="A99" s="21">
        <v>2005.0</v>
      </c>
      <c r="B99" s="21" t="s">
        <v>660</v>
      </c>
      <c r="C99" s="21" t="s">
        <v>685</v>
      </c>
      <c r="D99" s="21" t="s">
        <v>789</v>
      </c>
      <c r="E99" s="21" t="s">
        <v>11726</v>
      </c>
      <c r="F99" s="21" t="s">
        <v>11727</v>
      </c>
      <c r="G99" s="21">
        <v>354.0</v>
      </c>
      <c r="H99" s="21">
        <v>576.0</v>
      </c>
      <c r="I99" s="128">
        <v>1063.0</v>
      </c>
      <c r="J99" s="52">
        <f t="shared" ref="J99:K99" si="101">G99/$I99</f>
        <v>0.3330197554</v>
      </c>
      <c r="K99" s="52">
        <f t="shared" si="101"/>
        <v>0.5418626529</v>
      </c>
      <c r="L99" s="55">
        <f t="shared" si="3"/>
        <v>20.88428975</v>
      </c>
      <c r="M99">
        <f t="shared" si="4"/>
        <v>222</v>
      </c>
      <c r="N99" t="str">
        <f t="shared" si="5"/>
        <v>Green</v>
      </c>
    </row>
    <row r="100">
      <c r="A100" s="21">
        <v>2005.0</v>
      </c>
      <c r="B100" s="21" t="s">
        <v>660</v>
      </c>
      <c r="C100" s="21" t="s">
        <v>685</v>
      </c>
      <c r="D100" s="21" t="s">
        <v>10210</v>
      </c>
      <c r="E100" s="21" t="s">
        <v>11726</v>
      </c>
      <c r="F100" s="21" t="s">
        <v>11727</v>
      </c>
      <c r="G100" s="21">
        <v>863.0</v>
      </c>
      <c r="H100" s="21">
        <v>767.0</v>
      </c>
      <c r="I100" s="128">
        <v>1826.0</v>
      </c>
      <c r="J100" s="52">
        <f t="shared" ref="J100:K100" si="102">G100/$I100</f>
        <v>0.4726177437</v>
      </c>
      <c r="K100" s="52">
        <f t="shared" si="102"/>
        <v>0.4200438116</v>
      </c>
      <c r="L100" s="55">
        <f t="shared" si="3"/>
        <v>-5.257393209</v>
      </c>
      <c r="M100">
        <f t="shared" si="4"/>
        <v>-96</v>
      </c>
      <c r="N100" t="str">
        <f t="shared" si="5"/>
        <v>Blue</v>
      </c>
    </row>
    <row r="101">
      <c r="A101" s="21">
        <v>2005.0</v>
      </c>
      <c r="B101" s="21" t="s">
        <v>660</v>
      </c>
      <c r="C101" s="21" t="s">
        <v>685</v>
      </c>
      <c r="D101" s="21" t="s">
        <v>10197</v>
      </c>
      <c r="E101" s="21" t="s">
        <v>11726</v>
      </c>
      <c r="F101" s="21" t="s">
        <v>11727</v>
      </c>
      <c r="G101" s="21">
        <v>333.0</v>
      </c>
      <c r="H101" s="21">
        <v>550.0</v>
      </c>
      <c r="I101" s="128">
        <v>1039.0</v>
      </c>
      <c r="J101" s="52">
        <f t="shared" ref="J101:K101" si="103">G101/$I101</f>
        <v>0.3205004812</v>
      </c>
      <c r="K101" s="52">
        <f t="shared" si="103"/>
        <v>0.5293551492</v>
      </c>
      <c r="L101" s="55">
        <f t="shared" si="3"/>
        <v>20.88546679</v>
      </c>
      <c r="M101">
        <f t="shared" si="4"/>
        <v>217</v>
      </c>
      <c r="N101" t="str">
        <f t="shared" si="5"/>
        <v>Green</v>
      </c>
    </row>
    <row r="102">
      <c r="A102" s="21">
        <v>2005.0</v>
      </c>
      <c r="B102" s="21" t="s">
        <v>660</v>
      </c>
      <c r="C102" s="21" t="s">
        <v>685</v>
      </c>
      <c r="D102" s="21" t="s">
        <v>860</v>
      </c>
      <c r="E102" s="21" t="s">
        <v>11726</v>
      </c>
      <c r="F102" s="21" t="s">
        <v>11727</v>
      </c>
      <c r="G102" s="21">
        <v>303.0</v>
      </c>
      <c r="H102" s="21">
        <v>436.0</v>
      </c>
      <c r="I102" s="128">
        <v>865.0</v>
      </c>
      <c r="J102" s="52">
        <f t="shared" ref="J102:K102" si="104">G102/$I102</f>
        <v>0.3502890173</v>
      </c>
      <c r="K102" s="52">
        <f t="shared" si="104"/>
        <v>0.5040462428</v>
      </c>
      <c r="L102" s="55">
        <f t="shared" si="3"/>
        <v>15.37572254</v>
      </c>
      <c r="M102">
        <f t="shared" si="4"/>
        <v>133</v>
      </c>
      <c r="N102" t="str">
        <f t="shared" si="5"/>
        <v>Green</v>
      </c>
    </row>
    <row r="103">
      <c r="A103" s="21">
        <v>2005.0</v>
      </c>
      <c r="B103" s="21" t="s">
        <v>660</v>
      </c>
      <c r="C103" s="21" t="s">
        <v>685</v>
      </c>
      <c r="D103" s="21" t="s">
        <v>10207</v>
      </c>
      <c r="E103" s="21" t="s">
        <v>11726</v>
      </c>
      <c r="F103" s="21" t="s">
        <v>11727</v>
      </c>
      <c r="G103" s="21">
        <v>445.0</v>
      </c>
      <c r="H103" s="21">
        <v>336.0</v>
      </c>
      <c r="I103" s="128">
        <v>881.0</v>
      </c>
      <c r="J103" s="52">
        <f t="shared" ref="J103:K103" si="105">G103/$I103</f>
        <v>0.505107832</v>
      </c>
      <c r="K103" s="52">
        <f t="shared" si="105"/>
        <v>0.38138479</v>
      </c>
      <c r="L103" s="55">
        <f t="shared" si="3"/>
        <v>-12.3723042</v>
      </c>
      <c r="M103">
        <f t="shared" si="4"/>
        <v>-109</v>
      </c>
      <c r="N103" t="str">
        <f t="shared" si="5"/>
        <v>Blue</v>
      </c>
    </row>
    <row r="104">
      <c r="A104" s="21">
        <v>2005.0</v>
      </c>
      <c r="B104" s="21" t="s">
        <v>660</v>
      </c>
      <c r="C104" s="21" t="s">
        <v>685</v>
      </c>
      <c r="D104" s="21" t="s">
        <v>10200</v>
      </c>
      <c r="E104" s="21" t="s">
        <v>11726</v>
      </c>
      <c r="F104" s="21" t="s">
        <v>11727</v>
      </c>
      <c r="G104" s="21">
        <v>272.0</v>
      </c>
      <c r="H104" s="21">
        <v>414.0</v>
      </c>
      <c r="I104" s="128">
        <v>801.0</v>
      </c>
      <c r="J104" s="52">
        <f t="shared" ref="J104:K104" si="106">G104/$I104</f>
        <v>0.3395755306</v>
      </c>
      <c r="K104" s="52">
        <f t="shared" si="106"/>
        <v>0.5168539326</v>
      </c>
      <c r="L104" s="55">
        <f t="shared" si="3"/>
        <v>17.7278402</v>
      </c>
      <c r="M104">
        <f t="shared" si="4"/>
        <v>142</v>
      </c>
      <c r="N104" t="str">
        <f t="shared" si="5"/>
        <v>Green</v>
      </c>
    </row>
    <row r="105">
      <c r="A105" s="21">
        <v>2005.0</v>
      </c>
      <c r="B105" s="21" t="s">
        <v>660</v>
      </c>
      <c r="C105" s="21" t="s">
        <v>685</v>
      </c>
      <c r="D105" s="21" t="s">
        <v>6948</v>
      </c>
      <c r="E105" s="21" t="s">
        <v>11726</v>
      </c>
      <c r="F105" s="21" t="s">
        <v>11727</v>
      </c>
      <c r="G105" s="21">
        <v>1511.0</v>
      </c>
      <c r="H105" s="21">
        <v>154.0</v>
      </c>
      <c r="I105" s="128">
        <v>1721.0</v>
      </c>
      <c r="J105" s="52">
        <f t="shared" ref="J105:K105" si="107">G105/$I105</f>
        <v>0.8779779198</v>
      </c>
      <c r="K105" s="52">
        <f t="shared" si="107"/>
        <v>0.0894828588</v>
      </c>
      <c r="L105" s="55">
        <f t="shared" si="3"/>
        <v>-78.8495061</v>
      </c>
      <c r="M105">
        <f t="shared" si="4"/>
        <v>-1357</v>
      </c>
      <c r="N105" t="str">
        <f t="shared" si="5"/>
        <v>Blue</v>
      </c>
    </row>
    <row r="106">
      <c r="A106" s="21">
        <v>2005.0</v>
      </c>
      <c r="B106" s="21" t="s">
        <v>660</v>
      </c>
      <c r="C106" s="21" t="s">
        <v>685</v>
      </c>
      <c r="D106" s="21" t="s">
        <v>2598</v>
      </c>
      <c r="E106" s="21" t="s">
        <v>11726</v>
      </c>
      <c r="F106" s="21" t="s">
        <v>11727</v>
      </c>
      <c r="G106" s="21">
        <v>517.0</v>
      </c>
      <c r="H106" s="21">
        <v>531.0</v>
      </c>
      <c r="I106" s="128">
        <v>1159.0</v>
      </c>
      <c r="J106" s="52">
        <f t="shared" ref="J106:K106" si="108">G106/$I106</f>
        <v>0.4460742019</v>
      </c>
      <c r="K106" s="52">
        <f t="shared" si="108"/>
        <v>0.4581535807</v>
      </c>
      <c r="L106" s="55">
        <f t="shared" si="3"/>
        <v>1.207937877</v>
      </c>
      <c r="M106">
        <f t="shared" si="4"/>
        <v>14</v>
      </c>
      <c r="N106" t="str">
        <f t="shared" si="5"/>
        <v>Green</v>
      </c>
    </row>
    <row r="107">
      <c r="A107" s="21">
        <v>2005.0</v>
      </c>
      <c r="B107" s="21" t="s">
        <v>660</v>
      </c>
      <c r="C107" s="21" t="s">
        <v>685</v>
      </c>
      <c r="D107" s="21" t="s">
        <v>10150</v>
      </c>
      <c r="E107" s="21" t="s">
        <v>11726</v>
      </c>
      <c r="F107" s="21" t="s">
        <v>11727</v>
      </c>
      <c r="G107" s="21">
        <v>290.0</v>
      </c>
      <c r="H107" s="21">
        <v>476.0</v>
      </c>
      <c r="I107" s="128">
        <v>863.0</v>
      </c>
      <c r="J107" s="52">
        <f t="shared" ref="J107:K107" si="109">G107/$I107</f>
        <v>0.33603708</v>
      </c>
      <c r="K107" s="52">
        <f t="shared" si="109"/>
        <v>0.5515643105</v>
      </c>
      <c r="L107" s="55">
        <f t="shared" si="3"/>
        <v>21.55272306</v>
      </c>
      <c r="M107">
        <f t="shared" si="4"/>
        <v>186</v>
      </c>
      <c r="N107" t="str">
        <f t="shared" si="5"/>
        <v>Green</v>
      </c>
    </row>
    <row r="108">
      <c r="A108" s="21">
        <v>2005.0</v>
      </c>
      <c r="B108" s="21" t="s">
        <v>660</v>
      </c>
      <c r="C108" s="21" t="s">
        <v>685</v>
      </c>
      <c r="D108" s="21" t="s">
        <v>10170</v>
      </c>
      <c r="E108" s="21" t="s">
        <v>11726</v>
      </c>
      <c r="F108" s="21" t="s">
        <v>11727</v>
      </c>
      <c r="G108" s="21">
        <v>633.0</v>
      </c>
      <c r="H108" s="21">
        <v>998.0</v>
      </c>
      <c r="I108" s="128">
        <v>1928.0</v>
      </c>
      <c r="J108" s="52">
        <f t="shared" ref="J108:K108" si="110">G108/$I108</f>
        <v>0.3283195021</v>
      </c>
      <c r="K108" s="52">
        <f t="shared" si="110"/>
        <v>0.5176348548</v>
      </c>
      <c r="L108" s="55">
        <f t="shared" si="3"/>
        <v>18.93153527</v>
      </c>
      <c r="M108">
        <f t="shared" si="4"/>
        <v>365</v>
      </c>
      <c r="N108" t="str">
        <f t="shared" si="5"/>
        <v>Green</v>
      </c>
    </row>
    <row r="109">
      <c r="A109" s="21">
        <v>2005.0</v>
      </c>
      <c r="B109" s="21" t="s">
        <v>660</v>
      </c>
      <c r="C109" s="21" t="s">
        <v>685</v>
      </c>
      <c r="D109" s="21" t="s">
        <v>10192</v>
      </c>
      <c r="E109" s="21" t="s">
        <v>11726</v>
      </c>
      <c r="F109" s="21" t="s">
        <v>11727</v>
      </c>
      <c r="G109" s="21">
        <v>250.0</v>
      </c>
      <c r="H109" s="21">
        <v>268.0</v>
      </c>
      <c r="I109" s="128">
        <v>583.0</v>
      </c>
      <c r="J109" s="52">
        <f t="shared" ref="J109:K109" si="111">G109/$I109</f>
        <v>0.4288164666</v>
      </c>
      <c r="K109" s="52">
        <f t="shared" si="111"/>
        <v>0.4596912521</v>
      </c>
      <c r="L109" s="55">
        <f t="shared" si="3"/>
        <v>3.087478559</v>
      </c>
      <c r="M109">
        <f t="shared" si="4"/>
        <v>18</v>
      </c>
      <c r="N109" t="str">
        <f t="shared" si="5"/>
        <v>Green</v>
      </c>
    </row>
    <row r="110">
      <c r="A110" s="21">
        <v>2005.0</v>
      </c>
      <c r="B110" s="21" t="s">
        <v>660</v>
      </c>
      <c r="C110" s="21" t="s">
        <v>685</v>
      </c>
      <c r="D110" s="21" t="s">
        <v>10160</v>
      </c>
      <c r="E110" s="21" t="s">
        <v>11726</v>
      </c>
      <c r="F110" s="21" t="s">
        <v>11727</v>
      </c>
      <c r="G110" s="21">
        <v>510.0</v>
      </c>
      <c r="H110" s="21">
        <v>527.0</v>
      </c>
      <c r="I110" s="128">
        <v>1121.0</v>
      </c>
      <c r="J110" s="52">
        <f t="shared" ref="J110:K110" si="112">G110/$I110</f>
        <v>0.4549509367</v>
      </c>
      <c r="K110" s="52">
        <f t="shared" si="112"/>
        <v>0.4701159679</v>
      </c>
      <c r="L110" s="55">
        <f t="shared" si="3"/>
        <v>1.516503122</v>
      </c>
      <c r="M110">
        <f t="shared" si="4"/>
        <v>17</v>
      </c>
      <c r="N110" t="str">
        <f t="shared" si="5"/>
        <v>Green</v>
      </c>
    </row>
    <row r="111">
      <c r="A111" s="21">
        <v>2005.0</v>
      </c>
      <c r="B111" s="21" t="s">
        <v>660</v>
      </c>
      <c r="C111" s="21" t="s">
        <v>696</v>
      </c>
      <c r="D111" s="21" t="s">
        <v>9999</v>
      </c>
      <c r="E111" s="21" t="s">
        <v>11726</v>
      </c>
      <c r="F111" s="21" t="s">
        <v>11727</v>
      </c>
      <c r="G111" s="21">
        <v>701.0</v>
      </c>
      <c r="H111" s="21">
        <v>499.0</v>
      </c>
      <c r="I111" s="128">
        <v>1322.0</v>
      </c>
      <c r="J111" s="52">
        <f t="shared" ref="J111:K111" si="113">G111/$I111</f>
        <v>0.5302571861</v>
      </c>
      <c r="K111" s="52">
        <f t="shared" si="113"/>
        <v>0.3774583964</v>
      </c>
      <c r="L111" s="55">
        <f t="shared" si="3"/>
        <v>-15.27987897</v>
      </c>
      <c r="M111">
        <f t="shared" si="4"/>
        <v>-202</v>
      </c>
      <c r="N111" t="str">
        <f t="shared" si="5"/>
        <v>Blue</v>
      </c>
    </row>
    <row r="112">
      <c r="A112" s="21">
        <v>2005.0</v>
      </c>
      <c r="B112" s="21" t="s">
        <v>660</v>
      </c>
      <c r="C112" s="21" t="s">
        <v>696</v>
      </c>
      <c r="D112" s="21" t="s">
        <v>9994</v>
      </c>
      <c r="E112" s="21" t="s">
        <v>11726</v>
      </c>
      <c r="F112" s="21" t="s">
        <v>11727</v>
      </c>
      <c r="G112" s="21">
        <v>660.0</v>
      </c>
      <c r="H112" s="21">
        <v>654.0</v>
      </c>
      <c r="I112" s="128">
        <v>1467.0</v>
      </c>
      <c r="J112" s="52">
        <f t="shared" ref="J112:K112" si="114">G112/$I112</f>
        <v>0.4498977505</v>
      </c>
      <c r="K112" s="52">
        <f t="shared" si="114"/>
        <v>0.445807771</v>
      </c>
      <c r="L112" s="55">
        <f t="shared" si="3"/>
        <v>-0.408997955</v>
      </c>
      <c r="M112">
        <f t="shared" si="4"/>
        <v>-6</v>
      </c>
      <c r="N112" t="str">
        <f t="shared" si="5"/>
        <v>Blue</v>
      </c>
    </row>
    <row r="113">
      <c r="A113" s="21">
        <v>2005.0</v>
      </c>
      <c r="B113" s="21" t="s">
        <v>660</v>
      </c>
      <c r="C113" s="21" t="s">
        <v>696</v>
      </c>
      <c r="D113" s="21" t="s">
        <v>3524</v>
      </c>
      <c r="E113" s="21" t="s">
        <v>11726</v>
      </c>
      <c r="F113" s="21" t="s">
        <v>11727</v>
      </c>
      <c r="G113" s="21">
        <v>1197.0</v>
      </c>
      <c r="H113" s="21">
        <v>996.0</v>
      </c>
      <c r="I113" s="128">
        <v>2419.0</v>
      </c>
      <c r="J113" s="52">
        <f t="shared" ref="J113:K113" si="115">G113/$I113</f>
        <v>0.4948325754</v>
      </c>
      <c r="K113" s="52">
        <f t="shared" si="115"/>
        <v>0.4117403886</v>
      </c>
      <c r="L113" s="55">
        <f t="shared" si="3"/>
        <v>-8.309218685</v>
      </c>
      <c r="M113">
        <f t="shared" si="4"/>
        <v>-201</v>
      </c>
      <c r="N113" t="str">
        <f t="shared" si="5"/>
        <v>Blue</v>
      </c>
    </row>
    <row r="114">
      <c r="A114" s="21">
        <v>2005.0</v>
      </c>
      <c r="B114" s="21" t="s">
        <v>660</v>
      </c>
      <c r="C114" s="21" t="s">
        <v>696</v>
      </c>
      <c r="D114" s="21" t="s">
        <v>9981</v>
      </c>
      <c r="E114" s="21" t="s">
        <v>11726</v>
      </c>
      <c r="F114" s="21" t="s">
        <v>11727</v>
      </c>
      <c r="G114" s="21">
        <v>962.0</v>
      </c>
      <c r="H114" s="21">
        <v>517.0</v>
      </c>
      <c r="I114" s="128">
        <v>1596.0</v>
      </c>
      <c r="J114" s="52">
        <f t="shared" ref="J114:K114" si="116">G114/$I114</f>
        <v>0.6027568922</v>
      </c>
      <c r="K114" s="52">
        <f t="shared" si="116"/>
        <v>0.3239348371</v>
      </c>
      <c r="L114" s="55">
        <f t="shared" si="3"/>
        <v>-27.88220551</v>
      </c>
      <c r="M114">
        <f t="shared" si="4"/>
        <v>-445</v>
      </c>
      <c r="N114" t="str">
        <f t="shared" si="5"/>
        <v>Blue</v>
      </c>
    </row>
    <row r="115">
      <c r="A115" s="21">
        <v>2005.0</v>
      </c>
      <c r="B115" s="21" t="s">
        <v>660</v>
      </c>
      <c r="C115" s="21" t="s">
        <v>696</v>
      </c>
      <c r="D115" s="21" t="s">
        <v>9936</v>
      </c>
      <c r="E115" s="21" t="s">
        <v>11726</v>
      </c>
      <c r="F115" s="21" t="s">
        <v>11727</v>
      </c>
      <c r="G115" s="21">
        <v>957.0</v>
      </c>
      <c r="H115" s="21">
        <v>720.0</v>
      </c>
      <c r="I115" s="128">
        <v>1860.0</v>
      </c>
      <c r="J115" s="52">
        <f t="shared" ref="J115:K115" si="117">G115/$I115</f>
        <v>0.514516129</v>
      </c>
      <c r="K115" s="52">
        <f t="shared" si="117"/>
        <v>0.3870967742</v>
      </c>
      <c r="L115" s="55">
        <f t="shared" si="3"/>
        <v>-12.74193548</v>
      </c>
      <c r="M115">
        <f t="shared" si="4"/>
        <v>-237</v>
      </c>
      <c r="N115" t="str">
        <f t="shared" si="5"/>
        <v>Blue</v>
      </c>
    </row>
    <row r="116">
      <c r="A116" s="21">
        <v>2005.0</v>
      </c>
      <c r="B116" s="21" t="s">
        <v>660</v>
      </c>
      <c r="C116" s="21" t="s">
        <v>696</v>
      </c>
      <c r="D116" s="21" t="s">
        <v>9953</v>
      </c>
      <c r="E116" s="21" t="s">
        <v>11726</v>
      </c>
      <c r="F116" s="21" t="s">
        <v>11727</v>
      </c>
      <c r="G116" s="21">
        <v>889.0</v>
      </c>
      <c r="H116" s="21">
        <v>967.0</v>
      </c>
      <c r="I116" s="128">
        <v>2039.0</v>
      </c>
      <c r="J116" s="52">
        <f t="shared" ref="J116:K116" si="118">G116/$I116</f>
        <v>0.4359980383</v>
      </c>
      <c r="K116" s="52">
        <f t="shared" si="118"/>
        <v>0.4742520844</v>
      </c>
      <c r="L116" s="55">
        <f t="shared" si="3"/>
        <v>3.82540461</v>
      </c>
      <c r="M116">
        <f t="shared" si="4"/>
        <v>78</v>
      </c>
      <c r="N116" t="str">
        <f t="shared" si="5"/>
        <v>Green</v>
      </c>
    </row>
    <row r="117">
      <c r="A117" s="21">
        <v>2005.0</v>
      </c>
      <c r="B117" s="21" t="s">
        <v>660</v>
      </c>
      <c r="C117" s="21" t="s">
        <v>696</v>
      </c>
      <c r="D117" s="21" t="s">
        <v>6064</v>
      </c>
      <c r="E117" s="21" t="s">
        <v>11726</v>
      </c>
      <c r="F117" s="21" t="s">
        <v>11727</v>
      </c>
      <c r="G117" s="21">
        <v>1497.0</v>
      </c>
      <c r="H117" s="21">
        <v>1153.0</v>
      </c>
      <c r="I117" s="128">
        <v>2950.0</v>
      </c>
      <c r="J117" s="52">
        <f t="shared" ref="J117:K117" si="119">G117/$I117</f>
        <v>0.5074576271</v>
      </c>
      <c r="K117" s="52">
        <f t="shared" si="119"/>
        <v>0.3908474576</v>
      </c>
      <c r="L117" s="55">
        <f t="shared" si="3"/>
        <v>-11.66101695</v>
      </c>
      <c r="M117">
        <f t="shared" si="4"/>
        <v>-344</v>
      </c>
      <c r="N117" t="str">
        <f t="shared" si="5"/>
        <v>Blue</v>
      </c>
    </row>
    <row r="118">
      <c r="A118" s="21">
        <v>2005.0</v>
      </c>
      <c r="B118" s="21" t="s">
        <v>660</v>
      </c>
      <c r="C118" s="21" t="s">
        <v>696</v>
      </c>
      <c r="D118" s="21" t="s">
        <v>10007</v>
      </c>
      <c r="E118" s="21" t="s">
        <v>11726</v>
      </c>
      <c r="F118" s="21" t="s">
        <v>11727</v>
      </c>
      <c r="G118" s="21">
        <v>860.0</v>
      </c>
      <c r="H118" s="21">
        <v>935.0</v>
      </c>
      <c r="I118" s="128">
        <v>1982.0</v>
      </c>
      <c r="J118" s="52">
        <f t="shared" ref="J118:K118" si="120">G118/$I118</f>
        <v>0.4339051463</v>
      </c>
      <c r="K118" s="52">
        <f t="shared" si="120"/>
        <v>0.4717457114</v>
      </c>
      <c r="L118" s="55">
        <f t="shared" si="3"/>
        <v>3.784056509</v>
      </c>
      <c r="M118">
        <f t="shared" si="4"/>
        <v>75</v>
      </c>
      <c r="N118" t="str">
        <f t="shared" si="5"/>
        <v>Green</v>
      </c>
    </row>
    <row r="119">
      <c r="A119" s="21">
        <v>2005.0</v>
      </c>
      <c r="B119" s="21" t="s">
        <v>660</v>
      </c>
      <c r="C119" s="21" t="s">
        <v>696</v>
      </c>
      <c r="D119" s="21" t="s">
        <v>9916</v>
      </c>
      <c r="E119" s="21" t="s">
        <v>11726</v>
      </c>
      <c r="F119" s="21" t="s">
        <v>11727</v>
      </c>
      <c r="G119" s="21">
        <v>669.0</v>
      </c>
      <c r="H119" s="21">
        <v>720.0</v>
      </c>
      <c r="I119" s="128">
        <v>1568.0</v>
      </c>
      <c r="J119" s="52">
        <f t="shared" ref="J119:K119" si="121">G119/$I119</f>
        <v>0.4266581633</v>
      </c>
      <c r="K119" s="52">
        <f t="shared" si="121"/>
        <v>0.4591836735</v>
      </c>
      <c r="L119" s="55">
        <f t="shared" si="3"/>
        <v>3.25255102</v>
      </c>
      <c r="M119">
        <f t="shared" si="4"/>
        <v>51</v>
      </c>
      <c r="N119" t="str">
        <f t="shared" si="5"/>
        <v>Green</v>
      </c>
    </row>
    <row r="120">
      <c r="A120" s="21">
        <v>2005.0</v>
      </c>
      <c r="B120" s="21" t="s">
        <v>660</v>
      </c>
      <c r="C120" s="21" t="s">
        <v>696</v>
      </c>
      <c r="D120" s="21" t="s">
        <v>2988</v>
      </c>
      <c r="E120" s="21" t="s">
        <v>11726</v>
      </c>
      <c r="F120" s="21" t="s">
        <v>11727</v>
      </c>
      <c r="G120" s="21">
        <v>446.0</v>
      </c>
      <c r="H120" s="21">
        <v>410.0</v>
      </c>
      <c r="I120" s="128">
        <v>964.0</v>
      </c>
      <c r="J120" s="52">
        <f t="shared" ref="J120:K120" si="122">G120/$I120</f>
        <v>0.4626556017</v>
      </c>
      <c r="K120" s="52">
        <f t="shared" si="122"/>
        <v>0.4253112033</v>
      </c>
      <c r="L120" s="55">
        <f t="shared" si="3"/>
        <v>-3.734439834</v>
      </c>
      <c r="M120">
        <f t="shared" si="4"/>
        <v>-36</v>
      </c>
      <c r="N120" t="str">
        <f t="shared" si="5"/>
        <v>Blue</v>
      </c>
    </row>
    <row r="121">
      <c r="A121" s="21">
        <v>2005.0</v>
      </c>
      <c r="B121" s="21" t="s">
        <v>660</v>
      </c>
      <c r="C121" s="21" t="s">
        <v>696</v>
      </c>
      <c r="D121" s="21" t="s">
        <v>7158</v>
      </c>
      <c r="E121" s="21" t="s">
        <v>11726</v>
      </c>
      <c r="F121" s="21" t="s">
        <v>11727</v>
      </c>
      <c r="G121" s="21">
        <v>630.0</v>
      </c>
      <c r="H121" s="21">
        <v>588.0</v>
      </c>
      <c r="I121" s="128">
        <v>1342.0</v>
      </c>
      <c r="J121" s="52">
        <f t="shared" ref="J121:K121" si="123">G121/$I121</f>
        <v>0.4694485842</v>
      </c>
      <c r="K121" s="52">
        <f t="shared" si="123"/>
        <v>0.4381520119</v>
      </c>
      <c r="L121" s="55">
        <f t="shared" si="3"/>
        <v>-3.129657228</v>
      </c>
      <c r="M121">
        <f t="shared" si="4"/>
        <v>-42</v>
      </c>
      <c r="N121" t="str">
        <f t="shared" si="5"/>
        <v>Blue</v>
      </c>
    </row>
    <row r="122">
      <c r="A122" s="21">
        <v>2005.0</v>
      </c>
      <c r="B122" s="21" t="s">
        <v>660</v>
      </c>
      <c r="C122" s="21" t="s">
        <v>696</v>
      </c>
      <c r="D122" s="21" t="s">
        <v>287</v>
      </c>
      <c r="E122" s="21" t="s">
        <v>11726</v>
      </c>
      <c r="F122" s="21" t="s">
        <v>11727</v>
      </c>
      <c r="G122" s="21">
        <v>750.0</v>
      </c>
      <c r="H122" s="21">
        <v>783.0</v>
      </c>
      <c r="I122" s="128">
        <v>1694.0</v>
      </c>
      <c r="J122" s="52">
        <f t="shared" ref="J122:K122" si="124">G122/$I122</f>
        <v>0.4427390791</v>
      </c>
      <c r="K122" s="52">
        <f t="shared" si="124"/>
        <v>0.4622195986</v>
      </c>
      <c r="L122" s="55">
        <f t="shared" si="3"/>
        <v>1.948051948</v>
      </c>
      <c r="M122">
        <f t="shared" si="4"/>
        <v>33</v>
      </c>
      <c r="N122" t="str">
        <f t="shared" si="5"/>
        <v>Green</v>
      </c>
    </row>
    <row r="123">
      <c r="A123" s="21">
        <v>2005.0</v>
      </c>
      <c r="B123" s="21" t="s">
        <v>660</v>
      </c>
      <c r="C123" s="21" t="s">
        <v>696</v>
      </c>
      <c r="D123" s="21" t="s">
        <v>435</v>
      </c>
      <c r="E123" s="21" t="s">
        <v>11726</v>
      </c>
      <c r="F123" s="21" t="s">
        <v>11727</v>
      </c>
      <c r="G123" s="21">
        <v>411.0</v>
      </c>
      <c r="H123" s="21">
        <v>362.0</v>
      </c>
      <c r="I123" s="128">
        <v>857.0</v>
      </c>
      <c r="J123" s="52">
        <f t="shared" ref="J123:K123" si="125">G123/$I123</f>
        <v>0.47957993</v>
      </c>
      <c r="K123" s="52">
        <f t="shared" si="125"/>
        <v>0.422403734</v>
      </c>
      <c r="L123" s="55">
        <f t="shared" si="3"/>
        <v>-5.717619603</v>
      </c>
      <c r="M123">
        <f t="shared" si="4"/>
        <v>-49</v>
      </c>
      <c r="N123" t="str">
        <f t="shared" si="5"/>
        <v>Blue</v>
      </c>
    </row>
    <row r="124">
      <c r="A124" s="21">
        <v>2005.0</v>
      </c>
      <c r="B124" s="21" t="s">
        <v>660</v>
      </c>
      <c r="C124" s="21" t="s">
        <v>696</v>
      </c>
      <c r="D124" s="21" t="s">
        <v>9913</v>
      </c>
      <c r="E124" s="21" t="s">
        <v>11726</v>
      </c>
      <c r="F124" s="21" t="s">
        <v>11727</v>
      </c>
      <c r="G124" s="21">
        <v>1484.0</v>
      </c>
      <c r="H124" s="21">
        <v>1146.0</v>
      </c>
      <c r="I124" s="128">
        <v>2893.0</v>
      </c>
      <c r="J124" s="52">
        <f t="shared" ref="J124:K124" si="126">G124/$I124</f>
        <v>0.5129623228</v>
      </c>
      <c r="K124" s="52">
        <f t="shared" si="126"/>
        <v>0.3961285862</v>
      </c>
      <c r="L124" s="55">
        <f t="shared" si="3"/>
        <v>-11.68337366</v>
      </c>
      <c r="M124">
        <f t="shared" si="4"/>
        <v>-338</v>
      </c>
      <c r="N124" t="str">
        <f t="shared" si="5"/>
        <v>Blue</v>
      </c>
    </row>
    <row r="125">
      <c r="A125" s="21">
        <v>2005.0</v>
      </c>
      <c r="B125" s="21" t="s">
        <v>660</v>
      </c>
      <c r="C125" s="21" t="s">
        <v>696</v>
      </c>
      <c r="D125" s="21" t="s">
        <v>9972</v>
      </c>
      <c r="E125" s="21" t="s">
        <v>11726</v>
      </c>
      <c r="F125" s="21" t="s">
        <v>11727</v>
      </c>
      <c r="G125" s="21">
        <v>700.0</v>
      </c>
      <c r="H125" s="21">
        <v>771.0</v>
      </c>
      <c r="I125" s="128">
        <v>1653.0</v>
      </c>
      <c r="J125" s="52">
        <f t="shared" ref="J125:K125" si="127">G125/$I125</f>
        <v>0.4234724743</v>
      </c>
      <c r="K125" s="52">
        <f t="shared" si="127"/>
        <v>0.4664246824</v>
      </c>
      <c r="L125" s="55">
        <f t="shared" si="3"/>
        <v>4.295220811</v>
      </c>
      <c r="M125">
        <f t="shared" si="4"/>
        <v>71</v>
      </c>
      <c r="N125" t="str">
        <f t="shared" si="5"/>
        <v>Green</v>
      </c>
    </row>
    <row r="126">
      <c r="A126" s="21">
        <v>2005.0</v>
      </c>
      <c r="B126" s="21" t="s">
        <v>660</v>
      </c>
      <c r="C126" s="21" t="s">
        <v>696</v>
      </c>
      <c r="D126" s="21" t="s">
        <v>10004</v>
      </c>
      <c r="E126" s="21" t="s">
        <v>11726</v>
      </c>
      <c r="F126" s="21" t="s">
        <v>11727</v>
      </c>
      <c r="G126" s="21">
        <v>952.0</v>
      </c>
      <c r="H126" s="21">
        <v>881.0</v>
      </c>
      <c r="I126" s="128">
        <v>2060.0</v>
      </c>
      <c r="J126" s="52">
        <f t="shared" ref="J126:K126" si="128">G126/$I126</f>
        <v>0.4621359223</v>
      </c>
      <c r="K126" s="52">
        <f t="shared" si="128"/>
        <v>0.4276699029</v>
      </c>
      <c r="L126" s="55">
        <f t="shared" si="3"/>
        <v>-3.446601942</v>
      </c>
      <c r="M126">
        <f t="shared" si="4"/>
        <v>-71</v>
      </c>
      <c r="N126" t="str">
        <f t="shared" si="5"/>
        <v>Blue</v>
      </c>
    </row>
    <row r="127">
      <c r="A127" s="21">
        <v>2005.0</v>
      </c>
      <c r="B127" s="21" t="s">
        <v>660</v>
      </c>
      <c r="C127" s="21" t="s">
        <v>696</v>
      </c>
      <c r="D127" s="21" t="s">
        <v>3960</v>
      </c>
      <c r="E127" s="21" t="s">
        <v>11726</v>
      </c>
      <c r="F127" s="21" t="s">
        <v>11727</v>
      </c>
      <c r="G127" s="21">
        <v>320.0</v>
      </c>
      <c r="H127" s="21">
        <v>437.0</v>
      </c>
      <c r="I127" s="128">
        <v>864.0</v>
      </c>
      <c r="J127" s="52">
        <f t="shared" ref="J127:K127" si="129">G127/$I127</f>
        <v>0.3703703704</v>
      </c>
      <c r="K127" s="52">
        <f t="shared" si="129"/>
        <v>0.505787037</v>
      </c>
      <c r="L127" s="55">
        <f t="shared" si="3"/>
        <v>13.54166667</v>
      </c>
      <c r="M127">
        <f t="shared" si="4"/>
        <v>117</v>
      </c>
      <c r="N127" t="str">
        <f t="shared" si="5"/>
        <v>Green</v>
      </c>
    </row>
    <row r="128">
      <c r="A128" s="21">
        <v>2005.0</v>
      </c>
      <c r="B128" s="21" t="s">
        <v>660</v>
      </c>
      <c r="C128" s="21" t="s">
        <v>696</v>
      </c>
      <c r="D128" s="21" t="s">
        <v>63</v>
      </c>
      <c r="E128" s="21" t="s">
        <v>11726</v>
      </c>
      <c r="F128" s="21" t="s">
        <v>11727</v>
      </c>
      <c r="G128" s="21">
        <v>1380.0</v>
      </c>
      <c r="H128" s="21">
        <v>898.0</v>
      </c>
      <c r="I128" s="128">
        <v>2455.0</v>
      </c>
      <c r="J128" s="52">
        <f t="shared" ref="J128:K128" si="130">G128/$I128</f>
        <v>0.5621181263</v>
      </c>
      <c r="K128" s="52">
        <f t="shared" si="130"/>
        <v>0.3657841141</v>
      </c>
      <c r="L128" s="55">
        <f t="shared" si="3"/>
        <v>-19.63340122</v>
      </c>
      <c r="M128">
        <f t="shared" si="4"/>
        <v>-482</v>
      </c>
      <c r="N128" t="str">
        <f t="shared" si="5"/>
        <v>Blue</v>
      </c>
    </row>
    <row r="129">
      <c r="A129" s="21">
        <v>2005.0</v>
      </c>
      <c r="B129" s="21" t="s">
        <v>660</v>
      </c>
      <c r="C129" s="21" t="s">
        <v>696</v>
      </c>
      <c r="D129" s="21" t="s">
        <v>745</v>
      </c>
      <c r="E129" s="21" t="s">
        <v>11726</v>
      </c>
      <c r="F129" s="21" t="s">
        <v>11727</v>
      </c>
      <c r="G129" s="21">
        <v>467.0</v>
      </c>
      <c r="H129" s="21">
        <v>604.0</v>
      </c>
      <c r="I129" s="128">
        <v>1160.0</v>
      </c>
      <c r="J129" s="52">
        <f t="shared" ref="J129:K129" si="131">G129/$I129</f>
        <v>0.4025862069</v>
      </c>
      <c r="K129" s="52">
        <f t="shared" si="131"/>
        <v>0.5206896552</v>
      </c>
      <c r="L129" s="55">
        <f t="shared" si="3"/>
        <v>11.81034483</v>
      </c>
      <c r="M129">
        <f t="shared" si="4"/>
        <v>137</v>
      </c>
      <c r="N129" t="str">
        <f t="shared" si="5"/>
        <v>Green</v>
      </c>
    </row>
    <row r="130">
      <c r="A130" s="21">
        <v>2005.0</v>
      </c>
      <c r="B130" s="21" t="s">
        <v>660</v>
      </c>
      <c r="C130" s="21" t="s">
        <v>696</v>
      </c>
      <c r="D130" s="21" t="s">
        <v>1123</v>
      </c>
      <c r="E130" s="21" t="s">
        <v>11726</v>
      </c>
      <c r="F130" s="21" t="s">
        <v>11727</v>
      </c>
      <c r="G130" s="21">
        <v>849.0</v>
      </c>
      <c r="H130" s="21">
        <v>742.0</v>
      </c>
      <c r="I130" s="128">
        <v>1746.0</v>
      </c>
      <c r="J130" s="52">
        <f t="shared" ref="J130:K130" si="132">G130/$I130</f>
        <v>0.4862542955</v>
      </c>
      <c r="K130" s="52">
        <f t="shared" si="132"/>
        <v>0.4249713631</v>
      </c>
      <c r="L130" s="55">
        <f t="shared" si="3"/>
        <v>-6.128293242</v>
      </c>
      <c r="M130">
        <f t="shared" si="4"/>
        <v>-107</v>
      </c>
      <c r="N130" t="str">
        <f t="shared" si="5"/>
        <v>Blue</v>
      </c>
    </row>
    <row r="131">
      <c r="A131" s="21">
        <v>2005.0</v>
      </c>
      <c r="B131" s="21" t="s">
        <v>660</v>
      </c>
      <c r="C131" s="21" t="s">
        <v>696</v>
      </c>
      <c r="D131" s="21" t="s">
        <v>9991</v>
      </c>
      <c r="E131" s="21" t="s">
        <v>11726</v>
      </c>
      <c r="F131" s="21" t="s">
        <v>11727</v>
      </c>
      <c r="G131" s="21">
        <v>659.0</v>
      </c>
      <c r="H131" s="21">
        <v>472.0</v>
      </c>
      <c r="I131" s="128">
        <v>1209.0</v>
      </c>
      <c r="J131" s="52">
        <f t="shared" ref="J131:K131" si="133">G131/$I131</f>
        <v>0.5450785773</v>
      </c>
      <c r="K131" s="52">
        <f t="shared" si="133"/>
        <v>0.3904052936</v>
      </c>
      <c r="L131" s="55">
        <f t="shared" si="3"/>
        <v>-15.46732837</v>
      </c>
      <c r="M131">
        <f t="shared" si="4"/>
        <v>-187</v>
      </c>
      <c r="N131" t="str">
        <f t="shared" si="5"/>
        <v>Blue</v>
      </c>
    </row>
    <row r="132">
      <c r="A132" s="21">
        <v>2005.0</v>
      </c>
      <c r="B132" s="21" t="s">
        <v>660</v>
      </c>
      <c r="C132" s="21" t="s">
        <v>696</v>
      </c>
      <c r="D132" s="21" t="s">
        <v>9988</v>
      </c>
      <c r="E132" s="21" t="s">
        <v>11726</v>
      </c>
      <c r="F132" s="21" t="s">
        <v>11727</v>
      </c>
      <c r="G132" s="21">
        <v>620.0</v>
      </c>
      <c r="H132" s="21">
        <v>548.0</v>
      </c>
      <c r="I132" s="128">
        <v>1294.0</v>
      </c>
      <c r="J132" s="52">
        <f t="shared" ref="J132:K132" si="134">G132/$I132</f>
        <v>0.4791344668</v>
      </c>
      <c r="K132" s="52">
        <f t="shared" si="134"/>
        <v>0.4234930448</v>
      </c>
      <c r="L132" s="55">
        <f t="shared" si="3"/>
        <v>-5.564142195</v>
      </c>
      <c r="M132">
        <f t="shared" si="4"/>
        <v>-72</v>
      </c>
      <c r="N132" t="str">
        <f t="shared" si="5"/>
        <v>Blue</v>
      </c>
    </row>
    <row r="133">
      <c r="A133" s="21">
        <v>2005.0</v>
      </c>
      <c r="B133" s="21" t="s">
        <v>660</v>
      </c>
      <c r="C133" s="21" t="s">
        <v>696</v>
      </c>
      <c r="D133" s="21" t="s">
        <v>9956</v>
      </c>
      <c r="E133" s="21" t="s">
        <v>11726</v>
      </c>
      <c r="F133" s="21" t="s">
        <v>11727</v>
      </c>
      <c r="G133" s="21">
        <v>1172.0</v>
      </c>
      <c r="H133" s="21">
        <v>1055.0</v>
      </c>
      <c r="I133" s="128">
        <v>2396.0</v>
      </c>
      <c r="J133" s="52">
        <f t="shared" ref="J133:K133" si="135">G133/$I133</f>
        <v>0.489148581</v>
      </c>
      <c r="K133" s="52">
        <f t="shared" si="135"/>
        <v>0.4403171953</v>
      </c>
      <c r="L133" s="55">
        <f t="shared" si="3"/>
        <v>-4.883138564</v>
      </c>
      <c r="M133">
        <f t="shared" si="4"/>
        <v>-117</v>
      </c>
      <c r="N133" t="str">
        <f t="shared" si="5"/>
        <v>Blue</v>
      </c>
    </row>
    <row r="134">
      <c r="A134" s="21">
        <v>2005.0</v>
      </c>
      <c r="B134" s="21" t="s">
        <v>660</v>
      </c>
      <c r="C134" s="21" t="s">
        <v>696</v>
      </c>
      <c r="D134" s="21" t="s">
        <v>9907</v>
      </c>
      <c r="E134" s="21" t="s">
        <v>11726</v>
      </c>
      <c r="F134" s="21" t="s">
        <v>11727</v>
      </c>
      <c r="G134" s="21">
        <v>491.0</v>
      </c>
      <c r="H134" s="21">
        <v>592.0</v>
      </c>
      <c r="I134" s="128">
        <v>1221.0</v>
      </c>
      <c r="J134" s="52">
        <f t="shared" ref="J134:K134" si="136">G134/$I134</f>
        <v>0.4021294021</v>
      </c>
      <c r="K134" s="52">
        <f t="shared" si="136"/>
        <v>0.4848484848</v>
      </c>
      <c r="L134" s="55">
        <f t="shared" si="3"/>
        <v>8.271908272</v>
      </c>
      <c r="M134">
        <f t="shared" si="4"/>
        <v>101</v>
      </c>
      <c r="N134" t="str">
        <f t="shared" si="5"/>
        <v>Green</v>
      </c>
    </row>
    <row r="135">
      <c r="A135" s="21">
        <v>2005.0</v>
      </c>
      <c r="B135" s="21" t="s">
        <v>660</v>
      </c>
      <c r="C135" s="21" t="s">
        <v>696</v>
      </c>
      <c r="D135" s="21" t="s">
        <v>2622</v>
      </c>
      <c r="E135" s="21" t="s">
        <v>11726</v>
      </c>
      <c r="F135" s="21" t="s">
        <v>11727</v>
      </c>
      <c r="G135" s="21">
        <v>962.0</v>
      </c>
      <c r="H135" s="21">
        <v>70.0</v>
      </c>
      <c r="I135" s="128">
        <v>1086.0</v>
      </c>
      <c r="J135" s="52">
        <f t="shared" ref="J135:K135" si="137">G135/$I135</f>
        <v>0.8858195212</v>
      </c>
      <c r="K135" s="52">
        <f t="shared" si="137"/>
        <v>0.06445672192</v>
      </c>
      <c r="L135" s="55">
        <f t="shared" si="3"/>
        <v>-82.13627993</v>
      </c>
      <c r="M135">
        <f t="shared" si="4"/>
        <v>-892</v>
      </c>
      <c r="N135" t="str">
        <f t="shared" si="5"/>
        <v>Blue</v>
      </c>
    </row>
    <row r="136">
      <c r="A136" s="21">
        <v>2005.0</v>
      </c>
      <c r="B136" s="21" t="s">
        <v>660</v>
      </c>
      <c r="C136" s="21" t="s">
        <v>696</v>
      </c>
      <c r="D136" s="21" t="s">
        <v>2702</v>
      </c>
      <c r="E136" s="21" t="s">
        <v>11726</v>
      </c>
      <c r="F136" s="21" t="s">
        <v>11727</v>
      </c>
      <c r="G136" s="21">
        <v>809.0</v>
      </c>
      <c r="H136" s="21">
        <v>855.0</v>
      </c>
      <c r="I136" s="128">
        <v>1832.0</v>
      </c>
      <c r="J136" s="52">
        <f t="shared" ref="J136:K136" si="138">G136/$I136</f>
        <v>0.4415938865</v>
      </c>
      <c r="K136" s="52">
        <f t="shared" si="138"/>
        <v>0.4667030568</v>
      </c>
      <c r="L136" s="55">
        <f t="shared" si="3"/>
        <v>2.510917031</v>
      </c>
      <c r="M136">
        <f t="shared" si="4"/>
        <v>46</v>
      </c>
      <c r="N136" t="str">
        <f t="shared" si="5"/>
        <v>Green</v>
      </c>
    </row>
    <row r="137">
      <c r="A137" s="21">
        <v>2005.0</v>
      </c>
      <c r="B137" s="21" t="s">
        <v>660</v>
      </c>
      <c r="C137" s="21" t="s">
        <v>696</v>
      </c>
      <c r="D137" s="21" t="s">
        <v>9947</v>
      </c>
      <c r="E137" s="21" t="s">
        <v>11726</v>
      </c>
      <c r="F137" s="21" t="s">
        <v>11727</v>
      </c>
      <c r="G137" s="21">
        <v>2136.0</v>
      </c>
      <c r="H137" s="21">
        <v>1742.0</v>
      </c>
      <c r="I137" s="128">
        <v>4263.0</v>
      </c>
      <c r="J137" s="52">
        <f t="shared" ref="J137:K137" si="139">G137/$I137</f>
        <v>0.5010555947</v>
      </c>
      <c r="K137" s="52">
        <f t="shared" si="139"/>
        <v>0.4086324185</v>
      </c>
      <c r="L137" s="55">
        <f t="shared" si="3"/>
        <v>-9.242317617</v>
      </c>
      <c r="M137">
        <f t="shared" si="4"/>
        <v>-394</v>
      </c>
      <c r="N137" t="str">
        <f t="shared" si="5"/>
        <v>Blue</v>
      </c>
    </row>
    <row r="138">
      <c r="A138" s="21">
        <v>2005.0</v>
      </c>
      <c r="B138" s="21" t="s">
        <v>660</v>
      </c>
      <c r="C138" s="21" t="s">
        <v>696</v>
      </c>
      <c r="D138" s="21" t="s">
        <v>898</v>
      </c>
      <c r="E138" s="21" t="s">
        <v>11726</v>
      </c>
      <c r="F138" s="21" t="s">
        <v>11727</v>
      </c>
      <c r="G138" s="21">
        <v>695.0</v>
      </c>
      <c r="H138" s="21">
        <v>784.0</v>
      </c>
      <c r="I138" s="128">
        <v>1636.0</v>
      </c>
      <c r="J138" s="52">
        <f t="shared" ref="J138:K138" si="140">G138/$I138</f>
        <v>0.4248166259</v>
      </c>
      <c r="K138" s="52">
        <f t="shared" si="140"/>
        <v>0.4792176039</v>
      </c>
      <c r="L138" s="55">
        <f t="shared" si="3"/>
        <v>5.4400978</v>
      </c>
      <c r="M138">
        <f t="shared" si="4"/>
        <v>89</v>
      </c>
      <c r="N138" t="str">
        <f t="shared" si="5"/>
        <v>Green</v>
      </c>
    </row>
    <row r="139">
      <c r="A139" s="21">
        <v>2005.0</v>
      </c>
      <c r="B139" s="21" t="s">
        <v>660</v>
      </c>
      <c r="C139" s="21" t="s">
        <v>696</v>
      </c>
      <c r="D139" s="21" t="s">
        <v>9924</v>
      </c>
      <c r="E139" s="21" t="s">
        <v>11726</v>
      </c>
      <c r="F139" s="21" t="s">
        <v>11727</v>
      </c>
      <c r="G139" s="21">
        <v>759.0</v>
      </c>
      <c r="H139" s="21">
        <v>734.0</v>
      </c>
      <c r="I139" s="128">
        <v>1613.0</v>
      </c>
      <c r="J139" s="52">
        <f t="shared" ref="J139:K139" si="141">G139/$I139</f>
        <v>0.4705517669</v>
      </c>
      <c r="K139" s="52">
        <f t="shared" si="141"/>
        <v>0.4550526968</v>
      </c>
      <c r="L139" s="55">
        <f t="shared" si="3"/>
        <v>-1.549907006</v>
      </c>
      <c r="M139">
        <f t="shared" si="4"/>
        <v>-25</v>
      </c>
      <c r="N139" t="str">
        <f t="shared" si="5"/>
        <v>Blue</v>
      </c>
    </row>
    <row r="140">
      <c r="A140" s="21">
        <v>2005.0</v>
      </c>
      <c r="B140" s="21" t="s">
        <v>660</v>
      </c>
      <c r="C140" s="21" t="s">
        <v>696</v>
      </c>
      <c r="D140" s="21" t="s">
        <v>9969</v>
      </c>
      <c r="E140" s="21" t="s">
        <v>11726</v>
      </c>
      <c r="F140" s="21" t="s">
        <v>11727</v>
      </c>
      <c r="G140" s="21">
        <v>1027.0</v>
      </c>
      <c r="H140" s="21">
        <v>1049.0</v>
      </c>
      <c r="I140" s="128">
        <v>2278.0</v>
      </c>
      <c r="J140" s="52">
        <f t="shared" ref="J140:K140" si="142">G140/$I140</f>
        <v>0.450834065</v>
      </c>
      <c r="K140" s="52">
        <f t="shared" si="142"/>
        <v>0.4604916594</v>
      </c>
      <c r="L140" s="55">
        <f t="shared" si="3"/>
        <v>0.9657594381</v>
      </c>
      <c r="M140">
        <f t="shared" si="4"/>
        <v>22</v>
      </c>
      <c r="N140" t="str">
        <f t="shared" si="5"/>
        <v>Green</v>
      </c>
    </row>
    <row r="141">
      <c r="A141" s="21">
        <v>2005.0</v>
      </c>
      <c r="B141" s="21" t="s">
        <v>660</v>
      </c>
      <c r="C141" s="21" t="s">
        <v>696</v>
      </c>
      <c r="D141" s="21" t="s">
        <v>3885</v>
      </c>
      <c r="E141" s="21" t="s">
        <v>11726</v>
      </c>
      <c r="F141" s="21" t="s">
        <v>11727</v>
      </c>
      <c r="G141" s="21">
        <v>729.0</v>
      </c>
      <c r="H141" s="21">
        <v>763.0</v>
      </c>
      <c r="I141" s="128">
        <v>1659.0</v>
      </c>
      <c r="J141" s="52">
        <f t="shared" ref="J141:K141" si="143">G141/$I141</f>
        <v>0.4394213382</v>
      </c>
      <c r="K141" s="52">
        <f t="shared" si="143"/>
        <v>0.4599156118</v>
      </c>
      <c r="L141" s="55">
        <f t="shared" si="3"/>
        <v>2.049427366</v>
      </c>
      <c r="M141">
        <f t="shared" si="4"/>
        <v>34</v>
      </c>
      <c r="N141" t="str">
        <f t="shared" si="5"/>
        <v>Green</v>
      </c>
    </row>
    <row r="142">
      <c r="A142" s="21">
        <v>2005.0</v>
      </c>
      <c r="B142" s="21" t="s">
        <v>660</v>
      </c>
      <c r="C142" s="21" t="s">
        <v>696</v>
      </c>
      <c r="D142" s="21" t="s">
        <v>1750</v>
      </c>
      <c r="E142" s="21" t="s">
        <v>11726</v>
      </c>
      <c r="F142" s="21" t="s">
        <v>11727</v>
      </c>
      <c r="G142" s="21">
        <v>353.0</v>
      </c>
      <c r="H142" s="21">
        <v>298.0</v>
      </c>
      <c r="I142" s="128">
        <v>702.0</v>
      </c>
      <c r="J142" s="52">
        <f t="shared" ref="J142:K142" si="144">G142/$I142</f>
        <v>0.5028490028</v>
      </c>
      <c r="K142" s="52">
        <f t="shared" si="144"/>
        <v>0.4245014245</v>
      </c>
      <c r="L142" s="55">
        <f t="shared" si="3"/>
        <v>-7.834757835</v>
      </c>
      <c r="M142">
        <f t="shared" si="4"/>
        <v>-55</v>
      </c>
      <c r="N142" t="str">
        <f t="shared" si="5"/>
        <v>Blue</v>
      </c>
    </row>
    <row r="143">
      <c r="A143" s="21">
        <v>2005.0</v>
      </c>
      <c r="B143" s="21" t="s">
        <v>660</v>
      </c>
      <c r="C143" s="21" t="s">
        <v>696</v>
      </c>
      <c r="D143" s="21" t="s">
        <v>9919</v>
      </c>
      <c r="E143" s="21" t="s">
        <v>11726</v>
      </c>
      <c r="F143" s="21" t="s">
        <v>11727</v>
      </c>
      <c r="G143" s="21">
        <v>1073.0</v>
      </c>
      <c r="H143" s="21">
        <v>1111.0</v>
      </c>
      <c r="I143" s="128">
        <v>2444.0</v>
      </c>
      <c r="J143" s="52">
        <f t="shared" ref="J143:K143" si="145">G143/$I143</f>
        <v>0.4390343699</v>
      </c>
      <c r="K143" s="52">
        <f t="shared" si="145"/>
        <v>0.4545826514</v>
      </c>
      <c r="L143" s="55">
        <f t="shared" si="3"/>
        <v>1.554828151</v>
      </c>
      <c r="M143">
        <f t="shared" si="4"/>
        <v>38</v>
      </c>
      <c r="N143" t="str">
        <f t="shared" si="5"/>
        <v>Green</v>
      </c>
    </row>
    <row r="144">
      <c r="A144" s="21">
        <v>2005.0</v>
      </c>
      <c r="B144" s="21" t="s">
        <v>660</v>
      </c>
      <c r="C144" s="21" t="s">
        <v>696</v>
      </c>
      <c r="D144" s="21" t="s">
        <v>743</v>
      </c>
      <c r="E144" s="21" t="s">
        <v>11726</v>
      </c>
      <c r="F144" s="21" t="s">
        <v>11727</v>
      </c>
      <c r="G144" s="21">
        <v>994.0</v>
      </c>
      <c r="H144" s="21">
        <v>1001.0</v>
      </c>
      <c r="I144" s="128">
        <v>2148.0</v>
      </c>
      <c r="J144" s="52">
        <f t="shared" ref="J144:K144" si="146">G144/$I144</f>
        <v>0.4627560521</v>
      </c>
      <c r="K144" s="52">
        <f t="shared" si="146"/>
        <v>0.4660148976</v>
      </c>
      <c r="L144" s="55">
        <f t="shared" si="3"/>
        <v>0.3258845438</v>
      </c>
      <c r="M144">
        <f t="shared" si="4"/>
        <v>7</v>
      </c>
      <c r="N144" t="str">
        <f t="shared" si="5"/>
        <v>Green</v>
      </c>
    </row>
    <row r="145">
      <c r="A145" s="21">
        <v>2005.0</v>
      </c>
      <c r="B145" s="21" t="s">
        <v>660</v>
      </c>
      <c r="C145" s="21" t="s">
        <v>696</v>
      </c>
      <c r="D145" s="21" t="s">
        <v>9959</v>
      </c>
      <c r="E145" s="21" t="s">
        <v>11726</v>
      </c>
      <c r="F145" s="21" t="s">
        <v>11727</v>
      </c>
      <c r="G145" s="21">
        <v>587.0</v>
      </c>
      <c r="H145" s="21">
        <v>553.0</v>
      </c>
      <c r="I145" s="128">
        <v>1261.0</v>
      </c>
      <c r="J145" s="52">
        <f t="shared" ref="J145:K145" si="147">G145/$I145</f>
        <v>0.4655035686</v>
      </c>
      <c r="K145" s="52">
        <f t="shared" si="147"/>
        <v>0.4385408406</v>
      </c>
      <c r="L145" s="55">
        <f t="shared" si="3"/>
        <v>-2.696272799</v>
      </c>
      <c r="M145">
        <f t="shared" si="4"/>
        <v>-34</v>
      </c>
      <c r="N145" t="str">
        <f t="shared" si="5"/>
        <v>Blue</v>
      </c>
    </row>
    <row r="146">
      <c r="A146" s="21">
        <v>2005.0</v>
      </c>
      <c r="B146" s="21" t="s">
        <v>660</v>
      </c>
      <c r="C146" s="21" t="s">
        <v>696</v>
      </c>
      <c r="D146" s="21" t="s">
        <v>9950</v>
      </c>
      <c r="E146" s="21" t="s">
        <v>11726</v>
      </c>
      <c r="F146" s="21" t="s">
        <v>11727</v>
      </c>
      <c r="G146" s="21">
        <v>389.0</v>
      </c>
      <c r="H146" s="21">
        <v>403.0</v>
      </c>
      <c r="I146" s="128">
        <v>869.0</v>
      </c>
      <c r="J146" s="52">
        <f t="shared" ref="J146:K146" si="148">G146/$I146</f>
        <v>0.4476409666</v>
      </c>
      <c r="K146" s="52">
        <f t="shared" si="148"/>
        <v>0.4637514384</v>
      </c>
      <c r="L146" s="55">
        <f t="shared" si="3"/>
        <v>1.611047181</v>
      </c>
      <c r="M146">
        <f t="shared" si="4"/>
        <v>14</v>
      </c>
      <c r="N146" t="str">
        <f t="shared" si="5"/>
        <v>Green</v>
      </c>
    </row>
    <row r="147">
      <c r="A147" s="21">
        <v>2005.0</v>
      </c>
      <c r="B147" s="21" t="s">
        <v>660</v>
      </c>
      <c r="C147" s="21" t="s">
        <v>696</v>
      </c>
      <c r="D147" s="21" t="s">
        <v>9962</v>
      </c>
      <c r="E147" s="21" t="s">
        <v>11726</v>
      </c>
      <c r="F147" s="21" t="s">
        <v>11727</v>
      </c>
      <c r="G147" s="21">
        <v>1302.0</v>
      </c>
      <c r="H147" s="21">
        <v>888.0</v>
      </c>
      <c r="I147" s="128">
        <v>2379.0</v>
      </c>
      <c r="J147" s="52">
        <f t="shared" ref="J147:K147" si="149">G147/$I147</f>
        <v>0.5472887768</v>
      </c>
      <c r="K147" s="52">
        <f t="shared" si="149"/>
        <v>0.3732660782</v>
      </c>
      <c r="L147" s="55">
        <f t="shared" si="3"/>
        <v>-17.40226986</v>
      </c>
      <c r="M147">
        <f t="shared" si="4"/>
        <v>-414</v>
      </c>
      <c r="N147" t="str">
        <f t="shared" si="5"/>
        <v>Blue</v>
      </c>
    </row>
    <row r="148">
      <c r="A148" s="21">
        <v>2005.0</v>
      </c>
      <c r="B148" s="21" t="s">
        <v>660</v>
      </c>
      <c r="C148" s="21" t="s">
        <v>696</v>
      </c>
      <c r="D148" s="21" t="s">
        <v>49</v>
      </c>
      <c r="E148" s="21" t="s">
        <v>11726</v>
      </c>
      <c r="F148" s="21" t="s">
        <v>11727</v>
      </c>
      <c r="G148" s="21">
        <v>665.0</v>
      </c>
      <c r="H148" s="21">
        <v>667.0</v>
      </c>
      <c r="I148" s="128">
        <v>1489.0</v>
      </c>
      <c r="J148" s="52">
        <f t="shared" ref="J148:K148" si="150">G148/$I148</f>
        <v>0.4466084621</v>
      </c>
      <c r="K148" s="52">
        <f t="shared" si="150"/>
        <v>0.4479516454</v>
      </c>
      <c r="L148" s="55">
        <f t="shared" si="3"/>
        <v>0.1343183345</v>
      </c>
      <c r="M148">
        <f t="shared" si="4"/>
        <v>2</v>
      </c>
      <c r="N148" t="str">
        <f t="shared" si="5"/>
        <v>Green</v>
      </c>
    </row>
    <row r="149">
      <c r="A149" s="21">
        <v>2005.0</v>
      </c>
      <c r="B149" s="21" t="s">
        <v>660</v>
      </c>
      <c r="C149" s="21" t="s">
        <v>696</v>
      </c>
      <c r="D149" s="21" t="s">
        <v>9910</v>
      </c>
      <c r="E149" s="21" t="s">
        <v>11726</v>
      </c>
      <c r="F149" s="21" t="s">
        <v>11727</v>
      </c>
      <c r="G149" s="21">
        <v>687.0</v>
      </c>
      <c r="H149" s="21">
        <v>834.0</v>
      </c>
      <c r="I149" s="128">
        <v>1663.0</v>
      </c>
      <c r="J149" s="52">
        <f t="shared" ref="J149:K149" si="151">G149/$I149</f>
        <v>0.4131088394</v>
      </c>
      <c r="K149" s="52">
        <f t="shared" si="151"/>
        <v>0.5015033073</v>
      </c>
      <c r="L149" s="55">
        <f t="shared" si="3"/>
        <v>8.839446783</v>
      </c>
      <c r="M149">
        <f t="shared" si="4"/>
        <v>147</v>
      </c>
      <c r="N149" t="str">
        <f t="shared" si="5"/>
        <v>Green</v>
      </c>
    </row>
    <row r="150">
      <c r="A150" s="21">
        <v>2005.0</v>
      </c>
      <c r="B150" s="21" t="s">
        <v>660</v>
      </c>
      <c r="C150" s="21" t="s">
        <v>696</v>
      </c>
      <c r="D150" s="21" t="s">
        <v>10014</v>
      </c>
      <c r="E150" s="21" t="s">
        <v>11726</v>
      </c>
      <c r="F150" s="21" t="s">
        <v>11727</v>
      </c>
      <c r="G150" s="21">
        <v>662.0</v>
      </c>
      <c r="H150" s="21">
        <v>523.0</v>
      </c>
      <c r="I150" s="128">
        <v>1289.0</v>
      </c>
      <c r="J150" s="52">
        <f t="shared" ref="J150:K150" si="152">G150/$I150</f>
        <v>0.5135764158</v>
      </c>
      <c r="K150" s="52">
        <f t="shared" si="152"/>
        <v>0.4057408844</v>
      </c>
      <c r="L150" s="55">
        <f t="shared" si="3"/>
        <v>-10.78355314</v>
      </c>
      <c r="M150">
        <f t="shared" si="4"/>
        <v>-139</v>
      </c>
      <c r="N150" t="str">
        <f t="shared" si="5"/>
        <v>Blue</v>
      </c>
    </row>
    <row r="151">
      <c r="A151" s="21">
        <v>2005.0</v>
      </c>
      <c r="B151" s="21" t="s">
        <v>660</v>
      </c>
      <c r="C151" s="21" t="s">
        <v>696</v>
      </c>
      <c r="D151" s="21" t="s">
        <v>9931</v>
      </c>
      <c r="E151" s="21" t="s">
        <v>11726</v>
      </c>
      <c r="F151" s="21" t="s">
        <v>11727</v>
      </c>
      <c r="G151" s="21">
        <v>818.0</v>
      </c>
      <c r="H151" s="21">
        <v>801.0</v>
      </c>
      <c r="I151" s="128">
        <v>1810.0</v>
      </c>
      <c r="J151" s="52">
        <f t="shared" ref="J151:K151" si="153">G151/$I151</f>
        <v>0.4519337017</v>
      </c>
      <c r="K151" s="52">
        <f t="shared" si="153"/>
        <v>0.4425414365</v>
      </c>
      <c r="L151" s="55">
        <f t="shared" si="3"/>
        <v>-0.9392265193</v>
      </c>
      <c r="M151">
        <f t="shared" si="4"/>
        <v>-17</v>
      </c>
      <c r="N151" t="str">
        <f t="shared" si="5"/>
        <v>Blue</v>
      </c>
    </row>
    <row r="152">
      <c r="A152" s="21">
        <v>2005.0</v>
      </c>
      <c r="B152" s="21" t="s">
        <v>660</v>
      </c>
      <c r="C152" s="21" t="s">
        <v>696</v>
      </c>
      <c r="D152" s="21" t="s">
        <v>153</v>
      </c>
      <c r="E152" s="21" t="s">
        <v>11726</v>
      </c>
      <c r="F152" s="21" t="s">
        <v>11727</v>
      </c>
      <c r="G152" s="21">
        <v>938.0</v>
      </c>
      <c r="H152" s="21">
        <v>63.0</v>
      </c>
      <c r="I152" s="128">
        <v>1046.0</v>
      </c>
      <c r="J152" s="52">
        <f t="shared" ref="J152:K152" si="154">G152/$I152</f>
        <v>0.896749522</v>
      </c>
      <c r="K152" s="52">
        <f t="shared" si="154"/>
        <v>0.06022944551</v>
      </c>
      <c r="L152" s="55">
        <f t="shared" si="3"/>
        <v>-83.65200765</v>
      </c>
      <c r="M152">
        <f t="shared" si="4"/>
        <v>-875</v>
      </c>
      <c r="N152" t="str">
        <f t="shared" si="5"/>
        <v>Blue</v>
      </c>
    </row>
    <row r="153">
      <c r="A153" s="21">
        <v>2005.0</v>
      </c>
      <c r="B153" s="21" t="s">
        <v>660</v>
      </c>
      <c r="C153" s="21" t="s">
        <v>696</v>
      </c>
      <c r="D153" s="21" t="s">
        <v>2619</v>
      </c>
      <c r="E153" s="21" t="s">
        <v>11726</v>
      </c>
      <c r="F153" s="21" t="s">
        <v>11727</v>
      </c>
      <c r="G153" s="21">
        <v>1383.0</v>
      </c>
      <c r="H153" s="21">
        <v>730.0</v>
      </c>
      <c r="I153" s="128">
        <v>2342.0</v>
      </c>
      <c r="J153" s="52">
        <f t="shared" ref="J153:K153" si="155">G153/$I153</f>
        <v>0.5905209223</v>
      </c>
      <c r="K153" s="52">
        <f t="shared" si="155"/>
        <v>0.3116994022</v>
      </c>
      <c r="L153" s="55">
        <f t="shared" si="3"/>
        <v>-27.88215201</v>
      </c>
      <c r="M153">
        <f t="shared" si="4"/>
        <v>-653</v>
      </c>
      <c r="N153" t="str">
        <f t="shared" si="5"/>
        <v>Blue</v>
      </c>
    </row>
    <row r="154">
      <c r="A154" s="21">
        <v>2005.0</v>
      </c>
      <c r="B154" s="21" t="s">
        <v>660</v>
      </c>
      <c r="C154" s="21" t="s">
        <v>696</v>
      </c>
      <c r="D154" s="21" t="s">
        <v>32</v>
      </c>
      <c r="E154" s="21" t="s">
        <v>11726</v>
      </c>
      <c r="F154" s="21" t="s">
        <v>11727</v>
      </c>
      <c r="G154" s="21">
        <v>982.0</v>
      </c>
      <c r="H154" s="21">
        <v>812.0</v>
      </c>
      <c r="I154" s="128">
        <v>1954.0</v>
      </c>
      <c r="J154" s="52">
        <f t="shared" ref="J154:K154" si="156">G154/$I154</f>
        <v>0.5025588536</v>
      </c>
      <c r="K154" s="52">
        <f t="shared" si="156"/>
        <v>0.4155578301</v>
      </c>
      <c r="L154" s="55">
        <f t="shared" si="3"/>
        <v>-8.700102354</v>
      </c>
      <c r="M154">
        <f t="shared" si="4"/>
        <v>-170</v>
      </c>
      <c r="N154" t="str">
        <f t="shared" si="5"/>
        <v>Blue</v>
      </c>
    </row>
    <row r="155">
      <c r="A155" s="21">
        <v>2005.0</v>
      </c>
      <c r="B155" s="21" t="s">
        <v>660</v>
      </c>
      <c r="C155" s="21" t="s">
        <v>696</v>
      </c>
      <c r="D155" s="21" t="s">
        <v>55</v>
      </c>
      <c r="E155" s="21" t="s">
        <v>11726</v>
      </c>
      <c r="F155" s="21" t="s">
        <v>11727</v>
      </c>
      <c r="G155" s="21">
        <v>1152.0</v>
      </c>
      <c r="H155" s="21">
        <v>968.0</v>
      </c>
      <c r="I155" s="128">
        <v>2339.0</v>
      </c>
      <c r="J155" s="52">
        <f t="shared" ref="J155:K155" si="157">G155/$I155</f>
        <v>0.4925181702</v>
      </c>
      <c r="K155" s="52">
        <f t="shared" si="157"/>
        <v>0.4138520735</v>
      </c>
      <c r="L155" s="55">
        <f t="shared" si="3"/>
        <v>-7.866609662</v>
      </c>
      <c r="M155">
        <f t="shared" si="4"/>
        <v>-184</v>
      </c>
      <c r="N155" t="str">
        <f t="shared" si="5"/>
        <v>Blue</v>
      </c>
    </row>
    <row r="156">
      <c r="A156" s="21">
        <v>2005.0</v>
      </c>
      <c r="B156" s="21" t="s">
        <v>660</v>
      </c>
      <c r="C156" s="21" t="s">
        <v>730</v>
      </c>
      <c r="D156" s="21" t="s">
        <v>10048</v>
      </c>
      <c r="E156" s="21" t="s">
        <v>11726</v>
      </c>
      <c r="F156" s="21" t="s">
        <v>11727</v>
      </c>
      <c r="G156" s="21">
        <v>453.0</v>
      </c>
      <c r="H156" s="21">
        <v>560.0</v>
      </c>
      <c r="I156" s="128">
        <v>1210.0</v>
      </c>
      <c r="J156" s="52">
        <f t="shared" ref="J156:K156" si="158">G156/$I156</f>
        <v>0.3743801653</v>
      </c>
      <c r="K156" s="52">
        <f t="shared" si="158"/>
        <v>0.4628099174</v>
      </c>
      <c r="L156" s="55">
        <f t="shared" si="3"/>
        <v>8.842975207</v>
      </c>
      <c r="M156">
        <f t="shared" si="4"/>
        <v>107</v>
      </c>
      <c r="N156" t="str">
        <f t="shared" si="5"/>
        <v>Green</v>
      </c>
    </row>
    <row r="157">
      <c r="A157" s="21">
        <v>2005.0</v>
      </c>
      <c r="B157" s="21" t="s">
        <v>660</v>
      </c>
      <c r="C157" s="21" t="s">
        <v>730</v>
      </c>
      <c r="D157" s="21" t="s">
        <v>10029</v>
      </c>
      <c r="E157" s="21" t="s">
        <v>11726</v>
      </c>
      <c r="F157" s="21" t="s">
        <v>11727</v>
      </c>
      <c r="G157" s="21">
        <v>217.0</v>
      </c>
      <c r="H157" s="21">
        <v>253.0</v>
      </c>
      <c r="I157" s="128">
        <v>555.0</v>
      </c>
      <c r="J157" s="52">
        <f t="shared" ref="J157:K157" si="159">G157/$I157</f>
        <v>0.390990991</v>
      </c>
      <c r="K157" s="52">
        <f t="shared" si="159"/>
        <v>0.4558558559</v>
      </c>
      <c r="L157" s="55">
        <f t="shared" si="3"/>
        <v>6.486486486</v>
      </c>
      <c r="M157">
        <f t="shared" si="4"/>
        <v>36</v>
      </c>
      <c r="N157" t="str">
        <f t="shared" si="5"/>
        <v>Green</v>
      </c>
    </row>
    <row r="158">
      <c r="A158" s="21">
        <v>2005.0</v>
      </c>
      <c r="B158" s="21" t="s">
        <v>660</v>
      </c>
      <c r="C158" s="21" t="s">
        <v>730</v>
      </c>
      <c r="D158" s="21" t="s">
        <v>10077</v>
      </c>
      <c r="E158" s="21" t="s">
        <v>11726</v>
      </c>
      <c r="F158" s="21" t="s">
        <v>11727</v>
      </c>
      <c r="G158" s="21">
        <v>896.0</v>
      </c>
      <c r="H158" s="21">
        <v>827.0</v>
      </c>
      <c r="I158" s="128">
        <v>1969.0</v>
      </c>
      <c r="J158" s="52">
        <f t="shared" ref="J158:K158" si="160">G158/$I158</f>
        <v>0.4550533266</v>
      </c>
      <c r="K158" s="52">
        <f t="shared" si="160"/>
        <v>0.4200101574</v>
      </c>
      <c r="L158" s="55">
        <f t="shared" si="3"/>
        <v>-3.504316912</v>
      </c>
      <c r="M158">
        <f t="shared" si="4"/>
        <v>-69</v>
      </c>
      <c r="N158" t="str">
        <f t="shared" si="5"/>
        <v>Blue</v>
      </c>
    </row>
    <row r="159">
      <c r="A159" s="21">
        <v>2005.0</v>
      </c>
      <c r="B159" s="21" t="s">
        <v>660</v>
      </c>
      <c r="C159" s="21" t="s">
        <v>730</v>
      </c>
      <c r="D159" s="21" t="s">
        <v>3826</v>
      </c>
      <c r="E159" s="21" t="s">
        <v>11726</v>
      </c>
      <c r="F159" s="21" t="s">
        <v>11727</v>
      </c>
      <c r="G159" s="21">
        <v>550.0</v>
      </c>
      <c r="H159" s="21">
        <v>433.0</v>
      </c>
      <c r="I159" s="128">
        <v>1067.0</v>
      </c>
      <c r="J159" s="52">
        <f t="shared" ref="J159:K159" si="161">G159/$I159</f>
        <v>0.5154639175</v>
      </c>
      <c r="K159" s="52">
        <f t="shared" si="161"/>
        <v>0.4058106842</v>
      </c>
      <c r="L159" s="55">
        <f t="shared" si="3"/>
        <v>-10.96532334</v>
      </c>
      <c r="M159">
        <f t="shared" si="4"/>
        <v>-117</v>
      </c>
      <c r="N159" t="str">
        <f t="shared" si="5"/>
        <v>Blue</v>
      </c>
    </row>
    <row r="160">
      <c r="A160" s="21">
        <v>2005.0</v>
      </c>
      <c r="B160" s="21" t="s">
        <v>660</v>
      </c>
      <c r="C160" s="21" t="s">
        <v>730</v>
      </c>
      <c r="D160" s="21" t="s">
        <v>7030</v>
      </c>
      <c r="E160" s="21" t="s">
        <v>11726</v>
      </c>
      <c r="F160" s="21" t="s">
        <v>11727</v>
      </c>
      <c r="G160" s="21">
        <v>1179.0</v>
      </c>
      <c r="H160" s="21">
        <v>1125.0</v>
      </c>
      <c r="I160" s="128">
        <v>2637.0</v>
      </c>
      <c r="J160" s="52">
        <f t="shared" ref="J160:K160" si="162">G160/$I160</f>
        <v>0.4470989761</v>
      </c>
      <c r="K160" s="52">
        <f t="shared" si="162"/>
        <v>0.4266211604</v>
      </c>
      <c r="L160" s="55">
        <f t="shared" si="3"/>
        <v>-2.04778157</v>
      </c>
      <c r="M160">
        <f t="shared" si="4"/>
        <v>-54</v>
      </c>
      <c r="N160" t="str">
        <f t="shared" si="5"/>
        <v>Blue</v>
      </c>
    </row>
    <row r="161">
      <c r="A161" s="21">
        <v>2005.0</v>
      </c>
      <c r="B161" s="21" t="s">
        <v>660</v>
      </c>
      <c r="C161" s="21" t="s">
        <v>730</v>
      </c>
      <c r="D161" s="21" t="s">
        <v>10070</v>
      </c>
      <c r="E161" s="21" t="s">
        <v>11726</v>
      </c>
      <c r="F161" s="21" t="s">
        <v>11727</v>
      </c>
      <c r="G161" s="21">
        <v>345.0</v>
      </c>
      <c r="H161" s="21">
        <v>792.0</v>
      </c>
      <c r="I161" s="128">
        <v>1321.0</v>
      </c>
      <c r="J161" s="52">
        <f t="shared" ref="J161:K161" si="163">G161/$I161</f>
        <v>0.2611657835</v>
      </c>
      <c r="K161" s="52">
        <f t="shared" si="163"/>
        <v>0.5995457986</v>
      </c>
      <c r="L161" s="55">
        <f t="shared" si="3"/>
        <v>33.83800151</v>
      </c>
      <c r="M161">
        <f t="shared" si="4"/>
        <v>447</v>
      </c>
      <c r="N161" t="str">
        <f t="shared" si="5"/>
        <v>Green</v>
      </c>
    </row>
    <row r="162">
      <c r="A162" s="21">
        <v>2005.0</v>
      </c>
      <c r="B162" s="21" t="s">
        <v>660</v>
      </c>
      <c r="C162" s="21" t="s">
        <v>730</v>
      </c>
      <c r="D162" s="21" t="s">
        <v>10105</v>
      </c>
      <c r="E162" s="21" t="s">
        <v>11726</v>
      </c>
      <c r="F162" s="21" t="s">
        <v>11727</v>
      </c>
      <c r="G162" s="21">
        <v>1010.0</v>
      </c>
      <c r="H162" s="21">
        <v>1100.0</v>
      </c>
      <c r="I162" s="128">
        <v>2435.0</v>
      </c>
      <c r="J162" s="52">
        <f t="shared" ref="J162:K162" si="164">G162/$I162</f>
        <v>0.4147843943</v>
      </c>
      <c r="K162" s="52">
        <f t="shared" si="164"/>
        <v>0.4517453799</v>
      </c>
      <c r="L162" s="55">
        <f t="shared" si="3"/>
        <v>3.696098563</v>
      </c>
      <c r="M162">
        <f t="shared" si="4"/>
        <v>90</v>
      </c>
      <c r="N162" t="str">
        <f t="shared" si="5"/>
        <v>Green</v>
      </c>
    </row>
    <row r="163">
      <c r="A163" s="21">
        <v>2005.0</v>
      </c>
      <c r="B163" s="21" t="s">
        <v>660</v>
      </c>
      <c r="C163" s="21" t="s">
        <v>730</v>
      </c>
      <c r="D163" s="21" t="s">
        <v>361</v>
      </c>
      <c r="E163" s="21" t="s">
        <v>11726</v>
      </c>
      <c r="F163" s="21" t="s">
        <v>11727</v>
      </c>
      <c r="G163" s="21">
        <v>761.0</v>
      </c>
      <c r="H163" s="21">
        <v>1277.0</v>
      </c>
      <c r="I163" s="128">
        <v>2346.0</v>
      </c>
      <c r="J163" s="52">
        <f t="shared" ref="J163:K163" si="165">G163/$I163</f>
        <v>0.3243819267</v>
      </c>
      <c r="K163" s="52">
        <f t="shared" si="165"/>
        <v>0.5443307758</v>
      </c>
      <c r="L163" s="55">
        <f t="shared" si="3"/>
        <v>21.99488491</v>
      </c>
      <c r="M163">
        <f t="shared" si="4"/>
        <v>516</v>
      </c>
      <c r="N163" t="str">
        <f t="shared" si="5"/>
        <v>Green</v>
      </c>
    </row>
    <row r="164">
      <c r="A164" s="21">
        <v>2005.0</v>
      </c>
      <c r="B164" s="21" t="s">
        <v>660</v>
      </c>
      <c r="C164" s="21" t="s">
        <v>730</v>
      </c>
      <c r="D164" s="21" t="s">
        <v>10032</v>
      </c>
      <c r="E164" s="21" t="s">
        <v>11726</v>
      </c>
      <c r="F164" s="21" t="s">
        <v>11727</v>
      </c>
      <c r="G164" s="21">
        <v>480.0</v>
      </c>
      <c r="H164" s="21">
        <v>842.0</v>
      </c>
      <c r="I164" s="128">
        <v>1617.0</v>
      </c>
      <c r="J164" s="52">
        <f t="shared" ref="J164:K164" si="166">G164/$I164</f>
        <v>0.2968460111</v>
      </c>
      <c r="K164" s="52">
        <f t="shared" si="166"/>
        <v>0.5207173779</v>
      </c>
      <c r="L164" s="55">
        <f t="shared" si="3"/>
        <v>22.38713667</v>
      </c>
      <c r="M164">
        <f t="shared" si="4"/>
        <v>362</v>
      </c>
      <c r="N164" t="str">
        <f t="shared" si="5"/>
        <v>Green</v>
      </c>
    </row>
    <row r="165">
      <c r="A165" s="21">
        <v>2005.0</v>
      </c>
      <c r="B165" s="21" t="s">
        <v>660</v>
      </c>
      <c r="C165" s="21" t="s">
        <v>730</v>
      </c>
      <c r="D165" s="21" t="s">
        <v>10041</v>
      </c>
      <c r="E165" s="21" t="s">
        <v>11726</v>
      </c>
      <c r="F165" s="21" t="s">
        <v>11727</v>
      </c>
      <c r="G165" s="21">
        <v>649.0</v>
      </c>
      <c r="H165" s="21">
        <v>883.0</v>
      </c>
      <c r="I165" s="128">
        <v>1723.0</v>
      </c>
      <c r="J165" s="52">
        <f t="shared" ref="J165:K165" si="167">G165/$I165</f>
        <v>0.3766686013</v>
      </c>
      <c r="K165" s="52">
        <f t="shared" si="167"/>
        <v>0.5124782356</v>
      </c>
      <c r="L165" s="55">
        <f t="shared" si="3"/>
        <v>13.58096344</v>
      </c>
      <c r="M165">
        <f t="shared" si="4"/>
        <v>234</v>
      </c>
      <c r="N165" t="str">
        <f t="shared" si="5"/>
        <v>Green</v>
      </c>
    </row>
    <row r="166">
      <c r="A166" s="21">
        <v>2005.0</v>
      </c>
      <c r="B166" s="21" t="s">
        <v>660</v>
      </c>
      <c r="C166" s="21" t="s">
        <v>730</v>
      </c>
      <c r="D166" s="21" t="s">
        <v>9084</v>
      </c>
      <c r="E166" s="21" t="s">
        <v>11726</v>
      </c>
      <c r="F166" s="21" t="s">
        <v>11727</v>
      </c>
      <c r="G166" s="21">
        <v>887.0</v>
      </c>
      <c r="H166" s="21">
        <v>1310.0</v>
      </c>
      <c r="I166" s="128">
        <v>2573.0</v>
      </c>
      <c r="J166" s="52">
        <f t="shared" ref="J166:K166" si="168">G166/$I166</f>
        <v>0.3447337738</v>
      </c>
      <c r="K166" s="52">
        <f t="shared" si="168"/>
        <v>0.5091333074</v>
      </c>
      <c r="L166" s="55">
        <f t="shared" si="3"/>
        <v>16.43995336</v>
      </c>
      <c r="M166">
        <f t="shared" si="4"/>
        <v>423</v>
      </c>
      <c r="N166" t="str">
        <f t="shared" si="5"/>
        <v>Green</v>
      </c>
    </row>
    <row r="167">
      <c r="A167" s="21">
        <v>2005.0</v>
      </c>
      <c r="B167" s="21" t="s">
        <v>660</v>
      </c>
      <c r="C167" s="21" t="s">
        <v>730</v>
      </c>
      <c r="D167" s="21" t="s">
        <v>4140</v>
      </c>
      <c r="E167" s="21" t="s">
        <v>11726</v>
      </c>
      <c r="F167" s="21" t="s">
        <v>11727</v>
      </c>
      <c r="G167" s="21">
        <v>1001.0</v>
      </c>
      <c r="H167" s="21">
        <v>1286.0</v>
      </c>
      <c r="I167" s="128">
        <v>2666.0</v>
      </c>
      <c r="J167" s="52">
        <f t="shared" ref="J167:K167" si="169">G167/$I167</f>
        <v>0.3754688672</v>
      </c>
      <c r="K167" s="52">
        <f t="shared" si="169"/>
        <v>0.4823705926</v>
      </c>
      <c r="L167" s="55">
        <f t="shared" si="3"/>
        <v>10.69017254</v>
      </c>
      <c r="M167">
        <f t="shared" si="4"/>
        <v>285</v>
      </c>
      <c r="N167" t="str">
        <f t="shared" si="5"/>
        <v>Green</v>
      </c>
    </row>
    <row r="168">
      <c r="A168" s="21">
        <v>2005.0</v>
      </c>
      <c r="B168" s="21" t="s">
        <v>660</v>
      </c>
      <c r="C168" s="21" t="s">
        <v>730</v>
      </c>
      <c r="D168" s="21" t="s">
        <v>10102</v>
      </c>
      <c r="E168" s="21" t="s">
        <v>11726</v>
      </c>
      <c r="F168" s="21" t="s">
        <v>11727</v>
      </c>
      <c r="G168" s="21">
        <v>669.0</v>
      </c>
      <c r="H168" s="21">
        <v>937.0</v>
      </c>
      <c r="I168" s="128">
        <v>1830.0</v>
      </c>
      <c r="J168" s="52">
        <f t="shared" ref="J168:K168" si="170">G168/$I168</f>
        <v>0.3655737705</v>
      </c>
      <c r="K168" s="52">
        <f t="shared" si="170"/>
        <v>0.5120218579</v>
      </c>
      <c r="L168" s="55">
        <f t="shared" si="3"/>
        <v>14.64480874</v>
      </c>
      <c r="M168">
        <f t="shared" si="4"/>
        <v>268</v>
      </c>
      <c r="N168" t="str">
        <f t="shared" si="5"/>
        <v>Green</v>
      </c>
    </row>
    <row r="169">
      <c r="A169" s="21">
        <v>2005.0</v>
      </c>
      <c r="B169" s="21" t="s">
        <v>660</v>
      </c>
      <c r="C169" s="21" t="s">
        <v>730</v>
      </c>
      <c r="D169" s="21" t="s">
        <v>10094</v>
      </c>
      <c r="E169" s="21" t="s">
        <v>11726</v>
      </c>
      <c r="F169" s="21" t="s">
        <v>11727</v>
      </c>
      <c r="G169" s="21">
        <v>896.0</v>
      </c>
      <c r="H169" s="21">
        <v>1085.0</v>
      </c>
      <c r="I169" s="128">
        <v>2240.0</v>
      </c>
      <c r="J169" s="52">
        <f t="shared" ref="J169:K169" si="171">G169/$I169</f>
        <v>0.4</v>
      </c>
      <c r="K169" s="52">
        <f t="shared" si="171"/>
        <v>0.484375</v>
      </c>
      <c r="L169" s="55">
        <f t="shared" si="3"/>
        <v>8.4375</v>
      </c>
      <c r="M169">
        <f t="shared" si="4"/>
        <v>189</v>
      </c>
      <c r="N169" t="str">
        <f t="shared" si="5"/>
        <v>Green</v>
      </c>
    </row>
    <row r="170">
      <c r="A170" s="21">
        <v>2005.0</v>
      </c>
      <c r="B170" s="21" t="s">
        <v>660</v>
      </c>
      <c r="C170" s="21" t="s">
        <v>730</v>
      </c>
      <c r="D170" s="21" t="s">
        <v>9300</v>
      </c>
      <c r="E170" s="21" t="s">
        <v>11726</v>
      </c>
      <c r="F170" s="21" t="s">
        <v>11727</v>
      </c>
      <c r="G170" s="21">
        <v>413.0</v>
      </c>
      <c r="H170" s="21">
        <v>627.0</v>
      </c>
      <c r="I170" s="128">
        <v>1281.0</v>
      </c>
      <c r="J170" s="52">
        <f t="shared" ref="J170:K170" si="172">G170/$I170</f>
        <v>0.3224043716</v>
      </c>
      <c r="K170" s="52">
        <f t="shared" si="172"/>
        <v>0.4894613583</v>
      </c>
      <c r="L170" s="55">
        <f t="shared" si="3"/>
        <v>16.70569867</v>
      </c>
      <c r="M170">
        <f t="shared" si="4"/>
        <v>214</v>
      </c>
      <c r="N170" t="str">
        <f t="shared" si="5"/>
        <v>Green</v>
      </c>
    </row>
    <row r="171">
      <c r="A171" s="21">
        <v>2005.0</v>
      </c>
      <c r="B171" s="21" t="s">
        <v>660</v>
      </c>
      <c r="C171" s="21" t="s">
        <v>730</v>
      </c>
      <c r="D171" s="21" t="s">
        <v>732</v>
      </c>
      <c r="E171" s="21" t="s">
        <v>11726</v>
      </c>
      <c r="F171" s="21" t="s">
        <v>11727</v>
      </c>
      <c r="G171" s="21">
        <v>285.0</v>
      </c>
      <c r="H171" s="21">
        <v>28.0</v>
      </c>
      <c r="I171" s="128">
        <v>330.0</v>
      </c>
      <c r="J171" s="52">
        <f t="shared" ref="J171:K171" si="173">G171/$I171</f>
        <v>0.8636363636</v>
      </c>
      <c r="K171" s="52">
        <f t="shared" si="173"/>
        <v>0.08484848485</v>
      </c>
      <c r="L171" s="55">
        <f t="shared" si="3"/>
        <v>-77.87878788</v>
      </c>
      <c r="M171">
        <f t="shared" si="4"/>
        <v>-257</v>
      </c>
      <c r="N171" t="str">
        <f t="shared" si="5"/>
        <v>Blue</v>
      </c>
    </row>
    <row r="172">
      <c r="A172" s="21">
        <v>2005.0</v>
      </c>
      <c r="B172" s="21" t="s">
        <v>660</v>
      </c>
      <c r="C172" s="21" t="s">
        <v>730</v>
      </c>
      <c r="D172" s="21" t="s">
        <v>4920</v>
      </c>
      <c r="E172" s="21" t="s">
        <v>11726</v>
      </c>
      <c r="F172" s="21" t="s">
        <v>11727</v>
      </c>
      <c r="G172" s="21">
        <v>235.0</v>
      </c>
      <c r="H172" s="21">
        <v>55.0</v>
      </c>
      <c r="I172" s="128">
        <v>307.0</v>
      </c>
      <c r="J172" s="52">
        <f t="shared" ref="J172:K172" si="174">G172/$I172</f>
        <v>0.7654723127</v>
      </c>
      <c r="K172" s="52">
        <f t="shared" si="174"/>
        <v>0.1791530945</v>
      </c>
      <c r="L172" s="55">
        <f t="shared" si="3"/>
        <v>-58.63192182</v>
      </c>
      <c r="M172">
        <f t="shared" si="4"/>
        <v>-180</v>
      </c>
      <c r="N172" t="str">
        <f t="shared" si="5"/>
        <v>Blue</v>
      </c>
    </row>
    <row r="173">
      <c r="A173" s="21">
        <v>2005.0</v>
      </c>
      <c r="B173" s="21" t="s">
        <v>660</v>
      </c>
      <c r="C173" s="21" t="s">
        <v>730</v>
      </c>
      <c r="D173" s="21" t="s">
        <v>10051</v>
      </c>
      <c r="E173" s="21" t="s">
        <v>11726</v>
      </c>
      <c r="F173" s="21" t="s">
        <v>11727</v>
      </c>
      <c r="G173" s="21">
        <v>718.0</v>
      </c>
      <c r="H173" s="21">
        <v>1060.0</v>
      </c>
      <c r="I173" s="128">
        <v>2011.0</v>
      </c>
      <c r="J173" s="52">
        <f t="shared" ref="J173:K173" si="175">G173/$I173</f>
        <v>0.3570363003</v>
      </c>
      <c r="K173" s="52">
        <f t="shared" si="175"/>
        <v>0.5271009448</v>
      </c>
      <c r="L173" s="55">
        <f t="shared" si="3"/>
        <v>17.00646445</v>
      </c>
      <c r="M173">
        <f t="shared" si="4"/>
        <v>342</v>
      </c>
      <c r="N173" t="str">
        <f t="shared" si="5"/>
        <v>Green</v>
      </c>
    </row>
    <row r="174">
      <c r="A174" s="21">
        <v>2005.0</v>
      </c>
      <c r="B174" s="21" t="s">
        <v>660</v>
      </c>
      <c r="C174" s="21" t="s">
        <v>730</v>
      </c>
      <c r="D174" s="21" t="s">
        <v>1049</v>
      </c>
      <c r="E174" s="21" t="s">
        <v>11726</v>
      </c>
      <c r="F174" s="21" t="s">
        <v>11727</v>
      </c>
      <c r="G174" s="21">
        <v>606.0</v>
      </c>
      <c r="H174" s="21">
        <v>1010.0</v>
      </c>
      <c r="I174" s="128">
        <v>1839.0</v>
      </c>
      <c r="J174" s="52">
        <f t="shared" ref="J174:K174" si="176">G174/$I174</f>
        <v>0.3295269168</v>
      </c>
      <c r="K174" s="52">
        <f t="shared" si="176"/>
        <v>0.549211528</v>
      </c>
      <c r="L174" s="55">
        <f t="shared" si="3"/>
        <v>21.96846112</v>
      </c>
      <c r="M174">
        <f t="shared" si="4"/>
        <v>404</v>
      </c>
      <c r="N174" t="str">
        <f t="shared" si="5"/>
        <v>Green</v>
      </c>
    </row>
    <row r="175">
      <c r="A175" s="21">
        <v>2005.0</v>
      </c>
      <c r="B175" s="21" t="s">
        <v>660</v>
      </c>
      <c r="C175" s="21" t="s">
        <v>730</v>
      </c>
      <c r="D175" s="21" t="s">
        <v>10091</v>
      </c>
      <c r="E175" s="21" t="s">
        <v>11726</v>
      </c>
      <c r="F175" s="21" t="s">
        <v>11727</v>
      </c>
      <c r="G175" s="21">
        <v>453.0</v>
      </c>
      <c r="H175" s="21">
        <v>566.0</v>
      </c>
      <c r="I175" s="128">
        <v>1137.0</v>
      </c>
      <c r="J175" s="52">
        <f t="shared" ref="J175:K175" si="177">G175/$I175</f>
        <v>0.3984168865</v>
      </c>
      <c r="K175" s="52">
        <f t="shared" si="177"/>
        <v>0.4978012313</v>
      </c>
      <c r="L175" s="55">
        <f t="shared" si="3"/>
        <v>9.938434477</v>
      </c>
      <c r="M175">
        <f t="shared" si="4"/>
        <v>113</v>
      </c>
      <c r="N175" t="str">
        <f t="shared" si="5"/>
        <v>Green</v>
      </c>
    </row>
    <row r="176">
      <c r="A176" s="21">
        <v>2005.0</v>
      </c>
      <c r="B176" s="21" t="s">
        <v>660</v>
      </c>
      <c r="C176" s="21" t="s">
        <v>730</v>
      </c>
      <c r="D176" s="21" t="s">
        <v>10116</v>
      </c>
      <c r="E176" s="21" t="s">
        <v>11726</v>
      </c>
      <c r="F176" s="21" t="s">
        <v>11727</v>
      </c>
      <c r="G176" s="21">
        <v>524.0</v>
      </c>
      <c r="H176" s="21">
        <v>629.0</v>
      </c>
      <c r="I176" s="128">
        <v>1284.0</v>
      </c>
      <c r="J176" s="52">
        <f t="shared" ref="J176:K176" si="178">G176/$I176</f>
        <v>0.4080996885</v>
      </c>
      <c r="K176" s="52">
        <f t="shared" si="178"/>
        <v>0.4898753894</v>
      </c>
      <c r="L176" s="55">
        <f t="shared" si="3"/>
        <v>8.177570093</v>
      </c>
      <c r="M176">
        <f t="shared" si="4"/>
        <v>105</v>
      </c>
      <c r="N176" t="str">
        <f t="shared" si="5"/>
        <v>Green</v>
      </c>
    </row>
    <row r="177">
      <c r="A177" s="21">
        <v>2005.0</v>
      </c>
      <c r="B177" s="21" t="s">
        <v>660</v>
      </c>
      <c r="C177" s="21" t="s">
        <v>730</v>
      </c>
      <c r="D177" s="21" t="s">
        <v>6128</v>
      </c>
      <c r="E177" s="21" t="s">
        <v>11726</v>
      </c>
      <c r="F177" s="21" t="s">
        <v>11727</v>
      </c>
      <c r="G177" s="21">
        <v>405.0</v>
      </c>
      <c r="H177" s="21">
        <v>638.0</v>
      </c>
      <c r="I177" s="128">
        <v>1187.0</v>
      </c>
      <c r="J177" s="52">
        <f t="shared" ref="J177:K177" si="179">G177/$I177</f>
        <v>0.3411962932</v>
      </c>
      <c r="K177" s="52">
        <f t="shared" si="179"/>
        <v>0.5374894693</v>
      </c>
      <c r="L177" s="55">
        <f t="shared" si="3"/>
        <v>19.62931761</v>
      </c>
      <c r="M177">
        <f t="shared" si="4"/>
        <v>233</v>
      </c>
      <c r="N177" t="str">
        <f t="shared" si="5"/>
        <v>Green</v>
      </c>
    </row>
    <row r="178">
      <c r="A178" s="21">
        <v>2005.0</v>
      </c>
      <c r="B178" s="21" t="s">
        <v>660</v>
      </c>
      <c r="C178" s="21" t="s">
        <v>730</v>
      </c>
      <c r="D178" s="21" t="s">
        <v>10063</v>
      </c>
      <c r="E178" s="21" t="s">
        <v>11726</v>
      </c>
      <c r="F178" s="21" t="s">
        <v>11727</v>
      </c>
      <c r="G178" s="21">
        <v>526.0</v>
      </c>
      <c r="H178" s="21">
        <v>1161.0</v>
      </c>
      <c r="I178" s="128">
        <v>1958.0</v>
      </c>
      <c r="J178" s="52">
        <f t="shared" ref="J178:K178" si="180">G178/$I178</f>
        <v>0.2686414709</v>
      </c>
      <c r="K178" s="52">
        <f t="shared" si="180"/>
        <v>0.5929519918</v>
      </c>
      <c r="L178" s="55">
        <f t="shared" si="3"/>
        <v>32.43105209</v>
      </c>
      <c r="M178">
        <f t="shared" si="4"/>
        <v>635</v>
      </c>
      <c r="N178" t="str">
        <f t="shared" si="5"/>
        <v>Green</v>
      </c>
    </row>
    <row r="179">
      <c r="A179" s="21">
        <v>2005.0</v>
      </c>
      <c r="B179" s="21" t="s">
        <v>660</v>
      </c>
      <c r="C179" s="21" t="s">
        <v>730</v>
      </c>
      <c r="D179" s="21" t="s">
        <v>7366</v>
      </c>
      <c r="E179" s="21" t="s">
        <v>11726</v>
      </c>
      <c r="F179" s="21" t="s">
        <v>11727</v>
      </c>
      <c r="G179" s="21">
        <v>325.0</v>
      </c>
      <c r="H179" s="21">
        <v>777.0</v>
      </c>
      <c r="I179" s="128">
        <v>1262.0</v>
      </c>
      <c r="J179" s="52">
        <f t="shared" ref="J179:K179" si="181">G179/$I179</f>
        <v>0.2575277338</v>
      </c>
      <c r="K179" s="52">
        <f t="shared" si="181"/>
        <v>0.6156893819</v>
      </c>
      <c r="L179" s="55">
        <f t="shared" si="3"/>
        <v>35.81616482</v>
      </c>
      <c r="M179">
        <f t="shared" si="4"/>
        <v>452</v>
      </c>
      <c r="N179" t="str">
        <f t="shared" si="5"/>
        <v>Green</v>
      </c>
    </row>
    <row r="180">
      <c r="A180" s="21">
        <v>2005.0</v>
      </c>
      <c r="B180" s="21" t="s">
        <v>660</v>
      </c>
      <c r="C180" s="21" t="s">
        <v>730</v>
      </c>
      <c r="D180" s="21" t="s">
        <v>3518</v>
      </c>
      <c r="E180" s="21" t="s">
        <v>11726</v>
      </c>
      <c r="F180" s="21" t="s">
        <v>11727</v>
      </c>
      <c r="G180" s="21">
        <v>840.0</v>
      </c>
      <c r="H180" s="21">
        <v>912.0</v>
      </c>
      <c r="I180" s="128">
        <v>2058.0</v>
      </c>
      <c r="J180" s="52">
        <f t="shared" ref="J180:K180" si="182">G180/$I180</f>
        <v>0.4081632653</v>
      </c>
      <c r="K180" s="52">
        <f t="shared" si="182"/>
        <v>0.443148688</v>
      </c>
      <c r="L180" s="55">
        <f t="shared" si="3"/>
        <v>3.498542274</v>
      </c>
      <c r="M180">
        <f t="shared" si="4"/>
        <v>72</v>
      </c>
      <c r="N180" t="str">
        <f t="shared" si="5"/>
        <v>Green</v>
      </c>
    </row>
    <row r="181">
      <c r="A181" s="21">
        <v>2005.0</v>
      </c>
      <c r="B181" s="21" t="s">
        <v>660</v>
      </c>
      <c r="C181" s="21" t="s">
        <v>730</v>
      </c>
      <c r="D181" s="21" t="s">
        <v>3794</v>
      </c>
      <c r="E181" s="21" t="s">
        <v>11726</v>
      </c>
      <c r="F181" s="21" t="s">
        <v>11727</v>
      </c>
      <c r="G181" s="21">
        <v>385.0</v>
      </c>
      <c r="H181" s="21">
        <v>822.0</v>
      </c>
      <c r="I181" s="128">
        <v>1361.0</v>
      </c>
      <c r="J181" s="52">
        <f t="shared" ref="J181:K181" si="183">G181/$I181</f>
        <v>0.2828802351</v>
      </c>
      <c r="K181" s="52">
        <f t="shared" si="183"/>
        <v>0.6039676708</v>
      </c>
      <c r="L181" s="55">
        <f t="shared" si="3"/>
        <v>32.10874357</v>
      </c>
      <c r="M181">
        <f t="shared" si="4"/>
        <v>437</v>
      </c>
      <c r="N181" t="str">
        <f t="shared" si="5"/>
        <v>Green</v>
      </c>
    </row>
    <row r="182">
      <c r="A182" s="21">
        <v>2005.0</v>
      </c>
      <c r="B182" s="21" t="s">
        <v>660</v>
      </c>
      <c r="C182" s="21" t="s">
        <v>730</v>
      </c>
      <c r="D182" s="21" t="s">
        <v>2985</v>
      </c>
      <c r="E182" s="21" t="s">
        <v>11726</v>
      </c>
      <c r="F182" s="21" t="s">
        <v>11727</v>
      </c>
      <c r="G182" s="21">
        <v>674.0</v>
      </c>
      <c r="H182" s="21">
        <v>940.0</v>
      </c>
      <c r="I182" s="128">
        <v>1869.0</v>
      </c>
      <c r="J182" s="52">
        <f t="shared" ref="J182:K182" si="184">G182/$I182</f>
        <v>0.3606206528</v>
      </c>
      <c r="K182" s="52">
        <f t="shared" si="184"/>
        <v>0.5029427501</v>
      </c>
      <c r="L182" s="55">
        <f t="shared" si="3"/>
        <v>14.23220974</v>
      </c>
      <c r="M182">
        <f t="shared" si="4"/>
        <v>266</v>
      </c>
      <c r="N182" t="str">
        <f t="shared" si="5"/>
        <v>Green</v>
      </c>
    </row>
    <row r="183">
      <c r="A183" s="21">
        <v>2005.0</v>
      </c>
      <c r="B183" s="21" t="s">
        <v>660</v>
      </c>
      <c r="C183" s="21" t="s">
        <v>730</v>
      </c>
      <c r="D183" s="21" t="s">
        <v>3608</v>
      </c>
      <c r="E183" s="21" t="s">
        <v>11726</v>
      </c>
      <c r="F183" s="21" t="s">
        <v>11727</v>
      </c>
      <c r="G183" s="21">
        <v>861.0</v>
      </c>
      <c r="H183" s="21">
        <v>1133.0</v>
      </c>
      <c r="I183" s="128">
        <v>2313.0</v>
      </c>
      <c r="J183" s="52">
        <f t="shared" ref="J183:K183" si="185">G183/$I183</f>
        <v>0.3722438392</v>
      </c>
      <c r="K183" s="52">
        <f t="shared" si="185"/>
        <v>0.4898400346</v>
      </c>
      <c r="L183" s="55">
        <f t="shared" si="3"/>
        <v>11.75961954</v>
      </c>
      <c r="M183">
        <f t="shared" si="4"/>
        <v>272</v>
      </c>
      <c r="N183" t="str">
        <f t="shared" si="5"/>
        <v>Green</v>
      </c>
    </row>
    <row r="184">
      <c r="A184" s="21">
        <v>2005.0</v>
      </c>
      <c r="B184" s="21" t="s">
        <v>660</v>
      </c>
      <c r="C184" s="21" t="s">
        <v>730</v>
      </c>
      <c r="D184" s="21" t="s">
        <v>10057</v>
      </c>
      <c r="E184" s="21" t="s">
        <v>11726</v>
      </c>
      <c r="F184" s="21" t="s">
        <v>11727</v>
      </c>
      <c r="G184" s="21">
        <v>347.0</v>
      </c>
      <c r="H184" s="21">
        <v>963.0</v>
      </c>
      <c r="I184" s="128">
        <v>1530.0</v>
      </c>
      <c r="J184" s="52">
        <f t="shared" ref="J184:K184" si="186">G184/$I184</f>
        <v>0.2267973856</v>
      </c>
      <c r="K184" s="52">
        <f t="shared" si="186"/>
        <v>0.6294117647</v>
      </c>
      <c r="L184" s="55">
        <f t="shared" si="3"/>
        <v>40.26143791</v>
      </c>
      <c r="M184">
        <f t="shared" si="4"/>
        <v>616</v>
      </c>
      <c r="N184" t="str">
        <f t="shared" si="5"/>
        <v>Green</v>
      </c>
    </row>
    <row r="185">
      <c r="A185" s="21">
        <v>2005.0</v>
      </c>
      <c r="B185" s="21" t="s">
        <v>660</v>
      </c>
      <c r="C185" s="21" t="s">
        <v>730</v>
      </c>
      <c r="D185" s="21" t="s">
        <v>10054</v>
      </c>
      <c r="E185" s="21" t="s">
        <v>11726</v>
      </c>
      <c r="F185" s="21" t="s">
        <v>11727</v>
      </c>
      <c r="G185" s="21">
        <v>248.0</v>
      </c>
      <c r="H185" s="21">
        <v>661.0</v>
      </c>
      <c r="I185" s="128">
        <v>1077.0</v>
      </c>
      <c r="J185" s="52">
        <f t="shared" ref="J185:K185" si="187">G185/$I185</f>
        <v>0.2302692665</v>
      </c>
      <c r="K185" s="52">
        <f t="shared" si="187"/>
        <v>0.6137418756</v>
      </c>
      <c r="L185" s="55">
        <f t="shared" si="3"/>
        <v>38.34726091</v>
      </c>
      <c r="M185">
        <f t="shared" si="4"/>
        <v>413</v>
      </c>
      <c r="N185" t="str">
        <f t="shared" si="5"/>
        <v>Green</v>
      </c>
    </row>
    <row r="186">
      <c r="A186" s="21">
        <v>2005.0</v>
      </c>
      <c r="B186" s="21" t="s">
        <v>660</v>
      </c>
      <c r="C186" s="21" t="s">
        <v>730</v>
      </c>
      <c r="D186" s="21" t="s">
        <v>10060</v>
      </c>
      <c r="E186" s="21" t="s">
        <v>11726</v>
      </c>
      <c r="F186" s="21" t="s">
        <v>11727</v>
      </c>
      <c r="G186" s="21">
        <v>196.0</v>
      </c>
      <c r="H186" s="21">
        <v>662.0</v>
      </c>
      <c r="I186" s="128">
        <v>998.0</v>
      </c>
      <c r="J186" s="52">
        <f t="shared" ref="J186:K186" si="188">G186/$I186</f>
        <v>0.1963927856</v>
      </c>
      <c r="K186" s="52">
        <f t="shared" si="188"/>
        <v>0.6633266533</v>
      </c>
      <c r="L186" s="55">
        <f t="shared" si="3"/>
        <v>46.69338677</v>
      </c>
      <c r="M186">
        <f t="shared" si="4"/>
        <v>466</v>
      </c>
      <c r="N186" t="str">
        <f t="shared" si="5"/>
        <v>Green</v>
      </c>
    </row>
    <row r="187">
      <c r="A187" s="21">
        <v>2005.0</v>
      </c>
      <c r="B187" s="21" t="s">
        <v>660</v>
      </c>
      <c r="C187" s="21" t="s">
        <v>730</v>
      </c>
      <c r="D187" s="21" t="s">
        <v>5904</v>
      </c>
      <c r="E187" s="21" t="s">
        <v>11726</v>
      </c>
      <c r="F187" s="21" t="s">
        <v>11727</v>
      </c>
      <c r="G187" s="21">
        <v>526.0</v>
      </c>
      <c r="H187" s="21">
        <v>647.0</v>
      </c>
      <c r="I187" s="128">
        <v>1385.0</v>
      </c>
      <c r="J187" s="52">
        <f t="shared" ref="J187:K187" si="189">G187/$I187</f>
        <v>0.3797833935</v>
      </c>
      <c r="K187" s="52">
        <f t="shared" si="189"/>
        <v>0.4671480144</v>
      </c>
      <c r="L187" s="55">
        <f t="shared" si="3"/>
        <v>8.736462094</v>
      </c>
      <c r="M187">
        <f t="shared" si="4"/>
        <v>121</v>
      </c>
      <c r="N187" t="str">
        <f t="shared" si="5"/>
        <v>Green</v>
      </c>
    </row>
    <row r="188">
      <c r="A188" s="21">
        <v>2005.0</v>
      </c>
      <c r="B188" s="21" t="s">
        <v>660</v>
      </c>
      <c r="C188" s="21" t="s">
        <v>730</v>
      </c>
      <c r="D188" s="21" t="s">
        <v>566</v>
      </c>
      <c r="E188" s="21" t="s">
        <v>11726</v>
      </c>
      <c r="F188" s="21" t="s">
        <v>11727</v>
      </c>
      <c r="G188" s="21">
        <v>1277.0</v>
      </c>
      <c r="H188" s="21">
        <v>108.0</v>
      </c>
      <c r="I188" s="128">
        <v>1433.0</v>
      </c>
      <c r="J188" s="52">
        <f t="shared" ref="J188:K188" si="190">G188/$I188</f>
        <v>0.8911374738</v>
      </c>
      <c r="K188" s="52">
        <f t="shared" si="190"/>
        <v>0.07536636427</v>
      </c>
      <c r="L188" s="55">
        <f t="shared" si="3"/>
        <v>-81.57711096</v>
      </c>
      <c r="M188">
        <f t="shared" si="4"/>
        <v>-1169</v>
      </c>
      <c r="N188" t="str">
        <f t="shared" si="5"/>
        <v>Blue</v>
      </c>
    </row>
    <row r="189">
      <c r="A189" s="21">
        <v>2005.0</v>
      </c>
      <c r="B189" s="21" t="s">
        <v>660</v>
      </c>
      <c r="C189" s="21" t="s">
        <v>730</v>
      </c>
      <c r="D189" s="21" t="s">
        <v>2896</v>
      </c>
      <c r="E189" s="21" t="s">
        <v>11726</v>
      </c>
      <c r="F189" s="21" t="s">
        <v>11727</v>
      </c>
      <c r="G189" s="21">
        <v>610.0</v>
      </c>
      <c r="H189" s="21">
        <v>695.0</v>
      </c>
      <c r="I189" s="128">
        <v>1528.0</v>
      </c>
      <c r="J189" s="52">
        <f t="shared" ref="J189:K189" si="191">G189/$I189</f>
        <v>0.3992146597</v>
      </c>
      <c r="K189" s="52">
        <f t="shared" si="191"/>
        <v>0.4548429319</v>
      </c>
      <c r="L189" s="55">
        <f t="shared" si="3"/>
        <v>5.562827225</v>
      </c>
      <c r="M189">
        <f t="shared" si="4"/>
        <v>85</v>
      </c>
      <c r="N189" t="str">
        <f t="shared" si="5"/>
        <v>Green</v>
      </c>
    </row>
    <row r="190">
      <c r="A190" s="21">
        <v>2005.0</v>
      </c>
      <c r="B190" s="21" t="s">
        <v>660</v>
      </c>
      <c r="C190" s="21" t="s">
        <v>730</v>
      </c>
      <c r="D190" s="21" t="s">
        <v>7820</v>
      </c>
      <c r="E190" s="21" t="s">
        <v>11726</v>
      </c>
      <c r="F190" s="21" t="s">
        <v>11727</v>
      </c>
      <c r="G190" s="21">
        <v>371.0</v>
      </c>
      <c r="H190" s="21">
        <v>824.0</v>
      </c>
      <c r="I190" s="128">
        <v>1344.0</v>
      </c>
      <c r="J190" s="52">
        <f t="shared" ref="J190:K190" si="192">G190/$I190</f>
        <v>0.2760416667</v>
      </c>
      <c r="K190" s="52">
        <f t="shared" si="192"/>
        <v>0.6130952381</v>
      </c>
      <c r="L190" s="55">
        <f t="shared" si="3"/>
        <v>33.70535714</v>
      </c>
      <c r="M190">
        <f t="shared" si="4"/>
        <v>453</v>
      </c>
      <c r="N190" t="str">
        <f t="shared" si="5"/>
        <v>Green</v>
      </c>
    </row>
    <row r="191">
      <c r="A191" s="21">
        <v>2005.0</v>
      </c>
      <c r="B191" s="21" t="s">
        <v>660</v>
      </c>
      <c r="C191" s="21" t="s">
        <v>730</v>
      </c>
      <c r="D191" s="21" t="s">
        <v>2613</v>
      </c>
      <c r="E191" s="21" t="s">
        <v>11726</v>
      </c>
      <c r="F191" s="21" t="s">
        <v>11727</v>
      </c>
      <c r="G191" s="21">
        <v>146.0</v>
      </c>
      <c r="H191" s="21">
        <v>27.0</v>
      </c>
      <c r="I191" s="128">
        <v>181.0</v>
      </c>
      <c r="J191" s="52">
        <f t="shared" ref="J191:K191" si="193">G191/$I191</f>
        <v>0.8066298343</v>
      </c>
      <c r="K191" s="52">
        <f t="shared" si="193"/>
        <v>0.1491712707</v>
      </c>
      <c r="L191" s="55">
        <f t="shared" si="3"/>
        <v>-65.74585635</v>
      </c>
      <c r="M191">
        <f t="shared" si="4"/>
        <v>-119</v>
      </c>
      <c r="N191" t="str">
        <f t="shared" si="5"/>
        <v>Blue</v>
      </c>
    </row>
    <row r="192">
      <c r="A192" s="21">
        <v>2005.0</v>
      </c>
      <c r="B192" s="21" t="s">
        <v>660</v>
      </c>
      <c r="C192" s="21" t="s">
        <v>730</v>
      </c>
      <c r="D192" s="21" t="s">
        <v>2196</v>
      </c>
      <c r="E192" s="21" t="s">
        <v>11726</v>
      </c>
      <c r="F192" s="21" t="s">
        <v>11727</v>
      </c>
      <c r="G192" s="21">
        <v>436.0</v>
      </c>
      <c r="H192" s="21">
        <v>826.0</v>
      </c>
      <c r="I192" s="128">
        <v>1413.0</v>
      </c>
      <c r="J192" s="52">
        <f t="shared" ref="J192:K192" si="194">G192/$I192</f>
        <v>0.3085633404</v>
      </c>
      <c r="K192" s="52">
        <f t="shared" si="194"/>
        <v>0.584571833</v>
      </c>
      <c r="L192" s="55">
        <f t="shared" si="3"/>
        <v>27.60084926</v>
      </c>
      <c r="M192">
        <f t="shared" si="4"/>
        <v>390</v>
      </c>
      <c r="N192" t="str">
        <f t="shared" si="5"/>
        <v>Green</v>
      </c>
    </row>
    <row r="193">
      <c r="A193" s="21">
        <v>2005.0</v>
      </c>
      <c r="B193" s="21" t="s">
        <v>660</v>
      </c>
      <c r="C193" s="21" t="s">
        <v>730</v>
      </c>
      <c r="D193" s="21" t="s">
        <v>10082</v>
      </c>
      <c r="E193" s="21" t="s">
        <v>11726</v>
      </c>
      <c r="F193" s="21" t="s">
        <v>11727</v>
      </c>
      <c r="G193" s="21">
        <v>444.0</v>
      </c>
      <c r="H193" s="21">
        <v>674.0</v>
      </c>
      <c r="I193" s="128">
        <v>1343.0</v>
      </c>
      <c r="J193" s="52">
        <f t="shared" ref="J193:K193" si="195">G193/$I193</f>
        <v>0.3306031273</v>
      </c>
      <c r="K193" s="52">
        <f t="shared" si="195"/>
        <v>0.5018615041</v>
      </c>
      <c r="L193" s="55">
        <f t="shared" si="3"/>
        <v>17.12583768</v>
      </c>
      <c r="M193">
        <f t="shared" si="4"/>
        <v>230</v>
      </c>
      <c r="N193" t="str">
        <f t="shared" si="5"/>
        <v>Green</v>
      </c>
    </row>
    <row r="194">
      <c r="A194" s="21">
        <v>2005.0</v>
      </c>
      <c r="B194" s="21" t="s">
        <v>660</v>
      </c>
      <c r="C194" s="21" t="s">
        <v>730</v>
      </c>
      <c r="D194" s="21" t="s">
        <v>10097</v>
      </c>
      <c r="E194" s="21" t="s">
        <v>11726</v>
      </c>
      <c r="F194" s="21" t="s">
        <v>11727</v>
      </c>
      <c r="G194" s="21">
        <v>358.0</v>
      </c>
      <c r="H194" s="21">
        <v>537.0</v>
      </c>
      <c r="I194" s="128">
        <v>1022.0</v>
      </c>
      <c r="J194" s="52">
        <f t="shared" ref="J194:K194" si="196">G194/$I194</f>
        <v>0.3502935421</v>
      </c>
      <c r="K194" s="52">
        <f t="shared" si="196"/>
        <v>0.5254403131</v>
      </c>
      <c r="L194" s="55">
        <f t="shared" si="3"/>
        <v>17.5146771</v>
      </c>
      <c r="M194">
        <f t="shared" si="4"/>
        <v>179</v>
      </c>
      <c r="N194" t="str">
        <f t="shared" si="5"/>
        <v>Green</v>
      </c>
    </row>
    <row r="195">
      <c r="A195" s="21">
        <v>2005.0</v>
      </c>
      <c r="B195" s="21" t="s">
        <v>660</v>
      </c>
      <c r="C195" s="21" t="s">
        <v>730</v>
      </c>
      <c r="D195" s="21" t="s">
        <v>10022</v>
      </c>
      <c r="E195" s="21" t="s">
        <v>11726</v>
      </c>
      <c r="F195" s="21" t="s">
        <v>11727</v>
      </c>
      <c r="G195" s="21">
        <v>416.0</v>
      </c>
      <c r="H195" s="21">
        <v>359.0</v>
      </c>
      <c r="I195" s="128">
        <v>862.0</v>
      </c>
      <c r="J195" s="52">
        <f t="shared" ref="J195:K195" si="197">G195/$I195</f>
        <v>0.4825986079</v>
      </c>
      <c r="K195" s="52">
        <f t="shared" si="197"/>
        <v>0.4164733179</v>
      </c>
      <c r="L195" s="55">
        <f t="shared" si="3"/>
        <v>-6.612529002</v>
      </c>
      <c r="M195">
        <f t="shared" si="4"/>
        <v>-57</v>
      </c>
      <c r="N195" t="str">
        <f t="shared" si="5"/>
        <v>Blue</v>
      </c>
    </row>
    <row r="196">
      <c r="A196" s="21">
        <v>2005.0</v>
      </c>
      <c r="B196" s="21" t="s">
        <v>660</v>
      </c>
      <c r="C196" s="21" t="s">
        <v>10398</v>
      </c>
      <c r="D196" s="21" t="s">
        <v>10468</v>
      </c>
      <c r="E196" s="21" t="s">
        <v>11726</v>
      </c>
      <c r="F196" s="21" t="s">
        <v>11727</v>
      </c>
      <c r="G196" s="21">
        <v>272.0</v>
      </c>
      <c r="H196" s="21">
        <v>323.0</v>
      </c>
      <c r="I196" s="128">
        <v>680.0</v>
      </c>
      <c r="J196" s="52">
        <f t="shared" ref="J196:K196" si="198">G196/$I196</f>
        <v>0.4</v>
      </c>
      <c r="K196" s="52">
        <f t="shared" si="198"/>
        <v>0.475</v>
      </c>
      <c r="L196" s="55">
        <f t="shared" si="3"/>
        <v>7.5</v>
      </c>
      <c r="M196">
        <f t="shared" si="4"/>
        <v>51</v>
      </c>
      <c r="N196" t="str">
        <f t="shared" si="5"/>
        <v>Green</v>
      </c>
    </row>
    <row r="197">
      <c r="A197" s="21">
        <v>2005.0</v>
      </c>
      <c r="B197" s="21" t="s">
        <v>660</v>
      </c>
      <c r="C197" s="21" t="s">
        <v>10398</v>
      </c>
      <c r="D197" s="21" t="s">
        <v>846</v>
      </c>
      <c r="E197" s="21" t="s">
        <v>11726</v>
      </c>
      <c r="F197" s="21" t="s">
        <v>11727</v>
      </c>
      <c r="G197" s="21">
        <v>256.0</v>
      </c>
      <c r="H197" s="21">
        <v>363.0</v>
      </c>
      <c r="I197" s="128">
        <v>756.0</v>
      </c>
      <c r="J197" s="52">
        <f t="shared" ref="J197:K197" si="199">G197/$I197</f>
        <v>0.3386243386</v>
      </c>
      <c r="K197" s="52">
        <f t="shared" si="199"/>
        <v>0.4801587302</v>
      </c>
      <c r="L197" s="55">
        <f t="shared" si="3"/>
        <v>14.15343915</v>
      </c>
      <c r="M197">
        <f t="shared" si="4"/>
        <v>107</v>
      </c>
      <c r="N197" t="str">
        <f t="shared" si="5"/>
        <v>Green</v>
      </c>
    </row>
    <row r="198">
      <c r="A198" s="21">
        <v>2005.0</v>
      </c>
      <c r="B198" s="21" t="s">
        <v>660</v>
      </c>
      <c r="C198" s="21" t="s">
        <v>10398</v>
      </c>
      <c r="D198" s="21" t="s">
        <v>10409</v>
      </c>
      <c r="E198" s="21" t="s">
        <v>11726</v>
      </c>
      <c r="F198" s="21" t="s">
        <v>11727</v>
      </c>
      <c r="G198" s="21">
        <v>265.0</v>
      </c>
      <c r="H198" s="21">
        <v>405.0</v>
      </c>
      <c r="I198" s="128">
        <v>761.0</v>
      </c>
      <c r="J198" s="52">
        <f t="shared" ref="J198:K198" si="200">G198/$I198</f>
        <v>0.3482260184</v>
      </c>
      <c r="K198" s="52">
        <f t="shared" si="200"/>
        <v>0.5321944809</v>
      </c>
      <c r="L198" s="55">
        <f t="shared" si="3"/>
        <v>18.39684625</v>
      </c>
      <c r="M198">
        <f t="shared" si="4"/>
        <v>140</v>
      </c>
      <c r="N198" t="str">
        <f t="shared" si="5"/>
        <v>Green</v>
      </c>
    </row>
    <row r="199">
      <c r="A199" s="21">
        <v>2005.0</v>
      </c>
      <c r="B199" s="21" t="s">
        <v>660</v>
      </c>
      <c r="C199" s="21" t="s">
        <v>10398</v>
      </c>
      <c r="D199" s="21" t="s">
        <v>10475</v>
      </c>
      <c r="E199" s="21" t="s">
        <v>11726</v>
      </c>
      <c r="F199" s="21" t="s">
        <v>11727</v>
      </c>
      <c r="G199" s="21">
        <v>524.0</v>
      </c>
      <c r="H199" s="21">
        <v>614.0</v>
      </c>
      <c r="I199" s="128">
        <v>1387.0</v>
      </c>
      <c r="J199" s="52">
        <f t="shared" ref="J199:K199" si="201">G199/$I199</f>
        <v>0.3777937996</v>
      </c>
      <c r="K199" s="52">
        <f t="shared" si="201"/>
        <v>0.4426820476</v>
      </c>
      <c r="L199" s="55">
        <f t="shared" si="3"/>
        <v>6.488824802</v>
      </c>
      <c r="M199">
        <f t="shared" si="4"/>
        <v>90</v>
      </c>
      <c r="N199" t="str">
        <f t="shared" si="5"/>
        <v>Green</v>
      </c>
    </row>
    <row r="200">
      <c r="A200" s="21">
        <v>2005.0</v>
      </c>
      <c r="B200" s="21" t="s">
        <v>660</v>
      </c>
      <c r="C200" s="21" t="s">
        <v>10398</v>
      </c>
      <c r="D200" s="21" t="s">
        <v>8022</v>
      </c>
      <c r="E200" s="21" t="s">
        <v>11726</v>
      </c>
      <c r="F200" s="21" t="s">
        <v>11727</v>
      </c>
      <c r="G200" s="21">
        <v>416.0</v>
      </c>
      <c r="H200" s="21">
        <v>240.0</v>
      </c>
      <c r="I200" s="128">
        <v>715.0</v>
      </c>
      <c r="J200" s="52">
        <f t="shared" ref="J200:K200" si="202">G200/$I200</f>
        <v>0.5818181818</v>
      </c>
      <c r="K200" s="52">
        <f t="shared" si="202"/>
        <v>0.3356643357</v>
      </c>
      <c r="L200" s="55">
        <f t="shared" si="3"/>
        <v>-24.61538462</v>
      </c>
      <c r="M200">
        <f t="shared" si="4"/>
        <v>-176</v>
      </c>
      <c r="N200" t="str">
        <f t="shared" si="5"/>
        <v>Blue</v>
      </c>
    </row>
    <row r="201">
      <c r="A201" s="21">
        <v>2005.0</v>
      </c>
      <c r="B201" s="21" t="s">
        <v>660</v>
      </c>
      <c r="C201" s="21" t="s">
        <v>10398</v>
      </c>
      <c r="D201" s="21" t="s">
        <v>10420</v>
      </c>
      <c r="E201" s="21" t="s">
        <v>11726</v>
      </c>
      <c r="F201" s="21" t="s">
        <v>11727</v>
      </c>
      <c r="G201" s="21">
        <v>625.0</v>
      </c>
      <c r="H201" s="21">
        <v>516.0</v>
      </c>
      <c r="I201" s="128">
        <v>1291.0</v>
      </c>
      <c r="J201" s="52">
        <f t="shared" ref="J201:K201" si="203">G201/$I201</f>
        <v>0.4841208366</v>
      </c>
      <c r="K201" s="52">
        <f t="shared" si="203"/>
        <v>0.3996901627</v>
      </c>
      <c r="L201" s="55">
        <f t="shared" si="3"/>
        <v>-8.44306739</v>
      </c>
      <c r="M201">
        <f t="shared" si="4"/>
        <v>-109</v>
      </c>
      <c r="N201" t="str">
        <f t="shared" si="5"/>
        <v>Blue</v>
      </c>
    </row>
    <row r="202">
      <c r="A202" s="21">
        <v>2005.0</v>
      </c>
      <c r="B202" s="21" t="s">
        <v>660</v>
      </c>
      <c r="C202" s="21" t="s">
        <v>10398</v>
      </c>
      <c r="D202" s="21" t="s">
        <v>73</v>
      </c>
      <c r="E202" s="21" t="s">
        <v>11726</v>
      </c>
      <c r="F202" s="21" t="s">
        <v>11727</v>
      </c>
      <c r="G202" s="21">
        <v>264.0</v>
      </c>
      <c r="H202" s="21">
        <v>345.0</v>
      </c>
      <c r="I202" s="128">
        <v>695.0</v>
      </c>
      <c r="J202" s="52">
        <f t="shared" ref="J202:K202" si="204">G202/$I202</f>
        <v>0.3798561151</v>
      </c>
      <c r="K202" s="52">
        <f t="shared" si="204"/>
        <v>0.4964028777</v>
      </c>
      <c r="L202" s="55">
        <f t="shared" si="3"/>
        <v>11.65467626</v>
      </c>
      <c r="M202">
        <f t="shared" si="4"/>
        <v>81</v>
      </c>
      <c r="N202" t="str">
        <f t="shared" si="5"/>
        <v>Green</v>
      </c>
    </row>
    <row r="203">
      <c r="A203" s="21">
        <v>2005.0</v>
      </c>
      <c r="B203" s="21" t="s">
        <v>660</v>
      </c>
      <c r="C203" s="21" t="s">
        <v>10398</v>
      </c>
      <c r="D203" s="21" t="s">
        <v>7009</v>
      </c>
      <c r="E203" s="21" t="s">
        <v>11726</v>
      </c>
      <c r="F203" s="21" t="s">
        <v>11727</v>
      </c>
      <c r="G203" s="21">
        <v>256.0</v>
      </c>
      <c r="H203" s="21">
        <v>374.0</v>
      </c>
      <c r="I203" s="128">
        <v>719.0</v>
      </c>
      <c r="J203" s="52">
        <f t="shared" ref="J203:K203" si="205">G203/$I203</f>
        <v>0.3560500695</v>
      </c>
      <c r="K203" s="52">
        <f t="shared" si="205"/>
        <v>0.5201668985</v>
      </c>
      <c r="L203" s="55">
        <f t="shared" si="3"/>
        <v>16.41168289</v>
      </c>
      <c r="M203">
        <f t="shared" si="4"/>
        <v>118</v>
      </c>
      <c r="N203" t="str">
        <f t="shared" si="5"/>
        <v>Green</v>
      </c>
    </row>
    <row r="204">
      <c r="A204" s="21">
        <v>2005.0</v>
      </c>
      <c r="B204" s="21" t="s">
        <v>660</v>
      </c>
      <c r="C204" s="21" t="s">
        <v>10398</v>
      </c>
      <c r="D204" s="21" t="s">
        <v>10459</v>
      </c>
      <c r="E204" s="21" t="s">
        <v>11726</v>
      </c>
      <c r="F204" s="21" t="s">
        <v>11727</v>
      </c>
      <c r="G204" s="21">
        <v>551.0</v>
      </c>
      <c r="H204" s="21">
        <v>868.0</v>
      </c>
      <c r="I204" s="128">
        <v>1677.0</v>
      </c>
      <c r="J204" s="52">
        <f t="shared" ref="J204:K204" si="206">G204/$I204</f>
        <v>0.32856291</v>
      </c>
      <c r="K204" s="52">
        <f t="shared" si="206"/>
        <v>0.5175909362</v>
      </c>
      <c r="L204" s="55">
        <f t="shared" si="3"/>
        <v>18.90280262</v>
      </c>
      <c r="M204">
        <f t="shared" si="4"/>
        <v>317</v>
      </c>
      <c r="N204" t="str">
        <f t="shared" si="5"/>
        <v>Green</v>
      </c>
    </row>
    <row r="205">
      <c r="A205" s="21">
        <v>2005.0</v>
      </c>
      <c r="B205" s="21" t="s">
        <v>660</v>
      </c>
      <c r="C205" s="21" t="s">
        <v>10398</v>
      </c>
      <c r="D205" s="21" t="s">
        <v>720</v>
      </c>
      <c r="E205" s="21" t="s">
        <v>11726</v>
      </c>
      <c r="F205" s="21" t="s">
        <v>11727</v>
      </c>
      <c r="G205" s="21">
        <v>268.0</v>
      </c>
      <c r="H205" s="21">
        <v>376.0</v>
      </c>
      <c r="I205" s="128">
        <v>764.0</v>
      </c>
      <c r="J205" s="52">
        <f t="shared" ref="J205:K205" si="207">G205/$I205</f>
        <v>0.3507853403</v>
      </c>
      <c r="K205" s="52">
        <f t="shared" si="207"/>
        <v>0.4921465969</v>
      </c>
      <c r="L205" s="55">
        <f t="shared" si="3"/>
        <v>14.13612565</v>
      </c>
      <c r="M205">
        <f t="shared" si="4"/>
        <v>108</v>
      </c>
      <c r="N205" t="str">
        <f t="shared" si="5"/>
        <v>Green</v>
      </c>
    </row>
    <row r="206">
      <c r="A206" s="21">
        <v>2005.0</v>
      </c>
      <c r="B206" s="21" t="s">
        <v>660</v>
      </c>
      <c r="C206" s="21" t="s">
        <v>10398</v>
      </c>
      <c r="D206" s="21" t="s">
        <v>1690</v>
      </c>
      <c r="E206" s="21" t="s">
        <v>11726</v>
      </c>
      <c r="F206" s="21" t="s">
        <v>11727</v>
      </c>
      <c r="G206" s="21">
        <v>315.0</v>
      </c>
      <c r="H206" s="21">
        <v>317.0</v>
      </c>
      <c r="I206" s="128">
        <v>723.0</v>
      </c>
      <c r="J206" s="52">
        <f t="shared" ref="J206:K206" si="208">G206/$I206</f>
        <v>0.4356846473</v>
      </c>
      <c r="K206" s="52">
        <f t="shared" si="208"/>
        <v>0.438450899</v>
      </c>
      <c r="L206" s="55">
        <f t="shared" si="3"/>
        <v>0.2766251729</v>
      </c>
      <c r="M206">
        <f t="shared" si="4"/>
        <v>2</v>
      </c>
      <c r="N206" t="str">
        <f t="shared" si="5"/>
        <v>Green</v>
      </c>
    </row>
    <row r="207">
      <c r="A207" s="21">
        <v>2005.0</v>
      </c>
      <c r="B207" s="21" t="s">
        <v>660</v>
      </c>
      <c r="C207" s="21" t="s">
        <v>10398</v>
      </c>
      <c r="D207" s="21" t="s">
        <v>10415</v>
      </c>
      <c r="E207" s="21" t="s">
        <v>11726</v>
      </c>
      <c r="F207" s="21" t="s">
        <v>11727</v>
      </c>
      <c r="G207" s="21">
        <v>346.0</v>
      </c>
      <c r="H207" s="21">
        <v>345.0</v>
      </c>
      <c r="I207" s="128">
        <v>787.0</v>
      </c>
      <c r="J207" s="52">
        <f t="shared" ref="J207:K207" si="209">G207/$I207</f>
        <v>0.4396442186</v>
      </c>
      <c r="K207" s="52">
        <f t="shared" si="209"/>
        <v>0.4383735705</v>
      </c>
      <c r="L207" s="55">
        <f t="shared" si="3"/>
        <v>-0.127064803</v>
      </c>
      <c r="M207">
        <f t="shared" si="4"/>
        <v>-1</v>
      </c>
      <c r="N207" t="str">
        <f t="shared" si="5"/>
        <v>Blue</v>
      </c>
    </row>
    <row r="208">
      <c r="A208" s="21">
        <v>2005.0</v>
      </c>
      <c r="B208" s="21" t="s">
        <v>660</v>
      </c>
      <c r="C208" s="21" t="s">
        <v>10398</v>
      </c>
      <c r="D208" s="21" t="s">
        <v>10491</v>
      </c>
      <c r="E208" s="21" t="s">
        <v>11726</v>
      </c>
      <c r="F208" s="21" t="s">
        <v>11727</v>
      </c>
      <c r="G208" s="21">
        <v>284.0</v>
      </c>
      <c r="H208" s="21">
        <v>371.0</v>
      </c>
      <c r="I208" s="128">
        <v>772.0</v>
      </c>
      <c r="J208" s="52">
        <f t="shared" ref="J208:K208" si="210">G208/$I208</f>
        <v>0.3678756477</v>
      </c>
      <c r="K208" s="52">
        <f t="shared" si="210"/>
        <v>0.4805699482</v>
      </c>
      <c r="L208" s="55">
        <f t="shared" si="3"/>
        <v>11.26943005</v>
      </c>
      <c r="M208">
        <f t="shared" si="4"/>
        <v>87</v>
      </c>
      <c r="N208" t="str">
        <f t="shared" si="5"/>
        <v>Green</v>
      </c>
    </row>
    <row r="209">
      <c r="A209" s="21">
        <v>2005.0</v>
      </c>
      <c r="B209" s="21" t="s">
        <v>660</v>
      </c>
      <c r="C209" s="21" t="s">
        <v>10398</v>
      </c>
      <c r="D209" s="21" t="s">
        <v>10425</v>
      </c>
      <c r="E209" s="21" t="s">
        <v>11726</v>
      </c>
      <c r="F209" s="21" t="s">
        <v>11727</v>
      </c>
      <c r="G209" s="21">
        <v>413.0</v>
      </c>
      <c r="H209" s="21">
        <v>525.0</v>
      </c>
      <c r="I209" s="128">
        <v>1094.0</v>
      </c>
      <c r="J209" s="52">
        <f t="shared" ref="J209:K209" si="211">G209/$I209</f>
        <v>0.3775137112</v>
      </c>
      <c r="K209" s="52">
        <f t="shared" si="211"/>
        <v>0.4798903108</v>
      </c>
      <c r="L209" s="55">
        <f t="shared" si="3"/>
        <v>10.23765996</v>
      </c>
      <c r="M209">
        <f t="shared" si="4"/>
        <v>112</v>
      </c>
      <c r="N209" t="str">
        <f t="shared" si="5"/>
        <v>Green</v>
      </c>
    </row>
    <row r="210">
      <c r="A210" s="21">
        <v>2005.0</v>
      </c>
      <c r="B210" s="21" t="s">
        <v>660</v>
      </c>
      <c r="C210" s="21" t="s">
        <v>10398</v>
      </c>
      <c r="D210" s="21" t="s">
        <v>799</v>
      </c>
      <c r="E210" s="21" t="s">
        <v>11726</v>
      </c>
      <c r="F210" s="21" t="s">
        <v>11727</v>
      </c>
      <c r="G210" s="21">
        <v>285.0</v>
      </c>
      <c r="H210" s="21">
        <v>492.0</v>
      </c>
      <c r="I210" s="128">
        <v>936.0</v>
      </c>
      <c r="J210" s="52">
        <f t="shared" ref="J210:K210" si="212">G210/$I210</f>
        <v>0.3044871795</v>
      </c>
      <c r="K210" s="52">
        <f t="shared" si="212"/>
        <v>0.5256410256</v>
      </c>
      <c r="L210" s="55">
        <f t="shared" si="3"/>
        <v>22.11538462</v>
      </c>
      <c r="M210">
        <f t="shared" si="4"/>
        <v>207</v>
      </c>
      <c r="N210" t="str">
        <f t="shared" si="5"/>
        <v>Green</v>
      </c>
    </row>
    <row r="211">
      <c r="A211" s="21">
        <v>2005.0</v>
      </c>
      <c r="B211" s="21" t="s">
        <v>660</v>
      </c>
      <c r="C211" s="21" t="s">
        <v>10398</v>
      </c>
      <c r="D211" s="21" t="s">
        <v>2283</v>
      </c>
      <c r="E211" s="21" t="s">
        <v>11726</v>
      </c>
      <c r="F211" s="21" t="s">
        <v>11727</v>
      </c>
      <c r="G211" s="21">
        <v>347.0</v>
      </c>
      <c r="H211" s="21">
        <v>500.0</v>
      </c>
      <c r="I211" s="128">
        <v>1062.0</v>
      </c>
      <c r="J211" s="52">
        <f t="shared" ref="J211:K211" si="213">G211/$I211</f>
        <v>0.3267419962</v>
      </c>
      <c r="K211" s="52">
        <f t="shared" si="213"/>
        <v>0.4708097928</v>
      </c>
      <c r="L211" s="55">
        <f t="shared" si="3"/>
        <v>14.40677966</v>
      </c>
      <c r="M211">
        <f t="shared" si="4"/>
        <v>153</v>
      </c>
      <c r="N211" t="str">
        <f t="shared" si="5"/>
        <v>Green</v>
      </c>
    </row>
    <row r="212">
      <c r="A212" s="21">
        <v>2005.0</v>
      </c>
      <c r="B212" s="21" t="s">
        <v>660</v>
      </c>
      <c r="C212" s="21" t="s">
        <v>10398</v>
      </c>
      <c r="D212" s="21" t="s">
        <v>2437</v>
      </c>
      <c r="E212" s="21" t="s">
        <v>11726</v>
      </c>
      <c r="F212" s="21" t="s">
        <v>11727</v>
      </c>
      <c r="G212" s="21">
        <v>183.0</v>
      </c>
      <c r="H212" s="21">
        <v>265.0</v>
      </c>
      <c r="I212" s="128">
        <v>540.0</v>
      </c>
      <c r="J212" s="52">
        <f t="shared" ref="J212:K212" si="214">G212/$I212</f>
        <v>0.3388888889</v>
      </c>
      <c r="K212" s="52">
        <f t="shared" si="214"/>
        <v>0.4907407407</v>
      </c>
      <c r="L212" s="55">
        <f t="shared" si="3"/>
        <v>15.18518519</v>
      </c>
      <c r="M212">
        <f t="shared" si="4"/>
        <v>82</v>
      </c>
      <c r="N212" t="str">
        <f t="shared" si="5"/>
        <v>Green</v>
      </c>
    </row>
    <row r="213">
      <c r="A213" s="21">
        <v>2005.0</v>
      </c>
      <c r="B213" s="21" t="s">
        <v>660</v>
      </c>
      <c r="C213" s="21" t="s">
        <v>10398</v>
      </c>
      <c r="D213" s="21" t="s">
        <v>10447</v>
      </c>
      <c r="E213" s="21" t="s">
        <v>11726</v>
      </c>
      <c r="F213" s="21" t="s">
        <v>11727</v>
      </c>
      <c r="G213" s="21">
        <v>270.0</v>
      </c>
      <c r="H213" s="21">
        <v>321.0</v>
      </c>
      <c r="I213" s="128">
        <v>685.0</v>
      </c>
      <c r="J213" s="52">
        <f t="shared" ref="J213:K213" si="215">G213/$I213</f>
        <v>0.3941605839</v>
      </c>
      <c r="K213" s="52">
        <f t="shared" si="215"/>
        <v>0.4686131387</v>
      </c>
      <c r="L213" s="55">
        <f t="shared" si="3"/>
        <v>7.445255474</v>
      </c>
      <c r="M213">
        <f t="shared" si="4"/>
        <v>51</v>
      </c>
      <c r="N213" t="str">
        <f t="shared" si="5"/>
        <v>Green</v>
      </c>
    </row>
    <row r="214">
      <c r="A214" s="21">
        <v>2005.0</v>
      </c>
      <c r="B214" s="21" t="s">
        <v>660</v>
      </c>
      <c r="C214" s="21" t="s">
        <v>10398</v>
      </c>
      <c r="D214" s="21" t="s">
        <v>10432</v>
      </c>
      <c r="E214" s="21" t="s">
        <v>11726</v>
      </c>
      <c r="F214" s="21" t="s">
        <v>11727</v>
      </c>
      <c r="G214" s="21">
        <v>262.0</v>
      </c>
      <c r="H214" s="21">
        <v>312.0</v>
      </c>
      <c r="I214" s="128">
        <v>675.0</v>
      </c>
      <c r="J214" s="52">
        <f t="shared" ref="J214:K214" si="216">G214/$I214</f>
        <v>0.3881481481</v>
      </c>
      <c r="K214" s="52">
        <f t="shared" si="216"/>
        <v>0.4622222222</v>
      </c>
      <c r="L214" s="55">
        <f t="shared" si="3"/>
        <v>7.407407407</v>
      </c>
      <c r="M214">
        <f t="shared" si="4"/>
        <v>50</v>
      </c>
      <c r="N214" t="str">
        <f t="shared" si="5"/>
        <v>Green</v>
      </c>
    </row>
    <row r="215">
      <c r="A215" s="21">
        <v>2005.0</v>
      </c>
      <c r="B215" s="21" t="s">
        <v>660</v>
      </c>
      <c r="C215" s="21" t="s">
        <v>10398</v>
      </c>
      <c r="D215" s="21" t="s">
        <v>9887</v>
      </c>
      <c r="E215" s="21" t="s">
        <v>11726</v>
      </c>
      <c r="F215" s="21" t="s">
        <v>11727</v>
      </c>
      <c r="G215" s="21">
        <v>452.0</v>
      </c>
      <c r="H215" s="21">
        <v>561.0</v>
      </c>
      <c r="I215" s="128">
        <v>1172.0</v>
      </c>
      <c r="J215" s="52">
        <f t="shared" ref="J215:K215" si="217">G215/$I215</f>
        <v>0.385665529</v>
      </c>
      <c r="K215" s="52">
        <f t="shared" si="217"/>
        <v>0.478668942</v>
      </c>
      <c r="L215" s="55">
        <f t="shared" si="3"/>
        <v>9.300341297</v>
      </c>
      <c r="M215">
        <f t="shared" si="4"/>
        <v>109</v>
      </c>
      <c r="N215" t="str">
        <f t="shared" si="5"/>
        <v>Green</v>
      </c>
    </row>
    <row r="216">
      <c r="A216" s="21">
        <v>2005.0</v>
      </c>
      <c r="B216" s="21" t="s">
        <v>660</v>
      </c>
      <c r="C216" s="21" t="s">
        <v>10398</v>
      </c>
      <c r="D216" s="21" t="s">
        <v>39</v>
      </c>
      <c r="E216" s="21" t="s">
        <v>11726</v>
      </c>
      <c r="F216" s="21" t="s">
        <v>11727</v>
      </c>
      <c r="G216" s="21">
        <v>281.0</v>
      </c>
      <c r="H216" s="21">
        <v>448.0</v>
      </c>
      <c r="I216" s="128">
        <v>832.0</v>
      </c>
      <c r="J216" s="52">
        <f t="shared" ref="J216:K216" si="218">G216/$I216</f>
        <v>0.3377403846</v>
      </c>
      <c r="K216" s="52">
        <f t="shared" si="218"/>
        <v>0.5384615385</v>
      </c>
      <c r="L216" s="55">
        <f t="shared" si="3"/>
        <v>20.07211538</v>
      </c>
      <c r="M216">
        <f t="shared" si="4"/>
        <v>167</v>
      </c>
      <c r="N216" t="str">
        <f t="shared" si="5"/>
        <v>Green</v>
      </c>
    </row>
    <row r="217">
      <c r="A217" s="21">
        <v>2005.0</v>
      </c>
      <c r="B217" s="21" t="s">
        <v>660</v>
      </c>
      <c r="C217" s="21" t="s">
        <v>10398</v>
      </c>
      <c r="D217" s="21" t="s">
        <v>8595</v>
      </c>
      <c r="E217" s="21" t="s">
        <v>11726</v>
      </c>
      <c r="F217" s="21" t="s">
        <v>11727</v>
      </c>
      <c r="G217" s="21">
        <v>246.0</v>
      </c>
      <c r="H217" s="21">
        <v>346.0</v>
      </c>
      <c r="I217" s="128">
        <v>777.0</v>
      </c>
      <c r="J217" s="52">
        <f t="shared" ref="J217:K217" si="219">G217/$I217</f>
        <v>0.3166023166</v>
      </c>
      <c r="K217" s="52">
        <f t="shared" si="219"/>
        <v>0.4453024453</v>
      </c>
      <c r="L217" s="55">
        <f t="shared" si="3"/>
        <v>12.87001287</v>
      </c>
      <c r="M217">
        <f t="shared" si="4"/>
        <v>100</v>
      </c>
      <c r="N217" t="str">
        <f t="shared" si="5"/>
        <v>Green</v>
      </c>
    </row>
    <row r="218">
      <c r="A218" s="21">
        <v>2005.0</v>
      </c>
      <c r="B218" s="21" t="s">
        <v>660</v>
      </c>
      <c r="C218" s="21" t="s">
        <v>10398</v>
      </c>
      <c r="D218" s="21" t="s">
        <v>10439</v>
      </c>
      <c r="E218" s="21" t="s">
        <v>11726</v>
      </c>
      <c r="F218" s="21" t="s">
        <v>11727</v>
      </c>
      <c r="G218" s="21">
        <v>336.0</v>
      </c>
      <c r="H218" s="21">
        <v>399.0</v>
      </c>
      <c r="I218" s="128">
        <v>850.0</v>
      </c>
      <c r="J218" s="52">
        <f t="shared" ref="J218:K218" si="220">G218/$I218</f>
        <v>0.3952941176</v>
      </c>
      <c r="K218" s="52">
        <f t="shared" si="220"/>
        <v>0.4694117647</v>
      </c>
      <c r="L218" s="55">
        <f t="shared" si="3"/>
        <v>7.411764706</v>
      </c>
      <c r="M218">
        <f t="shared" si="4"/>
        <v>63</v>
      </c>
      <c r="N218" t="str">
        <f t="shared" si="5"/>
        <v>Green</v>
      </c>
    </row>
    <row r="219">
      <c r="A219" s="21">
        <v>2005.0</v>
      </c>
      <c r="B219" s="21" t="s">
        <v>660</v>
      </c>
      <c r="C219" s="21" t="s">
        <v>10398</v>
      </c>
      <c r="D219" s="21" t="s">
        <v>10444</v>
      </c>
      <c r="E219" s="21" t="s">
        <v>11726</v>
      </c>
      <c r="F219" s="21" t="s">
        <v>11727</v>
      </c>
      <c r="G219" s="21">
        <v>407.0</v>
      </c>
      <c r="H219" s="21">
        <v>642.0</v>
      </c>
      <c r="I219" s="128">
        <v>1226.0</v>
      </c>
      <c r="J219" s="52">
        <f t="shared" ref="J219:K219" si="221">G219/$I219</f>
        <v>0.3319738989</v>
      </c>
      <c r="K219" s="52">
        <f t="shared" si="221"/>
        <v>0.5236541599</v>
      </c>
      <c r="L219" s="55">
        <f t="shared" si="3"/>
        <v>19.1680261</v>
      </c>
      <c r="M219">
        <f t="shared" si="4"/>
        <v>235</v>
      </c>
      <c r="N219" t="str">
        <f t="shared" si="5"/>
        <v>Green</v>
      </c>
    </row>
    <row r="220">
      <c r="A220" s="21">
        <v>2005.0</v>
      </c>
      <c r="B220" s="21" t="s">
        <v>660</v>
      </c>
      <c r="C220" s="21" t="s">
        <v>10398</v>
      </c>
      <c r="D220" s="21" t="s">
        <v>3107</v>
      </c>
      <c r="E220" s="21" t="s">
        <v>11726</v>
      </c>
      <c r="F220" s="21" t="s">
        <v>11727</v>
      </c>
      <c r="G220" s="21">
        <v>252.0</v>
      </c>
      <c r="H220" s="21">
        <v>424.0</v>
      </c>
      <c r="I220" s="128">
        <v>791.0</v>
      </c>
      <c r="J220" s="52">
        <f t="shared" ref="J220:K220" si="222">G220/$I220</f>
        <v>0.3185840708</v>
      </c>
      <c r="K220" s="52">
        <f t="shared" si="222"/>
        <v>0.5360303413</v>
      </c>
      <c r="L220" s="55">
        <f t="shared" si="3"/>
        <v>21.74462705</v>
      </c>
      <c r="M220">
        <f t="shared" si="4"/>
        <v>172</v>
      </c>
      <c r="N220" t="str">
        <f t="shared" si="5"/>
        <v>Green</v>
      </c>
    </row>
    <row r="221">
      <c r="A221" s="21">
        <v>2005.0</v>
      </c>
      <c r="B221" s="21" t="s">
        <v>660</v>
      </c>
      <c r="C221" s="21" t="s">
        <v>10398</v>
      </c>
      <c r="D221" s="21" t="s">
        <v>10412</v>
      </c>
      <c r="E221" s="21" t="s">
        <v>11726</v>
      </c>
      <c r="F221" s="21" t="s">
        <v>11727</v>
      </c>
      <c r="G221" s="21">
        <v>428.0</v>
      </c>
      <c r="H221" s="21">
        <v>336.0</v>
      </c>
      <c r="I221" s="128">
        <v>844.0</v>
      </c>
      <c r="J221" s="52">
        <f t="shared" ref="J221:K221" si="223">G221/$I221</f>
        <v>0.5071090047</v>
      </c>
      <c r="K221" s="52">
        <f t="shared" si="223"/>
        <v>0.3981042654</v>
      </c>
      <c r="L221" s="55">
        <f t="shared" si="3"/>
        <v>-10.90047393</v>
      </c>
      <c r="M221">
        <f t="shared" si="4"/>
        <v>-92</v>
      </c>
      <c r="N221" t="str">
        <f t="shared" si="5"/>
        <v>Blue</v>
      </c>
    </row>
    <row r="222">
      <c r="A222" s="21">
        <v>2005.0</v>
      </c>
      <c r="B222" s="21" t="s">
        <v>660</v>
      </c>
      <c r="C222" s="21" t="s">
        <v>10398</v>
      </c>
      <c r="D222" s="21" t="s">
        <v>1166</v>
      </c>
      <c r="E222" s="21" t="s">
        <v>11726</v>
      </c>
      <c r="F222" s="21" t="s">
        <v>11727</v>
      </c>
      <c r="G222" s="21">
        <v>881.0</v>
      </c>
      <c r="H222" s="21">
        <v>888.0</v>
      </c>
      <c r="I222" s="128">
        <v>1992.0</v>
      </c>
      <c r="J222" s="52">
        <f t="shared" ref="J222:K222" si="224">G222/$I222</f>
        <v>0.4422690763</v>
      </c>
      <c r="K222" s="52">
        <f t="shared" si="224"/>
        <v>0.4457831325</v>
      </c>
      <c r="L222" s="55">
        <f t="shared" si="3"/>
        <v>0.3514056225</v>
      </c>
      <c r="M222">
        <f t="shared" si="4"/>
        <v>7</v>
      </c>
      <c r="N222" t="str">
        <f t="shared" si="5"/>
        <v>Green</v>
      </c>
    </row>
    <row r="223">
      <c r="A223" s="21">
        <v>2005.0</v>
      </c>
      <c r="B223" s="21" t="s">
        <v>660</v>
      </c>
      <c r="C223" s="21" t="s">
        <v>10398</v>
      </c>
      <c r="D223" s="21" t="s">
        <v>10482</v>
      </c>
      <c r="E223" s="21" t="s">
        <v>11726</v>
      </c>
      <c r="F223" s="21" t="s">
        <v>11727</v>
      </c>
      <c r="G223" s="21">
        <v>895.0</v>
      </c>
      <c r="H223" s="21">
        <v>990.0</v>
      </c>
      <c r="I223" s="128">
        <v>2166.0</v>
      </c>
      <c r="J223" s="52">
        <f t="shared" ref="J223:K223" si="225">G223/$I223</f>
        <v>0.4132040628</v>
      </c>
      <c r="K223" s="52">
        <f t="shared" si="225"/>
        <v>0.4570637119</v>
      </c>
      <c r="L223" s="55">
        <f t="shared" si="3"/>
        <v>4.385964912</v>
      </c>
      <c r="M223">
        <f t="shared" si="4"/>
        <v>95</v>
      </c>
      <c r="N223" t="str">
        <f t="shared" si="5"/>
        <v>Green</v>
      </c>
    </row>
    <row r="224">
      <c r="A224" s="21">
        <v>2005.0</v>
      </c>
      <c r="B224" s="21" t="s">
        <v>660</v>
      </c>
      <c r="C224" s="21" t="s">
        <v>10398</v>
      </c>
      <c r="D224" s="21" t="s">
        <v>8679</v>
      </c>
      <c r="E224" s="21" t="s">
        <v>11726</v>
      </c>
      <c r="F224" s="21" t="s">
        <v>11727</v>
      </c>
      <c r="G224" s="21">
        <v>503.0</v>
      </c>
      <c r="H224" s="21">
        <v>548.0</v>
      </c>
      <c r="I224" s="128">
        <v>1255.0</v>
      </c>
      <c r="J224" s="52">
        <f t="shared" ref="J224:K224" si="226">G224/$I224</f>
        <v>0.4007968127</v>
      </c>
      <c r="K224" s="52">
        <f t="shared" si="226"/>
        <v>0.4366533865</v>
      </c>
      <c r="L224" s="55">
        <f t="shared" si="3"/>
        <v>3.585657371</v>
      </c>
      <c r="M224">
        <f t="shared" si="4"/>
        <v>45</v>
      </c>
      <c r="N224" t="str">
        <f t="shared" si="5"/>
        <v>Green</v>
      </c>
    </row>
    <row r="225">
      <c r="A225" s="21">
        <v>2005.0</v>
      </c>
      <c r="B225" s="21" t="s">
        <v>660</v>
      </c>
      <c r="C225" s="21" t="s">
        <v>10398</v>
      </c>
      <c r="D225" s="21" t="s">
        <v>10404</v>
      </c>
      <c r="E225" s="21" t="s">
        <v>11726</v>
      </c>
      <c r="F225" s="21" t="s">
        <v>11727</v>
      </c>
      <c r="G225" s="21">
        <v>251.0</v>
      </c>
      <c r="H225" s="21">
        <v>199.0</v>
      </c>
      <c r="I225" s="128">
        <v>526.0</v>
      </c>
      <c r="J225" s="52">
        <f t="shared" ref="J225:K225" si="227">G225/$I225</f>
        <v>0.4771863118</v>
      </c>
      <c r="K225" s="52">
        <f t="shared" si="227"/>
        <v>0.3783269962</v>
      </c>
      <c r="L225" s="55">
        <f t="shared" si="3"/>
        <v>-9.885931559</v>
      </c>
      <c r="M225">
        <f t="shared" si="4"/>
        <v>-52</v>
      </c>
      <c r="N225" t="str">
        <f t="shared" si="5"/>
        <v>Blue</v>
      </c>
    </row>
    <row r="226">
      <c r="A226" s="21">
        <v>2005.0</v>
      </c>
      <c r="B226" s="21" t="s">
        <v>660</v>
      </c>
      <c r="C226" s="21" t="s">
        <v>10398</v>
      </c>
      <c r="D226" s="21" t="s">
        <v>2962</v>
      </c>
      <c r="E226" s="21" t="s">
        <v>11726</v>
      </c>
      <c r="F226" s="21" t="s">
        <v>11727</v>
      </c>
      <c r="G226" s="21">
        <v>414.0</v>
      </c>
      <c r="H226" s="21">
        <v>569.0</v>
      </c>
      <c r="I226" s="128">
        <v>1163.0</v>
      </c>
      <c r="J226" s="52">
        <f t="shared" ref="J226:K226" si="228">G226/$I226</f>
        <v>0.3559759243</v>
      </c>
      <c r="K226" s="52">
        <f t="shared" si="228"/>
        <v>0.4892519347</v>
      </c>
      <c r="L226" s="55">
        <f t="shared" si="3"/>
        <v>13.32760103</v>
      </c>
      <c r="M226">
        <f t="shared" si="4"/>
        <v>155</v>
      </c>
      <c r="N226" t="str">
        <f t="shared" si="5"/>
        <v>Green</v>
      </c>
    </row>
    <row r="227">
      <c r="A227" s="21">
        <v>2005.0</v>
      </c>
      <c r="B227" s="21" t="s">
        <v>660</v>
      </c>
      <c r="C227" s="21" t="s">
        <v>10398</v>
      </c>
      <c r="D227" s="21" t="s">
        <v>10465</v>
      </c>
      <c r="E227" s="21" t="s">
        <v>11726</v>
      </c>
      <c r="F227" s="21" t="s">
        <v>11727</v>
      </c>
      <c r="G227" s="21">
        <v>228.0</v>
      </c>
      <c r="H227" s="21">
        <v>306.0</v>
      </c>
      <c r="I227" s="128">
        <v>621.0</v>
      </c>
      <c r="J227" s="52">
        <f t="shared" ref="J227:K227" si="229">G227/$I227</f>
        <v>0.3671497585</v>
      </c>
      <c r="K227" s="52">
        <f t="shared" si="229"/>
        <v>0.4927536232</v>
      </c>
      <c r="L227" s="55">
        <f t="shared" si="3"/>
        <v>12.56038647</v>
      </c>
      <c r="M227">
        <f t="shared" si="4"/>
        <v>78</v>
      </c>
      <c r="N227" t="str">
        <f t="shared" si="5"/>
        <v>Green</v>
      </c>
    </row>
    <row r="228">
      <c r="A228" s="21">
        <v>2005.0</v>
      </c>
      <c r="B228" s="21" t="s">
        <v>660</v>
      </c>
      <c r="C228" s="21" t="s">
        <v>10398</v>
      </c>
      <c r="D228" s="21" t="s">
        <v>10452</v>
      </c>
      <c r="E228" s="21" t="s">
        <v>11726</v>
      </c>
      <c r="F228" s="21" t="s">
        <v>11727</v>
      </c>
      <c r="G228" s="21">
        <v>613.0</v>
      </c>
      <c r="H228" s="21">
        <v>790.0</v>
      </c>
      <c r="I228" s="128">
        <v>1631.0</v>
      </c>
      <c r="J228" s="52">
        <f t="shared" ref="J228:K228" si="230">G228/$I228</f>
        <v>0.3758430411</v>
      </c>
      <c r="K228" s="52">
        <f t="shared" si="230"/>
        <v>0.48436542</v>
      </c>
      <c r="L228" s="55">
        <f t="shared" si="3"/>
        <v>10.85223789</v>
      </c>
      <c r="M228">
        <f t="shared" si="4"/>
        <v>177</v>
      </c>
      <c r="N228" t="str">
        <f t="shared" si="5"/>
        <v>Green</v>
      </c>
    </row>
    <row r="229">
      <c r="A229" s="21">
        <v>2005.0</v>
      </c>
      <c r="B229" s="21" t="s">
        <v>660</v>
      </c>
      <c r="C229" s="21" t="s">
        <v>10398</v>
      </c>
      <c r="D229" s="21" t="s">
        <v>10401</v>
      </c>
      <c r="E229" s="21" t="s">
        <v>11726</v>
      </c>
      <c r="F229" s="21" t="s">
        <v>11727</v>
      </c>
      <c r="G229" s="21">
        <v>279.0</v>
      </c>
      <c r="H229" s="21">
        <v>272.0</v>
      </c>
      <c r="I229" s="128">
        <v>661.0</v>
      </c>
      <c r="J229" s="52">
        <f t="shared" ref="J229:K229" si="231">G229/$I229</f>
        <v>0.4220877458</v>
      </c>
      <c r="K229" s="52">
        <f t="shared" si="231"/>
        <v>0.4114977307</v>
      </c>
      <c r="L229" s="55">
        <f t="shared" si="3"/>
        <v>-1.059001513</v>
      </c>
      <c r="M229">
        <f t="shared" si="4"/>
        <v>-7</v>
      </c>
      <c r="N229" t="str">
        <f t="shared" si="5"/>
        <v>Blue</v>
      </c>
    </row>
    <row r="230">
      <c r="A230" s="21">
        <v>2005.0</v>
      </c>
      <c r="B230" s="21" t="s">
        <v>660</v>
      </c>
      <c r="C230" s="21" t="s">
        <v>10398</v>
      </c>
      <c r="D230" s="21" t="s">
        <v>495</v>
      </c>
      <c r="E230" s="21" t="s">
        <v>11726</v>
      </c>
      <c r="F230" s="21" t="s">
        <v>11727</v>
      </c>
      <c r="G230" s="21">
        <v>246.0</v>
      </c>
      <c r="H230" s="21">
        <v>406.0</v>
      </c>
      <c r="I230" s="128">
        <v>757.0</v>
      </c>
      <c r="J230" s="52">
        <f t="shared" ref="J230:K230" si="232">G230/$I230</f>
        <v>0.3249669749</v>
      </c>
      <c r="K230" s="52">
        <f t="shared" si="232"/>
        <v>0.536327609</v>
      </c>
      <c r="L230" s="55">
        <f t="shared" si="3"/>
        <v>21.13606341</v>
      </c>
      <c r="M230">
        <f t="shared" si="4"/>
        <v>160</v>
      </c>
      <c r="N230" t="str">
        <f t="shared" si="5"/>
        <v>Green</v>
      </c>
    </row>
    <row r="231">
      <c r="A231" s="21">
        <v>2005.0</v>
      </c>
      <c r="B231" s="21" t="s">
        <v>660</v>
      </c>
      <c r="C231" s="21" t="s">
        <v>10398</v>
      </c>
      <c r="D231" s="21" t="s">
        <v>3715</v>
      </c>
      <c r="E231" s="21" t="s">
        <v>11726</v>
      </c>
      <c r="F231" s="21" t="s">
        <v>11727</v>
      </c>
      <c r="G231" s="21">
        <v>311.0</v>
      </c>
      <c r="H231" s="21">
        <v>344.0</v>
      </c>
      <c r="I231" s="128">
        <v>761.0</v>
      </c>
      <c r="J231" s="52">
        <f t="shared" ref="J231:K231" si="233">G231/$I231</f>
        <v>0.4086727989</v>
      </c>
      <c r="K231" s="52">
        <f t="shared" si="233"/>
        <v>0.4520367937</v>
      </c>
      <c r="L231" s="55">
        <f t="shared" si="3"/>
        <v>4.336399474</v>
      </c>
      <c r="M231">
        <f t="shared" si="4"/>
        <v>33</v>
      </c>
      <c r="N231" t="str">
        <f t="shared" si="5"/>
        <v>Green</v>
      </c>
    </row>
    <row r="232">
      <c r="A232" s="21">
        <v>2005.0</v>
      </c>
      <c r="B232" s="21" t="s">
        <v>660</v>
      </c>
      <c r="C232" s="21" t="s">
        <v>10398</v>
      </c>
      <c r="D232" s="21" t="s">
        <v>10462</v>
      </c>
      <c r="E232" s="21" t="s">
        <v>11726</v>
      </c>
      <c r="F232" s="21" t="s">
        <v>11727</v>
      </c>
      <c r="G232" s="21">
        <v>248.0</v>
      </c>
      <c r="H232" s="21">
        <v>354.0</v>
      </c>
      <c r="I232" s="128">
        <v>734.0</v>
      </c>
      <c r="J232" s="52">
        <f t="shared" ref="J232:K232" si="234">G232/$I232</f>
        <v>0.3378746594</v>
      </c>
      <c r="K232" s="52">
        <f t="shared" si="234"/>
        <v>0.4822888283</v>
      </c>
      <c r="L232" s="55">
        <f t="shared" si="3"/>
        <v>14.44141689</v>
      </c>
      <c r="M232">
        <f t="shared" si="4"/>
        <v>106</v>
      </c>
      <c r="N232" t="str">
        <f t="shared" si="5"/>
        <v>Green</v>
      </c>
    </row>
    <row r="233">
      <c r="A233" s="21">
        <v>2005.0</v>
      </c>
      <c r="B233" s="21" t="s">
        <v>660</v>
      </c>
      <c r="C233" s="21" t="s">
        <v>10398</v>
      </c>
      <c r="D233" s="21" t="s">
        <v>111</v>
      </c>
      <c r="E233" s="21" t="s">
        <v>11726</v>
      </c>
      <c r="F233" s="21" t="s">
        <v>11727</v>
      </c>
      <c r="G233" s="21">
        <v>267.0</v>
      </c>
      <c r="H233" s="21">
        <v>348.0</v>
      </c>
      <c r="I233" s="128">
        <v>759.0</v>
      </c>
      <c r="J233" s="52">
        <f t="shared" ref="J233:K233" si="235">G233/$I233</f>
        <v>0.3517786561</v>
      </c>
      <c r="K233" s="52">
        <f t="shared" si="235"/>
        <v>0.4584980237</v>
      </c>
      <c r="L233" s="55">
        <f t="shared" si="3"/>
        <v>10.67193676</v>
      </c>
      <c r="M233">
        <f t="shared" si="4"/>
        <v>81</v>
      </c>
      <c r="N233" t="str">
        <f t="shared" si="5"/>
        <v>Green</v>
      </c>
    </row>
    <row r="234">
      <c r="A234" s="21">
        <v>2005.0</v>
      </c>
      <c r="B234" s="21" t="s">
        <v>11728</v>
      </c>
      <c r="C234" s="21" t="s">
        <v>9481</v>
      </c>
      <c r="D234" s="21" t="s">
        <v>9488</v>
      </c>
      <c r="E234" s="21" t="s">
        <v>734</v>
      </c>
      <c r="F234" s="21" t="s">
        <v>11729</v>
      </c>
      <c r="G234" s="21">
        <v>408.0</v>
      </c>
      <c r="H234" s="21">
        <v>481.0</v>
      </c>
      <c r="I234" s="128">
        <v>946.0</v>
      </c>
      <c r="J234" s="52">
        <f t="shared" ref="J234:K234" si="236">G234/$I234</f>
        <v>0.4312896406</v>
      </c>
      <c r="K234" s="52">
        <f t="shared" si="236"/>
        <v>0.5084566596</v>
      </c>
      <c r="L234" s="55">
        <f t="shared" si="3"/>
        <v>7.716701903</v>
      </c>
      <c r="M234">
        <f t="shared" si="4"/>
        <v>73</v>
      </c>
      <c r="N234" t="str">
        <f t="shared" si="5"/>
        <v>Green</v>
      </c>
    </row>
    <row r="235">
      <c r="A235" s="21">
        <v>2005.0</v>
      </c>
      <c r="B235" s="21" t="s">
        <v>11728</v>
      </c>
      <c r="C235" s="21" t="s">
        <v>9481</v>
      </c>
      <c r="D235" s="21" t="s">
        <v>9491</v>
      </c>
      <c r="E235" s="21" t="s">
        <v>734</v>
      </c>
      <c r="F235" s="21" t="s">
        <v>11729</v>
      </c>
      <c r="G235" s="21">
        <v>308.0</v>
      </c>
      <c r="H235" s="21">
        <v>405.0</v>
      </c>
      <c r="I235" s="128">
        <v>769.0</v>
      </c>
      <c r="J235" s="52">
        <f t="shared" ref="J235:K235" si="237">G235/$I235</f>
        <v>0.400520156</v>
      </c>
      <c r="K235" s="52">
        <f t="shared" si="237"/>
        <v>0.5266579974</v>
      </c>
      <c r="L235" s="55">
        <f t="shared" si="3"/>
        <v>12.61378414</v>
      </c>
      <c r="M235">
        <f t="shared" si="4"/>
        <v>97</v>
      </c>
      <c r="N235" t="str">
        <f t="shared" si="5"/>
        <v>Green</v>
      </c>
    </row>
    <row r="236">
      <c r="A236" s="21">
        <v>2005.0</v>
      </c>
      <c r="B236" s="21" t="s">
        <v>11728</v>
      </c>
      <c r="C236" s="21" t="s">
        <v>9481</v>
      </c>
      <c r="D236" s="21" t="s">
        <v>9494</v>
      </c>
      <c r="E236" s="21" t="s">
        <v>734</v>
      </c>
      <c r="F236" s="21" t="s">
        <v>11729</v>
      </c>
      <c r="G236" s="21">
        <v>269.0</v>
      </c>
      <c r="H236" s="21">
        <v>232.0</v>
      </c>
      <c r="I236" s="128">
        <v>526.0</v>
      </c>
      <c r="J236" s="52">
        <f t="shared" ref="J236:K236" si="238">G236/$I236</f>
        <v>0.5114068441</v>
      </c>
      <c r="K236" s="52">
        <f t="shared" si="238"/>
        <v>0.4410646388</v>
      </c>
      <c r="L236" s="55">
        <f t="shared" si="3"/>
        <v>-7.034220532</v>
      </c>
      <c r="M236">
        <f t="shared" si="4"/>
        <v>-37</v>
      </c>
      <c r="N236" t="str">
        <f t="shared" si="5"/>
        <v>Blue</v>
      </c>
    </row>
    <row r="237">
      <c r="A237" s="21">
        <v>2005.0</v>
      </c>
      <c r="B237" s="21" t="s">
        <v>11728</v>
      </c>
      <c r="C237" s="21" t="s">
        <v>9481</v>
      </c>
      <c r="D237" s="21" t="s">
        <v>287</v>
      </c>
      <c r="E237" s="21" t="s">
        <v>734</v>
      </c>
      <c r="F237" s="21" t="s">
        <v>11729</v>
      </c>
      <c r="G237" s="21">
        <v>213.0</v>
      </c>
      <c r="H237" s="21">
        <v>180.0</v>
      </c>
      <c r="I237" s="128">
        <v>420.0</v>
      </c>
      <c r="J237" s="52">
        <f t="shared" ref="J237:K237" si="239">G237/$I237</f>
        <v>0.5071428571</v>
      </c>
      <c r="K237" s="52">
        <f t="shared" si="239"/>
        <v>0.4285714286</v>
      </c>
      <c r="L237" s="55">
        <f t="shared" si="3"/>
        <v>-7.857142857</v>
      </c>
      <c r="M237">
        <f t="shared" si="4"/>
        <v>-33</v>
      </c>
      <c r="N237" t="str">
        <f t="shared" si="5"/>
        <v>Blue</v>
      </c>
    </row>
    <row r="238">
      <c r="A238" s="21">
        <v>2005.0</v>
      </c>
      <c r="B238" s="21" t="s">
        <v>11728</v>
      </c>
      <c r="C238" s="21" t="s">
        <v>9481</v>
      </c>
      <c r="D238" s="21" t="s">
        <v>2732</v>
      </c>
      <c r="E238" s="21" t="s">
        <v>734</v>
      </c>
      <c r="F238" s="21" t="s">
        <v>11729</v>
      </c>
      <c r="G238" s="21">
        <v>709.0</v>
      </c>
      <c r="H238" s="21">
        <v>663.0</v>
      </c>
      <c r="I238" s="128">
        <v>1487.0</v>
      </c>
      <c r="J238" s="52">
        <f t="shared" ref="J238:K238" si="240">G238/$I238</f>
        <v>0.476798924</v>
      </c>
      <c r="K238" s="52">
        <f t="shared" si="240"/>
        <v>0.445864156</v>
      </c>
      <c r="L238" s="55">
        <f t="shared" si="3"/>
        <v>-3.093476799</v>
      </c>
      <c r="M238">
        <f t="shared" si="4"/>
        <v>-46</v>
      </c>
      <c r="N238" t="str">
        <f t="shared" si="5"/>
        <v>Blue</v>
      </c>
    </row>
    <row r="239">
      <c r="A239" s="21">
        <v>2005.0</v>
      </c>
      <c r="B239" s="21" t="s">
        <v>11728</v>
      </c>
      <c r="C239" s="21" t="s">
        <v>9481</v>
      </c>
      <c r="D239" s="21" t="s">
        <v>2746</v>
      </c>
      <c r="E239" s="21" t="s">
        <v>734</v>
      </c>
      <c r="F239" s="21" t="s">
        <v>11729</v>
      </c>
      <c r="G239" s="21">
        <v>661.0</v>
      </c>
      <c r="H239" s="21">
        <v>641.0</v>
      </c>
      <c r="I239" s="128">
        <v>1382.0</v>
      </c>
      <c r="J239" s="52">
        <f t="shared" ref="J239:K239" si="241">G239/$I239</f>
        <v>0.47829233</v>
      </c>
      <c r="K239" s="52">
        <f t="shared" si="241"/>
        <v>0.4638205499</v>
      </c>
      <c r="L239" s="55">
        <f t="shared" si="3"/>
        <v>-1.447178003</v>
      </c>
      <c r="M239">
        <f t="shared" si="4"/>
        <v>-20</v>
      </c>
      <c r="N239" t="str">
        <f t="shared" si="5"/>
        <v>Blue</v>
      </c>
    </row>
    <row r="240">
      <c r="A240" s="21">
        <v>2005.0</v>
      </c>
      <c r="B240" s="21" t="s">
        <v>11728</v>
      </c>
      <c r="C240" s="21" t="s">
        <v>9481</v>
      </c>
      <c r="D240" s="21" t="s">
        <v>4137</v>
      </c>
      <c r="E240" s="21" t="s">
        <v>734</v>
      </c>
      <c r="F240" s="21" t="s">
        <v>11729</v>
      </c>
      <c r="G240" s="21">
        <v>520.0</v>
      </c>
      <c r="H240" s="21">
        <v>527.0</v>
      </c>
      <c r="I240" s="128">
        <v>1120.0</v>
      </c>
      <c r="J240" s="52">
        <f t="shared" ref="J240:K240" si="242">G240/$I240</f>
        <v>0.4642857143</v>
      </c>
      <c r="K240" s="52">
        <f t="shared" si="242"/>
        <v>0.4705357143</v>
      </c>
      <c r="L240" s="55">
        <f t="shared" si="3"/>
        <v>0.625</v>
      </c>
      <c r="M240">
        <f t="shared" si="4"/>
        <v>7</v>
      </c>
      <c r="N240" t="str">
        <f t="shared" si="5"/>
        <v>Green</v>
      </c>
    </row>
    <row r="241">
      <c r="A241" s="21">
        <v>2005.0</v>
      </c>
      <c r="B241" s="21" t="s">
        <v>11728</v>
      </c>
      <c r="C241" s="21" t="s">
        <v>9481</v>
      </c>
      <c r="D241" s="21" t="s">
        <v>9518</v>
      </c>
      <c r="E241" s="21" t="s">
        <v>734</v>
      </c>
      <c r="F241" s="21" t="s">
        <v>11729</v>
      </c>
      <c r="G241" s="21">
        <v>271.0</v>
      </c>
      <c r="H241" s="21">
        <v>393.0</v>
      </c>
      <c r="I241" s="128">
        <v>711.0</v>
      </c>
      <c r="J241" s="52">
        <f t="shared" ref="J241:K241" si="243">G241/$I241</f>
        <v>0.3811533052</v>
      </c>
      <c r="K241" s="52">
        <f t="shared" si="243"/>
        <v>0.552742616</v>
      </c>
      <c r="L241" s="55">
        <f t="shared" si="3"/>
        <v>17.15893108</v>
      </c>
      <c r="M241">
        <f t="shared" si="4"/>
        <v>122</v>
      </c>
      <c r="N241" t="str">
        <f t="shared" si="5"/>
        <v>Green</v>
      </c>
    </row>
    <row r="242">
      <c r="A242" s="21">
        <v>2005.0</v>
      </c>
      <c r="B242" s="21" t="s">
        <v>11728</v>
      </c>
      <c r="C242" s="21" t="s">
        <v>9481</v>
      </c>
      <c r="D242" s="21" t="s">
        <v>9515</v>
      </c>
      <c r="E242" s="21" t="s">
        <v>734</v>
      </c>
      <c r="F242" s="21" t="s">
        <v>11729</v>
      </c>
      <c r="G242" s="21">
        <v>743.0</v>
      </c>
      <c r="H242" s="21">
        <v>633.0</v>
      </c>
      <c r="I242" s="128">
        <v>1471.0</v>
      </c>
      <c r="J242" s="52">
        <f t="shared" ref="J242:K242" si="244">G242/$I242</f>
        <v>0.5050985724</v>
      </c>
      <c r="K242" s="52">
        <f t="shared" si="244"/>
        <v>0.4303195105</v>
      </c>
      <c r="L242" s="55">
        <f t="shared" si="3"/>
        <v>-7.477906186</v>
      </c>
      <c r="M242">
        <f t="shared" si="4"/>
        <v>-110</v>
      </c>
      <c r="N242" t="str">
        <f t="shared" si="5"/>
        <v>Blue</v>
      </c>
    </row>
    <row r="243">
      <c r="A243" s="21">
        <v>2005.0</v>
      </c>
      <c r="B243" s="21" t="s">
        <v>11728</v>
      </c>
      <c r="C243" s="21" t="s">
        <v>9481</v>
      </c>
      <c r="D243" s="21" t="s">
        <v>9507</v>
      </c>
      <c r="E243" s="21" t="s">
        <v>734</v>
      </c>
      <c r="F243" s="21" t="s">
        <v>11729</v>
      </c>
      <c r="G243" s="21">
        <v>320.0</v>
      </c>
      <c r="H243" s="21">
        <v>542.0</v>
      </c>
      <c r="I243" s="128">
        <v>907.0</v>
      </c>
      <c r="J243" s="52">
        <f t="shared" ref="J243:K243" si="245">G243/$I243</f>
        <v>0.3528114664</v>
      </c>
      <c r="K243" s="52">
        <f t="shared" si="245"/>
        <v>0.5975744212</v>
      </c>
      <c r="L243" s="55">
        <f t="shared" si="3"/>
        <v>24.47629548</v>
      </c>
      <c r="M243">
        <f t="shared" si="4"/>
        <v>222</v>
      </c>
      <c r="N243" t="str">
        <f t="shared" si="5"/>
        <v>Green</v>
      </c>
    </row>
    <row r="244">
      <c r="A244" s="21">
        <v>2005.0</v>
      </c>
      <c r="B244" s="21" t="s">
        <v>11728</v>
      </c>
      <c r="C244" s="21" t="s">
        <v>9481</v>
      </c>
      <c r="D244" s="21" t="s">
        <v>3513</v>
      </c>
      <c r="E244" s="21" t="s">
        <v>734</v>
      </c>
      <c r="F244" s="21" t="s">
        <v>11729</v>
      </c>
      <c r="G244" s="21">
        <v>182.0</v>
      </c>
      <c r="H244" s="21">
        <v>189.0</v>
      </c>
      <c r="I244" s="128">
        <v>384.0</v>
      </c>
      <c r="J244" s="52">
        <f t="shared" ref="J244:K244" si="246">G244/$I244</f>
        <v>0.4739583333</v>
      </c>
      <c r="K244" s="52">
        <f t="shared" si="246"/>
        <v>0.4921875</v>
      </c>
      <c r="L244" s="55">
        <f t="shared" si="3"/>
        <v>1.822916667</v>
      </c>
      <c r="M244">
        <f t="shared" si="4"/>
        <v>7</v>
      </c>
      <c r="N244" t="str">
        <f t="shared" si="5"/>
        <v>Green</v>
      </c>
    </row>
    <row r="245">
      <c r="A245" s="21">
        <v>2005.0</v>
      </c>
      <c r="B245" s="21" t="s">
        <v>11728</v>
      </c>
      <c r="C245" s="21" t="s">
        <v>9481</v>
      </c>
      <c r="D245" s="21" t="s">
        <v>9485</v>
      </c>
      <c r="E245" s="21" t="s">
        <v>734</v>
      </c>
      <c r="F245" s="21" t="s">
        <v>11729</v>
      </c>
      <c r="G245" s="21">
        <v>512.0</v>
      </c>
      <c r="H245" s="21">
        <v>598.0</v>
      </c>
      <c r="I245" s="128">
        <v>1202.0</v>
      </c>
      <c r="J245" s="52">
        <f t="shared" ref="J245:K245" si="247">G245/$I245</f>
        <v>0.4259567388</v>
      </c>
      <c r="K245" s="52">
        <f t="shared" si="247"/>
        <v>0.4975041597</v>
      </c>
      <c r="L245" s="55">
        <f t="shared" si="3"/>
        <v>7.154742097</v>
      </c>
      <c r="M245">
        <f t="shared" si="4"/>
        <v>86</v>
      </c>
      <c r="N245" t="str">
        <f t="shared" si="5"/>
        <v>Green</v>
      </c>
    </row>
    <row r="246">
      <c r="A246" s="21">
        <v>2005.0</v>
      </c>
      <c r="B246" s="21" t="s">
        <v>11728</v>
      </c>
      <c r="C246" s="21" t="s">
        <v>9481</v>
      </c>
      <c r="D246" s="21" t="s">
        <v>9482</v>
      </c>
      <c r="E246" s="21" t="s">
        <v>734</v>
      </c>
      <c r="F246" s="21" t="s">
        <v>11729</v>
      </c>
      <c r="G246" s="21">
        <v>655.0</v>
      </c>
      <c r="H246" s="21">
        <v>702.0</v>
      </c>
      <c r="I246" s="128">
        <v>1471.0</v>
      </c>
      <c r="J246" s="52">
        <f t="shared" ref="J246:K246" si="248">G246/$I246</f>
        <v>0.4452753229</v>
      </c>
      <c r="K246" s="52">
        <f t="shared" si="248"/>
        <v>0.4772263766</v>
      </c>
      <c r="L246" s="55">
        <f t="shared" si="3"/>
        <v>3.19510537</v>
      </c>
      <c r="M246">
        <f t="shared" si="4"/>
        <v>47</v>
      </c>
      <c r="N246" t="str">
        <f t="shared" si="5"/>
        <v>Green</v>
      </c>
    </row>
    <row r="247">
      <c r="A247" s="21">
        <v>2005.0</v>
      </c>
      <c r="B247" s="21" t="s">
        <v>11728</v>
      </c>
      <c r="C247" s="21" t="s">
        <v>9481</v>
      </c>
      <c r="D247" s="21" t="s">
        <v>8383</v>
      </c>
      <c r="E247" s="21" t="s">
        <v>734</v>
      </c>
      <c r="F247" s="21" t="s">
        <v>11729</v>
      </c>
      <c r="G247" s="21">
        <v>423.0</v>
      </c>
      <c r="H247" s="21">
        <v>725.0</v>
      </c>
      <c r="I247" s="128">
        <v>1192.0</v>
      </c>
      <c r="J247" s="52">
        <f t="shared" ref="J247:K247" si="249">G247/$I247</f>
        <v>0.3548657718</v>
      </c>
      <c r="K247" s="52">
        <f t="shared" si="249"/>
        <v>0.6082214765</v>
      </c>
      <c r="L247" s="55">
        <f t="shared" si="3"/>
        <v>25.33557047</v>
      </c>
      <c r="M247">
        <f t="shared" si="4"/>
        <v>302</v>
      </c>
      <c r="N247" t="str">
        <f t="shared" si="5"/>
        <v>Green</v>
      </c>
    </row>
    <row r="248">
      <c r="A248" s="21">
        <v>2005.0</v>
      </c>
      <c r="B248" s="21" t="s">
        <v>11728</v>
      </c>
      <c r="C248" s="21" t="s">
        <v>9481</v>
      </c>
      <c r="D248" s="21" t="s">
        <v>3025</v>
      </c>
      <c r="E248" s="21" t="s">
        <v>734</v>
      </c>
      <c r="F248" s="21" t="s">
        <v>11729</v>
      </c>
      <c r="G248" s="21">
        <v>319.0</v>
      </c>
      <c r="H248" s="21">
        <v>289.0</v>
      </c>
      <c r="I248" s="128">
        <v>679.0</v>
      </c>
      <c r="J248" s="52">
        <f t="shared" ref="J248:K248" si="250">G248/$I248</f>
        <v>0.469808542</v>
      </c>
      <c r="K248" s="52">
        <f t="shared" si="250"/>
        <v>0.4256259205</v>
      </c>
      <c r="L248" s="55">
        <f t="shared" si="3"/>
        <v>-4.41826215</v>
      </c>
      <c r="M248">
        <f t="shared" si="4"/>
        <v>-30</v>
      </c>
      <c r="N248" t="str">
        <f t="shared" si="5"/>
        <v>Blue</v>
      </c>
    </row>
    <row r="249">
      <c r="A249" s="21">
        <v>2005.0</v>
      </c>
      <c r="B249" s="21" t="s">
        <v>11728</v>
      </c>
      <c r="C249" s="21" t="s">
        <v>9481</v>
      </c>
      <c r="D249" s="21" t="s">
        <v>9510</v>
      </c>
      <c r="E249" s="21" t="s">
        <v>734</v>
      </c>
      <c r="F249" s="21" t="s">
        <v>11729</v>
      </c>
      <c r="G249" s="21">
        <v>129.0</v>
      </c>
      <c r="H249" s="21">
        <v>315.0</v>
      </c>
      <c r="I249" s="128">
        <v>467.0</v>
      </c>
      <c r="J249" s="52">
        <f t="shared" ref="J249:K249" si="251">G249/$I249</f>
        <v>0.2762312634</v>
      </c>
      <c r="K249" s="52">
        <f t="shared" si="251"/>
        <v>0.6745182013</v>
      </c>
      <c r="L249" s="55">
        <f t="shared" si="3"/>
        <v>39.82869379</v>
      </c>
      <c r="M249">
        <f t="shared" si="4"/>
        <v>186</v>
      </c>
      <c r="N249" t="str">
        <f t="shared" si="5"/>
        <v>Green</v>
      </c>
    </row>
    <row r="250">
      <c r="A250" s="21">
        <v>2005.0</v>
      </c>
      <c r="B250" s="21" t="s">
        <v>11728</v>
      </c>
      <c r="C250" s="21" t="s">
        <v>8650</v>
      </c>
      <c r="D250" s="21" t="s">
        <v>8651</v>
      </c>
      <c r="E250" s="21" t="s">
        <v>734</v>
      </c>
      <c r="F250" s="21" t="s">
        <v>11729</v>
      </c>
      <c r="G250" s="21">
        <v>453.0</v>
      </c>
      <c r="H250" s="21">
        <v>559.0</v>
      </c>
      <c r="I250" s="128">
        <v>1089.0</v>
      </c>
      <c r="J250" s="52">
        <f t="shared" ref="J250:K250" si="252">G250/$I250</f>
        <v>0.4159779614</v>
      </c>
      <c r="K250" s="52">
        <f t="shared" si="252"/>
        <v>0.5133149679</v>
      </c>
      <c r="L250" s="55">
        <f t="shared" si="3"/>
        <v>9.733700643</v>
      </c>
      <c r="M250">
        <f t="shared" si="4"/>
        <v>106</v>
      </c>
      <c r="N250" t="str">
        <f t="shared" si="5"/>
        <v>Green</v>
      </c>
    </row>
    <row r="251">
      <c r="A251" s="21">
        <v>2005.0</v>
      </c>
      <c r="B251" s="21" t="s">
        <v>11728</v>
      </c>
      <c r="C251" s="21" t="s">
        <v>8650</v>
      </c>
      <c r="D251" s="21" t="s">
        <v>8708</v>
      </c>
      <c r="E251" s="21" t="s">
        <v>734</v>
      </c>
      <c r="F251" s="21" t="s">
        <v>11729</v>
      </c>
      <c r="G251" s="21">
        <v>142.0</v>
      </c>
      <c r="H251" s="21">
        <v>264.0</v>
      </c>
      <c r="I251" s="128">
        <v>431.0</v>
      </c>
      <c r="J251" s="52">
        <f t="shared" ref="J251:K251" si="253">G251/$I251</f>
        <v>0.3294663573</v>
      </c>
      <c r="K251" s="52">
        <f t="shared" si="253"/>
        <v>0.6125290023</v>
      </c>
      <c r="L251" s="55">
        <f t="shared" si="3"/>
        <v>28.3062645</v>
      </c>
      <c r="M251">
        <f t="shared" si="4"/>
        <v>122</v>
      </c>
      <c r="N251" t="str">
        <f t="shared" si="5"/>
        <v>Green</v>
      </c>
    </row>
    <row r="252">
      <c r="A252" s="21">
        <v>2005.0</v>
      </c>
      <c r="B252" s="21" t="s">
        <v>11728</v>
      </c>
      <c r="C252" s="21" t="s">
        <v>8650</v>
      </c>
      <c r="D252" s="21" t="s">
        <v>8714</v>
      </c>
      <c r="E252" s="21" t="s">
        <v>734</v>
      </c>
      <c r="F252" s="21" t="s">
        <v>11729</v>
      </c>
      <c r="G252" s="21">
        <v>262.0</v>
      </c>
      <c r="H252" s="21">
        <v>229.0</v>
      </c>
      <c r="I252" s="128">
        <v>537.0</v>
      </c>
      <c r="J252" s="52">
        <f t="shared" ref="J252:K252" si="254">G252/$I252</f>
        <v>0.4878957169</v>
      </c>
      <c r="K252" s="52">
        <f t="shared" si="254"/>
        <v>0.426443203</v>
      </c>
      <c r="L252" s="55">
        <f t="shared" si="3"/>
        <v>-6.145251397</v>
      </c>
      <c r="M252">
        <f t="shared" si="4"/>
        <v>-33</v>
      </c>
      <c r="N252" t="str">
        <f t="shared" si="5"/>
        <v>Blue</v>
      </c>
    </row>
    <row r="253">
      <c r="A253" s="21">
        <v>2005.0</v>
      </c>
      <c r="B253" s="21" t="s">
        <v>11728</v>
      </c>
      <c r="C253" s="21" t="s">
        <v>8650</v>
      </c>
      <c r="D253" s="21" t="s">
        <v>3826</v>
      </c>
      <c r="E253" s="21" t="s">
        <v>734</v>
      </c>
      <c r="F253" s="21" t="s">
        <v>11729</v>
      </c>
      <c r="G253" s="21">
        <v>103.0</v>
      </c>
      <c r="H253" s="21">
        <v>236.0</v>
      </c>
      <c r="I253" s="128">
        <v>369.0</v>
      </c>
      <c r="J253" s="52">
        <f t="shared" ref="J253:K253" si="255">G253/$I253</f>
        <v>0.2791327913</v>
      </c>
      <c r="K253" s="52">
        <f t="shared" si="255"/>
        <v>0.6395663957</v>
      </c>
      <c r="L253" s="55">
        <f t="shared" si="3"/>
        <v>36.04336043</v>
      </c>
      <c r="M253">
        <f t="shared" si="4"/>
        <v>133</v>
      </c>
      <c r="N253" t="str">
        <f t="shared" si="5"/>
        <v>Green</v>
      </c>
    </row>
    <row r="254">
      <c r="A254" s="21">
        <v>2005.0</v>
      </c>
      <c r="B254" s="21" t="s">
        <v>11728</v>
      </c>
      <c r="C254" s="21" t="s">
        <v>8650</v>
      </c>
      <c r="D254" s="21" t="s">
        <v>3329</v>
      </c>
      <c r="E254" s="21" t="s">
        <v>734</v>
      </c>
      <c r="F254" s="21" t="s">
        <v>11729</v>
      </c>
      <c r="G254" s="21">
        <v>386.0</v>
      </c>
      <c r="H254" s="21">
        <v>443.0</v>
      </c>
      <c r="I254" s="128">
        <v>877.0</v>
      </c>
      <c r="J254" s="52">
        <f t="shared" ref="J254:K254" si="256">G254/$I254</f>
        <v>0.4401368301</v>
      </c>
      <c r="K254" s="52">
        <f t="shared" si="256"/>
        <v>0.5051311288</v>
      </c>
      <c r="L254" s="55">
        <f t="shared" si="3"/>
        <v>6.499429875</v>
      </c>
      <c r="M254">
        <f t="shared" si="4"/>
        <v>57</v>
      </c>
      <c r="N254" t="str">
        <f t="shared" si="5"/>
        <v>Green</v>
      </c>
    </row>
    <row r="255">
      <c r="A255" s="21">
        <v>2005.0</v>
      </c>
      <c r="B255" s="21" t="s">
        <v>11728</v>
      </c>
      <c r="C255" s="21" t="s">
        <v>8650</v>
      </c>
      <c r="D255" s="21" t="s">
        <v>8717</v>
      </c>
      <c r="E255" s="21" t="s">
        <v>734</v>
      </c>
      <c r="F255" s="21" t="s">
        <v>11729</v>
      </c>
      <c r="G255" s="21">
        <v>127.0</v>
      </c>
      <c r="H255" s="21">
        <v>202.0</v>
      </c>
      <c r="I255" s="128">
        <v>359.0</v>
      </c>
      <c r="J255" s="52">
        <f t="shared" ref="J255:K255" si="257">G255/$I255</f>
        <v>0.3537604457</v>
      </c>
      <c r="K255" s="52">
        <f t="shared" si="257"/>
        <v>0.5626740947</v>
      </c>
      <c r="L255" s="55">
        <f t="shared" si="3"/>
        <v>20.8913649</v>
      </c>
      <c r="M255">
        <f t="shared" si="4"/>
        <v>75</v>
      </c>
      <c r="N255" t="str">
        <f t="shared" si="5"/>
        <v>Green</v>
      </c>
    </row>
    <row r="256">
      <c r="A256" s="21">
        <v>2005.0</v>
      </c>
      <c r="B256" s="21" t="s">
        <v>11728</v>
      </c>
      <c r="C256" s="21" t="s">
        <v>8650</v>
      </c>
      <c r="D256" s="21" t="s">
        <v>8682</v>
      </c>
      <c r="E256" s="21" t="s">
        <v>734</v>
      </c>
      <c r="F256" s="21" t="s">
        <v>11729</v>
      </c>
      <c r="G256" s="21">
        <v>276.0</v>
      </c>
      <c r="H256" s="21">
        <v>360.0</v>
      </c>
      <c r="I256" s="128">
        <v>687.0</v>
      </c>
      <c r="J256" s="52">
        <f t="shared" ref="J256:K256" si="258">G256/$I256</f>
        <v>0.4017467249</v>
      </c>
      <c r="K256" s="52">
        <f t="shared" si="258"/>
        <v>0.5240174672</v>
      </c>
      <c r="L256" s="55">
        <f t="shared" si="3"/>
        <v>12.22707424</v>
      </c>
      <c r="M256">
        <f t="shared" si="4"/>
        <v>84</v>
      </c>
      <c r="N256" t="str">
        <f t="shared" si="5"/>
        <v>Green</v>
      </c>
    </row>
    <row r="257">
      <c r="A257" s="21">
        <v>2005.0</v>
      </c>
      <c r="B257" s="21" t="s">
        <v>11728</v>
      </c>
      <c r="C257" s="21" t="s">
        <v>8650</v>
      </c>
      <c r="D257" s="21" t="s">
        <v>8693</v>
      </c>
      <c r="E257" s="21" t="s">
        <v>734</v>
      </c>
      <c r="F257" s="21" t="s">
        <v>11729</v>
      </c>
      <c r="G257" s="21">
        <v>173.0</v>
      </c>
      <c r="H257" s="21">
        <v>235.0</v>
      </c>
      <c r="I257" s="128">
        <v>431.0</v>
      </c>
      <c r="J257" s="52">
        <f t="shared" ref="J257:K257" si="259">G257/$I257</f>
        <v>0.4013921114</v>
      </c>
      <c r="K257" s="52">
        <f t="shared" si="259"/>
        <v>0.5452436195</v>
      </c>
      <c r="L257" s="55">
        <f t="shared" si="3"/>
        <v>14.38515081</v>
      </c>
      <c r="M257">
        <f t="shared" si="4"/>
        <v>62</v>
      </c>
      <c r="N257" t="str">
        <f t="shared" si="5"/>
        <v>Green</v>
      </c>
    </row>
    <row r="258">
      <c r="A258" s="21">
        <v>2005.0</v>
      </c>
      <c r="B258" s="21" t="s">
        <v>11728</v>
      </c>
      <c r="C258" s="21" t="s">
        <v>8650</v>
      </c>
      <c r="D258" s="21" t="s">
        <v>8665</v>
      </c>
      <c r="E258" s="21" t="s">
        <v>734</v>
      </c>
      <c r="F258" s="21" t="s">
        <v>11729</v>
      </c>
      <c r="G258" s="21">
        <v>294.0</v>
      </c>
      <c r="H258" s="21">
        <v>443.0</v>
      </c>
      <c r="I258" s="128">
        <v>810.0</v>
      </c>
      <c r="J258" s="52">
        <f t="shared" ref="J258:K258" si="260">G258/$I258</f>
        <v>0.362962963</v>
      </c>
      <c r="K258" s="52">
        <f t="shared" si="260"/>
        <v>0.5469135802</v>
      </c>
      <c r="L258" s="55">
        <f t="shared" si="3"/>
        <v>18.39506173</v>
      </c>
      <c r="M258">
        <f t="shared" si="4"/>
        <v>149</v>
      </c>
      <c r="N258" t="str">
        <f t="shared" si="5"/>
        <v>Green</v>
      </c>
    </row>
    <row r="259">
      <c r="A259" s="21">
        <v>2005.0</v>
      </c>
      <c r="B259" s="21" t="s">
        <v>11728</v>
      </c>
      <c r="C259" s="21" t="s">
        <v>8650</v>
      </c>
      <c r="D259" s="21" t="s">
        <v>8668</v>
      </c>
      <c r="E259" s="21" t="s">
        <v>734</v>
      </c>
      <c r="F259" s="21" t="s">
        <v>11729</v>
      </c>
      <c r="G259" s="21">
        <v>111.0</v>
      </c>
      <c r="H259" s="21">
        <v>139.0</v>
      </c>
      <c r="I259" s="128">
        <v>268.0</v>
      </c>
      <c r="J259" s="52">
        <f t="shared" ref="J259:K259" si="261">G259/$I259</f>
        <v>0.4141791045</v>
      </c>
      <c r="K259" s="52">
        <f t="shared" si="261"/>
        <v>0.5186567164</v>
      </c>
      <c r="L259" s="55">
        <f t="shared" si="3"/>
        <v>10.44776119</v>
      </c>
      <c r="M259">
        <f t="shared" si="4"/>
        <v>28</v>
      </c>
      <c r="N259" t="str">
        <f t="shared" si="5"/>
        <v>Green</v>
      </c>
    </row>
    <row r="260">
      <c r="A260" s="21">
        <v>2005.0</v>
      </c>
      <c r="B260" s="21" t="s">
        <v>11728</v>
      </c>
      <c r="C260" s="21" t="s">
        <v>8650</v>
      </c>
      <c r="D260" s="21" t="s">
        <v>8673</v>
      </c>
      <c r="E260" s="21" t="s">
        <v>734</v>
      </c>
      <c r="F260" s="21" t="s">
        <v>11729</v>
      </c>
      <c r="G260" s="21">
        <v>98.0</v>
      </c>
      <c r="H260" s="21">
        <v>156.0</v>
      </c>
      <c r="I260" s="128">
        <v>285.0</v>
      </c>
      <c r="J260" s="52">
        <f t="shared" ref="J260:K260" si="262">G260/$I260</f>
        <v>0.3438596491</v>
      </c>
      <c r="K260" s="52">
        <f t="shared" si="262"/>
        <v>0.5473684211</v>
      </c>
      <c r="L260" s="55">
        <f t="shared" si="3"/>
        <v>20.35087719</v>
      </c>
      <c r="M260">
        <f t="shared" si="4"/>
        <v>58</v>
      </c>
      <c r="N260" t="str">
        <f t="shared" si="5"/>
        <v>Green</v>
      </c>
    </row>
    <row r="261">
      <c r="A261" s="21">
        <v>2005.0</v>
      </c>
      <c r="B261" s="21" t="s">
        <v>11728</v>
      </c>
      <c r="C261" s="21" t="s">
        <v>8650</v>
      </c>
      <c r="D261" s="21" t="s">
        <v>8696</v>
      </c>
      <c r="E261" s="21" t="s">
        <v>734</v>
      </c>
      <c r="F261" s="21" t="s">
        <v>11729</v>
      </c>
      <c r="G261" s="21">
        <v>221.0</v>
      </c>
      <c r="H261" s="21">
        <v>292.0</v>
      </c>
      <c r="I261" s="128">
        <v>553.0</v>
      </c>
      <c r="J261" s="52">
        <f t="shared" ref="J261:K261" si="263">G261/$I261</f>
        <v>0.3996383363</v>
      </c>
      <c r="K261" s="52">
        <f t="shared" si="263"/>
        <v>0.5280289331</v>
      </c>
      <c r="L261" s="55">
        <f t="shared" si="3"/>
        <v>12.83905967</v>
      </c>
      <c r="M261">
        <f t="shared" si="4"/>
        <v>71</v>
      </c>
      <c r="N261" t="str">
        <f t="shared" si="5"/>
        <v>Green</v>
      </c>
    </row>
    <row r="262">
      <c r="A262" s="21">
        <v>2005.0</v>
      </c>
      <c r="B262" s="21" t="s">
        <v>11728</v>
      </c>
      <c r="C262" s="21" t="s">
        <v>8650</v>
      </c>
      <c r="D262" s="21" t="s">
        <v>8676</v>
      </c>
      <c r="E262" s="21" t="s">
        <v>734</v>
      </c>
      <c r="F262" s="21" t="s">
        <v>11729</v>
      </c>
      <c r="G262" s="21">
        <v>94.0</v>
      </c>
      <c r="H262" s="21">
        <v>182.0</v>
      </c>
      <c r="I262" s="128">
        <v>309.0</v>
      </c>
      <c r="J262" s="52">
        <f t="shared" ref="J262:K262" si="264">G262/$I262</f>
        <v>0.3042071197</v>
      </c>
      <c r="K262" s="52">
        <f t="shared" si="264"/>
        <v>0.5889967638</v>
      </c>
      <c r="L262" s="55">
        <f t="shared" si="3"/>
        <v>28.4789644</v>
      </c>
      <c r="M262">
        <f t="shared" si="4"/>
        <v>88</v>
      </c>
      <c r="N262" t="str">
        <f t="shared" si="5"/>
        <v>Green</v>
      </c>
    </row>
    <row r="263">
      <c r="A263" s="21">
        <v>2005.0</v>
      </c>
      <c r="B263" s="21" t="s">
        <v>11728</v>
      </c>
      <c r="C263" s="21" t="s">
        <v>8650</v>
      </c>
      <c r="D263" s="21" t="s">
        <v>8711</v>
      </c>
      <c r="E263" s="21" t="s">
        <v>734</v>
      </c>
      <c r="F263" s="21" t="s">
        <v>11729</v>
      </c>
      <c r="G263" s="21">
        <v>154.0</v>
      </c>
      <c r="H263" s="21">
        <v>315.0</v>
      </c>
      <c r="I263" s="128">
        <v>506.0</v>
      </c>
      <c r="J263" s="52">
        <f t="shared" ref="J263:K263" si="265">G263/$I263</f>
        <v>0.3043478261</v>
      </c>
      <c r="K263" s="52">
        <f t="shared" si="265"/>
        <v>0.6225296443</v>
      </c>
      <c r="L263" s="55">
        <f t="shared" si="3"/>
        <v>31.81818182</v>
      </c>
      <c r="M263">
        <f t="shared" si="4"/>
        <v>161</v>
      </c>
      <c r="N263" t="str">
        <f t="shared" si="5"/>
        <v>Green</v>
      </c>
    </row>
    <row r="264">
      <c r="A264" s="21">
        <v>2005.0</v>
      </c>
      <c r="B264" s="21" t="s">
        <v>11728</v>
      </c>
      <c r="C264" s="21" t="s">
        <v>8650</v>
      </c>
      <c r="D264" s="21" t="s">
        <v>8702</v>
      </c>
      <c r="E264" s="21" t="s">
        <v>734</v>
      </c>
      <c r="F264" s="21" t="s">
        <v>11729</v>
      </c>
      <c r="G264" s="21">
        <v>239.0</v>
      </c>
      <c r="H264" s="21">
        <v>182.0</v>
      </c>
      <c r="I264" s="128">
        <v>472.0</v>
      </c>
      <c r="J264" s="52">
        <f t="shared" ref="J264:K264" si="266">G264/$I264</f>
        <v>0.5063559322</v>
      </c>
      <c r="K264" s="52">
        <f t="shared" si="266"/>
        <v>0.3855932203</v>
      </c>
      <c r="L264" s="55">
        <f t="shared" si="3"/>
        <v>-12.07627119</v>
      </c>
      <c r="M264">
        <f t="shared" si="4"/>
        <v>-57</v>
      </c>
      <c r="N264" t="str">
        <f t="shared" si="5"/>
        <v>Blue</v>
      </c>
    </row>
    <row r="265">
      <c r="A265" s="21">
        <v>2005.0</v>
      </c>
      <c r="B265" s="21" t="s">
        <v>11728</v>
      </c>
      <c r="C265" s="21" t="s">
        <v>8650</v>
      </c>
      <c r="D265" s="21" t="s">
        <v>8705</v>
      </c>
      <c r="E265" s="21" t="s">
        <v>734</v>
      </c>
      <c r="F265" s="21" t="s">
        <v>11729</v>
      </c>
      <c r="G265" s="21">
        <v>331.0</v>
      </c>
      <c r="H265" s="21">
        <v>408.0</v>
      </c>
      <c r="I265" s="128">
        <v>796.0</v>
      </c>
      <c r="J265" s="52">
        <f t="shared" ref="J265:K265" si="267">G265/$I265</f>
        <v>0.4158291457</v>
      </c>
      <c r="K265" s="52">
        <f t="shared" si="267"/>
        <v>0.5125628141</v>
      </c>
      <c r="L265" s="55">
        <f t="shared" si="3"/>
        <v>9.673366834</v>
      </c>
      <c r="M265">
        <f t="shared" si="4"/>
        <v>77</v>
      </c>
      <c r="N265" t="str">
        <f t="shared" si="5"/>
        <v>Green</v>
      </c>
    </row>
    <row r="266">
      <c r="A266" s="21">
        <v>2005.0</v>
      </c>
      <c r="B266" s="21" t="s">
        <v>11728</v>
      </c>
      <c r="C266" s="21" t="s">
        <v>8650</v>
      </c>
      <c r="D266" s="21" t="s">
        <v>8656</v>
      </c>
      <c r="E266" s="21" t="s">
        <v>734</v>
      </c>
      <c r="F266" s="21" t="s">
        <v>11729</v>
      </c>
      <c r="G266" s="21">
        <v>317.0</v>
      </c>
      <c r="H266" s="21">
        <v>494.0</v>
      </c>
      <c r="I266" s="128">
        <v>883.0</v>
      </c>
      <c r="J266" s="52">
        <f t="shared" ref="J266:K266" si="268">G266/$I266</f>
        <v>0.3590033975</v>
      </c>
      <c r="K266" s="52">
        <f t="shared" si="268"/>
        <v>0.5594563986</v>
      </c>
      <c r="L266" s="55">
        <f t="shared" si="3"/>
        <v>20.04530011</v>
      </c>
      <c r="M266">
        <f t="shared" si="4"/>
        <v>177</v>
      </c>
      <c r="N266" t="str">
        <f t="shared" si="5"/>
        <v>Green</v>
      </c>
    </row>
    <row r="267">
      <c r="A267" s="21">
        <v>2005.0</v>
      </c>
      <c r="B267" s="21" t="s">
        <v>11728</v>
      </c>
      <c r="C267" s="21" t="s">
        <v>8650</v>
      </c>
      <c r="D267" s="21" t="s">
        <v>8679</v>
      </c>
      <c r="E267" s="21" t="s">
        <v>734</v>
      </c>
      <c r="F267" s="21" t="s">
        <v>11729</v>
      </c>
      <c r="G267" s="21">
        <v>528.0</v>
      </c>
      <c r="H267" s="21">
        <v>388.0</v>
      </c>
      <c r="I267" s="128">
        <v>1005.0</v>
      </c>
      <c r="J267" s="52">
        <f t="shared" ref="J267:K267" si="269">G267/$I267</f>
        <v>0.5253731343</v>
      </c>
      <c r="K267" s="52">
        <f t="shared" si="269"/>
        <v>0.3860696517</v>
      </c>
      <c r="L267" s="55">
        <f t="shared" si="3"/>
        <v>-13.93034826</v>
      </c>
      <c r="M267">
        <f t="shared" si="4"/>
        <v>-140</v>
      </c>
      <c r="N267" t="str">
        <f t="shared" si="5"/>
        <v>Blue</v>
      </c>
    </row>
    <row r="268">
      <c r="A268" s="21">
        <v>2005.0</v>
      </c>
      <c r="B268" s="21" t="s">
        <v>11728</v>
      </c>
      <c r="C268" s="21" t="s">
        <v>8650</v>
      </c>
      <c r="D268" s="21" t="s">
        <v>8662</v>
      </c>
      <c r="E268" s="21" t="s">
        <v>734</v>
      </c>
      <c r="F268" s="21" t="s">
        <v>11729</v>
      </c>
      <c r="G268" s="21">
        <v>254.0</v>
      </c>
      <c r="H268" s="21">
        <v>236.0</v>
      </c>
      <c r="I268" s="128">
        <v>548.0</v>
      </c>
      <c r="J268" s="52">
        <f t="shared" ref="J268:K268" si="270">G268/$I268</f>
        <v>0.4635036496</v>
      </c>
      <c r="K268" s="52">
        <f t="shared" si="270"/>
        <v>0.4306569343</v>
      </c>
      <c r="L268" s="55">
        <f t="shared" si="3"/>
        <v>-3.284671533</v>
      </c>
      <c r="M268">
        <f t="shared" si="4"/>
        <v>-18</v>
      </c>
      <c r="N268" t="str">
        <f t="shared" si="5"/>
        <v>Blue</v>
      </c>
    </row>
    <row r="269">
      <c r="A269" s="21">
        <v>2005.0</v>
      </c>
      <c r="B269" s="21" t="s">
        <v>11728</v>
      </c>
      <c r="C269" s="21" t="s">
        <v>8650</v>
      </c>
      <c r="D269" s="21" t="s">
        <v>544</v>
      </c>
      <c r="E269" s="21" t="s">
        <v>734</v>
      </c>
      <c r="F269" s="21" t="s">
        <v>11729</v>
      </c>
      <c r="G269" s="21">
        <v>743.0</v>
      </c>
      <c r="H269" s="21">
        <v>830.0</v>
      </c>
      <c r="I269" s="128">
        <v>1723.0</v>
      </c>
      <c r="J269" s="52">
        <f t="shared" ref="J269:K269" si="271">G269/$I269</f>
        <v>0.4312246082</v>
      </c>
      <c r="K269" s="52">
        <f t="shared" si="271"/>
        <v>0.4817179338</v>
      </c>
      <c r="L269" s="55">
        <f t="shared" si="3"/>
        <v>5.049332559</v>
      </c>
      <c r="M269">
        <f t="shared" si="4"/>
        <v>87</v>
      </c>
      <c r="N269" t="str">
        <f t="shared" si="5"/>
        <v>Green</v>
      </c>
    </row>
    <row r="270">
      <c r="A270" s="21">
        <v>2005.0</v>
      </c>
      <c r="B270" s="21" t="s">
        <v>11728</v>
      </c>
      <c r="C270" s="21" t="s">
        <v>8650</v>
      </c>
      <c r="D270" s="21" t="s">
        <v>8685</v>
      </c>
      <c r="E270" s="21" t="s">
        <v>734</v>
      </c>
      <c r="F270" s="21" t="s">
        <v>11729</v>
      </c>
      <c r="G270" s="21">
        <v>339.0</v>
      </c>
      <c r="H270" s="21">
        <v>392.0</v>
      </c>
      <c r="I270" s="128">
        <v>791.0</v>
      </c>
      <c r="J270" s="52">
        <f t="shared" ref="J270:K270" si="272">G270/$I270</f>
        <v>0.4285714286</v>
      </c>
      <c r="K270" s="52">
        <f t="shared" si="272"/>
        <v>0.4955752212</v>
      </c>
      <c r="L270" s="55">
        <f t="shared" si="3"/>
        <v>6.700379267</v>
      </c>
      <c r="M270">
        <f t="shared" si="4"/>
        <v>53</v>
      </c>
      <c r="N270" t="str">
        <f t="shared" si="5"/>
        <v>Green</v>
      </c>
    </row>
    <row r="271">
      <c r="A271" s="21">
        <v>2005.0</v>
      </c>
      <c r="B271" s="21" t="s">
        <v>11728</v>
      </c>
      <c r="C271" s="21" t="s">
        <v>8650</v>
      </c>
      <c r="D271" s="21" t="s">
        <v>8690</v>
      </c>
      <c r="E271" s="21" t="s">
        <v>734</v>
      </c>
      <c r="F271" s="21" t="s">
        <v>11729</v>
      </c>
      <c r="G271" s="21">
        <v>139.0</v>
      </c>
      <c r="H271" s="21">
        <v>370.0</v>
      </c>
      <c r="I271" s="128">
        <v>535.0</v>
      </c>
      <c r="J271" s="52">
        <f t="shared" ref="J271:K271" si="273">G271/$I271</f>
        <v>0.2598130841</v>
      </c>
      <c r="K271" s="52">
        <f t="shared" si="273"/>
        <v>0.691588785</v>
      </c>
      <c r="L271" s="55">
        <f t="shared" si="3"/>
        <v>43.17757009</v>
      </c>
      <c r="M271">
        <f t="shared" si="4"/>
        <v>231</v>
      </c>
      <c r="N271" t="str">
        <f t="shared" si="5"/>
        <v>Green</v>
      </c>
    </row>
    <row r="272">
      <c r="A272" s="21">
        <v>2005.0</v>
      </c>
      <c r="B272" s="21" t="s">
        <v>11728</v>
      </c>
      <c r="C272" s="21" t="s">
        <v>8650</v>
      </c>
      <c r="D272" s="21" t="s">
        <v>8699</v>
      </c>
      <c r="E272" s="21" t="s">
        <v>734</v>
      </c>
      <c r="F272" s="21" t="s">
        <v>11729</v>
      </c>
      <c r="G272" s="21">
        <v>279.0</v>
      </c>
      <c r="H272" s="21">
        <v>269.0</v>
      </c>
      <c r="I272" s="128">
        <v>604.0</v>
      </c>
      <c r="J272" s="52">
        <f t="shared" ref="J272:K272" si="274">G272/$I272</f>
        <v>0.4619205298</v>
      </c>
      <c r="K272" s="52">
        <f t="shared" si="274"/>
        <v>0.4453642384</v>
      </c>
      <c r="L272" s="55">
        <f t="shared" si="3"/>
        <v>-1.655629139</v>
      </c>
      <c r="M272">
        <f t="shared" si="4"/>
        <v>-10</v>
      </c>
      <c r="N272" t="str">
        <f t="shared" si="5"/>
        <v>Blue</v>
      </c>
    </row>
    <row r="273">
      <c r="A273" s="21">
        <v>2005.0</v>
      </c>
      <c r="B273" s="21" t="s">
        <v>11728</v>
      </c>
      <c r="C273" s="21" t="s">
        <v>8650</v>
      </c>
      <c r="D273" s="21" t="s">
        <v>8659</v>
      </c>
      <c r="E273" s="21" t="s">
        <v>734</v>
      </c>
      <c r="F273" s="21" t="s">
        <v>11729</v>
      </c>
      <c r="G273" s="21">
        <v>365.0</v>
      </c>
      <c r="H273" s="21">
        <v>488.0</v>
      </c>
      <c r="I273" s="128">
        <v>909.0</v>
      </c>
      <c r="J273" s="52">
        <f t="shared" ref="J273:K273" si="275">G273/$I273</f>
        <v>0.401540154</v>
      </c>
      <c r="K273" s="52">
        <f t="shared" si="275"/>
        <v>0.5368536854</v>
      </c>
      <c r="L273" s="55">
        <f t="shared" si="3"/>
        <v>13.53135314</v>
      </c>
      <c r="M273">
        <f t="shared" si="4"/>
        <v>123</v>
      </c>
      <c r="N273" t="str">
        <f t="shared" si="5"/>
        <v>Green</v>
      </c>
    </row>
    <row r="274">
      <c r="A274" s="21">
        <v>2005.0</v>
      </c>
      <c r="B274" s="21" t="s">
        <v>11728</v>
      </c>
      <c r="C274" s="21" t="s">
        <v>9306</v>
      </c>
      <c r="D274" s="21" t="s">
        <v>9307</v>
      </c>
      <c r="E274" s="21" t="s">
        <v>734</v>
      </c>
      <c r="F274" s="21" t="s">
        <v>11729</v>
      </c>
      <c r="G274" s="21">
        <v>455.0</v>
      </c>
      <c r="H274" s="21">
        <v>469.0</v>
      </c>
      <c r="I274" s="128">
        <v>978.0</v>
      </c>
      <c r="J274" s="52">
        <f t="shared" ref="J274:K274" si="276">G274/$I274</f>
        <v>0.4652351738</v>
      </c>
      <c r="K274" s="52">
        <f t="shared" si="276"/>
        <v>0.4795501022</v>
      </c>
      <c r="L274" s="55">
        <f t="shared" si="3"/>
        <v>1.431492843</v>
      </c>
      <c r="M274">
        <f t="shared" si="4"/>
        <v>14</v>
      </c>
      <c r="N274" t="str">
        <f t="shared" si="5"/>
        <v>Green</v>
      </c>
    </row>
    <row r="275">
      <c r="A275" s="21">
        <v>2005.0</v>
      </c>
      <c r="B275" s="21" t="s">
        <v>11728</v>
      </c>
      <c r="C275" s="21" t="s">
        <v>9306</v>
      </c>
      <c r="D275" s="21" t="s">
        <v>2976</v>
      </c>
      <c r="E275" s="21" t="s">
        <v>734</v>
      </c>
      <c r="F275" s="21" t="s">
        <v>11729</v>
      </c>
      <c r="G275" s="21">
        <v>332.0</v>
      </c>
      <c r="H275" s="21">
        <v>303.0</v>
      </c>
      <c r="I275" s="128">
        <v>676.0</v>
      </c>
      <c r="J275" s="52">
        <f t="shared" ref="J275:K275" si="277">G275/$I275</f>
        <v>0.4911242604</v>
      </c>
      <c r="K275" s="52">
        <f t="shared" si="277"/>
        <v>0.4482248521</v>
      </c>
      <c r="L275" s="55">
        <f t="shared" si="3"/>
        <v>-4.289940828</v>
      </c>
      <c r="M275">
        <f t="shared" si="4"/>
        <v>-29</v>
      </c>
      <c r="N275" t="str">
        <f t="shared" si="5"/>
        <v>Blue</v>
      </c>
    </row>
    <row r="276">
      <c r="A276" s="21">
        <v>2005.0</v>
      </c>
      <c r="B276" s="21" t="s">
        <v>11728</v>
      </c>
      <c r="C276" s="21" t="s">
        <v>9306</v>
      </c>
      <c r="D276" s="21" t="s">
        <v>9334</v>
      </c>
      <c r="E276" s="21" t="s">
        <v>734</v>
      </c>
      <c r="F276" s="21" t="s">
        <v>11729</v>
      </c>
      <c r="G276" s="21">
        <v>232.0</v>
      </c>
      <c r="H276" s="21">
        <v>201.0</v>
      </c>
      <c r="I276" s="128">
        <v>460.0</v>
      </c>
      <c r="J276" s="52">
        <f t="shared" ref="J276:K276" si="278">G276/$I276</f>
        <v>0.5043478261</v>
      </c>
      <c r="K276" s="52">
        <f t="shared" si="278"/>
        <v>0.4369565217</v>
      </c>
      <c r="L276" s="55">
        <f t="shared" si="3"/>
        <v>-6.739130435</v>
      </c>
      <c r="M276">
        <f t="shared" si="4"/>
        <v>-31</v>
      </c>
      <c r="N276" t="str">
        <f t="shared" si="5"/>
        <v>Blue</v>
      </c>
    </row>
    <row r="277">
      <c r="A277" s="21">
        <v>2005.0</v>
      </c>
      <c r="B277" s="21" t="s">
        <v>11728</v>
      </c>
      <c r="C277" s="21" t="s">
        <v>9306</v>
      </c>
      <c r="D277" s="21" t="s">
        <v>9313</v>
      </c>
      <c r="E277" s="21" t="s">
        <v>734</v>
      </c>
      <c r="F277" s="21" t="s">
        <v>11729</v>
      </c>
      <c r="G277" s="21">
        <v>250.0</v>
      </c>
      <c r="H277" s="21">
        <v>293.0</v>
      </c>
      <c r="I277" s="128">
        <v>582.0</v>
      </c>
      <c r="J277" s="52">
        <f t="shared" ref="J277:K277" si="279">G277/$I277</f>
        <v>0.4295532646</v>
      </c>
      <c r="K277" s="52">
        <f t="shared" si="279"/>
        <v>0.5034364261</v>
      </c>
      <c r="L277" s="55">
        <f t="shared" si="3"/>
        <v>7.388316151</v>
      </c>
      <c r="M277">
        <f t="shared" si="4"/>
        <v>43</v>
      </c>
      <c r="N277" t="str">
        <f t="shared" si="5"/>
        <v>Green</v>
      </c>
    </row>
    <row r="278">
      <c r="A278" s="21">
        <v>2005.0</v>
      </c>
      <c r="B278" s="21" t="s">
        <v>11728</v>
      </c>
      <c r="C278" s="21" t="s">
        <v>9306</v>
      </c>
      <c r="D278" s="21" t="s">
        <v>9321</v>
      </c>
      <c r="E278" s="21" t="s">
        <v>734</v>
      </c>
      <c r="F278" s="21" t="s">
        <v>11729</v>
      </c>
      <c r="G278" s="21">
        <v>339.0</v>
      </c>
      <c r="H278" s="21">
        <v>364.0</v>
      </c>
      <c r="I278" s="128">
        <v>730.0</v>
      </c>
      <c r="J278" s="52">
        <f t="shared" ref="J278:K278" si="280">G278/$I278</f>
        <v>0.4643835616</v>
      </c>
      <c r="K278" s="52">
        <f t="shared" si="280"/>
        <v>0.498630137</v>
      </c>
      <c r="L278" s="55">
        <f t="shared" si="3"/>
        <v>3.424657534</v>
      </c>
      <c r="M278">
        <f t="shared" si="4"/>
        <v>25</v>
      </c>
      <c r="N278" t="str">
        <f t="shared" si="5"/>
        <v>Green</v>
      </c>
    </row>
    <row r="279">
      <c r="A279" s="21">
        <v>2005.0</v>
      </c>
      <c r="B279" s="21" t="s">
        <v>11728</v>
      </c>
      <c r="C279" s="21" t="s">
        <v>9306</v>
      </c>
      <c r="D279" s="21" t="s">
        <v>9316</v>
      </c>
      <c r="E279" s="21" t="s">
        <v>734</v>
      </c>
      <c r="F279" s="21" t="s">
        <v>11729</v>
      </c>
      <c r="G279" s="21">
        <v>212.0</v>
      </c>
      <c r="H279" s="21">
        <v>320.0</v>
      </c>
      <c r="I279" s="128">
        <v>566.0</v>
      </c>
      <c r="J279" s="52">
        <f t="shared" ref="J279:K279" si="281">G279/$I279</f>
        <v>0.3745583039</v>
      </c>
      <c r="K279" s="52">
        <f t="shared" si="281"/>
        <v>0.5653710247</v>
      </c>
      <c r="L279" s="55">
        <f t="shared" si="3"/>
        <v>19.08127208</v>
      </c>
      <c r="M279">
        <f t="shared" si="4"/>
        <v>108</v>
      </c>
      <c r="N279" t="str">
        <f t="shared" si="5"/>
        <v>Green</v>
      </c>
    </row>
    <row r="280">
      <c r="A280" s="21">
        <v>2005.0</v>
      </c>
      <c r="B280" s="21" t="s">
        <v>11728</v>
      </c>
      <c r="C280" s="21" t="s">
        <v>9306</v>
      </c>
      <c r="D280" s="21" t="s">
        <v>6735</v>
      </c>
      <c r="E280" s="21" t="s">
        <v>734</v>
      </c>
      <c r="F280" s="21" t="s">
        <v>11729</v>
      </c>
      <c r="G280" s="21">
        <v>191.0</v>
      </c>
      <c r="H280" s="21">
        <v>291.0</v>
      </c>
      <c r="I280" s="128">
        <v>505.0</v>
      </c>
      <c r="J280" s="52">
        <f t="shared" ref="J280:K280" si="282">G280/$I280</f>
        <v>0.3782178218</v>
      </c>
      <c r="K280" s="52">
        <f t="shared" si="282"/>
        <v>0.5762376238</v>
      </c>
      <c r="L280" s="55">
        <f t="shared" si="3"/>
        <v>19.8019802</v>
      </c>
      <c r="M280">
        <f t="shared" si="4"/>
        <v>100</v>
      </c>
      <c r="N280" t="str">
        <f t="shared" si="5"/>
        <v>Green</v>
      </c>
    </row>
    <row r="281">
      <c r="A281" s="21">
        <v>2005.0</v>
      </c>
      <c r="B281" s="21" t="s">
        <v>11728</v>
      </c>
      <c r="C281" s="21" t="s">
        <v>9306</v>
      </c>
      <c r="D281" s="21" t="s">
        <v>7299</v>
      </c>
      <c r="E281" s="21" t="s">
        <v>734</v>
      </c>
      <c r="F281" s="21" t="s">
        <v>11729</v>
      </c>
      <c r="G281" s="21">
        <v>364.0</v>
      </c>
      <c r="H281" s="21">
        <v>444.0</v>
      </c>
      <c r="I281" s="128">
        <v>875.0</v>
      </c>
      <c r="J281" s="52">
        <f t="shared" ref="J281:K281" si="283">G281/$I281</f>
        <v>0.416</v>
      </c>
      <c r="K281" s="52">
        <f t="shared" si="283"/>
        <v>0.5074285714</v>
      </c>
      <c r="L281" s="55">
        <f t="shared" si="3"/>
        <v>9.142857143</v>
      </c>
      <c r="M281">
        <f t="shared" si="4"/>
        <v>80</v>
      </c>
      <c r="N281" t="str">
        <f t="shared" si="5"/>
        <v>Green</v>
      </c>
    </row>
    <row r="282">
      <c r="A282" s="21">
        <v>2005.0</v>
      </c>
      <c r="B282" s="21" t="s">
        <v>11728</v>
      </c>
      <c r="C282" s="21" t="s">
        <v>9306</v>
      </c>
      <c r="D282" s="21" t="s">
        <v>9310</v>
      </c>
      <c r="E282" s="21" t="s">
        <v>734</v>
      </c>
      <c r="F282" s="21" t="s">
        <v>11729</v>
      </c>
      <c r="G282" s="21">
        <v>182.0</v>
      </c>
      <c r="H282" s="21">
        <v>208.0</v>
      </c>
      <c r="I282" s="128">
        <v>409.0</v>
      </c>
      <c r="J282" s="52">
        <f t="shared" ref="J282:K282" si="284">G282/$I282</f>
        <v>0.4449877751</v>
      </c>
      <c r="K282" s="52">
        <f t="shared" si="284"/>
        <v>0.5085574572</v>
      </c>
      <c r="L282" s="55">
        <f t="shared" si="3"/>
        <v>6.356968215</v>
      </c>
      <c r="M282">
        <f t="shared" si="4"/>
        <v>26</v>
      </c>
      <c r="N282" t="str">
        <f t="shared" si="5"/>
        <v>Green</v>
      </c>
    </row>
    <row r="283">
      <c r="A283" s="21">
        <v>2005.0</v>
      </c>
      <c r="B283" s="21" t="s">
        <v>11728</v>
      </c>
      <c r="C283" s="21" t="s">
        <v>9306</v>
      </c>
      <c r="D283" s="21" t="s">
        <v>3715</v>
      </c>
      <c r="E283" s="21" t="s">
        <v>734</v>
      </c>
      <c r="F283" s="21" t="s">
        <v>11729</v>
      </c>
      <c r="G283" s="21">
        <v>106.0</v>
      </c>
      <c r="H283" s="21">
        <v>146.0</v>
      </c>
      <c r="I283" s="128">
        <v>270.0</v>
      </c>
      <c r="J283" s="52">
        <f t="shared" ref="J283:K283" si="285">G283/$I283</f>
        <v>0.3925925926</v>
      </c>
      <c r="K283" s="52">
        <f t="shared" si="285"/>
        <v>0.5407407407</v>
      </c>
      <c r="L283" s="55">
        <f t="shared" si="3"/>
        <v>14.81481481</v>
      </c>
      <c r="M283">
        <f t="shared" si="4"/>
        <v>40</v>
      </c>
      <c r="N283" t="str">
        <f t="shared" si="5"/>
        <v>Green</v>
      </c>
    </row>
    <row r="284">
      <c r="A284" s="21">
        <v>2005.0</v>
      </c>
      <c r="B284" s="21" t="s">
        <v>11728</v>
      </c>
      <c r="C284" s="21" t="s">
        <v>9306</v>
      </c>
      <c r="D284" s="21" t="s">
        <v>8409</v>
      </c>
      <c r="E284" s="21" t="s">
        <v>734</v>
      </c>
      <c r="F284" s="21" t="s">
        <v>11729</v>
      </c>
      <c r="G284" s="21">
        <v>253.0</v>
      </c>
      <c r="H284" s="21">
        <v>105.0</v>
      </c>
      <c r="I284" s="128">
        <v>376.0</v>
      </c>
      <c r="J284" s="52">
        <f t="shared" ref="J284:K284" si="286">G284/$I284</f>
        <v>0.6728723404</v>
      </c>
      <c r="K284" s="52">
        <f t="shared" si="286"/>
        <v>0.2792553191</v>
      </c>
      <c r="L284" s="55">
        <f t="shared" si="3"/>
        <v>-39.36170213</v>
      </c>
      <c r="M284">
        <f t="shared" si="4"/>
        <v>-148</v>
      </c>
      <c r="N284" t="str">
        <f t="shared" si="5"/>
        <v>Blue</v>
      </c>
    </row>
    <row r="285">
      <c r="A285" s="21">
        <v>2005.0</v>
      </c>
      <c r="B285" s="21" t="s">
        <v>11728</v>
      </c>
      <c r="C285" s="21" t="s">
        <v>9306</v>
      </c>
      <c r="D285" s="21" t="s">
        <v>9328</v>
      </c>
      <c r="E285" s="21" t="s">
        <v>734</v>
      </c>
      <c r="F285" s="21" t="s">
        <v>11729</v>
      </c>
      <c r="G285" s="21">
        <v>165.0</v>
      </c>
      <c r="H285" s="21">
        <v>348.0</v>
      </c>
      <c r="I285" s="128">
        <v>556.0</v>
      </c>
      <c r="J285" s="52">
        <f t="shared" ref="J285:K285" si="287">G285/$I285</f>
        <v>0.2967625899</v>
      </c>
      <c r="K285" s="52">
        <f t="shared" si="287"/>
        <v>0.6258992806</v>
      </c>
      <c r="L285" s="55">
        <f t="shared" si="3"/>
        <v>32.91366906</v>
      </c>
      <c r="M285">
        <f t="shared" si="4"/>
        <v>183</v>
      </c>
      <c r="N285" t="str">
        <f t="shared" si="5"/>
        <v>Green</v>
      </c>
    </row>
    <row r="286">
      <c r="A286" s="21">
        <v>2005.0</v>
      </c>
      <c r="B286" s="21" t="s">
        <v>11728</v>
      </c>
      <c r="C286" s="21" t="s">
        <v>9306</v>
      </c>
      <c r="D286" s="21" t="s">
        <v>9331</v>
      </c>
      <c r="E286" s="21" t="s">
        <v>734</v>
      </c>
      <c r="F286" s="21" t="s">
        <v>11729</v>
      </c>
      <c r="G286" s="21">
        <v>137.0</v>
      </c>
      <c r="H286" s="21">
        <v>294.0</v>
      </c>
      <c r="I286" s="128">
        <v>463.0</v>
      </c>
      <c r="J286" s="52">
        <f t="shared" ref="J286:K286" si="288">G286/$I286</f>
        <v>0.2958963283</v>
      </c>
      <c r="K286" s="52">
        <f t="shared" si="288"/>
        <v>0.6349892009</v>
      </c>
      <c r="L286" s="55">
        <f t="shared" si="3"/>
        <v>33.90928726</v>
      </c>
      <c r="M286">
        <f t="shared" si="4"/>
        <v>157</v>
      </c>
      <c r="N286" t="str">
        <f t="shared" si="5"/>
        <v>Green</v>
      </c>
    </row>
    <row r="287">
      <c r="A287" s="21">
        <v>2005.0</v>
      </c>
      <c r="B287" s="21" t="s">
        <v>11728</v>
      </c>
      <c r="C287" s="21" t="s">
        <v>9044</v>
      </c>
      <c r="D287" s="21" t="s">
        <v>9057</v>
      </c>
      <c r="E287" s="21" t="s">
        <v>734</v>
      </c>
      <c r="F287" s="21" t="s">
        <v>11729</v>
      </c>
      <c r="G287" s="21">
        <v>282.0</v>
      </c>
      <c r="H287" s="21">
        <v>349.0</v>
      </c>
      <c r="I287" s="128">
        <v>663.0</v>
      </c>
      <c r="J287" s="52">
        <f t="shared" ref="J287:K287" si="289">G287/$I287</f>
        <v>0.4253393665</v>
      </c>
      <c r="K287" s="52">
        <f t="shared" si="289"/>
        <v>0.5263951735</v>
      </c>
      <c r="L287" s="55">
        <f t="shared" si="3"/>
        <v>10.10558069</v>
      </c>
      <c r="M287">
        <f t="shared" si="4"/>
        <v>67</v>
      </c>
      <c r="N287" t="str">
        <f t="shared" si="5"/>
        <v>Green</v>
      </c>
    </row>
    <row r="288">
      <c r="A288" s="21">
        <v>2005.0</v>
      </c>
      <c r="B288" s="21" t="s">
        <v>11728</v>
      </c>
      <c r="C288" s="21" t="s">
        <v>9044</v>
      </c>
      <c r="D288" s="21" t="s">
        <v>9069</v>
      </c>
      <c r="E288" s="21" t="s">
        <v>734</v>
      </c>
      <c r="F288" s="21" t="s">
        <v>11729</v>
      </c>
      <c r="G288" s="21">
        <v>258.0</v>
      </c>
      <c r="H288" s="21">
        <v>382.0</v>
      </c>
      <c r="I288" s="128">
        <v>668.0</v>
      </c>
      <c r="J288" s="52">
        <f t="shared" ref="J288:K288" si="290">G288/$I288</f>
        <v>0.3862275449</v>
      </c>
      <c r="K288" s="52">
        <f t="shared" si="290"/>
        <v>0.5718562874</v>
      </c>
      <c r="L288" s="55">
        <f t="shared" si="3"/>
        <v>18.56287425</v>
      </c>
      <c r="M288">
        <f t="shared" si="4"/>
        <v>124</v>
      </c>
      <c r="N288" t="str">
        <f t="shared" si="5"/>
        <v>Green</v>
      </c>
    </row>
    <row r="289">
      <c r="A289" s="21">
        <v>2005.0</v>
      </c>
      <c r="B289" s="21" t="s">
        <v>11728</v>
      </c>
      <c r="C289" s="21" t="s">
        <v>9044</v>
      </c>
      <c r="D289" s="21" t="s">
        <v>9066</v>
      </c>
      <c r="E289" s="21" t="s">
        <v>734</v>
      </c>
      <c r="F289" s="21" t="s">
        <v>11729</v>
      </c>
      <c r="G289" s="21">
        <v>320.0</v>
      </c>
      <c r="H289" s="21">
        <v>317.0</v>
      </c>
      <c r="I289" s="128">
        <v>659.0</v>
      </c>
      <c r="J289" s="52">
        <f t="shared" ref="J289:K289" si="291">G289/$I289</f>
        <v>0.4855842185</v>
      </c>
      <c r="K289" s="52">
        <f t="shared" si="291"/>
        <v>0.4810318665</v>
      </c>
      <c r="L289" s="55">
        <f t="shared" si="3"/>
        <v>-0.4552352049</v>
      </c>
      <c r="M289">
        <f t="shared" si="4"/>
        <v>-3</v>
      </c>
      <c r="N289" t="str">
        <f t="shared" si="5"/>
        <v>Blue</v>
      </c>
    </row>
    <row r="290">
      <c r="A290" s="21">
        <v>2005.0</v>
      </c>
      <c r="B290" s="21" t="s">
        <v>11728</v>
      </c>
      <c r="C290" s="21" t="s">
        <v>9044</v>
      </c>
      <c r="D290" s="21" t="s">
        <v>9060</v>
      </c>
      <c r="E290" s="21" t="s">
        <v>734</v>
      </c>
      <c r="F290" s="21" t="s">
        <v>11729</v>
      </c>
      <c r="G290" s="21">
        <v>172.0</v>
      </c>
      <c r="H290" s="21">
        <v>294.0</v>
      </c>
      <c r="I290" s="128">
        <v>503.0</v>
      </c>
      <c r="J290" s="52">
        <f t="shared" ref="J290:K290" si="292">G290/$I290</f>
        <v>0.3419483101</v>
      </c>
      <c r="K290" s="52">
        <f t="shared" si="292"/>
        <v>0.5844930417</v>
      </c>
      <c r="L290" s="55">
        <f t="shared" si="3"/>
        <v>24.25447316</v>
      </c>
      <c r="M290">
        <f t="shared" si="4"/>
        <v>122</v>
      </c>
      <c r="N290" t="str">
        <f t="shared" si="5"/>
        <v>Green</v>
      </c>
    </row>
    <row r="291">
      <c r="A291" s="21">
        <v>2005.0</v>
      </c>
      <c r="B291" s="21" t="s">
        <v>11728</v>
      </c>
      <c r="C291" s="21" t="s">
        <v>9044</v>
      </c>
      <c r="D291" s="21" t="s">
        <v>9054</v>
      </c>
      <c r="E291" s="21" t="s">
        <v>734</v>
      </c>
      <c r="F291" s="21" t="s">
        <v>11729</v>
      </c>
      <c r="G291" s="21">
        <v>378.0</v>
      </c>
      <c r="H291" s="21">
        <v>417.0</v>
      </c>
      <c r="I291" s="128">
        <v>837.0</v>
      </c>
      <c r="J291" s="52">
        <f t="shared" ref="J291:K291" si="293">G291/$I291</f>
        <v>0.4516129032</v>
      </c>
      <c r="K291" s="52">
        <f t="shared" si="293"/>
        <v>0.4982078853</v>
      </c>
      <c r="L291" s="55">
        <f t="shared" si="3"/>
        <v>4.659498208</v>
      </c>
      <c r="M291">
        <f t="shared" si="4"/>
        <v>39</v>
      </c>
      <c r="N291" t="str">
        <f t="shared" si="5"/>
        <v>Green</v>
      </c>
    </row>
    <row r="292">
      <c r="A292" s="21">
        <v>2005.0</v>
      </c>
      <c r="B292" s="21" t="s">
        <v>11728</v>
      </c>
      <c r="C292" s="21" t="s">
        <v>9044</v>
      </c>
      <c r="D292" s="21" t="s">
        <v>9072</v>
      </c>
      <c r="E292" s="21" t="s">
        <v>734</v>
      </c>
      <c r="F292" s="21" t="s">
        <v>11729</v>
      </c>
      <c r="G292" s="21">
        <v>151.0</v>
      </c>
      <c r="H292" s="21">
        <v>307.0</v>
      </c>
      <c r="I292" s="128">
        <v>488.0</v>
      </c>
      <c r="J292" s="52">
        <f t="shared" ref="J292:K292" si="294">G292/$I292</f>
        <v>0.3094262295</v>
      </c>
      <c r="K292" s="52">
        <f t="shared" si="294"/>
        <v>0.6290983607</v>
      </c>
      <c r="L292" s="55">
        <f t="shared" si="3"/>
        <v>31.96721311</v>
      </c>
      <c r="M292">
        <f t="shared" si="4"/>
        <v>156</v>
      </c>
      <c r="N292" t="str">
        <f t="shared" si="5"/>
        <v>Green</v>
      </c>
    </row>
    <row r="293">
      <c r="A293" s="21">
        <v>2005.0</v>
      </c>
      <c r="B293" s="21" t="s">
        <v>11728</v>
      </c>
      <c r="C293" s="21" t="s">
        <v>9044</v>
      </c>
      <c r="D293" s="21" t="s">
        <v>9051</v>
      </c>
      <c r="E293" s="21" t="s">
        <v>734</v>
      </c>
      <c r="F293" s="21" t="s">
        <v>11729</v>
      </c>
      <c r="G293" s="21">
        <v>426.0</v>
      </c>
      <c r="H293" s="21">
        <v>608.0</v>
      </c>
      <c r="I293" s="128">
        <v>1098.0</v>
      </c>
      <c r="J293" s="52">
        <f t="shared" ref="J293:K293" si="295">G293/$I293</f>
        <v>0.3879781421</v>
      </c>
      <c r="K293" s="52">
        <f t="shared" si="295"/>
        <v>0.5537340619</v>
      </c>
      <c r="L293" s="55">
        <f t="shared" si="3"/>
        <v>16.57559199</v>
      </c>
      <c r="M293">
        <f t="shared" si="4"/>
        <v>182</v>
      </c>
      <c r="N293" t="str">
        <f t="shared" si="5"/>
        <v>Green</v>
      </c>
    </row>
    <row r="294">
      <c r="A294" s="21">
        <v>2005.0</v>
      </c>
      <c r="B294" s="21" t="s">
        <v>11728</v>
      </c>
      <c r="C294" s="21" t="s">
        <v>9044</v>
      </c>
      <c r="D294" s="21" t="s">
        <v>9045</v>
      </c>
      <c r="E294" s="21" t="s">
        <v>734</v>
      </c>
      <c r="F294" s="21" t="s">
        <v>11729</v>
      </c>
      <c r="G294" s="21">
        <v>284.0</v>
      </c>
      <c r="H294" s="21">
        <v>471.0</v>
      </c>
      <c r="I294" s="128">
        <v>810.0</v>
      </c>
      <c r="J294" s="52">
        <f t="shared" ref="J294:K294" si="296">G294/$I294</f>
        <v>0.350617284</v>
      </c>
      <c r="K294" s="52">
        <f t="shared" si="296"/>
        <v>0.5814814815</v>
      </c>
      <c r="L294" s="55">
        <f t="shared" si="3"/>
        <v>23.08641975</v>
      </c>
      <c r="M294">
        <f t="shared" si="4"/>
        <v>187</v>
      </c>
      <c r="N294" t="str">
        <f t="shared" si="5"/>
        <v>Green</v>
      </c>
    </row>
    <row r="295">
      <c r="A295" s="21">
        <v>2005.0</v>
      </c>
      <c r="B295" s="21" t="s">
        <v>11728</v>
      </c>
      <c r="C295" s="21" t="s">
        <v>9044</v>
      </c>
      <c r="D295" s="21" t="s">
        <v>9048</v>
      </c>
      <c r="E295" s="21" t="s">
        <v>734</v>
      </c>
      <c r="F295" s="21" t="s">
        <v>11729</v>
      </c>
      <c r="G295" s="21">
        <v>170.0</v>
      </c>
      <c r="H295" s="21">
        <v>360.0</v>
      </c>
      <c r="I295" s="128">
        <v>556.0</v>
      </c>
      <c r="J295" s="52">
        <f t="shared" ref="J295:K295" si="297">G295/$I295</f>
        <v>0.3057553957</v>
      </c>
      <c r="K295" s="52">
        <f t="shared" si="297"/>
        <v>0.6474820144</v>
      </c>
      <c r="L295" s="55">
        <f t="shared" si="3"/>
        <v>34.17266187</v>
      </c>
      <c r="M295">
        <f t="shared" si="4"/>
        <v>190</v>
      </c>
      <c r="N295" t="str">
        <f t="shared" si="5"/>
        <v>Green</v>
      </c>
    </row>
    <row r="296">
      <c r="A296" s="21">
        <v>2005.0</v>
      </c>
      <c r="B296" s="21" t="s">
        <v>11728</v>
      </c>
      <c r="C296" s="21" t="s">
        <v>9044</v>
      </c>
      <c r="D296" s="21" t="s">
        <v>9063</v>
      </c>
      <c r="E296" s="21" t="s">
        <v>734</v>
      </c>
      <c r="F296" s="21" t="s">
        <v>11729</v>
      </c>
      <c r="G296" s="21">
        <v>283.0</v>
      </c>
      <c r="H296" s="21">
        <v>411.0</v>
      </c>
      <c r="I296" s="128">
        <v>725.0</v>
      </c>
      <c r="J296" s="52">
        <f t="shared" ref="J296:K296" si="298">G296/$I296</f>
        <v>0.3903448276</v>
      </c>
      <c r="K296" s="52">
        <f t="shared" si="298"/>
        <v>0.5668965517</v>
      </c>
      <c r="L296" s="55">
        <f t="shared" si="3"/>
        <v>17.65517241</v>
      </c>
      <c r="M296">
        <f t="shared" si="4"/>
        <v>128</v>
      </c>
      <c r="N296" t="str">
        <f t="shared" si="5"/>
        <v>Green</v>
      </c>
    </row>
    <row r="297">
      <c r="A297" s="21">
        <v>2005.0</v>
      </c>
      <c r="B297" s="21" t="s">
        <v>11728</v>
      </c>
      <c r="C297" s="21" t="s">
        <v>8815</v>
      </c>
      <c r="D297" s="21" t="s">
        <v>8827</v>
      </c>
      <c r="E297" s="21" t="s">
        <v>734</v>
      </c>
      <c r="F297" s="21" t="s">
        <v>11729</v>
      </c>
      <c r="G297" s="21">
        <v>273.0</v>
      </c>
      <c r="H297" s="21">
        <v>354.0</v>
      </c>
      <c r="I297" s="128">
        <v>688.0</v>
      </c>
      <c r="J297" s="52">
        <f t="shared" ref="J297:K297" si="299">G297/$I297</f>
        <v>0.3968023256</v>
      </c>
      <c r="K297" s="52">
        <f t="shared" si="299"/>
        <v>0.5145348837</v>
      </c>
      <c r="L297" s="55">
        <f t="shared" si="3"/>
        <v>11.77325581</v>
      </c>
      <c r="M297">
        <f t="shared" si="4"/>
        <v>81</v>
      </c>
      <c r="N297" t="str">
        <f t="shared" si="5"/>
        <v>Green</v>
      </c>
    </row>
    <row r="298">
      <c r="A298" s="21">
        <v>2005.0</v>
      </c>
      <c r="B298" s="21" t="s">
        <v>11728</v>
      </c>
      <c r="C298" s="21" t="s">
        <v>8815</v>
      </c>
      <c r="D298" s="21" t="s">
        <v>8833</v>
      </c>
      <c r="E298" s="21" t="s">
        <v>734</v>
      </c>
      <c r="F298" s="21" t="s">
        <v>11729</v>
      </c>
      <c r="G298" s="21">
        <v>198.0</v>
      </c>
      <c r="H298" s="21">
        <v>329.0</v>
      </c>
      <c r="I298" s="128">
        <v>577.0</v>
      </c>
      <c r="J298" s="52">
        <f t="shared" ref="J298:K298" si="300">G298/$I298</f>
        <v>0.3431542461</v>
      </c>
      <c r="K298" s="52">
        <f t="shared" si="300"/>
        <v>0.5701906412</v>
      </c>
      <c r="L298" s="55">
        <f t="shared" si="3"/>
        <v>22.70363951</v>
      </c>
      <c r="M298">
        <f t="shared" si="4"/>
        <v>131</v>
      </c>
      <c r="N298" t="str">
        <f t="shared" si="5"/>
        <v>Green</v>
      </c>
    </row>
    <row r="299">
      <c r="A299" s="21">
        <v>2005.0</v>
      </c>
      <c r="B299" s="21" t="s">
        <v>11728</v>
      </c>
      <c r="C299" s="21" t="s">
        <v>8815</v>
      </c>
      <c r="D299" s="21" t="s">
        <v>1374</v>
      </c>
      <c r="E299" s="21" t="s">
        <v>734</v>
      </c>
      <c r="F299" s="21" t="s">
        <v>11729</v>
      </c>
      <c r="G299" s="21">
        <v>352.0</v>
      </c>
      <c r="H299" s="21">
        <v>365.0</v>
      </c>
      <c r="I299" s="128">
        <v>765.0</v>
      </c>
      <c r="J299" s="52">
        <f t="shared" ref="J299:K299" si="301">G299/$I299</f>
        <v>0.460130719</v>
      </c>
      <c r="K299" s="52">
        <f t="shared" si="301"/>
        <v>0.477124183</v>
      </c>
      <c r="L299" s="55">
        <f t="shared" si="3"/>
        <v>1.699346405</v>
      </c>
      <c r="M299">
        <f t="shared" si="4"/>
        <v>13</v>
      </c>
      <c r="N299" t="str">
        <f t="shared" si="5"/>
        <v>Green</v>
      </c>
    </row>
    <row r="300">
      <c r="A300" s="21">
        <v>2005.0</v>
      </c>
      <c r="B300" s="21" t="s">
        <v>11728</v>
      </c>
      <c r="C300" s="21" t="s">
        <v>8815</v>
      </c>
      <c r="D300" s="21" t="s">
        <v>8844</v>
      </c>
      <c r="E300" s="21" t="s">
        <v>734</v>
      </c>
      <c r="F300" s="21" t="s">
        <v>11729</v>
      </c>
      <c r="G300" s="21">
        <v>705.0</v>
      </c>
      <c r="H300" s="21">
        <v>647.0</v>
      </c>
      <c r="I300" s="128">
        <v>1465.0</v>
      </c>
      <c r="J300" s="52">
        <f t="shared" ref="J300:K300" si="302">G300/$I300</f>
        <v>0.4812286689</v>
      </c>
      <c r="K300" s="52">
        <f t="shared" si="302"/>
        <v>0.4416382253</v>
      </c>
      <c r="L300" s="55">
        <f t="shared" si="3"/>
        <v>-3.959044369</v>
      </c>
      <c r="M300">
        <f t="shared" si="4"/>
        <v>-58</v>
      </c>
      <c r="N300" t="str">
        <f t="shared" si="5"/>
        <v>Blue</v>
      </c>
    </row>
    <row r="301">
      <c r="A301" s="21">
        <v>2005.0</v>
      </c>
      <c r="B301" s="21" t="s">
        <v>11728</v>
      </c>
      <c r="C301" s="21" t="s">
        <v>8815</v>
      </c>
      <c r="D301" s="21" t="s">
        <v>8821</v>
      </c>
      <c r="E301" s="21" t="s">
        <v>734</v>
      </c>
      <c r="F301" s="21" t="s">
        <v>11729</v>
      </c>
      <c r="G301" s="21">
        <v>367.0</v>
      </c>
      <c r="H301" s="21">
        <v>459.0</v>
      </c>
      <c r="I301" s="128">
        <v>901.0</v>
      </c>
      <c r="J301" s="52">
        <f t="shared" ref="J301:K301" si="303">G301/$I301</f>
        <v>0.4073251942</v>
      </c>
      <c r="K301" s="52">
        <f t="shared" si="303"/>
        <v>0.5094339623</v>
      </c>
      <c r="L301" s="55">
        <f t="shared" si="3"/>
        <v>10.2108768</v>
      </c>
      <c r="M301">
        <f t="shared" si="4"/>
        <v>92</v>
      </c>
      <c r="N301" t="str">
        <f t="shared" si="5"/>
        <v>Green</v>
      </c>
    </row>
    <row r="302">
      <c r="A302" s="21">
        <v>2005.0</v>
      </c>
      <c r="B302" s="21" t="s">
        <v>11728</v>
      </c>
      <c r="C302" s="21" t="s">
        <v>8815</v>
      </c>
      <c r="D302" s="21" t="s">
        <v>8818</v>
      </c>
      <c r="E302" s="21" t="s">
        <v>734</v>
      </c>
      <c r="F302" s="21" t="s">
        <v>11729</v>
      </c>
      <c r="G302" s="21">
        <v>667.0</v>
      </c>
      <c r="H302" s="21">
        <v>690.0</v>
      </c>
      <c r="I302" s="128">
        <v>1442.0</v>
      </c>
      <c r="J302" s="52">
        <f t="shared" ref="J302:K302" si="304">G302/$I302</f>
        <v>0.4625520111</v>
      </c>
      <c r="K302" s="52">
        <f t="shared" si="304"/>
        <v>0.4785020804</v>
      </c>
      <c r="L302" s="55">
        <f t="shared" si="3"/>
        <v>1.595006935</v>
      </c>
      <c r="M302">
        <f t="shared" si="4"/>
        <v>23</v>
      </c>
      <c r="N302" t="str">
        <f t="shared" si="5"/>
        <v>Green</v>
      </c>
    </row>
    <row r="303">
      <c r="A303" s="21">
        <v>2005.0</v>
      </c>
      <c r="B303" s="21" t="s">
        <v>11728</v>
      </c>
      <c r="C303" s="21" t="s">
        <v>8815</v>
      </c>
      <c r="D303" s="21" t="s">
        <v>8854</v>
      </c>
      <c r="E303" s="21" t="s">
        <v>734</v>
      </c>
      <c r="F303" s="21" t="s">
        <v>11729</v>
      </c>
      <c r="G303" s="21">
        <v>321.0</v>
      </c>
      <c r="H303" s="21">
        <v>294.0</v>
      </c>
      <c r="I303" s="128">
        <v>658.0</v>
      </c>
      <c r="J303" s="52">
        <f t="shared" ref="J303:K303" si="305">G303/$I303</f>
        <v>0.4878419453</v>
      </c>
      <c r="K303" s="52">
        <f t="shared" si="305"/>
        <v>0.4468085106</v>
      </c>
      <c r="L303" s="55">
        <f t="shared" si="3"/>
        <v>-4.103343465</v>
      </c>
      <c r="M303">
        <f t="shared" si="4"/>
        <v>-27</v>
      </c>
      <c r="N303" t="str">
        <f t="shared" si="5"/>
        <v>Blue</v>
      </c>
    </row>
    <row r="304">
      <c r="A304" s="21">
        <v>2005.0</v>
      </c>
      <c r="B304" s="21" t="s">
        <v>11728</v>
      </c>
      <c r="C304" s="21" t="s">
        <v>8815</v>
      </c>
      <c r="D304" s="21" t="s">
        <v>8830</v>
      </c>
      <c r="E304" s="21" t="s">
        <v>734</v>
      </c>
      <c r="F304" s="21" t="s">
        <v>11729</v>
      </c>
      <c r="G304" s="21">
        <v>385.0</v>
      </c>
      <c r="H304" s="21">
        <v>427.0</v>
      </c>
      <c r="I304" s="128">
        <v>896.0</v>
      </c>
      <c r="J304" s="52">
        <f t="shared" ref="J304:K304" si="306">G304/$I304</f>
        <v>0.4296875</v>
      </c>
      <c r="K304" s="52">
        <f t="shared" si="306"/>
        <v>0.4765625</v>
      </c>
      <c r="L304" s="55">
        <f t="shared" si="3"/>
        <v>4.6875</v>
      </c>
      <c r="M304">
        <f t="shared" si="4"/>
        <v>42</v>
      </c>
      <c r="N304" t="str">
        <f t="shared" si="5"/>
        <v>Green</v>
      </c>
    </row>
    <row r="305">
      <c r="A305" s="21">
        <v>2005.0</v>
      </c>
      <c r="B305" s="21" t="s">
        <v>11728</v>
      </c>
      <c r="C305" s="21" t="s">
        <v>8815</v>
      </c>
      <c r="D305" s="21" t="s">
        <v>2389</v>
      </c>
      <c r="E305" s="21" t="s">
        <v>734</v>
      </c>
      <c r="F305" s="21" t="s">
        <v>11729</v>
      </c>
      <c r="G305" s="21">
        <v>79.0</v>
      </c>
      <c r="H305" s="21">
        <v>165.0</v>
      </c>
      <c r="I305" s="128">
        <v>265.0</v>
      </c>
      <c r="J305" s="52">
        <f t="shared" ref="J305:K305" si="307">G305/$I305</f>
        <v>0.2981132075</v>
      </c>
      <c r="K305" s="52">
        <f t="shared" si="307"/>
        <v>0.6226415094</v>
      </c>
      <c r="L305" s="55">
        <f t="shared" si="3"/>
        <v>32.45283019</v>
      </c>
      <c r="M305">
        <f t="shared" si="4"/>
        <v>86</v>
      </c>
      <c r="N305" t="str">
        <f t="shared" si="5"/>
        <v>Green</v>
      </c>
    </row>
    <row r="306">
      <c r="A306" s="21">
        <v>2005.0</v>
      </c>
      <c r="B306" s="21" t="s">
        <v>11728</v>
      </c>
      <c r="C306" s="21" t="s">
        <v>8815</v>
      </c>
      <c r="D306" s="21" t="s">
        <v>8847</v>
      </c>
      <c r="E306" s="21" t="s">
        <v>734</v>
      </c>
      <c r="F306" s="21" t="s">
        <v>11729</v>
      </c>
      <c r="G306" s="21">
        <v>270.0</v>
      </c>
      <c r="H306" s="21">
        <v>165.0</v>
      </c>
      <c r="I306" s="128">
        <v>471.0</v>
      </c>
      <c r="J306" s="52">
        <f t="shared" ref="J306:K306" si="308">G306/$I306</f>
        <v>0.5732484076</v>
      </c>
      <c r="K306" s="52">
        <f t="shared" si="308"/>
        <v>0.3503184713</v>
      </c>
      <c r="L306" s="55">
        <f t="shared" si="3"/>
        <v>-22.29299363</v>
      </c>
      <c r="M306">
        <f t="shared" si="4"/>
        <v>-105</v>
      </c>
      <c r="N306" t="str">
        <f t="shared" si="5"/>
        <v>Blue</v>
      </c>
    </row>
    <row r="307">
      <c r="A307" s="21">
        <v>2005.0</v>
      </c>
      <c r="B307" s="21" t="s">
        <v>11728</v>
      </c>
      <c r="C307" s="21" t="s">
        <v>8815</v>
      </c>
      <c r="D307" s="21" t="s">
        <v>6450</v>
      </c>
      <c r="E307" s="21" t="s">
        <v>734</v>
      </c>
      <c r="F307" s="21" t="s">
        <v>11729</v>
      </c>
      <c r="G307" s="21">
        <v>337.0</v>
      </c>
      <c r="H307" s="21">
        <v>394.0</v>
      </c>
      <c r="I307" s="128">
        <v>778.0</v>
      </c>
      <c r="J307" s="52">
        <f t="shared" ref="J307:K307" si="309">G307/$I307</f>
        <v>0.4331619537</v>
      </c>
      <c r="K307" s="52">
        <f t="shared" si="309"/>
        <v>0.5064267352</v>
      </c>
      <c r="L307" s="55">
        <f t="shared" si="3"/>
        <v>7.326478149</v>
      </c>
      <c r="M307">
        <f t="shared" si="4"/>
        <v>57</v>
      </c>
      <c r="N307" t="str">
        <f t="shared" si="5"/>
        <v>Green</v>
      </c>
    </row>
    <row r="308">
      <c r="A308" s="21">
        <v>2005.0</v>
      </c>
      <c r="B308" s="21" t="s">
        <v>11728</v>
      </c>
      <c r="C308" s="21" t="s">
        <v>8815</v>
      </c>
      <c r="D308" s="21" t="s">
        <v>8836</v>
      </c>
      <c r="E308" s="21" t="s">
        <v>734</v>
      </c>
      <c r="F308" s="21" t="s">
        <v>11729</v>
      </c>
      <c r="G308" s="21">
        <v>148.0</v>
      </c>
      <c r="H308" s="21">
        <v>178.0</v>
      </c>
      <c r="I308" s="128">
        <v>354.0</v>
      </c>
      <c r="J308" s="52">
        <f t="shared" ref="J308:K308" si="310">G308/$I308</f>
        <v>0.418079096</v>
      </c>
      <c r="K308" s="52">
        <f t="shared" si="310"/>
        <v>0.5028248588</v>
      </c>
      <c r="L308" s="55">
        <f t="shared" si="3"/>
        <v>8.474576271</v>
      </c>
      <c r="M308">
        <f t="shared" si="4"/>
        <v>30</v>
      </c>
      <c r="N308" t="str">
        <f t="shared" si="5"/>
        <v>Green</v>
      </c>
    </row>
    <row r="309">
      <c r="A309" s="21">
        <v>2005.0</v>
      </c>
      <c r="B309" s="21" t="s">
        <v>11728</v>
      </c>
      <c r="C309" s="21" t="s">
        <v>8815</v>
      </c>
      <c r="D309" s="21" t="s">
        <v>867</v>
      </c>
      <c r="E309" s="21" t="s">
        <v>734</v>
      </c>
      <c r="F309" s="21" t="s">
        <v>11729</v>
      </c>
      <c r="G309" s="21">
        <v>359.0</v>
      </c>
      <c r="H309" s="21">
        <v>331.0</v>
      </c>
      <c r="I309" s="128">
        <v>738.0</v>
      </c>
      <c r="J309" s="52">
        <f t="shared" ref="J309:K309" si="311">G309/$I309</f>
        <v>0.4864498645</v>
      </c>
      <c r="K309" s="52">
        <f t="shared" si="311"/>
        <v>0.4485094851</v>
      </c>
      <c r="L309" s="55">
        <f t="shared" si="3"/>
        <v>-3.79403794</v>
      </c>
      <c r="M309">
        <f t="shared" si="4"/>
        <v>-28</v>
      </c>
      <c r="N309" t="str">
        <f t="shared" si="5"/>
        <v>Blue</v>
      </c>
    </row>
    <row r="310">
      <c r="A310" s="21">
        <v>2005.0</v>
      </c>
      <c r="B310" s="21" t="s">
        <v>11728</v>
      </c>
      <c r="C310" s="21" t="s">
        <v>8815</v>
      </c>
      <c r="D310" s="21" t="s">
        <v>8824</v>
      </c>
      <c r="E310" s="21" t="s">
        <v>734</v>
      </c>
      <c r="F310" s="21" t="s">
        <v>11729</v>
      </c>
      <c r="G310" s="21">
        <v>184.0</v>
      </c>
      <c r="H310" s="21">
        <v>348.0</v>
      </c>
      <c r="I310" s="128">
        <v>568.0</v>
      </c>
      <c r="J310" s="52">
        <f t="shared" ref="J310:K310" si="312">G310/$I310</f>
        <v>0.323943662</v>
      </c>
      <c r="K310" s="52">
        <f t="shared" si="312"/>
        <v>0.6126760563</v>
      </c>
      <c r="L310" s="55">
        <f t="shared" si="3"/>
        <v>28.87323944</v>
      </c>
      <c r="M310">
        <f t="shared" si="4"/>
        <v>164</v>
      </c>
      <c r="N310" t="str">
        <f t="shared" si="5"/>
        <v>Green</v>
      </c>
    </row>
    <row r="311">
      <c r="A311" s="21">
        <v>2005.0</v>
      </c>
      <c r="B311" s="21" t="s">
        <v>11728</v>
      </c>
      <c r="C311" s="21" t="s">
        <v>8815</v>
      </c>
      <c r="D311" s="21" t="s">
        <v>8857</v>
      </c>
      <c r="E311" s="21" t="s">
        <v>734</v>
      </c>
      <c r="F311" s="21" t="s">
        <v>11729</v>
      </c>
      <c r="G311" s="21">
        <v>590.0</v>
      </c>
      <c r="H311" s="21">
        <v>564.0</v>
      </c>
      <c r="I311" s="128">
        <v>1237.0</v>
      </c>
      <c r="J311" s="52">
        <f t="shared" ref="J311:K311" si="313">G311/$I311</f>
        <v>0.476960388</v>
      </c>
      <c r="K311" s="52">
        <f t="shared" si="313"/>
        <v>0.4559417947</v>
      </c>
      <c r="L311" s="55">
        <f t="shared" si="3"/>
        <v>-2.101859337</v>
      </c>
      <c r="M311">
        <f t="shared" si="4"/>
        <v>-26</v>
      </c>
      <c r="N311" t="str">
        <f t="shared" si="5"/>
        <v>Blue</v>
      </c>
    </row>
    <row r="312">
      <c r="A312" s="21">
        <v>2005.0</v>
      </c>
      <c r="B312" s="21" t="s">
        <v>11728</v>
      </c>
      <c r="C312" s="21" t="s">
        <v>8815</v>
      </c>
      <c r="D312" s="21" t="s">
        <v>8839</v>
      </c>
      <c r="E312" s="21" t="s">
        <v>734</v>
      </c>
      <c r="F312" s="21" t="s">
        <v>11729</v>
      </c>
      <c r="G312" s="21">
        <v>89.0</v>
      </c>
      <c r="H312" s="21">
        <v>153.0</v>
      </c>
      <c r="I312" s="128">
        <v>266.0</v>
      </c>
      <c r="J312" s="52">
        <f t="shared" ref="J312:K312" si="314">G312/$I312</f>
        <v>0.3345864662</v>
      </c>
      <c r="K312" s="52">
        <f t="shared" si="314"/>
        <v>0.5751879699</v>
      </c>
      <c r="L312" s="55">
        <f t="shared" si="3"/>
        <v>24.06015038</v>
      </c>
      <c r="M312">
        <f t="shared" si="4"/>
        <v>64</v>
      </c>
      <c r="N312" t="str">
        <f t="shared" si="5"/>
        <v>Green</v>
      </c>
    </row>
    <row r="313">
      <c r="A313" s="21">
        <v>2005.0</v>
      </c>
      <c r="B313" s="21" t="s">
        <v>11728</v>
      </c>
      <c r="C313" s="21" t="s">
        <v>675</v>
      </c>
      <c r="D313" s="21" t="s">
        <v>9036</v>
      </c>
      <c r="E313" s="21" t="s">
        <v>734</v>
      </c>
      <c r="F313" s="21" t="s">
        <v>11729</v>
      </c>
      <c r="G313" s="21">
        <v>226.0</v>
      </c>
      <c r="H313" s="21">
        <v>187.0</v>
      </c>
      <c r="I313" s="128">
        <v>424.0</v>
      </c>
      <c r="J313" s="52">
        <f t="shared" ref="J313:K313" si="315">G313/$I313</f>
        <v>0.5330188679</v>
      </c>
      <c r="K313" s="52">
        <f t="shared" si="315"/>
        <v>0.4410377358</v>
      </c>
      <c r="L313" s="55">
        <f t="shared" si="3"/>
        <v>-9.198113208</v>
      </c>
      <c r="M313">
        <f t="shared" si="4"/>
        <v>-39</v>
      </c>
      <c r="N313" t="str">
        <f t="shared" si="5"/>
        <v>Blue</v>
      </c>
    </row>
    <row r="314">
      <c r="A314" s="21">
        <v>2005.0</v>
      </c>
      <c r="B314" s="21" t="s">
        <v>11728</v>
      </c>
      <c r="C314" s="21" t="s">
        <v>675</v>
      </c>
      <c r="D314" s="21" t="s">
        <v>9020</v>
      </c>
      <c r="E314" s="21" t="s">
        <v>734</v>
      </c>
      <c r="F314" s="21" t="s">
        <v>11729</v>
      </c>
      <c r="G314" s="21">
        <v>152.0</v>
      </c>
      <c r="H314" s="21">
        <v>176.0</v>
      </c>
      <c r="I314" s="128">
        <v>345.0</v>
      </c>
      <c r="J314" s="52">
        <f t="shared" ref="J314:K314" si="316">G314/$I314</f>
        <v>0.4405797101</v>
      </c>
      <c r="K314" s="52">
        <f t="shared" si="316"/>
        <v>0.5101449275</v>
      </c>
      <c r="L314" s="55">
        <f t="shared" si="3"/>
        <v>6.956521739</v>
      </c>
      <c r="M314">
        <f t="shared" si="4"/>
        <v>24</v>
      </c>
      <c r="N314" t="str">
        <f t="shared" si="5"/>
        <v>Green</v>
      </c>
    </row>
    <row r="315">
      <c r="A315" s="21">
        <v>2005.0</v>
      </c>
      <c r="B315" s="21" t="s">
        <v>11728</v>
      </c>
      <c r="C315" s="21" t="s">
        <v>675</v>
      </c>
      <c r="D315" s="21" t="s">
        <v>723</v>
      </c>
      <c r="E315" s="21" t="s">
        <v>734</v>
      </c>
      <c r="F315" s="21" t="s">
        <v>11729</v>
      </c>
      <c r="G315" s="21">
        <v>183.0</v>
      </c>
      <c r="H315" s="21">
        <v>817.0</v>
      </c>
      <c r="I315" s="128">
        <v>1049.0</v>
      </c>
      <c r="J315" s="52">
        <f t="shared" ref="J315:K315" si="317">G315/$I315</f>
        <v>0.1744518589</v>
      </c>
      <c r="K315" s="52">
        <f t="shared" si="317"/>
        <v>0.7788369876</v>
      </c>
      <c r="L315" s="55">
        <f t="shared" si="3"/>
        <v>60.43851287</v>
      </c>
      <c r="M315">
        <f t="shared" si="4"/>
        <v>634</v>
      </c>
      <c r="N315" t="str">
        <f t="shared" si="5"/>
        <v>Green</v>
      </c>
    </row>
    <row r="316">
      <c r="A316" s="21">
        <v>2005.0</v>
      </c>
      <c r="B316" s="21" t="s">
        <v>11728</v>
      </c>
      <c r="C316" s="21" t="s">
        <v>675</v>
      </c>
      <c r="D316" s="21" t="s">
        <v>9039</v>
      </c>
      <c r="E316" s="21" t="s">
        <v>734</v>
      </c>
      <c r="F316" s="21" t="s">
        <v>11729</v>
      </c>
      <c r="G316" s="21">
        <v>694.0</v>
      </c>
      <c r="H316" s="21">
        <v>724.0</v>
      </c>
      <c r="I316" s="128">
        <v>1491.0</v>
      </c>
      <c r="J316" s="52">
        <f t="shared" ref="J316:K316" si="318">G316/$I316</f>
        <v>0.4654594232</v>
      </c>
      <c r="K316" s="52">
        <f t="shared" si="318"/>
        <v>0.4855801476</v>
      </c>
      <c r="L316" s="55">
        <f t="shared" si="3"/>
        <v>2.012072435</v>
      </c>
      <c r="M316">
        <f t="shared" si="4"/>
        <v>30</v>
      </c>
      <c r="N316" t="str">
        <f t="shared" si="5"/>
        <v>Green</v>
      </c>
    </row>
    <row r="317">
      <c r="A317" s="21">
        <v>2005.0</v>
      </c>
      <c r="B317" s="21" t="s">
        <v>11728</v>
      </c>
      <c r="C317" s="21" t="s">
        <v>675</v>
      </c>
      <c r="D317" s="21" t="s">
        <v>9012</v>
      </c>
      <c r="E317" s="21" t="s">
        <v>734</v>
      </c>
      <c r="F317" s="21" t="s">
        <v>11729</v>
      </c>
      <c r="G317" s="21">
        <v>670.0</v>
      </c>
      <c r="H317" s="21">
        <v>1141.0</v>
      </c>
      <c r="I317" s="128">
        <v>1916.0</v>
      </c>
      <c r="J317" s="52">
        <f t="shared" ref="J317:K317" si="319">G317/$I317</f>
        <v>0.3496868476</v>
      </c>
      <c r="K317" s="52">
        <f t="shared" si="319"/>
        <v>0.5955114823</v>
      </c>
      <c r="L317" s="55">
        <f t="shared" si="3"/>
        <v>24.58246347</v>
      </c>
      <c r="M317">
        <f t="shared" si="4"/>
        <v>471</v>
      </c>
      <c r="N317" t="str">
        <f t="shared" si="5"/>
        <v>Green</v>
      </c>
    </row>
    <row r="318">
      <c r="A318" s="21">
        <v>2005.0</v>
      </c>
      <c r="B318" s="21" t="s">
        <v>11728</v>
      </c>
      <c r="C318" s="21" t="s">
        <v>675</v>
      </c>
      <c r="D318" s="21" t="s">
        <v>9009</v>
      </c>
      <c r="E318" s="21" t="s">
        <v>734</v>
      </c>
      <c r="F318" s="21" t="s">
        <v>11729</v>
      </c>
      <c r="G318" s="21">
        <v>585.0</v>
      </c>
      <c r="H318" s="21">
        <v>720.0</v>
      </c>
      <c r="I318" s="128">
        <v>1365.0</v>
      </c>
      <c r="J318" s="52">
        <f t="shared" ref="J318:K318" si="320">G318/$I318</f>
        <v>0.4285714286</v>
      </c>
      <c r="K318" s="52">
        <f t="shared" si="320"/>
        <v>0.5274725275</v>
      </c>
      <c r="L318" s="55">
        <f t="shared" si="3"/>
        <v>9.89010989</v>
      </c>
      <c r="M318">
        <f t="shared" si="4"/>
        <v>135</v>
      </c>
      <c r="N318" t="str">
        <f t="shared" si="5"/>
        <v>Green</v>
      </c>
    </row>
    <row r="319">
      <c r="A319" s="21">
        <v>2005.0</v>
      </c>
      <c r="B319" s="21" t="s">
        <v>11728</v>
      </c>
      <c r="C319" s="21" t="s">
        <v>675</v>
      </c>
      <c r="D319" s="21" t="s">
        <v>405</v>
      </c>
      <c r="E319" s="21" t="s">
        <v>734</v>
      </c>
      <c r="F319" s="21" t="s">
        <v>11729</v>
      </c>
      <c r="G319" s="21">
        <v>192.0</v>
      </c>
      <c r="H319" s="21">
        <v>462.0</v>
      </c>
      <c r="I319" s="128">
        <v>698.0</v>
      </c>
      <c r="J319" s="52">
        <f t="shared" ref="J319:K319" si="321">G319/$I319</f>
        <v>0.2750716332</v>
      </c>
      <c r="K319" s="52">
        <f t="shared" si="321"/>
        <v>0.6618911175</v>
      </c>
      <c r="L319" s="55">
        <f t="shared" si="3"/>
        <v>38.68194842</v>
      </c>
      <c r="M319">
        <f t="shared" si="4"/>
        <v>270</v>
      </c>
      <c r="N319" t="str">
        <f t="shared" si="5"/>
        <v>Green</v>
      </c>
    </row>
    <row r="320">
      <c r="A320" s="21">
        <v>2005.0</v>
      </c>
      <c r="B320" s="21" t="s">
        <v>11728</v>
      </c>
      <c r="C320" s="21" t="s">
        <v>675</v>
      </c>
      <c r="D320" s="21" t="s">
        <v>9017</v>
      </c>
      <c r="E320" s="21" t="s">
        <v>734</v>
      </c>
      <c r="F320" s="21" t="s">
        <v>11729</v>
      </c>
      <c r="G320" s="21">
        <v>103.0</v>
      </c>
      <c r="H320" s="21">
        <v>84.0</v>
      </c>
      <c r="I320" s="128">
        <v>202.0</v>
      </c>
      <c r="J320" s="52">
        <f t="shared" ref="J320:K320" si="322">G320/$I320</f>
        <v>0.5099009901</v>
      </c>
      <c r="K320" s="52">
        <f t="shared" si="322"/>
        <v>0.4158415842</v>
      </c>
      <c r="L320" s="55">
        <f t="shared" si="3"/>
        <v>-9.405940594</v>
      </c>
      <c r="M320">
        <f t="shared" si="4"/>
        <v>-19</v>
      </c>
      <c r="N320" t="str">
        <f t="shared" si="5"/>
        <v>Blue</v>
      </c>
    </row>
    <row r="321">
      <c r="A321" s="21">
        <v>2005.0</v>
      </c>
      <c r="B321" s="21" t="s">
        <v>11728</v>
      </c>
      <c r="C321" s="21" t="s">
        <v>675</v>
      </c>
      <c r="D321" s="21" t="s">
        <v>9026</v>
      </c>
      <c r="E321" s="21" t="s">
        <v>734</v>
      </c>
      <c r="F321" s="21" t="s">
        <v>11729</v>
      </c>
      <c r="G321" s="21">
        <v>1142.0</v>
      </c>
      <c r="H321" s="21">
        <v>760.0</v>
      </c>
      <c r="I321" s="128">
        <v>1975.0</v>
      </c>
      <c r="J321" s="52">
        <f t="shared" ref="J321:K321" si="323">G321/$I321</f>
        <v>0.5782278481</v>
      </c>
      <c r="K321" s="52">
        <f t="shared" si="323"/>
        <v>0.3848101266</v>
      </c>
      <c r="L321" s="55">
        <f t="shared" si="3"/>
        <v>-19.34177215</v>
      </c>
      <c r="M321">
        <f t="shared" si="4"/>
        <v>-382</v>
      </c>
      <c r="N321" t="str">
        <f t="shared" si="5"/>
        <v>Blue</v>
      </c>
    </row>
    <row r="322">
      <c r="A322" s="21">
        <v>2005.0</v>
      </c>
      <c r="B322" s="21" t="s">
        <v>11728</v>
      </c>
      <c r="C322" s="21" t="s">
        <v>675</v>
      </c>
      <c r="D322" s="21" t="s">
        <v>9023</v>
      </c>
      <c r="E322" s="21" t="s">
        <v>734</v>
      </c>
      <c r="F322" s="21" t="s">
        <v>11729</v>
      </c>
      <c r="G322" s="21">
        <v>695.0</v>
      </c>
      <c r="H322" s="21">
        <v>517.0</v>
      </c>
      <c r="I322" s="128">
        <v>1259.0</v>
      </c>
      <c r="J322" s="52">
        <f t="shared" ref="J322:K322" si="324">G322/$I322</f>
        <v>0.552025417</v>
      </c>
      <c r="K322" s="52">
        <f t="shared" si="324"/>
        <v>0.4106433678</v>
      </c>
      <c r="L322" s="55">
        <f t="shared" si="3"/>
        <v>-14.13820492</v>
      </c>
      <c r="M322">
        <f t="shared" si="4"/>
        <v>-178</v>
      </c>
      <c r="N322" t="str">
        <f t="shared" si="5"/>
        <v>Blue</v>
      </c>
    </row>
    <row r="323">
      <c r="A323" s="21">
        <v>2005.0</v>
      </c>
      <c r="B323" s="21" t="s">
        <v>11728</v>
      </c>
      <c r="C323" s="21" t="s">
        <v>675</v>
      </c>
      <c r="D323" s="21" t="s">
        <v>9029</v>
      </c>
      <c r="E323" s="21" t="s">
        <v>734</v>
      </c>
      <c r="F323" s="21" t="s">
        <v>11729</v>
      </c>
      <c r="G323" s="21">
        <v>302.0</v>
      </c>
      <c r="H323" s="21">
        <v>394.0</v>
      </c>
      <c r="I323" s="128">
        <v>739.0</v>
      </c>
      <c r="J323" s="52">
        <f t="shared" ref="J323:K323" si="325">G323/$I323</f>
        <v>0.4086603518</v>
      </c>
      <c r="K323" s="52">
        <f t="shared" si="325"/>
        <v>0.5331529093</v>
      </c>
      <c r="L323" s="55">
        <f t="shared" si="3"/>
        <v>12.44925575</v>
      </c>
      <c r="M323">
        <f t="shared" si="4"/>
        <v>92</v>
      </c>
      <c r="N323" t="str">
        <f t="shared" si="5"/>
        <v>Green</v>
      </c>
    </row>
    <row r="324">
      <c r="A324" s="21">
        <v>2005.0</v>
      </c>
      <c r="B324" s="21" t="s">
        <v>11728</v>
      </c>
      <c r="C324" s="21" t="s">
        <v>675</v>
      </c>
      <c r="D324" s="21" t="s">
        <v>1337</v>
      </c>
      <c r="E324" s="21" t="s">
        <v>734</v>
      </c>
      <c r="F324" s="21" t="s">
        <v>11729</v>
      </c>
      <c r="G324" s="21">
        <v>151.0</v>
      </c>
      <c r="H324" s="21">
        <v>440.0</v>
      </c>
      <c r="I324" s="128">
        <v>621.0</v>
      </c>
      <c r="J324" s="52">
        <f t="shared" ref="J324:K324" si="326">G324/$I324</f>
        <v>0.2431561997</v>
      </c>
      <c r="K324" s="52">
        <f t="shared" si="326"/>
        <v>0.7085346216</v>
      </c>
      <c r="L324" s="55">
        <f t="shared" si="3"/>
        <v>46.53784219</v>
      </c>
      <c r="M324">
        <f t="shared" si="4"/>
        <v>289</v>
      </c>
      <c r="N324" t="str">
        <f t="shared" si="5"/>
        <v>Green</v>
      </c>
    </row>
    <row r="325">
      <c r="A325" s="21">
        <v>2005.0</v>
      </c>
      <c r="B325" s="21" t="s">
        <v>11728</v>
      </c>
      <c r="C325" s="21" t="s">
        <v>675</v>
      </c>
      <c r="D325" s="21" t="s">
        <v>677</v>
      </c>
      <c r="E325" s="21" t="s">
        <v>734</v>
      </c>
      <c r="F325" s="21" t="s">
        <v>11729</v>
      </c>
      <c r="G325" s="21">
        <v>81.0</v>
      </c>
      <c r="H325" s="21">
        <v>395.0</v>
      </c>
      <c r="I325" s="128">
        <v>504.0</v>
      </c>
      <c r="J325" s="52">
        <f t="shared" ref="J325:K325" si="327">G325/$I325</f>
        <v>0.1607142857</v>
      </c>
      <c r="K325" s="52">
        <f t="shared" si="327"/>
        <v>0.7837301587</v>
      </c>
      <c r="L325" s="55">
        <f t="shared" si="3"/>
        <v>62.3015873</v>
      </c>
      <c r="M325">
        <f t="shared" si="4"/>
        <v>314</v>
      </c>
      <c r="N325" t="str">
        <f t="shared" si="5"/>
        <v>Green</v>
      </c>
    </row>
    <row r="326">
      <c r="A326" s="21">
        <v>2005.0</v>
      </c>
      <c r="B326" s="21" t="s">
        <v>11728</v>
      </c>
      <c r="C326" s="21" t="s">
        <v>9740</v>
      </c>
      <c r="D326" s="21" t="s">
        <v>9767</v>
      </c>
      <c r="E326" s="21" t="s">
        <v>734</v>
      </c>
      <c r="F326" s="21" t="s">
        <v>11729</v>
      </c>
      <c r="G326" s="21">
        <v>846.0</v>
      </c>
      <c r="H326" s="21">
        <v>519.0</v>
      </c>
      <c r="I326" s="128">
        <v>1415.0</v>
      </c>
      <c r="J326" s="52">
        <f t="shared" ref="J326:K326" si="328">G326/$I326</f>
        <v>0.5978798587</v>
      </c>
      <c r="K326" s="52">
        <f t="shared" si="328"/>
        <v>0.3667844523</v>
      </c>
      <c r="L326" s="55">
        <f t="shared" si="3"/>
        <v>-23.10954064</v>
      </c>
      <c r="M326">
        <f t="shared" si="4"/>
        <v>-327</v>
      </c>
      <c r="N326" t="str">
        <f t="shared" si="5"/>
        <v>Blue</v>
      </c>
    </row>
    <row r="327">
      <c r="A327" s="21">
        <v>2005.0</v>
      </c>
      <c r="B327" s="21" t="s">
        <v>11728</v>
      </c>
      <c r="C327" s="21" t="s">
        <v>9740</v>
      </c>
      <c r="D327" s="21" t="s">
        <v>7764</v>
      </c>
      <c r="E327" s="21" t="s">
        <v>734</v>
      </c>
      <c r="F327" s="21" t="s">
        <v>11729</v>
      </c>
      <c r="G327" s="21">
        <v>1114.0</v>
      </c>
      <c r="H327" s="21">
        <v>525.0</v>
      </c>
      <c r="I327" s="128">
        <v>1696.0</v>
      </c>
      <c r="J327" s="52">
        <f t="shared" ref="J327:K327" si="329">G327/$I327</f>
        <v>0.6568396226</v>
      </c>
      <c r="K327" s="52">
        <f t="shared" si="329"/>
        <v>0.3095518868</v>
      </c>
      <c r="L327" s="55">
        <f t="shared" si="3"/>
        <v>-34.72877358</v>
      </c>
      <c r="M327">
        <f t="shared" si="4"/>
        <v>-589</v>
      </c>
      <c r="N327" t="str">
        <f t="shared" si="5"/>
        <v>Blue</v>
      </c>
    </row>
    <row r="328">
      <c r="A328" s="21">
        <v>2005.0</v>
      </c>
      <c r="B328" s="21" t="s">
        <v>11728</v>
      </c>
      <c r="C328" s="21" t="s">
        <v>9740</v>
      </c>
      <c r="D328" s="21" t="s">
        <v>9772</v>
      </c>
      <c r="E328" s="21" t="s">
        <v>734</v>
      </c>
      <c r="F328" s="21" t="s">
        <v>11729</v>
      </c>
      <c r="G328" s="21">
        <v>437.0</v>
      </c>
      <c r="H328" s="21">
        <v>398.0</v>
      </c>
      <c r="I328" s="128">
        <v>873.0</v>
      </c>
      <c r="J328" s="52">
        <f t="shared" ref="J328:K328" si="330">G328/$I328</f>
        <v>0.5005727377</v>
      </c>
      <c r="K328" s="52">
        <f t="shared" si="330"/>
        <v>0.4558991982</v>
      </c>
      <c r="L328" s="55">
        <f t="shared" si="3"/>
        <v>-4.467353952</v>
      </c>
      <c r="M328">
        <f t="shared" si="4"/>
        <v>-39</v>
      </c>
      <c r="N328" t="str">
        <f t="shared" si="5"/>
        <v>Blue</v>
      </c>
    </row>
    <row r="329">
      <c r="A329" s="21">
        <v>2005.0</v>
      </c>
      <c r="B329" s="21" t="s">
        <v>11728</v>
      </c>
      <c r="C329" s="21" t="s">
        <v>9740</v>
      </c>
      <c r="D329" s="21" t="s">
        <v>77</v>
      </c>
      <c r="E329" s="21" t="s">
        <v>734</v>
      </c>
      <c r="F329" s="21" t="s">
        <v>11729</v>
      </c>
      <c r="G329" s="21">
        <v>1236.0</v>
      </c>
      <c r="H329" s="21">
        <v>789.0</v>
      </c>
      <c r="I329" s="128">
        <v>2073.0</v>
      </c>
      <c r="J329" s="52">
        <f t="shared" ref="J329:K329" si="331">G329/$I329</f>
        <v>0.5962373372</v>
      </c>
      <c r="K329" s="52">
        <f t="shared" si="331"/>
        <v>0.3806078148</v>
      </c>
      <c r="L329" s="55">
        <f t="shared" si="3"/>
        <v>-21.56295224</v>
      </c>
      <c r="M329">
        <f t="shared" si="4"/>
        <v>-447</v>
      </c>
      <c r="N329" t="str">
        <f t="shared" si="5"/>
        <v>Blue</v>
      </c>
    </row>
    <row r="330">
      <c r="A330" s="21">
        <v>2005.0</v>
      </c>
      <c r="B330" s="21" t="s">
        <v>11728</v>
      </c>
      <c r="C330" s="21" t="s">
        <v>9740</v>
      </c>
      <c r="D330" s="21" t="s">
        <v>9741</v>
      </c>
      <c r="E330" s="21" t="s">
        <v>734</v>
      </c>
      <c r="F330" s="21" t="s">
        <v>11729</v>
      </c>
      <c r="G330" s="21">
        <v>840.0</v>
      </c>
      <c r="H330" s="21">
        <v>533.0</v>
      </c>
      <c r="I330" s="128">
        <v>1405.0</v>
      </c>
      <c r="J330" s="52">
        <f t="shared" ref="J330:K330" si="332">G330/$I330</f>
        <v>0.5978647687</v>
      </c>
      <c r="K330" s="52">
        <f t="shared" si="332"/>
        <v>0.3793594306</v>
      </c>
      <c r="L330" s="55">
        <f t="shared" si="3"/>
        <v>-21.85053381</v>
      </c>
      <c r="M330">
        <f t="shared" si="4"/>
        <v>-307</v>
      </c>
      <c r="N330" t="str">
        <f t="shared" si="5"/>
        <v>Blue</v>
      </c>
    </row>
    <row r="331">
      <c r="A331" s="21">
        <v>2005.0</v>
      </c>
      <c r="B331" s="21" t="s">
        <v>11728</v>
      </c>
      <c r="C331" s="21" t="s">
        <v>9740</v>
      </c>
      <c r="D331" s="21" t="s">
        <v>9777</v>
      </c>
      <c r="E331" s="21" t="s">
        <v>734</v>
      </c>
      <c r="F331" s="21" t="s">
        <v>11729</v>
      </c>
      <c r="G331" s="21">
        <v>246.0</v>
      </c>
      <c r="H331" s="21">
        <v>284.0</v>
      </c>
      <c r="I331" s="128">
        <v>564.0</v>
      </c>
      <c r="J331" s="52">
        <f t="shared" ref="J331:K331" si="333">G331/$I331</f>
        <v>0.4361702128</v>
      </c>
      <c r="K331" s="52">
        <f t="shared" si="333"/>
        <v>0.5035460993</v>
      </c>
      <c r="L331" s="55">
        <f t="shared" si="3"/>
        <v>6.737588652</v>
      </c>
      <c r="M331">
        <f t="shared" si="4"/>
        <v>38</v>
      </c>
      <c r="N331" t="str">
        <f t="shared" si="5"/>
        <v>Green</v>
      </c>
    </row>
    <row r="332">
      <c r="A332" s="21">
        <v>2005.0</v>
      </c>
      <c r="B332" s="21" t="s">
        <v>11728</v>
      </c>
      <c r="C332" s="21" t="s">
        <v>9740</v>
      </c>
      <c r="D332" s="21" t="s">
        <v>9764</v>
      </c>
      <c r="E332" s="21" t="s">
        <v>734</v>
      </c>
      <c r="F332" s="21" t="s">
        <v>11729</v>
      </c>
      <c r="G332" s="21">
        <v>565.0</v>
      </c>
      <c r="H332" s="21">
        <v>406.0</v>
      </c>
      <c r="I332" s="128">
        <v>1003.0</v>
      </c>
      <c r="J332" s="52">
        <f t="shared" ref="J332:K332" si="334">G332/$I332</f>
        <v>0.5633100698</v>
      </c>
      <c r="K332" s="52">
        <f t="shared" si="334"/>
        <v>0.4047856431</v>
      </c>
      <c r="L332" s="55">
        <f t="shared" si="3"/>
        <v>-15.85244267</v>
      </c>
      <c r="M332">
        <f t="shared" si="4"/>
        <v>-159</v>
      </c>
      <c r="N332" t="str">
        <f t="shared" si="5"/>
        <v>Blue</v>
      </c>
    </row>
    <row r="333">
      <c r="A333" s="21">
        <v>2005.0</v>
      </c>
      <c r="B333" s="21" t="s">
        <v>11728</v>
      </c>
      <c r="C333" s="21" t="s">
        <v>9740</v>
      </c>
      <c r="D333" s="21" t="s">
        <v>619</v>
      </c>
      <c r="E333" s="21" t="s">
        <v>734</v>
      </c>
      <c r="F333" s="21" t="s">
        <v>11729</v>
      </c>
      <c r="G333" s="21">
        <v>590.0</v>
      </c>
      <c r="H333" s="21">
        <v>469.0</v>
      </c>
      <c r="I333" s="128">
        <v>1109.0</v>
      </c>
      <c r="J333" s="52">
        <f t="shared" ref="J333:K333" si="335">G333/$I333</f>
        <v>0.5320108206</v>
      </c>
      <c r="K333" s="52">
        <f t="shared" si="335"/>
        <v>0.4229035167</v>
      </c>
      <c r="L333" s="55">
        <f t="shared" si="3"/>
        <v>-10.91073039</v>
      </c>
      <c r="M333">
        <f t="shared" si="4"/>
        <v>-121</v>
      </c>
      <c r="N333" t="str">
        <f t="shared" si="5"/>
        <v>Blue</v>
      </c>
    </row>
    <row r="334">
      <c r="A334" s="21">
        <v>2005.0</v>
      </c>
      <c r="B334" s="21" t="s">
        <v>11728</v>
      </c>
      <c r="C334" s="21" t="s">
        <v>9740</v>
      </c>
      <c r="D334" s="21" t="s">
        <v>9744</v>
      </c>
      <c r="E334" s="21" t="s">
        <v>734</v>
      </c>
      <c r="F334" s="21" t="s">
        <v>11729</v>
      </c>
      <c r="G334" s="21">
        <v>800.0</v>
      </c>
      <c r="H334" s="21">
        <v>490.0</v>
      </c>
      <c r="I334" s="128">
        <v>1323.0</v>
      </c>
      <c r="J334" s="52">
        <f t="shared" ref="J334:K334" si="336">G334/$I334</f>
        <v>0.604686319</v>
      </c>
      <c r="K334" s="52">
        <f t="shared" si="336"/>
        <v>0.3703703704</v>
      </c>
      <c r="L334" s="55">
        <f t="shared" si="3"/>
        <v>-23.43159486</v>
      </c>
      <c r="M334">
        <f t="shared" si="4"/>
        <v>-310</v>
      </c>
      <c r="N334" t="str">
        <f t="shared" si="5"/>
        <v>Blue</v>
      </c>
    </row>
    <row r="335">
      <c r="A335" s="21">
        <v>2005.0</v>
      </c>
      <c r="B335" s="21" t="s">
        <v>11728</v>
      </c>
      <c r="C335" s="21" t="s">
        <v>9740</v>
      </c>
      <c r="D335" s="21" t="s">
        <v>6478</v>
      </c>
      <c r="E335" s="21" t="s">
        <v>734</v>
      </c>
      <c r="F335" s="21" t="s">
        <v>11729</v>
      </c>
      <c r="G335" s="21">
        <v>646.0</v>
      </c>
      <c r="H335" s="21">
        <v>426.0</v>
      </c>
      <c r="I335" s="128">
        <v>1103.0</v>
      </c>
      <c r="J335" s="52">
        <f t="shared" ref="J335:K335" si="337">G335/$I335</f>
        <v>0.5856754306</v>
      </c>
      <c r="K335" s="52">
        <f t="shared" si="337"/>
        <v>0.3862194016</v>
      </c>
      <c r="L335" s="55">
        <f t="shared" si="3"/>
        <v>-19.9456029</v>
      </c>
      <c r="M335">
        <f t="shared" si="4"/>
        <v>-220</v>
      </c>
      <c r="N335" t="str">
        <f t="shared" si="5"/>
        <v>Blue</v>
      </c>
    </row>
    <row r="336">
      <c r="A336" s="21">
        <v>2005.0</v>
      </c>
      <c r="B336" s="21" t="s">
        <v>11728</v>
      </c>
      <c r="C336" s="21" t="s">
        <v>9740</v>
      </c>
      <c r="D336" s="21" t="s">
        <v>9761</v>
      </c>
      <c r="E336" s="21" t="s">
        <v>734</v>
      </c>
      <c r="F336" s="21" t="s">
        <v>11729</v>
      </c>
      <c r="G336" s="21">
        <v>742.0</v>
      </c>
      <c r="H336" s="21">
        <v>545.0</v>
      </c>
      <c r="I336" s="128">
        <v>1329.0</v>
      </c>
      <c r="J336" s="52">
        <f t="shared" ref="J336:K336" si="338">G336/$I336</f>
        <v>0.5583145222</v>
      </c>
      <c r="K336" s="52">
        <f t="shared" si="338"/>
        <v>0.410082769</v>
      </c>
      <c r="L336" s="55">
        <f t="shared" si="3"/>
        <v>-14.82317532</v>
      </c>
      <c r="M336">
        <f t="shared" si="4"/>
        <v>-197</v>
      </c>
      <c r="N336" t="str">
        <f t="shared" si="5"/>
        <v>Blue</v>
      </c>
    </row>
    <row r="337">
      <c r="A337" s="21">
        <v>2005.0</v>
      </c>
      <c r="B337" s="21" t="s">
        <v>11728</v>
      </c>
      <c r="C337" s="21" t="s">
        <v>9740</v>
      </c>
      <c r="D337" s="21" t="s">
        <v>4473</v>
      </c>
      <c r="E337" s="21" t="s">
        <v>734</v>
      </c>
      <c r="F337" s="21" t="s">
        <v>11729</v>
      </c>
      <c r="G337" s="21">
        <v>254.0</v>
      </c>
      <c r="H337" s="21">
        <v>291.0</v>
      </c>
      <c r="I337" s="128">
        <v>577.0</v>
      </c>
      <c r="J337" s="52">
        <f t="shared" ref="J337:K337" si="339">G337/$I337</f>
        <v>0.4402079723</v>
      </c>
      <c r="K337" s="52">
        <f t="shared" si="339"/>
        <v>0.5043327556</v>
      </c>
      <c r="L337" s="55">
        <f t="shared" si="3"/>
        <v>6.412478336</v>
      </c>
      <c r="M337">
        <f t="shared" si="4"/>
        <v>37</v>
      </c>
      <c r="N337" t="str">
        <f t="shared" si="5"/>
        <v>Green</v>
      </c>
    </row>
    <row r="338">
      <c r="A338" s="21">
        <v>2005.0</v>
      </c>
      <c r="B338" s="21" t="s">
        <v>11728</v>
      </c>
      <c r="C338" s="21" t="s">
        <v>9740</v>
      </c>
      <c r="D338" s="21" t="s">
        <v>9756</v>
      </c>
      <c r="E338" s="21" t="s">
        <v>734</v>
      </c>
      <c r="F338" s="21" t="s">
        <v>11729</v>
      </c>
      <c r="G338" s="21">
        <v>1230.0</v>
      </c>
      <c r="H338" s="21">
        <v>642.0</v>
      </c>
      <c r="I338" s="128">
        <v>1929.0</v>
      </c>
      <c r="J338" s="52">
        <f t="shared" ref="J338:K338" si="340">G338/$I338</f>
        <v>0.6376360809</v>
      </c>
      <c r="K338" s="52">
        <f t="shared" si="340"/>
        <v>0.33281493</v>
      </c>
      <c r="L338" s="55">
        <f t="shared" si="3"/>
        <v>-30.48211509</v>
      </c>
      <c r="M338">
        <f t="shared" si="4"/>
        <v>-588</v>
      </c>
      <c r="N338" t="str">
        <f t="shared" si="5"/>
        <v>Blue</v>
      </c>
    </row>
    <row r="339">
      <c r="A339" s="21">
        <v>2005.0</v>
      </c>
      <c r="B339" s="21" t="s">
        <v>11728</v>
      </c>
      <c r="C339" s="21" t="s">
        <v>9740</v>
      </c>
      <c r="D339" s="21" t="s">
        <v>9782</v>
      </c>
      <c r="E339" s="21" t="s">
        <v>734</v>
      </c>
      <c r="F339" s="21" t="s">
        <v>11729</v>
      </c>
      <c r="G339" s="21">
        <v>167.0</v>
      </c>
      <c r="H339" s="21">
        <v>113.0</v>
      </c>
      <c r="I339" s="128">
        <v>293.0</v>
      </c>
      <c r="J339" s="52">
        <f t="shared" ref="J339:K339" si="341">G339/$I339</f>
        <v>0.5699658703</v>
      </c>
      <c r="K339" s="52">
        <f t="shared" si="341"/>
        <v>0.385665529</v>
      </c>
      <c r="L339" s="55">
        <f t="shared" si="3"/>
        <v>-18.43003413</v>
      </c>
      <c r="M339">
        <f t="shared" si="4"/>
        <v>-54</v>
      </c>
      <c r="N339" t="str">
        <f t="shared" si="5"/>
        <v>Blue</v>
      </c>
    </row>
    <row r="340">
      <c r="A340" s="21">
        <v>2005.0</v>
      </c>
      <c r="B340" s="21" t="s">
        <v>11728</v>
      </c>
      <c r="C340" s="21" t="s">
        <v>9740</v>
      </c>
      <c r="D340" s="21" t="s">
        <v>9747</v>
      </c>
      <c r="E340" s="21" t="s">
        <v>734</v>
      </c>
      <c r="F340" s="21" t="s">
        <v>11729</v>
      </c>
      <c r="G340" s="21">
        <v>1458.0</v>
      </c>
      <c r="H340" s="21">
        <v>841.0</v>
      </c>
      <c r="I340" s="128">
        <v>2352.0</v>
      </c>
      <c r="J340" s="52">
        <f t="shared" ref="J340:K340" si="342">G340/$I340</f>
        <v>0.6198979592</v>
      </c>
      <c r="K340" s="52">
        <f t="shared" si="342"/>
        <v>0.3575680272</v>
      </c>
      <c r="L340" s="55">
        <f t="shared" si="3"/>
        <v>-26.2329932</v>
      </c>
      <c r="M340">
        <f t="shared" si="4"/>
        <v>-617</v>
      </c>
      <c r="N340" t="str">
        <f t="shared" si="5"/>
        <v>Blue</v>
      </c>
    </row>
    <row r="341">
      <c r="A341" s="21">
        <v>2005.0</v>
      </c>
      <c r="B341" s="21" t="s">
        <v>11728</v>
      </c>
      <c r="C341" s="21" t="s">
        <v>9740</v>
      </c>
      <c r="D341" s="21" t="s">
        <v>4166</v>
      </c>
      <c r="E341" s="21" t="s">
        <v>734</v>
      </c>
      <c r="F341" s="21" t="s">
        <v>11729</v>
      </c>
      <c r="G341" s="21">
        <v>378.0</v>
      </c>
      <c r="H341" s="21">
        <v>250.0</v>
      </c>
      <c r="I341" s="128">
        <v>649.0</v>
      </c>
      <c r="J341" s="52">
        <f t="shared" ref="J341:K341" si="343">G341/$I341</f>
        <v>0.5824345146</v>
      </c>
      <c r="K341" s="52">
        <f t="shared" si="343"/>
        <v>0.3852080123</v>
      </c>
      <c r="L341" s="55">
        <f t="shared" si="3"/>
        <v>-19.72265023</v>
      </c>
      <c r="M341">
        <f t="shared" si="4"/>
        <v>-128</v>
      </c>
      <c r="N341" t="str">
        <f t="shared" si="5"/>
        <v>Blue</v>
      </c>
    </row>
    <row r="342">
      <c r="A342" s="21">
        <v>2005.0</v>
      </c>
      <c r="B342" s="21" t="s">
        <v>11728</v>
      </c>
      <c r="C342" s="21" t="s">
        <v>9740</v>
      </c>
      <c r="D342" s="21" t="s">
        <v>1120</v>
      </c>
      <c r="E342" s="21" t="s">
        <v>734</v>
      </c>
      <c r="F342" s="21" t="s">
        <v>11729</v>
      </c>
      <c r="G342" s="21">
        <v>310.0</v>
      </c>
      <c r="H342" s="21">
        <v>229.0</v>
      </c>
      <c r="I342" s="128">
        <v>563.0</v>
      </c>
      <c r="J342" s="52">
        <f t="shared" ref="J342:K342" si="344">G342/$I342</f>
        <v>0.5506216696</v>
      </c>
      <c r="K342" s="52">
        <f t="shared" si="344"/>
        <v>0.406749556</v>
      </c>
      <c r="L342" s="55">
        <f t="shared" si="3"/>
        <v>-14.38721137</v>
      </c>
      <c r="M342">
        <f t="shared" si="4"/>
        <v>-81</v>
      </c>
      <c r="N342" t="str">
        <f t="shared" si="5"/>
        <v>Blue</v>
      </c>
    </row>
    <row r="343">
      <c r="A343" s="21">
        <v>2005.0</v>
      </c>
      <c r="B343" s="21" t="s">
        <v>11728</v>
      </c>
      <c r="C343" s="21" t="s">
        <v>9685</v>
      </c>
      <c r="D343" s="21" t="s">
        <v>9718</v>
      </c>
      <c r="E343" s="21" t="s">
        <v>734</v>
      </c>
      <c r="F343" s="21" t="s">
        <v>11729</v>
      </c>
      <c r="G343" s="21">
        <v>618.0</v>
      </c>
      <c r="H343" s="21">
        <v>756.0</v>
      </c>
      <c r="I343" s="128">
        <v>1416.0</v>
      </c>
      <c r="J343" s="52">
        <f t="shared" ref="J343:K343" si="345">G343/$I343</f>
        <v>0.436440678</v>
      </c>
      <c r="K343" s="52">
        <f t="shared" si="345"/>
        <v>0.5338983051</v>
      </c>
      <c r="L343" s="55">
        <f t="shared" si="3"/>
        <v>9.745762712</v>
      </c>
      <c r="M343">
        <f t="shared" si="4"/>
        <v>138</v>
      </c>
      <c r="N343" t="str">
        <f t="shared" si="5"/>
        <v>Green</v>
      </c>
    </row>
    <row r="344">
      <c r="A344" s="21">
        <v>2005.0</v>
      </c>
      <c r="B344" s="21" t="s">
        <v>11728</v>
      </c>
      <c r="C344" s="21" t="s">
        <v>9685</v>
      </c>
      <c r="D344" s="21" t="s">
        <v>9728</v>
      </c>
      <c r="E344" s="21" t="s">
        <v>734</v>
      </c>
      <c r="F344" s="21" t="s">
        <v>11729</v>
      </c>
      <c r="G344" s="21">
        <v>572.0</v>
      </c>
      <c r="H344" s="21">
        <v>856.0</v>
      </c>
      <c r="I344" s="128">
        <v>1497.0</v>
      </c>
      <c r="J344" s="52">
        <f t="shared" ref="J344:K344" si="346">G344/$I344</f>
        <v>0.3820975284</v>
      </c>
      <c r="K344" s="52">
        <f t="shared" si="346"/>
        <v>0.5718102872</v>
      </c>
      <c r="L344" s="55">
        <f t="shared" si="3"/>
        <v>18.97127589</v>
      </c>
      <c r="M344">
        <f t="shared" si="4"/>
        <v>284</v>
      </c>
      <c r="N344" t="str">
        <f t="shared" si="5"/>
        <v>Green</v>
      </c>
    </row>
    <row r="345">
      <c r="A345" s="21">
        <v>2005.0</v>
      </c>
      <c r="B345" s="21" t="s">
        <v>11728</v>
      </c>
      <c r="C345" s="21" t="s">
        <v>9685</v>
      </c>
      <c r="D345" s="21" t="s">
        <v>9198</v>
      </c>
      <c r="E345" s="21" t="s">
        <v>734</v>
      </c>
      <c r="F345" s="21" t="s">
        <v>11729</v>
      </c>
      <c r="G345" s="21">
        <v>540.0</v>
      </c>
      <c r="H345" s="21">
        <v>563.0</v>
      </c>
      <c r="I345" s="128">
        <v>1179.0</v>
      </c>
      <c r="J345" s="52">
        <f t="shared" ref="J345:K345" si="347">G345/$I345</f>
        <v>0.4580152672</v>
      </c>
      <c r="K345" s="52">
        <f t="shared" si="347"/>
        <v>0.4775233249</v>
      </c>
      <c r="L345" s="55">
        <f t="shared" si="3"/>
        <v>1.950805768</v>
      </c>
      <c r="M345">
        <f t="shared" si="4"/>
        <v>23</v>
      </c>
      <c r="N345" t="str">
        <f t="shared" si="5"/>
        <v>Green</v>
      </c>
    </row>
    <row r="346">
      <c r="A346" s="21">
        <v>2005.0</v>
      </c>
      <c r="B346" s="21" t="s">
        <v>11728</v>
      </c>
      <c r="C346" s="21" t="s">
        <v>9685</v>
      </c>
      <c r="D346" s="21" t="s">
        <v>9697</v>
      </c>
      <c r="E346" s="21" t="s">
        <v>734</v>
      </c>
      <c r="F346" s="21" t="s">
        <v>11729</v>
      </c>
      <c r="G346" s="21">
        <v>944.0</v>
      </c>
      <c r="H346" s="21">
        <v>803.0</v>
      </c>
      <c r="I346" s="128">
        <v>1789.0</v>
      </c>
      <c r="J346" s="52">
        <f t="shared" ref="J346:K346" si="348">G346/$I346</f>
        <v>0.5276690889</v>
      </c>
      <c r="K346" s="52">
        <f t="shared" si="348"/>
        <v>0.4488541084</v>
      </c>
      <c r="L346" s="55">
        <f t="shared" si="3"/>
        <v>-7.881498044</v>
      </c>
      <c r="M346">
        <f t="shared" si="4"/>
        <v>-141</v>
      </c>
      <c r="N346" t="str">
        <f t="shared" si="5"/>
        <v>Blue</v>
      </c>
    </row>
    <row r="347">
      <c r="A347" s="21">
        <v>2005.0</v>
      </c>
      <c r="B347" s="21" t="s">
        <v>11728</v>
      </c>
      <c r="C347" s="21" t="s">
        <v>9685</v>
      </c>
      <c r="D347" s="21" t="s">
        <v>9735</v>
      </c>
      <c r="E347" s="21" t="s">
        <v>734</v>
      </c>
      <c r="F347" s="21" t="s">
        <v>11729</v>
      </c>
      <c r="G347" s="21">
        <v>647.0</v>
      </c>
      <c r="H347" s="21">
        <v>612.0</v>
      </c>
      <c r="I347" s="128">
        <v>1288.0</v>
      </c>
      <c r="J347" s="52">
        <f t="shared" ref="J347:K347" si="349">G347/$I347</f>
        <v>0.5023291925</v>
      </c>
      <c r="K347" s="52">
        <f t="shared" si="349"/>
        <v>0.4751552795</v>
      </c>
      <c r="L347" s="55">
        <f t="shared" si="3"/>
        <v>-2.717391304</v>
      </c>
      <c r="M347">
        <f t="shared" si="4"/>
        <v>-35</v>
      </c>
      <c r="N347" t="str">
        <f t="shared" si="5"/>
        <v>Blue</v>
      </c>
    </row>
    <row r="348">
      <c r="A348" s="21">
        <v>2005.0</v>
      </c>
      <c r="B348" s="21" t="s">
        <v>11728</v>
      </c>
      <c r="C348" s="21" t="s">
        <v>9685</v>
      </c>
      <c r="D348" s="21" t="s">
        <v>9691</v>
      </c>
      <c r="E348" s="21" t="s">
        <v>734</v>
      </c>
      <c r="F348" s="21" t="s">
        <v>11729</v>
      </c>
      <c r="G348" s="21">
        <v>684.0</v>
      </c>
      <c r="H348" s="21">
        <v>582.0</v>
      </c>
      <c r="I348" s="128">
        <v>1317.0</v>
      </c>
      <c r="J348" s="52">
        <f t="shared" ref="J348:K348" si="350">G348/$I348</f>
        <v>0.5193621868</v>
      </c>
      <c r="K348" s="52">
        <f t="shared" si="350"/>
        <v>0.4419134396</v>
      </c>
      <c r="L348" s="55">
        <f t="shared" si="3"/>
        <v>-7.744874715</v>
      </c>
      <c r="M348">
        <f t="shared" si="4"/>
        <v>-102</v>
      </c>
      <c r="N348" t="str">
        <f t="shared" si="5"/>
        <v>Blue</v>
      </c>
    </row>
    <row r="349">
      <c r="A349" s="21">
        <v>2005.0</v>
      </c>
      <c r="B349" s="21" t="s">
        <v>11728</v>
      </c>
      <c r="C349" s="21" t="s">
        <v>9685</v>
      </c>
      <c r="D349" s="21" t="s">
        <v>9694</v>
      </c>
      <c r="E349" s="21" t="s">
        <v>734</v>
      </c>
      <c r="F349" s="21" t="s">
        <v>11729</v>
      </c>
      <c r="G349" s="21">
        <v>1010.0</v>
      </c>
      <c r="H349" s="21">
        <v>996.0</v>
      </c>
      <c r="I349" s="128">
        <v>2080.0</v>
      </c>
      <c r="J349" s="52">
        <f t="shared" ref="J349:K349" si="351">G349/$I349</f>
        <v>0.4855769231</v>
      </c>
      <c r="K349" s="52">
        <f t="shared" si="351"/>
        <v>0.4788461538</v>
      </c>
      <c r="L349" s="55">
        <f t="shared" si="3"/>
        <v>-0.6730769231</v>
      </c>
      <c r="M349">
        <f t="shared" si="4"/>
        <v>-14</v>
      </c>
      <c r="N349" t="str">
        <f t="shared" si="5"/>
        <v>Blue</v>
      </c>
    </row>
    <row r="350">
      <c r="A350" s="21">
        <v>2005.0</v>
      </c>
      <c r="B350" s="21" t="s">
        <v>11728</v>
      </c>
      <c r="C350" s="21" t="s">
        <v>9685</v>
      </c>
      <c r="D350" s="21" t="s">
        <v>9706</v>
      </c>
      <c r="E350" s="21" t="s">
        <v>734</v>
      </c>
      <c r="F350" s="21" t="s">
        <v>11729</v>
      </c>
      <c r="G350" s="21">
        <v>423.0</v>
      </c>
      <c r="H350" s="21">
        <v>484.0</v>
      </c>
      <c r="I350" s="128">
        <v>966.0</v>
      </c>
      <c r="J350" s="52">
        <f t="shared" ref="J350:K350" si="352">G350/$I350</f>
        <v>0.4378881988</v>
      </c>
      <c r="K350" s="52">
        <f t="shared" si="352"/>
        <v>0.5010351967</v>
      </c>
      <c r="L350" s="55">
        <f t="shared" si="3"/>
        <v>6.314699793</v>
      </c>
      <c r="M350">
        <f t="shared" si="4"/>
        <v>61</v>
      </c>
      <c r="N350" t="str">
        <f t="shared" si="5"/>
        <v>Green</v>
      </c>
    </row>
    <row r="351">
      <c r="A351" s="21">
        <v>2005.0</v>
      </c>
      <c r="B351" s="21" t="s">
        <v>11728</v>
      </c>
      <c r="C351" s="21" t="s">
        <v>9685</v>
      </c>
      <c r="D351" s="21" t="s">
        <v>9703</v>
      </c>
      <c r="E351" s="21" t="s">
        <v>734</v>
      </c>
      <c r="F351" s="21" t="s">
        <v>11729</v>
      </c>
      <c r="G351" s="21">
        <v>391.0</v>
      </c>
      <c r="H351" s="21">
        <v>597.0</v>
      </c>
      <c r="I351" s="128">
        <v>1040.0</v>
      </c>
      <c r="J351" s="52">
        <f t="shared" ref="J351:K351" si="353">G351/$I351</f>
        <v>0.3759615385</v>
      </c>
      <c r="K351" s="52">
        <f t="shared" si="353"/>
        <v>0.5740384615</v>
      </c>
      <c r="L351" s="55">
        <f t="shared" si="3"/>
        <v>19.80769231</v>
      </c>
      <c r="M351">
        <f t="shared" si="4"/>
        <v>206</v>
      </c>
      <c r="N351" t="str">
        <f t="shared" si="5"/>
        <v>Green</v>
      </c>
    </row>
    <row r="352">
      <c r="A352" s="21">
        <v>2005.0</v>
      </c>
      <c r="B352" s="21" t="s">
        <v>11728</v>
      </c>
      <c r="C352" s="21" t="s">
        <v>9685</v>
      </c>
      <c r="D352" s="21" t="s">
        <v>8977</v>
      </c>
      <c r="E352" s="21" t="s">
        <v>734</v>
      </c>
      <c r="F352" s="21" t="s">
        <v>11729</v>
      </c>
      <c r="G352" s="21">
        <v>835.0</v>
      </c>
      <c r="H352" s="21">
        <v>1061.0</v>
      </c>
      <c r="I352" s="128">
        <v>1970.0</v>
      </c>
      <c r="J352" s="52">
        <f t="shared" ref="J352:K352" si="354">G352/$I352</f>
        <v>0.423857868</v>
      </c>
      <c r="K352" s="52">
        <f t="shared" si="354"/>
        <v>0.5385786802</v>
      </c>
      <c r="L352" s="55">
        <f t="shared" si="3"/>
        <v>11.47208122</v>
      </c>
      <c r="M352">
        <f t="shared" si="4"/>
        <v>226</v>
      </c>
      <c r="N352" t="str">
        <f t="shared" si="5"/>
        <v>Green</v>
      </c>
    </row>
    <row r="353">
      <c r="A353" s="21">
        <v>2005.0</v>
      </c>
      <c r="B353" s="21" t="s">
        <v>11728</v>
      </c>
      <c r="C353" s="21" t="s">
        <v>9685</v>
      </c>
      <c r="D353" s="21" t="s">
        <v>9372</v>
      </c>
      <c r="E353" s="21" t="s">
        <v>734</v>
      </c>
      <c r="F353" s="21" t="s">
        <v>11729</v>
      </c>
      <c r="G353" s="21">
        <v>657.0</v>
      </c>
      <c r="H353" s="21">
        <v>768.0</v>
      </c>
      <c r="I353" s="128">
        <v>1466.0</v>
      </c>
      <c r="J353" s="52">
        <f t="shared" ref="J353:K353" si="355">G353/$I353</f>
        <v>0.4481582538</v>
      </c>
      <c r="K353" s="52">
        <f t="shared" si="355"/>
        <v>0.5238744884</v>
      </c>
      <c r="L353" s="55">
        <f t="shared" si="3"/>
        <v>7.571623465</v>
      </c>
      <c r="M353">
        <f t="shared" si="4"/>
        <v>111</v>
      </c>
      <c r="N353" t="str">
        <f t="shared" si="5"/>
        <v>Green</v>
      </c>
    </row>
    <row r="354">
      <c r="A354" s="21">
        <v>2005.0</v>
      </c>
      <c r="B354" s="21" t="s">
        <v>11728</v>
      </c>
      <c r="C354" s="21" t="s">
        <v>9685</v>
      </c>
      <c r="D354" s="21" t="s">
        <v>9723</v>
      </c>
      <c r="E354" s="21" t="s">
        <v>734</v>
      </c>
      <c r="F354" s="21" t="s">
        <v>11729</v>
      </c>
      <c r="G354" s="21">
        <v>578.0</v>
      </c>
      <c r="H354" s="21">
        <v>723.0</v>
      </c>
      <c r="I354" s="128">
        <v>1349.0</v>
      </c>
      <c r="J354" s="52">
        <f t="shared" ref="J354:K354" si="356">G354/$I354</f>
        <v>0.42846553</v>
      </c>
      <c r="K354" s="52">
        <f t="shared" si="356"/>
        <v>0.5359525574</v>
      </c>
      <c r="L354" s="55">
        <f t="shared" si="3"/>
        <v>10.74870274</v>
      </c>
      <c r="M354">
        <f t="shared" si="4"/>
        <v>145</v>
      </c>
      <c r="N354" t="str">
        <f t="shared" si="5"/>
        <v>Green</v>
      </c>
    </row>
    <row r="355">
      <c r="A355" s="21">
        <v>2005.0</v>
      </c>
      <c r="B355" s="21" t="s">
        <v>11728</v>
      </c>
      <c r="C355" s="21" t="s">
        <v>9685</v>
      </c>
      <c r="D355" s="21" t="s">
        <v>9686</v>
      </c>
      <c r="E355" s="21" t="s">
        <v>734</v>
      </c>
      <c r="F355" s="21" t="s">
        <v>11729</v>
      </c>
      <c r="G355" s="21">
        <v>1601.0</v>
      </c>
      <c r="H355" s="21">
        <v>1470.0</v>
      </c>
      <c r="I355" s="128">
        <v>3171.0</v>
      </c>
      <c r="J355" s="52">
        <f t="shared" ref="J355:K355" si="357">G355/$I355</f>
        <v>0.5048880479</v>
      </c>
      <c r="K355" s="52">
        <f t="shared" si="357"/>
        <v>0.4635761589</v>
      </c>
      <c r="L355" s="55">
        <f t="shared" si="3"/>
        <v>-4.131188899</v>
      </c>
      <c r="M355">
        <f t="shared" si="4"/>
        <v>-131</v>
      </c>
      <c r="N355" t="str">
        <f t="shared" si="5"/>
        <v>Blue</v>
      </c>
    </row>
    <row r="356">
      <c r="A356" s="21">
        <v>2005.0</v>
      </c>
      <c r="B356" s="21" t="s">
        <v>11728</v>
      </c>
      <c r="C356" s="21" t="s">
        <v>9685</v>
      </c>
      <c r="D356" s="21" t="s">
        <v>2854</v>
      </c>
      <c r="E356" s="21" t="s">
        <v>734</v>
      </c>
      <c r="F356" s="21" t="s">
        <v>11729</v>
      </c>
      <c r="G356" s="21">
        <v>979.0</v>
      </c>
      <c r="H356" s="21">
        <v>907.0</v>
      </c>
      <c r="I356" s="128">
        <v>1951.0</v>
      </c>
      <c r="J356" s="52">
        <f t="shared" ref="J356:K356" si="358">G356/$I356</f>
        <v>0.5017939518</v>
      </c>
      <c r="K356" s="52">
        <f t="shared" si="358"/>
        <v>0.4648898001</v>
      </c>
      <c r="L356" s="55">
        <f t="shared" si="3"/>
        <v>-3.690415172</v>
      </c>
      <c r="M356">
        <f t="shared" si="4"/>
        <v>-72</v>
      </c>
      <c r="N356" t="str">
        <f t="shared" si="5"/>
        <v>Blue</v>
      </c>
    </row>
    <row r="357">
      <c r="A357" s="21">
        <v>2005.0</v>
      </c>
      <c r="B357" s="21" t="s">
        <v>11728</v>
      </c>
      <c r="C357" s="21" t="s">
        <v>9685</v>
      </c>
      <c r="D357" s="21" t="s">
        <v>8988</v>
      </c>
      <c r="E357" s="21" t="s">
        <v>734</v>
      </c>
      <c r="F357" s="21" t="s">
        <v>11729</v>
      </c>
      <c r="G357" s="21">
        <v>636.0</v>
      </c>
      <c r="H357" s="21">
        <v>794.0</v>
      </c>
      <c r="I357" s="128">
        <v>1478.0</v>
      </c>
      <c r="J357" s="52">
        <f t="shared" ref="J357:K357" si="359">G357/$I357</f>
        <v>0.4303112314</v>
      </c>
      <c r="K357" s="52">
        <f t="shared" si="359"/>
        <v>0.5372124493</v>
      </c>
      <c r="L357" s="55">
        <f t="shared" si="3"/>
        <v>10.69012179</v>
      </c>
      <c r="M357">
        <f t="shared" si="4"/>
        <v>158</v>
      </c>
      <c r="N357" t="str">
        <f t="shared" si="5"/>
        <v>Green</v>
      </c>
    </row>
    <row r="358">
      <c r="A358" s="21">
        <v>2005.0</v>
      </c>
      <c r="B358" s="21" t="s">
        <v>11728</v>
      </c>
      <c r="C358" s="21" t="s">
        <v>9685</v>
      </c>
      <c r="D358" s="21" t="s">
        <v>5859</v>
      </c>
      <c r="E358" s="21" t="s">
        <v>734</v>
      </c>
      <c r="F358" s="21" t="s">
        <v>11729</v>
      </c>
      <c r="G358" s="21">
        <v>206.0</v>
      </c>
      <c r="H358" s="21">
        <v>216.0</v>
      </c>
      <c r="I358" s="128">
        <v>444.0</v>
      </c>
      <c r="J358" s="52">
        <f t="shared" ref="J358:K358" si="360">G358/$I358</f>
        <v>0.463963964</v>
      </c>
      <c r="K358" s="52">
        <f t="shared" si="360"/>
        <v>0.4864864865</v>
      </c>
      <c r="L358" s="55">
        <f t="shared" si="3"/>
        <v>2.252252252</v>
      </c>
      <c r="M358">
        <f t="shared" si="4"/>
        <v>10</v>
      </c>
      <c r="N358" t="str">
        <f t="shared" si="5"/>
        <v>Green</v>
      </c>
    </row>
    <row r="359">
      <c r="A359" s="21">
        <v>2005.0</v>
      </c>
      <c r="B359" s="21" t="s">
        <v>11728</v>
      </c>
      <c r="C359" s="21" t="s">
        <v>9685</v>
      </c>
      <c r="D359" s="21" t="s">
        <v>736</v>
      </c>
      <c r="E359" s="21" t="s">
        <v>734</v>
      </c>
      <c r="F359" s="21" t="s">
        <v>11729</v>
      </c>
      <c r="G359" s="21">
        <v>752.0</v>
      </c>
      <c r="H359" s="21">
        <v>707.0</v>
      </c>
      <c r="I359" s="128">
        <v>1516.0</v>
      </c>
      <c r="J359" s="52">
        <f t="shared" ref="J359:K359" si="361">G359/$I359</f>
        <v>0.4960422164</v>
      </c>
      <c r="K359" s="52">
        <f t="shared" si="361"/>
        <v>0.4663588391</v>
      </c>
      <c r="L359" s="55">
        <f t="shared" si="3"/>
        <v>-2.968337731</v>
      </c>
      <c r="M359">
        <f t="shared" si="4"/>
        <v>-45</v>
      </c>
      <c r="N359" t="str">
        <f t="shared" si="5"/>
        <v>Blue</v>
      </c>
    </row>
    <row r="360">
      <c r="A360" s="21">
        <v>2005.0</v>
      </c>
      <c r="B360" s="21" t="s">
        <v>11728</v>
      </c>
      <c r="C360" s="21" t="s">
        <v>9685</v>
      </c>
      <c r="D360" s="21" t="s">
        <v>9715</v>
      </c>
      <c r="E360" s="21" t="s">
        <v>734</v>
      </c>
      <c r="F360" s="21" t="s">
        <v>11729</v>
      </c>
      <c r="G360" s="21">
        <v>426.0</v>
      </c>
      <c r="H360" s="21">
        <v>317.0</v>
      </c>
      <c r="I360" s="128">
        <v>775.0</v>
      </c>
      <c r="J360" s="52">
        <f t="shared" ref="J360:K360" si="362">G360/$I360</f>
        <v>0.5496774194</v>
      </c>
      <c r="K360" s="52">
        <f t="shared" si="362"/>
        <v>0.4090322581</v>
      </c>
      <c r="L360" s="55">
        <f t="shared" si="3"/>
        <v>-14.06451613</v>
      </c>
      <c r="M360">
        <f t="shared" si="4"/>
        <v>-109</v>
      </c>
      <c r="N360" t="str">
        <f t="shared" si="5"/>
        <v>Blue</v>
      </c>
    </row>
    <row r="361">
      <c r="A361" s="21">
        <v>2005.0</v>
      </c>
      <c r="B361" s="21" t="s">
        <v>11728</v>
      </c>
      <c r="C361" s="21" t="s">
        <v>9685</v>
      </c>
      <c r="D361" s="21" t="s">
        <v>9605</v>
      </c>
      <c r="E361" s="21" t="s">
        <v>734</v>
      </c>
      <c r="F361" s="21" t="s">
        <v>11729</v>
      </c>
      <c r="G361" s="21">
        <v>405.0</v>
      </c>
      <c r="H361" s="21">
        <v>473.0</v>
      </c>
      <c r="I361" s="128">
        <v>908.0</v>
      </c>
      <c r="J361" s="52">
        <f t="shared" ref="J361:K361" si="363">G361/$I361</f>
        <v>0.4460352423</v>
      </c>
      <c r="K361" s="52">
        <f t="shared" si="363"/>
        <v>0.5209251101</v>
      </c>
      <c r="L361" s="55">
        <f t="shared" si="3"/>
        <v>7.488986784</v>
      </c>
      <c r="M361">
        <f t="shared" si="4"/>
        <v>68</v>
      </c>
      <c r="N361" t="str">
        <f t="shared" si="5"/>
        <v>Green</v>
      </c>
    </row>
    <row r="362">
      <c r="A362" s="21">
        <v>2005.0</v>
      </c>
      <c r="B362" s="21" t="s">
        <v>11728</v>
      </c>
      <c r="C362" s="21" t="s">
        <v>9685</v>
      </c>
      <c r="D362" s="21" t="s">
        <v>3150</v>
      </c>
      <c r="E362" s="21" t="s">
        <v>734</v>
      </c>
      <c r="F362" s="21" t="s">
        <v>11729</v>
      </c>
      <c r="G362" s="21">
        <v>685.0</v>
      </c>
      <c r="H362" s="21">
        <v>738.0</v>
      </c>
      <c r="I362" s="128">
        <v>1472.0</v>
      </c>
      <c r="J362" s="52">
        <f t="shared" ref="J362:K362" si="364">G362/$I362</f>
        <v>0.4653532609</v>
      </c>
      <c r="K362" s="52">
        <f t="shared" si="364"/>
        <v>0.5013586957</v>
      </c>
      <c r="L362" s="55">
        <f t="shared" si="3"/>
        <v>3.600543478</v>
      </c>
      <c r="M362">
        <f t="shared" si="4"/>
        <v>53</v>
      </c>
      <c r="N362" t="str">
        <f t="shared" si="5"/>
        <v>Green</v>
      </c>
    </row>
    <row r="363">
      <c r="A363" s="21">
        <v>2005.0</v>
      </c>
      <c r="B363" s="21" t="s">
        <v>11728</v>
      </c>
      <c r="C363" s="21" t="s">
        <v>9685</v>
      </c>
      <c r="D363" s="21" t="s">
        <v>9700</v>
      </c>
      <c r="E363" s="21" t="s">
        <v>734</v>
      </c>
      <c r="F363" s="21" t="s">
        <v>11729</v>
      </c>
      <c r="G363" s="21">
        <v>872.0</v>
      </c>
      <c r="H363" s="21">
        <v>987.0</v>
      </c>
      <c r="I363" s="128">
        <v>1920.0</v>
      </c>
      <c r="J363" s="52">
        <f t="shared" ref="J363:K363" si="365">G363/$I363</f>
        <v>0.4541666667</v>
      </c>
      <c r="K363" s="52">
        <f t="shared" si="365"/>
        <v>0.5140625</v>
      </c>
      <c r="L363" s="55">
        <f t="shared" si="3"/>
        <v>5.989583333</v>
      </c>
      <c r="M363">
        <f t="shared" si="4"/>
        <v>115</v>
      </c>
      <c r="N363" t="str">
        <f t="shared" si="5"/>
        <v>Green</v>
      </c>
    </row>
    <row r="364">
      <c r="A364" s="21">
        <v>2005.0</v>
      </c>
      <c r="B364" s="21" t="s">
        <v>11728</v>
      </c>
      <c r="C364" s="21" t="s">
        <v>8757</v>
      </c>
      <c r="D364" s="21" t="s">
        <v>8113</v>
      </c>
      <c r="E364" s="21" t="s">
        <v>734</v>
      </c>
      <c r="F364" s="21" t="s">
        <v>11729</v>
      </c>
      <c r="G364" s="21">
        <v>368.0</v>
      </c>
      <c r="H364" s="21">
        <v>314.0</v>
      </c>
      <c r="I364" s="128">
        <v>717.0</v>
      </c>
      <c r="J364" s="52">
        <f t="shared" ref="J364:K364" si="366">G364/$I364</f>
        <v>0.5132496513</v>
      </c>
      <c r="K364" s="52">
        <f t="shared" si="366"/>
        <v>0.4379358438</v>
      </c>
      <c r="L364" s="55">
        <f t="shared" si="3"/>
        <v>-7.531380753</v>
      </c>
      <c r="M364">
        <f t="shared" si="4"/>
        <v>-54</v>
      </c>
      <c r="N364" t="str">
        <f t="shared" si="5"/>
        <v>Blue</v>
      </c>
    </row>
    <row r="365">
      <c r="A365" s="21">
        <v>2005.0</v>
      </c>
      <c r="B365" s="21" t="s">
        <v>11728</v>
      </c>
      <c r="C365" s="21" t="s">
        <v>8757</v>
      </c>
      <c r="D365" s="21" t="s">
        <v>8810</v>
      </c>
      <c r="E365" s="21" t="s">
        <v>734</v>
      </c>
      <c r="F365" s="21" t="s">
        <v>11729</v>
      </c>
      <c r="G365" s="21">
        <v>135.0</v>
      </c>
      <c r="H365" s="21">
        <v>219.0</v>
      </c>
      <c r="I365" s="128">
        <v>372.0</v>
      </c>
      <c r="J365" s="52">
        <f t="shared" ref="J365:K365" si="367">G365/$I365</f>
        <v>0.3629032258</v>
      </c>
      <c r="K365" s="52">
        <f t="shared" si="367"/>
        <v>0.5887096774</v>
      </c>
      <c r="L365" s="55">
        <f t="shared" si="3"/>
        <v>22.58064516</v>
      </c>
      <c r="M365">
        <f t="shared" si="4"/>
        <v>84</v>
      </c>
      <c r="N365" t="str">
        <f t="shared" si="5"/>
        <v>Green</v>
      </c>
    </row>
    <row r="366">
      <c r="A366" s="21">
        <v>2005.0</v>
      </c>
      <c r="B366" s="21" t="s">
        <v>11728</v>
      </c>
      <c r="C366" s="21" t="s">
        <v>8757</v>
      </c>
      <c r="D366" s="21" t="s">
        <v>73</v>
      </c>
      <c r="E366" s="21" t="s">
        <v>734</v>
      </c>
      <c r="F366" s="21" t="s">
        <v>11729</v>
      </c>
      <c r="G366" s="21">
        <v>322.0</v>
      </c>
      <c r="H366" s="21">
        <v>342.0</v>
      </c>
      <c r="I366" s="128">
        <v>696.0</v>
      </c>
      <c r="J366" s="52">
        <f t="shared" ref="J366:K366" si="368">G366/$I366</f>
        <v>0.4626436782</v>
      </c>
      <c r="K366" s="52">
        <f t="shared" si="368"/>
        <v>0.4913793103</v>
      </c>
      <c r="L366" s="55">
        <f t="shared" si="3"/>
        <v>2.873563218</v>
      </c>
      <c r="M366">
        <f t="shared" si="4"/>
        <v>20</v>
      </c>
      <c r="N366" t="str">
        <f t="shared" si="5"/>
        <v>Green</v>
      </c>
    </row>
    <row r="367">
      <c r="A367" s="21">
        <v>2005.0</v>
      </c>
      <c r="B367" s="21" t="s">
        <v>11728</v>
      </c>
      <c r="C367" s="21" t="s">
        <v>8757</v>
      </c>
      <c r="D367" s="21" t="s">
        <v>8761</v>
      </c>
      <c r="E367" s="21" t="s">
        <v>734</v>
      </c>
      <c r="F367" s="21" t="s">
        <v>11729</v>
      </c>
      <c r="G367" s="21">
        <v>311.0</v>
      </c>
      <c r="H367" s="21">
        <v>479.0</v>
      </c>
      <c r="I367" s="128">
        <v>823.0</v>
      </c>
      <c r="J367" s="52">
        <f t="shared" ref="J367:K367" si="369">G367/$I367</f>
        <v>0.3778857837</v>
      </c>
      <c r="K367" s="52">
        <f t="shared" si="369"/>
        <v>0.5820170109</v>
      </c>
      <c r="L367" s="55">
        <f t="shared" si="3"/>
        <v>20.41312272</v>
      </c>
      <c r="M367">
        <f t="shared" si="4"/>
        <v>168</v>
      </c>
      <c r="N367" t="str">
        <f t="shared" si="5"/>
        <v>Green</v>
      </c>
    </row>
    <row r="368">
      <c r="A368" s="21">
        <v>2005.0</v>
      </c>
      <c r="B368" s="21" t="s">
        <v>11728</v>
      </c>
      <c r="C368" s="21" t="s">
        <v>8757</v>
      </c>
      <c r="D368" s="21" t="s">
        <v>8758</v>
      </c>
      <c r="E368" s="21" t="s">
        <v>734</v>
      </c>
      <c r="F368" s="21" t="s">
        <v>11729</v>
      </c>
      <c r="G368" s="21">
        <v>518.0</v>
      </c>
      <c r="H368" s="21">
        <v>466.0</v>
      </c>
      <c r="I368" s="128">
        <v>1016.0</v>
      </c>
      <c r="J368" s="52">
        <f t="shared" ref="J368:K368" si="370">G368/$I368</f>
        <v>0.5098425197</v>
      </c>
      <c r="K368" s="52">
        <f t="shared" si="370"/>
        <v>0.4586614173</v>
      </c>
      <c r="L368" s="55">
        <f t="shared" si="3"/>
        <v>-5.118110236</v>
      </c>
      <c r="M368">
        <f t="shared" si="4"/>
        <v>-52</v>
      </c>
      <c r="N368" t="str">
        <f t="shared" si="5"/>
        <v>Blue</v>
      </c>
    </row>
    <row r="369">
      <c r="A369" s="21">
        <v>2005.0</v>
      </c>
      <c r="B369" s="21" t="s">
        <v>11728</v>
      </c>
      <c r="C369" s="21" t="s">
        <v>8757</v>
      </c>
      <c r="D369" s="21" t="s">
        <v>8798</v>
      </c>
      <c r="E369" s="21" t="s">
        <v>734</v>
      </c>
      <c r="F369" s="21" t="s">
        <v>11729</v>
      </c>
      <c r="G369" s="21">
        <v>102.0</v>
      </c>
      <c r="H369" s="21">
        <v>143.0</v>
      </c>
      <c r="I369" s="128">
        <v>286.0</v>
      </c>
      <c r="J369" s="52">
        <f t="shared" ref="J369:K369" si="371">G369/$I369</f>
        <v>0.3566433566</v>
      </c>
      <c r="K369" s="52">
        <f t="shared" si="371"/>
        <v>0.5</v>
      </c>
      <c r="L369" s="55">
        <f t="shared" si="3"/>
        <v>14.33566434</v>
      </c>
      <c r="M369">
        <f t="shared" si="4"/>
        <v>41</v>
      </c>
      <c r="N369" t="str">
        <f t="shared" si="5"/>
        <v>Green</v>
      </c>
    </row>
    <row r="370">
      <c r="A370" s="21">
        <v>2005.0</v>
      </c>
      <c r="B370" s="21" t="s">
        <v>11728</v>
      </c>
      <c r="C370" s="21" t="s">
        <v>8757</v>
      </c>
      <c r="D370" s="21" t="s">
        <v>8764</v>
      </c>
      <c r="E370" s="21" t="s">
        <v>734</v>
      </c>
      <c r="F370" s="21" t="s">
        <v>11729</v>
      </c>
      <c r="G370" s="21">
        <v>410.0</v>
      </c>
      <c r="H370" s="21">
        <v>321.0</v>
      </c>
      <c r="I370" s="128">
        <v>767.0</v>
      </c>
      <c r="J370" s="52">
        <f t="shared" ref="J370:K370" si="372">G370/$I370</f>
        <v>0.5345501956</v>
      </c>
      <c r="K370" s="52">
        <f t="shared" si="372"/>
        <v>0.4185136897</v>
      </c>
      <c r="L370" s="55">
        <f t="shared" si="3"/>
        <v>-11.60365059</v>
      </c>
      <c r="M370">
        <f t="shared" si="4"/>
        <v>-89</v>
      </c>
      <c r="N370" t="str">
        <f t="shared" si="5"/>
        <v>Blue</v>
      </c>
    </row>
    <row r="371">
      <c r="A371" s="21">
        <v>2005.0</v>
      </c>
      <c r="B371" s="21" t="s">
        <v>11728</v>
      </c>
      <c r="C371" s="21" t="s">
        <v>8757</v>
      </c>
      <c r="D371" s="21" t="s">
        <v>8773</v>
      </c>
      <c r="E371" s="21" t="s">
        <v>734</v>
      </c>
      <c r="F371" s="21" t="s">
        <v>11729</v>
      </c>
      <c r="G371" s="21">
        <v>253.0</v>
      </c>
      <c r="H371" s="21">
        <v>440.0</v>
      </c>
      <c r="I371" s="128">
        <v>741.0</v>
      </c>
      <c r="J371" s="52">
        <f t="shared" ref="J371:K371" si="373">G371/$I371</f>
        <v>0.3414304993</v>
      </c>
      <c r="K371" s="52">
        <f t="shared" si="373"/>
        <v>0.5937921727</v>
      </c>
      <c r="L371" s="55">
        <f t="shared" si="3"/>
        <v>25.23616734</v>
      </c>
      <c r="M371">
        <f t="shared" si="4"/>
        <v>187</v>
      </c>
      <c r="N371" t="str">
        <f t="shared" si="5"/>
        <v>Green</v>
      </c>
    </row>
    <row r="372">
      <c r="A372" s="21">
        <v>2005.0</v>
      </c>
      <c r="B372" s="21" t="s">
        <v>11728</v>
      </c>
      <c r="C372" s="21" t="s">
        <v>8757</v>
      </c>
      <c r="D372" s="21" t="s">
        <v>8770</v>
      </c>
      <c r="E372" s="21" t="s">
        <v>734</v>
      </c>
      <c r="F372" s="21" t="s">
        <v>11729</v>
      </c>
      <c r="G372" s="21">
        <v>220.0</v>
      </c>
      <c r="H372" s="21">
        <v>500.0</v>
      </c>
      <c r="I372" s="128">
        <v>750.0</v>
      </c>
      <c r="J372" s="52">
        <f t="shared" ref="J372:K372" si="374">G372/$I372</f>
        <v>0.2933333333</v>
      </c>
      <c r="K372" s="52">
        <f t="shared" si="374"/>
        <v>0.6666666667</v>
      </c>
      <c r="L372" s="55">
        <f t="shared" si="3"/>
        <v>37.33333333</v>
      </c>
      <c r="M372">
        <f t="shared" si="4"/>
        <v>280</v>
      </c>
      <c r="N372" t="str">
        <f t="shared" si="5"/>
        <v>Green</v>
      </c>
    </row>
    <row r="373">
      <c r="A373" s="21">
        <v>2005.0</v>
      </c>
      <c r="B373" s="21" t="s">
        <v>11728</v>
      </c>
      <c r="C373" s="21" t="s">
        <v>8757</v>
      </c>
      <c r="D373" s="21" t="s">
        <v>8776</v>
      </c>
      <c r="E373" s="21" t="s">
        <v>734</v>
      </c>
      <c r="F373" s="21" t="s">
        <v>11729</v>
      </c>
      <c r="G373" s="21">
        <v>209.0</v>
      </c>
      <c r="H373" s="21">
        <v>235.0</v>
      </c>
      <c r="I373" s="128">
        <v>471.0</v>
      </c>
      <c r="J373" s="52">
        <f t="shared" ref="J373:K373" si="375">G373/$I373</f>
        <v>0.4437367304</v>
      </c>
      <c r="K373" s="52">
        <f t="shared" si="375"/>
        <v>0.4989384289</v>
      </c>
      <c r="L373" s="55">
        <f t="shared" si="3"/>
        <v>5.520169851</v>
      </c>
      <c r="M373">
        <f t="shared" si="4"/>
        <v>26</v>
      </c>
      <c r="N373" t="str">
        <f t="shared" si="5"/>
        <v>Green</v>
      </c>
    </row>
    <row r="374">
      <c r="A374" s="21">
        <v>2005.0</v>
      </c>
      <c r="B374" s="21" t="s">
        <v>11728</v>
      </c>
      <c r="C374" s="21" t="s">
        <v>8757</v>
      </c>
      <c r="D374" s="21" t="s">
        <v>8804</v>
      </c>
      <c r="E374" s="21" t="s">
        <v>734</v>
      </c>
      <c r="F374" s="21" t="s">
        <v>11729</v>
      </c>
      <c r="G374" s="21">
        <v>113.0</v>
      </c>
      <c r="H374" s="21">
        <v>129.0</v>
      </c>
      <c r="I374" s="128">
        <v>255.0</v>
      </c>
      <c r="J374" s="52">
        <f t="shared" ref="J374:K374" si="376">G374/$I374</f>
        <v>0.4431372549</v>
      </c>
      <c r="K374" s="52">
        <f t="shared" si="376"/>
        <v>0.5058823529</v>
      </c>
      <c r="L374" s="55">
        <f t="shared" si="3"/>
        <v>6.274509804</v>
      </c>
      <c r="M374">
        <f t="shared" si="4"/>
        <v>16</v>
      </c>
      <c r="N374" t="str">
        <f t="shared" si="5"/>
        <v>Green</v>
      </c>
    </row>
    <row r="375">
      <c r="A375" s="21">
        <v>2005.0</v>
      </c>
      <c r="B375" s="21" t="s">
        <v>11728</v>
      </c>
      <c r="C375" s="21" t="s">
        <v>8757</v>
      </c>
      <c r="D375" s="21" t="s">
        <v>5796</v>
      </c>
      <c r="E375" s="21" t="s">
        <v>734</v>
      </c>
      <c r="F375" s="21" t="s">
        <v>11729</v>
      </c>
      <c r="G375" s="21">
        <v>119.0</v>
      </c>
      <c r="H375" s="21">
        <v>169.0</v>
      </c>
      <c r="I375" s="128">
        <v>318.0</v>
      </c>
      <c r="J375" s="52">
        <f t="shared" ref="J375:K375" si="377">G375/$I375</f>
        <v>0.3742138365</v>
      </c>
      <c r="K375" s="52">
        <f t="shared" si="377"/>
        <v>0.5314465409</v>
      </c>
      <c r="L375" s="55">
        <f t="shared" si="3"/>
        <v>15.72327044</v>
      </c>
      <c r="M375">
        <f t="shared" si="4"/>
        <v>50</v>
      </c>
      <c r="N375" t="str">
        <f t="shared" si="5"/>
        <v>Green</v>
      </c>
    </row>
    <row r="376">
      <c r="A376" s="21">
        <v>2005.0</v>
      </c>
      <c r="B376" s="21" t="s">
        <v>11728</v>
      </c>
      <c r="C376" s="21" t="s">
        <v>8757</v>
      </c>
      <c r="D376" s="21" t="s">
        <v>8801</v>
      </c>
      <c r="E376" s="21" t="s">
        <v>734</v>
      </c>
      <c r="F376" s="21" t="s">
        <v>11729</v>
      </c>
      <c r="G376" s="21">
        <v>190.0</v>
      </c>
      <c r="H376" s="21">
        <v>286.0</v>
      </c>
      <c r="I376" s="128">
        <v>495.0</v>
      </c>
      <c r="J376" s="52">
        <f t="shared" ref="J376:K376" si="378">G376/$I376</f>
        <v>0.3838383838</v>
      </c>
      <c r="K376" s="52">
        <f t="shared" si="378"/>
        <v>0.5777777778</v>
      </c>
      <c r="L376" s="55">
        <f t="shared" si="3"/>
        <v>19.39393939</v>
      </c>
      <c r="M376">
        <f t="shared" si="4"/>
        <v>96</v>
      </c>
      <c r="N376" t="str">
        <f t="shared" si="5"/>
        <v>Green</v>
      </c>
    </row>
    <row r="377">
      <c r="A377" s="21">
        <v>2005.0</v>
      </c>
      <c r="B377" s="21" t="s">
        <v>11728</v>
      </c>
      <c r="C377" s="21" t="s">
        <v>8757</v>
      </c>
      <c r="D377" s="21" t="s">
        <v>3335</v>
      </c>
      <c r="E377" s="21" t="s">
        <v>734</v>
      </c>
      <c r="F377" s="21" t="s">
        <v>11729</v>
      </c>
      <c r="G377" s="21">
        <v>353.0</v>
      </c>
      <c r="H377" s="21">
        <v>284.0</v>
      </c>
      <c r="I377" s="128">
        <v>676.0</v>
      </c>
      <c r="J377" s="52">
        <f t="shared" ref="J377:K377" si="379">G377/$I377</f>
        <v>0.5221893491</v>
      </c>
      <c r="K377" s="52">
        <f t="shared" si="379"/>
        <v>0.4201183432</v>
      </c>
      <c r="L377" s="55">
        <f t="shared" si="3"/>
        <v>-10.20710059</v>
      </c>
      <c r="M377">
        <f t="shared" si="4"/>
        <v>-69</v>
      </c>
      <c r="N377" t="str">
        <f t="shared" si="5"/>
        <v>Blue</v>
      </c>
    </row>
    <row r="378">
      <c r="A378" s="21">
        <v>2005.0</v>
      </c>
      <c r="B378" s="21" t="s">
        <v>11728</v>
      </c>
      <c r="C378" s="21" t="s">
        <v>8757</v>
      </c>
      <c r="D378" s="21" t="s">
        <v>8781</v>
      </c>
      <c r="E378" s="21" t="s">
        <v>734</v>
      </c>
      <c r="F378" s="21" t="s">
        <v>11729</v>
      </c>
      <c r="G378" s="21">
        <v>135.0</v>
      </c>
      <c r="H378" s="21">
        <v>220.0</v>
      </c>
      <c r="I378" s="128">
        <v>384.0</v>
      </c>
      <c r="J378" s="52">
        <f t="shared" ref="J378:K378" si="380">G378/$I378</f>
        <v>0.3515625</v>
      </c>
      <c r="K378" s="52">
        <f t="shared" si="380"/>
        <v>0.5729166667</v>
      </c>
      <c r="L378" s="55">
        <f t="shared" si="3"/>
        <v>22.13541667</v>
      </c>
      <c r="M378">
        <f t="shared" si="4"/>
        <v>85</v>
      </c>
      <c r="N378" t="str">
        <f t="shared" si="5"/>
        <v>Green</v>
      </c>
    </row>
    <row r="379">
      <c r="A379" s="21">
        <v>2005.0</v>
      </c>
      <c r="B379" s="21" t="s">
        <v>11728</v>
      </c>
      <c r="C379" s="21" t="s">
        <v>8757</v>
      </c>
      <c r="D379" s="21" t="s">
        <v>8767</v>
      </c>
      <c r="E379" s="21" t="s">
        <v>734</v>
      </c>
      <c r="F379" s="21" t="s">
        <v>11729</v>
      </c>
      <c r="G379" s="21">
        <v>305.0</v>
      </c>
      <c r="H379" s="21">
        <v>508.0</v>
      </c>
      <c r="I379" s="128">
        <v>857.0</v>
      </c>
      <c r="J379" s="52">
        <f t="shared" ref="J379:K379" si="381">G379/$I379</f>
        <v>0.3558926488</v>
      </c>
      <c r="K379" s="52">
        <f t="shared" si="381"/>
        <v>0.5927654609</v>
      </c>
      <c r="L379" s="55">
        <f t="shared" si="3"/>
        <v>23.68728121</v>
      </c>
      <c r="M379">
        <f t="shared" si="4"/>
        <v>203</v>
      </c>
      <c r="N379" t="str">
        <f t="shared" si="5"/>
        <v>Green</v>
      </c>
    </row>
    <row r="380">
      <c r="A380" s="21">
        <v>2005.0</v>
      </c>
      <c r="B380" s="21" t="s">
        <v>11728</v>
      </c>
      <c r="C380" s="21" t="s">
        <v>8757</v>
      </c>
      <c r="D380" s="21" t="s">
        <v>8795</v>
      </c>
      <c r="E380" s="21" t="s">
        <v>734</v>
      </c>
      <c r="F380" s="21" t="s">
        <v>11729</v>
      </c>
      <c r="G380" s="21">
        <v>173.0</v>
      </c>
      <c r="H380" s="21">
        <v>277.0</v>
      </c>
      <c r="I380" s="128">
        <v>479.0</v>
      </c>
      <c r="J380" s="52">
        <f t="shared" ref="J380:K380" si="382">G380/$I380</f>
        <v>0.3611691023</v>
      </c>
      <c r="K380" s="52">
        <f t="shared" si="382"/>
        <v>0.5782881002</v>
      </c>
      <c r="L380" s="55">
        <f t="shared" si="3"/>
        <v>21.71189979</v>
      </c>
      <c r="M380">
        <f t="shared" si="4"/>
        <v>104</v>
      </c>
      <c r="N380" t="str">
        <f t="shared" si="5"/>
        <v>Green</v>
      </c>
    </row>
    <row r="381">
      <c r="A381" s="21">
        <v>2005.0</v>
      </c>
      <c r="B381" s="21" t="s">
        <v>11728</v>
      </c>
      <c r="C381" s="21" t="s">
        <v>8757</v>
      </c>
      <c r="D381" s="21" t="s">
        <v>49</v>
      </c>
      <c r="E381" s="21" t="s">
        <v>734</v>
      </c>
      <c r="F381" s="21" t="s">
        <v>11729</v>
      </c>
      <c r="G381" s="21">
        <v>315.0</v>
      </c>
      <c r="H381" s="21">
        <v>538.0</v>
      </c>
      <c r="I381" s="128">
        <v>894.0</v>
      </c>
      <c r="J381" s="52">
        <f t="shared" ref="J381:K381" si="383">G381/$I381</f>
        <v>0.3523489933</v>
      </c>
      <c r="K381" s="52">
        <f t="shared" si="383"/>
        <v>0.6017897092</v>
      </c>
      <c r="L381" s="55">
        <f t="shared" si="3"/>
        <v>24.94407159</v>
      </c>
      <c r="M381">
        <f t="shared" si="4"/>
        <v>223</v>
      </c>
      <c r="N381" t="str">
        <f t="shared" si="5"/>
        <v>Green</v>
      </c>
    </row>
    <row r="382">
      <c r="A382" s="21">
        <v>2005.0</v>
      </c>
      <c r="B382" s="21" t="s">
        <v>11728</v>
      </c>
      <c r="C382" s="21" t="s">
        <v>8757</v>
      </c>
      <c r="D382" s="21" t="s">
        <v>8807</v>
      </c>
      <c r="E382" s="21" t="s">
        <v>734</v>
      </c>
      <c r="F382" s="21" t="s">
        <v>11729</v>
      </c>
      <c r="G382" s="21">
        <v>210.0</v>
      </c>
      <c r="H382" s="21">
        <v>488.0</v>
      </c>
      <c r="I382" s="128">
        <v>742.0</v>
      </c>
      <c r="J382" s="52">
        <f t="shared" ref="J382:K382" si="384">G382/$I382</f>
        <v>0.2830188679</v>
      </c>
      <c r="K382" s="52">
        <f t="shared" si="384"/>
        <v>0.6576819407</v>
      </c>
      <c r="L382" s="55">
        <f t="shared" si="3"/>
        <v>37.46630728</v>
      </c>
      <c r="M382">
        <f t="shared" si="4"/>
        <v>278</v>
      </c>
      <c r="N382" t="str">
        <f t="shared" si="5"/>
        <v>Green</v>
      </c>
    </row>
    <row r="383">
      <c r="A383" s="21">
        <v>2005.0</v>
      </c>
      <c r="B383" s="21" t="s">
        <v>11728</v>
      </c>
      <c r="C383" s="21" t="s">
        <v>8757</v>
      </c>
      <c r="D383" s="21" t="s">
        <v>872</v>
      </c>
      <c r="E383" s="21" t="s">
        <v>734</v>
      </c>
      <c r="F383" s="21" t="s">
        <v>11729</v>
      </c>
      <c r="G383" s="21">
        <v>387.0</v>
      </c>
      <c r="H383" s="21">
        <v>393.0</v>
      </c>
      <c r="I383" s="128">
        <v>809.0</v>
      </c>
      <c r="J383" s="52">
        <f t="shared" ref="J383:K383" si="385">G383/$I383</f>
        <v>0.478368356</v>
      </c>
      <c r="K383" s="52">
        <f t="shared" si="385"/>
        <v>0.4857849197</v>
      </c>
      <c r="L383" s="55">
        <f t="shared" si="3"/>
        <v>0.7416563659</v>
      </c>
      <c r="M383">
        <f t="shared" si="4"/>
        <v>6</v>
      </c>
      <c r="N383" t="str">
        <f t="shared" si="5"/>
        <v>Green</v>
      </c>
    </row>
    <row r="384">
      <c r="A384" s="21">
        <v>2005.0</v>
      </c>
      <c r="B384" s="21" t="s">
        <v>11728</v>
      </c>
      <c r="C384" s="21" t="s">
        <v>8757</v>
      </c>
      <c r="D384" s="21" t="s">
        <v>8784</v>
      </c>
      <c r="E384" s="21" t="s">
        <v>734</v>
      </c>
      <c r="F384" s="21" t="s">
        <v>11729</v>
      </c>
      <c r="G384" s="21">
        <v>284.0</v>
      </c>
      <c r="H384" s="21">
        <v>589.0</v>
      </c>
      <c r="I384" s="128">
        <v>939.0</v>
      </c>
      <c r="J384" s="52">
        <f t="shared" ref="J384:K384" si="386">G384/$I384</f>
        <v>0.3024494143</v>
      </c>
      <c r="K384" s="52">
        <f t="shared" si="386"/>
        <v>0.6272630458</v>
      </c>
      <c r="L384" s="55">
        <f t="shared" si="3"/>
        <v>32.48136315</v>
      </c>
      <c r="M384">
        <f t="shared" si="4"/>
        <v>305</v>
      </c>
      <c r="N384" t="str">
        <f t="shared" si="5"/>
        <v>Green</v>
      </c>
    </row>
    <row r="385">
      <c r="A385" s="21">
        <v>2005.0</v>
      </c>
      <c r="B385" s="21" t="s">
        <v>11728</v>
      </c>
      <c r="C385" s="21" t="s">
        <v>9075</v>
      </c>
      <c r="D385" s="21" t="s">
        <v>8920</v>
      </c>
      <c r="E385" s="21" t="s">
        <v>734</v>
      </c>
      <c r="F385" s="21" t="s">
        <v>11729</v>
      </c>
      <c r="G385" s="21">
        <v>2734.0</v>
      </c>
      <c r="H385" s="21">
        <v>2565.0</v>
      </c>
      <c r="I385" s="128">
        <v>5486.0</v>
      </c>
      <c r="J385" s="52">
        <f t="shared" ref="J385:K385" si="387">G385/$I385</f>
        <v>0.4983594604</v>
      </c>
      <c r="K385" s="52">
        <f t="shared" si="387"/>
        <v>0.4675537732</v>
      </c>
      <c r="L385" s="55">
        <f t="shared" si="3"/>
        <v>-3.08056872</v>
      </c>
      <c r="M385">
        <f t="shared" si="4"/>
        <v>-169</v>
      </c>
      <c r="N385" t="str">
        <f t="shared" si="5"/>
        <v>Blue</v>
      </c>
    </row>
    <row r="386">
      <c r="A386" s="21">
        <v>2005.0</v>
      </c>
      <c r="B386" s="21" t="s">
        <v>11728</v>
      </c>
      <c r="C386" s="21" t="s">
        <v>9075</v>
      </c>
      <c r="D386" s="21" t="s">
        <v>9111</v>
      </c>
      <c r="E386" s="21" t="s">
        <v>734</v>
      </c>
      <c r="F386" s="21" t="s">
        <v>11729</v>
      </c>
      <c r="G386" s="21">
        <v>267.0</v>
      </c>
      <c r="H386" s="21">
        <v>276.0</v>
      </c>
      <c r="I386" s="128">
        <v>570.0</v>
      </c>
      <c r="J386" s="52">
        <f t="shared" ref="J386:K386" si="388">G386/$I386</f>
        <v>0.4684210526</v>
      </c>
      <c r="K386" s="52">
        <f t="shared" si="388"/>
        <v>0.4842105263</v>
      </c>
      <c r="L386" s="55">
        <f t="shared" si="3"/>
        <v>1.578947368</v>
      </c>
      <c r="M386">
        <f t="shared" si="4"/>
        <v>9</v>
      </c>
      <c r="N386" t="str">
        <f t="shared" si="5"/>
        <v>Green</v>
      </c>
    </row>
    <row r="387">
      <c r="A387" s="21">
        <v>2005.0</v>
      </c>
      <c r="B387" s="21" t="s">
        <v>11728</v>
      </c>
      <c r="C387" s="21" t="s">
        <v>9075</v>
      </c>
      <c r="D387" s="21" t="s">
        <v>1809</v>
      </c>
      <c r="E387" s="21" t="s">
        <v>734</v>
      </c>
      <c r="F387" s="21" t="s">
        <v>11729</v>
      </c>
      <c r="G387" s="21">
        <v>552.0</v>
      </c>
      <c r="H387" s="21">
        <v>542.0</v>
      </c>
      <c r="I387" s="128">
        <v>1123.0</v>
      </c>
      <c r="J387" s="52">
        <f t="shared" ref="J387:K387" si="389">G387/$I387</f>
        <v>0.4915405165</v>
      </c>
      <c r="K387" s="52">
        <f t="shared" si="389"/>
        <v>0.482635797</v>
      </c>
      <c r="L387" s="55">
        <f t="shared" si="3"/>
        <v>-0.8904719501</v>
      </c>
      <c r="M387">
        <f t="shared" si="4"/>
        <v>-10</v>
      </c>
      <c r="N387" t="str">
        <f t="shared" si="5"/>
        <v>Blue</v>
      </c>
    </row>
    <row r="388">
      <c r="A388" s="21">
        <v>2005.0</v>
      </c>
      <c r="B388" s="21" t="s">
        <v>11728</v>
      </c>
      <c r="C388" s="21" t="s">
        <v>9075</v>
      </c>
      <c r="D388" s="21" t="s">
        <v>9105</v>
      </c>
      <c r="E388" s="21" t="s">
        <v>734</v>
      </c>
      <c r="F388" s="21" t="s">
        <v>11729</v>
      </c>
      <c r="G388" s="21">
        <v>337.0</v>
      </c>
      <c r="H388" s="21">
        <v>470.0</v>
      </c>
      <c r="I388" s="128">
        <v>834.0</v>
      </c>
      <c r="J388" s="52">
        <f t="shared" ref="J388:K388" si="390">G388/$I388</f>
        <v>0.4040767386</v>
      </c>
      <c r="K388" s="52">
        <f t="shared" si="390"/>
        <v>0.5635491607</v>
      </c>
      <c r="L388" s="55">
        <f t="shared" si="3"/>
        <v>15.94724221</v>
      </c>
      <c r="M388">
        <f t="shared" si="4"/>
        <v>133</v>
      </c>
      <c r="N388" t="str">
        <f t="shared" si="5"/>
        <v>Green</v>
      </c>
    </row>
    <row r="389">
      <c r="A389" s="21">
        <v>2005.0</v>
      </c>
      <c r="B389" s="21" t="s">
        <v>11728</v>
      </c>
      <c r="C389" s="21" t="s">
        <v>9075</v>
      </c>
      <c r="D389" s="21" t="s">
        <v>9119</v>
      </c>
      <c r="E389" s="21" t="s">
        <v>734</v>
      </c>
      <c r="F389" s="21" t="s">
        <v>11729</v>
      </c>
      <c r="G389" s="21">
        <v>202.0</v>
      </c>
      <c r="H389" s="21">
        <v>379.0</v>
      </c>
      <c r="I389" s="128">
        <v>615.0</v>
      </c>
      <c r="J389" s="52">
        <f t="shared" ref="J389:K389" si="391">G389/$I389</f>
        <v>0.3284552846</v>
      </c>
      <c r="K389" s="52">
        <f t="shared" si="391"/>
        <v>0.6162601626</v>
      </c>
      <c r="L389" s="55">
        <f t="shared" si="3"/>
        <v>28.7804878</v>
      </c>
      <c r="M389">
        <f t="shared" si="4"/>
        <v>177</v>
      </c>
      <c r="N389" t="str">
        <f t="shared" si="5"/>
        <v>Green</v>
      </c>
    </row>
    <row r="390">
      <c r="A390" s="21">
        <v>2005.0</v>
      </c>
      <c r="B390" s="21" t="s">
        <v>11728</v>
      </c>
      <c r="C390" s="21" t="s">
        <v>9075</v>
      </c>
      <c r="D390" s="21" t="s">
        <v>9092</v>
      </c>
      <c r="E390" s="21" t="s">
        <v>734</v>
      </c>
      <c r="F390" s="21" t="s">
        <v>11729</v>
      </c>
      <c r="G390" s="21">
        <v>581.0</v>
      </c>
      <c r="H390" s="21">
        <v>628.0</v>
      </c>
      <c r="I390" s="128">
        <v>1252.0</v>
      </c>
      <c r="J390" s="52">
        <f t="shared" ref="J390:K390" si="392">G390/$I390</f>
        <v>0.464057508</v>
      </c>
      <c r="K390" s="52">
        <f t="shared" si="392"/>
        <v>0.5015974441</v>
      </c>
      <c r="L390" s="55">
        <f t="shared" si="3"/>
        <v>3.75399361</v>
      </c>
      <c r="M390">
        <f t="shared" si="4"/>
        <v>47</v>
      </c>
      <c r="N390" t="str">
        <f t="shared" si="5"/>
        <v>Green</v>
      </c>
    </row>
    <row r="391">
      <c r="A391" s="21">
        <v>2005.0</v>
      </c>
      <c r="B391" s="21" t="s">
        <v>11728</v>
      </c>
      <c r="C391" s="21" t="s">
        <v>9075</v>
      </c>
      <c r="D391" s="21" t="s">
        <v>3703</v>
      </c>
      <c r="E391" s="21" t="s">
        <v>734</v>
      </c>
      <c r="F391" s="21" t="s">
        <v>11729</v>
      </c>
      <c r="G391" s="21">
        <v>221.0</v>
      </c>
      <c r="H391" s="21">
        <v>382.0</v>
      </c>
      <c r="I391" s="128">
        <v>635.0</v>
      </c>
      <c r="J391" s="52">
        <f t="shared" ref="J391:K391" si="393">G391/$I391</f>
        <v>0.3480314961</v>
      </c>
      <c r="K391" s="52">
        <f t="shared" si="393"/>
        <v>0.6015748031</v>
      </c>
      <c r="L391" s="55">
        <f t="shared" si="3"/>
        <v>25.35433071</v>
      </c>
      <c r="M391">
        <f t="shared" si="4"/>
        <v>161</v>
      </c>
      <c r="N391" t="str">
        <f t="shared" si="5"/>
        <v>Green</v>
      </c>
    </row>
    <row r="392">
      <c r="A392" s="21">
        <v>2005.0</v>
      </c>
      <c r="B392" s="21" t="s">
        <v>11728</v>
      </c>
      <c r="C392" s="21" t="s">
        <v>9075</v>
      </c>
      <c r="D392" s="21" t="s">
        <v>9084</v>
      </c>
      <c r="E392" s="21" t="s">
        <v>734</v>
      </c>
      <c r="F392" s="21" t="s">
        <v>11729</v>
      </c>
      <c r="G392" s="21">
        <v>1924.0</v>
      </c>
      <c r="H392" s="21">
        <v>1790.0</v>
      </c>
      <c r="I392" s="128">
        <v>3855.0</v>
      </c>
      <c r="J392" s="52">
        <f t="shared" ref="J392:K392" si="394">G392/$I392</f>
        <v>0.4990920882</v>
      </c>
      <c r="K392" s="52">
        <f t="shared" si="394"/>
        <v>0.4643320363</v>
      </c>
      <c r="L392" s="55">
        <f t="shared" si="3"/>
        <v>-3.476005188</v>
      </c>
      <c r="M392">
        <f t="shared" si="4"/>
        <v>-134</v>
      </c>
      <c r="N392" t="str">
        <f t="shared" si="5"/>
        <v>Blue</v>
      </c>
    </row>
    <row r="393">
      <c r="A393" s="21">
        <v>2005.0</v>
      </c>
      <c r="B393" s="21" t="s">
        <v>11728</v>
      </c>
      <c r="C393" s="21" t="s">
        <v>9075</v>
      </c>
      <c r="D393" s="21" t="s">
        <v>9095</v>
      </c>
      <c r="E393" s="21" t="s">
        <v>734</v>
      </c>
      <c r="F393" s="21" t="s">
        <v>11729</v>
      </c>
      <c r="G393" s="21">
        <v>270.0</v>
      </c>
      <c r="H393" s="21">
        <v>315.0</v>
      </c>
      <c r="I393" s="128">
        <v>610.0</v>
      </c>
      <c r="J393" s="52">
        <f t="shared" ref="J393:K393" si="395">G393/$I393</f>
        <v>0.4426229508</v>
      </c>
      <c r="K393" s="52">
        <f t="shared" si="395"/>
        <v>0.5163934426</v>
      </c>
      <c r="L393" s="55">
        <f t="shared" si="3"/>
        <v>7.37704918</v>
      </c>
      <c r="M393">
        <f t="shared" si="4"/>
        <v>45</v>
      </c>
      <c r="N393" t="str">
        <f t="shared" si="5"/>
        <v>Green</v>
      </c>
    </row>
    <row r="394">
      <c r="A394" s="21">
        <v>2005.0</v>
      </c>
      <c r="B394" s="21" t="s">
        <v>11728</v>
      </c>
      <c r="C394" s="21" t="s">
        <v>9075</v>
      </c>
      <c r="D394" s="21" t="s">
        <v>9089</v>
      </c>
      <c r="E394" s="21" t="s">
        <v>734</v>
      </c>
      <c r="F394" s="21" t="s">
        <v>11729</v>
      </c>
      <c r="G394" s="21">
        <v>1099.0</v>
      </c>
      <c r="H394" s="21">
        <v>972.0</v>
      </c>
      <c r="I394" s="128">
        <v>2119.0</v>
      </c>
      <c r="J394" s="52">
        <f t="shared" ref="J394:K394" si="396">G394/$I394</f>
        <v>0.5186408683</v>
      </c>
      <c r="K394" s="52">
        <f t="shared" si="396"/>
        <v>0.4587069372</v>
      </c>
      <c r="L394" s="55">
        <f t="shared" si="3"/>
        <v>-5.99339311</v>
      </c>
      <c r="M394">
        <f t="shared" si="4"/>
        <v>-127</v>
      </c>
      <c r="N394" t="str">
        <f t="shared" si="5"/>
        <v>Blue</v>
      </c>
    </row>
    <row r="395">
      <c r="A395" s="21">
        <v>2005.0</v>
      </c>
      <c r="B395" s="21" t="s">
        <v>11728</v>
      </c>
      <c r="C395" s="21" t="s">
        <v>9075</v>
      </c>
      <c r="D395" s="21" t="s">
        <v>348</v>
      </c>
      <c r="E395" s="21" t="s">
        <v>734</v>
      </c>
      <c r="F395" s="21" t="s">
        <v>11729</v>
      </c>
      <c r="G395" s="21">
        <v>290.0</v>
      </c>
      <c r="H395" s="21">
        <v>374.0</v>
      </c>
      <c r="I395" s="128">
        <v>695.0</v>
      </c>
      <c r="J395" s="52">
        <f t="shared" ref="J395:K395" si="397">G395/$I395</f>
        <v>0.4172661871</v>
      </c>
      <c r="K395" s="52">
        <f t="shared" si="397"/>
        <v>0.5381294964</v>
      </c>
      <c r="L395" s="55">
        <f t="shared" si="3"/>
        <v>12.08633094</v>
      </c>
      <c r="M395">
        <f t="shared" si="4"/>
        <v>84</v>
      </c>
      <c r="N395" t="str">
        <f t="shared" si="5"/>
        <v>Green</v>
      </c>
    </row>
    <row r="396">
      <c r="A396" s="21">
        <v>2005.0</v>
      </c>
      <c r="B396" s="21" t="s">
        <v>11728</v>
      </c>
      <c r="C396" s="21" t="s">
        <v>9075</v>
      </c>
      <c r="D396" s="21" t="s">
        <v>502</v>
      </c>
      <c r="E396" s="21" t="s">
        <v>734</v>
      </c>
      <c r="F396" s="21" t="s">
        <v>11729</v>
      </c>
      <c r="G396" s="21">
        <v>324.0</v>
      </c>
      <c r="H396" s="21">
        <v>461.0</v>
      </c>
      <c r="I396" s="128">
        <v>820.0</v>
      </c>
      <c r="J396" s="52">
        <f t="shared" ref="J396:K396" si="398">G396/$I396</f>
        <v>0.3951219512</v>
      </c>
      <c r="K396" s="52">
        <f t="shared" si="398"/>
        <v>0.562195122</v>
      </c>
      <c r="L396" s="55">
        <f t="shared" si="3"/>
        <v>16.70731707</v>
      </c>
      <c r="M396">
        <f t="shared" si="4"/>
        <v>137</v>
      </c>
      <c r="N396" t="str">
        <f t="shared" si="5"/>
        <v>Green</v>
      </c>
    </row>
    <row r="397">
      <c r="A397" s="21">
        <v>2005.0</v>
      </c>
      <c r="B397" s="21" t="s">
        <v>11728</v>
      </c>
      <c r="C397" s="21" t="s">
        <v>9075</v>
      </c>
      <c r="D397" s="21" t="s">
        <v>3853</v>
      </c>
      <c r="E397" s="21" t="s">
        <v>734</v>
      </c>
      <c r="F397" s="21" t="s">
        <v>11729</v>
      </c>
      <c r="G397" s="21">
        <v>189.0</v>
      </c>
      <c r="H397" s="21">
        <v>323.0</v>
      </c>
      <c r="I397" s="128">
        <v>539.0</v>
      </c>
      <c r="J397" s="52">
        <f t="shared" ref="J397:K397" si="399">G397/$I397</f>
        <v>0.3506493506</v>
      </c>
      <c r="K397" s="52">
        <f t="shared" si="399"/>
        <v>0.599257885</v>
      </c>
      <c r="L397" s="55">
        <f t="shared" si="3"/>
        <v>24.86085343</v>
      </c>
      <c r="M397">
        <f t="shared" si="4"/>
        <v>134</v>
      </c>
      <c r="N397" t="str">
        <f t="shared" si="5"/>
        <v>Green</v>
      </c>
    </row>
    <row r="398">
      <c r="A398" s="21">
        <v>2005.0</v>
      </c>
      <c r="B398" s="21" t="s">
        <v>11728</v>
      </c>
      <c r="C398" s="21" t="s">
        <v>9075</v>
      </c>
      <c r="D398" s="21" t="s">
        <v>9116</v>
      </c>
      <c r="E398" s="21" t="s">
        <v>734</v>
      </c>
      <c r="F398" s="21" t="s">
        <v>11729</v>
      </c>
      <c r="G398" s="21">
        <v>292.0</v>
      </c>
      <c r="H398" s="21">
        <v>352.0</v>
      </c>
      <c r="I398" s="128">
        <v>683.0</v>
      </c>
      <c r="J398" s="52">
        <f t="shared" ref="J398:K398" si="400">G398/$I398</f>
        <v>0.4275256223</v>
      </c>
      <c r="K398" s="52">
        <f t="shared" si="400"/>
        <v>0.5153733529</v>
      </c>
      <c r="L398" s="55">
        <f t="shared" si="3"/>
        <v>8.78477306</v>
      </c>
      <c r="M398">
        <f t="shared" si="4"/>
        <v>60</v>
      </c>
      <c r="N398" t="str">
        <f t="shared" si="5"/>
        <v>Green</v>
      </c>
    </row>
    <row r="399">
      <c r="A399" s="21">
        <v>2005.0</v>
      </c>
      <c r="B399" s="21" t="s">
        <v>11728</v>
      </c>
      <c r="C399" s="21" t="s">
        <v>9075</v>
      </c>
      <c r="D399" s="21" t="s">
        <v>4355</v>
      </c>
      <c r="E399" s="21" t="s">
        <v>734</v>
      </c>
      <c r="F399" s="21" t="s">
        <v>11729</v>
      </c>
      <c r="G399" s="21">
        <v>125.0</v>
      </c>
      <c r="H399" s="21">
        <v>109.0</v>
      </c>
      <c r="I399" s="128">
        <v>242.0</v>
      </c>
      <c r="J399" s="52">
        <f t="shared" ref="J399:K399" si="401">G399/$I399</f>
        <v>0.5165289256</v>
      </c>
      <c r="K399" s="52">
        <f t="shared" si="401"/>
        <v>0.4504132231</v>
      </c>
      <c r="L399" s="55">
        <f t="shared" si="3"/>
        <v>-6.611570248</v>
      </c>
      <c r="M399">
        <f t="shared" si="4"/>
        <v>-16</v>
      </c>
      <c r="N399" t="str">
        <f t="shared" si="5"/>
        <v>Blue</v>
      </c>
    </row>
    <row r="400">
      <c r="A400" s="21">
        <v>2005.0</v>
      </c>
      <c r="B400" s="21" t="s">
        <v>11728</v>
      </c>
      <c r="C400" s="21" t="s">
        <v>9075</v>
      </c>
      <c r="D400" s="21" t="s">
        <v>2553</v>
      </c>
      <c r="E400" s="21" t="s">
        <v>734</v>
      </c>
      <c r="F400" s="21" t="s">
        <v>11729</v>
      </c>
      <c r="G400" s="21">
        <v>360.0</v>
      </c>
      <c r="H400" s="21">
        <v>548.0</v>
      </c>
      <c r="I400" s="128">
        <v>944.0</v>
      </c>
      <c r="J400" s="52">
        <f t="shared" ref="J400:K400" si="402">G400/$I400</f>
        <v>0.3813559322</v>
      </c>
      <c r="K400" s="52">
        <f t="shared" si="402"/>
        <v>0.5805084746</v>
      </c>
      <c r="L400" s="55">
        <f t="shared" si="3"/>
        <v>19.91525424</v>
      </c>
      <c r="M400">
        <f t="shared" si="4"/>
        <v>188</v>
      </c>
      <c r="N400" t="str">
        <f t="shared" si="5"/>
        <v>Green</v>
      </c>
    </row>
    <row r="401">
      <c r="A401" s="21">
        <v>2005.0</v>
      </c>
      <c r="B401" s="21" t="s">
        <v>11728</v>
      </c>
      <c r="C401" s="21" t="s">
        <v>9075</v>
      </c>
      <c r="D401" s="21" t="s">
        <v>9100</v>
      </c>
      <c r="E401" s="21" t="s">
        <v>734</v>
      </c>
      <c r="F401" s="21" t="s">
        <v>11729</v>
      </c>
      <c r="G401" s="21">
        <v>202.0</v>
      </c>
      <c r="H401" s="21">
        <v>194.0</v>
      </c>
      <c r="I401" s="128">
        <v>409.0</v>
      </c>
      <c r="J401" s="52">
        <f t="shared" ref="J401:K401" si="403">G401/$I401</f>
        <v>0.4938875306</v>
      </c>
      <c r="K401" s="52">
        <f t="shared" si="403"/>
        <v>0.4743276284</v>
      </c>
      <c r="L401" s="55">
        <f t="shared" si="3"/>
        <v>-1.95599022</v>
      </c>
      <c r="M401">
        <f t="shared" si="4"/>
        <v>-8</v>
      </c>
      <c r="N401" t="str">
        <f t="shared" si="5"/>
        <v>Blue</v>
      </c>
    </row>
    <row r="402">
      <c r="A402" s="21">
        <v>2005.0</v>
      </c>
      <c r="B402" s="21" t="s">
        <v>11728</v>
      </c>
      <c r="C402" s="21" t="s">
        <v>9075</v>
      </c>
      <c r="D402" s="21" t="s">
        <v>9108</v>
      </c>
      <c r="E402" s="21" t="s">
        <v>734</v>
      </c>
      <c r="F402" s="21" t="s">
        <v>11729</v>
      </c>
      <c r="G402" s="21">
        <v>179.0</v>
      </c>
      <c r="H402" s="21">
        <v>239.0</v>
      </c>
      <c r="I402" s="128">
        <v>434.0</v>
      </c>
      <c r="J402" s="52">
        <f t="shared" ref="J402:K402" si="404">G402/$I402</f>
        <v>0.4124423963</v>
      </c>
      <c r="K402" s="52">
        <f t="shared" si="404"/>
        <v>0.5506912442</v>
      </c>
      <c r="L402" s="55">
        <f t="shared" si="3"/>
        <v>13.82488479</v>
      </c>
      <c r="M402">
        <f t="shared" si="4"/>
        <v>60</v>
      </c>
      <c r="N402" t="str">
        <f t="shared" si="5"/>
        <v>Green</v>
      </c>
    </row>
    <row r="403">
      <c r="A403" s="21">
        <v>2005.0</v>
      </c>
      <c r="B403" s="21" t="s">
        <v>11728</v>
      </c>
      <c r="C403" s="21" t="s">
        <v>9075</v>
      </c>
      <c r="D403" s="21" t="s">
        <v>9081</v>
      </c>
      <c r="E403" s="21" t="s">
        <v>734</v>
      </c>
      <c r="F403" s="21" t="s">
        <v>11729</v>
      </c>
      <c r="G403" s="21">
        <v>1569.0</v>
      </c>
      <c r="H403" s="21">
        <v>1398.0</v>
      </c>
      <c r="I403" s="128">
        <v>3084.0</v>
      </c>
      <c r="J403" s="52">
        <f t="shared" ref="J403:K403" si="405">G403/$I403</f>
        <v>0.5087548638</v>
      </c>
      <c r="K403" s="52">
        <f t="shared" si="405"/>
        <v>0.453307393</v>
      </c>
      <c r="L403" s="55">
        <f t="shared" si="3"/>
        <v>-5.544747082</v>
      </c>
      <c r="M403">
        <f t="shared" si="4"/>
        <v>-171</v>
      </c>
      <c r="N403" t="str">
        <f t="shared" si="5"/>
        <v>Blue</v>
      </c>
    </row>
    <row r="404">
      <c r="A404" s="21">
        <v>2005.0</v>
      </c>
      <c r="B404" s="21" t="s">
        <v>11728</v>
      </c>
      <c r="C404" s="21" t="s">
        <v>9075</v>
      </c>
      <c r="D404" s="21" t="s">
        <v>9078</v>
      </c>
      <c r="E404" s="21" t="s">
        <v>734</v>
      </c>
      <c r="F404" s="21" t="s">
        <v>11729</v>
      </c>
      <c r="G404" s="21">
        <v>837.0</v>
      </c>
      <c r="H404" s="21">
        <v>849.0</v>
      </c>
      <c r="I404" s="128">
        <v>1754.0</v>
      </c>
      <c r="J404" s="52">
        <f t="shared" ref="J404:K404" si="406">G404/$I404</f>
        <v>0.4771949829</v>
      </c>
      <c r="K404" s="52">
        <f t="shared" si="406"/>
        <v>0.484036488</v>
      </c>
      <c r="L404" s="55">
        <f t="shared" si="3"/>
        <v>0.6841505131</v>
      </c>
      <c r="M404">
        <f t="shared" si="4"/>
        <v>12</v>
      </c>
      <c r="N404" t="str">
        <f t="shared" si="5"/>
        <v>Green</v>
      </c>
    </row>
    <row r="405">
      <c r="A405" s="21">
        <v>2005.0</v>
      </c>
      <c r="B405" s="21" t="s">
        <v>11728</v>
      </c>
      <c r="C405" s="21" t="s">
        <v>9075</v>
      </c>
      <c r="D405" s="21" t="s">
        <v>9126</v>
      </c>
      <c r="E405" s="21" t="s">
        <v>734</v>
      </c>
      <c r="F405" s="21" t="s">
        <v>11729</v>
      </c>
      <c r="G405" s="21">
        <v>291.0</v>
      </c>
      <c r="H405" s="21">
        <v>592.0</v>
      </c>
      <c r="I405" s="128">
        <v>914.0</v>
      </c>
      <c r="J405" s="52">
        <f t="shared" ref="J405:K405" si="407">G405/$I405</f>
        <v>0.318380744</v>
      </c>
      <c r="K405" s="52">
        <f t="shared" si="407"/>
        <v>0.647702407</v>
      </c>
      <c r="L405" s="55">
        <f t="shared" si="3"/>
        <v>32.9321663</v>
      </c>
      <c r="M405">
        <f t="shared" si="4"/>
        <v>301</v>
      </c>
      <c r="N405" t="str">
        <f t="shared" si="5"/>
        <v>Green</v>
      </c>
    </row>
    <row r="406">
      <c r="A406" s="21">
        <v>2005.0</v>
      </c>
      <c r="B406" s="21" t="s">
        <v>11728</v>
      </c>
      <c r="C406" s="21" t="s">
        <v>9254</v>
      </c>
      <c r="D406" s="21" t="s">
        <v>9268</v>
      </c>
      <c r="E406" s="21" t="s">
        <v>734</v>
      </c>
      <c r="F406" s="21" t="s">
        <v>11729</v>
      </c>
      <c r="G406" s="21">
        <v>263.0</v>
      </c>
      <c r="H406" s="21">
        <v>410.0</v>
      </c>
      <c r="I406" s="128">
        <v>728.0</v>
      </c>
      <c r="J406" s="52">
        <f t="shared" ref="J406:K406" si="408">G406/$I406</f>
        <v>0.3612637363</v>
      </c>
      <c r="K406" s="52">
        <f t="shared" si="408"/>
        <v>0.5631868132</v>
      </c>
      <c r="L406" s="55">
        <f t="shared" si="3"/>
        <v>20.19230769</v>
      </c>
      <c r="M406">
        <f t="shared" si="4"/>
        <v>147</v>
      </c>
      <c r="N406" t="str">
        <f t="shared" si="5"/>
        <v>Green</v>
      </c>
    </row>
    <row r="407">
      <c r="A407" s="21">
        <v>2005.0</v>
      </c>
      <c r="B407" s="21" t="s">
        <v>11728</v>
      </c>
      <c r="C407" s="21" t="s">
        <v>9254</v>
      </c>
      <c r="D407" s="21" t="s">
        <v>9276</v>
      </c>
      <c r="E407" s="21" t="s">
        <v>734</v>
      </c>
      <c r="F407" s="21" t="s">
        <v>11729</v>
      </c>
      <c r="G407" s="21">
        <v>118.0</v>
      </c>
      <c r="H407" s="21">
        <v>272.0</v>
      </c>
      <c r="I407" s="128">
        <v>411.0</v>
      </c>
      <c r="J407" s="52">
        <f t="shared" ref="J407:K407" si="409">G407/$I407</f>
        <v>0.2871046229</v>
      </c>
      <c r="K407" s="52">
        <f t="shared" si="409"/>
        <v>0.6618004866</v>
      </c>
      <c r="L407" s="55">
        <f t="shared" si="3"/>
        <v>37.46958637</v>
      </c>
      <c r="M407">
        <f t="shared" si="4"/>
        <v>154</v>
      </c>
      <c r="N407" t="str">
        <f t="shared" si="5"/>
        <v>Green</v>
      </c>
    </row>
    <row r="408">
      <c r="A408" s="21">
        <v>2005.0</v>
      </c>
      <c r="B408" s="21" t="s">
        <v>11728</v>
      </c>
      <c r="C408" s="21" t="s">
        <v>9254</v>
      </c>
      <c r="D408" s="21" t="s">
        <v>9291</v>
      </c>
      <c r="E408" s="21" t="s">
        <v>734</v>
      </c>
      <c r="F408" s="21" t="s">
        <v>11729</v>
      </c>
      <c r="G408" s="21">
        <v>194.0</v>
      </c>
      <c r="H408" s="21">
        <v>198.0</v>
      </c>
      <c r="I408" s="128">
        <v>437.0</v>
      </c>
      <c r="J408" s="52">
        <f t="shared" ref="J408:K408" si="410">G408/$I408</f>
        <v>0.4439359268</v>
      </c>
      <c r="K408" s="52">
        <f t="shared" si="410"/>
        <v>0.4530892449</v>
      </c>
      <c r="L408" s="55">
        <f t="shared" si="3"/>
        <v>0.9153318078</v>
      </c>
      <c r="M408">
        <f t="shared" si="4"/>
        <v>4</v>
      </c>
      <c r="N408" t="str">
        <f t="shared" si="5"/>
        <v>Green</v>
      </c>
    </row>
    <row r="409">
      <c r="A409" s="21">
        <v>2005.0</v>
      </c>
      <c r="B409" s="21" t="s">
        <v>11728</v>
      </c>
      <c r="C409" s="21" t="s">
        <v>9254</v>
      </c>
      <c r="D409" s="21" t="s">
        <v>9265</v>
      </c>
      <c r="E409" s="21" t="s">
        <v>734</v>
      </c>
      <c r="F409" s="21" t="s">
        <v>11729</v>
      </c>
      <c r="G409" s="21">
        <v>224.0</v>
      </c>
      <c r="H409" s="21">
        <v>320.0</v>
      </c>
      <c r="I409" s="128">
        <v>586.0</v>
      </c>
      <c r="J409" s="52">
        <f t="shared" ref="J409:K409" si="411">G409/$I409</f>
        <v>0.3822525597</v>
      </c>
      <c r="K409" s="52">
        <f t="shared" si="411"/>
        <v>0.5460750853</v>
      </c>
      <c r="L409" s="55">
        <f t="shared" si="3"/>
        <v>16.38225256</v>
      </c>
      <c r="M409">
        <f t="shared" si="4"/>
        <v>96</v>
      </c>
      <c r="N409" t="str">
        <f t="shared" si="5"/>
        <v>Green</v>
      </c>
    </row>
    <row r="410">
      <c r="A410" s="21">
        <v>2005.0</v>
      </c>
      <c r="B410" s="21" t="s">
        <v>11728</v>
      </c>
      <c r="C410" s="21" t="s">
        <v>9254</v>
      </c>
      <c r="D410" s="21" t="s">
        <v>9279</v>
      </c>
      <c r="E410" s="21" t="s">
        <v>734</v>
      </c>
      <c r="F410" s="21" t="s">
        <v>11729</v>
      </c>
      <c r="G410" s="21">
        <v>178.0</v>
      </c>
      <c r="H410" s="21">
        <v>238.0</v>
      </c>
      <c r="I410" s="128">
        <v>442.0</v>
      </c>
      <c r="J410" s="52">
        <f t="shared" ref="J410:K410" si="412">G410/$I410</f>
        <v>0.4027149321</v>
      </c>
      <c r="K410" s="52">
        <f t="shared" si="412"/>
        <v>0.5384615385</v>
      </c>
      <c r="L410" s="55">
        <f t="shared" si="3"/>
        <v>13.57466063</v>
      </c>
      <c r="M410">
        <f t="shared" si="4"/>
        <v>60</v>
      </c>
      <c r="N410" t="str">
        <f t="shared" si="5"/>
        <v>Green</v>
      </c>
    </row>
    <row r="411">
      <c r="A411" s="21">
        <v>2005.0</v>
      </c>
      <c r="B411" s="21" t="s">
        <v>11728</v>
      </c>
      <c r="C411" s="21" t="s">
        <v>9254</v>
      </c>
      <c r="D411" s="21" t="s">
        <v>9282</v>
      </c>
      <c r="E411" s="21" t="s">
        <v>734</v>
      </c>
      <c r="F411" s="21" t="s">
        <v>11729</v>
      </c>
      <c r="G411" s="21">
        <v>166.0</v>
      </c>
      <c r="H411" s="21">
        <v>241.0</v>
      </c>
      <c r="I411" s="128">
        <v>433.0</v>
      </c>
      <c r="J411" s="52">
        <f t="shared" ref="J411:K411" si="413">G411/$I411</f>
        <v>0.3833718245</v>
      </c>
      <c r="K411" s="52">
        <f t="shared" si="413"/>
        <v>0.5565819861</v>
      </c>
      <c r="L411" s="55">
        <f t="shared" si="3"/>
        <v>17.32101617</v>
      </c>
      <c r="M411">
        <f t="shared" si="4"/>
        <v>75</v>
      </c>
      <c r="N411" t="str">
        <f t="shared" si="5"/>
        <v>Green</v>
      </c>
    </row>
    <row r="412">
      <c r="A412" s="21">
        <v>2005.0</v>
      </c>
      <c r="B412" s="21" t="s">
        <v>11728</v>
      </c>
      <c r="C412" s="21" t="s">
        <v>9254</v>
      </c>
      <c r="D412" s="21" t="s">
        <v>9303</v>
      </c>
      <c r="E412" s="21" t="s">
        <v>734</v>
      </c>
      <c r="F412" s="21" t="s">
        <v>11729</v>
      </c>
      <c r="G412" s="21">
        <v>220.0</v>
      </c>
      <c r="H412" s="21">
        <v>311.0</v>
      </c>
      <c r="I412" s="128">
        <v>571.0</v>
      </c>
      <c r="J412" s="52">
        <f t="shared" ref="J412:K412" si="414">G412/$I412</f>
        <v>0.3852889667</v>
      </c>
      <c r="K412" s="52">
        <f t="shared" si="414"/>
        <v>0.5446584939</v>
      </c>
      <c r="L412" s="55">
        <f t="shared" si="3"/>
        <v>15.93695271</v>
      </c>
      <c r="M412">
        <f t="shared" si="4"/>
        <v>91</v>
      </c>
      <c r="N412" t="str">
        <f t="shared" si="5"/>
        <v>Green</v>
      </c>
    </row>
    <row r="413">
      <c r="A413" s="21">
        <v>2005.0</v>
      </c>
      <c r="B413" s="21" t="s">
        <v>11728</v>
      </c>
      <c r="C413" s="21" t="s">
        <v>9254</v>
      </c>
      <c r="D413" s="21" t="s">
        <v>9300</v>
      </c>
      <c r="E413" s="21" t="s">
        <v>734</v>
      </c>
      <c r="F413" s="21" t="s">
        <v>11729</v>
      </c>
      <c r="G413" s="21">
        <v>415.0</v>
      </c>
      <c r="H413" s="21">
        <v>615.0</v>
      </c>
      <c r="I413" s="128">
        <v>1104.0</v>
      </c>
      <c r="J413" s="52">
        <f t="shared" ref="J413:K413" si="415">G413/$I413</f>
        <v>0.3759057971</v>
      </c>
      <c r="K413" s="52">
        <f t="shared" si="415"/>
        <v>0.5570652174</v>
      </c>
      <c r="L413" s="55">
        <f t="shared" si="3"/>
        <v>18.11594203</v>
      </c>
      <c r="M413">
        <f t="shared" si="4"/>
        <v>200</v>
      </c>
      <c r="N413" t="str">
        <f t="shared" si="5"/>
        <v>Green</v>
      </c>
    </row>
    <row r="414">
      <c r="A414" s="21">
        <v>2005.0</v>
      </c>
      <c r="B414" s="21" t="s">
        <v>11728</v>
      </c>
      <c r="C414" s="21" t="s">
        <v>9254</v>
      </c>
      <c r="D414" s="21" t="s">
        <v>9271</v>
      </c>
      <c r="E414" s="21" t="s">
        <v>734</v>
      </c>
      <c r="F414" s="21" t="s">
        <v>11729</v>
      </c>
      <c r="G414" s="21">
        <v>262.0</v>
      </c>
      <c r="H414" s="21">
        <v>347.0</v>
      </c>
      <c r="I414" s="128">
        <v>646.0</v>
      </c>
      <c r="J414" s="52">
        <f t="shared" ref="J414:K414" si="416">G414/$I414</f>
        <v>0.4055727554</v>
      </c>
      <c r="K414" s="52">
        <f t="shared" si="416"/>
        <v>0.5371517028</v>
      </c>
      <c r="L414" s="55">
        <f t="shared" si="3"/>
        <v>13.15789474</v>
      </c>
      <c r="M414">
        <f t="shared" si="4"/>
        <v>85</v>
      </c>
      <c r="N414" t="str">
        <f t="shared" si="5"/>
        <v>Green</v>
      </c>
    </row>
    <row r="415">
      <c r="A415" s="21">
        <v>2005.0</v>
      </c>
      <c r="B415" s="21" t="s">
        <v>11728</v>
      </c>
      <c r="C415" s="21" t="s">
        <v>9254</v>
      </c>
      <c r="D415" s="21" t="s">
        <v>9297</v>
      </c>
      <c r="E415" s="21" t="s">
        <v>734</v>
      </c>
      <c r="F415" s="21" t="s">
        <v>11729</v>
      </c>
      <c r="G415" s="21">
        <v>231.0</v>
      </c>
      <c r="H415" s="21">
        <v>464.0</v>
      </c>
      <c r="I415" s="128">
        <v>717.0</v>
      </c>
      <c r="J415" s="52">
        <f t="shared" ref="J415:K415" si="417">G415/$I415</f>
        <v>0.3221757322</v>
      </c>
      <c r="K415" s="52">
        <f t="shared" si="417"/>
        <v>0.6471408647</v>
      </c>
      <c r="L415" s="55">
        <f t="shared" si="3"/>
        <v>32.49651325</v>
      </c>
      <c r="M415">
        <f t="shared" si="4"/>
        <v>233</v>
      </c>
      <c r="N415" t="str">
        <f t="shared" si="5"/>
        <v>Green</v>
      </c>
    </row>
    <row r="416">
      <c r="A416" s="21">
        <v>2005.0</v>
      </c>
      <c r="B416" s="21" t="s">
        <v>11728</v>
      </c>
      <c r="C416" s="21" t="s">
        <v>9254</v>
      </c>
      <c r="D416" s="21" t="s">
        <v>743</v>
      </c>
      <c r="E416" s="21" t="s">
        <v>734</v>
      </c>
      <c r="F416" s="21" t="s">
        <v>11729</v>
      </c>
      <c r="G416" s="21">
        <v>143.0</v>
      </c>
      <c r="H416" s="21">
        <v>297.0</v>
      </c>
      <c r="I416" s="128">
        <v>462.0</v>
      </c>
      <c r="J416" s="52">
        <f t="shared" ref="J416:K416" si="418">G416/$I416</f>
        <v>0.3095238095</v>
      </c>
      <c r="K416" s="52">
        <f t="shared" si="418"/>
        <v>0.6428571429</v>
      </c>
      <c r="L416" s="55">
        <f t="shared" si="3"/>
        <v>33.33333333</v>
      </c>
      <c r="M416">
        <f t="shared" si="4"/>
        <v>154</v>
      </c>
      <c r="N416" t="str">
        <f t="shared" si="5"/>
        <v>Green</v>
      </c>
    </row>
    <row r="417">
      <c r="A417" s="21">
        <v>2005.0</v>
      </c>
      <c r="B417" s="21" t="s">
        <v>11728</v>
      </c>
      <c r="C417" s="21" t="s">
        <v>9254</v>
      </c>
      <c r="D417" s="21" t="s">
        <v>9285</v>
      </c>
      <c r="E417" s="21" t="s">
        <v>734</v>
      </c>
      <c r="F417" s="21" t="s">
        <v>11729</v>
      </c>
      <c r="G417" s="21">
        <v>148.0</v>
      </c>
      <c r="H417" s="21">
        <v>121.0</v>
      </c>
      <c r="I417" s="128">
        <v>284.0</v>
      </c>
      <c r="J417" s="52">
        <f t="shared" ref="J417:K417" si="419">G417/$I417</f>
        <v>0.5211267606</v>
      </c>
      <c r="K417" s="52">
        <f t="shared" si="419"/>
        <v>0.426056338</v>
      </c>
      <c r="L417" s="55">
        <f t="shared" si="3"/>
        <v>-9.507042254</v>
      </c>
      <c r="M417">
        <f t="shared" si="4"/>
        <v>-27</v>
      </c>
      <c r="N417" t="str">
        <f t="shared" si="5"/>
        <v>Blue</v>
      </c>
    </row>
    <row r="418">
      <c r="A418" s="21">
        <v>2005.0</v>
      </c>
      <c r="B418" s="21" t="s">
        <v>11728</v>
      </c>
      <c r="C418" s="21" t="s">
        <v>9254</v>
      </c>
      <c r="D418" s="21" t="s">
        <v>9260</v>
      </c>
      <c r="E418" s="21" t="s">
        <v>734</v>
      </c>
      <c r="F418" s="21" t="s">
        <v>11729</v>
      </c>
      <c r="G418" s="21">
        <v>274.0</v>
      </c>
      <c r="H418" s="21">
        <v>333.0</v>
      </c>
      <c r="I418" s="128">
        <v>640.0</v>
      </c>
      <c r="J418" s="52">
        <f t="shared" ref="J418:K418" si="420">G418/$I418</f>
        <v>0.428125</v>
      </c>
      <c r="K418" s="52">
        <f t="shared" si="420"/>
        <v>0.5203125</v>
      </c>
      <c r="L418" s="55">
        <f t="shared" si="3"/>
        <v>9.21875</v>
      </c>
      <c r="M418">
        <f t="shared" si="4"/>
        <v>59</v>
      </c>
      <c r="N418" t="str">
        <f t="shared" si="5"/>
        <v>Green</v>
      </c>
    </row>
    <row r="419">
      <c r="A419" s="21">
        <v>2005.0</v>
      </c>
      <c r="B419" s="21" t="s">
        <v>11728</v>
      </c>
      <c r="C419" s="21" t="s">
        <v>9254</v>
      </c>
      <c r="D419" s="21" t="s">
        <v>9257</v>
      </c>
      <c r="E419" s="21" t="s">
        <v>734</v>
      </c>
      <c r="F419" s="21" t="s">
        <v>11729</v>
      </c>
      <c r="G419" s="21">
        <v>371.0</v>
      </c>
      <c r="H419" s="21">
        <v>391.0</v>
      </c>
      <c r="I419" s="128">
        <v>794.0</v>
      </c>
      <c r="J419" s="52">
        <f t="shared" ref="J419:K419" si="421">G419/$I419</f>
        <v>0.4672544081</v>
      </c>
      <c r="K419" s="52">
        <f t="shared" si="421"/>
        <v>0.4924433249</v>
      </c>
      <c r="L419" s="55">
        <f t="shared" si="3"/>
        <v>2.518891688</v>
      </c>
      <c r="M419">
        <f t="shared" si="4"/>
        <v>20</v>
      </c>
      <c r="N419" t="str">
        <f t="shared" si="5"/>
        <v>Green</v>
      </c>
    </row>
    <row r="420">
      <c r="A420" s="21">
        <v>2005.0</v>
      </c>
      <c r="B420" s="21" t="s">
        <v>11728</v>
      </c>
      <c r="C420" s="21" t="s">
        <v>9254</v>
      </c>
      <c r="D420" s="21" t="s">
        <v>9288</v>
      </c>
      <c r="E420" s="21" t="s">
        <v>734</v>
      </c>
      <c r="F420" s="21" t="s">
        <v>11729</v>
      </c>
      <c r="G420" s="21">
        <v>151.0</v>
      </c>
      <c r="H420" s="21">
        <v>395.0</v>
      </c>
      <c r="I420" s="128">
        <v>597.0</v>
      </c>
      <c r="J420" s="52">
        <f t="shared" ref="J420:K420" si="422">G420/$I420</f>
        <v>0.2529313233</v>
      </c>
      <c r="K420" s="52">
        <f t="shared" si="422"/>
        <v>0.661641541</v>
      </c>
      <c r="L420" s="55">
        <f t="shared" si="3"/>
        <v>40.87102178</v>
      </c>
      <c r="M420">
        <f t="shared" si="4"/>
        <v>244</v>
      </c>
      <c r="N420" t="str">
        <f t="shared" si="5"/>
        <v>Green</v>
      </c>
    </row>
    <row r="421">
      <c r="A421" s="21">
        <v>2005.0</v>
      </c>
      <c r="B421" s="21" t="s">
        <v>11728</v>
      </c>
      <c r="C421" s="21" t="s">
        <v>9254</v>
      </c>
      <c r="D421" s="21" t="s">
        <v>6948</v>
      </c>
      <c r="E421" s="21" t="s">
        <v>734</v>
      </c>
      <c r="F421" s="21" t="s">
        <v>11729</v>
      </c>
      <c r="G421" s="21">
        <v>307.0</v>
      </c>
      <c r="H421" s="21">
        <v>329.0</v>
      </c>
      <c r="I421" s="128">
        <v>662.0</v>
      </c>
      <c r="J421" s="52">
        <f t="shared" ref="J421:K421" si="423">G421/$I421</f>
        <v>0.4637462236</v>
      </c>
      <c r="K421" s="52">
        <f t="shared" si="423"/>
        <v>0.496978852</v>
      </c>
      <c r="L421" s="55">
        <f t="shared" si="3"/>
        <v>3.32326284</v>
      </c>
      <c r="M421">
        <f t="shared" si="4"/>
        <v>22</v>
      </c>
      <c r="N421" t="str">
        <f t="shared" si="5"/>
        <v>Green</v>
      </c>
    </row>
    <row r="422">
      <c r="A422" s="21">
        <v>2005.0</v>
      </c>
      <c r="B422" s="21" t="s">
        <v>11728</v>
      </c>
      <c r="C422" s="21" t="s">
        <v>9254</v>
      </c>
      <c r="D422" s="21" t="s">
        <v>9294</v>
      </c>
      <c r="E422" s="21" t="s">
        <v>734</v>
      </c>
      <c r="F422" s="21" t="s">
        <v>11729</v>
      </c>
      <c r="G422" s="21">
        <v>377.0</v>
      </c>
      <c r="H422" s="21">
        <v>431.0</v>
      </c>
      <c r="I422" s="128">
        <v>849.0</v>
      </c>
      <c r="J422" s="52">
        <f t="shared" ref="J422:K422" si="424">G422/$I422</f>
        <v>0.4440518257</v>
      </c>
      <c r="K422" s="52">
        <f t="shared" si="424"/>
        <v>0.507656066</v>
      </c>
      <c r="L422" s="55">
        <f t="shared" si="3"/>
        <v>6.360424028</v>
      </c>
      <c r="M422">
        <f t="shared" si="4"/>
        <v>54</v>
      </c>
      <c r="N422" t="str">
        <f t="shared" si="5"/>
        <v>Green</v>
      </c>
    </row>
    <row r="423">
      <c r="A423" s="21">
        <v>2005.0</v>
      </c>
      <c r="B423" s="21" t="s">
        <v>11728</v>
      </c>
      <c r="C423" s="21" t="s">
        <v>9254</v>
      </c>
      <c r="D423" s="21" t="s">
        <v>3662</v>
      </c>
      <c r="E423" s="21" t="s">
        <v>734</v>
      </c>
      <c r="F423" s="21" t="s">
        <v>11729</v>
      </c>
      <c r="G423" s="21">
        <v>479.0</v>
      </c>
      <c r="H423" s="21">
        <v>428.0</v>
      </c>
      <c r="I423" s="128">
        <v>955.0</v>
      </c>
      <c r="J423" s="52">
        <f t="shared" ref="J423:K423" si="425">G423/$I423</f>
        <v>0.5015706806</v>
      </c>
      <c r="K423" s="52">
        <f t="shared" si="425"/>
        <v>0.4481675393</v>
      </c>
      <c r="L423" s="55">
        <f t="shared" si="3"/>
        <v>-5.340314136</v>
      </c>
      <c r="M423">
        <f t="shared" si="4"/>
        <v>-51</v>
      </c>
      <c r="N423" t="str">
        <f t="shared" si="5"/>
        <v>Blue</v>
      </c>
    </row>
    <row r="424">
      <c r="A424" s="21">
        <v>2005.0</v>
      </c>
      <c r="B424" s="21" t="s">
        <v>11728</v>
      </c>
      <c r="C424" s="21" t="s">
        <v>8720</v>
      </c>
      <c r="D424" s="21" t="s">
        <v>8732</v>
      </c>
      <c r="E424" s="21" t="s">
        <v>734</v>
      </c>
      <c r="F424" s="21" t="s">
        <v>11729</v>
      </c>
      <c r="G424" s="21">
        <v>410.0</v>
      </c>
      <c r="H424" s="21">
        <v>453.0</v>
      </c>
      <c r="I424" s="128">
        <v>915.0</v>
      </c>
      <c r="J424" s="52">
        <f t="shared" ref="J424:K424" si="426">G424/$I424</f>
        <v>0.4480874317</v>
      </c>
      <c r="K424" s="52">
        <f t="shared" si="426"/>
        <v>0.4950819672</v>
      </c>
      <c r="L424" s="55">
        <f t="shared" si="3"/>
        <v>4.699453552</v>
      </c>
      <c r="M424">
        <f t="shared" si="4"/>
        <v>43</v>
      </c>
      <c r="N424" t="str">
        <f t="shared" si="5"/>
        <v>Green</v>
      </c>
    </row>
    <row r="425">
      <c r="A425" s="21">
        <v>2005.0</v>
      </c>
      <c r="B425" s="21" t="s">
        <v>11728</v>
      </c>
      <c r="C425" s="21" t="s">
        <v>8720</v>
      </c>
      <c r="D425" s="21" t="s">
        <v>8746</v>
      </c>
      <c r="E425" s="21" t="s">
        <v>734</v>
      </c>
      <c r="F425" s="21" t="s">
        <v>11729</v>
      </c>
      <c r="G425" s="21">
        <v>210.0</v>
      </c>
      <c r="H425" s="21">
        <v>238.0</v>
      </c>
      <c r="I425" s="128">
        <v>466.0</v>
      </c>
      <c r="J425" s="52">
        <f t="shared" ref="J425:K425" si="427">G425/$I425</f>
        <v>0.4506437768</v>
      </c>
      <c r="K425" s="52">
        <f t="shared" si="427"/>
        <v>0.5107296137</v>
      </c>
      <c r="L425" s="55">
        <f t="shared" si="3"/>
        <v>6.008583691</v>
      </c>
      <c r="M425">
        <f t="shared" si="4"/>
        <v>28</v>
      </c>
      <c r="N425" t="str">
        <f t="shared" si="5"/>
        <v>Green</v>
      </c>
    </row>
    <row r="426">
      <c r="A426" s="21">
        <v>2005.0</v>
      </c>
      <c r="B426" s="21" t="s">
        <v>11728</v>
      </c>
      <c r="C426" s="21" t="s">
        <v>8720</v>
      </c>
      <c r="D426" s="21" t="s">
        <v>5579</v>
      </c>
      <c r="E426" s="21" t="s">
        <v>734</v>
      </c>
      <c r="F426" s="21" t="s">
        <v>11729</v>
      </c>
      <c r="G426" s="21">
        <v>798.0</v>
      </c>
      <c r="H426" s="21">
        <v>918.0</v>
      </c>
      <c r="I426" s="128">
        <v>1787.0</v>
      </c>
      <c r="J426" s="52">
        <f t="shared" ref="J426:K426" si="428">G426/$I426</f>
        <v>0.4465584779</v>
      </c>
      <c r="K426" s="52">
        <f t="shared" si="428"/>
        <v>0.5137101287</v>
      </c>
      <c r="L426" s="55">
        <f t="shared" si="3"/>
        <v>6.715165081</v>
      </c>
      <c r="M426">
        <f t="shared" si="4"/>
        <v>120</v>
      </c>
      <c r="N426" t="str">
        <f t="shared" si="5"/>
        <v>Green</v>
      </c>
    </row>
    <row r="427">
      <c r="A427" s="21">
        <v>2005.0</v>
      </c>
      <c r="B427" s="21" t="s">
        <v>11728</v>
      </c>
      <c r="C427" s="21" t="s">
        <v>8720</v>
      </c>
      <c r="D427" s="21" t="s">
        <v>8743</v>
      </c>
      <c r="E427" s="21" t="s">
        <v>734</v>
      </c>
      <c r="F427" s="21" t="s">
        <v>11729</v>
      </c>
      <c r="G427" s="21">
        <v>563.0</v>
      </c>
      <c r="H427" s="21">
        <v>380.0</v>
      </c>
      <c r="I427" s="128">
        <v>983.0</v>
      </c>
      <c r="J427" s="52">
        <f t="shared" ref="J427:K427" si="429">G427/$I427</f>
        <v>0.5727365209</v>
      </c>
      <c r="K427" s="52">
        <f t="shared" si="429"/>
        <v>0.3865717192</v>
      </c>
      <c r="L427" s="55">
        <f t="shared" si="3"/>
        <v>-18.61648016</v>
      </c>
      <c r="M427">
        <f t="shared" si="4"/>
        <v>-183</v>
      </c>
      <c r="N427" t="str">
        <f t="shared" si="5"/>
        <v>Blue</v>
      </c>
    </row>
    <row r="428">
      <c r="A428" s="21">
        <v>2005.0</v>
      </c>
      <c r="B428" s="21" t="s">
        <v>11728</v>
      </c>
      <c r="C428" s="21" t="s">
        <v>8720</v>
      </c>
      <c r="D428" s="21" t="s">
        <v>8724</v>
      </c>
      <c r="E428" s="21" t="s">
        <v>734</v>
      </c>
      <c r="F428" s="21" t="s">
        <v>11729</v>
      </c>
      <c r="G428" s="21">
        <v>625.0</v>
      </c>
      <c r="H428" s="21">
        <v>624.0</v>
      </c>
      <c r="I428" s="128">
        <v>1312.0</v>
      </c>
      <c r="J428" s="52">
        <f t="shared" ref="J428:K428" si="430">G428/$I428</f>
        <v>0.4763719512</v>
      </c>
      <c r="K428" s="52">
        <f t="shared" si="430"/>
        <v>0.4756097561</v>
      </c>
      <c r="L428" s="55">
        <f t="shared" si="3"/>
        <v>-0.0762195122</v>
      </c>
      <c r="M428">
        <f t="shared" si="4"/>
        <v>-1</v>
      </c>
      <c r="N428" t="str">
        <f t="shared" si="5"/>
        <v>Blue</v>
      </c>
    </row>
    <row r="429">
      <c r="A429" s="21">
        <v>2005.0</v>
      </c>
      <c r="B429" s="21" t="s">
        <v>11728</v>
      </c>
      <c r="C429" s="21" t="s">
        <v>8720</v>
      </c>
      <c r="D429" s="21" t="s">
        <v>8751</v>
      </c>
      <c r="E429" s="21" t="s">
        <v>734</v>
      </c>
      <c r="F429" s="21" t="s">
        <v>11729</v>
      </c>
      <c r="G429" s="21">
        <v>333.0</v>
      </c>
      <c r="H429" s="21">
        <v>511.0</v>
      </c>
      <c r="I429" s="128">
        <v>875.0</v>
      </c>
      <c r="J429" s="52">
        <f t="shared" ref="J429:K429" si="431">G429/$I429</f>
        <v>0.3805714286</v>
      </c>
      <c r="K429" s="52">
        <f t="shared" si="431"/>
        <v>0.584</v>
      </c>
      <c r="L429" s="55">
        <f t="shared" si="3"/>
        <v>20.34285714</v>
      </c>
      <c r="M429">
        <f t="shared" si="4"/>
        <v>178</v>
      </c>
      <c r="N429" t="str">
        <f t="shared" si="5"/>
        <v>Green</v>
      </c>
    </row>
    <row r="430">
      <c r="A430" s="21">
        <v>2005.0</v>
      </c>
      <c r="B430" s="21" t="s">
        <v>11728</v>
      </c>
      <c r="C430" s="21" t="s">
        <v>8720</v>
      </c>
      <c r="D430" s="21" t="s">
        <v>2353</v>
      </c>
      <c r="E430" s="21" t="s">
        <v>734</v>
      </c>
      <c r="F430" s="21" t="s">
        <v>11729</v>
      </c>
      <c r="G430" s="21">
        <v>260.0</v>
      </c>
      <c r="H430" s="21">
        <v>240.0</v>
      </c>
      <c r="I430" s="128">
        <v>538.0</v>
      </c>
      <c r="J430" s="52">
        <f t="shared" ref="J430:K430" si="432">G430/$I430</f>
        <v>0.4832713755</v>
      </c>
      <c r="K430" s="52">
        <f t="shared" si="432"/>
        <v>0.4460966543</v>
      </c>
      <c r="L430" s="55">
        <f t="shared" si="3"/>
        <v>-3.717472119</v>
      </c>
      <c r="M430">
        <f t="shared" si="4"/>
        <v>-20</v>
      </c>
      <c r="N430" t="str">
        <f t="shared" si="5"/>
        <v>Blue</v>
      </c>
    </row>
    <row r="431">
      <c r="A431" s="21">
        <v>2005.0</v>
      </c>
      <c r="B431" s="21" t="s">
        <v>11728</v>
      </c>
      <c r="C431" s="21" t="s">
        <v>8720</v>
      </c>
      <c r="D431" s="21" t="s">
        <v>3261</v>
      </c>
      <c r="E431" s="21" t="s">
        <v>734</v>
      </c>
      <c r="F431" s="21" t="s">
        <v>11729</v>
      </c>
      <c r="G431" s="21">
        <v>356.0</v>
      </c>
      <c r="H431" s="21">
        <v>583.0</v>
      </c>
      <c r="I431" s="128">
        <v>981.0</v>
      </c>
      <c r="J431" s="52">
        <f t="shared" ref="J431:K431" si="433">G431/$I431</f>
        <v>0.3628950051</v>
      </c>
      <c r="K431" s="52">
        <f t="shared" si="433"/>
        <v>0.5942915392</v>
      </c>
      <c r="L431" s="55">
        <f t="shared" si="3"/>
        <v>23.13965341</v>
      </c>
      <c r="M431">
        <f t="shared" si="4"/>
        <v>227</v>
      </c>
      <c r="N431" t="str">
        <f t="shared" si="5"/>
        <v>Green</v>
      </c>
    </row>
    <row r="432">
      <c r="A432" s="21">
        <v>2005.0</v>
      </c>
      <c r="B432" s="21" t="s">
        <v>11728</v>
      </c>
      <c r="C432" s="21" t="s">
        <v>8720</v>
      </c>
      <c r="D432" s="21" t="s">
        <v>8721</v>
      </c>
      <c r="E432" s="21" t="s">
        <v>734</v>
      </c>
      <c r="F432" s="21" t="s">
        <v>11729</v>
      </c>
      <c r="G432" s="21">
        <v>452.0</v>
      </c>
      <c r="H432" s="21">
        <v>511.0</v>
      </c>
      <c r="I432" s="128">
        <v>1021.0</v>
      </c>
      <c r="J432" s="52">
        <f t="shared" ref="J432:K432" si="434">G432/$I432</f>
        <v>0.4427032321</v>
      </c>
      <c r="K432" s="52">
        <f t="shared" si="434"/>
        <v>0.500489716</v>
      </c>
      <c r="L432" s="55">
        <f t="shared" si="3"/>
        <v>5.778648384</v>
      </c>
      <c r="M432">
        <f t="shared" si="4"/>
        <v>59</v>
      </c>
      <c r="N432" t="str">
        <f t="shared" si="5"/>
        <v>Green</v>
      </c>
    </row>
    <row r="433">
      <c r="A433" s="21">
        <v>2005.0</v>
      </c>
      <c r="B433" s="21" t="s">
        <v>11728</v>
      </c>
      <c r="C433" s="21" t="s">
        <v>8720</v>
      </c>
      <c r="D433" s="21" t="s">
        <v>8737</v>
      </c>
      <c r="E433" s="21" t="s">
        <v>734</v>
      </c>
      <c r="F433" s="21" t="s">
        <v>11729</v>
      </c>
      <c r="G433" s="21">
        <v>429.0</v>
      </c>
      <c r="H433" s="21">
        <v>607.0</v>
      </c>
      <c r="I433" s="128">
        <v>1087.0</v>
      </c>
      <c r="J433" s="52">
        <f t="shared" ref="J433:K433" si="435">G433/$I433</f>
        <v>0.3946642134</v>
      </c>
      <c r="K433" s="52">
        <f t="shared" si="435"/>
        <v>0.5584176633</v>
      </c>
      <c r="L433" s="55">
        <f t="shared" si="3"/>
        <v>16.37534499</v>
      </c>
      <c r="M433">
        <f t="shared" si="4"/>
        <v>178</v>
      </c>
      <c r="N433" t="str">
        <f t="shared" si="5"/>
        <v>Green</v>
      </c>
    </row>
    <row r="434">
      <c r="A434" s="21">
        <v>2005.0</v>
      </c>
      <c r="B434" s="21" t="s">
        <v>11728</v>
      </c>
      <c r="C434" s="21" t="s">
        <v>8720</v>
      </c>
      <c r="D434" s="21" t="s">
        <v>8754</v>
      </c>
      <c r="E434" s="21" t="s">
        <v>734</v>
      </c>
      <c r="F434" s="21" t="s">
        <v>11729</v>
      </c>
      <c r="G434" s="21">
        <v>689.0</v>
      </c>
      <c r="H434" s="21">
        <v>479.0</v>
      </c>
      <c r="I434" s="128">
        <v>1227.0</v>
      </c>
      <c r="J434" s="52">
        <f t="shared" ref="J434:K434" si="436">G434/$I434</f>
        <v>0.5615321923</v>
      </c>
      <c r="K434" s="52">
        <f t="shared" si="436"/>
        <v>0.3903830481</v>
      </c>
      <c r="L434" s="55">
        <f t="shared" si="3"/>
        <v>-17.11491443</v>
      </c>
      <c r="M434">
        <f t="shared" si="4"/>
        <v>-210</v>
      </c>
      <c r="N434" t="str">
        <f t="shared" si="5"/>
        <v>Blue</v>
      </c>
    </row>
    <row r="435">
      <c r="A435" s="21">
        <v>2005.0</v>
      </c>
      <c r="B435" s="21" t="s">
        <v>11728</v>
      </c>
      <c r="C435" s="21" t="s">
        <v>8720</v>
      </c>
      <c r="D435" s="21" t="s">
        <v>8727</v>
      </c>
      <c r="E435" s="21" t="s">
        <v>734</v>
      </c>
      <c r="F435" s="21" t="s">
        <v>11729</v>
      </c>
      <c r="G435" s="21">
        <v>215.0</v>
      </c>
      <c r="H435" s="21">
        <v>276.0</v>
      </c>
      <c r="I435" s="128">
        <v>516.0</v>
      </c>
      <c r="J435" s="52">
        <f t="shared" ref="J435:K435" si="437">G435/$I435</f>
        <v>0.4166666667</v>
      </c>
      <c r="K435" s="52">
        <f t="shared" si="437"/>
        <v>0.5348837209</v>
      </c>
      <c r="L435" s="55">
        <f t="shared" si="3"/>
        <v>11.82170543</v>
      </c>
      <c r="M435">
        <f t="shared" si="4"/>
        <v>61</v>
      </c>
      <c r="N435" t="str">
        <f t="shared" si="5"/>
        <v>Green</v>
      </c>
    </row>
    <row r="436">
      <c r="A436" s="21">
        <v>2005.0</v>
      </c>
      <c r="B436" s="21" t="s">
        <v>11728</v>
      </c>
      <c r="C436" s="21" t="s">
        <v>8720</v>
      </c>
      <c r="D436" s="21" t="s">
        <v>8740</v>
      </c>
      <c r="E436" s="21" t="s">
        <v>734</v>
      </c>
      <c r="F436" s="21" t="s">
        <v>11729</v>
      </c>
      <c r="G436" s="21">
        <v>678.0</v>
      </c>
      <c r="H436" s="21">
        <v>543.0</v>
      </c>
      <c r="I436" s="128">
        <v>1270.0</v>
      </c>
      <c r="J436" s="52">
        <f t="shared" ref="J436:K436" si="438">G436/$I436</f>
        <v>0.5338582677</v>
      </c>
      <c r="K436" s="52">
        <f t="shared" si="438"/>
        <v>0.4275590551</v>
      </c>
      <c r="L436" s="55">
        <f t="shared" si="3"/>
        <v>-10.62992126</v>
      </c>
      <c r="M436">
        <f t="shared" si="4"/>
        <v>-135</v>
      </c>
      <c r="N436" t="str">
        <f t="shared" si="5"/>
        <v>Blue</v>
      </c>
    </row>
    <row r="437">
      <c r="A437" s="21">
        <v>2005.0</v>
      </c>
      <c r="B437" s="21" t="s">
        <v>11728</v>
      </c>
      <c r="C437" s="21" t="s">
        <v>8976</v>
      </c>
      <c r="D437" s="21" t="s">
        <v>9006</v>
      </c>
      <c r="E437" s="21" t="s">
        <v>734</v>
      </c>
      <c r="F437" s="21" t="s">
        <v>11729</v>
      </c>
      <c r="G437" s="21">
        <v>273.0</v>
      </c>
      <c r="H437" s="21">
        <v>231.0</v>
      </c>
      <c r="I437" s="128">
        <v>531.0</v>
      </c>
      <c r="J437" s="52">
        <f t="shared" ref="J437:K437" si="439">G437/$I437</f>
        <v>0.5141242938</v>
      </c>
      <c r="K437" s="52">
        <f t="shared" si="439"/>
        <v>0.4350282486</v>
      </c>
      <c r="L437" s="55">
        <f t="shared" si="3"/>
        <v>-7.90960452</v>
      </c>
      <c r="M437">
        <f t="shared" si="4"/>
        <v>-42</v>
      </c>
      <c r="N437" t="str">
        <f t="shared" si="5"/>
        <v>Blue</v>
      </c>
    </row>
    <row r="438">
      <c r="A438" s="21">
        <v>2005.0</v>
      </c>
      <c r="B438" s="21" t="s">
        <v>11728</v>
      </c>
      <c r="C438" s="21" t="s">
        <v>8976</v>
      </c>
      <c r="D438" s="21" t="s">
        <v>3031</v>
      </c>
      <c r="E438" s="21" t="s">
        <v>734</v>
      </c>
      <c r="F438" s="21" t="s">
        <v>11729</v>
      </c>
      <c r="G438" s="21">
        <v>900.0</v>
      </c>
      <c r="H438" s="21">
        <v>1005.0</v>
      </c>
      <c r="I438" s="128">
        <v>2012.0</v>
      </c>
      <c r="J438" s="52">
        <f t="shared" ref="J438:K438" si="440">G438/$I438</f>
        <v>0.4473161034</v>
      </c>
      <c r="K438" s="52">
        <f t="shared" si="440"/>
        <v>0.4995029821</v>
      </c>
      <c r="L438" s="55">
        <f t="shared" si="3"/>
        <v>5.218687873</v>
      </c>
      <c r="M438">
        <f t="shared" si="4"/>
        <v>105</v>
      </c>
      <c r="N438" t="str">
        <f t="shared" si="5"/>
        <v>Green</v>
      </c>
    </row>
    <row r="439">
      <c r="A439" s="21">
        <v>2005.0</v>
      </c>
      <c r="B439" s="21" t="s">
        <v>11728</v>
      </c>
      <c r="C439" s="21" t="s">
        <v>8976</v>
      </c>
      <c r="D439" s="21" t="s">
        <v>8998</v>
      </c>
      <c r="E439" s="21" t="s">
        <v>734</v>
      </c>
      <c r="F439" s="21" t="s">
        <v>11729</v>
      </c>
      <c r="G439" s="21">
        <v>370.0</v>
      </c>
      <c r="H439" s="21">
        <v>280.0</v>
      </c>
      <c r="I439" s="128">
        <v>690.0</v>
      </c>
      <c r="J439" s="52">
        <f t="shared" ref="J439:K439" si="441">G439/$I439</f>
        <v>0.5362318841</v>
      </c>
      <c r="K439" s="52">
        <f t="shared" si="441"/>
        <v>0.4057971014</v>
      </c>
      <c r="L439" s="55">
        <f t="shared" si="3"/>
        <v>-13.04347826</v>
      </c>
      <c r="M439">
        <f t="shared" si="4"/>
        <v>-90</v>
      </c>
      <c r="N439" t="str">
        <f t="shared" si="5"/>
        <v>Blue</v>
      </c>
    </row>
    <row r="440">
      <c r="A440" s="21">
        <v>2005.0</v>
      </c>
      <c r="B440" s="21" t="s">
        <v>11728</v>
      </c>
      <c r="C440" s="21" t="s">
        <v>8976</v>
      </c>
      <c r="D440" s="21" t="s">
        <v>8980</v>
      </c>
      <c r="E440" s="21" t="s">
        <v>734</v>
      </c>
      <c r="F440" s="21" t="s">
        <v>11729</v>
      </c>
      <c r="G440" s="21">
        <v>765.0</v>
      </c>
      <c r="H440" s="21">
        <v>892.0</v>
      </c>
      <c r="I440" s="128">
        <v>1759.0</v>
      </c>
      <c r="J440" s="52">
        <f t="shared" ref="J440:K440" si="442">G440/$I440</f>
        <v>0.4349061967</v>
      </c>
      <c r="K440" s="52">
        <f t="shared" si="442"/>
        <v>0.5071063104</v>
      </c>
      <c r="L440" s="55">
        <f t="shared" si="3"/>
        <v>7.22001137</v>
      </c>
      <c r="M440">
        <f t="shared" si="4"/>
        <v>127</v>
      </c>
      <c r="N440" t="str">
        <f t="shared" si="5"/>
        <v>Green</v>
      </c>
    </row>
    <row r="441">
      <c r="A441" s="21">
        <v>2005.0</v>
      </c>
      <c r="B441" s="21" t="s">
        <v>11728</v>
      </c>
      <c r="C441" s="21" t="s">
        <v>8976</v>
      </c>
      <c r="D441" s="21" t="s">
        <v>3458</v>
      </c>
      <c r="E441" s="21" t="s">
        <v>734</v>
      </c>
      <c r="F441" s="21" t="s">
        <v>11729</v>
      </c>
      <c r="G441" s="21">
        <v>428.0</v>
      </c>
      <c r="H441" s="21">
        <v>439.0</v>
      </c>
      <c r="I441" s="128">
        <v>914.0</v>
      </c>
      <c r="J441" s="52">
        <f t="shared" ref="J441:K441" si="443">G441/$I441</f>
        <v>0.4682713348</v>
      </c>
      <c r="K441" s="52">
        <f t="shared" si="443"/>
        <v>0.4803063457</v>
      </c>
      <c r="L441" s="55">
        <f t="shared" si="3"/>
        <v>1.203501094</v>
      </c>
      <c r="M441">
        <f t="shared" si="4"/>
        <v>11</v>
      </c>
      <c r="N441" t="str">
        <f t="shared" si="5"/>
        <v>Green</v>
      </c>
    </row>
    <row r="442">
      <c r="A442" s="21">
        <v>2005.0</v>
      </c>
      <c r="B442" s="21" t="s">
        <v>11728</v>
      </c>
      <c r="C442" s="21" t="s">
        <v>8976</v>
      </c>
      <c r="D442" s="21" t="s">
        <v>7709</v>
      </c>
      <c r="E442" s="21" t="s">
        <v>734</v>
      </c>
      <c r="F442" s="21" t="s">
        <v>11729</v>
      </c>
      <c r="G442" s="21">
        <v>201.0</v>
      </c>
      <c r="H442" s="21">
        <v>187.0</v>
      </c>
      <c r="I442" s="128">
        <v>414.0</v>
      </c>
      <c r="J442" s="52">
        <f t="shared" ref="J442:K442" si="444">G442/$I442</f>
        <v>0.4855072464</v>
      </c>
      <c r="K442" s="52">
        <f t="shared" si="444"/>
        <v>0.4516908213</v>
      </c>
      <c r="L442" s="55">
        <f t="shared" si="3"/>
        <v>-3.381642512</v>
      </c>
      <c r="M442">
        <f t="shared" si="4"/>
        <v>-14</v>
      </c>
      <c r="N442" t="str">
        <f t="shared" si="5"/>
        <v>Blue</v>
      </c>
    </row>
    <row r="443">
      <c r="A443" s="21">
        <v>2005.0</v>
      </c>
      <c r="B443" s="21" t="s">
        <v>11728</v>
      </c>
      <c r="C443" s="21" t="s">
        <v>8976</v>
      </c>
      <c r="D443" s="21" t="s">
        <v>8977</v>
      </c>
      <c r="E443" s="21" t="s">
        <v>734</v>
      </c>
      <c r="F443" s="21" t="s">
        <v>11729</v>
      </c>
      <c r="G443" s="21">
        <v>937.0</v>
      </c>
      <c r="H443" s="21">
        <v>842.0</v>
      </c>
      <c r="I443" s="128">
        <v>1869.0</v>
      </c>
      <c r="J443" s="52">
        <f t="shared" ref="J443:K443" si="445">G443/$I443</f>
        <v>0.5013376137</v>
      </c>
      <c r="K443" s="52">
        <f t="shared" si="445"/>
        <v>0.4505082932</v>
      </c>
      <c r="L443" s="55">
        <f t="shared" si="3"/>
        <v>-5.082932049</v>
      </c>
      <c r="M443">
        <f t="shared" si="4"/>
        <v>-95</v>
      </c>
      <c r="N443" t="str">
        <f t="shared" si="5"/>
        <v>Blue</v>
      </c>
    </row>
    <row r="444">
      <c r="A444" s="21">
        <v>2005.0</v>
      </c>
      <c r="B444" s="21" t="s">
        <v>11728</v>
      </c>
      <c r="C444" s="21" t="s">
        <v>8976</v>
      </c>
      <c r="D444" s="21" t="s">
        <v>8985</v>
      </c>
      <c r="E444" s="21" t="s">
        <v>734</v>
      </c>
      <c r="F444" s="21" t="s">
        <v>11729</v>
      </c>
      <c r="G444" s="21">
        <v>272.0</v>
      </c>
      <c r="H444" s="21">
        <v>357.0</v>
      </c>
      <c r="I444" s="128">
        <v>677.0</v>
      </c>
      <c r="J444" s="52">
        <f t="shared" ref="J444:K444" si="446">G444/$I444</f>
        <v>0.4017725258</v>
      </c>
      <c r="K444" s="52">
        <f t="shared" si="446"/>
        <v>0.5273264402</v>
      </c>
      <c r="L444" s="55">
        <f t="shared" si="3"/>
        <v>12.55539143</v>
      </c>
      <c r="M444">
        <f t="shared" si="4"/>
        <v>85</v>
      </c>
      <c r="N444" t="str">
        <f t="shared" si="5"/>
        <v>Green</v>
      </c>
    </row>
    <row r="445">
      <c r="A445" s="21">
        <v>2005.0</v>
      </c>
      <c r="B445" s="21" t="s">
        <v>11728</v>
      </c>
      <c r="C445" s="21" t="s">
        <v>8976</v>
      </c>
      <c r="D445" s="21" t="s">
        <v>8988</v>
      </c>
      <c r="E445" s="21" t="s">
        <v>734</v>
      </c>
      <c r="F445" s="21" t="s">
        <v>11729</v>
      </c>
      <c r="G445" s="21">
        <v>184.0</v>
      </c>
      <c r="H445" s="21">
        <v>375.0</v>
      </c>
      <c r="I445" s="128">
        <v>593.0</v>
      </c>
      <c r="J445" s="52">
        <f t="shared" ref="J445:K445" si="447">G445/$I445</f>
        <v>0.3102866779</v>
      </c>
      <c r="K445" s="52">
        <f t="shared" si="447"/>
        <v>0.6323777403</v>
      </c>
      <c r="L445" s="55">
        <f t="shared" si="3"/>
        <v>32.20910624</v>
      </c>
      <c r="M445">
        <f t="shared" si="4"/>
        <v>191</v>
      </c>
      <c r="N445" t="str">
        <f t="shared" si="5"/>
        <v>Green</v>
      </c>
    </row>
    <row r="446">
      <c r="A446" s="21">
        <v>2005.0</v>
      </c>
      <c r="B446" s="21" t="s">
        <v>11728</v>
      </c>
      <c r="C446" s="21" t="s">
        <v>8976</v>
      </c>
      <c r="D446" s="21" t="s">
        <v>8993</v>
      </c>
      <c r="E446" s="21" t="s">
        <v>734</v>
      </c>
      <c r="F446" s="21" t="s">
        <v>11729</v>
      </c>
      <c r="G446" s="21">
        <v>596.0</v>
      </c>
      <c r="H446" s="21">
        <v>662.0</v>
      </c>
      <c r="I446" s="128">
        <v>1336.0</v>
      </c>
      <c r="J446" s="52">
        <f t="shared" ref="J446:K446" si="448">G446/$I446</f>
        <v>0.4461077844</v>
      </c>
      <c r="K446" s="52">
        <f t="shared" si="448"/>
        <v>0.495508982</v>
      </c>
      <c r="L446" s="55">
        <f t="shared" si="3"/>
        <v>4.94011976</v>
      </c>
      <c r="M446">
        <f t="shared" si="4"/>
        <v>66</v>
      </c>
      <c r="N446" t="str">
        <f t="shared" si="5"/>
        <v>Green</v>
      </c>
    </row>
    <row r="447">
      <c r="A447" s="21">
        <v>2005.0</v>
      </c>
      <c r="B447" s="21" t="s">
        <v>11728</v>
      </c>
      <c r="C447" s="21" t="s">
        <v>8976</v>
      </c>
      <c r="D447" s="21" t="s">
        <v>9003</v>
      </c>
      <c r="E447" s="21" t="s">
        <v>734</v>
      </c>
      <c r="F447" s="21" t="s">
        <v>11729</v>
      </c>
      <c r="G447" s="21">
        <v>266.0</v>
      </c>
      <c r="H447" s="21">
        <v>243.0</v>
      </c>
      <c r="I447" s="128">
        <v>545.0</v>
      </c>
      <c r="J447" s="52">
        <f t="shared" ref="J447:K447" si="449">G447/$I447</f>
        <v>0.4880733945</v>
      </c>
      <c r="K447" s="52">
        <f t="shared" si="449"/>
        <v>0.4458715596</v>
      </c>
      <c r="L447" s="55">
        <f t="shared" si="3"/>
        <v>-4.220183486</v>
      </c>
      <c r="M447">
        <f t="shared" si="4"/>
        <v>-23</v>
      </c>
      <c r="N447" t="str">
        <f t="shared" si="5"/>
        <v>Blue</v>
      </c>
    </row>
    <row r="448">
      <c r="A448" s="21">
        <v>2005.0</v>
      </c>
      <c r="B448" s="21" t="s">
        <v>11728</v>
      </c>
      <c r="C448" s="21" t="s">
        <v>8976</v>
      </c>
      <c r="D448" s="21" t="s">
        <v>7688</v>
      </c>
      <c r="E448" s="21" t="s">
        <v>734</v>
      </c>
      <c r="F448" s="21" t="s">
        <v>11729</v>
      </c>
      <c r="G448" s="21">
        <v>467.0</v>
      </c>
      <c r="H448" s="21">
        <v>521.0</v>
      </c>
      <c r="I448" s="128">
        <v>1046.0</v>
      </c>
      <c r="J448" s="52">
        <f t="shared" ref="J448:K448" si="450">G448/$I448</f>
        <v>0.4464627151</v>
      </c>
      <c r="K448" s="52">
        <f t="shared" si="450"/>
        <v>0.4980879541</v>
      </c>
      <c r="L448" s="55">
        <f t="shared" si="3"/>
        <v>5.162523901</v>
      </c>
      <c r="M448">
        <f t="shared" si="4"/>
        <v>54</v>
      </c>
      <c r="N448" t="str">
        <f t="shared" si="5"/>
        <v>Green</v>
      </c>
    </row>
    <row r="449">
      <c r="A449" s="21">
        <v>2005.0</v>
      </c>
      <c r="B449" s="21" t="s">
        <v>11728</v>
      </c>
      <c r="C449" s="21" t="s">
        <v>9785</v>
      </c>
      <c r="D449" s="21" t="s">
        <v>2803</v>
      </c>
      <c r="E449" s="21" t="s">
        <v>734</v>
      </c>
      <c r="F449" s="21" t="s">
        <v>11729</v>
      </c>
      <c r="G449" s="21">
        <v>117.0</v>
      </c>
      <c r="H449" s="21">
        <v>141.0</v>
      </c>
      <c r="I449" s="128">
        <v>276.0</v>
      </c>
      <c r="J449" s="52">
        <f t="shared" ref="J449:K449" si="451">G449/$I449</f>
        <v>0.4239130435</v>
      </c>
      <c r="K449" s="52">
        <f t="shared" si="451"/>
        <v>0.5108695652</v>
      </c>
      <c r="L449" s="55">
        <f t="shared" si="3"/>
        <v>8.695652174</v>
      </c>
      <c r="M449">
        <f t="shared" si="4"/>
        <v>24</v>
      </c>
      <c r="N449" t="str">
        <f t="shared" si="5"/>
        <v>Green</v>
      </c>
    </row>
    <row r="450">
      <c r="A450" s="21">
        <v>2005.0</v>
      </c>
      <c r="B450" s="21" t="s">
        <v>11728</v>
      </c>
      <c r="C450" s="21" t="s">
        <v>9785</v>
      </c>
      <c r="D450" s="21" t="s">
        <v>9802</v>
      </c>
      <c r="E450" s="21" t="s">
        <v>734</v>
      </c>
      <c r="F450" s="21" t="s">
        <v>11729</v>
      </c>
      <c r="G450" s="21">
        <v>210.0</v>
      </c>
      <c r="H450" s="21">
        <v>150.0</v>
      </c>
      <c r="I450" s="128">
        <v>372.0</v>
      </c>
      <c r="J450" s="52">
        <f t="shared" ref="J450:K450" si="452">G450/$I450</f>
        <v>0.564516129</v>
      </c>
      <c r="K450" s="52">
        <f t="shared" si="452"/>
        <v>0.4032258065</v>
      </c>
      <c r="L450" s="55">
        <f t="shared" si="3"/>
        <v>-16.12903226</v>
      </c>
      <c r="M450">
        <f t="shared" si="4"/>
        <v>-60</v>
      </c>
      <c r="N450" t="str">
        <f t="shared" si="5"/>
        <v>Blue</v>
      </c>
    </row>
    <row r="451">
      <c r="A451" s="21">
        <v>2005.0</v>
      </c>
      <c r="B451" s="21" t="s">
        <v>11728</v>
      </c>
      <c r="C451" s="21" t="s">
        <v>9785</v>
      </c>
      <c r="D451" s="21" t="s">
        <v>9794</v>
      </c>
      <c r="E451" s="21" t="s">
        <v>734</v>
      </c>
      <c r="F451" s="21" t="s">
        <v>11729</v>
      </c>
      <c r="G451" s="21">
        <v>146.0</v>
      </c>
      <c r="H451" s="21">
        <v>129.0</v>
      </c>
      <c r="I451" s="128">
        <v>285.0</v>
      </c>
      <c r="J451" s="52">
        <f t="shared" ref="J451:K451" si="453">G451/$I451</f>
        <v>0.5122807018</v>
      </c>
      <c r="K451" s="52">
        <f t="shared" si="453"/>
        <v>0.4526315789</v>
      </c>
      <c r="L451" s="55">
        <f t="shared" si="3"/>
        <v>-5.964912281</v>
      </c>
      <c r="M451">
        <f t="shared" si="4"/>
        <v>-17</v>
      </c>
      <c r="N451" t="str">
        <f t="shared" si="5"/>
        <v>Blue</v>
      </c>
    </row>
    <row r="452">
      <c r="A452" s="21">
        <v>2005.0</v>
      </c>
      <c r="B452" s="21" t="s">
        <v>11728</v>
      </c>
      <c r="C452" s="21" t="s">
        <v>9785</v>
      </c>
      <c r="D452" s="21" t="s">
        <v>9797</v>
      </c>
      <c r="E452" s="21" t="s">
        <v>734</v>
      </c>
      <c r="F452" s="21" t="s">
        <v>11729</v>
      </c>
      <c r="G452" s="21">
        <v>106.0</v>
      </c>
      <c r="H452" s="21">
        <v>130.0</v>
      </c>
      <c r="I452" s="128">
        <v>247.0</v>
      </c>
      <c r="J452" s="52">
        <f t="shared" ref="J452:K452" si="454">G452/$I452</f>
        <v>0.4291497976</v>
      </c>
      <c r="K452" s="52">
        <f t="shared" si="454"/>
        <v>0.5263157895</v>
      </c>
      <c r="L452" s="55">
        <f t="shared" si="3"/>
        <v>9.71659919</v>
      </c>
      <c r="M452">
        <f t="shared" si="4"/>
        <v>24</v>
      </c>
      <c r="N452" t="str">
        <f t="shared" si="5"/>
        <v>Green</v>
      </c>
    </row>
    <row r="453">
      <c r="A453" s="21">
        <v>2005.0</v>
      </c>
      <c r="B453" s="21" t="s">
        <v>11728</v>
      </c>
      <c r="C453" s="21" t="s">
        <v>9785</v>
      </c>
      <c r="D453" s="21" t="s">
        <v>9786</v>
      </c>
      <c r="E453" s="21" t="s">
        <v>734</v>
      </c>
      <c r="F453" s="21" t="s">
        <v>11729</v>
      </c>
      <c r="G453" s="21">
        <v>431.0</v>
      </c>
      <c r="H453" s="21">
        <v>604.0</v>
      </c>
      <c r="I453" s="128">
        <v>1077.0</v>
      </c>
      <c r="J453" s="52">
        <f t="shared" ref="J453:K453" si="455">G453/$I453</f>
        <v>0.400185701</v>
      </c>
      <c r="K453" s="52">
        <f t="shared" si="455"/>
        <v>0.5608170845</v>
      </c>
      <c r="L453" s="55">
        <f t="shared" si="3"/>
        <v>16.06313835</v>
      </c>
      <c r="M453">
        <f t="shared" si="4"/>
        <v>173</v>
      </c>
      <c r="N453" t="str">
        <f t="shared" si="5"/>
        <v>Green</v>
      </c>
    </row>
    <row r="454">
      <c r="A454" s="21">
        <v>2005.0</v>
      </c>
      <c r="B454" s="21" t="s">
        <v>11728</v>
      </c>
      <c r="C454" s="21" t="s">
        <v>9785</v>
      </c>
      <c r="D454" s="21" t="s">
        <v>6544</v>
      </c>
      <c r="E454" s="21" t="s">
        <v>734</v>
      </c>
      <c r="F454" s="21" t="s">
        <v>11729</v>
      </c>
      <c r="G454" s="21">
        <v>166.0</v>
      </c>
      <c r="H454" s="21">
        <v>142.0</v>
      </c>
      <c r="I454" s="128">
        <v>336.0</v>
      </c>
      <c r="J454" s="52">
        <f t="shared" ref="J454:K454" si="456">G454/$I454</f>
        <v>0.494047619</v>
      </c>
      <c r="K454" s="52">
        <f t="shared" si="456"/>
        <v>0.4226190476</v>
      </c>
      <c r="L454" s="55">
        <f t="shared" si="3"/>
        <v>-7.142857143</v>
      </c>
      <c r="M454">
        <f t="shared" si="4"/>
        <v>-24</v>
      </c>
      <c r="N454" t="str">
        <f t="shared" si="5"/>
        <v>Blue</v>
      </c>
    </row>
    <row r="455">
      <c r="A455" s="21">
        <v>2005.0</v>
      </c>
      <c r="B455" s="21" t="s">
        <v>11728</v>
      </c>
      <c r="C455" s="21" t="s">
        <v>9785</v>
      </c>
      <c r="D455" s="21" t="s">
        <v>9789</v>
      </c>
      <c r="E455" s="21" t="s">
        <v>734</v>
      </c>
      <c r="F455" s="21" t="s">
        <v>11729</v>
      </c>
      <c r="G455" s="21">
        <v>276.0</v>
      </c>
      <c r="H455" s="21">
        <v>314.0</v>
      </c>
      <c r="I455" s="128">
        <v>629.0</v>
      </c>
      <c r="J455" s="52">
        <f t="shared" ref="J455:K455" si="457">G455/$I455</f>
        <v>0.4387917329</v>
      </c>
      <c r="K455" s="52">
        <f t="shared" si="457"/>
        <v>0.4992050874</v>
      </c>
      <c r="L455" s="55">
        <f t="shared" si="3"/>
        <v>6.041335453</v>
      </c>
      <c r="M455">
        <f t="shared" si="4"/>
        <v>38</v>
      </c>
      <c r="N455" t="str">
        <f t="shared" si="5"/>
        <v>Green</v>
      </c>
    </row>
    <row r="456">
      <c r="A456" s="21">
        <v>2005.0</v>
      </c>
      <c r="B456" s="21" t="s">
        <v>11728</v>
      </c>
      <c r="C456" s="21" t="s">
        <v>9785</v>
      </c>
      <c r="D456" s="21" t="s">
        <v>8489</v>
      </c>
      <c r="E456" s="21" t="s">
        <v>734</v>
      </c>
      <c r="F456" s="21" t="s">
        <v>11729</v>
      </c>
      <c r="G456" s="21">
        <v>64.0</v>
      </c>
      <c r="H456" s="21">
        <v>95.0</v>
      </c>
      <c r="I456" s="128">
        <v>166.0</v>
      </c>
      <c r="J456" s="52">
        <f t="shared" ref="J456:K456" si="458">G456/$I456</f>
        <v>0.3855421687</v>
      </c>
      <c r="K456" s="52">
        <f t="shared" si="458"/>
        <v>0.5722891566</v>
      </c>
      <c r="L456" s="55">
        <f t="shared" si="3"/>
        <v>18.6746988</v>
      </c>
      <c r="M456">
        <f t="shared" si="4"/>
        <v>31</v>
      </c>
      <c r="N456" t="str">
        <f t="shared" si="5"/>
        <v>Green</v>
      </c>
    </row>
    <row r="457">
      <c r="A457" s="21">
        <v>2005.0</v>
      </c>
      <c r="B457" s="21" t="s">
        <v>11728</v>
      </c>
      <c r="C457" s="21" t="s">
        <v>8860</v>
      </c>
      <c r="D457" s="21" t="s">
        <v>2050</v>
      </c>
      <c r="E457" s="21" t="s">
        <v>734</v>
      </c>
      <c r="F457" s="21" t="s">
        <v>11729</v>
      </c>
      <c r="G457" s="21">
        <v>144.0</v>
      </c>
      <c r="H457" s="21">
        <v>232.0</v>
      </c>
      <c r="I457" s="128">
        <v>399.0</v>
      </c>
      <c r="J457" s="52">
        <f t="shared" ref="J457:K457" si="459">G457/$I457</f>
        <v>0.3609022556</v>
      </c>
      <c r="K457" s="52">
        <f t="shared" si="459"/>
        <v>0.5814536341</v>
      </c>
      <c r="L457" s="55">
        <f t="shared" si="3"/>
        <v>22.05513784</v>
      </c>
      <c r="M457">
        <f t="shared" si="4"/>
        <v>88</v>
      </c>
      <c r="N457" t="str">
        <f t="shared" si="5"/>
        <v>Green</v>
      </c>
    </row>
    <row r="458">
      <c r="A458" s="21">
        <v>2005.0</v>
      </c>
      <c r="B458" s="21" t="s">
        <v>11728</v>
      </c>
      <c r="C458" s="21" t="s">
        <v>8860</v>
      </c>
      <c r="D458" s="21" t="s">
        <v>8920</v>
      </c>
      <c r="E458" s="21" t="s">
        <v>734</v>
      </c>
      <c r="F458" s="21" t="s">
        <v>11729</v>
      </c>
      <c r="G458" s="21">
        <v>108.0</v>
      </c>
      <c r="H458" s="21">
        <v>346.0</v>
      </c>
      <c r="I458" s="128">
        <v>482.0</v>
      </c>
      <c r="J458" s="52">
        <f t="shared" ref="J458:K458" si="460">G458/$I458</f>
        <v>0.22406639</v>
      </c>
      <c r="K458" s="52">
        <f t="shared" si="460"/>
        <v>0.7178423237</v>
      </c>
      <c r="L458" s="55">
        <f t="shared" si="3"/>
        <v>49.37759336</v>
      </c>
      <c r="M458">
        <f t="shared" si="4"/>
        <v>238</v>
      </c>
      <c r="N458" t="str">
        <f t="shared" si="5"/>
        <v>Green</v>
      </c>
    </row>
    <row r="459">
      <c r="A459" s="21">
        <v>2005.0</v>
      </c>
      <c r="B459" s="21" t="s">
        <v>11728</v>
      </c>
      <c r="C459" s="21" t="s">
        <v>8860</v>
      </c>
      <c r="D459" s="21" t="s">
        <v>8917</v>
      </c>
      <c r="E459" s="21" t="s">
        <v>734</v>
      </c>
      <c r="F459" s="21" t="s">
        <v>11729</v>
      </c>
      <c r="G459" s="21">
        <v>122.0</v>
      </c>
      <c r="H459" s="21">
        <v>256.0</v>
      </c>
      <c r="I459" s="128">
        <v>403.0</v>
      </c>
      <c r="J459" s="52">
        <f t="shared" ref="J459:K459" si="461">G459/$I459</f>
        <v>0.3027295285</v>
      </c>
      <c r="K459" s="52">
        <f t="shared" si="461"/>
        <v>0.635235732</v>
      </c>
      <c r="L459" s="55">
        <f t="shared" si="3"/>
        <v>33.25062035</v>
      </c>
      <c r="M459">
        <f t="shared" si="4"/>
        <v>134</v>
      </c>
      <c r="N459" t="str">
        <f t="shared" si="5"/>
        <v>Green</v>
      </c>
    </row>
    <row r="460">
      <c r="A460" s="21">
        <v>2005.0</v>
      </c>
      <c r="B460" s="21" t="s">
        <v>11728</v>
      </c>
      <c r="C460" s="21" t="s">
        <v>8860</v>
      </c>
      <c r="D460" s="21" t="s">
        <v>8928</v>
      </c>
      <c r="E460" s="21" t="s">
        <v>734</v>
      </c>
      <c r="F460" s="21" t="s">
        <v>11729</v>
      </c>
      <c r="G460" s="21">
        <v>158.0</v>
      </c>
      <c r="H460" s="21">
        <v>350.0</v>
      </c>
      <c r="I460" s="128">
        <v>548.0</v>
      </c>
      <c r="J460" s="52">
        <f t="shared" ref="J460:K460" si="462">G460/$I460</f>
        <v>0.2883211679</v>
      </c>
      <c r="K460" s="52">
        <f t="shared" si="462"/>
        <v>0.6386861314</v>
      </c>
      <c r="L460" s="55">
        <f t="shared" si="3"/>
        <v>35.03649635</v>
      </c>
      <c r="M460">
        <f t="shared" si="4"/>
        <v>192</v>
      </c>
      <c r="N460" t="str">
        <f t="shared" si="5"/>
        <v>Green</v>
      </c>
    </row>
    <row r="461">
      <c r="A461" s="21">
        <v>2005.0</v>
      </c>
      <c r="B461" s="21" t="s">
        <v>11728</v>
      </c>
      <c r="C461" s="21" t="s">
        <v>8860</v>
      </c>
      <c r="D461" s="21" t="s">
        <v>846</v>
      </c>
      <c r="E461" s="21" t="s">
        <v>734</v>
      </c>
      <c r="F461" s="21" t="s">
        <v>11729</v>
      </c>
      <c r="G461" s="21">
        <v>152.0</v>
      </c>
      <c r="H461" s="21">
        <v>231.0</v>
      </c>
      <c r="I461" s="128">
        <v>398.0</v>
      </c>
      <c r="J461" s="52">
        <f t="shared" ref="J461:K461" si="463">G461/$I461</f>
        <v>0.3819095477</v>
      </c>
      <c r="K461" s="52">
        <f t="shared" si="463"/>
        <v>0.5804020101</v>
      </c>
      <c r="L461" s="55">
        <f t="shared" si="3"/>
        <v>19.84924623</v>
      </c>
      <c r="M461">
        <f t="shared" si="4"/>
        <v>79</v>
      </c>
      <c r="N461" t="str">
        <f t="shared" si="5"/>
        <v>Green</v>
      </c>
    </row>
    <row r="462">
      <c r="A462" s="21">
        <v>2005.0</v>
      </c>
      <c r="B462" s="21" t="s">
        <v>11728</v>
      </c>
      <c r="C462" s="21" t="s">
        <v>8860</v>
      </c>
      <c r="D462" s="21" t="s">
        <v>7764</v>
      </c>
      <c r="E462" s="21" t="s">
        <v>734</v>
      </c>
      <c r="F462" s="21" t="s">
        <v>11729</v>
      </c>
      <c r="G462" s="21">
        <v>170.0</v>
      </c>
      <c r="H462" s="21">
        <v>480.0</v>
      </c>
      <c r="I462" s="128">
        <v>697.0</v>
      </c>
      <c r="J462" s="52">
        <f t="shared" ref="J462:K462" si="464">G462/$I462</f>
        <v>0.243902439</v>
      </c>
      <c r="K462" s="52">
        <f t="shared" si="464"/>
        <v>0.6886657102</v>
      </c>
      <c r="L462" s="55">
        <f t="shared" si="3"/>
        <v>44.47632712</v>
      </c>
      <c r="M462">
        <f t="shared" si="4"/>
        <v>310</v>
      </c>
      <c r="N462" t="str">
        <f t="shared" si="5"/>
        <v>Green</v>
      </c>
    </row>
    <row r="463">
      <c r="A463" s="21">
        <v>2005.0</v>
      </c>
      <c r="B463" s="21" t="s">
        <v>11728</v>
      </c>
      <c r="C463" s="21" t="s">
        <v>8860</v>
      </c>
      <c r="D463" s="21" t="s">
        <v>8885</v>
      </c>
      <c r="E463" s="21" t="s">
        <v>734</v>
      </c>
      <c r="F463" s="21" t="s">
        <v>11729</v>
      </c>
      <c r="G463" s="21">
        <v>640.0</v>
      </c>
      <c r="H463" s="21">
        <v>899.0</v>
      </c>
      <c r="I463" s="128">
        <v>1581.0</v>
      </c>
      <c r="J463" s="52">
        <f t="shared" ref="J463:K463" si="465">G463/$I463</f>
        <v>0.4048070841</v>
      </c>
      <c r="K463" s="52">
        <f t="shared" si="465"/>
        <v>0.568627451</v>
      </c>
      <c r="L463" s="55">
        <f t="shared" si="3"/>
        <v>16.38203669</v>
      </c>
      <c r="M463">
        <f t="shared" si="4"/>
        <v>259</v>
      </c>
      <c r="N463" t="str">
        <f t="shared" si="5"/>
        <v>Green</v>
      </c>
    </row>
    <row r="464">
      <c r="A464" s="21">
        <v>2005.0</v>
      </c>
      <c r="B464" s="21" t="s">
        <v>11728</v>
      </c>
      <c r="C464" s="21" t="s">
        <v>8860</v>
      </c>
      <c r="D464" s="21" t="s">
        <v>3859</v>
      </c>
      <c r="E464" s="21" t="s">
        <v>734</v>
      </c>
      <c r="F464" s="21" t="s">
        <v>11729</v>
      </c>
      <c r="G464" s="21">
        <v>99.0</v>
      </c>
      <c r="H464" s="21">
        <v>250.0</v>
      </c>
      <c r="I464" s="128">
        <v>367.0</v>
      </c>
      <c r="J464" s="52">
        <f t="shared" ref="J464:K464" si="466">G464/$I464</f>
        <v>0.2697547684</v>
      </c>
      <c r="K464" s="52">
        <f t="shared" si="466"/>
        <v>0.6811989101</v>
      </c>
      <c r="L464" s="55">
        <f t="shared" si="3"/>
        <v>41.14441417</v>
      </c>
      <c r="M464">
        <f t="shared" si="4"/>
        <v>151</v>
      </c>
      <c r="N464" t="str">
        <f t="shared" si="5"/>
        <v>Green</v>
      </c>
    </row>
    <row r="465">
      <c r="A465" s="21">
        <v>2005.0</v>
      </c>
      <c r="B465" s="21" t="s">
        <v>11728</v>
      </c>
      <c r="C465" s="21" t="s">
        <v>8860</v>
      </c>
      <c r="D465" s="21" t="s">
        <v>8866</v>
      </c>
      <c r="E465" s="21" t="s">
        <v>734</v>
      </c>
      <c r="F465" s="21" t="s">
        <v>11729</v>
      </c>
      <c r="G465" s="21">
        <v>608.0</v>
      </c>
      <c r="H465" s="21">
        <v>667.0</v>
      </c>
      <c r="I465" s="128">
        <v>1326.0</v>
      </c>
      <c r="J465" s="52">
        <f t="shared" ref="J465:K465" si="467">G465/$I465</f>
        <v>0.4585218703</v>
      </c>
      <c r="K465" s="52">
        <f t="shared" si="467"/>
        <v>0.5030165913</v>
      </c>
      <c r="L465" s="55">
        <f t="shared" si="3"/>
        <v>4.449472097</v>
      </c>
      <c r="M465">
        <f t="shared" si="4"/>
        <v>59</v>
      </c>
      <c r="N465" t="str">
        <f t="shared" si="5"/>
        <v>Green</v>
      </c>
    </row>
    <row r="466">
      <c r="A466" s="21">
        <v>2005.0</v>
      </c>
      <c r="B466" s="21" t="s">
        <v>11728</v>
      </c>
      <c r="C466" s="21" t="s">
        <v>8860</v>
      </c>
      <c r="D466" s="21" t="s">
        <v>4137</v>
      </c>
      <c r="E466" s="21" t="s">
        <v>734</v>
      </c>
      <c r="F466" s="21" t="s">
        <v>11729</v>
      </c>
      <c r="G466" s="21">
        <v>210.0</v>
      </c>
      <c r="H466" s="21">
        <v>485.0</v>
      </c>
      <c r="I466" s="128">
        <v>729.0</v>
      </c>
      <c r="J466" s="52">
        <f t="shared" ref="J466:K466" si="468">G466/$I466</f>
        <v>0.2880658436</v>
      </c>
      <c r="K466" s="52">
        <f t="shared" si="468"/>
        <v>0.6652949246</v>
      </c>
      <c r="L466" s="55">
        <f t="shared" si="3"/>
        <v>37.72290809</v>
      </c>
      <c r="M466">
        <f t="shared" si="4"/>
        <v>275</v>
      </c>
      <c r="N466" t="str">
        <f t="shared" si="5"/>
        <v>Green</v>
      </c>
    </row>
    <row r="467">
      <c r="A467" s="21">
        <v>2005.0</v>
      </c>
      <c r="B467" s="21" t="s">
        <v>11728</v>
      </c>
      <c r="C467" s="21" t="s">
        <v>8860</v>
      </c>
      <c r="D467" s="21" t="s">
        <v>8861</v>
      </c>
      <c r="E467" s="21" t="s">
        <v>734</v>
      </c>
      <c r="F467" s="21" t="s">
        <v>11729</v>
      </c>
      <c r="G467" s="21">
        <v>126.0</v>
      </c>
      <c r="H467" s="21">
        <v>256.0</v>
      </c>
      <c r="I467" s="128">
        <v>395.0</v>
      </c>
      <c r="J467" s="52">
        <f t="shared" ref="J467:K467" si="469">G467/$I467</f>
        <v>0.3189873418</v>
      </c>
      <c r="K467" s="52">
        <f t="shared" si="469"/>
        <v>0.6481012658</v>
      </c>
      <c r="L467" s="55">
        <f t="shared" si="3"/>
        <v>32.91139241</v>
      </c>
      <c r="M467">
        <f t="shared" si="4"/>
        <v>130</v>
      </c>
      <c r="N467" t="str">
        <f t="shared" si="5"/>
        <v>Green</v>
      </c>
    </row>
    <row r="468">
      <c r="A468" s="21">
        <v>2005.0</v>
      </c>
      <c r="B468" s="21" t="s">
        <v>11728</v>
      </c>
      <c r="C468" s="21" t="s">
        <v>8860</v>
      </c>
      <c r="D468" s="21" t="s">
        <v>3651</v>
      </c>
      <c r="E468" s="21" t="s">
        <v>734</v>
      </c>
      <c r="F468" s="21" t="s">
        <v>11729</v>
      </c>
      <c r="G468" s="21">
        <v>241.0</v>
      </c>
      <c r="H468" s="21">
        <v>357.0</v>
      </c>
      <c r="I468" s="128">
        <v>641.0</v>
      </c>
      <c r="J468" s="52">
        <f t="shared" ref="J468:K468" si="470">G468/$I468</f>
        <v>0.375975039</v>
      </c>
      <c r="K468" s="52">
        <f t="shared" si="470"/>
        <v>0.5569422777</v>
      </c>
      <c r="L468" s="55">
        <f t="shared" si="3"/>
        <v>18.09672387</v>
      </c>
      <c r="M468">
        <f t="shared" si="4"/>
        <v>116</v>
      </c>
      <c r="N468" t="str">
        <f t="shared" si="5"/>
        <v>Green</v>
      </c>
    </row>
    <row r="469">
      <c r="A469" s="21">
        <v>2005.0</v>
      </c>
      <c r="B469" s="21" t="s">
        <v>11728</v>
      </c>
      <c r="C469" s="21" t="s">
        <v>8860</v>
      </c>
      <c r="D469" s="21" t="s">
        <v>7769</v>
      </c>
      <c r="E469" s="21" t="s">
        <v>734</v>
      </c>
      <c r="F469" s="21" t="s">
        <v>11729</v>
      </c>
      <c r="G469" s="21">
        <v>542.0</v>
      </c>
      <c r="H469" s="21">
        <v>735.0</v>
      </c>
      <c r="I469" s="128">
        <v>1334.0</v>
      </c>
      <c r="J469" s="52">
        <f t="shared" ref="J469:K469" si="471">G469/$I469</f>
        <v>0.4062968516</v>
      </c>
      <c r="K469" s="52">
        <f t="shared" si="471"/>
        <v>0.5509745127</v>
      </c>
      <c r="L469" s="55">
        <f t="shared" si="3"/>
        <v>14.46776612</v>
      </c>
      <c r="M469">
        <f t="shared" si="4"/>
        <v>193</v>
      </c>
      <c r="N469" t="str">
        <f t="shared" si="5"/>
        <v>Green</v>
      </c>
    </row>
    <row r="470">
      <c r="A470" s="21">
        <v>2005.0</v>
      </c>
      <c r="B470" s="21" t="s">
        <v>11728</v>
      </c>
      <c r="C470" s="21" t="s">
        <v>8860</v>
      </c>
      <c r="D470" s="21" t="s">
        <v>8895</v>
      </c>
      <c r="E470" s="21" t="s">
        <v>734</v>
      </c>
      <c r="F470" s="21" t="s">
        <v>11729</v>
      </c>
      <c r="G470" s="21">
        <v>284.0</v>
      </c>
      <c r="H470" s="21">
        <v>634.0</v>
      </c>
      <c r="I470" s="128">
        <v>973.0</v>
      </c>
      <c r="J470" s="52">
        <f t="shared" ref="J470:K470" si="472">G470/$I470</f>
        <v>0.2918807811</v>
      </c>
      <c r="K470" s="52">
        <f t="shared" si="472"/>
        <v>0.6515930113</v>
      </c>
      <c r="L470" s="55">
        <f t="shared" si="3"/>
        <v>35.97122302</v>
      </c>
      <c r="M470">
        <f t="shared" si="4"/>
        <v>350</v>
      </c>
      <c r="N470" t="str">
        <f t="shared" si="5"/>
        <v>Green</v>
      </c>
    </row>
    <row r="471">
      <c r="A471" s="21">
        <v>2005.0</v>
      </c>
      <c r="B471" s="21" t="s">
        <v>11728</v>
      </c>
      <c r="C471" s="21" t="s">
        <v>8860</v>
      </c>
      <c r="D471" s="21" t="s">
        <v>338</v>
      </c>
      <c r="E471" s="21" t="s">
        <v>734</v>
      </c>
      <c r="F471" s="21" t="s">
        <v>11729</v>
      </c>
      <c r="G471" s="21">
        <v>154.0</v>
      </c>
      <c r="H471" s="21">
        <v>303.0</v>
      </c>
      <c r="I471" s="128">
        <v>485.0</v>
      </c>
      <c r="J471" s="52">
        <f t="shared" ref="J471:K471" si="473">G471/$I471</f>
        <v>0.3175257732</v>
      </c>
      <c r="K471" s="52">
        <f t="shared" si="473"/>
        <v>0.624742268</v>
      </c>
      <c r="L471" s="55">
        <f t="shared" si="3"/>
        <v>30.72164948</v>
      </c>
      <c r="M471">
        <f t="shared" si="4"/>
        <v>149</v>
      </c>
      <c r="N471" t="str">
        <f t="shared" si="5"/>
        <v>Green</v>
      </c>
    </row>
    <row r="472">
      <c r="A472" s="21">
        <v>2005.0</v>
      </c>
      <c r="B472" s="21" t="s">
        <v>11728</v>
      </c>
      <c r="C472" s="21" t="s">
        <v>8860</v>
      </c>
      <c r="D472" s="21" t="s">
        <v>8912</v>
      </c>
      <c r="E472" s="21" t="s">
        <v>734</v>
      </c>
      <c r="F472" s="21" t="s">
        <v>11729</v>
      </c>
      <c r="G472" s="21">
        <v>221.0</v>
      </c>
      <c r="H472" s="21">
        <v>366.0</v>
      </c>
      <c r="I472" s="128">
        <v>614.0</v>
      </c>
      <c r="J472" s="52">
        <f t="shared" ref="J472:K472" si="474">G472/$I472</f>
        <v>0.3599348534</v>
      </c>
      <c r="K472" s="52">
        <f t="shared" si="474"/>
        <v>0.5960912052</v>
      </c>
      <c r="L472" s="55">
        <f t="shared" si="3"/>
        <v>23.61563518</v>
      </c>
      <c r="M472">
        <f t="shared" si="4"/>
        <v>145</v>
      </c>
      <c r="N472" t="str">
        <f t="shared" si="5"/>
        <v>Green</v>
      </c>
    </row>
    <row r="473">
      <c r="A473" s="21">
        <v>2005.0</v>
      </c>
      <c r="B473" s="21" t="s">
        <v>11728</v>
      </c>
      <c r="C473" s="21" t="s">
        <v>8860</v>
      </c>
      <c r="D473" s="21" t="s">
        <v>6450</v>
      </c>
      <c r="E473" s="21" t="s">
        <v>734</v>
      </c>
      <c r="F473" s="21" t="s">
        <v>11729</v>
      </c>
      <c r="G473" s="21">
        <v>633.0</v>
      </c>
      <c r="H473" s="21">
        <v>663.0</v>
      </c>
      <c r="I473" s="128">
        <v>1357.0</v>
      </c>
      <c r="J473" s="52">
        <f t="shared" ref="J473:K473" si="475">G473/$I473</f>
        <v>0.4664701548</v>
      </c>
      <c r="K473" s="52">
        <f t="shared" si="475"/>
        <v>0.488577745</v>
      </c>
      <c r="L473" s="55">
        <f t="shared" si="3"/>
        <v>2.210759027</v>
      </c>
      <c r="M473">
        <f t="shared" si="4"/>
        <v>30</v>
      </c>
      <c r="N473" t="str">
        <f t="shared" si="5"/>
        <v>Green</v>
      </c>
    </row>
    <row r="474">
      <c r="A474" s="21">
        <v>2005.0</v>
      </c>
      <c r="B474" s="21" t="s">
        <v>11728</v>
      </c>
      <c r="C474" s="21" t="s">
        <v>8860</v>
      </c>
      <c r="D474" s="21" t="s">
        <v>619</v>
      </c>
      <c r="E474" s="21" t="s">
        <v>734</v>
      </c>
      <c r="F474" s="21" t="s">
        <v>11729</v>
      </c>
      <c r="G474" s="21">
        <v>290.0</v>
      </c>
      <c r="H474" s="21">
        <v>521.0</v>
      </c>
      <c r="I474" s="128">
        <v>858.0</v>
      </c>
      <c r="J474" s="52">
        <f t="shared" ref="J474:K474" si="476">G474/$I474</f>
        <v>0.337995338</v>
      </c>
      <c r="K474" s="52">
        <f t="shared" si="476"/>
        <v>0.6072261072</v>
      </c>
      <c r="L474" s="55">
        <f t="shared" si="3"/>
        <v>26.92307692</v>
      </c>
      <c r="M474">
        <f t="shared" si="4"/>
        <v>231</v>
      </c>
      <c r="N474" t="str">
        <f t="shared" si="5"/>
        <v>Green</v>
      </c>
    </row>
    <row r="475">
      <c r="A475" s="21">
        <v>2005.0</v>
      </c>
      <c r="B475" s="21" t="s">
        <v>11728</v>
      </c>
      <c r="C475" s="21" t="s">
        <v>8860</v>
      </c>
      <c r="D475" s="21" t="s">
        <v>8871</v>
      </c>
      <c r="E475" s="21" t="s">
        <v>734</v>
      </c>
      <c r="F475" s="21" t="s">
        <v>11729</v>
      </c>
      <c r="G475" s="21">
        <v>345.0</v>
      </c>
      <c r="H475" s="21">
        <v>503.0</v>
      </c>
      <c r="I475" s="128">
        <v>893.0</v>
      </c>
      <c r="J475" s="52">
        <f t="shared" ref="J475:K475" si="477">G475/$I475</f>
        <v>0.3863381859</v>
      </c>
      <c r="K475" s="52">
        <f t="shared" si="477"/>
        <v>0.5632698768</v>
      </c>
      <c r="L475" s="55">
        <f t="shared" si="3"/>
        <v>17.69316909</v>
      </c>
      <c r="M475">
        <f t="shared" si="4"/>
        <v>158</v>
      </c>
      <c r="N475" t="str">
        <f t="shared" si="5"/>
        <v>Green</v>
      </c>
    </row>
    <row r="476">
      <c r="A476" s="21">
        <v>2005.0</v>
      </c>
      <c r="B476" s="21" t="s">
        <v>11728</v>
      </c>
      <c r="C476" s="21" t="s">
        <v>8860</v>
      </c>
      <c r="D476" s="21" t="s">
        <v>8898</v>
      </c>
      <c r="E476" s="21" t="s">
        <v>734</v>
      </c>
      <c r="F476" s="21" t="s">
        <v>11729</v>
      </c>
      <c r="G476" s="21">
        <v>176.0</v>
      </c>
      <c r="H476" s="21">
        <v>388.0</v>
      </c>
      <c r="I476" s="128">
        <v>588.0</v>
      </c>
      <c r="J476" s="52">
        <f t="shared" ref="J476:K476" si="478">G476/$I476</f>
        <v>0.2993197279</v>
      </c>
      <c r="K476" s="52">
        <f t="shared" si="478"/>
        <v>0.6598639456</v>
      </c>
      <c r="L476" s="55">
        <f t="shared" si="3"/>
        <v>36.05442177</v>
      </c>
      <c r="M476">
        <f t="shared" si="4"/>
        <v>212</v>
      </c>
      <c r="N476" t="str">
        <f t="shared" si="5"/>
        <v>Green</v>
      </c>
    </row>
    <row r="477">
      <c r="A477" s="21">
        <v>2005.0</v>
      </c>
      <c r="B477" s="21" t="s">
        <v>11728</v>
      </c>
      <c r="C477" s="21" t="s">
        <v>8860</v>
      </c>
      <c r="D477" s="21" t="s">
        <v>8923</v>
      </c>
      <c r="E477" s="21" t="s">
        <v>734</v>
      </c>
      <c r="F477" s="21" t="s">
        <v>11729</v>
      </c>
      <c r="G477" s="21">
        <v>189.0</v>
      </c>
      <c r="H477" s="21">
        <v>402.0</v>
      </c>
      <c r="I477" s="128">
        <v>619.0</v>
      </c>
      <c r="J477" s="52">
        <f t="shared" ref="J477:K477" si="479">G477/$I477</f>
        <v>0.3053311793</v>
      </c>
      <c r="K477" s="52">
        <f t="shared" si="479"/>
        <v>0.6494345719</v>
      </c>
      <c r="L477" s="55">
        <f t="shared" si="3"/>
        <v>34.41033926</v>
      </c>
      <c r="M477">
        <f t="shared" si="4"/>
        <v>213</v>
      </c>
      <c r="N477" t="str">
        <f t="shared" si="5"/>
        <v>Green</v>
      </c>
    </row>
    <row r="478">
      <c r="A478" s="21">
        <v>2005.0</v>
      </c>
      <c r="B478" s="21" t="s">
        <v>11728</v>
      </c>
      <c r="C478" s="21" t="s">
        <v>8860</v>
      </c>
      <c r="D478" s="21" t="s">
        <v>8878</v>
      </c>
      <c r="E478" s="21" t="s">
        <v>734</v>
      </c>
      <c r="F478" s="21" t="s">
        <v>11729</v>
      </c>
      <c r="G478" s="21">
        <v>197.0</v>
      </c>
      <c r="H478" s="21">
        <v>427.0</v>
      </c>
      <c r="I478" s="128">
        <v>649.0</v>
      </c>
      <c r="J478" s="52">
        <f t="shared" ref="J478:K478" si="480">G478/$I478</f>
        <v>0.3035439137</v>
      </c>
      <c r="K478" s="52">
        <f t="shared" si="480"/>
        <v>0.6579352851</v>
      </c>
      <c r="L478" s="55">
        <f t="shared" si="3"/>
        <v>35.43913713</v>
      </c>
      <c r="M478">
        <f t="shared" si="4"/>
        <v>230</v>
      </c>
      <c r="N478" t="str">
        <f t="shared" si="5"/>
        <v>Green</v>
      </c>
    </row>
    <row r="479">
      <c r="A479" s="21">
        <v>2005.0</v>
      </c>
      <c r="B479" s="21" t="s">
        <v>11728</v>
      </c>
      <c r="C479" s="21" t="s">
        <v>8860</v>
      </c>
      <c r="D479" s="21" t="s">
        <v>7820</v>
      </c>
      <c r="E479" s="21" t="s">
        <v>734</v>
      </c>
      <c r="F479" s="21" t="s">
        <v>11729</v>
      </c>
      <c r="G479" s="21">
        <v>309.0</v>
      </c>
      <c r="H479" s="21">
        <v>524.0</v>
      </c>
      <c r="I479" s="128">
        <v>858.0</v>
      </c>
      <c r="J479" s="52">
        <f t="shared" ref="J479:K479" si="481">G479/$I479</f>
        <v>0.3601398601</v>
      </c>
      <c r="K479" s="52">
        <f t="shared" si="481"/>
        <v>0.6107226107</v>
      </c>
      <c r="L479" s="55">
        <f t="shared" si="3"/>
        <v>25.05827506</v>
      </c>
      <c r="M479">
        <f t="shared" si="4"/>
        <v>215</v>
      </c>
      <c r="N479" t="str">
        <f t="shared" si="5"/>
        <v>Green</v>
      </c>
    </row>
    <row r="480">
      <c r="A480" s="21">
        <v>2005.0</v>
      </c>
      <c r="B480" s="21" t="s">
        <v>11728</v>
      </c>
      <c r="C480" s="21" t="s">
        <v>8860</v>
      </c>
      <c r="D480" s="21" t="s">
        <v>5856</v>
      </c>
      <c r="E480" s="21" t="s">
        <v>734</v>
      </c>
      <c r="F480" s="21" t="s">
        <v>11729</v>
      </c>
      <c r="G480" s="21">
        <v>620.0</v>
      </c>
      <c r="H480" s="21">
        <v>1153.0</v>
      </c>
      <c r="I480" s="128">
        <v>1848.0</v>
      </c>
      <c r="J480" s="52">
        <f t="shared" ref="J480:K480" si="482">G480/$I480</f>
        <v>0.3354978355</v>
      </c>
      <c r="K480" s="52">
        <f t="shared" si="482"/>
        <v>0.6239177489</v>
      </c>
      <c r="L480" s="55">
        <f t="shared" si="3"/>
        <v>28.84199134</v>
      </c>
      <c r="M480">
        <f t="shared" si="4"/>
        <v>533</v>
      </c>
      <c r="N480" t="str">
        <f t="shared" si="5"/>
        <v>Green</v>
      </c>
    </row>
    <row r="481">
      <c r="A481" s="21">
        <v>2005.0</v>
      </c>
      <c r="B481" s="21" t="s">
        <v>11728</v>
      </c>
      <c r="C481" s="21" t="s">
        <v>8860</v>
      </c>
      <c r="D481" s="21" t="s">
        <v>3028</v>
      </c>
      <c r="E481" s="21" t="s">
        <v>734</v>
      </c>
      <c r="F481" s="21" t="s">
        <v>11729</v>
      </c>
      <c r="G481" s="21">
        <v>107.0</v>
      </c>
      <c r="H481" s="21">
        <v>391.0</v>
      </c>
      <c r="I481" s="128">
        <v>528.0</v>
      </c>
      <c r="J481" s="52">
        <f t="shared" ref="J481:K481" si="483">G481/$I481</f>
        <v>0.2026515152</v>
      </c>
      <c r="K481" s="52">
        <f t="shared" si="483"/>
        <v>0.740530303</v>
      </c>
      <c r="L481" s="55">
        <f t="shared" si="3"/>
        <v>53.78787879</v>
      </c>
      <c r="M481">
        <f t="shared" si="4"/>
        <v>284</v>
      </c>
      <c r="N481" t="str">
        <f t="shared" si="5"/>
        <v>Green</v>
      </c>
    </row>
    <row r="482">
      <c r="A482" s="21">
        <v>2005.0</v>
      </c>
      <c r="B482" s="21" t="s">
        <v>11728</v>
      </c>
      <c r="C482" s="21" t="s">
        <v>8860</v>
      </c>
      <c r="D482" s="21" t="s">
        <v>153</v>
      </c>
      <c r="E482" s="21" t="s">
        <v>734</v>
      </c>
      <c r="F482" s="21" t="s">
        <v>11729</v>
      </c>
      <c r="G482" s="21">
        <v>517.0</v>
      </c>
      <c r="H482" s="21">
        <v>577.0</v>
      </c>
      <c r="I482" s="128">
        <v>1127.0</v>
      </c>
      <c r="J482" s="52">
        <f t="shared" ref="J482:K482" si="484">G482/$I482</f>
        <v>0.4587400177</v>
      </c>
      <c r="K482" s="52">
        <f t="shared" si="484"/>
        <v>0.5119787045</v>
      </c>
      <c r="L482" s="55">
        <f t="shared" si="3"/>
        <v>5.323868678</v>
      </c>
      <c r="M482">
        <f t="shared" si="4"/>
        <v>60</v>
      </c>
      <c r="N482" t="str">
        <f t="shared" si="5"/>
        <v>Green</v>
      </c>
    </row>
    <row r="483">
      <c r="A483" s="21">
        <v>2005.0</v>
      </c>
      <c r="B483" s="21" t="s">
        <v>11728</v>
      </c>
      <c r="C483" s="21" t="s">
        <v>8860</v>
      </c>
      <c r="D483" s="21" t="s">
        <v>8931</v>
      </c>
      <c r="E483" s="21" t="s">
        <v>734</v>
      </c>
      <c r="F483" s="21" t="s">
        <v>11729</v>
      </c>
      <c r="G483" s="21">
        <v>215.0</v>
      </c>
      <c r="H483" s="21">
        <v>533.0</v>
      </c>
      <c r="I483" s="128">
        <v>792.0</v>
      </c>
      <c r="J483" s="52">
        <f t="shared" ref="J483:K483" si="485">G483/$I483</f>
        <v>0.2714646465</v>
      </c>
      <c r="K483" s="52">
        <f t="shared" si="485"/>
        <v>0.672979798</v>
      </c>
      <c r="L483" s="55">
        <f t="shared" si="3"/>
        <v>40.15151515</v>
      </c>
      <c r="M483">
        <f t="shared" si="4"/>
        <v>318</v>
      </c>
      <c r="N483" t="str">
        <f t="shared" si="5"/>
        <v>Green</v>
      </c>
    </row>
    <row r="484">
      <c r="A484" s="21">
        <v>2005.0</v>
      </c>
      <c r="B484" s="21" t="s">
        <v>11728</v>
      </c>
      <c r="C484" s="21" t="s">
        <v>8860</v>
      </c>
      <c r="D484" s="21" t="s">
        <v>8907</v>
      </c>
      <c r="E484" s="21" t="s">
        <v>734</v>
      </c>
      <c r="F484" s="21" t="s">
        <v>11729</v>
      </c>
      <c r="G484" s="21">
        <v>98.0</v>
      </c>
      <c r="H484" s="21">
        <v>231.0</v>
      </c>
      <c r="I484" s="128">
        <v>352.0</v>
      </c>
      <c r="J484" s="52">
        <f t="shared" ref="J484:K484" si="486">G484/$I484</f>
        <v>0.2784090909</v>
      </c>
      <c r="K484" s="52">
        <f t="shared" si="486"/>
        <v>0.65625</v>
      </c>
      <c r="L484" s="55">
        <f t="shared" si="3"/>
        <v>37.78409091</v>
      </c>
      <c r="M484">
        <f t="shared" si="4"/>
        <v>133</v>
      </c>
      <c r="N484" t="str">
        <f t="shared" si="5"/>
        <v>Green</v>
      </c>
    </row>
    <row r="485">
      <c r="A485" s="21">
        <v>2005.0</v>
      </c>
      <c r="B485" s="21" t="s">
        <v>11728</v>
      </c>
      <c r="C485" s="21" t="s">
        <v>8860</v>
      </c>
      <c r="D485" s="21" t="s">
        <v>8888</v>
      </c>
      <c r="E485" s="21" t="s">
        <v>734</v>
      </c>
      <c r="F485" s="21" t="s">
        <v>11729</v>
      </c>
      <c r="G485" s="21">
        <v>185.0</v>
      </c>
      <c r="H485" s="21">
        <v>220.0</v>
      </c>
      <c r="I485" s="128">
        <v>430.0</v>
      </c>
      <c r="J485" s="52">
        <f t="shared" ref="J485:K485" si="487">G485/$I485</f>
        <v>0.4302325581</v>
      </c>
      <c r="K485" s="52">
        <f t="shared" si="487"/>
        <v>0.511627907</v>
      </c>
      <c r="L485" s="55">
        <f t="shared" si="3"/>
        <v>8.139534884</v>
      </c>
      <c r="M485">
        <f t="shared" si="4"/>
        <v>35</v>
      </c>
      <c r="N485" t="str">
        <f t="shared" si="5"/>
        <v>Green</v>
      </c>
    </row>
    <row r="486">
      <c r="A486" s="21">
        <v>2005.0</v>
      </c>
      <c r="B486" s="21" t="s">
        <v>11728</v>
      </c>
      <c r="C486" s="21" t="s">
        <v>9591</v>
      </c>
      <c r="D486" s="21" t="s">
        <v>9608</v>
      </c>
      <c r="E486" s="21" t="s">
        <v>734</v>
      </c>
      <c r="F486" s="21" t="s">
        <v>11729</v>
      </c>
      <c r="G486" s="21">
        <v>567.0</v>
      </c>
      <c r="H486" s="21">
        <v>275.0</v>
      </c>
      <c r="I486" s="128">
        <v>875.0</v>
      </c>
      <c r="J486" s="52">
        <f t="shared" ref="J486:K486" si="488">G486/$I486</f>
        <v>0.648</v>
      </c>
      <c r="K486" s="52">
        <f t="shared" si="488"/>
        <v>0.3142857143</v>
      </c>
      <c r="L486" s="55">
        <f t="shared" si="3"/>
        <v>-33.37142857</v>
      </c>
      <c r="M486">
        <f t="shared" si="4"/>
        <v>-292</v>
      </c>
      <c r="N486" t="str">
        <f t="shared" si="5"/>
        <v>Blue</v>
      </c>
    </row>
    <row r="487">
      <c r="A487" s="21">
        <v>2005.0</v>
      </c>
      <c r="B487" s="21" t="s">
        <v>11728</v>
      </c>
      <c r="C487" s="21" t="s">
        <v>9591</v>
      </c>
      <c r="D487" s="21" t="s">
        <v>9600</v>
      </c>
      <c r="E487" s="21" t="s">
        <v>734</v>
      </c>
      <c r="F487" s="21" t="s">
        <v>11729</v>
      </c>
      <c r="G487" s="21">
        <v>205.0</v>
      </c>
      <c r="H487" s="21">
        <v>246.0</v>
      </c>
      <c r="I487" s="128">
        <v>474.0</v>
      </c>
      <c r="J487" s="52">
        <f t="shared" ref="J487:K487" si="489">G487/$I487</f>
        <v>0.4324894515</v>
      </c>
      <c r="K487" s="52">
        <f t="shared" si="489"/>
        <v>0.5189873418</v>
      </c>
      <c r="L487" s="55">
        <f t="shared" si="3"/>
        <v>8.64978903</v>
      </c>
      <c r="M487">
        <f t="shared" si="4"/>
        <v>41</v>
      </c>
      <c r="N487" t="str">
        <f t="shared" si="5"/>
        <v>Green</v>
      </c>
    </row>
    <row r="488">
      <c r="A488" s="21">
        <v>2005.0</v>
      </c>
      <c r="B488" s="21" t="s">
        <v>11728</v>
      </c>
      <c r="C488" s="21" t="s">
        <v>9591</v>
      </c>
      <c r="D488" s="21" t="s">
        <v>6033</v>
      </c>
      <c r="E488" s="21" t="s">
        <v>734</v>
      </c>
      <c r="F488" s="21" t="s">
        <v>11729</v>
      </c>
      <c r="G488" s="21">
        <v>235.0</v>
      </c>
      <c r="H488" s="21">
        <v>228.0</v>
      </c>
      <c r="I488" s="128">
        <v>477.0</v>
      </c>
      <c r="J488" s="52">
        <f t="shared" ref="J488:K488" si="490">G488/$I488</f>
        <v>0.4926624738</v>
      </c>
      <c r="K488" s="52">
        <f t="shared" si="490"/>
        <v>0.4779874214</v>
      </c>
      <c r="L488" s="55">
        <f t="shared" si="3"/>
        <v>-1.467505241</v>
      </c>
      <c r="M488">
        <f t="shared" si="4"/>
        <v>-7</v>
      </c>
      <c r="N488" t="str">
        <f t="shared" si="5"/>
        <v>Blue</v>
      </c>
    </row>
    <row r="489">
      <c r="A489" s="21">
        <v>2005.0</v>
      </c>
      <c r="B489" s="21" t="s">
        <v>11728</v>
      </c>
      <c r="C489" s="21" t="s">
        <v>9591</v>
      </c>
      <c r="D489" s="21" t="s">
        <v>3973</v>
      </c>
      <c r="E489" s="21" t="s">
        <v>734</v>
      </c>
      <c r="F489" s="21" t="s">
        <v>11729</v>
      </c>
      <c r="G489" s="21">
        <v>190.0</v>
      </c>
      <c r="H489" s="21">
        <v>144.0</v>
      </c>
      <c r="I489" s="128">
        <v>352.0</v>
      </c>
      <c r="J489" s="52">
        <f t="shared" ref="J489:K489" si="491">G489/$I489</f>
        <v>0.5397727273</v>
      </c>
      <c r="K489" s="52">
        <f t="shared" si="491"/>
        <v>0.4090909091</v>
      </c>
      <c r="L489" s="55">
        <f t="shared" si="3"/>
        <v>-13.06818182</v>
      </c>
      <c r="M489">
        <f t="shared" si="4"/>
        <v>-46</v>
      </c>
      <c r="N489" t="str">
        <f t="shared" si="5"/>
        <v>Blue</v>
      </c>
    </row>
    <row r="490">
      <c r="A490" s="21">
        <v>2005.0</v>
      </c>
      <c r="B490" s="21" t="s">
        <v>11728</v>
      </c>
      <c r="C490" s="21" t="s">
        <v>9591</v>
      </c>
      <c r="D490" s="21" t="s">
        <v>9592</v>
      </c>
      <c r="E490" s="21" t="s">
        <v>734</v>
      </c>
      <c r="F490" s="21" t="s">
        <v>11729</v>
      </c>
      <c r="G490" s="21">
        <v>525.0</v>
      </c>
      <c r="H490" s="21">
        <v>484.0</v>
      </c>
      <c r="I490" s="128">
        <v>1049.0</v>
      </c>
      <c r="J490" s="52">
        <f t="shared" ref="J490:K490" si="492">G490/$I490</f>
        <v>0.5004766444</v>
      </c>
      <c r="K490" s="52">
        <f t="shared" si="492"/>
        <v>0.4613918017</v>
      </c>
      <c r="L490" s="55">
        <f t="shared" si="3"/>
        <v>-3.908484271</v>
      </c>
      <c r="M490">
        <f t="shared" si="4"/>
        <v>-41</v>
      </c>
      <c r="N490" t="str">
        <f t="shared" si="5"/>
        <v>Blue</v>
      </c>
    </row>
    <row r="491">
      <c r="A491" s="21">
        <v>2005.0</v>
      </c>
      <c r="B491" s="21" t="s">
        <v>11728</v>
      </c>
      <c r="C491" s="21" t="s">
        <v>9591</v>
      </c>
      <c r="D491" s="21" t="s">
        <v>9605</v>
      </c>
      <c r="E491" s="21" t="s">
        <v>734</v>
      </c>
      <c r="F491" s="21" t="s">
        <v>11729</v>
      </c>
      <c r="G491" s="21">
        <v>323.0</v>
      </c>
      <c r="H491" s="21">
        <v>299.0</v>
      </c>
      <c r="I491" s="128">
        <v>651.0</v>
      </c>
      <c r="J491" s="52">
        <f t="shared" ref="J491:K491" si="493">G491/$I491</f>
        <v>0.4961597542</v>
      </c>
      <c r="K491" s="52">
        <f t="shared" si="493"/>
        <v>0.4592933948</v>
      </c>
      <c r="L491" s="55">
        <f t="shared" si="3"/>
        <v>-3.686635945</v>
      </c>
      <c r="M491">
        <f t="shared" si="4"/>
        <v>-24</v>
      </c>
      <c r="N491" t="str">
        <f t="shared" si="5"/>
        <v>Blue</v>
      </c>
    </row>
    <row r="492">
      <c r="A492" s="21">
        <v>2005.0</v>
      </c>
      <c r="B492" s="21" t="s">
        <v>11728</v>
      </c>
      <c r="C492" s="21" t="s">
        <v>9591</v>
      </c>
      <c r="D492" s="21" t="s">
        <v>9595</v>
      </c>
      <c r="E492" s="21" t="s">
        <v>734</v>
      </c>
      <c r="F492" s="21" t="s">
        <v>11729</v>
      </c>
      <c r="G492" s="21">
        <v>355.0</v>
      </c>
      <c r="H492" s="21">
        <v>225.0</v>
      </c>
      <c r="I492" s="128">
        <v>600.0</v>
      </c>
      <c r="J492" s="52">
        <f t="shared" ref="J492:K492" si="494">G492/$I492</f>
        <v>0.5916666667</v>
      </c>
      <c r="K492" s="52">
        <f t="shared" si="494"/>
        <v>0.375</v>
      </c>
      <c r="L492" s="55">
        <f t="shared" si="3"/>
        <v>-21.66666667</v>
      </c>
      <c r="M492">
        <f t="shared" si="4"/>
        <v>-130</v>
      </c>
      <c r="N492" t="str">
        <f t="shared" si="5"/>
        <v>Blue</v>
      </c>
    </row>
    <row r="493">
      <c r="A493" s="21">
        <v>2005.0</v>
      </c>
      <c r="B493" s="21" t="s">
        <v>11728</v>
      </c>
      <c r="C493" s="21" t="s">
        <v>9591</v>
      </c>
      <c r="D493" s="21" t="s">
        <v>9288</v>
      </c>
      <c r="E493" s="21" t="s">
        <v>734</v>
      </c>
      <c r="F493" s="21" t="s">
        <v>11729</v>
      </c>
      <c r="G493" s="21">
        <v>397.0</v>
      </c>
      <c r="H493" s="21">
        <v>252.0</v>
      </c>
      <c r="I493" s="128">
        <v>673.0</v>
      </c>
      <c r="J493" s="52">
        <f t="shared" ref="J493:K493" si="495">G493/$I493</f>
        <v>0.5898959881</v>
      </c>
      <c r="K493" s="52">
        <f t="shared" si="495"/>
        <v>0.3744427935</v>
      </c>
      <c r="L493" s="55">
        <f t="shared" si="3"/>
        <v>-21.54531947</v>
      </c>
      <c r="M493">
        <f t="shared" si="4"/>
        <v>-145</v>
      </c>
      <c r="N493" t="str">
        <f t="shared" si="5"/>
        <v>Blue</v>
      </c>
    </row>
    <row r="494">
      <c r="A494" s="21">
        <v>2005.0</v>
      </c>
      <c r="B494" s="21" t="s">
        <v>11728</v>
      </c>
      <c r="C494" s="21" t="s">
        <v>9591</v>
      </c>
      <c r="D494" s="21" t="s">
        <v>8489</v>
      </c>
      <c r="E494" s="21" t="s">
        <v>734</v>
      </c>
      <c r="F494" s="21" t="s">
        <v>11729</v>
      </c>
      <c r="G494" s="21">
        <v>216.0</v>
      </c>
      <c r="H494" s="21">
        <v>147.0</v>
      </c>
      <c r="I494" s="128">
        <v>378.0</v>
      </c>
      <c r="J494" s="52">
        <f t="shared" ref="J494:K494" si="496">G494/$I494</f>
        <v>0.5714285714</v>
      </c>
      <c r="K494" s="52">
        <f t="shared" si="496"/>
        <v>0.3888888889</v>
      </c>
      <c r="L494" s="55">
        <f t="shared" si="3"/>
        <v>-18.25396825</v>
      </c>
      <c r="M494">
        <f t="shared" si="4"/>
        <v>-69</v>
      </c>
      <c r="N494" t="str">
        <f t="shared" si="5"/>
        <v>Blue</v>
      </c>
    </row>
    <row r="495">
      <c r="A495" s="21">
        <v>2005.0</v>
      </c>
      <c r="B495" s="21" t="s">
        <v>11728</v>
      </c>
      <c r="C495" s="21" t="s">
        <v>9570</v>
      </c>
      <c r="D495" s="21" t="s">
        <v>77</v>
      </c>
      <c r="E495" s="21" t="s">
        <v>734</v>
      </c>
      <c r="F495" s="21" t="s">
        <v>11729</v>
      </c>
      <c r="G495" s="21">
        <v>1095.0</v>
      </c>
      <c r="H495" s="21">
        <v>765.0</v>
      </c>
      <c r="I495" s="128">
        <v>1936.0</v>
      </c>
      <c r="J495" s="52">
        <f t="shared" ref="J495:K495" si="497">G495/$I495</f>
        <v>0.5655991736</v>
      </c>
      <c r="K495" s="52">
        <f t="shared" si="497"/>
        <v>0.3951446281</v>
      </c>
      <c r="L495" s="55">
        <f t="shared" si="3"/>
        <v>-17.04545455</v>
      </c>
      <c r="M495">
        <f t="shared" si="4"/>
        <v>-330</v>
      </c>
      <c r="N495" t="str">
        <f t="shared" si="5"/>
        <v>Blue</v>
      </c>
    </row>
    <row r="496">
      <c r="A496" s="21">
        <v>2005.0</v>
      </c>
      <c r="B496" s="21" t="s">
        <v>11728</v>
      </c>
      <c r="C496" s="21" t="s">
        <v>9570</v>
      </c>
      <c r="D496" s="21" t="s">
        <v>9586</v>
      </c>
      <c r="E496" s="21" t="s">
        <v>734</v>
      </c>
      <c r="F496" s="21" t="s">
        <v>11729</v>
      </c>
      <c r="G496" s="21">
        <v>264.0</v>
      </c>
      <c r="H496" s="21">
        <v>331.0</v>
      </c>
      <c r="I496" s="128">
        <v>637.0</v>
      </c>
      <c r="J496" s="52">
        <f t="shared" ref="J496:K496" si="498">G496/$I496</f>
        <v>0.4144427002</v>
      </c>
      <c r="K496" s="52">
        <f t="shared" si="498"/>
        <v>0.5196232339</v>
      </c>
      <c r="L496" s="55">
        <f t="shared" si="3"/>
        <v>10.51805338</v>
      </c>
      <c r="M496">
        <f t="shared" si="4"/>
        <v>67</v>
      </c>
      <c r="N496" t="str">
        <f t="shared" si="5"/>
        <v>Green</v>
      </c>
    </row>
    <row r="497">
      <c r="A497" s="21">
        <v>2005.0</v>
      </c>
      <c r="B497" s="21" t="s">
        <v>11728</v>
      </c>
      <c r="C497" s="21" t="s">
        <v>9570</v>
      </c>
      <c r="D497" s="21" t="s">
        <v>9583</v>
      </c>
      <c r="E497" s="21" t="s">
        <v>734</v>
      </c>
      <c r="F497" s="21" t="s">
        <v>11729</v>
      </c>
      <c r="G497" s="21">
        <v>411.0</v>
      </c>
      <c r="H497" s="21">
        <v>389.0</v>
      </c>
      <c r="I497" s="128">
        <v>843.0</v>
      </c>
      <c r="J497" s="52">
        <f t="shared" ref="J497:K497" si="499">G497/$I497</f>
        <v>0.487544484</v>
      </c>
      <c r="K497" s="52">
        <f t="shared" si="499"/>
        <v>0.4614472123</v>
      </c>
      <c r="L497" s="55">
        <f t="shared" si="3"/>
        <v>-2.609727165</v>
      </c>
      <c r="M497">
        <f t="shared" si="4"/>
        <v>-22</v>
      </c>
      <c r="N497" t="str">
        <f t="shared" si="5"/>
        <v>Blue</v>
      </c>
    </row>
    <row r="498">
      <c r="A498" s="21">
        <v>2005.0</v>
      </c>
      <c r="B498" s="21" t="s">
        <v>11728</v>
      </c>
      <c r="C498" s="21" t="s">
        <v>9570</v>
      </c>
      <c r="D498" s="21" t="s">
        <v>9577</v>
      </c>
      <c r="E498" s="21" t="s">
        <v>734</v>
      </c>
      <c r="F498" s="21" t="s">
        <v>11729</v>
      </c>
      <c r="G498" s="21">
        <v>362.0</v>
      </c>
      <c r="H498" s="21">
        <v>270.0</v>
      </c>
      <c r="I498" s="128">
        <v>683.0</v>
      </c>
      <c r="J498" s="52">
        <f t="shared" ref="J498:K498" si="500">G498/$I498</f>
        <v>0.5300146413</v>
      </c>
      <c r="K498" s="52">
        <f t="shared" si="500"/>
        <v>0.3953147877</v>
      </c>
      <c r="L498" s="55">
        <f t="shared" si="3"/>
        <v>-13.46998536</v>
      </c>
      <c r="M498">
        <f t="shared" si="4"/>
        <v>-92</v>
      </c>
      <c r="N498" t="str">
        <f t="shared" si="5"/>
        <v>Blue</v>
      </c>
    </row>
    <row r="499">
      <c r="A499" s="21">
        <v>2005.0</v>
      </c>
      <c r="B499" s="21" t="s">
        <v>11728</v>
      </c>
      <c r="C499" s="21" t="s">
        <v>9570</v>
      </c>
      <c r="D499" s="21" t="s">
        <v>9571</v>
      </c>
      <c r="E499" s="21" t="s">
        <v>734</v>
      </c>
      <c r="F499" s="21" t="s">
        <v>11729</v>
      </c>
      <c r="G499" s="21">
        <v>822.0</v>
      </c>
      <c r="H499" s="21">
        <v>608.0</v>
      </c>
      <c r="I499" s="128">
        <v>1496.0</v>
      </c>
      <c r="J499" s="52">
        <f t="shared" ref="J499:K499" si="501">G499/$I499</f>
        <v>0.5494652406</v>
      </c>
      <c r="K499" s="52">
        <f t="shared" si="501"/>
        <v>0.4064171123</v>
      </c>
      <c r="L499" s="55">
        <f t="shared" si="3"/>
        <v>-14.30481283</v>
      </c>
      <c r="M499">
        <f t="shared" si="4"/>
        <v>-214</v>
      </c>
      <c r="N499" t="str">
        <f t="shared" si="5"/>
        <v>Blue</v>
      </c>
    </row>
    <row r="500">
      <c r="A500" s="21">
        <v>2005.0</v>
      </c>
      <c r="B500" s="21" t="s">
        <v>11728</v>
      </c>
      <c r="C500" s="21" t="s">
        <v>9570</v>
      </c>
      <c r="D500" s="21" t="s">
        <v>9574</v>
      </c>
      <c r="E500" s="21" t="s">
        <v>734</v>
      </c>
      <c r="F500" s="21" t="s">
        <v>11729</v>
      </c>
      <c r="G500" s="21">
        <v>615.0</v>
      </c>
      <c r="H500" s="21">
        <v>400.0</v>
      </c>
      <c r="I500" s="128">
        <v>1067.0</v>
      </c>
      <c r="J500" s="52">
        <f t="shared" ref="J500:K500" si="502">G500/$I500</f>
        <v>0.5763823805</v>
      </c>
      <c r="K500" s="52">
        <f t="shared" si="502"/>
        <v>0.3748828491</v>
      </c>
      <c r="L500" s="55">
        <f t="shared" si="3"/>
        <v>-20.14995314</v>
      </c>
      <c r="M500">
        <f t="shared" si="4"/>
        <v>-215</v>
      </c>
      <c r="N500" t="str">
        <f t="shared" si="5"/>
        <v>Blue</v>
      </c>
    </row>
    <row r="501">
      <c r="A501" s="21">
        <v>2005.0</v>
      </c>
      <c r="B501" s="21" t="s">
        <v>11728</v>
      </c>
      <c r="C501" s="21" t="s">
        <v>9570</v>
      </c>
      <c r="D501" s="21" t="s">
        <v>9580</v>
      </c>
      <c r="E501" s="21" t="s">
        <v>734</v>
      </c>
      <c r="F501" s="21" t="s">
        <v>11729</v>
      </c>
      <c r="G501" s="21">
        <v>494.0</v>
      </c>
      <c r="H501" s="21">
        <v>330.0</v>
      </c>
      <c r="I501" s="128">
        <v>874.0</v>
      </c>
      <c r="J501" s="52">
        <f t="shared" ref="J501:K501" si="503">G501/$I501</f>
        <v>0.5652173913</v>
      </c>
      <c r="K501" s="52">
        <f t="shared" si="503"/>
        <v>0.3775743707</v>
      </c>
      <c r="L501" s="55">
        <f t="shared" si="3"/>
        <v>-18.76430206</v>
      </c>
      <c r="M501">
        <f t="shared" si="4"/>
        <v>-164</v>
      </c>
      <c r="N501" t="str">
        <f t="shared" si="5"/>
        <v>Blue</v>
      </c>
    </row>
    <row r="502">
      <c r="A502" s="21">
        <v>2005.0</v>
      </c>
      <c r="B502" s="21" t="s">
        <v>11728</v>
      </c>
      <c r="C502" s="21" t="s">
        <v>662</v>
      </c>
      <c r="D502" s="21" t="s">
        <v>663</v>
      </c>
      <c r="E502" s="21" t="s">
        <v>734</v>
      </c>
      <c r="F502" s="21" t="s">
        <v>11729</v>
      </c>
      <c r="G502" s="21">
        <v>66.0</v>
      </c>
      <c r="H502" s="21">
        <v>304.0</v>
      </c>
      <c r="I502" s="128">
        <v>380.0</v>
      </c>
      <c r="J502" s="52">
        <f t="shared" ref="J502:K502" si="504">G502/$I502</f>
        <v>0.1736842105</v>
      </c>
      <c r="K502" s="52">
        <f t="shared" si="504"/>
        <v>0.8</v>
      </c>
      <c r="L502" s="55">
        <f t="shared" si="3"/>
        <v>62.63157895</v>
      </c>
      <c r="M502">
        <f t="shared" si="4"/>
        <v>238</v>
      </c>
      <c r="N502" t="str">
        <f t="shared" si="5"/>
        <v>Green</v>
      </c>
    </row>
    <row r="503">
      <c r="A503" s="21">
        <v>2005.0</v>
      </c>
      <c r="B503" s="21" t="s">
        <v>11728</v>
      </c>
      <c r="C503" s="21" t="s">
        <v>662</v>
      </c>
      <c r="D503" s="21" t="s">
        <v>8885</v>
      </c>
      <c r="E503" s="21" t="s">
        <v>734</v>
      </c>
      <c r="F503" s="21" t="s">
        <v>11729</v>
      </c>
      <c r="G503" s="21">
        <v>440.0</v>
      </c>
      <c r="H503" s="21">
        <v>383.0</v>
      </c>
      <c r="I503" s="128">
        <v>866.0</v>
      </c>
      <c r="J503" s="52">
        <f t="shared" ref="J503:K503" si="505">G503/$I503</f>
        <v>0.5080831409</v>
      </c>
      <c r="K503" s="52">
        <f t="shared" si="505"/>
        <v>0.4422632794</v>
      </c>
      <c r="L503" s="55">
        <f t="shared" si="3"/>
        <v>-6.581986143</v>
      </c>
      <c r="M503">
        <f t="shared" si="4"/>
        <v>-57</v>
      </c>
      <c r="N503" t="str">
        <f t="shared" si="5"/>
        <v>Blue</v>
      </c>
    </row>
    <row r="504">
      <c r="A504" s="21">
        <v>2005.0</v>
      </c>
      <c r="B504" s="21" t="s">
        <v>11728</v>
      </c>
      <c r="C504" s="21" t="s">
        <v>662</v>
      </c>
      <c r="D504" s="21" t="s">
        <v>3124</v>
      </c>
      <c r="E504" s="21" t="s">
        <v>734</v>
      </c>
      <c r="F504" s="21" t="s">
        <v>11729</v>
      </c>
      <c r="G504" s="21">
        <v>307.0</v>
      </c>
      <c r="H504" s="21">
        <v>303.0</v>
      </c>
      <c r="I504" s="128">
        <v>635.0</v>
      </c>
      <c r="J504" s="52">
        <f t="shared" ref="J504:K504" si="506">G504/$I504</f>
        <v>0.4834645669</v>
      </c>
      <c r="K504" s="52">
        <f t="shared" si="506"/>
        <v>0.4771653543</v>
      </c>
      <c r="L504" s="55">
        <f t="shared" si="3"/>
        <v>-0.6299212598</v>
      </c>
      <c r="M504">
        <f t="shared" si="4"/>
        <v>-4</v>
      </c>
      <c r="N504" t="str">
        <f t="shared" si="5"/>
        <v>Blue</v>
      </c>
    </row>
    <row r="505">
      <c r="A505" s="21">
        <v>2005.0</v>
      </c>
      <c r="B505" s="21" t="s">
        <v>11728</v>
      </c>
      <c r="C505" s="21" t="s">
        <v>662</v>
      </c>
      <c r="D505" s="21" t="s">
        <v>9198</v>
      </c>
      <c r="E505" s="21" t="s">
        <v>734</v>
      </c>
      <c r="F505" s="21" t="s">
        <v>11729</v>
      </c>
      <c r="G505" s="21">
        <v>191.0</v>
      </c>
      <c r="H505" s="21">
        <v>261.0</v>
      </c>
      <c r="I505" s="128">
        <v>484.0</v>
      </c>
      <c r="J505" s="52">
        <f t="shared" ref="J505:K505" si="507">G505/$I505</f>
        <v>0.3946280992</v>
      </c>
      <c r="K505" s="52">
        <f t="shared" si="507"/>
        <v>0.5392561983</v>
      </c>
      <c r="L505" s="55">
        <f t="shared" si="3"/>
        <v>14.46280992</v>
      </c>
      <c r="M505">
        <f t="shared" si="4"/>
        <v>70</v>
      </c>
      <c r="N505" t="str">
        <f t="shared" si="5"/>
        <v>Green</v>
      </c>
    </row>
    <row r="506">
      <c r="A506" s="21">
        <v>2005.0</v>
      </c>
      <c r="B506" s="21" t="s">
        <v>11728</v>
      </c>
      <c r="C506" s="21" t="s">
        <v>662</v>
      </c>
      <c r="D506" s="21" t="s">
        <v>9206</v>
      </c>
      <c r="E506" s="21" t="s">
        <v>734</v>
      </c>
      <c r="F506" s="21" t="s">
        <v>11729</v>
      </c>
      <c r="G506" s="21">
        <v>291.0</v>
      </c>
      <c r="H506" s="21">
        <v>330.0</v>
      </c>
      <c r="I506" s="128">
        <v>673.0</v>
      </c>
      <c r="J506" s="52">
        <f t="shared" ref="J506:K506" si="508">G506/$I506</f>
        <v>0.4323922734</v>
      </c>
      <c r="K506" s="52">
        <f t="shared" si="508"/>
        <v>0.4903417533</v>
      </c>
      <c r="L506" s="55">
        <f t="shared" si="3"/>
        <v>5.794947994</v>
      </c>
      <c r="M506">
        <f t="shared" si="4"/>
        <v>39</v>
      </c>
      <c r="N506" t="str">
        <f t="shared" si="5"/>
        <v>Green</v>
      </c>
    </row>
    <row r="507">
      <c r="A507" s="21">
        <v>2005.0</v>
      </c>
      <c r="B507" s="21" t="s">
        <v>11728</v>
      </c>
      <c r="C507" s="21" t="s">
        <v>662</v>
      </c>
      <c r="D507" s="21" t="s">
        <v>9203</v>
      </c>
      <c r="E507" s="21" t="s">
        <v>734</v>
      </c>
      <c r="F507" s="21" t="s">
        <v>11729</v>
      </c>
      <c r="G507" s="21">
        <v>175.0</v>
      </c>
      <c r="H507" s="21">
        <v>335.0</v>
      </c>
      <c r="I507" s="128">
        <v>534.0</v>
      </c>
      <c r="J507" s="52">
        <f t="shared" ref="J507:K507" si="509">G507/$I507</f>
        <v>0.3277153558</v>
      </c>
      <c r="K507" s="52">
        <f t="shared" si="509"/>
        <v>0.627340824</v>
      </c>
      <c r="L507" s="55">
        <f t="shared" si="3"/>
        <v>29.96254682</v>
      </c>
      <c r="M507">
        <f t="shared" si="4"/>
        <v>160</v>
      </c>
      <c r="N507" t="str">
        <f t="shared" si="5"/>
        <v>Green</v>
      </c>
    </row>
    <row r="508">
      <c r="A508" s="21">
        <v>2005.0</v>
      </c>
      <c r="B508" s="21" t="s">
        <v>11728</v>
      </c>
      <c r="C508" s="21" t="s">
        <v>662</v>
      </c>
      <c r="D508" s="21" t="s">
        <v>1304</v>
      </c>
      <c r="E508" s="21" t="s">
        <v>734</v>
      </c>
      <c r="F508" s="21" t="s">
        <v>11729</v>
      </c>
      <c r="G508" s="21">
        <v>141.0</v>
      </c>
      <c r="H508" s="21">
        <v>197.0</v>
      </c>
      <c r="I508" s="128">
        <v>354.0</v>
      </c>
      <c r="J508" s="52">
        <f t="shared" ref="J508:K508" si="510">G508/$I508</f>
        <v>0.3983050847</v>
      </c>
      <c r="K508" s="52">
        <f t="shared" si="510"/>
        <v>0.5564971751</v>
      </c>
      <c r="L508" s="55">
        <f t="shared" si="3"/>
        <v>15.81920904</v>
      </c>
      <c r="M508">
        <f t="shared" si="4"/>
        <v>56</v>
      </c>
      <c r="N508" t="str">
        <f t="shared" si="5"/>
        <v>Green</v>
      </c>
    </row>
    <row r="509">
      <c r="A509" s="21">
        <v>2005.0</v>
      </c>
      <c r="B509" s="21" t="s">
        <v>11728</v>
      </c>
      <c r="C509" s="21" t="s">
        <v>662</v>
      </c>
      <c r="D509" s="21" t="s">
        <v>9227</v>
      </c>
      <c r="E509" s="21" t="s">
        <v>734</v>
      </c>
      <c r="F509" s="21" t="s">
        <v>11729</v>
      </c>
      <c r="G509" s="21">
        <v>162.0</v>
      </c>
      <c r="H509" s="21">
        <v>191.0</v>
      </c>
      <c r="I509" s="128">
        <v>369.0</v>
      </c>
      <c r="J509" s="52">
        <f t="shared" ref="J509:K509" si="511">G509/$I509</f>
        <v>0.4390243902</v>
      </c>
      <c r="K509" s="52">
        <f t="shared" si="511"/>
        <v>0.5176151762</v>
      </c>
      <c r="L509" s="55">
        <f t="shared" si="3"/>
        <v>7.859078591</v>
      </c>
      <c r="M509">
        <f t="shared" si="4"/>
        <v>29</v>
      </c>
      <c r="N509" t="str">
        <f t="shared" si="5"/>
        <v>Green</v>
      </c>
    </row>
    <row r="510">
      <c r="A510" s="21">
        <v>2005.0</v>
      </c>
      <c r="B510" s="21" t="s">
        <v>11728</v>
      </c>
      <c r="C510" s="21" t="s">
        <v>662</v>
      </c>
      <c r="D510" s="21" t="s">
        <v>11724</v>
      </c>
      <c r="E510" s="21" t="s">
        <v>734</v>
      </c>
      <c r="F510" s="21" t="s">
        <v>11729</v>
      </c>
      <c r="G510" s="21">
        <v>181.0</v>
      </c>
      <c r="H510" s="21">
        <v>239.0</v>
      </c>
      <c r="I510" s="128">
        <v>445.0</v>
      </c>
      <c r="J510" s="52">
        <f t="shared" ref="J510:K510" si="512">G510/$I510</f>
        <v>0.406741573</v>
      </c>
      <c r="K510" s="52">
        <f t="shared" si="512"/>
        <v>0.5370786517</v>
      </c>
      <c r="L510" s="55">
        <f t="shared" si="3"/>
        <v>13.03370787</v>
      </c>
      <c r="M510">
        <f t="shared" si="4"/>
        <v>58</v>
      </c>
      <c r="N510" t="str">
        <f t="shared" si="5"/>
        <v>Green</v>
      </c>
    </row>
    <row r="511">
      <c r="A511" s="21">
        <v>2005.0</v>
      </c>
      <c r="B511" s="21" t="s">
        <v>11728</v>
      </c>
      <c r="C511" s="21" t="s">
        <v>662</v>
      </c>
      <c r="D511" s="21" t="s">
        <v>3885</v>
      </c>
      <c r="E511" s="21" t="s">
        <v>734</v>
      </c>
      <c r="F511" s="21" t="s">
        <v>11729</v>
      </c>
      <c r="G511" s="21">
        <v>358.0</v>
      </c>
      <c r="H511" s="21">
        <v>651.0</v>
      </c>
      <c r="I511" s="128">
        <v>1074.0</v>
      </c>
      <c r="J511" s="52">
        <f t="shared" ref="J511:K511" si="513">G511/$I511</f>
        <v>0.3333333333</v>
      </c>
      <c r="K511" s="52">
        <f t="shared" si="513"/>
        <v>0.6061452514</v>
      </c>
      <c r="L511" s="55">
        <f t="shared" si="3"/>
        <v>27.28119181</v>
      </c>
      <c r="M511">
        <f t="shared" si="4"/>
        <v>293</v>
      </c>
      <c r="N511" t="str">
        <f t="shared" si="5"/>
        <v>Green</v>
      </c>
    </row>
    <row r="512">
      <c r="A512" s="21">
        <v>2005.0</v>
      </c>
      <c r="B512" s="21" t="s">
        <v>11728</v>
      </c>
      <c r="C512" s="21" t="s">
        <v>662</v>
      </c>
      <c r="D512" s="21" t="s">
        <v>9218</v>
      </c>
      <c r="E512" s="21" t="s">
        <v>734</v>
      </c>
      <c r="F512" s="21" t="s">
        <v>11729</v>
      </c>
      <c r="G512" s="21">
        <v>180.0</v>
      </c>
      <c r="H512" s="21">
        <v>305.0</v>
      </c>
      <c r="I512" s="128">
        <v>510.0</v>
      </c>
      <c r="J512" s="52">
        <f t="shared" ref="J512:K512" si="514">G512/$I512</f>
        <v>0.3529411765</v>
      </c>
      <c r="K512" s="52">
        <f t="shared" si="514"/>
        <v>0.5980392157</v>
      </c>
      <c r="L512" s="55">
        <f t="shared" si="3"/>
        <v>24.50980392</v>
      </c>
      <c r="M512">
        <f t="shared" si="4"/>
        <v>125</v>
      </c>
      <c r="N512" t="str">
        <f t="shared" si="5"/>
        <v>Green</v>
      </c>
    </row>
    <row r="513">
      <c r="A513" s="21">
        <v>2005.0</v>
      </c>
      <c r="B513" s="21" t="s">
        <v>11728</v>
      </c>
      <c r="C513" s="21" t="s">
        <v>662</v>
      </c>
      <c r="D513" s="21" t="s">
        <v>9248</v>
      </c>
      <c r="E513" s="21" t="s">
        <v>734</v>
      </c>
      <c r="F513" s="21" t="s">
        <v>11729</v>
      </c>
      <c r="G513" s="21">
        <v>551.0</v>
      </c>
      <c r="H513" s="21">
        <v>347.0</v>
      </c>
      <c r="I513" s="128">
        <v>973.0</v>
      </c>
      <c r="J513" s="52">
        <f t="shared" ref="J513:K513" si="515">G513/$I513</f>
        <v>0.5662898253</v>
      </c>
      <c r="K513" s="52">
        <f t="shared" si="515"/>
        <v>0.3566289825</v>
      </c>
      <c r="L513" s="55">
        <f t="shared" si="3"/>
        <v>-20.96608428</v>
      </c>
      <c r="M513">
        <f t="shared" si="4"/>
        <v>-204</v>
      </c>
      <c r="N513" t="str">
        <f t="shared" si="5"/>
        <v>Blue</v>
      </c>
    </row>
    <row r="514">
      <c r="A514" s="21">
        <v>2005.0</v>
      </c>
      <c r="B514" s="21" t="s">
        <v>11728</v>
      </c>
      <c r="C514" s="21" t="s">
        <v>662</v>
      </c>
      <c r="D514" s="21" t="s">
        <v>9251</v>
      </c>
      <c r="E514" s="21" t="s">
        <v>734</v>
      </c>
      <c r="F514" s="21" t="s">
        <v>11729</v>
      </c>
      <c r="G514" s="21">
        <v>364.0</v>
      </c>
      <c r="H514" s="21">
        <v>356.0</v>
      </c>
      <c r="I514" s="128">
        <v>782.0</v>
      </c>
      <c r="J514" s="52">
        <f t="shared" ref="J514:K514" si="516">G514/$I514</f>
        <v>0.4654731458</v>
      </c>
      <c r="K514" s="52">
        <f t="shared" si="516"/>
        <v>0.4552429668</v>
      </c>
      <c r="L514" s="55">
        <f t="shared" si="3"/>
        <v>-1.023017903</v>
      </c>
      <c r="M514">
        <f t="shared" si="4"/>
        <v>-8</v>
      </c>
      <c r="N514" t="str">
        <f t="shared" si="5"/>
        <v>Blue</v>
      </c>
    </row>
    <row r="515">
      <c r="A515" s="21">
        <v>2005.0</v>
      </c>
      <c r="B515" s="21" t="s">
        <v>11728</v>
      </c>
      <c r="C515" s="21" t="s">
        <v>662</v>
      </c>
      <c r="D515" s="21" t="s">
        <v>9230</v>
      </c>
      <c r="E515" s="21" t="s">
        <v>734</v>
      </c>
      <c r="F515" s="21" t="s">
        <v>11729</v>
      </c>
      <c r="G515" s="21">
        <v>199.0</v>
      </c>
      <c r="H515" s="21">
        <v>396.0</v>
      </c>
      <c r="I515" s="128">
        <v>623.0</v>
      </c>
      <c r="J515" s="52">
        <f t="shared" ref="J515:K515" si="517">G515/$I515</f>
        <v>0.3194221509</v>
      </c>
      <c r="K515" s="52">
        <f t="shared" si="517"/>
        <v>0.6356340289</v>
      </c>
      <c r="L515" s="55">
        <f t="shared" si="3"/>
        <v>31.6211878</v>
      </c>
      <c r="M515">
        <f t="shared" si="4"/>
        <v>197</v>
      </c>
      <c r="N515" t="str">
        <f t="shared" si="5"/>
        <v>Green</v>
      </c>
    </row>
    <row r="516">
      <c r="A516" s="21">
        <v>2005.0</v>
      </c>
      <c r="B516" s="21" t="s">
        <v>11728</v>
      </c>
      <c r="C516" s="21" t="s">
        <v>662</v>
      </c>
      <c r="D516" s="21" t="s">
        <v>9209</v>
      </c>
      <c r="E516" s="21" t="s">
        <v>734</v>
      </c>
      <c r="F516" s="21" t="s">
        <v>11729</v>
      </c>
      <c r="G516" s="21">
        <v>164.0</v>
      </c>
      <c r="H516" s="21">
        <v>188.0</v>
      </c>
      <c r="I516" s="128">
        <v>362.0</v>
      </c>
      <c r="J516" s="52">
        <f t="shared" ref="J516:K516" si="518">G516/$I516</f>
        <v>0.453038674</v>
      </c>
      <c r="K516" s="52">
        <f t="shared" si="518"/>
        <v>0.5193370166</v>
      </c>
      <c r="L516" s="55">
        <f t="shared" si="3"/>
        <v>6.629834254</v>
      </c>
      <c r="M516">
        <f t="shared" si="4"/>
        <v>24</v>
      </c>
      <c r="N516" t="str">
        <f t="shared" si="5"/>
        <v>Green</v>
      </c>
    </row>
    <row r="517">
      <c r="A517" s="21">
        <v>2005.0</v>
      </c>
      <c r="B517" s="21" t="s">
        <v>11728</v>
      </c>
      <c r="C517" s="21" t="s">
        <v>662</v>
      </c>
      <c r="D517" s="21" t="s">
        <v>5746</v>
      </c>
      <c r="E517" s="21" t="s">
        <v>734</v>
      </c>
      <c r="F517" s="21" t="s">
        <v>11729</v>
      </c>
      <c r="G517" s="21">
        <v>139.0</v>
      </c>
      <c r="H517" s="21">
        <v>88.0</v>
      </c>
      <c r="I517" s="128">
        <v>242.0</v>
      </c>
      <c r="J517" s="52">
        <f t="shared" ref="J517:K517" si="519">G517/$I517</f>
        <v>0.5743801653</v>
      </c>
      <c r="K517" s="52">
        <f t="shared" si="519"/>
        <v>0.3636363636</v>
      </c>
      <c r="L517" s="55">
        <f t="shared" si="3"/>
        <v>-21.07438017</v>
      </c>
      <c r="M517">
        <f t="shared" si="4"/>
        <v>-51</v>
      </c>
      <c r="N517" t="str">
        <f t="shared" si="5"/>
        <v>Blue</v>
      </c>
    </row>
    <row r="518">
      <c r="A518" s="21">
        <v>2005.0</v>
      </c>
      <c r="B518" s="21" t="s">
        <v>11728</v>
      </c>
      <c r="C518" s="21" t="s">
        <v>662</v>
      </c>
      <c r="D518" s="21" t="s">
        <v>3752</v>
      </c>
      <c r="E518" s="21" t="s">
        <v>734</v>
      </c>
      <c r="F518" s="21" t="s">
        <v>11729</v>
      </c>
      <c r="G518" s="21">
        <v>141.0</v>
      </c>
      <c r="H518" s="21">
        <v>115.0</v>
      </c>
      <c r="I518" s="128">
        <v>271.0</v>
      </c>
      <c r="J518" s="52">
        <f t="shared" ref="J518:K518" si="520">G518/$I518</f>
        <v>0.520295203</v>
      </c>
      <c r="K518" s="52">
        <f t="shared" si="520"/>
        <v>0.4243542435</v>
      </c>
      <c r="L518" s="55">
        <f t="shared" si="3"/>
        <v>-9.594095941</v>
      </c>
      <c r="M518">
        <f t="shared" si="4"/>
        <v>-26</v>
      </c>
      <c r="N518" t="str">
        <f t="shared" si="5"/>
        <v>Blue</v>
      </c>
    </row>
    <row r="519">
      <c r="A519" s="21">
        <v>2005.0</v>
      </c>
      <c r="B519" s="21" t="s">
        <v>11728</v>
      </c>
      <c r="C519" s="21" t="s">
        <v>662</v>
      </c>
      <c r="D519" s="21" t="s">
        <v>9241</v>
      </c>
      <c r="E519" s="21" t="s">
        <v>734</v>
      </c>
      <c r="F519" s="21" t="s">
        <v>11729</v>
      </c>
      <c r="G519" s="21">
        <v>283.0</v>
      </c>
      <c r="H519" s="21">
        <v>357.0</v>
      </c>
      <c r="I519" s="128">
        <v>688.0</v>
      </c>
      <c r="J519" s="52">
        <f t="shared" ref="J519:K519" si="521">G519/$I519</f>
        <v>0.4113372093</v>
      </c>
      <c r="K519" s="52">
        <f t="shared" si="521"/>
        <v>0.5188953488</v>
      </c>
      <c r="L519" s="55">
        <f t="shared" si="3"/>
        <v>10.75581395</v>
      </c>
      <c r="M519">
        <f t="shared" si="4"/>
        <v>74</v>
      </c>
      <c r="N519" t="str">
        <f t="shared" si="5"/>
        <v>Green</v>
      </c>
    </row>
    <row r="520">
      <c r="A520" s="21">
        <v>2005.0</v>
      </c>
      <c r="B520" s="21" t="s">
        <v>11728</v>
      </c>
      <c r="C520" s="21" t="s">
        <v>662</v>
      </c>
      <c r="D520" s="21" t="s">
        <v>189</v>
      </c>
      <c r="E520" s="21" t="s">
        <v>734</v>
      </c>
      <c r="F520" s="21" t="s">
        <v>11729</v>
      </c>
      <c r="G520" s="21">
        <v>299.0</v>
      </c>
      <c r="H520" s="21">
        <v>239.0</v>
      </c>
      <c r="I520" s="128">
        <v>567.0</v>
      </c>
      <c r="J520" s="52">
        <f t="shared" ref="J520:K520" si="522">G520/$I520</f>
        <v>0.5273368607</v>
      </c>
      <c r="K520" s="52">
        <f t="shared" si="522"/>
        <v>0.4215167549</v>
      </c>
      <c r="L520" s="55">
        <f t="shared" si="3"/>
        <v>-10.58201058</v>
      </c>
      <c r="M520">
        <f t="shared" si="4"/>
        <v>-60</v>
      </c>
      <c r="N520" t="str">
        <f t="shared" si="5"/>
        <v>Blue</v>
      </c>
    </row>
    <row r="521">
      <c r="A521" s="21">
        <v>2005.0</v>
      </c>
      <c r="B521" s="21" t="s">
        <v>11728</v>
      </c>
      <c r="C521" s="21" t="s">
        <v>662</v>
      </c>
      <c r="D521" s="21" t="s">
        <v>1129</v>
      </c>
      <c r="E521" s="21" t="s">
        <v>734</v>
      </c>
      <c r="F521" s="21" t="s">
        <v>11729</v>
      </c>
      <c r="G521" s="21">
        <v>215.0</v>
      </c>
      <c r="H521" s="21">
        <v>297.0</v>
      </c>
      <c r="I521" s="128">
        <v>534.0</v>
      </c>
      <c r="J521" s="52">
        <f t="shared" ref="J521:K521" si="523">G521/$I521</f>
        <v>0.4026217228</v>
      </c>
      <c r="K521" s="52">
        <f t="shared" si="523"/>
        <v>0.5561797753</v>
      </c>
      <c r="L521" s="55">
        <f t="shared" si="3"/>
        <v>15.35580524</v>
      </c>
      <c r="M521">
        <f t="shared" si="4"/>
        <v>82</v>
      </c>
      <c r="N521" t="str">
        <f t="shared" si="5"/>
        <v>Green</v>
      </c>
    </row>
    <row r="522">
      <c r="A522" s="21">
        <v>2005.0</v>
      </c>
      <c r="B522" s="21" t="s">
        <v>11728</v>
      </c>
      <c r="C522" s="21" t="s">
        <v>662</v>
      </c>
      <c r="D522" s="21" t="s">
        <v>3837</v>
      </c>
      <c r="E522" s="21" t="s">
        <v>734</v>
      </c>
      <c r="F522" s="21" t="s">
        <v>11729</v>
      </c>
      <c r="G522" s="21">
        <v>278.0</v>
      </c>
      <c r="H522" s="21">
        <v>191.0</v>
      </c>
      <c r="I522" s="128">
        <v>497.0</v>
      </c>
      <c r="J522" s="52">
        <f t="shared" ref="J522:K522" si="524">G522/$I522</f>
        <v>0.5593561368</v>
      </c>
      <c r="K522" s="52">
        <f t="shared" si="524"/>
        <v>0.384305835</v>
      </c>
      <c r="L522" s="55">
        <f t="shared" si="3"/>
        <v>-17.50503018</v>
      </c>
      <c r="M522">
        <f t="shared" si="4"/>
        <v>-87</v>
      </c>
      <c r="N522" t="str">
        <f t="shared" si="5"/>
        <v>Blue</v>
      </c>
    </row>
    <row r="523">
      <c r="A523" s="21">
        <v>2005.0</v>
      </c>
      <c r="B523" s="21" t="s">
        <v>11728</v>
      </c>
      <c r="C523" s="21" t="s">
        <v>662</v>
      </c>
      <c r="D523" s="21" t="s">
        <v>9233</v>
      </c>
      <c r="E523" s="21" t="s">
        <v>734</v>
      </c>
      <c r="F523" s="21" t="s">
        <v>11729</v>
      </c>
      <c r="G523" s="21">
        <v>123.0</v>
      </c>
      <c r="H523" s="21">
        <v>266.0</v>
      </c>
      <c r="I523" s="128">
        <v>411.0</v>
      </c>
      <c r="J523" s="52">
        <f t="shared" ref="J523:K523" si="525">G523/$I523</f>
        <v>0.299270073</v>
      </c>
      <c r="K523" s="52">
        <f t="shared" si="525"/>
        <v>0.6472019465</v>
      </c>
      <c r="L523" s="55">
        <f t="shared" si="3"/>
        <v>34.79318735</v>
      </c>
      <c r="M523">
        <f t="shared" si="4"/>
        <v>143</v>
      </c>
      <c r="N523" t="str">
        <f t="shared" si="5"/>
        <v>Green</v>
      </c>
    </row>
    <row r="524">
      <c r="A524" s="21">
        <v>2005.0</v>
      </c>
      <c r="B524" s="21" t="s">
        <v>11728</v>
      </c>
      <c r="C524" s="21" t="s">
        <v>662</v>
      </c>
      <c r="D524" s="21" t="s">
        <v>9238</v>
      </c>
      <c r="E524" s="21" t="s">
        <v>734</v>
      </c>
      <c r="F524" s="21" t="s">
        <v>11729</v>
      </c>
      <c r="G524" s="21">
        <v>208.0</v>
      </c>
      <c r="H524" s="21">
        <v>245.0</v>
      </c>
      <c r="I524" s="128">
        <v>479.0</v>
      </c>
      <c r="J524" s="52">
        <f t="shared" ref="J524:K524" si="526">G524/$I524</f>
        <v>0.4342379958</v>
      </c>
      <c r="K524" s="52">
        <f t="shared" si="526"/>
        <v>0.5114822547</v>
      </c>
      <c r="L524" s="55">
        <f t="shared" si="3"/>
        <v>7.724425887</v>
      </c>
      <c r="M524">
        <f t="shared" si="4"/>
        <v>37</v>
      </c>
      <c r="N524" t="str">
        <f t="shared" si="5"/>
        <v>Green</v>
      </c>
    </row>
    <row r="525">
      <c r="A525" s="21">
        <v>2005.0</v>
      </c>
      <c r="B525" s="21" t="s">
        <v>11728</v>
      </c>
      <c r="C525" s="21" t="s">
        <v>742</v>
      </c>
      <c r="D525" s="21" t="s">
        <v>846</v>
      </c>
      <c r="E525" s="21" t="s">
        <v>734</v>
      </c>
      <c r="F525" s="21" t="s">
        <v>11729</v>
      </c>
      <c r="G525" s="21">
        <v>555.0</v>
      </c>
      <c r="H525" s="21">
        <v>772.0</v>
      </c>
      <c r="I525" s="128">
        <v>1382.0</v>
      </c>
      <c r="J525" s="52">
        <f t="shared" ref="J525:K525" si="527">G525/$I525</f>
        <v>0.4015918958</v>
      </c>
      <c r="K525" s="52">
        <f t="shared" si="527"/>
        <v>0.5586107091</v>
      </c>
      <c r="L525" s="55">
        <f t="shared" si="3"/>
        <v>15.70188133</v>
      </c>
      <c r="M525">
        <f t="shared" si="4"/>
        <v>217</v>
      </c>
      <c r="N525" t="str">
        <f t="shared" si="5"/>
        <v>Green</v>
      </c>
    </row>
    <row r="526">
      <c r="A526" s="21">
        <v>2005.0</v>
      </c>
      <c r="B526" s="21" t="s">
        <v>11728</v>
      </c>
      <c r="C526" s="21" t="s">
        <v>742</v>
      </c>
      <c r="D526" s="21" t="s">
        <v>541</v>
      </c>
      <c r="E526" s="21" t="s">
        <v>734</v>
      </c>
      <c r="F526" s="21" t="s">
        <v>11729</v>
      </c>
      <c r="G526" s="21">
        <v>1293.0</v>
      </c>
      <c r="H526" s="21">
        <v>859.0</v>
      </c>
      <c r="I526" s="128">
        <v>2234.0</v>
      </c>
      <c r="J526" s="52">
        <f t="shared" ref="J526:K526" si="528">G526/$I526</f>
        <v>0.578782453</v>
      </c>
      <c r="K526" s="52">
        <f t="shared" si="528"/>
        <v>0.3845120859</v>
      </c>
      <c r="L526" s="55">
        <f t="shared" si="3"/>
        <v>-19.42703671</v>
      </c>
      <c r="M526">
        <f t="shared" si="4"/>
        <v>-434</v>
      </c>
      <c r="N526" t="str">
        <f t="shared" si="5"/>
        <v>Blue</v>
      </c>
    </row>
    <row r="527">
      <c r="A527" s="21">
        <v>2005.0</v>
      </c>
      <c r="B527" s="21" t="s">
        <v>11728</v>
      </c>
      <c r="C527" s="21" t="s">
        <v>742</v>
      </c>
      <c r="D527" s="21" t="s">
        <v>7571</v>
      </c>
      <c r="E527" s="21" t="s">
        <v>734</v>
      </c>
      <c r="F527" s="21" t="s">
        <v>11729</v>
      </c>
      <c r="G527" s="21">
        <v>659.0</v>
      </c>
      <c r="H527" s="21">
        <v>691.0</v>
      </c>
      <c r="I527" s="128">
        <v>1434.0</v>
      </c>
      <c r="J527" s="52">
        <f t="shared" ref="J527:K527" si="529">G527/$I527</f>
        <v>0.459553696</v>
      </c>
      <c r="K527" s="52">
        <f t="shared" si="529"/>
        <v>0.4818688982</v>
      </c>
      <c r="L527" s="55">
        <f t="shared" si="3"/>
        <v>2.231520223</v>
      </c>
      <c r="M527">
        <f t="shared" si="4"/>
        <v>32</v>
      </c>
      <c r="N527" t="str">
        <f t="shared" si="5"/>
        <v>Green</v>
      </c>
    </row>
    <row r="528">
      <c r="A528" s="21">
        <v>2005.0</v>
      </c>
      <c r="B528" s="21" t="s">
        <v>11728</v>
      </c>
      <c r="C528" s="21" t="s">
        <v>742</v>
      </c>
      <c r="D528" s="21" t="s">
        <v>9675</v>
      </c>
      <c r="E528" s="21" t="s">
        <v>734</v>
      </c>
      <c r="F528" s="21" t="s">
        <v>11729</v>
      </c>
      <c r="G528" s="21">
        <v>676.0</v>
      </c>
      <c r="H528" s="21">
        <v>617.0</v>
      </c>
      <c r="I528" s="128">
        <v>1362.0</v>
      </c>
      <c r="J528" s="52">
        <f t="shared" ref="J528:K528" si="530">G528/$I528</f>
        <v>0.496328928</v>
      </c>
      <c r="K528" s="52">
        <f t="shared" si="530"/>
        <v>0.453010279</v>
      </c>
      <c r="L528" s="55">
        <f t="shared" si="3"/>
        <v>-4.331864905</v>
      </c>
      <c r="M528">
        <f t="shared" si="4"/>
        <v>-59</v>
      </c>
      <c r="N528" t="str">
        <f t="shared" si="5"/>
        <v>Blue</v>
      </c>
    </row>
    <row r="529">
      <c r="A529" s="21">
        <v>2005.0</v>
      </c>
      <c r="B529" s="21" t="s">
        <v>11728</v>
      </c>
      <c r="C529" s="21" t="s">
        <v>742</v>
      </c>
      <c r="D529" s="21" t="s">
        <v>8758</v>
      </c>
      <c r="E529" s="21" t="s">
        <v>734</v>
      </c>
      <c r="F529" s="21" t="s">
        <v>11729</v>
      </c>
      <c r="G529" s="21">
        <v>1883.0</v>
      </c>
      <c r="H529" s="21">
        <v>2446.0</v>
      </c>
      <c r="I529" s="128">
        <v>4511.0</v>
      </c>
      <c r="J529" s="52">
        <f t="shared" ref="J529:K529" si="531">G529/$I529</f>
        <v>0.4174240745</v>
      </c>
      <c r="K529" s="52">
        <f t="shared" si="531"/>
        <v>0.5422301042</v>
      </c>
      <c r="L529" s="55">
        <f t="shared" si="3"/>
        <v>12.48060297</v>
      </c>
      <c r="M529">
        <f t="shared" si="4"/>
        <v>563</v>
      </c>
      <c r="N529" t="str">
        <f t="shared" si="5"/>
        <v>Green</v>
      </c>
    </row>
    <row r="530">
      <c r="A530" s="21">
        <v>2005.0</v>
      </c>
      <c r="B530" s="21" t="s">
        <v>11728</v>
      </c>
      <c r="C530" s="21" t="s">
        <v>742</v>
      </c>
      <c r="D530" s="21" t="s">
        <v>314</v>
      </c>
      <c r="E530" s="21" t="s">
        <v>734</v>
      </c>
      <c r="F530" s="21" t="s">
        <v>11729</v>
      </c>
      <c r="G530" s="21">
        <v>922.0</v>
      </c>
      <c r="H530" s="21">
        <v>208.0</v>
      </c>
      <c r="I530" s="128">
        <v>1180.0</v>
      </c>
      <c r="J530" s="52">
        <f t="shared" ref="J530:K530" si="532">G530/$I530</f>
        <v>0.7813559322</v>
      </c>
      <c r="K530" s="52">
        <f t="shared" si="532"/>
        <v>0.1762711864</v>
      </c>
      <c r="L530" s="55">
        <f t="shared" si="3"/>
        <v>-60.50847458</v>
      </c>
      <c r="M530">
        <f t="shared" si="4"/>
        <v>-714</v>
      </c>
      <c r="N530" t="str">
        <f t="shared" si="5"/>
        <v>Blue</v>
      </c>
    </row>
    <row r="531">
      <c r="A531" s="21">
        <v>2005.0</v>
      </c>
      <c r="B531" s="21" t="s">
        <v>11728</v>
      </c>
      <c r="C531" s="21" t="s">
        <v>742</v>
      </c>
      <c r="D531" s="21" t="s">
        <v>877</v>
      </c>
      <c r="E531" s="21" t="s">
        <v>734</v>
      </c>
      <c r="F531" s="21" t="s">
        <v>11729</v>
      </c>
      <c r="G531" s="21">
        <v>1261.0</v>
      </c>
      <c r="H531" s="21">
        <v>1368.0</v>
      </c>
      <c r="I531" s="128">
        <v>2739.0</v>
      </c>
      <c r="J531" s="52">
        <f t="shared" ref="J531:K531" si="533">G531/$I531</f>
        <v>0.4603870026</v>
      </c>
      <c r="K531" s="52">
        <f t="shared" si="533"/>
        <v>0.4994523549</v>
      </c>
      <c r="L531" s="55">
        <f t="shared" si="3"/>
        <v>3.906535232</v>
      </c>
      <c r="M531">
        <f t="shared" si="4"/>
        <v>107</v>
      </c>
      <c r="N531" t="str">
        <f t="shared" si="5"/>
        <v>Green</v>
      </c>
    </row>
    <row r="532">
      <c r="A532" s="21">
        <v>2005.0</v>
      </c>
      <c r="B532" s="21" t="s">
        <v>11728</v>
      </c>
      <c r="C532" s="21" t="s">
        <v>742</v>
      </c>
      <c r="D532" s="21" t="s">
        <v>743</v>
      </c>
      <c r="E532" s="21" t="s">
        <v>734</v>
      </c>
      <c r="F532" s="21" t="s">
        <v>11729</v>
      </c>
      <c r="G532" s="21">
        <v>607.0</v>
      </c>
      <c r="H532" s="21">
        <v>31.0</v>
      </c>
      <c r="I532" s="128">
        <v>692.0</v>
      </c>
      <c r="J532" s="52">
        <f t="shared" ref="J532:K532" si="534">G532/$I532</f>
        <v>0.8771676301</v>
      </c>
      <c r="K532" s="52">
        <f t="shared" si="534"/>
        <v>0.04479768786</v>
      </c>
      <c r="L532" s="55">
        <f t="shared" si="3"/>
        <v>-83.23699422</v>
      </c>
      <c r="M532">
        <f t="shared" si="4"/>
        <v>-576</v>
      </c>
      <c r="N532" t="str">
        <f t="shared" si="5"/>
        <v>Blue</v>
      </c>
    </row>
    <row r="533">
      <c r="A533" s="21">
        <v>2005.0</v>
      </c>
      <c r="B533" s="21" t="s">
        <v>11728</v>
      </c>
      <c r="C533" s="21" t="s">
        <v>742</v>
      </c>
      <c r="D533" s="21" t="s">
        <v>921</v>
      </c>
      <c r="E533" s="21" t="s">
        <v>734</v>
      </c>
      <c r="F533" s="21" t="s">
        <v>11729</v>
      </c>
      <c r="G533" s="21">
        <v>2330.0</v>
      </c>
      <c r="H533" s="21">
        <v>2312.0</v>
      </c>
      <c r="I533" s="128">
        <v>4808.0</v>
      </c>
      <c r="J533" s="52">
        <f t="shared" ref="J533:K533" si="535">G533/$I533</f>
        <v>0.484608985</v>
      </c>
      <c r="K533" s="52">
        <f t="shared" si="535"/>
        <v>0.4808652246</v>
      </c>
      <c r="L533" s="55">
        <f t="shared" si="3"/>
        <v>-0.3743760399</v>
      </c>
      <c r="M533">
        <f t="shared" si="4"/>
        <v>-18</v>
      </c>
      <c r="N533" t="str">
        <f t="shared" si="5"/>
        <v>Blue</v>
      </c>
    </row>
    <row r="534">
      <c r="A534" s="21">
        <v>2005.0</v>
      </c>
      <c r="B534" s="21" t="s">
        <v>11728</v>
      </c>
      <c r="C534" s="21" t="s">
        <v>742</v>
      </c>
      <c r="D534" s="21" t="s">
        <v>9664</v>
      </c>
      <c r="E534" s="21" t="s">
        <v>734</v>
      </c>
      <c r="F534" s="21" t="s">
        <v>11729</v>
      </c>
      <c r="G534" s="21">
        <v>231.0</v>
      </c>
      <c r="H534" s="21">
        <v>260.0</v>
      </c>
      <c r="I534" s="128">
        <v>521.0</v>
      </c>
      <c r="J534" s="52">
        <f t="shared" ref="J534:K534" si="536">G534/$I534</f>
        <v>0.443378119</v>
      </c>
      <c r="K534" s="52">
        <f t="shared" si="536"/>
        <v>0.4990403071</v>
      </c>
      <c r="L534" s="55">
        <f t="shared" si="3"/>
        <v>5.56621881</v>
      </c>
      <c r="M534">
        <f t="shared" si="4"/>
        <v>29</v>
      </c>
      <c r="N534" t="str">
        <f t="shared" si="5"/>
        <v>Green</v>
      </c>
    </row>
    <row r="535">
      <c r="A535" s="21">
        <v>2005.0</v>
      </c>
      <c r="B535" s="21" t="s">
        <v>11728</v>
      </c>
      <c r="C535" s="21" t="s">
        <v>742</v>
      </c>
      <c r="D535" s="21" t="s">
        <v>9658</v>
      </c>
      <c r="E535" s="21" t="s">
        <v>734</v>
      </c>
      <c r="F535" s="21" t="s">
        <v>11729</v>
      </c>
      <c r="G535" s="21">
        <v>1098.0</v>
      </c>
      <c r="H535" s="21">
        <v>1514.0</v>
      </c>
      <c r="I535" s="128">
        <v>2753.0</v>
      </c>
      <c r="J535" s="52">
        <f t="shared" ref="J535:K535" si="537">G535/$I535</f>
        <v>0.3988376317</v>
      </c>
      <c r="K535" s="52">
        <f t="shared" si="537"/>
        <v>0.549945514</v>
      </c>
      <c r="L535" s="55">
        <f t="shared" si="3"/>
        <v>15.11078823</v>
      </c>
      <c r="M535">
        <f t="shared" si="4"/>
        <v>416</v>
      </c>
      <c r="N535" t="str">
        <f t="shared" si="5"/>
        <v>Green</v>
      </c>
    </row>
    <row r="536">
      <c r="A536" s="21">
        <v>2005.0</v>
      </c>
      <c r="B536" s="21" t="s">
        <v>11728</v>
      </c>
      <c r="C536" s="21" t="s">
        <v>742</v>
      </c>
      <c r="D536" s="21" t="s">
        <v>9643</v>
      </c>
      <c r="E536" s="21" t="s">
        <v>734</v>
      </c>
      <c r="F536" s="21" t="s">
        <v>11729</v>
      </c>
      <c r="G536" s="21">
        <v>1038.0</v>
      </c>
      <c r="H536" s="21">
        <v>1449.0</v>
      </c>
      <c r="I536" s="128">
        <v>2614.0</v>
      </c>
      <c r="J536" s="52">
        <f t="shared" ref="J536:K536" si="538">G536/$I536</f>
        <v>0.3970925784</v>
      </c>
      <c r="K536" s="52">
        <f t="shared" si="538"/>
        <v>0.5543228768</v>
      </c>
      <c r="L536" s="55">
        <f t="shared" si="3"/>
        <v>15.72302984</v>
      </c>
      <c r="M536">
        <f t="shared" si="4"/>
        <v>411</v>
      </c>
      <c r="N536" t="str">
        <f t="shared" si="5"/>
        <v>Green</v>
      </c>
    </row>
    <row r="537">
      <c r="A537" s="21">
        <v>2005.0</v>
      </c>
      <c r="B537" s="21" t="s">
        <v>11728</v>
      </c>
      <c r="C537" s="21" t="s">
        <v>742</v>
      </c>
      <c r="D537" s="21" t="s">
        <v>9661</v>
      </c>
      <c r="E537" s="21" t="s">
        <v>734</v>
      </c>
      <c r="F537" s="21" t="s">
        <v>11729</v>
      </c>
      <c r="G537" s="21">
        <v>384.0</v>
      </c>
      <c r="H537" s="21">
        <v>532.0</v>
      </c>
      <c r="I537" s="128">
        <v>957.0</v>
      </c>
      <c r="J537" s="52">
        <f t="shared" ref="J537:K537" si="539">G537/$I537</f>
        <v>0.4012539185</v>
      </c>
      <c r="K537" s="52">
        <f t="shared" si="539"/>
        <v>0.5559038662</v>
      </c>
      <c r="L537" s="55">
        <f t="shared" si="3"/>
        <v>15.46499478</v>
      </c>
      <c r="M537">
        <f t="shared" si="4"/>
        <v>148</v>
      </c>
      <c r="N537" t="str">
        <f t="shared" si="5"/>
        <v>Green</v>
      </c>
    </row>
    <row r="538">
      <c r="A538" s="21">
        <v>2005.0</v>
      </c>
      <c r="B538" s="21" t="s">
        <v>11728</v>
      </c>
      <c r="C538" s="21" t="s">
        <v>742</v>
      </c>
      <c r="D538" s="21" t="s">
        <v>6484</v>
      </c>
      <c r="E538" s="21" t="s">
        <v>734</v>
      </c>
      <c r="F538" s="21" t="s">
        <v>11729</v>
      </c>
      <c r="G538" s="21">
        <v>578.0</v>
      </c>
      <c r="H538" s="21">
        <v>905.0</v>
      </c>
      <c r="I538" s="128">
        <v>1531.0</v>
      </c>
      <c r="J538" s="52">
        <f t="shared" ref="J538:K538" si="540">G538/$I538</f>
        <v>0.3775310255</v>
      </c>
      <c r="K538" s="52">
        <f t="shared" si="540"/>
        <v>0.591116917</v>
      </c>
      <c r="L538" s="55">
        <f t="shared" si="3"/>
        <v>21.35858916</v>
      </c>
      <c r="M538">
        <f t="shared" si="4"/>
        <v>327</v>
      </c>
      <c r="N538" t="str">
        <f t="shared" si="5"/>
        <v>Green</v>
      </c>
    </row>
    <row r="539">
      <c r="A539" s="21">
        <v>2005.0</v>
      </c>
      <c r="B539" s="21" t="s">
        <v>11728</v>
      </c>
      <c r="C539" s="21" t="s">
        <v>742</v>
      </c>
      <c r="D539" s="21" t="s">
        <v>7954</v>
      </c>
      <c r="E539" s="21" t="s">
        <v>734</v>
      </c>
      <c r="F539" s="21" t="s">
        <v>11729</v>
      </c>
      <c r="G539" s="21">
        <v>806.0</v>
      </c>
      <c r="H539" s="21">
        <v>866.0</v>
      </c>
      <c r="I539" s="128">
        <v>1739.0</v>
      </c>
      <c r="J539" s="52">
        <f t="shared" ref="J539:K539" si="541">G539/$I539</f>
        <v>0.4634847614</v>
      </c>
      <c r="K539" s="52">
        <f t="shared" si="541"/>
        <v>0.4979873491</v>
      </c>
      <c r="L539" s="55">
        <f t="shared" si="3"/>
        <v>3.450258769</v>
      </c>
      <c r="M539">
        <f t="shared" si="4"/>
        <v>60</v>
      </c>
      <c r="N539" t="str">
        <f t="shared" si="5"/>
        <v>Green</v>
      </c>
    </row>
    <row r="540">
      <c r="A540" s="21">
        <v>2005.0</v>
      </c>
      <c r="B540" s="21" t="s">
        <v>11728</v>
      </c>
      <c r="C540" s="21" t="s">
        <v>742</v>
      </c>
      <c r="D540" s="21" t="s">
        <v>2912</v>
      </c>
      <c r="E540" s="21" t="s">
        <v>734</v>
      </c>
      <c r="F540" s="21" t="s">
        <v>11729</v>
      </c>
      <c r="G540" s="21">
        <v>562.0</v>
      </c>
      <c r="H540" s="21">
        <v>755.0</v>
      </c>
      <c r="I540" s="128">
        <v>1394.0</v>
      </c>
      <c r="J540" s="52">
        <f t="shared" ref="J540:K540" si="542">G540/$I540</f>
        <v>0.4031563845</v>
      </c>
      <c r="K540" s="52">
        <f t="shared" si="542"/>
        <v>0.5416068867</v>
      </c>
      <c r="L540" s="55">
        <f t="shared" si="3"/>
        <v>13.84505022</v>
      </c>
      <c r="M540">
        <f t="shared" si="4"/>
        <v>193</v>
      </c>
      <c r="N540" t="str">
        <f t="shared" si="5"/>
        <v>Green</v>
      </c>
    </row>
    <row r="541">
      <c r="A541" s="21">
        <v>2005.0</v>
      </c>
      <c r="B541" s="21" t="s">
        <v>11728</v>
      </c>
      <c r="C541" s="21" t="s">
        <v>742</v>
      </c>
      <c r="D541" s="21" t="s">
        <v>9682</v>
      </c>
      <c r="E541" s="21" t="s">
        <v>734</v>
      </c>
      <c r="F541" s="21" t="s">
        <v>11729</v>
      </c>
      <c r="G541" s="21">
        <v>485.0</v>
      </c>
      <c r="H541" s="21">
        <v>475.0</v>
      </c>
      <c r="I541" s="128">
        <v>1012.0</v>
      </c>
      <c r="J541" s="52">
        <f t="shared" ref="J541:K541" si="543">G541/$I541</f>
        <v>0.4792490119</v>
      </c>
      <c r="K541" s="52">
        <f t="shared" si="543"/>
        <v>0.4693675889</v>
      </c>
      <c r="L541" s="55">
        <f t="shared" si="3"/>
        <v>-0.9881422925</v>
      </c>
      <c r="M541">
        <f t="shared" si="4"/>
        <v>-10</v>
      </c>
      <c r="N541" t="str">
        <f t="shared" si="5"/>
        <v>Blue</v>
      </c>
    </row>
    <row r="542">
      <c r="A542" s="21">
        <v>2005.0</v>
      </c>
      <c r="B542" s="21" t="s">
        <v>11728</v>
      </c>
      <c r="C542" s="21" t="s">
        <v>742</v>
      </c>
      <c r="D542" s="21" t="s">
        <v>2719</v>
      </c>
      <c r="E542" s="21" t="s">
        <v>734</v>
      </c>
      <c r="F542" s="21" t="s">
        <v>11729</v>
      </c>
      <c r="G542" s="21">
        <v>336.0</v>
      </c>
      <c r="H542" s="21">
        <v>523.0</v>
      </c>
      <c r="I542" s="128">
        <v>902.0</v>
      </c>
      <c r="J542" s="52">
        <f t="shared" ref="J542:K542" si="544">G542/$I542</f>
        <v>0.3725055432</v>
      </c>
      <c r="K542" s="52">
        <f t="shared" si="544"/>
        <v>0.5798226164</v>
      </c>
      <c r="L542" s="55">
        <f t="shared" si="3"/>
        <v>20.73170732</v>
      </c>
      <c r="M542">
        <f t="shared" si="4"/>
        <v>187</v>
      </c>
      <c r="N542" t="str">
        <f t="shared" si="5"/>
        <v>Green</v>
      </c>
    </row>
    <row r="543">
      <c r="A543" s="21">
        <v>2005.0</v>
      </c>
      <c r="B543" s="21" t="s">
        <v>11728</v>
      </c>
      <c r="C543" s="21" t="s">
        <v>9523</v>
      </c>
      <c r="D543" s="21" t="s">
        <v>9539</v>
      </c>
      <c r="E543" s="21" t="s">
        <v>734</v>
      </c>
      <c r="F543" s="21" t="s">
        <v>11729</v>
      </c>
      <c r="G543" s="21">
        <v>130.0</v>
      </c>
      <c r="H543" s="21">
        <v>165.0</v>
      </c>
      <c r="I543" s="128">
        <v>327.0</v>
      </c>
      <c r="J543" s="52">
        <f t="shared" ref="J543:K543" si="545">G543/$I543</f>
        <v>0.3975535168</v>
      </c>
      <c r="K543" s="52">
        <f t="shared" si="545"/>
        <v>0.504587156</v>
      </c>
      <c r="L543" s="55">
        <f t="shared" si="3"/>
        <v>10.70336391</v>
      </c>
      <c r="M543">
        <f t="shared" si="4"/>
        <v>35</v>
      </c>
      <c r="N543" t="str">
        <f t="shared" si="5"/>
        <v>Green</v>
      </c>
    </row>
    <row r="544">
      <c r="A544" s="21">
        <v>2005.0</v>
      </c>
      <c r="B544" s="21" t="s">
        <v>11728</v>
      </c>
      <c r="C544" s="21" t="s">
        <v>9523</v>
      </c>
      <c r="D544" s="21" t="s">
        <v>9524</v>
      </c>
      <c r="E544" s="21" t="s">
        <v>734</v>
      </c>
      <c r="F544" s="21" t="s">
        <v>11729</v>
      </c>
      <c r="G544" s="21">
        <v>646.0</v>
      </c>
      <c r="H544" s="21">
        <v>791.0</v>
      </c>
      <c r="I544" s="128">
        <v>1552.0</v>
      </c>
      <c r="J544" s="52">
        <f t="shared" ref="J544:K544" si="546">G544/$I544</f>
        <v>0.4162371134</v>
      </c>
      <c r="K544" s="52">
        <f t="shared" si="546"/>
        <v>0.5096649485</v>
      </c>
      <c r="L544" s="55">
        <f t="shared" si="3"/>
        <v>9.342783505</v>
      </c>
      <c r="M544">
        <f t="shared" si="4"/>
        <v>145</v>
      </c>
      <c r="N544" t="str">
        <f t="shared" si="5"/>
        <v>Green</v>
      </c>
    </row>
    <row r="545">
      <c r="A545" s="21">
        <v>2005.0</v>
      </c>
      <c r="B545" s="21" t="s">
        <v>11728</v>
      </c>
      <c r="C545" s="21" t="s">
        <v>9523</v>
      </c>
      <c r="D545" s="21" t="s">
        <v>3864</v>
      </c>
      <c r="E545" s="21" t="s">
        <v>734</v>
      </c>
      <c r="F545" s="21" t="s">
        <v>11729</v>
      </c>
      <c r="G545" s="21">
        <v>551.0</v>
      </c>
      <c r="H545" s="21">
        <v>719.0</v>
      </c>
      <c r="I545" s="128">
        <v>1330.0</v>
      </c>
      <c r="J545" s="52">
        <f t="shared" ref="J545:K545" si="547">G545/$I545</f>
        <v>0.4142857143</v>
      </c>
      <c r="K545" s="52">
        <f t="shared" si="547"/>
        <v>0.5406015038</v>
      </c>
      <c r="L545" s="55">
        <f t="shared" si="3"/>
        <v>12.63157895</v>
      </c>
      <c r="M545">
        <f t="shared" si="4"/>
        <v>168</v>
      </c>
      <c r="N545" t="str">
        <f t="shared" si="5"/>
        <v>Green</v>
      </c>
    </row>
    <row r="546">
      <c r="A546" s="21">
        <v>2005.0</v>
      </c>
      <c r="B546" s="21" t="s">
        <v>11728</v>
      </c>
      <c r="C546" s="21" t="s">
        <v>9523</v>
      </c>
      <c r="D546" s="21" t="s">
        <v>7392</v>
      </c>
      <c r="E546" s="21" t="s">
        <v>734</v>
      </c>
      <c r="F546" s="21" t="s">
        <v>11729</v>
      </c>
      <c r="G546" s="21">
        <v>153.0</v>
      </c>
      <c r="H546" s="21">
        <v>135.0</v>
      </c>
      <c r="I546" s="128">
        <v>316.0</v>
      </c>
      <c r="J546" s="52">
        <f t="shared" ref="J546:K546" si="548">G546/$I546</f>
        <v>0.4841772152</v>
      </c>
      <c r="K546" s="52">
        <f t="shared" si="548"/>
        <v>0.4272151899</v>
      </c>
      <c r="L546" s="55">
        <f t="shared" si="3"/>
        <v>-5.696202532</v>
      </c>
      <c r="M546">
        <f t="shared" si="4"/>
        <v>-18</v>
      </c>
      <c r="N546" t="str">
        <f t="shared" si="5"/>
        <v>Blue</v>
      </c>
    </row>
    <row r="547">
      <c r="A547" s="21">
        <v>2005.0</v>
      </c>
      <c r="B547" s="21" t="s">
        <v>11728</v>
      </c>
      <c r="C547" s="21" t="s">
        <v>9523</v>
      </c>
      <c r="D547" s="21" t="s">
        <v>9529</v>
      </c>
      <c r="E547" s="21" t="s">
        <v>734</v>
      </c>
      <c r="F547" s="21" t="s">
        <v>11729</v>
      </c>
      <c r="G547" s="21">
        <v>359.0</v>
      </c>
      <c r="H547" s="21">
        <v>360.0</v>
      </c>
      <c r="I547" s="128">
        <v>769.0</v>
      </c>
      <c r="J547" s="52">
        <f t="shared" ref="J547:K547" si="549">G547/$I547</f>
        <v>0.466840052</v>
      </c>
      <c r="K547" s="52">
        <f t="shared" si="549"/>
        <v>0.4681404421</v>
      </c>
      <c r="L547" s="55">
        <f t="shared" si="3"/>
        <v>0.1300390117</v>
      </c>
      <c r="M547">
        <f t="shared" si="4"/>
        <v>1</v>
      </c>
      <c r="N547" t="str">
        <f t="shared" si="5"/>
        <v>Green</v>
      </c>
    </row>
    <row r="548">
      <c r="A548" s="21">
        <v>2005.0</v>
      </c>
      <c r="B548" s="21" t="s">
        <v>11728</v>
      </c>
      <c r="C548" s="21" t="s">
        <v>9523</v>
      </c>
      <c r="D548" s="21" t="s">
        <v>3452</v>
      </c>
      <c r="E548" s="21" t="s">
        <v>734</v>
      </c>
      <c r="F548" s="21" t="s">
        <v>11729</v>
      </c>
      <c r="G548" s="21">
        <v>286.0</v>
      </c>
      <c r="H548" s="21">
        <v>356.0</v>
      </c>
      <c r="I548" s="128">
        <v>673.0</v>
      </c>
      <c r="J548" s="52">
        <f t="shared" ref="J548:K548" si="550">G548/$I548</f>
        <v>0.4249628529</v>
      </c>
      <c r="K548" s="52">
        <f t="shared" si="550"/>
        <v>0.52897474</v>
      </c>
      <c r="L548" s="55">
        <f t="shared" si="3"/>
        <v>10.40118871</v>
      </c>
      <c r="M548">
        <f t="shared" si="4"/>
        <v>70</v>
      </c>
      <c r="N548" t="str">
        <f t="shared" si="5"/>
        <v>Green</v>
      </c>
    </row>
    <row r="549">
      <c r="A549" s="21">
        <v>2005.0</v>
      </c>
      <c r="B549" s="21" t="s">
        <v>11728</v>
      </c>
      <c r="C549" s="21" t="s">
        <v>9523</v>
      </c>
      <c r="D549" s="21" t="s">
        <v>9534</v>
      </c>
      <c r="E549" s="21" t="s">
        <v>734</v>
      </c>
      <c r="F549" s="21" t="s">
        <v>11729</v>
      </c>
      <c r="G549" s="21">
        <v>227.0</v>
      </c>
      <c r="H549" s="21">
        <v>245.0</v>
      </c>
      <c r="I549" s="128">
        <v>495.0</v>
      </c>
      <c r="J549" s="52">
        <f t="shared" ref="J549:K549" si="551">G549/$I549</f>
        <v>0.4585858586</v>
      </c>
      <c r="K549" s="52">
        <f t="shared" si="551"/>
        <v>0.4949494949</v>
      </c>
      <c r="L549" s="55">
        <f t="shared" si="3"/>
        <v>3.636363636</v>
      </c>
      <c r="M549">
        <f t="shared" si="4"/>
        <v>18</v>
      </c>
      <c r="N549" t="str">
        <f t="shared" si="5"/>
        <v>Green</v>
      </c>
    </row>
    <row r="550">
      <c r="A550" s="21">
        <v>2005.0</v>
      </c>
      <c r="B550" s="21" t="s">
        <v>11728</v>
      </c>
      <c r="C550" s="21" t="s">
        <v>9392</v>
      </c>
      <c r="D550" s="21" t="s">
        <v>9410</v>
      </c>
      <c r="E550" s="21" t="s">
        <v>734</v>
      </c>
      <c r="F550" s="21" t="s">
        <v>11729</v>
      </c>
      <c r="G550" s="21">
        <v>154.0</v>
      </c>
      <c r="H550" s="21">
        <v>135.0</v>
      </c>
      <c r="I550" s="128">
        <v>309.0</v>
      </c>
      <c r="J550" s="52">
        <f t="shared" ref="J550:K550" si="552">G550/$I550</f>
        <v>0.498381877</v>
      </c>
      <c r="K550" s="52">
        <f t="shared" si="552"/>
        <v>0.4368932039</v>
      </c>
      <c r="L550" s="55">
        <f t="shared" si="3"/>
        <v>-6.148867314</v>
      </c>
      <c r="M550">
        <f t="shared" si="4"/>
        <v>-19</v>
      </c>
      <c r="N550" t="str">
        <f t="shared" si="5"/>
        <v>Blue</v>
      </c>
    </row>
    <row r="551">
      <c r="A551" s="21">
        <v>2005.0</v>
      </c>
      <c r="B551" s="21" t="s">
        <v>11728</v>
      </c>
      <c r="C551" s="21" t="s">
        <v>9392</v>
      </c>
      <c r="D551" s="21" t="s">
        <v>74</v>
      </c>
      <c r="E551" s="21" t="s">
        <v>734</v>
      </c>
      <c r="F551" s="21" t="s">
        <v>11729</v>
      </c>
      <c r="G551" s="21">
        <v>202.0</v>
      </c>
      <c r="H551" s="21">
        <v>461.0</v>
      </c>
      <c r="I551" s="128">
        <v>699.0</v>
      </c>
      <c r="J551" s="52">
        <f t="shared" ref="J551:K551" si="553">G551/$I551</f>
        <v>0.2889842632</v>
      </c>
      <c r="K551" s="52">
        <f t="shared" si="553"/>
        <v>0.6595135908</v>
      </c>
      <c r="L551" s="55">
        <f t="shared" si="3"/>
        <v>37.05293276</v>
      </c>
      <c r="M551">
        <f t="shared" si="4"/>
        <v>259</v>
      </c>
      <c r="N551" t="str">
        <f t="shared" si="5"/>
        <v>Green</v>
      </c>
    </row>
    <row r="552">
      <c r="A552" s="21">
        <v>2005.0</v>
      </c>
      <c r="B552" s="21" t="s">
        <v>11728</v>
      </c>
      <c r="C552" s="21" t="s">
        <v>9392</v>
      </c>
      <c r="D552" s="21" t="s">
        <v>9393</v>
      </c>
      <c r="E552" s="21" t="s">
        <v>734</v>
      </c>
      <c r="F552" s="21" t="s">
        <v>11729</v>
      </c>
      <c r="G552" s="21">
        <v>274.0</v>
      </c>
      <c r="H552" s="21">
        <v>302.0</v>
      </c>
      <c r="I552" s="128">
        <v>594.0</v>
      </c>
      <c r="J552" s="52">
        <f t="shared" ref="J552:K552" si="554">G552/$I552</f>
        <v>0.4612794613</v>
      </c>
      <c r="K552" s="52">
        <f t="shared" si="554"/>
        <v>0.5084175084</v>
      </c>
      <c r="L552" s="55">
        <f t="shared" si="3"/>
        <v>4.713804714</v>
      </c>
      <c r="M552">
        <f t="shared" si="4"/>
        <v>28</v>
      </c>
      <c r="N552" t="str">
        <f t="shared" si="5"/>
        <v>Green</v>
      </c>
    </row>
    <row r="553">
      <c r="A553" s="21">
        <v>2005.0</v>
      </c>
      <c r="B553" s="21" t="s">
        <v>11728</v>
      </c>
      <c r="C553" s="21" t="s">
        <v>9392</v>
      </c>
      <c r="D553" s="21" t="s">
        <v>9434</v>
      </c>
      <c r="E553" s="21" t="s">
        <v>734</v>
      </c>
      <c r="F553" s="21" t="s">
        <v>11729</v>
      </c>
      <c r="G553" s="21">
        <v>209.0</v>
      </c>
      <c r="H553" s="21">
        <v>379.0</v>
      </c>
      <c r="I553" s="128">
        <v>627.0</v>
      </c>
      <c r="J553" s="52">
        <f t="shared" ref="J553:K553" si="555">G553/$I553</f>
        <v>0.3333333333</v>
      </c>
      <c r="K553" s="52">
        <f t="shared" si="555"/>
        <v>0.6044657097</v>
      </c>
      <c r="L553" s="55">
        <f t="shared" si="3"/>
        <v>27.11323764</v>
      </c>
      <c r="M553">
        <f t="shared" si="4"/>
        <v>170</v>
      </c>
      <c r="N553" t="str">
        <f t="shared" si="5"/>
        <v>Green</v>
      </c>
    </row>
    <row r="554">
      <c r="A554" s="21">
        <v>2005.0</v>
      </c>
      <c r="B554" s="21" t="s">
        <v>11728</v>
      </c>
      <c r="C554" s="21" t="s">
        <v>9392</v>
      </c>
      <c r="D554" s="21" t="s">
        <v>9399</v>
      </c>
      <c r="E554" s="21" t="s">
        <v>734</v>
      </c>
      <c r="F554" s="21" t="s">
        <v>11729</v>
      </c>
      <c r="G554" s="21">
        <v>1473.0</v>
      </c>
      <c r="H554" s="21">
        <v>1136.0</v>
      </c>
      <c r="I554" s="128">
        <v>2720.0</v>
      </c>
      <c r="J554" s="52">
        <f t="shared" ref="J554:K554" si="556">G554/$I554</f>
        <v>0.5415441176</v>
      </c>
      <c r="K554" s="52">
        <f t="shared" si="556"/>
        <v>0.4176470588</v>
      </c>
      <c r="L554" s="55">
        <f t="shared" si="3"/>
        <v>-12.38970588</v>
      </c>
      <c r="M554">
        <f t="shared" si="4"/>
        <v>-337</v>
      </c>
      <c r="N554" t="str">
        <f t="shared" si="5"/>
        <v>Blue</v>
      </c>
    </row>
    <row r="555">
      <c r="A555" s="21">
        <v>2005.0</v>
      </c>
      <c r="B555" s="21" t="s">
        <v>11728</v>
      </c>
      <c r="C555" s="21" t="s">
        <v>9392</v>
      </c>
      <c r="D555" s="21" t="s">
        <v>9419</v>
      </c>
      <c r="E555" s="21" t="s">
        <v>734</v>
      </c>
      <c r="F555" s="21" t="s">
        <v>11729</v>
      </c>
      <c r="G555" s="21">
        <v>592.0</v>
      </c>
      <c r="H555" s="21">
        <v>583.0</v>
      </c>
      <c r="I555" s="128">
        <v>1229.0</v>
      </c>
      <c r="J555" s="52">
        <f t="shared" ref="J555:K555" si="557">G555/$I555</f>
        <v>0.4816924329</v>
      </c>
      <c r="K555" s="52">
        <f t="shared" si="557"/>
        <v>0.474369406</v>
      </c>
      <c r="L555" s="55">
        <f t="shared" si="3"/>
        <v>-0.7323026851</v>
      </c>
      <c r="M555">
        <f t="shared" si="4"/>
        <v>-9</v>
      </c>
      <c r="N555" t="str">
        <f t="shared" si="5"/>
        <v>Blue</v>
      </c>
    </row>
    <row r="556">
      <c r="A556" s="21">
        <v>2005.0</v>
      </c>
      <c r="B556" s="21" t="s">
        <v>11728</v>
      </c>
      <c r="C556" s="21" t="s">
        <v>9392</v>
      </c>
      <c r="D556" s="21" t="s">
        <v>9416</v>
      </c>
      <c r="E556" s="21" t="s">
        <v>734</v>
      </c>
      <c r="F556" s="21" t="s">
        <v>11729</v>
      </c>
      <c r="G556" s="21">
        <v>215.0</v>
      </c>
      <c r="H556" s="21">
        <v>632.0</v>
      </c>
      <c r="I556" s="128">
        <v>880.0</v>
      </c>
      <c r="J556" s="52">
        <f t="shared" ref="J556:K556" si="558">G556/$I556</f>
        <v>0.2443181818</v>
      </c>
      <c r="K556" s="52">
        <f t="shared" si="558"/>
        <v>0.7181818182</v>
      </c>
      <c r="L556" s="55">
        <f t="shared" si="3"/>
        <v>47.38636364</v>
      </c>
      <c r="M556">
        <f t="shared" si="4"/>
        <v>417</v>
      </c>
      <c r="N556" t="str">
        <f t="shared" si="5"/>
        <v>Green</v>
      </c>
    </row>
    <row r="557">
      <c r="A557" s="21">
        <v>2005.0</v>
      </c>
      <c r="B557" s="21" t="s">
        <v>11728</v>
      </c>
      <c r="C557" s="21" t="s">
        <v>9392</v>
      </c>
      <c r="D557" s="21" t="s">
        <v>9442</v>
      </c>
      <c r="E557" s="21" t="s">
        <v>734</v>
      </c>
      <c r="F557" s="21" t="s">
        <v>11729</v>
      </c>
      <c r="G557" s="21">
        <v>346.0</v>
      </c>
      <c r="H557" s="21">
        <v>658.0</v>
      </c>
      <c r="I557" s="128">
        <v>1050.0</v>
      </c>
      <c r="J557" s="52">
        <f t="shared" ref="J557:K557" si="559">G557/$I557</f>
        <v>0.3295238095</v>
      </c>
      <c r="K557" s="52">
        <f t="shared" si="559"/>
        <v>0.6266666667</v>
      </c>
      <c r="L557" s="55">
        <f t="shared" si="3"/>
        <v>29.71428571</v>
      </c>
      <c r="M557">
        <f t="shared" si="4"/>
        <v>312</v>
      </c>
      <c r="N557" t="str">
        <f t="shared" si="5"/>
        <v>Green</v>
      </c>
    </row>
    <row r="558">
      <c r="A558" s="21">
        <v>2005.0</v>
      </c>
      <c r="B558" s="21" t="s">
        <v>11728</v>
      </c>
      <c r="C558" s="21" t="s">
        <v>9392</v>
      </c>
      <c r="D558" s="21" t="s">
        <v>9017</v>
      </c>
      <c r="E558" s="21" t="s">
        <v>734</v>
      </c>
      <c r="F558" s="21" t="s">
        <v>11729</v>
      </c>
      <c r="G558" s="21">
        <v>230.0</v>
      </c>
      <c r="H558" s="21">
        <v>475.0</v>
      </c>
      <c r="I558" s="128">
        <v>731.0</v>
      </c>
      <c r="J558" s="52">
        <f t="shared" ref="J558:K558" si="560">G558/$I558</f>
        <v>0.3146374829</v>
      </c>
      <c r="K558" s="52">
        <f t="shared" si="560"/>
        <v>0.6497948016</v>
      </c>
      <c r="L558" s="55">
        <f t="shared" si="3"/>
        <v>33.51573187</v>
      </c>
      <c r="M558">
        <f t="shared" si="4"/>
        <v>245</v>
      </c>
      <c r="N558" t="str">
        <f t="shared" si="5"/>
        <v>Green</v>
      </c>
    </row>
    <row r="559">
      <c r="A559" s="21">
        <v>2005.0</v>
      </c>
      <c r="B559" s="21" t="s">
        <v>11728</v>
      </c>
      <c r="C559" s="21" t="s">
        <v>9392</v>
      </c>
      <c r="D559" s="21" t="s">
        <v>9429</v>
      </c>
      <c r="E559" s="21" t="s">
        <v>734</v>
      </c>
      <c r="F559" s="21" t="s">
        <v>11729</v>
      </c>
      <c r="G559" s="21">
        <v>237.0</v>
      </c>
      <c r="H559" s="21">
        <v>436.0</v>
      </c>
      <c r="I559" s="128">
        <v>710.0</v>
      </c>
      <c r="J559" s="52">
        <f t="shared" ref="J559:K559" si="561">G559/$I559</f>
        <v>0.3338028169</v>
      </c>
      <c r="K559" s="52">
        <f t="shared" si="561"/>
        <v>0.614084507</v>
      </c>
      <c r="L559" s="55">
        <f t="shared" si="3"/>
        <v>28.02816901</v>
      </c>
      <c r="M559">
        <f t="shared" si="4"/>
        <v>199</v>
      </c>
      <c r="N559" t="str">
        <f t="shared" si="5"/>
        <v>Green</v>
      </c>
    </row>
    <row r="560">
      <c r="A560" s="21">
        <v>2005.0</v>
      </c>
      <c r="B560" s="21" t="s">
        <v>11728</v>
      </c>
      <c r="C560" s="21" t="s">
        <v>9392</v>
      </c>
      <c r="D560" s="21" t="s">
        <v>8072</v>
      </c>
      <c r="E560" s="21" t="s">
        <v>734</v>
      </c>
      <c r="F560" s="21" t="s">
        <v>11729</v>
      </c>
      <c r="G560" s="21">
        <v>148.0</v>
      </c>
      <c r="H560" s="21">
        <v>285.0</v>
      </c>
      <c r="I560" s="128">
        <v>452.0</v>
      </c>
      <c r="J560" s="52">
        <f t="shared" ref="J560:K560" si="562">G560/$I560</f>
        <v>0.3274336283</v>
      </c>
      <c r="K560" s="52">
        <f t="shared" si="562"/>
        <v>0.6305309735</v>
      </c>
      <c r="L560" s="55">
        <f t="shared" si="3"/>
        <v>30.30973451</v>
      </c>
      <c r="M560">
        <f t="shared" si="4"/>
        <v>137</v>
      </c>
      <c r="N560" t="str">
        <f t="shared" si="5"/>
        <v>Green</v>
      </c>
    </row>
    <row r="561">
      <c r="A561" s="21">
        <v>2005.0</v>
      </c>
      <c r="B561" s="21" t="s">
        <v>11728</v>
      </c>
      <c r="C561" s="21" t="s">
        <v>9392</v>
      </c>
      <c r="D561" s="21" t="s">
        <v>9404</v>
      </c>
      <c r="E561" s="21" t="s">
        <v>734</v>
      </c>
      <c r="F561" s="21" t="s">
        <v>11729</v>
      </c>
      <c r="G561" s="21">
        <v>302.0</v>
      </c>
      <c r="H561" s="21">
        <v>530.0</v>
      </c>
      <c r="I561" s="128">
        <v>862.0</v>
      </c>
      <c r="J561" s="52">
        <f t="shared" ref="J561:K561" si="563">G561/$I561</f>
        <v>0.3503480278</v>
      </c>
      <c r="K561" s="52">
        <f t="shared" si="563"/>
        <v>0.6148491879</v>
      </c>
      <c r="L561" s="55">
        <f t="shared" si="3"/>
        <v>26.45011601</v>
      </c>
      <c r="M561">
        <f t="shared" si="4"/>
        <v>228</v>
      </c>
      <c r="N561" t="str">
        <f t="shared" si="5"/>
        <v>Green</v>
      </c>
    </row>
    <row r="562">
      <c r="A562" s="21">
        <v>2005.0</v>
      </c>
      <c r="B562" s="21" t="s">
        <v>11728</v>
      </c>
      <c r="C562" s="21" t="s">
        <v>9392</v>
      </c>
      <c r="D562" s="21" t="s">
        <v>9439</v>
      </c>
      <c r="E562" s="21" t="s">
        <v>734</v>
      </c>
      <c r="F562" s="21" t="s">
        <v>11729</v>
      </c>
      <c r="G562" s="21">
        <v>390.0</v>
      </c>
      <c r="H562" s="21">
        <v>561.0</v>
      </c>
      <c r="I562" s="128">
        <v>995.0</v>
      </c>
      <c r="J562" s="52">
        <f t="shared" ref="J562:K562" si="564">G562/$I562</f>
        <v>0.391959799</v>
      </c>
      <c r="K562" s="52">
        <f t="shared" si="564"/>
        <v>0.5638190955</v>
      </c>
      <c r="L562" s="55">
        <f t="shared" si="3"/>
        <v>17.18592965</v>
      </c>
      <c r="M562">
        <f t="shared" si="4"/>
        <v>171</v>
      </c>
      <c r="N562" t="str">
        <f t="shared" si="5"/>
        <v>Green</v>
      </c>
    </row>
    <row r="563">
      <c r="A563" s="21">
        <v>2005.0</v>
      </c>
      <c r="B563" s="21" t="s">
        <v>11728</v>
      </c>
      <c r="C563" s="21" t="s">
        <v>9392</v>
      </c>
      <c r="D563" s="21" t="s">
        <v>9422</v>
      </c>
      <c r="E563" s="21" t="s">
        <v>734</v>
      </c>
      <c r="F563" s="21" t="s">
        <v>11729</v>
      </c>
      <c r="G563" s="21">
        <v>251.0</v>
      </c>
      <c r="H563" s="21">
        <v>396.0</v>
      </c>
      <c r="I563" s="128">
        <v>694.0</v>
      </c>
      <c r="J563" s="52">
        <f t="shared" ref="J563:K563" si="565">G563/$I563</f>
        <v>0.3616714697</v>
      </c>
      <c r="K563" s="52">
        <f t="shared" si="565"/>
        <v>0.5706051873</v>
      </c>
      <c r="L563" s="55">
        <f t="shared" si="3"/>
        <v>20.89337176</v>
      </c>
      <c r="M563">
        <f t="shared" si="4"/>
        <v>145</v>
      </c>
      <c r="N563" t="str">
        <f t="shared" si="5"/>
        <v>Green</v>
      </c>
    </row>
    <row r="564">
      <c r="A564" s="21">
        <v>2005.0</v>
      </c>
      <c r="B564" s="21" t="s">
        <v>11728</v>
      </c>
      <c r="C564" s="21" t="s">
        <v>9392</v>
      </c>
      <c r="D564" s="21" t="s">
        <v>3518</v>
      </c>
      <c r="E564" s="21" t="s">
        <v>734</v>
      </c>
      <c r="F564" s="21" t="s">
        <v>11729</v>
      </c>
      <c r="G564" s="21">
        <v>409.0</v>
      </c>
      <c r="H564" s="21">
        <v>735.0</v>
      </c>
      <c r="I564" s="128">
        <v>1201.0</v>
      </c>
      <c r="J564" s="52">
        <f t="shared" ref="J564:K564" si="566">G564/$I564</f>
        <v>0.340549542</v>
      </c>
      <c r="K564" s="52">
        <f t="shared" si="566"/>
        <v>0.6119900083</v>
      </c>
      <c r="L564" s="55">
        <f t="shared" si="3"/>
        <v>27.14404663</v>
      </c>
      <c r="M564">
        <f t="shared" si="4"/>
        <v>326</v>
      </c>
      <c r="N564" t="str">
        <f t="shared" si="5"/>
        <v>Green</v>
      </c>
    </row>
    <row r="565">
      <c r="A565" s="21">
        <v>2005.0</v>
      </c>
      <c r="B565" s="21" t="s">
        <v>11728</v>
      </c>
      <c r="C565" s="21" t="s">
        <v>9392</v>
      </c>
      <c r="D565" s="21" t="s">
        <v>2205</v>
      </c>
      <c r="E565" s="21" t="s">
        <v>734</v>
      </c>
      <c r="F565" s="21" t="s">
        <v>11729</v>
      </c>
      <c r="G565" s="21">
        <v>604.0</v>
      </c>
      <c r="H565" s="21">
        <v>679.0</v>
      </c>
      <c r="I565" s="128">
        <v>1332.0</v>
      </c>
      <c r="J565" s="52">
        <f t="shared" ref="J565:K565" si="567">G565/$I565</f>
        <v>0.4534534535</v>
      </c>
      <c r="K565" s="52">
        <f t="shared" si="567"/>
        <v>0.5097597598</v>
      </c>
      <c r="L565" s="55">
        <f t="shared" si="3"/>
        <v>5.630630631</v>
      </c>
      <c r="M565">
        <f t="shared" si="4"/>
        <v>75</v>
      </c>
      <c r="N565" t="str">
        <f t="shared" si="5"/>
        <v>Green</v>
      </c>
    </row>
    <row r="566">
      <c r="A566" s="21">
        <v>2005.0</v>
      </c>
      <c r="B566" s="21" t="s">
        <v>11728</v>
      </c>
      <c r="C566" s="21" t="s">
        <v>9392</v>
      </c>
      <c r="D566" s="21" t="s">
        <v>9413</v>
      </c>
      <c r="E566" s="21" t="s">
        <v>734</v>
      </c>
      <c r="F566" s="21" t="s">
        <v>11729</v>
      </c>
      <c r="G566" s="21">
        <v>296.0</v>
      </c>
      <c r="H566" s="21">
        <v>457.0</v>
      </c>
      <c r="I566" s="128">
        <v>789.0</v>
      </c>
      <c r="J566" s="52">
        <f t="shared" ref="J566:K566" si="568">G566/$I566</f>
        <v>0.3751584284</v>
      </c>
      <c r="K566" s="52">
        <f t="shared" si="568"/>
        <v>0.5792141952</v>
      </c>
      <c r="L566" s="55">
        <f t="shared" si="3"/>
        <v>20.40557668</v>
      </c>
      <c r="M566">
        <f t="shared" si="4"/>
        <v>161</v>
      </c>
      <c r="N566" t="str">
        <f t="shared" si="5"/>
        <v>Green</v>
      </c>
    </row>
    <row r="567">
      <c r="A567" s="21">
        <v>2005.0</v>
      </c>
      <c r="B567" s="21" t="s">
        <v>11728</v>
      </c>
      <c r="C567" s="21" t="s">
        <v>9392</v>
      </c>
      <c r="D567" s="21" t="s">
        <v>9407</v>
      </c>
      <c r="E567" s="21" t="s">
        <v>734</v>
      </c>
      <c r="F567" s="21" t="s">
        <v>11729</v>
      </c>
      <c r="G567" s="21">
        <v>199.0</v>
      </c>
      <c r="H567" s="21">
        <v>218.0</v>
      </c>
      <c r="I567" s="128">
        <v>438.0</v>
      </c>
      <c r="J567" s="52">
        <f t="shared" ref="J567:K567" si="569">G567/$I567</f>
        <v>0.4543378995</v>
      </c>
      <c r="K567" s="52">
        <f t="shared" si="569"/>
        <v>0.497716895</v>
      </c>
      <c r="L567" s="55">
        <f t="shared" si="3"/>
        <v>4.337899543</v>
      </c>
      <c r="M567">
        <f t="shared" si="4"/>
        <v>19</v>
      </c>
      <c r="N567" t="str">
        <f t="shared" si="5"/>
        <v>Green</v>
      </c>
    </row>
    <row r="568">
      <c r="A568" s="21">
        <v>2005.0</v>
      </c>
      <c r="B568" s="21" t="s">
        <v>11728</v>
      </c>
      <c r="C568" s="21" t="s">
        <v>9392</v>
      </c>
      <c r="D568" s="21" t="s">
        <v>4657</v>
      </c>
      <c r="E568" s="21" t="s">
        <v>734</v>
      </c>
      <c r="F568" s="21" t="s">
        <v>11729</v>
      </c>
      <c r="G568" s="21">
        <v>431.0</v>
      </c>
      <c r="H568" s="21">
        <v>574.0</v>
      </c>
      <c r="I568" s="128">
        <v>1041.0</v>
      </c>
      <c r="J568" s="52">
        <f t="shared" ref="J568:K568" si="570">G568/$I568</f>
        <v>0.414024976</v>
      </c>
      <c r="K568" s="52">
        <f t="shared" si="570"/>
        <v>0.5513928915</v>
      </c>
      <c r="L568" s="55">
        <f t="shared" si="3"/>
        <v>13.73679155</v>
      </c>
      <c r="M568">
        <f t="shared" si="4"/>
        <v>143</v>
      </c>
      <c r="N568" t="str">
        <f t="shared" si="5"/>
        <v>Green</v>
      </c>
    </row>
    <row r="569">
      <c r="A569" s="21">
        <v>2005.0</v>
      </c>
      <c r="B569" s="21" t="s">
        <v>11728</v>
      </c>
      <c r="C569" s="21" t="s">
        <v>9392</v>
      </c>
      <c r="D569" s="21" t="s">
        <v>9447</v>
      </c>
      <c r="E569" s="21" t="s">
        <v>734</v>
      </c>
      <c r="F569" s="21" t="s">
        <v>11729</v>
      </c>
      <c r="G569" s="21">
        <v>957.0</v>
      </c>
      <c r="H569" s="21">
        <v>895.0</v>
      </c>
      <c r="I569" s="128">
        <v>1967.0</v>
      </c>
      <c r="J569" s="52">
        <f t="shared" ref="J569:K569" si="571">G569/$I569</f>
        <v>0.4865277072</v>
      </c>
      <c r="K569" s="52">
        <f t="shared" si="571"/>
        <v>0.4550076258</v>
      </c>
      <c r="L569" s="55">
        <f t="shared" si="3"/>
        <v>-3.152008134</v>
      </c>
      <c r="M569">
        <f t="shared" si="4"/>
        <v>-62</v>
      </c>
      <c r="N569" t="str">
        <f t="shared" si="5"/>
        <v>Blue</v>
      </c>
    </row>
    <row r="570">
      <c r="A570" s="21">
        <v>2005.0</v>
      </c>
      <c r="B570" s="21" t="s">
        <v>11728</v>
      </c>
      <c r="C570" s="21" t="s">
        <v>9392</v>
      </c>
      <c r="D570" s="21" t="s">
        <v>9396</v>
      </c>
      <c r="E570" s="21" t="s">
        <v>734</v>
      </c>
      <c r="F570" s="21" t="s">
        <v>11729</v>
      </c>
      <c r="G570" s="21">
        <v>977.0</v>
      </c>
      <c r="H570" s="21">
        <v>798.0</v>
      </c>
      <c r="I570" s="128">
        <v>1828.0</v>
      </c>
      <c r="J570" s="52">
        <f t="shared" ref="J570:K570" si="572">G570/$I570</f>
        <v>0.534463895</v>
      </c>
      <c r="K570" s="52">
        <f t="shared" si="572"/>
        <v>0.4365426696</v>
      </c>
      <c r="L570" s="55">
        <f t="shared" si="3"/>
        <v>-9.792122538</v>
      </c>
      <c r="M570">
        <f t="shared" si="4"/>
        <v>-179</v>
      </c>
      <c r="N570" t="str">
        <f t="shared" si="5"/>
        <v>Blue</v>
      </c>
    </row>
    <row r="571">
      <c r="A571" s="21">
        <v>2005.0</v>
      </c>
      <c r="B571" s="21" t="s">
        <v>11728</v>
      </c>
      <c r="C571" s="21" t="s">
        <v>9163</v>
      </c>
      <c r="D571" s="21" t="s">
        <v>2114</v>
      </c>
      <c r="E571" s="21" t="s">
        <v>734</v>
      </c>
      <c r="F571" s="21" t="s">
        <v>11729</v>
      </c>
      <c r="G571" s="21">
        <v>455.0</v>
      </c>
      <c r="H571" s="21">
        <v>485.0</v>
      </c>
      <c r="I571" s="128">
        <v>989.0</v>
      </c>
      <c r="J571" s="52">
        <f t="shared" ref="J571:K571" si="573">G571/$I571</f>
        <v>0.4600606673</v>
      </c>
      <c r="K571" s="52">
        <f t="shared" si="573"/>
        <v>0.4903943377</v>
      </c>
      <c r="L571" s="55">
        <f t="shared" si="3"/>
        <v>3.033367037</v>
      </c>
      <c r="M571">
        <f t="shared" si="4"/>
        <v>30</v>
      </c>
      <c r="N571" t="str">
        <f t="shared" si="5"/>
        <v>Green</v>
      </c>
    </row>
    <row r="572">
      <c r="A572" s="21">
        <v>2005.0</v>
      </c>
      <c r="B572" s="21" t="s">
        <v>11728</v>
      </c>
      <c r="C572" s="21" t="s">
        <v>9163</v>
      </c>
      <c r="D572" s="21" t="s">
        <v>9175</v>
      </c>
      <c r="E572" s="21" t="s">
        <v>734</v>
      </c>
      <c r="F572" s="21" t="s">
        <v>11729</v>
      </c>
      <c r="G572" s="21">
        <v>342.0</v>
      </c>
      <c r="H572" s="21">
        <v>533.0</v>
      </c>
      <c r="I572" s="128">
        <v>956.0</v>
      </c>
      <c r="J572" s="52">
        <f t="shared" ref="J572:K572" si="574">G572/$I572</f>
        <v>0.3577405858</v>
      </c>
      <c r="K572" s="52">
        <f t="shared" si="574"/>
        <v>0.5575313808</v>
      </c>
      <c r="L572" s="55">
        <f t="shared" si="3"/>
        <v>19.9790795</v>
      </c>
      <c r="M572">
        <f t="shared" si="4"/>
        <v>191</v>
      </c>
      <c r="N572" t="str">
        <f t="shared" si="5"/>
        <v>Green</v>
      </c>
    </row>
    <row r="573">
      <c r="A573" s="21">
        <v>2005.0</v>
      </c>
      <c r="B573" s="21" t="s">
        <v>11728</v>
      </c>
      <c r="C573" s="21" t="s">
        <v>9163</v>
      </c>
      <c r="D573" s="21" t="s">
        <v>9181</v>
      </c>
      <c r="E573" s="21" t="s">
        <v>734</v>
      </c>
      <c r="F573" s="21" t="s">
        <v>11729</v>
      </c>
      <c r="G573" s="21">
        <v>231.0</v>
      </c>
      <c r="H573" s="21">
        <v>330.0</v>
      </c>
      <c r="I573" s="128">
        <v>606.0</v>
      </c>
      <c r="J573" s="52">
        <f t="shared" ref="J573:K573" si="575">G573/$I573</f>
        <v>0.3811881188</v>
      </c>
      <c r="K573" s="52">
        <f t="shared" si="575"/>
        <v>0.5445544554</v>
      </c>
      <c r="L573" s="55">
        <f t="shared" si="3"/>
        <v>16.33663366</v>
      </c>
      <c r="M573">
        <f t="shared" si="4"/>
        <v>99</v>
      </c>
      <c r="N573" t="str">
        <f t="shared" si="5"/>
        <v>Green</v>
      </c>
    </row>
    <row r="574">
      <c r="A574" s="21">
        <v>2005.0</v>
      </c>
      <c r="B574" s="21" t="s">
        <v>11728</v>
      </c>
      <c r="C574" s="21" t="s">
        <v>9163</v>
      </c>
      <c r="D574" s="21" t="s">
        <v>3359</v>
      </c>
      <c r="E574" s="21" t="s">
        <v>734</v>
      </c>
      <c r="F574" s="21" t="s">
        <v>11729</v>
      </c>
      <c r="G574" s="21">
        <v>307.0</v>
      </c>
      <c r="H574" s="21">
        <v>461.0</v>
      </c>
      <c r="I574" s="128">
        <v>797.0</v>
      </c>
      <c r="J574" s="52">
        <f t="shared" ref="J574:K574" si="576">G574/$I574</f>
        <v>0.3851944793</v>
      </c>
      <c r="K574" s="52">
        <f t="shared" si="576"/>
        <v>0.5784190715</v>
      </c>
      <c r="L574" s="55">
        <f t="shared" si="3"/>
        <v>19.32245922</v>
      </c>
      <c r="M574">
        <f t="shared" si="4"/>
        <v>154</v>
      </c>
      <c r="N574" t="str">
        <f t="shared" si="5"/>
        <v>Green</v>
      </c>
    </row>
    <row r="575">
      <c r="A575" s="21">
        <v>2005.0</v>
      </c>
      <c r="B575" s="21" t="s">
        <v>11728</v>
      </c>
      <c r="C575" s="21" t="s">
        <v>9163</v>
      </c>
      <c r="D575" s="21" t="s">
        <v>9167</v>
      </c>
      <c r="E575" s="21" t="s">
        <v>734</v>
      </c>
      <c r="F575" s="21" t="s">
        <v>11729</v>
      </c>
      <c r="G575" s="21">
        <v>759.0</v>
      </c>
      <c r="H575" s="21">
        <v>1043.0</v>
      </c>
      <c r="I575" s="128">
        <v>1905.0</v>
      </c>
      <c r="J575" s="52">
        <f t="shared" ref="J575:K575" si="577">G575/$I575</f>
        <v>0.3984251969</v>
      </c>
      <c r="K575" s="52">
        <f t="shared" si="577"/>
        <v>0.5475065617</v>
      </c>
      <c r="L575" s="55">
        <f t="shared" si="3"/>
        <v>14.90813648</v>
      </c>
      <c r="M575">
        <f t="shared" si="4"/>
        <v>284</v>
      </c>
      <c r="N575" t="str">
        <f t="shared" si="5"/>
        <v>Green</v>
      </c>
    </row>
    <row r="576">
      <c r="A576" s="21">
        <v>2005.0</v>
      </c>
      <c r="B576" s="21" t="s">
        <v>11728</v>
      </c>
      <c r="C576" s="21" t="s">
        <v>9163</v>
      </c>
      <c r="D576" s="21" t="s">
        <v>9193</v>
      </c>
      <c r="E576" s="21" t="s">
        <v>734</v>
      </c>
      <c r="F576" s="21" t="s">
        <v>11729</v>
      </c>
      <c r="G576" s="21">
        <v>1068.0</v>
      </c>
      <c r="H576" s="21">
        <v>1155.0</v>
      </c>
      <c r="I576" s="128">
        <v>2325.0</v>
      </c>
      <c r="J576" s="52">
        <f t="shared" ref="J576:K576" si="578">G576/$I576</f>
        <v>0.4593548387</v>
      </c>
      <c r="K576" s="52">
        <f t="shared" si="578"/>
        <v>0.4967741935</v>
      </c>
      <c r="L576" s="55">
        <f t="shared" si="3"/>
        <v>3.741935484</v>
      </c>
      <c r="M576">
        <f t="shared" si="4"/>
        <v>87</v>
      </c>
      <c r="N576" t="str">
        <f t="shared" si="5"/>
        <v>Green</v>
      </c>
    </row>
    <row r="577">
      <c r="A577" s="21">
        <v>2005.0</v>
      </c>
      <c r="B577" s="21" t="s">
        <v>11728</v>
      </c>
      <c r="C577" s="21" t="s">
        <v>9163</v>
      </c>
      <c r="D577" s="21" t="s">
        <v>9172</v>
      </c>
      <c r="E577" s="21" t="s">
        <v>734</v>
      </c>
      <c r="F577" s="21" t="s">
        <v>11729</v>
      </c>
      <c r="G577" s="21">
        <v>414.0</v>
      </c>
      <c r="H577" s="21">
        <v>644.0</v>
      </c>
      <c r="I577" s="128">
        <v>1117.0</v>
      </c>
      <c r="J577" s="52">
        <f t="shared" ref="J577:K577" si="579">G577/$I577</f>
        <v>0.3706356312</v>
      </c>
      <c r="K577" s="52">
        <f t="shared" si="579"/>
        <v>0.5765443151</v>
      </c>
      <c r="L577" s="55">
        <f t="shared" si="3"/>
        <v>20.5908684</v>
      </c>
      <c r="M577">
        <f t="shared" si="4"/>
        <v>230</v>
      </c>
      <c r="N577" t="str">
        <f t="shared" si="5"/>
        <v>Green</v>
      </c>
    </row>
    <row r="578">
      <c r="A578" s="21">
        <v>2005.0</v>
      </c>
      <c r="B578" s="21" t="s">
        <v>11728</v>
      </c>
      <c r="C578" s="21" t="s">
        <v>9163</v>
      </c>
      <c r="D578" s="21" t="s">
        <v>9164</v>
      </c>
      <c r="E578" s="21" t="s">
        <v>734</v>
      </c>
      <c r="F578" s="21" t="s">
        <v>11729</v>
      </c>
      <c r="G578" s="21">
        <v>774.0</v>
      </c>
      <c r="H578" s="21">
        <v>1030.0</v>
      </c>
      <c r="I578" s="128">
        <v>1903.0</v>
      </c>
      <c r="J578" s="52">
        <f t="shared" ref="J578:K578" si="580">G578/$I578</f>
        <v>0.4067262218</v>
      </c>
      <c r="K578" s="52">
        <f t="shared" si="580"/>
        <v>0.5412506569</v>
      </c>
      <c r="L578" s="55">
        <f t="shared" si="3"/>
        <v>13.45244351</v>
      </c>
      <c r="M578">
        <f t="shared" si="4"/>
        <v>256</v>
      </c>
      <c r="N578" t="str">
        <f t="shared" si="5"/>
        <v>Green</v>
      </c>
    </row>
    <row r="579">
      <c r="A579" s="21">
        <v>2005.0</v>
      </c>
      <c r="B579" s="21" t="s">
        <v>11728</v>
      </c>
      <c r="C579" s="21" t="s">
        <v>9163</v>
      </c>
      <c r="D579" s="21" t="s">
        <v>9190</v>
      </c>
      <c r="E579" s="21" t="s">
        <v>734</v>
      </c>
      <c r="F579" s="21" t="s">
        <v>11729</v>
      </c>
      <c r="G579" s="21">
        <v>97.0</v>
      </c>
      <c r="H579" s="21">
        <v>189.0</v>
      </c>
      <c r="I579" s="128">
        <v>302.0</v>
      </c>
      <c r="J579" s="52">
        <f t="shared" ref="J579:K579" si="581">G579/$I579</f>
        <v>0.321192053</v>
      </c>
      <c r="K579" s="52">
        <f t="shared" si="581"/>
        <v>0.6258278146</v>
      </c>
      <c r="L579" s="55">
        <f t="shared" si="3"/>
        <v>30.46357616</v>
      </c>
      <c r="M579">
        <f t="shared" si="4"/>
        <v>92</v>
      </c>
      <c r="N579" t="str">
        <f t="shared" si="5"/>
        <v>Green</v>
      </c>
    </row>
    <row r="580">
      <c r="A580" s="21">
        <v>2005.0</v>
      </c>
      <c r="B580" s="21" t="s">
        <v>11728</v>
      </c>
      <c r="C580" s="21" t="s">
        <v>9163</v>
      </c>
      <c r="D580" s="21" t="s">
        <v>9178</v>
      </c>
      <c r="E580" s="21" t="s">
        <v>734</v>
      </c>
      <c r="F580" s="21" t="s">
        <v>11729</v>
      </c>
      <c r="G580" s="21">
        <v>438.0</v>
      </c>
      <c r="H580" s="21">
        <v>448.0</v>
      </c>
      <c r="I580" s="128">
        <v>931.0</v>
      </c>
      <c r="J580" s="52">
        <f t="shared" ref="J580:K580" si="582">G580/$I580</f>
        <v>0.470461869</v>
      </c>
      <c r="K580" s="52">
        <f t="shared" si="582"/>
        <v>0.4812030075</v>
      </c>
      <c r="L580" s="55">
        <f t="shared" si="3"/>
        <v>1.074113856</v>
      </c>
      <c r="M580">
        <f t="shared" si="4"/>
        <v>10</v>
      </c>
      <c r="N580" t="str">
        <f t="shared" si="5"/>
        <v>Green</v>
      </c>
    </row>
    <row r="581">
      <c r="A581" s="21">
        <v>2005.0</v>
      </c>
      <c r="B581" s="21" t="s">
        <v>11728</v>
      </c>
      <c r="C581" s="21" t="s">
        <v>9163</v>
      </c>
      <c r="D581" s="21" t="s">
        <v>772</v>
      </c>
      <c r="E581" s="21" t="s">
        <v>734</v>
      </c>
      <c r="F581" s="21" t="s">
        <v>11729</v>
      </c>
      <c r="G581" s="21">
        <v>247.0</v>
      </c>
      <c r="H581" s="21">
        <v>339.0</v>
      </c>
      <c r="I581" s="128">
        <v>617.0</v>
      </c>
      <c r="J581" s="52">
        <f t="shared" ref="J581:K581" si="583">G581/$I581</f>
        <v>0.4003241491</v>
      </c>
      <c r="K581" s="52">
        <f t="shared" si="583"/>
        <v>0.5494327391</v>
      </c>
      <c r="L581" s="55">
        <f t="shared" si="3"/>
        <v>14.910859</v>
      </c>
      <c r="M581">
        <f t="shared" si="4"/>
        <v>92</v>
      </c>
      <c r="N581" t="str">
        <f t="shared" si="5"/>
        <v>Green</v>
      </c>
    </row>
    <row r="582">
      <c r="A582" s="21">
        <v>2005.0</v>
      </c>
      <c r="B582" s="21" t="s">
        <v>11728</v>
      </c>
      <c r="C582" s="21" t="s">
        <v>9163</v>
      </c>
      <c r="D582" s="21" t="s">
        <v>5036</v>
      </c>
      <c r="E582" s="21" t="s">
        <v>734</v>
      </c>
      <c r="F582" s="21" t="s">
        <v>11729</v>
      </c>
      <c r="G582" s="21">
        <v>348.0</v>
      </c>
      <c r="H582" s="21">
        <v>490.0</v>
      </c>
      <c r="I582" s="128">
        <v>876.0</v>
      </c>
      <c r="J582" s="52">
        <f t="shared" ref="J582:K582" si="584">G582/$I582</f>
        <v>0.397260274</v>
      </c>
      <c r="K582" s="52">
        <f t="shared" si="584"/>
        <v>0.5593607306</v>
      </c>
      <c r="L582" s="55">
        <f t="shared" si="3"/>
        <v>16.21004566</v>
      </c>
      <c r="M582">
        <f t="shared" si="4"/>
        <v>142</v>
      </c>
      <c r="N582" t="str">
        <f t="shared" si="5"/>
        <v>Green</v>
      </c>
    </row>
    <row r="583">
      <c r="A583" s="21">
        <v>2005.0</v>
      </c>
      <c r="B583" s="21" t="s">
        <v>11728</v>
      </c>
      <c r="C583" s="21" t="s">
        <v>8934</v>
      </c>
      <c r="D583" s="21" t="s">
        <v>8953</v>
      </c>
      <c r="E583" s="21" t="s">
        <v>734</v>
      </c>
      <c r="F583" s="21" t="s">
        <v>11729</v>
      </c>
      <c r="G583" s="21">
        <v>322.0</v>
      </c>
      <c r="H583" s="21">
        <v>230.0</v>
      </c>
      <c r="I583" s="128">
        <v>578.0</v>
      </c>
      <c r="J583" s="52">
        <f t="shared" ref="J583:K583" si="585">G583/$I583</f>
        <v>0.5570934256</v>
      </c>
      <c r="K583" s="52">
        <f t="shared" si="585"/>
        <v>0.3979238754</v>
      </c>
      <c r="L583" s="55">
        <f t="shared" si="3"/>
        <v>-15.91695502</v>
      </c>
      <c r="M583">
        <f t="shared" si="4"/>
        <v>-92</v>
      </c>
      <c r="N583" t="str">
        <f t="shared" si="5"/>
        <v>Blue</v>
      </c>
    </row>
    <row r="584">
      <c r="A584" s="21">
        <v>2005.0</v>
      </c>
      <c r="B584" s="21" t="s">
        <v>11728</v>
      </c>
      <c r="C584" s="21" t="s">
        <v>8934</v>
      </c>
      <c r="D584" s="21" t="s">
        <v>309</v>
      </c>
      <c r="E584" s="21" t="s">
        <v>734</v>
      </c>
      <c r="F584" s="21" t="s">
        <v>11729</v>
      </c>
      <c r="G584" s="21">
        <v>301.0</v>
      </c>
      <c r="H584" s="21">
        <v>252.0</v>
      </c>
      <c r="I584" s="128">
        <v>584.0</v>
      </c>
      <c r="J584" s="52">
        <f t="shared" ref="J584:K584" si="586">G584/$I584</f>
        <v>0.5154109589</v>
      </c>
      <c r="K584" s="52">
        <f t="shared" si="586"/>
        <v>0.4315068493</v>
      </c>
      <c r="L584" s="55">
        <f t="shared" si="3"/>
        <v>-8.390410959</v>
      </c>
      <c r="M584">
        <f t="shared" si="4"/>
        <v>-49</v>
      </c>
      <c r="N584" t="str">
        <f t="shared" si="5"/>
        <v>Blue</v>
      </c>
    </row>
    <row r="585">
      <c r="A585" s="21">
        <v>2005.0</v>
      </c>
      <c r="B585" s="21" t="s">
        <v>11728</v>
      </c>
      <c r="C585" s="21" t="s">
        <v>8934</v>
      </c>
      <c r="D585" s="21" t="s">
        <v>8967</v>
      </c>
      <c r="E585" s="21" t="s">
        <v>734</v>
      </c>
      <c r="F585" s="21" t="s">
        <v>11729</v>
      </c>
      <c r="G585" s="21">
        <v>360.0</v>
      </c>
      <c r="H585" s="21">
        <v>453.0</v>
      </c>
      <c r="I585" s="128">
        <v>863.0</v>
      </c>
      <c r="J585" s="52">
        <f t="shared" ref="J585:K585" si="587">G585/$I585</f>
        <v>0.4171494786</v>
      </c>
      <c r="K585" s="52">
        <f t="shared" si="587"/>
        <v>0.5249130939</v>
      </c>
      <c r="L585" s="55">
        <f t="shared" si="3"/>
        <v>10.77636153</v>
      </c>
      <c r="M585">
        <f t="shared" si="4"/>
        <v>93</v>
      </c>
      <c r="N585" t="str">
        <f t="shared" si="5"/>
        <v>Green</v>
      </c>
    </row>
    <row r="586">
      <c r="A586" s="21">
        <v>2005.0</v>
      </c>
      <c r="B586" s="21" t="s">
        <v>11728</v>
      </c>
      <c r="C586" s="21" t="s">
        <v>8934</v>
      </c>
      <c r="D586" s="21" t="s">
        <v>8973</v>
      </c>
      <c r="E586" s="21" t="s">
        <v>734</v>
      </c>
      <c r="F586" s="21" t="s">
        <v>11729</v>
      </c>
      <c r="G586" s="21">
        <v>396.0</v>
      </c>
      <c r="H586" s="21">
        <v>470.0</v>
      </c>
      <c r="I586" s="128">
        <v>912.0</v>
      </c>
      <c r="J586" s="52">
        <f t="shared" ref="J586:K586" si="588">G586/$I586</f>
        <v>0.4342105263</v>
      </c>
      <c r="K586" s="52">
        <f t="shared" si="588"/>
        <v>0.5153508772</v>
      </c>
      <c r="L586" s="55">
        <f t="shared" si="3"/>
        <v>8.114035088</v>
      </c>
      <c r="M586">
        <f t="shared" si="4"/>
        <v>74</v>
      </c>
      <c r="N586" t="str">
        <f t="shared" si="5"/>
        <v>Green</v>
      </c>
    </row>
    <row r="587">
      <c r="A587" s="21">
        <v>2005.0</v>
      </c>
      <c r="B587" s="21" t="s">
        <v>11728</v>
      </c>
      <c r="C587" s="21" t="s">
        <v>8934</v>
      </c>
      <c r="D587" s="21" t="s">
        <v>8943</v>
      </c>
      <c r="E587" s="21" t="s">
        <v>734</v>
      </c>
      <c r="F587" s="21" t="s">
        <v>11729</v>
      </c>
      <c r="G587" s="21">
        <v>639.0</v>
      </c>
      <c r="H587" s="21">
        <v>377.0</v>
      </c>
      <c r="I587" s="128">
        <v>1070.0</v>
      </c>
      <c r="J587" s="52">
        <f t="shared" ref="J587:K587" si="589">G587/$I587</f>
        <v>0.5971962617</v>
      </c>
      <c r="K587" s="52">
        <f t="shared" si="589"/>
        <v>0.3523364486</v>
      </c>
      <c r="L587" s="55">
        <f t="shared" si="3"/>
        <v>-24.48598131</v>
      </c>
      <c r="M587">
        <f t="shared" si="4"/>
        <v>-262</v>
      </c>
      <c r="N587" t="str">
        <f t="shared" si="5"/>
        <v>Blue</v>
      </c>
    </row>
    <row r="588">
      <c r="A588" s="21">
        <v>2005.0</v>
      </c>
      <c r="B588" s="21" t="s">
        <v>11728</v>
      </c>
      <c r="C588" s="21" t="s">
        <v>8934</v>
      </c>
      <c r="D588" s="21" t="s">
        <v>8970</v>
      </c>
      <c r="E588" s="21" t="s">
        <v>734</v>
      </c>
      <c r="F588" s="21" t="s">
        <v>11729</v>
      </c>
      <c r="G588" s="21">
        <v>278.0</v>
      </c>
      <c r="H588" s="21">
        <v>524.0</v>
      </c>
      <c r="I588" s="128">
        <v>835.0</v>
      </c>
      <c r="J588" s="52">
        <f t="shared" ref="J588:K588" si="590">G588/$I588</f>
        <v>0.3329341317</v>
      </c>
      <c r="K588" s="52">
        <f t="shared" si="590"/>
        <v>0.6275449102</v>
      </c>
      <c r="L588" s="55">
        <f t="shared" si="3"/>
        <v>29.46107784</v>
      </c>
      <c r="M588">
        <f t="shared" si="4"/>
        <v>246</v>
      </c>
      <c r="N588" t="str">
        <f t="shared" si="5"/>
        <v>Green</v>
      </c>
    </row>
    <row r="589">
      <c r="A589" s="21">
        <v>2005.0</v>
      </c>
      <c r="B589" s="21" t="s">
        <v>11728</v>
      </c>
      <c r="C589" s="21" t="s">
        <v>8934</v>
      </c>
      <c r="D589" s="21" t="s">
        <v>8961</v>
      </c>
      <c r="E589" s="21" t="s">
        <v>734</v>
      </c>
      <c r="F589" s="21" t="s">
        <v>11729</v>
      </c>
      <c r="G589" s="21">
        <v>582.0</v>
      </c>
      <c r="H589" s="21">
        <v>656.0</v>
      </c>
      <c r="I589" s="128">
        <v>1310.0</v>
      </c>
      <c r="J589" s="52">
        <f t="shared" ref="J589:K589" si="591">G589/$I589</f>
        <v>0.4442748092</v>
      </c>
      <c r="K589" s="52">
        <f t="shared" si="591"/>
        <v>0.5007633588</v>
      </c>
      <c r="L589" s="55">
        <f t="shared" si="3"/>
        <v>5.648854962</v>
      </c>
      <c r="M589">
        <f t="shared" si="4"/>
        <v>74</v>
      </c>
      <c r="N589" t="str">
        <f t="shared" si="5"/>
        <v>Green</v>
      </c>
    </row>
    <row r="590">
      <c r="A590" s="21">
        <v>2005.0</v>
      </c>
      <c r="B590" s="21" t="s">
        <v>11728</v>
      </c>
      <c r="C590" s="21" t="s">
        <v>8934</v>
      </c>
      <c r="D590" s="21" t="s">
        <v>8956</v>
      </c>
      <c r="E590" s="21" t="s">
        <v>734</v>
      </c>
      <c r="F590" s="21" t="s">
        <v>11729</v>
      </c>
      <c r="G590" s="21">
        <v>315.0</v>
      </c>
      <c r="H590" s="21">
        <v>487.0</v>
      </c>
      <c r="I590" s="128">
        <v>844.0</v>
      </c>
      <c r="J590" s="52">
        <f t="shared" ref="J590:K590" si="592">G590/$I590</f>
        <v>0.3732227488</v>
      </c>
      <c r="K590" s="52">
        <f t="shared" si="592"/>
        <v>0.577014218</v>
      </c>
      <c r="L590" s="55">
        <f t="shared" si="3"/>
        <v>20.37914692</v>
      </c>
      <c r="M590">
        <f t="shared" si="4"/>
        <v>172</v>
      </c>
      <c r="N590" t="str">
        <f t="shared" si="5"/>
        <v>Green</v>
      </c>
    </row>
    <row r="591">
      <c r="A591" s="21">
        <v>2005.0</v>
      </c>
      <c r="B591" s="21" t="s">
        <v>11728</v>
      </c>
      <c r="C591" s="21" t="s">
        <v>8934</v>
      </c>
      <c r="D591" s="21" t="s">
        <v>6735</v>
      </c>
      <c r="E591" s="21" t="s">
        <v>734</v>
      </c>
      <c r="F591" s="21" t="s">
        <v>11729</v>
      </c>
      <c r="G591" s="21">
        <v>1028.0</v>
      </c>
      <c r="H591" s="21">
        <v>740.0</v>
      </c>
      <c r="I591" s="128">
        <v>1833.0</v>
      </c>
      <c r="J591" s="52">
        <f t="shared" ref="J591:K591" si="593">G591/$I591</f>
        <v>0.5608292417</v>
      </c>
      <c r="K591" s="52">
        <f t="shared" si="593"/>
        <v>0.4037097654</v>
      </c>
      <c r="L591" s="55">
        <f t="shared" si="3"/>
        <v>-15.71194763</v>
      </c>
      <c r="M591">
        <f t="shared" si="4"/>
        <v>-288</v>
      </c>
      <c r="N591" t="str">
        <f t="shared" si="5"/>
        <v>Blue</v>
      </c>
    </row>
    <row r="592">
      <c r="A592" s="21">
        <v>2005.0</v>
      </c>
      <c r="B592" s="21" t="s">
        <v>11728</v>
      </c>
      <c r="C592" s="21" t="s">
        <v>8934</v>
      </c>
      <c r="D592" s="21" t="s">
        <v>8964</v>
      </c>
      <c r="E592" s="21" t="s">
        <v>734</v>
      </c>
      <c r="F592" s="21" t="s">
        <v>11729</v>
      </c>
      <c r="G592" s="21">
        <v>233.0</v>
      </c>
      <c r="H592" s="21">
        <v>373.0</v>
      </c>
      <c r="I592" s="128">
        <v>638.0</v>
      </c>
      <c r="J592" s="52">
        <f t="shared" ref="J592:K592" si="594">G592/$I592</f>
        <v>0.3652037618</v>
      </c>
      <c r="K592" s="52">
        <f t="shared" si="594"/>
        <v>0.5846394984</v>
      </c>
      <c r="L592" s="55">
        <f t="shared" si="3"/>
        <v>21.94357367</v>
      </c>
      <c r="M592">
        <f t="shared" si="4"/>
        <v>140</v>
      </c>
      <c r="N592" t="str">
        <f t="shared" si="5"/>
        <v>Green</v>
      </c>
    </row>
    <row r="593">
      <c r="A593" s="21">
        <v>2005.0</v>
      </c>
      <c r="B593" s="21" t="s">
        <v>11728</v>
      </c>
      <c r="C593" s="21" t="s">
        <v>8934</v>
      </c>
      <c r="D593" s="21" t="s">
        <v>8935</v>
      </c>
      <c r="E593" s="21" t="s">
        <v>734</v>
      </c>
      <c r="F593" s="21" t="s">
        <v>11729</v>
      </c>
      <c r="G593" s="21">
        <v>314.0</v>
      </c>
      <c r="H593" s="21">
        <v>296.0</v>
      </c>
      <c r="I593" s="128">
        <v>639.0</v>
      </c>
      <c r="J593" s="52">
        <f t="shared" ref="J593:K593" si="595">G593/$I593</f>
        <v>0.4913928013</v>
      </c>
      <c r="K593" s="52">
        <f t="shared" si="595"/>
        <v>0.4632237872</v>
      </c>
      <c r="L593" s="55">
        <f t="shared" si="3"/>
        <v>-2.816901408</v>
      </c>
      <c r="M593">
        <f t="shared" si="4"/>
        <v>-18</v>
      </c>
      <c r="N593" t="str">
        <f t="shared" si="5"/>
        <v>Blue</v>
      </c>
    </row>
    <row r="594">
      <c r="A594" s="21">
        <v>2005.0</v>
      </c>
      <c r="B594" s="21" t="s">
        <v>11728</v>
      </c>
      <c r="C594" s="21" t="s">
        <v>8934</v>
      </c>
      <c r="D594" s="21" t="s">
        <v>2896</v>
      </c>
      <c r="E594" s="21" t="s">
        <v>734</v>
      </c>
      <c r="F594" s="21" t="s">
        <v>11729</v>
      </c>
      <c r="G594" s="21">
        <v>796.0</v>
      </c>
      <c r="H594" s="21">
        <v>632.0</v>
      </c>
      <c r="I594" s="128">
        <v>1501.0</v>
      </c>
      <c r="J594" s="52">
        <f t="shared" ref="J594:K594" si="596">G594/$I594</f>
        <v>0.5303131246</v>
      </c>
      <c r="K594" s="52">
        <f t="shared" si="596"/>
        <v>0.4210526316</v>
      </c>
      <c r="L594" s="55">
        <f t="shared" si="3"/>
        <v>-10.9260493</v>
      </c>
      <c r="M594">
        <f t="shared" si="4"/>
        <v>-164</v>
      </c>
      <c r="N594" t="str">
        <f t="shared" si="5"/>
        <v>Blue</v>
      </c>
    </row>
    <row r="595">
      <c r="A595" s="21">
        <v>2005.0</v>
      </c>
      <c r="B595" s="21" t="s">
        <v>11728</v>
      </c>
      <c r="C595" s="21" t="s">
        <v>8934</v>
      </c>
      <c r="D595" s="21" t="s">
        <v>8948</v>
      </c>
      <c r="E595" s="21" t="s">
        <v>734</v>
      </c>
      <c r="F595" s="21" t="s">
        <v>11729</v>
      </c>
      <c r="G595" s="21">
        <v>764.0</v>
      </c>
      <c r="H595" s="21">
        <v>581.0</v>
      </c>
      <c r="I595" s="128">
        <v>1401.0</v>
      </c>
      <c r="J595" s="52">
        <f t="shared" ref="J595:K595" si="597">G595/$I595</f>
        <v>0.545324768</v>
      </c>
      <c r="K595" s="52">
        <f t="shared" si="597"/>
        <v>0.414703783</v>
      </c>
      <c r="L595" s="55">
        <f t="shared" si="3"/>
        <v>-13.0620985</v>
      </c>
      <c r="M595">
        <f t="shared" si="4"/>
        <v>-183</v>
      </c>
      <c r="N595" t="str">
        <f t="shared" si="5"/>
        <v>Blue</v>
      </c>
    </row>
    <row r="596">
      <c r="A596" s="21">
        <v>2005.0</v>
      </c>
      <c r="B596" s="21" t="s">
        <v>11728</v>
      </c>
      <c r="C596" s="21" t="s">
        <v>8934</v>
      </c>
      <c r="D596" s="21" t="s">
        <v>8940</v>
      </c>
      <c r="E596" s="21" t="s">
        <v>734</v>
      </c>
      <c r="F596" s="21" t="s">
        <v>11729</v>
      </c>
      <c r="G596" s="21">
        <v>467.0</v>
      </c>
      <c r="H596" s="21">
        <v>285.0</v>
      </c>
      <c r="I596" s="128">
        <v>785.0</v>
      </c>
      <c r="J596" s="52">
        <f t="shared" ref="J596:K596" si="598">G596/$I596</f>
        <v>0.5949044586</v>
      </c>
      <c r="K596" s="52">
        <f t="shared" si="598"/>
        <v>0.3630573248</v>
      </c>
      <c r="L596" s="55">
        <f t="shared" si="3"/>
        <v>-23.18471338</v>
      </c>
      <c r="M596">
        <f t="shared" si="4"/>
        <v>-182</v>
      </c>
      <c r="N596" t="str">
        <f t="shared" si="5"/>
        <v>Blue</v>
      </c>
    </row>
    <row r="597">
      <c r="A597" s="21">
        <v>2005.0</v>
      </c>
      <c r="B597" s="21" t="s">
        <v>11728</v>
      </c>
      <c r="C597" s="21" t="s">
        <v>8934</v>
      </c>
      <c r="D597" s="21" t="s">
        <v>8524</v>
      </c>
      <c r="E597" s="21" t="s">
        <v>734</v>
      </c>
      <c r="F597" s="21" t="s">
        <v>11729</v>
      </c>
      <c r="G597" s="21">
        <v>280.0</v>
      </c>
      <c r="H597" s="21">
        <v>480.0</v>
      </c>
      <c r="I597" s="128">
        <v>784.0</v>
      </c>
      <c r="J597" s="52">
        <f t="shared" ref="J597:K597" si="599">G597/$I597</f>
        <v>0.3571428571</v>
      </c>
      <c r="K597" s="52">
        <f t="shared" si="599"/>
        <v>0.612244898</v>
      </c>
      <c r="L597" s="55">
        <f t="shared" si="3"/>
        <v>25.51020408</v>
      </c>
      <c r="M597">
        <f t="shared" si="4"/>
        <v>200</v>
      </c>
      <c r="N597" t="str">
        <f t="shared" si="5"/>
        <v>Green</v>
      </c>
    </row>
    <row r="598">
      <c r="A598" s="21">
        <v>2005.0</v>
      </c>
      <c r="B598" s="21" t="s">
        <v>11728</v>
      </c>
      <c r="C598" s="21" t="s">
        <v>9341</v>
      </c>
      <c r="D598" s="21" t="s">
        <v>7764</v>
      </c>
      <c r="E598" s="21" t="s">
        <v>734</v>
      </c>
      <c r="F598" s="21" t="s">
        <v>11729</v>
      </c>
      <c r="G598" s="21">
        <v>347.0</v>
      </c>
      <c r="H598" s="21">
        <v>373.0</v>
      </c>
      <c r="I598" s="128">
        <v>755.0</v>
      </c>
      <c r="J598" s="52">
        <f t="shared" ref="J598:K598" si="600">G598/$I598</f>
        <v>0.459602649</v>
      </c>
      <c r="K598" s="52">
        <f t="shared" si="600"/>
        <v>0.4940397351</v>
      </c>
      <c r="L598" s="55">
        <f t="shared" si="3"/>
        <v>3.443708609</v>
      </c>
      <c r="M598">
        <f t="shared" si="4"/>
        <v>26</v>
      </c>
      <c r="N598" t="str">
        <f t="shared" si="5"/>
        <v>Green</v>
      </c>
    </row>
    <row r="599">
      <c r="A599" s="21">
        <v>2005.0</v>
      </c>
      <c r="B599" s="21" t="s">
        <v>11728</v>
      </c>
      <c r="C599" s="21" t="s">
        <v>9341</v>
      </c>
      <c r="D599" s="21" t="s">
        <v>3216</v>
      </c>
      <c r="E599" s="21" t="s">
        <v>734</v>
      </c>
      <c r="F599" s="21" t="s">
        <v>11729</v>
      </c>
      <c r="G599" s="21">
        <v>125.0</v>
      </c>
      <c r="H599" s="21">
        <v>185.0</v>
      </c>
      <c r="I599" s="128">
        <v>333.0</v>
      </c>
      <c r="J599" s="52">
        <f t="shared" ref="J599:K599" si="601">G599/$I599</f>
        <v>0.3753753754</v>
      </c>
      <c r="K599" s="52">
        <f t="shared" si="601"/>
        <v>0.5555555556</v>
      </c>
      <c r="L599" s="55">
        <f t="shared" si="3"/>
        <v>18.01801802</v>
      </c>
      <c r="M599">
        <f t="shared" si="4"/>
        <v>60</v>
      </c>
      <c r="N599" t="str">
        <f t="shared" si="5"/>
        <v>Green</v>
      </c>
    </row>
    <row r="600">
      <c r="A600" s="21">
        <v>2005.0</v>
      </c>
      <c r="B600" s="21" t="s">
        <v>11728</v>
      </c>
      <c r="C600" s="21" t="s">
        <v>9341</v>
      </c>
      <c r="D600" s="21" t="s">
        <v>36</v>
      </c>
      <c r="E600" s="21" t="s">
        <v>734</v>
      </c>
      <c r="F600" s="21" t="s">
        <v>11729</v>
      </c>
      <c r="G600" s="21">
        <v>1268.0</v>
      </c>
      <c r="H600" s="21">
        <v>1045.0</v>
      </c>
      <c r="I600" s="128">
        <v>2397.0</v>
      </c>
      <c r="J600" s="52">
        <f t="shared" ref="J600:K600" si="602">G600/$I600</f>
        <v>0.5289945766</v>
      </c>
      <c r="K600" s="52">
        <f t="shared" si="602"/>
        <v>0.4359616187</v>
      </c>
      <c r="L600" s="55">
        <f t="shared" si="3"/>
        <v>-9.303295786</v>
      </c>
      <c r="M600">
        <f t="shared" si="4"/>
        <v>-223</v>
      </c>
      <c r="N600" t="str">
        <f t="shared" si="5"/>
        <v>Blue</v>
      </c>
    </row>
    <row r="601">
      <c r="A601" s="21">
        <v>2005.0</v>
      </c>
      <c r="B601" s="21" t="s">
        <v>11728</v>
      </c>
      <c r="C601" s="21" t="s">
        <v>9341</v>
      </c>
      <c r="D601" s="21" t="s">
        <v>7414</v>
      </c>
      <c r="E601" s="21" t="s">
        <v>734</v>
      </c>
      <c r="F601" s="21" t="s">
        <v>11729</v>
      </c>
      <c r="G601" s="21">
        <v>931.0</v>
      </c>
      <c r="H601" s="21">
        <v>718.0</v>
      </c>
      <c r="I601" s="128">
        <v>1712.0</v>
      </c>
      <c r="J601" s="52">
        <f t="shared" ref="J601:K601" si="603">G601/$I601</f>
        <v>0.5438084112</v>
      </c>
      <c r="K601" s="52">
        <f t="shared" si="603"/>
        <v>0.4193925234</v>
      </c>
      <c r="L601" s="55">
        <f t="shared" si="3"/>
        <v>-12.44158879</v>
      </c>
      <c r="M601">
        <f t="shared" si="4"/>
        <v>-213</v>
      </c>
      <c r="N601" t="str">
        <f t="shared" si="5"/>
        <v>Blue</v>
      </c>
    </row>
    <row r="602">
      <c r="A602" s="21">
        <v>2005.0</v>
      </c>
      <c r="B602" s="21" t="s">
        <v>11728</v>
      </c>
      <c r="C602" s="21" t="s">
        <v>9341</v>
      </c>
      <c r="D602" s="21" t="s">
        <v>9363</v>
      </c>
      <c r="E602" s="21" t="s">
        <v>734</v>
      </c>
      <c r="F602" s="21" t="s">
        <v>11729</v>
      </c>
      <c r="G602" s="21">
        <v>556.0</v>
      </c>
      <c r="H602" s="21">
        <v>542.0</v>
      </c>
      <c r="I602" s="128">
        <v>1137.0</v>
      </c>
      <c r="J602" s="52">
        <f t="shared" ref="J602:K602" si="604">G602/$I602</f>
        <v>0.4890061566</v>
      </c>
      <c r="K602" s="52">
        <f t="shared" si="604"/>
        <v>0.4766930519</v>
      </c>
      <c r="L602" s="55">
        <f t="shared" si="3"/>
        <v>-1.231310466</v>
      </c>
      <c r="M602">
        <f t="shared" si="4"/>
        <v>-14</v>
      </c>
      <c r="N602" t="str">
        <f t="shared" si="5"/>
        <v>Blue</v>
      </c>
    </row>
    <row r="603">
      <c r="A603" s="21">
        <v>2005.0</v>
      </c>
      <c r="B603" s="21" t="s">
        <v>11728</v>
      </c>
      <c r="C603" s="21" t="s">
        <v>9341</v>
      </c>
      <c r="D603" s="21" t="s">
        <v>3258</v>
      </c>
      <c r="E603" s="21" t="s">
        <v>734</v>
      </c>
      <c r="F603" s="21" t="s">
        <v>11729</v>
      </c>
      <c r="G603" s="21">
        <v>221.0</v>
      </c>
      <c r="H603" s="21">
        <v>170.0</v>
      </c>
      <c r="I603" s="128">
        <v>408.0</v>
      </c>
      <c r="J603" s="52">
        <f t="shared" ref="J603:K603" si="605">G603/$I603</f>
        <v>0.5416666667</v>
      </c>
      <c r="K603" s="52">
        <f t="shared" si="605"/>
        <v>0.4166666667</v>
      </c>
      <c r="L603" s="55">
        <f t="shared" si="3"/>
        <v>-12.5</v>
      </c>
      <c r="M603">
        <f t="shared" si="4"/>
        <v>-51</v>
      </c>
      <c r="N603" t="str">
        <f t="shared" si="5"/>
        <v>Blue</v>
      </c>
    </row>
    <row r="604">
      <c r="A604" s="21">
        <v>2005.0</v>
      </c>
      <c r="B604" s="21" t="s">
        <v>11728</v>
      </c>
      <c r="C604" s="21" t="s">
        <v>9341</v>
      </c>
      <c r="D604" s="21" t="s">
        <v>9347</v>
      </c>
      <c r="E604" s="21" t="s">
        <v>734</v>
      </c>
      <c r="F604" s="21" t="s">
        <v>11729</v>
      </c>
      <c r="G604" s="21">
        <v>578.0</v>
      </c>
      <c r="H604" s="21">
        <v>347.0</v>
      </c>
      <c r="I604" s="128">
        <v>963.0</v>
      </c>
      <c r="J604" s="52">
        <f t="shared" ref="J604:K604" si="606">G604/$I604</f>
        <v>0.6002076843</v>
      </c>
      <c r="K604" s="52">
        <f t="shared" si="606"/>
        <v>0.3603322949</v>
      </c>
      <c r="L604" s="55">
        <f t="shared" si="3"/>
        <v>-23.98753894</v>
      </c>
      <c r="M604">
        <f t="shared" si="4"/>
        <v>-231</v>
      </c>
      <c r="N604" t="str">
        <f t="shared" si="5"/>
        <v>Blue</v>
      </c>
    </row>
    <row r="605">
      <c r="A605" s="21">
        <v>2005.0</v>
      </c>
      <c r="B605" s="21" t="s">
        <v>11728</v>
      </c>
      <c r="C605" s="21" t="s">
        <v>9341</v>
      </c>
      <c r="D605" s="21" t="s">
        <v>9389</v>
      </c>
      <c r="E605" s="21" t="s">
        <v>734</v>
      </c>
      <c r="F605" s="21" t="s">
        <v>11729</v>
      </c>
      <c r="G605" s="21">
        <v>169.0</v>
      </c>
      <c r="H605" s="21">
        <v>401.0</v>
      </c>
      <c r="I605" s="128">
        <v>656.0</v>
      </c>
      <c r="J605" s="52">
        <f t="shared" ref="J605:K605" si="607">G605/$I605</f>
        <v>0.2576219512</v>
      </c>
      <c r="K605" s="52">
        <f t="shared" si="607"/>
        <v>0.6112804878</v>
      </c>
      <c r="L605" s="55">
        <f t="shared" si="3"/>
        <v>35.36585366</v>
      </c>
      <c r="M605">
        <f t="shared" si="4"/>
        <v>232</v>
      </c>
      <c r="N605" t="str">
        <f t="shared" si="5"/>
        <v>Green</v>
      </c>
    </row>
    <row r="606">
      <c r="A606" s="21">
        <v>2005.0</v>
      </c>
      <c r="B606" s="21" t="s">
        <v>11728</v>
      </c>
      <c r="C606" s="21" t="s">
        <v>9341</v>
      </c>
      <c r="D606" s="21" t="s">
        <v>9372</v>
      </c>
      <c r="E606" s="21" t="s">
        <v>734</v>
      </c>
      <c r="F606" s="21" t="s">
        <v>11729</v>
      </c>
      <c r="G606" s="21">
        <v>535.0</v>
      </c>
      <c r="H606" s="21">
        <v>549.0</v>
      </c>
      <c r="I606" s="128">
        <v>1148.0</v>
      </c>
      <c r="J606" s="52">
        <f t="shared" ref="J606:K606" si="608">G606/$I606</f>
        <v>0.4660278746</v>
      </c>
      <c r="K606" s="52">
        <f t="shared" si="608"/>
        <v>0.4782229965</v>
      </c>
      <c r="L606" s="55">
        <f t="shared" si="3"/>
        <v>1.219512195</v>
      </c>
      <c r="M606">
        <f t="shared" si="4"/>
        <v>14</v>
      </c>
      <c r="N606" t="str">
        <f t="shared" si="5"/>
        <v>Green</v>
      </c>
    </row>
    <row r="607">
      <c r="A607" s="21">
        <v>2005.0</v>
      </c>
      <c r="B607" s="21" t="s">
        <v>11728</v>
      </c>
      <c r="C607" s="21" t="s">
        <v>9341</v>
      </c>
      <c r="D607" s="21" t="s">
        <v>9383</v>
      </c>
      <c r="E607" s="21" t="s">
        <v>734</v>
      </c>
      <c r="F607" s="21" t="s">
        <v>11729</v>
      </c>
      <c r="G607" s="21">
        <v>709.0</v>
      </c>
      <c r="H607" s="21">
        <v>618.0</v>
      </c>
      <c r="I607" s="128">
        <v>1397.0</v>
      </c>
      <c r="J607" s="52">
        <f t="shared" ref="J607:K607" si="609">G607/$I607</f>
        <v>0.5075161059</v>
      </c>
      <c r="K607" s="52">
        <f t="shared" si="609"/>
        <v>0.4423765211</v>
      </c>
      <c r="L607" s="55">
        <f t="shared" si="3"/>
        <v>-6.513958482</v>
      </c>
      <c r="M607">
        <f t="shared" si="4"/>
        <v>-91</v>
      </c>
      <c r="N607" t="str">
        <f t="shared" si="5"/>
        <v>Blue</v>
      </c>
    </row>
    <row r="608">
      <c r="A608" s="21">
        <v>2005.0</v>
      </c>
      <c r="B608" s="21" t="s">
        <v>11728</v>
      </c>
      <c r="C608" s="21" t="s">
        <v>9341</v>
      </c>
      <c r="D608" s="21" t="s">
        <v>3910</v>
      </c>
      <c r="E608" s="21" t="s">
        <v>734</v>
      </c>
      <c r="F608" s="21" t="s">
        <v>11729</v>
      </c>
      <c r="G608" s="21">
        <v>312.0</v>
      </c>
      <c r="H608" s="21">
        <v>347.0</v>
      </c>
      <c r="I608" s="128">
        <v>689.0</v>
      </c>
      <c r="J608" s="52">
        <f t="shared" ref="J608:K608" si="610">G608/$I608</f>
        <v>0.4528301887</v>
      </c>
      <c r="K608" s="52">
        <f t="shared" si="610"/>
        <v>0.503628447</v>
      </c>
      <c r="L608" s="55">
        <f t="shared" si="3"/>
        <v>5.079825835</v>
      </c>
      <c r="M608">
        <f t="shared" si="4"/>
        <v>35</v>
      </c>
      <c r="N608" t="str">
        <f t="shared" si="5"/>
        <v>Green</v>
      </c>
    </row>
    <row r="609">
      <c r="A609" s="21">
        <v>2005.0</v>
      </c>
      <c r="B609" s="21" t="s">
        <v>11728</v>
      </c>
      <c r="C609" s="21" t="s">
        <v>9341</v>
      </c>
      <c r="D609" s="21" t="s">
        <v>6428</v>
      </c>
      <c r="E609" s="21" t="s">
        <v>734</v>
      </c>
      <c r="F609" s="21" t="s">
        <v>11729</v>
      </c>
      <c r="G609" s="21">
        <v>727.0</v>
      </c>
      <c r="H609" s="21">
        <v>598.0</v>
      </c>
      <c r="I609" s="128">
        <v>1379.0</v>
      </c>
      <c r="J609" s="52">
        <f t="shared" ref="J609:K609" si="611">G609/$I609</f>
        <v>0.5271936186</v>
      </c>
      <c r="K609" s="52">
        <f t="shared" si="611"/>
        <v>0.4336475707</v>
      </c>
      <c r="L609" s="55">
        <f t="shared" si="3"/>
        <v>-9.354604786</v>
      </c>
      <c r="M609">
        <f t="shared" si="4"/>
        <v>-129</v>
      </c>
      <c r="N609" t="str">
        <f t="shared" si="5"/>
        <v>Blue</v>
      </c>
    </row>
    <row r="610">
      <c r="A610" s="21">
        <v>2005.0</v>
      </c>
      <c r="B610" s="21" t="s">
        <v>11728</v>
      </c>
      <c r="C610" s="21" t="s">
        <v>9341</v>
      </c>
      <c r="D610" s="21" t="s">
        <v>6388</v>
      </c>
      <c r="E610" s="21" t="s">
        <v>734</v>
      </c>
      <c r="F610" s="21" t="s">
        <v>11729</v>
      </c>
      <c r="G610" s="21">
        <v>438.0</v>
      </c>
      <c r="H610" s="21">
        <v>431.0</v>
      </c>
      <c r="I610" s="128">
        <v>908.0</v>
      </c>
      <c r="J610" s="52">
        <f t="shared" ref="J610:K610" si="612">G610/$I610</f>
        <v>0.4823788546</v>
      </c>
      <c r="K610" s="52">
        <f t="shared" si="612"/>
        <v>0.4746696035</v>
      </c>
      <c r="L610" s="55">
        <f t="shared" si="3"/>
        <v>-0.7709251101</v>
      </c>
      <c r="M610">
        <f t="shared" si="4"/>
        <v>-7</v>
      </c>
      <c r="N610" t="str">
        <f t="shared" si="5"/>
        <v>Blue</v>
      </c>
    </row>
    <row r="611">
      <c r="A611" s="21">
        <v>2005.0</v>
      </c>
      <c r="B611" s="21" t="s">
        <v>11728</v>
      </c>
      <c r="C611" s="21" t="s">
        <v>9341</v>
      </c>
      <c r="D611" s="21" t="s">
        <v>3813</v>
      </c>
      <c r="E611" s="21" t="s">
        <v>734</v>
      </c>
      <c r="F611" s="21" t="s">
        <v>11729</v>
      </c>
      <c r="G611" s="21">
        <v>1204.0</v>
      </c>
      <c r="H611" s="21">
        <v>1274.0</v>
      </c>
      <c r="I611" s="128">
        <v>2568.0</v>
      </c>
      <c r="J611" s="52">
        <f t="shared" ref="J611:K611" si="613">G611/$I611</f>
        <v>0.468847352</v>
      </c>
      <c r="K611" s="52">
        <f t="shared" si="613"/>
        <v>0.496105919</v>
      </c>
      <c r="L611" s="55">
        <f t="shared" si="3"/>
        <v>2.725856698</v>
      </c>
      <c r="M611">
        <f t="shared" si="4"/>
        <v>70</v>
      </c>
      <c r="N611" t="str">
        <f t="shared" si="5"/>
        <v>Green</v>
      </c>
    </row>
    <row r="612">
      <c r="A612" s="21">
        <v>2005.0</v>
      </c>
      <c r="B612" s="21" t="s">
        <v>11728</v>
      </c>
      <c r="C612" s="21" t="s">
        <v>9341</v>
      </c>
      <c r="D612" s="21" t="s">
        <v>9342</v>
      </c>
      <c r="E612" s="21" t="s">
        <v>734</v>
      </c>
      <c r="F612" s="21" t="s">
        <v>11729</v>
      </c>
      <c r="G612" s="21">
        <v>575.0</v>
      </c>
      <c r="H612" s="21">
        <v>501.0</v>
      </c>
      <c r="I612" s="128">
        <v>1110.0</v>
      </c>
      <c r="J612" s="52">
        <f t="shared" ref="J612:K612" si="614">G612/$I612</f>
        <v>0.518018018</v>
      </c>
      <c r="K612" s="52">
        <f t="shared" si="614"/>
        <v>0.4513513514</v>
      </c>
      <c r="L612" s="55">
        <f t="shared" si="3"/>
        <v>-6.666666667</v>
      </c>
      <c r="M612">
        <f t="shared" si="4"/>
        <v>-74</v>
      </c>
      <c r="N612" t="str">
        <f t="shared" si="5"/>
        <v>Blue</v>
      </c>
    </row>
    <row r="613">
      <c r="A613" s="21">
        <v>2005.0</v>
      </c>
      <c r="B613" s="21" t="s">
        <v>11728</v>
      </c>
      <c r="C613" s="21" t="s">
        <v>9341</v>
      </c>
      <c r="D613" s="21" t="s">
        <v>9360</v>
      </c>
      <c r="E613" s="21" t="s">
        <v>734</v>
      </c>
      <c r="F613" s="21" t="s">
        <v>11729</v>
      </c>
      <c r="G613" s="21">
        <v>1059.0</v>
      </c>
      <c r="H613" s="21">
        <v>891.0</v>
      </c>
      <c r="I613" s="128">
        <v>2031.0</v>
      </c>
      <c r="J613" s="52">
        <f t="shared" ref="J613:K613" si="615">G613/$I613</f>
        <v>0.5214180207</v>
      </c>
      <c r="K613" s="52">
        <f t="shared" si="615"/>
        <v>0.4387001477</v>
      </c>
      <c r="L613" s="55">
        <f t="shared" si="3"/>
        <v>-8.271787297</v>
      </c>
      <c r="M613">
        <f t="shared" si="4"/>
        <v>-168</v>
      </c>
      <c r="N613" t="str">
        <f t="shared" si="5"/>
        <v>Blue</v>
      </c>
    </row>
    <row r="614">
      <c r="A614" s="21">
        <v>2005.0</v>
      </c>
      <c r="B614" s="21" t="s">
        <v>11728</v>
      </c>
      <c r="C614" s="21" t="s">
        <v>9341</v>
      </c>
      <c r="D614" s="21" t="s">
        <v>9386</v>
      </c>
      <c r="E614" s="21" t="s">
        <v>734</v>
      </c>
      <c r="F614" s="21" t="s">
        <v>11729</v>
      </c>
      <c r="G614" s="21">
        <v>265.0</v>
      </c>
      <c r="H614" s="21">
        <v>276.0</v>
      </c>
      <c r="I614" s="128">
        <v>572.0</v>
      </c>
      <c r="J614" s="52">
        <f t="shared" ref="J614:K614" si="616">G614/$I614</f>
        <v>0.4632867133</v>
      </c>
      <c r="K614" s="52">
        <f t="shared" si="616"/>
        <v>0.4825174825</v>
      </c>
      <c r="L614" s="55">
        <f t="shared" si="3"/>
        <v>1.923076923</v>
      </c>
      <c r="M614">
        <f t="shared" si="4"/>
        <v>11</v>
      </c>
      <c r="N614" t="str">
        <f t="shared" si="5"/>
        <v>Green</v>
      </c>
    </row>
    <row r="615">
      <c r="A615" s="21">
        <v>2005.0</v>
      </c>
      <c r="B615" s="21" t="s">
        <v>11728</v>
      </c>
      <c r="C615" s="21" t="s">
        <v>9341</v>
      </c>
      <c r="D615" s="21" t="s">
        <v>9375</v>
      </c>
      <c r="E615" s="21" t="s">
        <v>734</v>
      </c>
      <c r="F615" s="21" t="s">
        <v>11729</v>
      </c>
      <c r="G615" s="21">
        <v>667.0</v>
      </c>
      <c r="H615" s="21">
        <v>619.0</v>
      </c>
      <c r="I615" s="128">
        <v>1335.0</v>
      </c>
      <c r="J615" s="52">
        <f t="shared" ref="J615:K615" si="617">G615/$I615</f>
        <v>0.4996254682</v>
      </c>
      <c r="K615" s="52">
        <f t="shared" si="617"/>
        <v>0.463670412</v>
      </c>
      <c r="L615" s="55">
        <f t="shared" si="3"/>
        <v>-3.595505618</v>
      </c>
      <c r="M615">
        <f t="shared" si="4"/>
        <v>-48</v>
      </c>
      <c r="N615" t="str">
        <f t="shared" si="5"/>
        <v>Blue</v>
      </c>
    </row>
    <row r="616">
      <c r="A616" s="21">
        <v>2005.0</v>
      </c>
      <c r="B616" s="21" t="s">
        <v>11728</v>
      </c>
      <c r="C616" s="21" t="s">
        <v>9341</v>
      </c>
      <c r="D616" s="21" t="s">
        <v>605</v>
      </c>
      <c r="E616" s="21" t="s">
        <v>734</v>
      </c>
      <c r="F616" s="21" t="s">
        <v>11729</v>
      </c>
      <c r="G616" s="21">
        <v>140.0</v>
      </c>
      <c r="H616" s="21">
        <v>130.0</v>
      </c>
      <c r="I616" s="128">
        <v>280.0</v>
      </c>
      <c r="J616" s="52">
        <f t="shared" ref="J616:K616" si="618">G616/$I616</f>
        <v>0.5</v>
      </c>
      <c r="K616" s="52">
        <f t="shared" si="618"/>
        <v>0.4642857143</v>
      </c>
      <c r="L616" s="55">
        <f t="shared" si="3"/>
        <v>-3.571428571</v>
      </c>
      <c r="M616">
        <f t="shared" si="4"/>
        <v>-10</v>
      </c>
      <c r="N616" t="str">
        <f t="shared" si="5"/>
        <v>Blue</v>
      </c>
    </row>
    <row r="617">
      <c r="A617" s="21">
        <v>2005.0</v>
      </c>
      <c r="B617" s="21" t="s">
        <v>11728</v>
      </c>
      <c r="C617" s="21" t="s">
        <v>9341</v>
      </c>
      <c r="D617" s="21" t="s">
        <v>5036</v>
      </c>
      <c r="E617" s="21" t="s">
        <v>734</v>
      </c>
      <c r="F617" s="21" t="s">
        <v>11729</v>
      </c>
      <c r="G617" s="21">
        <v>154.0</v>
      </c>
      <c r="H617" s="21">
        <v>153.0</v>
      </c>
      <c r="I617" s="128">
        <v>319.0</v>
      </c>
      <c r="J617" s="52">
        <f t="shared" ref="J617:K617" si="619">G617/$I617</f>
        <v>0.4827586207</v>
      </c>
      <c r="K617" s="52">
        <f t="shared" si="619"/>
        <v>0.4796238245</v>
      </c>
      <c r="L617" s="55">
        <f t="shared" si="3"/>
        <v>-0.3134796238</v>
      </c>
      <c r="M617">
        <f t="shared" si="4"/>
        <v>-1</v>
      </c>
      <c r="N617" t="str">
        <f t="shared" si="5"/>
        <v>Blue</v>
      </c>
    </row>
    <row r="618">
      <c r="A618" s="21">
        <v>2005.0</v>
      </c>
      <c r="B618" s="21" t="s">
        <v>11728</v>
      </c>
      <c r="C618" s="21" t="s">
        <v>9450</v>
      </c>
      <c r="D618" s="21" t="s">
        <v>3250</v>
      </c>
      <c r="E618" s="21" t="s">
        <v>734</v>
      </c>
      <c r="F618" s="21" t="s">
        <v>11729</v>
      </c>
      <c r="G618" s="21">
        <v>1044.0</v>
      </c>
      <c r="H618" s="21">
        <v>1618.0</v>
      </c>
      <c r="I618" s="128">
        <v>2776.0</v>
      </c>
      <c r="J618" s="52">
        <f t="shared" ref="J618:K618" si="620">G618/$I618</f>
        <v>0.3760806916</v>
      </c>
      <c r="K618" s="52">
        <f t="shared" si="620"/>
        <v>0.5828530259</v>
      </c>
      <c r="L618" s="55">
        <f t="shared" si="3"/>
        <v>20.67723343</v>
      </c>
      <c r="M618">
        <f t="shared" si="4"/>
        <v>574</v>
      </c>
      <c r="N618" t="str">
        <f t="shared" si="5"/>
        <v>Green</v>
      </c>
    </row>
    <row r="619">
      <c r="A619" s="21">
        <v>2005.0</v>
      </c>
      <c r="B619" s="21" t="s">
        <v>11728</v>
      </c>
      <c r="C619" s="21" t="s">
        <v>9450</v>
      </c>
      <c r="D619" s="21" t="s">
        <v>9468</v>
      </c>
      <c r="E619" s="21" t="s">
        <v>734</v>
      </c>
      <c r="F619" s="21" t="s">
        <v>11729</v>
      </c>
      <c r="G619" s="21">
        <v>1022.0</v>
      </c>
      <c r="H619" s="21">
        <v>754.0</v>
      </c>
      <c r="I619" s="128">
        <v>1878.0</v>
      </c>
      <c r="J619" s="52">
        <f t="shared" ref="J619:K619" si="621">G619/$I619</f>
        <v>0.5441959531</v>
      </c>
      <c r="K619" s="52">
        <f t="shared" si="621"/>
        <v>0.4014909478</v>
      </c>
      <c r="L619" s="55">
        <f t="shared" si="3"/>
        <v>-14.27050053</v>
      </c>
      <c r="M619">
        <f t="shared" si="4"/>
        <v>-268</v>
      </c>
      <c r="N619" t="str">
        <f t="shared" si="5"/>
        <v>Blue</v>
      </c>
    </row>
    <row r="620">
      <c r="A620" s="21">
        <v>2005.0</v>
      </c>
      <c r="B620" s="21" t="s">
        <v>11728</v>
      </c>
      <c r="C620" s="21" t="s">
        <v>9450</v>
      </c>
      <c r="D620" s="21" t="s">
        <v>9459</v>
      </c>
      <c r="E620" s="21" t="s">
        <v>734</v>
      </c>
      <c r="F620" s="21" t="s">
        <v>11729</v>
      </c>
      <c r="G620" s="21">
        <v>192.0</v>
      </c>
      <c r="H620" s="21">
        <v>307.0</v>
      </c>
      <c r="I620" s="128">
        <v>527.0</v>
      </c>
      <c r="J620" s="52">
        <f t="shared" ref="J620:K620" si="622">G620/$I620</f>
        <v>0.3643263757</v>
      </c>
      <c r="K620" s="52">
        <f t="shared" si="622"/>
        <v>0.5825426945</v>
      </c>
      <c r="L620" s="55">
        <f t="shared" si="3"/>
        <v>21.82163188</v>
      </c>
      <c r="M620">
        <f t="shared" si="4"/>
        <v>115</v>
      </c>
      <c r="N620" t="str">
        <f t="shared" si="5"/>
        <v>Green</v>
      </c>
    </row>
    <row r="621">
      <c r="A621" s="21">
        <v>2005.0</v>
      </c>
      <c r="B621" s="21" t="s">
        <v>11728</v>
      </c>
      <c r="C621" s="21" t="s">
        <v>9450</v>
      </c>
      <c r="D621" s="21" t="s">
        <v>1175</v>
      </c>
      <c r="E621" s="21" t="s">
        <v>734</v>
      </c>
      <c r="F621" s="21" t="s">
        <v>11729</v>
      </c>
      <c r="G621" s="21">
        <v>949.0</v>
      </c>
      <c r="H621" s="21">
        <v>1074.0</v>
      </c>
      <c r="I621" s="128">
        <v>2093.0</v>
      </c>
      <c r="J621" s="52">
        <f t="shared" ref="J621:K621" si="623">G621/$I621</f>
        <v>0.4534161491</v>
      </c>
      <c r="K621" s="52">
        <f t="shared" si="623"/>
        <v>0.5131390349</v>
      </c>
      <c r="L621" s="55">
        <f t="shared" si="3"/>
        <v>5.972288581</v>
      </c>
      <c r="M621">
        <f t="shared" si="4"/>
        <v>125</v>
      </c>
      <c r="N621" t="str">
        <f t="shared" si="5"/>
        <v>Green</v>
      </c>
    </row>
    <row r="622">
      <c r="A622" s="21">
        <v>2005.0</v>
      </c>
      <c r="B622" s="21" t="s">
        <v>11728</v>
      </c>
      <c r="C622" s="21" t="s">
        <v>9450</v>
      </c>
      <c r="D622" s="21" t="s">
        <v>11731</v>
      </c>
      <c r="E622" s="21" t="s">
        <v>734</v>
      </c>
      <c r="F622" s="21" t="s">
        <v>11729</v>
      </c>
      <c r="G622" s="21">
        <v>318.0</v>
      </c>
      <c r="H622" s="21">
        <v>251.0</v>
      </c>
      <c r="I622" s="128">
        <v>602.0</v>
      </c>
      <c r="J622" s="52">
        <f t="shared" ref="J622:K622" si="624">G622/$I622</f>
        <v>0.5282392027</v>
      </c>
      <c r="K622" s="52">
        <f t="shared" si="624"/>
        <v>0.4169435216</v>
      </c>
      <c r="L622" s="55">
        <f t="shared" si="3"/>
        <v>-11.12956811</v>
      </c>
      <c r="M622">
        <f t="shared" si="4"/>
        <v>-67</v>
      </c>
      <c r="N622" t="str">
        <f t="shared" si="5"/>
        <v>Blue</v>
      </c>
    </row>
    <row r="623">
      <c r="A623" s="21">
        <v>2005.0</v>
      </c>
      <c r="B623" s="21" t="s">
        <v>11728</v>
      </c>
      <c r="C623" s="21" t="s">
        <v>9450</v>
      </c>
      <c r="D623" s="21" t="s">
        <v>9465</v>
      </c>
      <c r="E623" s="21" t="s">
        <v>734</v>
      </c>
      <c r="F623" s="21" t="s">
        <v>11729</v>
      </c>
      <c r="G623" s="21">
        <v>390.0</v>
      </c>
      <c r="H623" s="21">
        <v>485.0</v>
      </c>
      <c r="I623" s="128">
        <v>914.0</v>
      </c>
      <c r="J623" s="52">
        <f t="shared" ref="J623:K623" si="625">G623/$I623</f>
        <v>0.4266958425</v>
      </c>
      <c r="K623" s="52">
        <f t="shared" si="625"/>
        <v>0.5306345733</v>
      </c>
      <c r="L623" s="55">
        <f t="shared" si="3"/>
        <v>10.39387309</v>
      </c>
      <c r="M623">
        <f t="shared" si="4"/>
        <v>95</v>
      </c>
      <c r="N623" t="str">
        <f t="shared" si="5"/>
        <v>Green</v>
      </c>
    </row>
    <row r="624">
      <c r="A624" s="21">
        <v>2005.0</v>
      </c>
      <c r="B624" s="21" t="s">
        <v>11728</v>
      </c>
      <c r="C624" s="21" t="s">
        <v>9450</v>
      </c>
      <c r="D624" s="21" t="s">
        <v>9456</v>
      </c>
      <c r="E624" s="21" t="s">
        <v>734</v>
      </c>
      <c r="F624" s="21" t="s">
        <v>11729</v>
      </c>
      <c r="G624" s="21">
        <v>503.0</v>
      </c>
      <c r="H624" s="21">
        <v>929.0</v>
      </c>
      <c r="I624" s="128">
        <v>1488.0</v>
      </c>
      <c r="J624" s="52">
        <f t="shared" ref="J624:K624" si="626">G624/$I624</f>
        <v>0.3380376344</v>
      </c>
      <c r="K624" s="52">
        <f t="shared" si="626"/>
        <v>0.624327957</v>
      </c>
      <c r="L624" s="55">
        <f t="shared" si="3"/>
        <v>28.62903226</v>
      </c>
      <c r="M624">
        <f t="shared" si="4"/>
        <v>426</v>
      </c>
      <c r="N624" t="str">
        <f t="shared" si="5"/>
        <v>Green</v>
      </c>
    </row>
    <row r="625">
      <c r="A625" s="21">
        <v>2005.0</v>
      </c>
      <c r="B625" s="21" t="s">
        <v>11728</v>
      </c>
      <c r="C625" s="21" t="s">
        <v>9450</v>
      </c>
      <c r="D625" s="21" t="s">
        <v>9473</v>
      </c>
      <c r="E625" s="21" t="s">
        <v>734</v>
      </c>
      <c r="F625" s="21" t="s">
        <v>11729</v>
      </c>
      <c r="G625" s="21">
        <v>470.0</v>
      </c>
      <c r="H625" s="21">
        <v>628.0</v>
      </c>
      <c r="I625" s="128">
        <v>1147.0</v>
      </c>
      <c r="J625" s="52">
        <f t="shared" ref="J625:K625" si="627">G625/$I625</f>
        <v>0.4097646033</v>
      </c>
      <c r="K625" s="52">
        <f t="shared" si="627"/>
        <v>0.5475152572</v>
      </c>
      <c r="L625" s="55">
        <f t="shared" si="3"/>
        <v>13.77506539</v>
      </c>
      <c r="M625">
        <f t="shared" si="4"/>
        <v>158</v>
      </c>
      <c r="N625" t="str">
        <f t="shared" si="5"/>
        <v>Green</v>
      </c>
    </row>
    <row r="626">
      <c r="A626" s="21">
        <v>2005.0</v>
      </c>
      <c r="B626" s="21" t="s">
        <v>11728</v>
      </c>
      <c r="C626" s="21" t="s">
        <v>9450</v>
      </c>
      <c r="D626" s="21" t="s">
        <v>891</v>
      </c>
      <c r="E626" s="21" t="s">
        <v>734</v>
      </c>
      <c r="F626" s="21" t="s">
        <v>11729</v>
      </c>
      <c r="G626" s="21">
        <v>1702.0</v>
      </c>
      <c r="H626" s="21">
        <v>1800.0</v>
      </c>
      <c r="I626" s="128">
        <v>3623.0</v>
      </c>
      <c r="J626" s="52">
        <f t="shared" ref="J626:K626" si="628">G626/$I626</f>
        <v>0.4697764284</v>
      </c>
      <c r="K626" s="52">
        <f t="shared" si="628"/>
        <v>0.4968258349</v>
      </c>
      <c r="L626" s="55">
        <f t="shared" si="3"/>
        <v>2.704940657</v>
      </c>
      <c r="M626">
        <f t="shared" si="4"/>
        <v>98</v>
      </c>
      <c r="N626" t="str">
        <f t="shared" si="5"/>
        <v>Green</v>
      </c>
    </row>
    <row r="627">
      <c r="A627" s="21">
        <v>2005.0</v>
      </c>
      <c r="B627" s="21" t="s">
        <v>11728</v>
      </c>
      <c r="C627" s="21" t="s">
        <v>9450</v>
      </c>
      <c r="D627" s="21" t="s">
        <v>9451</v>
      </c>
      <c r="E627" s="21" t="s">
        <v>734</v>
      </c>
      <c r="F627" s="21" t="s">
        <v>11729</v>
      </c>
      <c r="G627" s="21">
        <v>737.0</v>
      </c>
      <c r="H627" s="21">
        <v>774.0</v>
      </c>
      <c r="I627" s="128">
        <v>1564.0</v>
      </c>
      <c r="J627" s="52">
        <f t="shared" ref="J627:K627" si="629">G627/$I627</f>
        <v>0.4712276215</v>
      </c>
      <c r="K627" s="52">
        <f t="shared" si="629"/>
        <v>0.4948849105</v>
      </c>
      <c r="L627" s="55">
        <f t="shared" si="3"/>
        <v>2.3657289</v>
      </c>
      <c r="M627">
        <f t="shared" si="4"/>
        <v>37</v>
      </c>
      <c r="N627" t="str">
        <f t="shared" si="5"/>
        <v>Green</v>
      </c>
    </row>
    <row r="628">
      <c r="A628" s="21">
        <v>2005.0</v>
      </c>
      <c r="B628" s="21" t="s">
        <v>11728</v>
      </c>
      <c r="C628" s="21" t="s">
        <v>9450</v>
      </c>
      <c r="D628" s="21" t="s">
        <v>9478</v>
      </c>
      <c r="E628" s="21" t="s">
        <v>734</v>
      </c>
      <c r="F628" s="21" t="s">
        <v>11729</v>
      </c>
      <c r="G628" s="21">
        <v>669.0</v>
      </c>
      <c r="H628" s="21">
        <v>772.0</v>
      </c>
      <c r="I628" s="128">
        <v>1483.0</v>
      </c>
      <c r="J628" s="52">
        <f t="shared" ref="J628:K628" si="630">G628/$I628</f>
        <v>0.4511126096</v>
      </c>
      <c r="K628" s="52">
        <f t="shared" si="630"/>
        <v>0.5205664194</v>
      </c>
      <c r="L628" s="55">
        <f t="shared" si="3"/>
        <v>6.945380984</v>
      </c>
      <c r="M628">
        <f t="shared" si="4"/>
        <v>103</v>
      </c>
      <c r="N628" t="str">
        <f t="shared" si="5"/>
        <v>Green</v>
      </c>
    </row>
    <row r="629">
      <c r="A629" s="21">
        <v>2005.0</v>
      </c>
      <c r="B629" s="21" t="s">
        <v>11728</v>
      </c>
      <c r="C629" s="21" t="s">
        <v>8502</v>
      </c>
      <c r="D629" s="21" t="s">
        <v>8519</v>
      </c>
      <c r="E629" s="21" t="s">
        <v>734</v>
      </c>
      <c r="F629" s="21" t="s">
        <v>11729</v>
      </c>
      <c r="G629" s="21">
        <v>991.0</v>
      </c>
      <c r="H629" s="21">
        <v>754.0</v>
      </c>
      <c r="I629" s="128">
        <v>1820.0</v>
      </c>
      <c r="J629" s="52">
        <f t="shared" ref="J629:K629" si="631">G629/$I629</f>
        <v>0.5445054945</v>
      </c>
      <c r="K629" s="52">
        <f t="shared" si="631"/>
        <v>0.4142857143</v>
      </c>
      <c r="L629" s="55">
        <f t="shared" si="3"/>
        <v>-13.02197802</v>
      </c>
      <c r="M629">
        <f t="shared" si="4"/>
        <v>-237</v>
      </c>
      <c r="N629" t="str">
        <f t="shared" si="5"/>
        <v>Blue</v>
      </c>
    </row>
    <row r="630">
      <c r="A630" s="21">
        <v>2005.0</v>
      </c>
      <c r="B630" s="21" t="s">
        <v>11728</v>
      </c>
      <c r="C630" s="21" t="s">
        <v>8502</v>
      </c>
      <c r="D630" s="21" t="s">
        <v>8570</v>
      </c>
      <c r="E630" s="21" t="s">
        <v>734</v>
      </c>
      <c r="F630" s="21" t="s">
        <v>11729</v>
      </c>
      <c r="G630" s="21">
        <v>147.0</v>
      </c>
      <c r="H630" s="21">
        <v>251.0</v>
      </c>
      <c r="I630" s="128">
        <v>422.0</v>
      </c>
      <c r="J630" s="52">
        <f t="shared" ref="J630:K630" si="632">G630/$I630</f>
        <v>0.3483412322</v>
      </c>
      <c r="K630" s="52">
        <f t="shared" si="632"/>
        <v>0.5947867299</v>
      </c>
      <c r="L630" s="55">
        <f t="shared" si="3"/>
        <v>24.64454976</v>
      </c>
      <c r="M630">
        <f t="shared" si="4"/>
        <v>104</v>
      </c>
      <c r="N630" t="str">
        <f t="shared" si="5"/>
        <v>Green</v>
      </c>
    </row>
    <row r="631">
      <c r="A631" s="21">
        <v>2005.0</v>
      </c>
      <c r="B631" s="21" t="s">
        <v>11728</v>
      </c>
      <c r="C631" s="21" t="s">
        <v>8502</v>
      </c>
      <c r="D631" s="21" t="s">
        <v>8511</v>
      </c>
      <c r="E631" s="21" t="s">
        <v>734</v>
      </c>
      <c r="F631" s="21" t="s">
        <v>11729</v>
      </c>
      <c r="G631" s="21">
        <v>240.0</v>
      </c>
      <c r="H631" s="21">
        <v>252.0</v>
      </c>
      <c r="I631" s="128">
        <v>521.0</v>
      </c>
      <c r="J631" s="52">
        <f t="shared" ref="J631:K631" si="633">G631/$I631</f>
        <v>0.4606525912</v>
      </c>
      <c r="K631" s="52">
        <f t="shared" si="633"/>
        <v>0.4836852207</v>
      </c>
      <c r="L631" s="55">
        <f t="shared" si="3"/>
        <v>2.303262956</v>
      </c>
      <c r="M631">
        <f t="shared" si="4"/>
        <v>12</v>
      </c>
      <c r="N631" t="str">
        <f t="shared" si="5"/>
        <v>Green</v>
      </c>
    </row>
    <row r="632">
      <c r="A632" s="21">
        <v>2005.0</v>
      </c>
      <c r="B632" s="21" t="s">
        <v>11728</v>
      </c>
      <c r="C632" s="21" t="s">
        <v>8502</v>
      </c>
      <c r="D632" s="21" t="s">
        <v>8543</v>
      </c>
      <c r="E632" s="21" t="s">
        <v>734</v>
      </c>
      <c r="F632" s="21" t="s">
        <v>11729</v>
      </c>
      <c r="G632" s="21">
        <v>413.0</v>
      </c>
      <c r="H632" s="21">
        <v>472.0</v>
      </c>
      <c r="I632" s="128">
        <v>947.0</v>
      </c>
      <c r="J632" s="52">
        <f t="shared" ref="J632:K632" si="634">G632/$I632</f>
        <v>0.4361140444</v>
      </c>
      <c r="K632" s="52">
        <f t="shared" si="634"/>
        <v>0.4984160507</v>
      </c>
      <c r="L632" s="55">
        <f t="shared" si="3"/>
        <v>6.230200634</v>
      </c>
      <c r="M632">
        <f t="shared" si="4"/>
        <v>59</v>
      </c>
      <c r="N632" t="str">
        <f t="shared" si="5"/>
        <v>Green</v>
      </c>
    </row>
    <row r="633">
      <c r="A633" s="21">
        <v>2005.0</v>
      </c>
      <c r="B633" s="21" t="s">
        <v>11728</v>
      </c>
      <c r="C633" s="21" t="s">
        <v>8502</v>
      </c>
      <c r="D633" s="21" t="s">
        <v>8555</v>
      </c>
      <c r="E633" s="21" t="s">
        <v>734</v>
      </c>
      <c r="F633" s="21" t="s">
        <v>11729</v>
      </c>
      <c r="G633" s="21">
        <v>427.0</v>
      </c>
      <c r="H633" s="21">
        <v>435.0</v>
      </c>
      <c r="I633" s="128">
        <v>957.0</v>
      </c>
      <c r="J633" s="52">
        <f t="shared" ref="J633:K633" si="635">G633/$I633</f>
        <v>0.4461859979</v>
      </c>
      <c r="K633" s="52">
        <f t="shared" si="635"/>
        <v>0.4545454545</v>
      </c>
      <c r="L633" s="55">
        <f t="shared" si="3"/>
        <v>0.8359456635</v>
      </c>
      <c r="M633">
        <f t="shared" si="4"/>
        <v>8</v>
      </c>
      <c r="N633" t="str">
        <f t="shared" si="5"/>
        <v>Green</v>
      </c>
    </row>
    <row r="634">
      <c r="A634" s="21">
        <v>2005.0</v>
      </c>
      <c r="B634" s="21" t="s">
        <v>11728</v>
      </c>
      <c r="C634" s="21" t="s">
        <v>8502</v>
      </c>
      <c r="D634" s="21" t="s">
        <v>8561</v>
      </c>
      <c r="E634" s="21" t="s">
        <v>734</v>
      </c>
      <c r="F634" s="21" t="s">
        <v>11729</v>
      </c>
      <c r="G634" s="21">
        <v>141.0</v>
      </c>
      <c r="H634" s="21">
        <v>161.0</v>
      </c>
      <c r="I634" s="128">
        <v>326.0</v>
      </c>
      <c r="J634" s="52">
        <f t="shared" ref="J634:K634" si="636">G634/$I634</f>
        <v>0.4325153374</v>
      </c>
      <c r="K634" s="52">
        <f t="shared" si="636"/>
        <v>0.4938650307</v>
      </c>
      <c r="L634" s="55">
        <f t="shared" si="3"/>
        <v>6.134969325</v>
      </c>
      <c r="M634">
        <f t="shared" si="4"/>
        <v>20</v>
      </c>
      <c r="N634" t="str">
        <f t="shared" si="5"/>
        <v>Green</v>
      </c>
    </row>
    <row r="635">
      <c r="A635" s="21">
        <v>2005.0</v>
      </c>
      <c r="B635" s="21" t="s">
        <v>11728</v>
      </c>
      <c r="C635" s="21" t="s">
        <v>8502</v>
      </c>
      <c r="D635" s="21" t="s">
        <v>8558</v>
      </c>
      <c r="E635" s="21" t="s">
        <v>734</v>
      </c>
      <c r="F635" s="21" t="s">
        <v>11729</v>
      </c>
      <c r="G635" s="21">
        <v>117.0</v>
      </c>
      <c r="H635" s="21">
        <v>111.0</v>
      </c>
      <c r="I635" s="128">
        <v>249.0</v>
      </c>
      <c r="J635" s="52">
        <f t="shared" ref="J635:K635" si="637">G635/$I635</f>
        <v>0.4698795181</v>
      </c>
      <c r="K635" s="52">
        <f t="shared" si="637"/>
        <v>0.4457831325</v>
      </c>
      <c r="L635" s="55">
        <f t="shared" si="3"/>
        <v>-2.409638554</v>
      </c>
      <c r="M635">
        <f t="shared" si="4"/>
        <v>-6</v>
      </c>
      <c r="N635" t="str">
        <f t="shared" si="5"/>
        <v>Blue</v>
      </c>
    </row>
    <row r="636">
      <c r="A636" s="21">
        <v>2005.0</v>
      </c>
      <c r="B636" s="21" t="s">
        <v>11728</v>
      </c>
      <c r="C636" s="21" t="s">
        <v>8502</v>
      </c>
      <c r="D636" s="21" t="s">
        <v>799</v>
      </c>
      <c r="E636" s="21" t="s">
        <v>734</v>
      </c>
      <c r="F636" s="21" t="s">
        <v>11729</v>
      </c>
      <c r="G636" s="21">
        <v>885.0</v>
      </c>
      <c r="H636" s="21">
        <v>566.0</v>
      </c>
      <c r="I636" s="128">
        <v>1500.0</v>
      </c>
      <c r="J636" s="52">
        <f t="shared" ref="J636:K636" si="638">G636/$I636</f>
        <v>0.59</v>
      </c>
      <c r="K636" s="52">
        <f t="shared" si="638"/>
        <v>0.3773333333</v>
      </c>
      <c r="L636" s="55">
        <f t="shared" si="3"/>
        <v>-21.26666667</v>
      </c>
      <c r="M636">
        <f t="shared" si="4"/>
        <v>-319</v>
      </c>
      <c r="N636" t="str">
        <f t="shared" si="5"/>
        <v>Blue</v>
      </c>
    </row>
    <row r="637">
      <c r="A637" s="21">
        <v>2005.0</v>
      </c>
      <c r="B637" s="21" t="s">
        <v>11728</v>
      </c>
      <c r="C637" s="21" t="s">
        <v>8502</v>
      </c>
      <c r="D637" s="21" t="s">
        <v>8537</v>
      </c>
      <c r="E637" s="21" t="s">
        <v>734</v>
      </c>
      <c r="F637" s="21" t="s">
        <v>11729</v>
      </c>
      <c r="G637" s="21">
        <v>1272.0</v>
      </c>
      <c r="H637" s="21">
        <v>1043.0</v>
      </c>
      <c r="I637" s="128">
        <v>2436.0</v>
      </c>
      <c r="J637" s="52">
        <f t="shared" ref="J637:K637" si="639">G637/$I637</f>
        <v>0.5221674877</v>
      </c>
      <c r="K637" s="52">
        <f t="shared" si="639"/>
        <v>0.4281609195</v>
      </c>
      <c r="L637" s="55">
        <f t="shared" si="3"/>
        <v>-9.400656814</v>
      </c>
      <c r="M637">
        <f t="shared" si="4"/>
        <v>-229</v>
      </c>
      <c r="N637" t="str">
        <f t="shared" si="5"/>
        <v>Blue</v>
      </c>
    </row>
    <row r="638">
      <c r="A638" s="21">
        <v>2005.0</v>
      </c>
      <c r="B638" s="21" t="s">
        <v>11728</v>
      </c>
      <c r="C638" s="21" t="s">
        <v>8502</v>
      </c>
      <c r="D638" s="21" t="s">
        <v>2283</v>
      </c>
      <c r="E638" s="21" t="s">
        <v>734</v>
      </c>
      <c r="F638" s="21" t="s">
        <v>11729</v>
      </c>
      <c r="G638" s="21">
        <v>1038.0</v>
      </c>
      <c r="H638" s="21">
        <v>798.0</v>
      </c>
      <c r="I638" s="128">
        <v>1913.0</v>
      </c>
      <c r="J638" s="52">
        <f t="shared" ref="J638:K638" si="640">G638/$I638</f>
        <v>0.542603241</v>
      </c>
      <c r="K638" s="52">
        <f t="shared" si="640"/>
        <v>0.4171458442</v>
      </c>
      <c r="L638" s="55">
        <f t="shared" si="3"/>
        <v>-12.54573968</v>
      </c>
      <c r="M638">
        <f t="shared" si="4"/>
        <v>-240</v>
      </c>
      <c r="N638" t="str">
        <f t="shared" si="5"/>
        <v>Blue</v>
      </c>
    </row>
    <row r="639">
      <c r="A639" s="21">
        <v>2005.0</v>
      </c>
      <c r="B639" s="21" t="s">
        <v>11728</v>
      </c>
      <c r="C639" s="21" t="s">
        <v>8502</v>
      </c>
      <c r="D639" s="21" t="s">
        <v>2854</v>
      </c>
      <c r="E639" s="21" t="s">
        <v>734</v>
      </c>
      <c r="F639" s="21" t="s">
        <v>11729</v>
      </c>
      <c r="G639" s="21">
        <v>781.0</v>
      </c>
      <c r="H639" s="21">
        <v>575.0</v>
      </c>
      <c r="I639" s="128">
        <v>1421.0</v>
      </c>
      <c r="J639" s="52">
        <f t="shared" ref="J639:K639" si="641">G639/$I639</f>
        <v>0.5496129486</v>
      </c>
      <c r="K639" s="52">
        <f t="shared" si="641"/>
        <v>0.4046446165</v>
      </c>
      <c r="L639" s="55">
        <f t="shared" si="3"/>
        <v>-14.49683322</v>
      </c>
      <c r="M639">
        <f t="shared" si="4"/>
        <v>-206</v>
      </c>
      <c r="N639" t="str">
        <f t="shared" si="5"/>
        <v>Blue</v>
      </c>
    </row>
    <row r="640">
      <c r="A640" s="21">
        <v>2005.0</v>
      </c>
      <c r="B640" s="21" t="s">
        <v>11728</v>
      </c>
      <c r="C640" s="21" t="s">
        <v>8502</v>
      </c>
      <c r="D640" s="21" t="s">
        <v>8552</v>
      </c>
      <c r="E640" s="21" t="s">
        <v>734</v>
      </c>
      <c r="F640" s="21" t="s">
        <v>11729</v>
      </c>
      <c r="G640" s="21">
        <v>1169.0</v>
      </c>
      <c r="H640" s="21">
        <v>787.0</v>
      </c>
      <c r="I640" s="128">
        <v>2055.0</v>
      </c>
      <c r="J640" s="52">
        <f t="shared" ref="J640:K640" si="642">G640/$I640</f>
        <v>0.5688564477</v>
      </c>
      <c r="K640" s="52">
        <f t="shared" si="642"/>
        <v>0.3829683698</v>
      </c>
      <c r="L640" s="55">
        <f t="shared" si="3"/>
        <v>-18.58880779</v>
      </c>
      <c r="M640">
        <f t="shared" si="4"/>
        <v>-382</v>
      </c>
      <c r="N640" t="str">
        <f t="shared" si="5"/>
        <v>Blue</v>
      </c>
    </row>
    <row r="641">
      <c r="A641" s="21">
        <v>2005.0</v>
      </c>
      <c r="B641" s="21" t="s">
        <v>11728</v>
      </c>
      <c r="C641" s="21" t="s">
        <v>8502</v>
      </c>
      <c r="D641" s="21" t="s">
        <v>8540</v>
      </c>
      <c r="E641" s="21" t="s">
        <v>734</v>
      </c>
      <c r="F641" s="21" t="s">
        <v>11729</v>
      </c>
      <c r="G641" s="21">
        <v>537.0</v>
      </c>
      <c r="H641" s="21">
        <v>544.0</v>
      </c>
      <c r="I641" s="128">
        <v>1153.0</v>
      </c>
      <c r="J641" s="52">
        <f t="shared" ref="J641:K641" si="643">G641/$I641</f>
        <v>0.4657415438</v>
      </c>
      <c r="K641" s="52">
        <f t="shared" si="643"/>
        <v>0.4718126626</v>
      </c>
      <c r="L641" s="55">
        <f t="shared" si="3"/>
        <v>0.607111882</v>
      </c>
      <c r="M641">
        <f t="shared" si="4"/>
        <v>7</v>
      </c>
      <c r="N641" t="str">
        <f t="shared" si="5"/>
        <v>Green</v>
      </c>
    </row>
    <row r="642">
      <c r="A642" s="21">
        <v>2005.0</v>
      </c>
      <c r="B642" s="21" t="s">
        <v>11728</v>
      </c>
      <c r="C642" s="21" t="s">
        <v>8502</v>
      </c>
      <c r="D642" s="21" t="s">
        <v>8508</v>
      </c>
      <c r="E642" s="21" t="s">
        <v>734</v>
      </c>
      <c r="F642" s="21" t="s">
        <v>11729</v>
      </c>
      <c r="G642" s="21">
        <v>928.0</v>
      </c>
      <c r="H642" s="21">
        <v>710.0</v>
      </c>
      <c r="I642" s="128">
        <v>1717.0</v>
      </c>
      <c r="J642" s="52">
        <f t="shared" ref="J642:K642" si="644">G642/$I642</f>
        <v>0.5404775772</v>
      </c>
      <c r="K642" s="52">
        <f t="shared" si="644"/>
        <v>0.4135119394</v>
      </c>
      <c r="L642" s="55">
        <f t="shared" si="3"/>
        <v>-12.69656377</v>
      </c>
      <c r="M642">
        <f t="shared" si="4"/>
        <v>-218</v>
      </c>
      <c r="N642" t="str">
        <f t="shared" si="5"/>
        <v>Blue</v>
      </c>
    </row>
    <row r="643">
      <c r="A643" s="21">
        <v>2005.0</v>
      </c>
      <c r="B643" s="21" t="s">
        <v>11728</v>
      </c>
      <c r="C643" s="21" t="s">
        <v>8502</v>
      </c>
      <c r="D643" s="21" t="s">
        <v>8549</v>
      </c>
      <c r="E643" s="21" t="s">
        <v>734</v>
      </c>
      <c r="F643" s="21" t="s">
        <v>11729</v>
      </c>
      <c r="G643" s="21">
        <v>467.0</v>
      </c>
      <c r="H643" s="21">
        <v>571.0</v>
      </c>
      <c r="I643" s="128">
        <v>1119.0</v>
      </c>
      <c r="J643" s="52">
        <f t="shared" ref="J643:K643" si="645">G643/$I643</f>
        <v>0.417336908</v>
      </c>
      <c r="K643" s="52">
        <f t="shared" si="645"/>
        <v>0.5102770331</v>
      </c>
      <c r="L643" s="55">
        <f t="shared" si="3"/>
        <v>9.294012511</v>
      </c>
      <c r="M643">
        <f t="shared" si="4"/>
        <v>104</v>
      </c>
      <c r="N643" t="str">
        <f t="shared" si="5"/>
        <v>Green</v>
      </c>
    </row>
    <row r="644">
      <c r="A644" s="21">
        <v>2005.0</v>
      </c>
      <c r="B644" s="21" t="s">
        <v>11728</v>
      </c>
      <c r="C644" s="21" t="s">
        <v>8502</v>
      </c>
      <c r="D644" s="21" t="s">
        <v>8546</v>
      </c>
      <c r="E644" s="21" t="s">
        <v>734</v>
      </c>
      <c r="F644" s="21" t="s">
        <v>11729</v>
      </c>
      <c r="G644" s="21">
        <v>366.0</v>
      </c>
      <c r="H644" s="21">
        <v>553.0</v>
      </c>
      <c r="I644" s="128">
        <v>981.0</v>
      </c>
      <c r="J644" s="52">
        <f t="shared" ref="J644:K644" si="646">G644/$I644</f>
        <v>0.373088685</v>
      </c>
      <c r="K644" s="52">
        <f t="shared" si="646"/>
        <v>0.5637104995</v>
      </c>
      <c r="L644" s="55">
        <f t="shared" si="3"/>
        <v>19.06218145</v>
      </c>
      <c r="M644">
        <f t="shared" si="4"/>
        <v>187</v>
      </c>
      <c r="N644" t="str">
        <f t="shared" si="5"/>
        <v>Green</v>
      </c>
    </row>
    <row r="645">
      <c r="A645" s="21">
        <v>2005.0</v>
      </c>
      <c r="B645" s="21" t="s">
        <v>11728</v>
      </c>
      <c r="C645" s="21" t="s">
        <v>8502</v>
      </c>
      <c r="D645" s="21" t="s">
        <v>8564</v>
      </c>
      <c r="E645" s="21" t="s">
        <v>734</v>
      </c>
      <c r="F645" s="21" t="s">
        <v>11729</v>
      </c>
      <c r="G645" s="21">
        <v>218.0</v>
      </c>
      <c r="H645" s="21">
        <v>255.0</v>
      </c>
      <c r="I645" s="128">
        <v>515.0</v>
      </c>
      <c r="J645" s="52">
        <f t="shared" ref="J645:K645" si="647">G645/$I645</f>
        <v>0.4233009709</v>
      </c>
      <c r="K645" s="52">
        <f t="shared" si="647"/>
        <v>0.4951456311</v>
      </c>
      <c r="L645" s="55">
        <f t="shared" si="3"/>
        <v>7.184466019</v>
      </c>
      <c r="M645">
        <f t="shared" si="4"/>
        <v>37</v>
      </c>
      <c r="N645" t="str">
        <f t="shared" si="5"/>
        <v>Green</v>
      </c>
    </row>
    <row r="646">
      <c r="A646" s="21">
        <v>2005.0</v>
      </c>
      <c r="B646" s="21" t="s">
        <v>11728</v>
      </c>
      <c r="C646" s="21" t="s">
        <v>8502</v>
      </c>
      <c r="D646" s="21" t="s">
        <v>6484</v>
      </c>
      <c r="E646" s="21" t="s">
        <v>734</v>
      </c>
      <c r="F646" s="21" t="s">
        <v>11729</v>
      </c>
      <c r="G646" s="21">
        <v>373.0</v>
      </c>
      <c r="H646" s="21">
        <v>548.0</v>
      </c>
      <c r="I646" s="128">
        <v>975.0</v>
      </c>
      <c r="J646" s="52">
        <f t="shared" ref="J646:K646" si="648">G646/$I646</f>
        <v>0.3825641026</v>
      </c>
      <c r="K646" s="52">
        <f t="shared" si="648"/>
        <v>0.5620512821</v>
      </c>
      <c r="L646" s="55">
        <f t="shared" si="3"/>
        <v>17.94871795</v>
      </c>
      <c r="M646">
        <f t="shared" si="4"/>
        <v>175</v>
      </c>
      <c r="N646" t="str">
        <f t="shared" si="5"/>
        <v>Green</v>
      </c>
    </row>
    <row r="647">
      <c r="A647" s="21">
        <v>2005.0</v>
      </c>
      <c r="B647" s="21" t="s">
        <v>11728</v>
      </c>
      <c r="C647" s="21" t="s">
        <v>8502</v>
      </c>
      <c r="D647" s="21" t="s">
        <v>3084</v>
      </c>
      <c r="E647" s="21" t="s">
        <v>734</v>
      </c>
      <c r="F647" s="21" t="s">
        <v>11729</v>
      </c>
      <c r="G647" s="21">
        <v>1216.0</v>
      </c>
      <c r="H647" s="21">
        <v>911.0</v>
      </c>
      <c r="I647" s="128">
        <v>2226.0</v>
      </c>
      <c r="J647" s="52">
        <f t="shared" ref="J647:K647" si="649">G647/$I647</f>
        <v>0.5462713387</v>
      </c>
      <c r="K647" s="52">
        <f t="shared" si="649"/>
        <v>0.4092542677</v>
      </c>
      <c r="L647" s="55">
        <f t="shared" si="3"/>
        <v>-13.7017071</v>
      </c>
      <c r="M647">
        <f t="shared" si="4"/>
        <v>-305</v>
      </c>
      <c r="N647" t="str">
        <f t="shared" si="5"/>
        <v>Blue</v>
      </c>
    </row>
    <row r="648">
      <c r="A648" s="21">
        <v>2005.0</v>
      </c>
      <c r="B648" s="21" t="s">
        <v>11728</v>
      </c>
      <c r="C648" s="21" t="s">
        <v>8502</v>
      </c>
      <c r="D648" s="21" t="s">
        <v>8567</v>
      </c>
      <c r="E648" s="21" t="s">
        <v>734</v>
      </c>
      <c r="F648" s="21" t="s">
        <v>11729</v>
      </c>
      <c r="G648" s="21">
        <v>284.0</v>
      </c>
      <c r="H648" s="21">
        <v>360.0</v>
      </c>
      <c r="I648" s="128">
        <v>712.0</v>
      </c>
      <c r="J648" s="52">
        <f t="shared" ref="J648:K648" si="650">G648/$I648</f>
        <v>0.3988764045</v>
      </c>
      <c r="K648" s="52">
        <f t="shared" si="650"/>
        <v>0.5056179775</v>
      </c>
      <c r="L648" s="55">
        <f t="shared" si="3"/>
        <v>10.6741573</v>
      </c>
      <c r="M648">
        <f t="shared" si="4"/>
        <v>76</v>
      </c>
      <c r="N648" t="str">
        <f t="shared" si="5"/>
        <v>Green</v>
      </c>
    </row>
    <row r="649">
      <c r="A649" s="21">
        <v>2005.0</v>
      </c>
      <c r="B649" s="21" t="s">
        <v>11728</v>
      </c>
      <c r="C649" s="21" t="s">
        <v>8502</v>
      </c>
      <c r="D649" s="21" t="s">
        <v>7043</v>
      </c>
      <c r="E649" s="21" t="s">
        <v>734</v>
      </c>
      <c r="F649" s="21" t="s">
        <v>11729</v>
      </c>
      <c r="G649" s="21">
        <v>1347.0</v>
      </c>
      <c r="H649" s="21">
        <v>826.0</v>
      </c>
      <c r="I649" s="128">
        <v>2266.0</v>
      </c>
      <c r="J649" s="52">
        <f t="shared" ref="J649:K649" si="651">G649/$I649</f>
        <v>0.594439541</v>
      </c>
      <c r="K649" s="52">
        <f t="shared" si="651"/>
        <v>0.3645189762</v>
      </c>
      <c r="L649" s="55">
        <f t="shared" si="3"/>
        <v>-22.99205649</v>
      </c>
      <c r="M649">
        <f t="shared" si="4"/>
        <v>-521</v>
      </c>
      <c r="N649" t="str">
        <f t="shared" si="5"/>
        <v>Blue</v>
      </c>
    </row>
    <row r="650">
      <c r="A650" s="21">
        <v>2005.0</v>
      </c>
      <c r="B650" s="21" t="s">
        <v>11728</v>
      </c>
      <c r="C650" s="21" t="s">
        <v>8502</v>
      </c>
      <c r="D650" s="21" t="s">
        <v>49</v>
      </c>
      <c r="E650" s="21" t="s">
        <v>734</v>
      </c>
      <c r="F650" s="21" t="s">
        <v>11729</v>
      </c>
      <c r="G650" s="21">
        <v>1415.0</v>
      </c>
      <c r="H650" s="21">
        <v>748.0</v>
      </c>
      <c r="I650" s="128">
        <v>2232.0</v>
      </c>
      <c r="J650" s="52">
        <f t="shared" ref="J650:K650" si="652">G650/$I650</f>
        <v>0.6339605735</v>
      </c>
      <c r="K650" s="52">
        <f t="shared" si="652"/>
        <v>0.335125448</v>
      </c>
      <c r="L650" s="55">
        <f t="shared" si="3"/>
        <v>-29.88351254</v>
      </c>
      <c r="M650">
        <f t="shared" si="4"/>
        <v>-667</v>
      </c>
      <c r="N650" t="str">
        <f t="shared" si="5"/>
        <v>Blue</v>
      </c>
    </row>
    <row r="651">
      <c r="A651" s="21">
        <v>2005.0</v>
      </c>
      <c r="B651" s="21" t="s">
        <v>11728</v>
      </c>
      <c r="C651" s="21" t="s">
        <v>8502</v>
      </c>
      <c r="D651" s="21" t="s">
        <v>4794</v>
      </c>
      <c r="E651" s="21" t="s">
        <v>734</v>
      </c>
      <c r="F651" s="21" t="s">
        <v>11729</v>
      </c>
      <c r="G651" s="21">
        <v>1114.0</v>
      </c>
      <c r="H651" s="21">
        <v>738.0</v>
      </c>
      <c r="I651" s="128">
        <v>1915.0</v>
      </c>
      <c r="J651" s="52">
        <f t="shared" ref="J651:K651" si="653">G651/$I651</f>
        <v>0.5817232376</v>
      </c>
      <c r="K651" s="52">
        <f t="shared" si="653"/>
        <v>0.3853785901</v>
      </c>
      <c r="L651" s="55">
        <f t="shared" si="3"/>
        <v>-19.63446475</v>
      </c>
      <c r="M651">
        <f t="shared" si="4"/>
        <v>-376</v>
      </c>
      <c r="N651" t="str">
        <f t="shared" si="5"/>
        <v>Blue</v>
      </c>
    </row>
    <row r="652">
      <c r="A652" s="21">
        <v>2005.0</v>
      </c>
      <c r="B652" s="21" t="s">
        <v>11728</v>
      </c>
      <c r="C652" s="21" t="s">
        <v>8502</v>
      </c>
      <c r="D652" s="21" t="s">
        <v>1023</v>
      </c>
      <c r="E652" s="21" t="s">
        <v>734</v>
      </c>
      <c r="F652" s="21" t="s">
        <v>11729</v>
      </c>
      <c r="G652" s="21">
        <v>165.0</v>
      </c>
      <c r="H652" s="21">
        <v>108.0</v>
      </c>
      <c r="I652" s="128">
        <v>285.0</v>
      </c>
      <c r="J652" s="52">
        <f t="shared" ref="J652:K652" si="654">G652/$I652</f>
        <v>0.5789473684</v>
      </c>
      <c r="K652" s="52">
        <f t="shared" si="654"/>
        <v>0.3789473684</v>
      </c>
      <c r="L652" s="55">
        <f t="shared" si="3"/>
        <v>-20</v>
      </c>
      <c r="M652">
        <f t="shared" si="4"/>
        <v>-57</v>
      </c>
      <c r="N652" t="str">
        <f t="shared" si="5"/>
        <v>Blue</v>
      </c>
    </row>
    <row r="653">
      <c r="A653" s="21">
        <v>2005.0</v>
      </c>
      <c r="B653" s="21" t="s">
        <v>11728</v>
      </c>
      <c r="C653" s="21" t="s">
        <v>8502</v>
      </c>
      <c r="D653" s="21" t="s">
        <v>1020</v>
      </c>
      <c r="E653" s="21" t="s">
        <v>734</v>
      </c>
      <c r="F653" s="21" t="s">
        <v>11729</v>
      </c>
      <c r="G653" s="21">
        <v>586.0</v>
      </c>
      <c r="H653" s="21">
        <v>321.0</v>
      </c>
      <c r="I653" s="128">
        <v>945.0</v>
      </c>
      <c r="J653" s="52">
        <f t="shared" ref="J653:K653" si="655">G653/$I653</f>
        <v>0.6201058201</v>
      </c>
      <c r="K653" s="52">
        <f t="shared" si="655"/>
        <v>0.3396825397</v>
      </c>
      <c r="L653" s="55">
        <f t="shared" si="3"/>
        <v>-28.04232804</v>
      </c>
      <c r="M653">
        <f t="shared" si="4"/>
        <v>-265</v>
      </c>
      <c r="N653" t="str">
        <f t="shared" si="5"/>
        <v>Blue</v>
      </c>
    </row>
    <row r="654">
      <c r="A654" s="21">
        <v>2005.0</v>
      </c>
      <c r="B654" s="21" t="s">
        <v>11728</v>
      </c>
      <c r="C654" s="21" t="s">
        <v>8502</v>
      </c>
      <c r="D654" s="21" t="s">
        <v>789</v>
      </c>
      <c r="E654" s="21" t="s">
        <v>734</v>
      </c>
      <c r="F654" s="21" t="s">
        <v>11729</v>
      </c>
      <c r="G654" s="21">
        <v>397.0</v>
      </c>
      <c r="H654" s="21">
        <v>398.0</v>
      </c>
      <c r="I654" s="128">
        <v>845.0</v>
      </c>
      <c r="J654" s="52">
        <f t="shared" ref="J654:K654" si="656">G654/$I654</f>
        <v>0.4698224852</v>
      </c>
      <c r="K654" s="52">
        <f t="shared" si="656"/>
        <v>0.4710059172</v>
      </c>
      <c r="L654" s="55">
        <f t="shared" si="3"/>
        <v>0.1183431953</v>
      </c>
      <c r="M654">
        <f t="shared" si="4"/>
        <v>1</v>
      </c>
      <c r="N654" t="str">
        <f t="shared" si="5"/>
        <v>Green</v>
      </c>
    </row>
    <row r="655">
      <c r="A655" s="21">
        <v>2005.0</v>
      </c>
      <c r="B655" s="21" t="s">
        <v>11728</v>
      </c>
      <c r="C655" s="21" t="s">
        <v>8502</v>
      </c>
      <c r="D655" s="21" t="s">
        <v>8516</v>
      </c>
      <c r="E655" s="21" t="s">
        <v>734</v>
      </c>
      <c r="F655" s="21" t="s">
        <v>11729</v>
      </c>
      <c r="G655" s="21">
        <v>389.0</v>
      </c>
      <c r="H655" s="21">
        <v>245.0</v>
      </c>
      <c r="I655" s="128">
        <v>670.0</v>
      </c>
      <c r="J655" s="52">
        <f t="shared" ref="J655:K655" si="657">G655/$I655</f>
        <v>0.5805970149</v>
      </c>
      <c r="K655" s="52">
        <f t="shared" si="657"/>
        <v>0.3656716418</v>
      </c>
      <c r="L655" s="55">
        <f t="shared" si="3"/>
        <v>-21.49253731</v>
      </c>
      <c r="M655">
        <f t="shared" si="4"/>
        <v>-144</v>
      </c>
      <c r="N655" t="str">
        <f t="shared" si="5"/>
        <v>Blue</v>
      </c>
    </row>
    <row r="656">
      <c r="A656" s="21">
        <v>2005.0</v>
      </c>
      <c r="B656" s="21" t="s">
        <v>11728</v>
      </c>
      <c r="C656" s="21" t="s">
        <v>8502</v>
      </c>
      <c r="D656" s="21" t="s">
        <v>8524</v>
      </c>
      <c r="E656" s="21" t="s">
        <v>734</v>
      </c>
      <c r="F656" s="21" t="s">
        <v>11729</v>
      </c>
      <c r="G656" s="21">
        <v>361.0</v>
      </c>
      <c r="H656" s="21">
        <v>318.0</v>
      </c>
      <c r="I656" s="128">
        <v>701.0</v>
      </c>
      <c r="J656" s="52">
        <f t="shared" ref="J656:K656" si="658">G656/$I656</f>
        <v>0.514978602</v>
      </c>
      <c r="K656" s="52">
        <f t="shared" si="658"/>
        <v>0.4536376605</v>
      </c>
      <c r="L656" s="55">
        <f t="shared" si="3"/>
        <v>-6.134094151</v>
      </c>
      <c r="M656">
        <f t="shared" si="4"/>
        <v>-43</v>
      </c>
      <c r="N656" t="str">
        <f t="shared" si="5"/>
        <v>Blue</v>
      </c>
    </row>
    <row r="657">
      <c r="A657" s="21">
        <v>2005.0</v>
      </c>
      <c r="B657" s="21" t="s">
        <v>11728</v>
      </c>
      <c r="C657" s="21" t="s">
        <v>8502</v>
      </c>
      <c r="D657" s="21" t="s">
        <v>8503</v>
      </c>
      <c r="E657" s="21" t="s">
        <v>734</v>
      </c>
      <c r="F657" s="21" t="s">
        <v>11729</v>
      </c>
      <c r="G657" s="21">
        <v>1733.0</v>
      </c>
      <c r="H657" s="21">
        <v>928.0</v>
      </c>
      <c r="I657" s="128">
        <v>2759.0</v>
      </c>
      <c r="J657" s="52">
        <f t="shared" ref="J657:K657" si="659">G657/$I657</f>
        <v>0.6281261327</v>
      </c>
      <c r="K657" s="52">
        <f t="shared" si="659"/>
        <v>0.3363537514</v>
      </c>
      <c r="L657" s="55">
        <f t="shared" si="3"/>
        <v>-29.17723813</v>
      </c>
      <c r="M657">
        <f t="shared" si="4"/>
        <v>-805</v>
      </c>
      <c r="N657" t="str">
        <f t="shared" si="5"/>
        <v>Blue</v>
      </c>
    </row>
    <row r="658">
      <c r="A658" s="21">
        <v>2005.0</v>
      </c>
      <c r="B658" s="21" t="s">
        <v>11728</v>
      </c>
      <c r="C658" s="21" t="s">
        <v>9131</v>
      </c>
      <c r="D658" s="21" t="s">
        <v>11732</v>
      </c>
      <c r="E658" s="21" t="s">
        <v>734</v>
      </c>
      <c r="F658" s="21" t="s">
        <v>11729</v>
      </c>
      <c r="G658" s="21">
        <v>95.0</v>
      </c>
      <c r="H658" s="21">
        <v>112.0</v>
      </c>
      <c r="I658" s="128">
        <v>216.0</v>
      </c>
      <c r="J658" s="52">
        <f t="shared" ref="J658:K658" si="660">G658/$I658</f>
        <v>0.4398148148</v>
      </c>
      <c r="K658" s="52">
        <f t="shared" si="660"/>
        <v>0.5185185185</v>
      </c>
      <c r="L658" s="55">
        <f t="shared" si="3"/>
        <v>7.87037037</v>
      </c>
      <c r="M658">
        <f t="shared" si="4"/>
        <v>17</v>
      </c>
      <c r="N658" t="str">
        <f t="shared" si="5"/>
        <v>Green</v>
      </c>
    </row>
    <row r="659">
      <c r="A659" s="21">
        <v>2005.0</v>
      </c>
      <c r="B659" s="21" t="s">
        <v>11728</v>
      </c>
      <c r="C659" s="21" t="s">
        <v>9131</v>
      </c>
      <c r="D659" s="21" t="s">
        <v>1144</v>
      </c>
      <c r="E659" s="21" t="s">
        <v>734</v>
      </c>
      <c r="F659" s="21" t="s">
        <v>11729</v>
      </c>
      <c r="G659" s="21">
        <v>447.0</v>
      </c>
      <c r="H659" s="21">
        <v>493.0</v>
      </c>
      <c r="I659" s="128">
        <v>978.0</v>
      </c>
      <c r="J659" s="52">
        <f t="shared" ref="J659:K659" si="661">G659/$I659</f>
        <v>0.4570552147</v>
      </c>
      <c r="K659" s="52">
        <f t="shared" si="661"/>
        <v>0.5040899796</v>
      </c>
      <c r="L659" s="55">
        <f t="shared" si="3"/>
        <v>4.703476483</v>
      </c>
      <c r="M659">
        <f t="shared" si="4"/>
        <v>46</v>
      </c>
      <c r="N659" t="str">
        <f t="shared" si="5"/>
        <v>Green</v>
      </c>
    </row>
    <row r="660">
      <c r="A660" s="21">
        <v>2005.0</v>
      </c>
      <c r="B660" s="21" t="s">
        <v>11728</v>
      </c>
      <c r="C660" s="21" t="s">
        <v>9131</v>
      </c>
      <c r="D660" s="21" t="s">
        <v>4672</v>
      </c>
      <c r="E660" s="21" t="s">
        <v>734</v>
      </c>
      <c r="F660" s="21" t="s">
        <v>11729</v>
      </c>
      <c r="G660" s="21">
        <v>205.0</v>
      </c>
      <c r="H660" s="21">
        <v>200.0</v>
      </c>
      <c r="I660" s="128">
        <v>416.0</v>
      </c>
      <c r="J660" s="52">
        <f t="shared" ref="J660:K660" si="662">G660/$I660</f>
        <v>0.4927884615</v>
      </c>
      <c r="K660" s="52">
        <f t="shared" si="662"/>
        <v>0.4807692308</v>
      </c>
      <c r="L660" s="55">
        <f t="shared" si="3"/>
        <v>-1.201923077</v>
      </c>
      <c r="M660">
        <f t="shared" si="4"/>
        <v>-5</v>
      </c>
      <c r="N660" t="str">
        <f t="shared" si="5"/>
        <v>Blue</v>
      </c>
    </row>
    <row r="661">
      <c r="A661" s="21">
        <v>2005.0</v>
      </c>
      <c r="B661" s="21" t="s">
        <v>11728</v>
      </c>
      <c r="C661" s="21" t="s">
        <v>9131</v>
      </c>
      <c r="D661" s="21" t="s">
        <v>2059</v>
      </c>
      <c r="E661" s="21" t="s">
        <v>734</v>
      </c>
      <c r="F661" s="21" t="s">
        <v>11729</v>
      </c>
      <c r="G661" s="21">
        <v>119.0</v>
      </c>
      <c r="H661" s="21">
        <v>329.0</v>
      </c>
      <c r="I661" s="128">
        <v>474.0</v>
      </c>
      <c r="J661" s="52">
        <f t="shared" ref="J661:K661" si="663">G661/$I661</f>
        <v>0.2510548523</v>
      </c>
      <c r="K661" s="52">
        <f t="shared" si="663"/>
        <v>0.694092827</v>
      </c>
      <c r="L661" s="55">
        <f t="shared" si="3"/>
        <v>44.30379747</v>
      </c>
      <c r="M661">
        <f t="shared" si="4"/>
        <v>210</v>
      </c>
      <c r="N661" t="str">
        <f t="shared" si="5"/>
        <v>Green</v>
      </c>
    </row>
    <row r="662">
      <c r="A662" s="21">
        <v>2005.0</v>
      </c>
      <c r="B662" s="21" t="s">
        <v>11728</v>
      </c>
      <c r="C662" s="21" t="s">
        <v>9131</v>
      </c>
      <c r="D662" s="21" t="s">
        <v>4342</v>
      </c>
      <c r="E662" s="21" t="s">
        <v>734</v>
      </c>
      <c r="F662" s="21" t="s">
        <v>11729</v>
      </c>
      <c r="G662" s="21">
        <v>143.0</v>
      </c>
      <c r="H662" s="21">
        <v>192.0</v>
      </c>
      <c r="I662" s="128">
        <v>349.0</v>
      </c>
      <c r="J662" s="52">
        <f t="shared" ref="J662:K662" si="664">G662/$I662</f>
        <v>0.4097421203</v>
      </c>
      <c r="K662" s="52">
        <f t="shared" si="664"/>
        <v>0.5501432665</v>
      </c>
      <c r="L662" s="55">
        <f t="shared" si="3"/>
        <v>14.04011461</v>
      </c>
      <c r="M662">
        <f t="shared" si="4"/>
        <v>49</v>
      </c>
      <c r="N662" t="str">
        <f t="shared" si="5"/>
        <v>Green</v>
      </c>
    </row>
    <row r="663">
      <c r="A663" s="21">
        <v>2005.0</v>
      </c>
      <c r="B663" s="21" t="s">
        <v>11728</v>
      </c>
      <c r="C663" s="21" t="s">
        <v>9131</v>
      </c>
      <c r="D663" s="21" t="s">
        <v>11733</v>
      </c>
      <c r="E663" s="21" t="s">
        <v>734</v>
      </c>
      <c r="F663" s="21" t="s">
        <v>11729</v>
      </c>
      <c r="G663" s="21">
        <v>246.0</v>
      </c>
      <c r="H663" s="21">
        <v>206.0</v>
      </c>
      <c r="I663" s="128">
        <v>480.0</v>
      </c>
      <c r="J663" s="52">
        <f t="shared" ref="J663:K663" si="665">G663/$I663</f>
        <v>0.5125</v>
      </c>
      <c r="K663" s="52">
        <f t="shared" si="665"/>
        <v>0.4291666667</v>
      </c>
      <c r="L663" s="55">
        <f t="shared" si="3"/>
        <v>-8.333333333</v>
      </c>
      <c r="M663">
        <f t="shared" si="4"/>
        <v>-40</v>
      </c>
      <c r="N663" t="str">
        <f t="shared" si="5"/>
        <v>Blue</v>
      </c>
    </row>
    <row r="664">
      <c r="A664" s="21">
        <v>2005.0</v>
      </c>
      <c r="B664" s="21" t="s">
        <v>11728</v>
      </c>
      <c r="C664" s="21" t="s">
        <v>9131</v>
      </c>
      <c r="D664" s="21" t="s">
        <v>2392</v>
      </c>
      <c r="E664" s="21" t="s">
        <v>734</v>
      </c>
      <c r="F664" s="21" t="s">
        <v>11729</v>
      </c>
      <c r="G664" s="21">
        <v>199.0</v>
      </c>
      <c r="H664" s="21">
        <v>361.0</v>
      </c>
      <c r="I664" s="128">
        <v>586.0</v>
      </c>
      <c r="J664" s="52">
        <f t="shared" ref="J664:K664" si="666">G664/$I664</f>
        <v>0.3395904437</v>
      </c>
      <c r="K664" s="52">
        <f t="shared" si="666"/>
        <v>0.6160409556</v>
      </c>
      <c r="L664" s="55">
        <f t="shared" si="3"/>
        <v>27.64505119</v>
      </c>
      <c r="M664">
        <f t="shared" si="4"/>
        <v>162</v>
      </c>
      <c r="N664" t="str">
        <f t="shared" si="5"/>
        <v>Green</v>
      </c>
    </row>
    <row r="665">
      <c r="A665" s="21">
        <v>2005.0</v>
      </c>
      <c r="B665" s="21" t="s">
        <v>11728</v>
      </c>
      <c r="C665" s="21" t="s">
        <v>9131</v>
      </c>
      <c r="D665" s="21" t="s">
        <v>361</v>
      </c>
      <c r="E665" s="21" t="s">
        <v>734</v>
      </c>
      <c r="F665" s="21" t="s">
        <v>11729</v>
      </c>
      <c r="G665" s="21">
        <v>97.0</v>
      </c>
      <c r="H665" s="21">
        <v>114.0</v>
      </c>
      <c r="I665" s="128">
        <v>219.0</v>
      </c>
      <c r="J665" s="52">
        <f t="shared" ref="J665:K665" si="667">G665/$I665</f>
        <v>0.4429223744</v>
      </c>
      <c r="K665" s="52">
        <f t="shared" si="667"/>
        <v>0.5205479452</v>
      </c>
      <c r="L665" s="55">
        <f t="shared" si="3"/>
        <v>7.762557078</v>
      </c>
      <c r="M665">
        <f t="shared" si="4"/>
        <v>17</v>
      </c>
      <c r="N665" t="str">
        <f t="shared" si="5"/>
        <v>Green</v>
      </c>
    </row>
    <row r="666">
      <c r="A666" s="21">
        <v>2005.0</v>
      </c>
      <c r="B666" s="21" t="s">
        <v>11728</v>
      </c>
      <c r="C666" s="21" t="s">
        <v>9131</v>
      </c>
      <c r="D666" s="21" t="s">
        <v>11734</v>
      </c>
      <c r="E666" s="21" t="s">
        <v>734</v>
      </c>
      <c r="F666" s="21" t="s">
        <v>11729</v>
      </c>
      <c r="G666" s="21">
        <v>165.0</v>
      </c>
      <c r="H666" s="21">
        <v>117.0</v>
      </c>
      <c r="I666" s="128">
        <v>297.0</v>
      </c>
      <c r="J666" s="52">
        <f t="shared" ref="J666:K666" si="668">G666/$I666</f>
        <v>0.5555555556</v>
      </c>
      <c r="K666" s="52">
        <f t="shared" si="668"/>
        <v>0.3939393939</v>
      </c>
      <c r="L666" s="55">
        <f t="shared" si="3"/>
        <v>-16.16161616</v>
      </c>
      <c r="M666">
        <f t="shared" si="4"/>
        <v>-48</v>
      </c>
      <c r="N666" t="str">
        <f t="shared" si="5"/>
        <v>Blue</v>
      </c>
    </row>
    <row r="667">
      <c r="A667" s="21">
        <v>2005.0</v>
      </c>
      <c r="B667" s="21" t="s">
        <v>11728</v>
      </c>
      <c r="C667" s="21" t="s">
        <v>9131</v>
      </c>
      <c r="D667" s="21" t="s">
        <v>11735</v>
      </c>
      <c r="E667" s="21" t="s">
        <v>734</v>
      </c>
      <c r="F667" s="21" t="s">
        <v>11729</v>
      </c>
      <c r="G667" s="21">
        <v>265.0</v>
      </c>
      <c r="H667" s="21">
        <v>316.0</v>
      </c>
      <c r="I667" s="128">
        <v>608.0</v>
      </c>
      <c r="J667" s="52">
        <f t="shared" ref="J667:K667" si="669">G667/$I667</f>
        <v>0.4358552632</v>
      </c>
      <c r="K667" s="52">
        <f t="shared" si="669"/>
        <v>0.5197368421</v>
      </c>
      <c r="L667" s="55">
        <f t="shared" si="3"/>
        <v>8.388157895</v>
      </c>
      <c r="M667">
        <f t="shared" si="4"/>
        <v>51</v>
      </c>
      <c r="N667" t="str">
        <f t="shared" si="5"/>
        <v>Green</v>
      </c>
    </row>
    <row r="668">
      <c r="A668" s="21">
        <v>2005.0</v>
      </c>
      <c r="B668" s="21" t="s">
        <v>11728</v>
      </c>
      <c r="C668" s="21" t="s">
        <v>9131</v>
      </c>
      <c r="D668" s="21" t="s">
        <v>6743</v>
      </c>
      <c r="E668" s="21" t="s">
        <v>734</v>
      </c>
      <c r="F668" s="21" t="s">
        <v>11729</v>
      </c>
      <c r="G668" s="21">
        <v>211.0</v>
      </c>
      <c r="H668" s="21">
        <v>358.0</v>
      </c>
      <c r="I668" s="128">
        <v>614.0</v>
      </c>
      <c r="J668" s="52">
        <f t="shared" ref="J668:K668" si="670">G668/$I668</f>
        <v>0.3436482085</v>
      </c>
      <c r="K668" s="52">
        <f t="shared" si="670"/>
        <v>0.5830618893</v>
      </c>
      <c r="L668" s="55">
        <f t="shared" si="3"/>
        <v>23.94136808</v>
      </c>
      <c r="M668">
        <f t="shared" si="4"/>
        <v>147</v>
      </c>
      <c r="N668" t="str">
        <f t="shared" si="5"/>
        <v>Green</v>
      </c>
    </row>
    <row r="669">
      <c r="A669" s="21">
        <v>2005.0</v>
      </c>
      <c r="B669" s="21" t="s">
        <v>11728</v>
      </c>
      <c r="C669" s="21" t="s">
        <v>9131</v>
      </c>
      <c r="D669" s="21" t="s">
        <v>11736</v>
      </c>
      <c r="E669" s="21" t="s">
        <v>734</v>
      </c>
      <c r="F669" s="21" t="s">
        <v>11729</v>
      </c>
      <c r="G669" s="21">
        <v>58.0</v>
      </c>
      <c r="H669" s="21">
        <v>160.0</v>
      </c>
      <c r="I669" s="128">
        <v>227.0</v>
      </c>
      <c r="J669" s="52">
        <f t="shared" ref="J669:K669" si="671">G669/$I669</f>
        <v>0.2555066079</v>
      </c>
      <c r="K669" s="52">
        <f t="shared" si="671"/>
        <v>0.704845815</v>
      </c>
      <c r="L669" s="55">
        <f t="shared" si="3"/>
        <v>44.9339207</v>
      </c>
      <c r="M669">
        <f t="shared" si="4"/>
        <v>102</v>
      </c>
      <c r="N669" t="str">
        <f t="shared" si="5"/>
        <v>Green</v>
      </c>
    </row>
    <row r="670">
      <c r="A670" s="21">
        <v>2005.0</v>
      </c>
      <c r="B670" s="21" t="s">
        <v>11728</v>
      </c>
      <c r="C670" s="21" t="s">
        <v>9131</v>
      </c>
      <c r="D670" s="21" t="s">
        <v>11737</v>
      </c>
      <c r="E670" s="21" t="s">
        <v>734</v>
      </c>
      <c r="F670" s="21" t="s">
        <v>11729</v>
      </c>
      <c r="G670" s="21">
        <v>149.0</v>
      </c>
      <c r="H670" s="21">
        <v>140.0</v>
      </c>
      <c r="I670" s="128">
        <v>303.0</v>
      </c>
      <c r="J670" s="52">
        <f t="shared" ref="J670:K670" si="672">G670/$I670</f>
        <v>0.4917491749</v>
      </c>
      <c r="K670" s="52">
        <f t="shared" si="672"/>
        <v>0.4620462046</v>
      </c>
      <c r="L670" s="55">
        <f t="shared" si="3"/>
        <v>-2.97029703</v>
      </c>
      <c r="M670">
        <f t="shared" si="4"/>
        <v>-9</v>
      </c>
      <c r="N670" t="str">
        <f t="shared" si="5"/>
        <v>Blue</v>
      </c>
    </row>
    <row r="671">
      <c r="A671" s="21">
        <v>2005.0</v>
      </c>
      <c r="B671" s="21" t="s">
        <v>11728</v>
      </c>
      <c r="C671" s="21" t="s">
        <v>9131</v>
      </c>
      <c r="D671" s="21" t="s">
        <v>11738</v>
      </c>
      <c r="E671" s="21" t="s">
        <v>734</v>
      </c>
      <c r="F671" s="21" t="s">
        <v>11729</v>
      </c>
      <c r="G671" s="21">
        <v>89.0</v>
      </c>
      <c r="H671" s="21">
        <v>214.0</v>
      </c>
      <c r="I671" s="128">
        <v>319.0</v>
      </c>
      <c r="J671" s="52">
        <f t="shared" ref="J671:K671" si="673">G671/$I671</f>
        <v>0.2789968652</v>
      </c>
      <c r="K671" s="52">
        <f t="shared" si="673"/>
        <v>0.670846395</v>
      </c>
      <c r="L671" s="55">
        <f t="shared" si="3"/>
        <v>39.18495298</v>
      </c>
      <c r="M671">
        <f t="shared" si="4"/>
        <v>125</v>
      </c>
      <c r="N671" t="str">
        <f t="shared" si="5"/>
        <v>Green</v>
      </c>
    </row>
    <row r="672">
      <c r="A672" s="21">
        <v>2005.0</v>
      </c>
      <c r="B672" s="21" t="s">
        <v>11728</v>
      </c>
      <c r="C672" s="21" t="s">
        <v>9131</v>
      </c>
      <c r="D672" s="21" t="s">
        <v>11739</v>
      </c>
      <c r="E672" s="21" t="s">
        <v>734</v>
      </c>
      <c r="F672" s="21" t="s">
        <v>11729</v>
      </c>
      <c r="G672" s="21">
        <v>138.0</v>
      </c>
      <c r="H672" s="21">
        <v>296.0</v>
      </c>
      <c r="I672" s="128">
        <v>469.0</v>
      </c>
      <c r="J672" s="52">
        <f t="shared" ref="J672:K672" si="674">G672/$I672</f>
        <v>0.2942430704</v>
      </c>
      <c r="K672" s="52">
        <f t="shared" si="674"/>
        <v>0.631130064</v>
      </c>
      <c r="L672" s="55">
        <f t="shared" si="3"/>
        <v>33.68869936</v>
      </c>
      <c r="M672">
        <f t="shared" si="4"/>
        <v>158</v>
      </c>
      <c r="N672" t="str">
        <f t="shared" si="5"/>
        <v>Green</v>
      </c>
    </row>
    <row r="673">
      <c r="A673" s="21">
        <v>2005.0</v>
      </c>
      <c r="B673" s="21" t="s">
        <v>11728</v>
      </c>
      <c r="C673" s="21" t="s">
        <v>9131</v>
      </c>
      <c r="D673" s="21" t="s">
        <v>9132</v>
      </c>
      <c r="E673" s="21" t="s">
        <v>734</v>
      </c>
      <c r="F673" s="21" t="s">
        <v>11729</v>
      </c>
      <c r="G673" s="21">
        <v>1111.0</v>
      </c>
      <c r="H673" s="21">
        <v>1313.0</v>
      </c>
      <c r="I673" s="128">
        <v>2516.0</v>
      </c>
      <c r="J673" s="52">
        <f t="shared" ref="J673:K673" si="675">G673/$I673</f>
        <v>0.4415739269</v>
      </c>
      <c r="K673" s="52">
        <f t="shared" si="675"/>
        <v>0.5218600954</v>
      </c>
      <c r="L673" s="55">
        <f t="shared" si="3"/>
        <v>8.028616852</v>
      </c>
      <c r="M673">
        <f t="shared" si="4"/>
        <v>202</v>
      </c>
      <c r="N673" t="str">
        <f t="shared" si="5"/>
        <v>Green</v>
      </c>
    </row>
    <row r="674">
      <c r="A674" s="21">
        <v>2005.0</v>
      </c>
      <c r="B674" s="21" t="s">
        <v>11728</v>
      </c>
      <c r="C674" s="21" t="s">
        <v>9131</v>
      </c>
      <c r="D674" s="21" t="s">
        <v>11740</v>
      </c>
      <c r="E674" s="21" t="s">
        <v>734</v>
      </c>
      <c r="F674" s="21" t="s">
        <v>11729</v>
      </c>
      <c r="G674" s="21">
        <v>102.0</v>
      </c>
      <c r="H674" s="21">
        <v>184.0</v>
      </c>
      <c r="I674" s="128">
        <v>297.0</v>
      </c>
      <c r="J674" s="52">
        <f t="shared" ref="J674:K674" si="676">G674/$I674</f>
        <v>0.3434343434</v>
      </c>
      <c r="K674" s="52">
        <f t="shared" si="676"/>
        <v>0.6195286195</v>
      </c>
      <c r="L674" s="55">
        <f t="shared" si="3"/>
        <v>27.60942761</v>
      </c>
      <c r="M674">
        <f t="shared" si="4"/>
        <v>82</v>
      </c>
      <c r="N674" t="str">
        <f t="shared" si="5"/>
        <v>Green</v>
      </c>
    </row>
    <row r="675">
      <c r="A675" s="21">
        <v>2005.0</v>
      </c>
      <c r="B675" s="21" t="s">
        <v>11728</v>
      </c>
      <c r="C675" s="21" t="s">
        <v>9131</v>
      </c>
      <c r="D675" s="21" t="s">
        <v>736</v>
      </c>
      <c r="E675" s="21" t="s">
        <v>734</v>
      </c>
      <c r="F675" s="21" t="s">
        <v>11729</v>
      </c>
      <c r="G675" s="21">
        <v>131.0</v>
      </c>
      <c r="H675" s="21">
        <v>229.0</v>
      </c>
      <c r="I675" s="128">
        <v>376.0</v>
      </c>
      <c r="J675" s="52">
        <f t="shared" ref="J675:K675" si="677">G675/$I675</f>
        <v>0.3484042553</v>
      </c>
      <c r="K675" s="52">
        <f t="shared" si="677"/>
        <v>0.6090425532</v>
      </c>
      <c r="L675" s="55">
        <f t="shared" si="3"/>
        <v>26.06382979</v>
      </c>
      <c r="M675">
        <f t="shared" si="4"/>
        <v>98</v>
      </c>
      <c r="N675" t="str">
        <f t="shared" si="5"/>
        <v>Green</v>
      </c>
    </row>
    <row r="676">
      <c r="A676" s="21">
        <v>2005.0</v>
      </c>
      <c r="B676" s="21" t="s">
        <v>11728</v>
      </c>
      <c r="C676" s="21" t="s">
        <v>9131</v>
      </c>
      <c r="D676" s="21" t="s">
        <v>11741</v>
      </c>
      <c r="E676" s="21" t="s">
        <v>734</v>
      </c>
      <c r="F676" s="21" t="s">
        <v>11729</v>
      </c>
      <c r="G676" s="21">
        <v>101.0</v>
      </c>
      <c r="H676" s="21">
        <v>200.0</v>
      </c>
      <c r="I676" s="128">
        <v>322.0</v>
      </c>
      <c r="J676" s="52">
        <f t="shared" ref="J676:K676" si="678">G676/$I676</f>
        <v>0.3136645963</v>
      </c>
      <c r="K676" s="52">
        <f t="shared" si="678"/>
        <v>0.6211180124</v>
      </c>
      <c r="L676" s="55">
        <f t="shared" si="3"/>
        <v>30.74534161</v>
      </c>
      <c r="M676">
        <f t="shared" si="4"/>
        <v>99</v>
      </c>
      <c r="N676" t="str">
        <f t="shared" si="5"/>
        <v>Green</v>
      </c>
    </row>
    <row r="677">
      <c r="A677" s="21">
        <v>2005.0</v>
      </c>
      <c r="B677" s="21" t="s">
        <v>11728</v>
      </c>
      <c r="C677" s="21" t="s">
        <v>9131</v>
      </c>
      <c r="D677" s="21" t="s">
        <v>11742</v>
      </c>
      <c r="E677" s="21" t="s">
        <v>734</v>
      </c>
      <c r="F677" s="21" t="s">
        <v>11729</v>
      </c>
      <c r="G677" s="21">
        <v>373.0</v>
      </c>
      <c r="H677" s="21">
        <v>538.0</v>
      </c>
      <c r="I677" s="128">
        <v>942.0</v>
      </c>
      <c r="J677" s="52">
        <f t="shared" ref="J677:K677" si="679">G677/$I677</f>
        <v>0.3959660297</v>
      </c>
      <c r="K677" s="52">
        <f t="shared" si="679"/>
        <v>0.5711252654</v>
      </c>
      <c r="L677" s="55">
        <f t="shared" si="3"/>
        <v>17.51592357</v>
      </c>
      <c r="M677">
        <f t="shared" si="4"/>
        <v>165</v>
      </c>
      <c r="N677" t="str">
        <f t="shared" si="5"/>
        <v>Green</v>
      </c>
    </row>
    <row r="678">
      <c r="A678" s="21">
        <v>2005.0</v>
      </c>
      <c r="B678" s="21" t="s">
        <v>11728</v>
      </c>
      <c r="C678" s="21" t="s">
        <v>9131</v>
      </c>
      <c r="D678" s="21" t="s">
        <v>11743</v>
      </c>
      <c r="E678" s="21" t="s">
        <v>734</v>
      </c>
      <c r="F678" s="21" t="s">
        <v>11729</v>
      </c>
      <c r="G678" s="21">
        <v>88.0</v>
      </c>
      <c r="H678" s="21">
        <v>200.0</v>
      </c>
      <c r="I678" s="128">
        <v>302.0</v>
      </c>
      <c r="J678" s="52">
        <f t="shared" ref="J678:K678" si="680">G678/$I678</f>
        <v>0.2913907285</v>
      </c>
      <c r="K678" s="52">
        <f t="shared" si="680"/>
        <v>0.6622516556</v>
      </c>
      <c r="L678" s="55">
        <f t="shared" si="3"/>
        <v>37.08609272</v>
      </c>
      <c r="M678">
        <f t="shared" si="4"/>
        <v>112</v>
      </c>
      <c r="N678" t="str">
        <f t="shared" si="5"/>
        <v>Green</v>
      </c>
    </row>
    <row r="679">
      <c r="A679" s="21">
        <v>2005.0</v>
      </c>
      <c r="B679" s="21" t="s">
        <v>11728</v>
      </c>
      <c r="C679" s="21" t="s">
        <v>9131</v>
      </c>
      <c r="D679" s="21" t="s">
        <v>6926</v>
      </c>
      <c r="E679" s="21" t="s">
        <v>734</v>
      </c>
      <c r="F679" s="21" t="s">
        <v>11729</v>
      </c>
      <c r="G679" s="21">
        <v>493.0</v>
      </c>
      <c r="H679" s="21">
        <v>628.0</v>
      </c>
      <c r="I679" s="128">
        <v>1176.0</v>
      </c>
      <c r="J679" s="52">
        <f t="shared" ref="J679:K679" si="681">G679/$I679</f>
        <v>0.4192176871</v>
      </c>
      <c r="K679" s="52">
        <f t="shared" si="681"/>
        <v>0.5340136054</v>
      </c>
      <c r="L679" s="55">
        <f t="shared" si="3"/>
        <v>11.47959184</v>
      </c>
      <c r="M679">
        <f t="shared" si="4"/>
        <v>135</v>
      </c>
      <c r="N679" t="str">
        <f t="shared" si="5"/>
        <v>Green</v>
      </c>
    </row>
    <row r="680">
      <c r="A680" s="21">
        <v>2005.0</v>
      </c>
      <c r="B680" s="21" t="s">
        <v>11728</v>
      </c>
      <c r="C680" s="21" t="s">
        <v>9131</v>
      </c>
      <c r="D680" s="21" t="s">
        <v>566</v>
      </c>
      <c r="E680" s="21" t="s">
        <v>734</v>
      </c>
      <c r="F680" s="21" t="s">
        <v>11729</v>
      </c>
      <c r="G680" s="21">
        <v>560.0</v>
      </c>
      <c r="H680" s="21">
        <v>410.0</v>
      </c>
      <c r="I680" s="128">
        <v>1012.0</v>
      </c>
      <c r="J680" s="52">
        <f t="shared" ref="J680:K680" si="682">G680/$I680</f>
        <v>0.5533596838</v>
      </c>
      <c r="K680" s="52">
        <f t="shared" si="682"/>
        <v>0.4051383399</v>
      </c>
      <c r="L680" s="55">
        <f t="shared" si="3"/>
        <v>-14.82213439</v>
      </c>
      <c r="M680">
        <f t="shared" si="4"/>
        <v>-150</v>
      </c>
      <c r="N680" t="str">
        <f t="shared" si="5"/>
        <v>Blue</v>
      </c>
    </row>
    <row r="681">
      <c r="A681" s="21">
        <v>2005.0</v>
      </c>
      <c r="B681" s="21" t="s">
        <v>11728</v>
      </c>
      <c r="C681" s="21" t="s">
        <v>9131</v>
      </c>
      <c r="D681" s="21" t="s">
        <v>11744</v>
      </c>
      <c r="E681" s="21" t="s">
        <v>734</v>
      </c>
      <c r="F681" s="21" t="s">
        <v>11729</v>
      </c>
      <c r="G681" s="21">
        <v>443.0</v>
      </c>
      <c r="H681" s="21">
        <v>396.0</v>
      </c>
      <c r="I681" s="128">
        <v>879.0</v>
      </c>
      <c r="J681" s="52">
        <f t="shared" ref="J681:K681" si="683">G681/$I681</f>
        <v>0.5039817975</v>
      </c>
      <c r="K681" s="52">
        <f t="shared" si="683"/>
        <v>0.4505119454</v>
      </c>
      <c r="L681" s="55">
        <f t="shared" si="3"/>
        <v>-5.34698521</v>
      </c>
      <c r="M681">
        <f t="shared" si="4"/>
        <v>-47</v>
      </c>
      <c r="N681" t="str">
        <f t="shared" si="5"/>
        <v>Blue</v>
      </c>
    </row>
    <row r="682">
      <c r="A682" s="21">
        <v>2005.0</v>
      </c>
      <c r="B682" s="21" t="s">
        <v>11728</v>
      </c>
      <c r="C682" s="21" t="s">
        <v>9131</v>
      </c>
      <c r="D682" s="21" t="s">
        <v>11745</v>
      </c>
      <c r="E682" s="21" t="s">
        <v>734</v>
      </c>
      <c r="F682" s="21" t="s">
        <v>11729</v>
      </c>
      <c r="G682" s="21">
        <v>169.0</v>
      </c>
      <c r="H682" s="21">
        <v>192.0</v>
      </c>
      <c r="I682" s="128">
        <v>374.0</v>
      </c>
      <c r="J682" s="52">
        <f t="shared" ref="J682:K682" si="684">G682/$I682</f>
        <v>0.4518716578</v>
      </c>
      <c r="K682" s="52">
        <f t="shared" si="684"/>
        <v>0.513368984</v>
      </c>
      <c r="L682" s="55">
        <f t="shared" si="3"/>
        <v>6.14973262</v>
      </c>
      <c r="M682">
        <f t="shared" si="4"/>
        <v>23</v>
      </c>
      <c r="N682" t="str">
        <f t="shared" si="5"/>
        <v>Green</v>
      </c>
    </row>
    <row r="683">
      <c r="A683" s="21">
        <v>2005.0</v>
      </c>
      <c r="B683" s="21" t="s">
        <v>11728</v>
      </c>
      <c r="C683" s="21" t="s">
        <v>9131</v>
      </c>
      <c r="D683" s="21" t="s">
        <v>9139</v>
      </c>
      <c r="E683" s="21" t="s">
        <v>734</v>
      </c>
      <c r="F683" s="21" t="s">
        <v>11729</v>
      </c>
      <c r="G683" s="21">
        <v>234.0</v>
      </c>
      <c r="H683" s="21">
        <v>326.0</v>
      </c>
      <c r="I683" s="128">
        <v>600.0</v>
      </c>
      <c r="J683" s="52">
        <f t="shared" ref="J683:K683" si="685">G683/$I683</f>
        <v>0.39</v>
      </c>
      <c r="K683" s="52">
        <f t="shared" si="685"/>
        <v>0.5433333333</v>
      </c>
      <c r="L683" s="55">
        <f t="shared" si="3"/>
        <v>15.33333333</v>
      </c>
      <c r="M683">
        <f t="shared" si="4"/>
        <v>92</v>
      </c>
      <c r="N683" t="str">
        <f t="shared" si="5"/>
        <v>Green</v>
      </c>
    </row>
    <row r="684">
      <c r="A684" s="21">
        <v>2005.0</v>
      </c>
      <c r="B684" s="21" t="s">
        <v>11728</v>
      </c>
      <c r="C684" s="21" t="s">
        <v>8579</v>
      </c>
      <c r="D684" s="21" t="s">
        <v>8609</v>
      </c>
      <c r="E684" s="21" t="s">
        <v>734</v>
      </c>
      <c r="F684" s="21" t="s">
        <v>11729</v>
      </c>
      <c r="G684" s="21">
        <v>1056.0</v>
      </c>
      <c r="H684" s="21">
        <v>1171.0</v>
      </c>
      <c r="I684" s="128">
        <v>2340.0</v>
      </c>
      <c r="J684" s="52">
        <f t="shared" ref="J684:K684" si="686">G684/$I684</f>
        <v>0.4512820513</v>
      </c>
      <c r="K684" s="52">
        <f t="shared" si="686"/>
        <v>0.5004273504</v>
      </c>
      <c r="L684" s="55">
        <f t="shared" si="3"/>
        <v>4.914529915</v>
      </c>
      <c r="M684">
        <f t="shared" si="4"/>
        <v>115</v>
      </c>
      <c r="N684" t="str">
        <f t="shared" si="5"/>
        <v>Green</v>
      </c>
    </row>
    <row r="685">
      <c r="A685" s="21">
        <v>2005.0</v>
      </c>
      <c r="B685" s="21" t="s">
        <v>11728</v>
      </c>
      <c r="C685" s="21" t="s">
        <v>8579</v>
      </c>
      <c r="D685" s="21" t="s">
        <v>4306</v>
      </c>
      <c r="E685" s="21" t="s">
        <v>734</v>
      </c>
      <c r="F685" s="21" t="s">
        <v>11729</v>
      </c>
      <c r="G685" s="21">
        <v>91.0</v>
      </c>
      <c r="H685" s="21">
        <v>186.0</v>
      </c>
      <c r="I685" s="128">
        <v>294.0</v>
      </c>
      <c r="J685" s="52">
        <f t="shared" ref="J685:K685" si="687">G685/$I685</f>
        <v>0.3095238095</v>
      </c>
      <c r="K685" s="52">
        <f t="shared" si="687"/>
        <v>0.6326530612</v>
      </c>
      <c r="L685" s="55">
        <f t="shared" si="3"/>
        <v>32.31292517</v>
      </c>
      <c r="M685">
        <f t="shared" si="4"/>
        <v>95</v>
      </c>
      <c r="N685" t="str">
        <f t="shared" si="5"/>
        <v>Green</v>
      </c>
    </row>
    <row r="686">
      <c r="A686" s="21">
        <v>2005.0</v>
      </c>
      <c r="B686" s="21" t="s">
        <v>11728</v>
      </c>
      <c r="C686" s="21" t="s">
        <v>8579</v>
      </c>
      <c r="D686" s="21" t="s">
        <v>3409</v>
      </c>
      <c r="E686" s="21" t="s">
        <v>734</v>
      </c>
      <c r="F686" s="21" t="s">
        <v>11729</v>
      </c>
      <c r="G686" s="21">
        <v>97.0</v>
      </c>
      <c r="H686" s="21">
        <v>245.0</v>
      </c>
      <c r="I686" s="128">
        <v>374.0</v>
      </c>
      <c r="J686" s="52">
        <f t="shared" ref="J686:K686" si="688">G686/$I686</f>
        <v>0.2593582888</v>
      </c>
      <c r="K686" s="52">
        <f t="shared" si="688"/>
        <v>0.6550802139</v>
      </c>
      <c r="L686" s="55">
        <f t="shared" si="3"/>
        <v>39.57219251</v>
      </c>
      <c r="M686">
        <f t="shared" si="4"/>
        <v>148</v>
      </c>
      <c r="N686" t="str">
        <f t="shared" si="5"/>
        <v>Green</v>
      </c>
    </row>
    <row r="687">
      <c r="A687" s="21">
        <v>2005.0</v>
      </c>
      <c r="B687" s="21" t="s">
        <v>11728</v>
      </c>
      <c r="C687" s="21" t="s">
        <v>8579</v>
      </c>
      <c r="D687" s="21" t="s">
        <v>8642</v>
      </c>
      <c r="E687" s="21" t="s">
        <v>734</v>
      </c>
      <c r="F687" s="21" t="s">
        <v>11729</v>
      </c>
      <c r="G687" s="21">
        <v>94.0</v>
      </c>
      <c r="H687" s="21">
        <v>186.0</v>
      </c>
      <c r="I687" s="128">
        <v>305.0</v>
      </c>
      <c r="J687" s="52">
        <f t="shared" ref="J687:K687" si="689">G687/$I687</f>
        <v>0.3081967213</v>
      </c>
      <c r="K687" s="52">
        <f t="shared" si="689"/>
        <v>0.6098360656</v>
      </c>
      <c r="L687" s="55">
        <f t="shared" si="3"/>
        <v>30.16393443</v>
      </c>
      <c r="M687">
        <f t="shared" si="4"/>
        <v>92</v>
      </c>
      <c r="N687" t="str">
        <f t="shared" si="5"/>
        <v>Green</v>
      </c>
    </row>
    <row r="688">
      <c r="A688" s="21">
        <v>2005.0</v>
      </c>
      <c r="B688" s="21" t="s">
        <v>11728</v>
      </c>
      <c r="C688" s="21" t="s">
        <v>8579</v>
      </c>
      <c r="D688" s="21" t="s">
        <v>8583</v>
      </c>
      <c r="E688" s="21" t="s">
        <v>734</v>
      </c>
      <c r="F688" s="21" t="s">
        <v>11729</v>
      </c>
      <c r="G688" s="21">
        <v>214.0</v>
      </c>
      <c r="H688" s="21">
        <v>209.0</v>
      </c>
      <c r="I688" s="128">
        <v>448.0</v>
      </c>
      <c r="J688" s="52">
        <f t="shared" ref="J688:K688" si="690">G688/$I688</f>
        <v>0.4776785714</v>
      </c>
      <c r="K688" s="52">
        <f t="shared" si="690"/>
        <v>0.4665178571</v>
      </c>
      <c r="L688" s="55">
        <f t="shared" si="3"/>
        <v>-1.116071429</v>
      </c>
      <c r="M688">
        <f t="shared" si="4"/>
        <v>-5</v>
      </c>
      <c r="N688" t="str">
        <f t="shared" si="5"/>
        <v>Blue</v>
      </c>
    </row>
    <row r="689">
      <c r="A689" s="21">
        <v>2005.0</v>
      </c>
      <c r="B689" s="21" t="s">
        <v>11728</v>
      </c>
      <c r="C689" s="21" t="s">
        <v>8579</v>
      </c>
      <c r="D689" s="21" t="s">
        <v>8645</v>
      </c>
      <c r="E689" s="21" t="s">
        <v>734</v>
      </c>
      <c r="F689" s="21" t="s">
        <v>11729</v>
      </c>
      <c r="G689" s="21">
        <v>168.0</v>
      </c>
      <c r="H689" s="21">
        <v>209.0</v>
      </c>
      <c r="I689" s="128">
        <v>416.0</v>
      </c>
      <c r="J689" s="52">
        <f t="shared" ref="J689:K689" si="691">G689/$I689</f>
        <v>0.4038461538</v>
      </c>
      <c r="K689" s="52">
        <f t="shared" si="691"/>
        <v>0.5024038462</v>
      </c>
      <c r="L689" s="55">
        <f t="shared" si="3"/>
        <v>9.855769231</v>
      </c>
      <c r="M689">
        <f t="shared" si="4"/>
        <v>41</v>
      </c>
      <c r="N689" t="str">
        <f t="shared" si="5"/>
        <v>Green</v>
      </c>
    </row>
    <row r="690">
      <c r="A690" s="21">
        <v>2005.0</v>
      </c>
      <c r="B690" s="21" t="s">
        <v>11728</v>
      </c>
      <c r="C690" s="21" t="s">
        <v>8579</v>
      </c>
      <c r="D690" s="21" t="s">
        <v>8626</v>
      </c>
      <c r="E690" s="21" t="s">
        <v>734</v>
      </c>
      <c r="F690" s="21" t="s">
        <v>11729</v>
      </c>
      <c r="G690" s="21">
        <v>192.0</v>
      </c>
      <c r="H690" s="21">
        <v>286.0</v>
      </c>
      <c r="I690" s="128">
        <v>522.0</v>
      </c>
      <c r="J690" s="52">
        <f t="shared" ref="J690:K690" si="692">G690/$I690</f>
        <v>0.367816092</v>
      </c>
      <c r="K690" s="52">
        <f t="shared" si="692"/>
        <v>0.5478927203</v>
      </c>
      <c r="L690" s="55">
        <f t="shared" si="3"/>
        <v>18.00766284</v>
      </c>
      <c r="M690">
        <f t="shared" si="4"/>
        <v>94</v>
      </c>
      <c r="N690" t="str">
        <f t="shared" si="5"/>
        <v>Green</v>
      </c>
    </row>
    <row r="691">
      <c r="A691" s="21">
        <v>2005.0</v>
      </c>
      <c r="B691" s="21" t="s">
        <v>11728</v>
      </c>
      <c r="C691" s="21" t="s">
        <v>8579</v>
      </c>
      <c r="D691" s="21" t="s">
        <v>8618</v>
      </c>
      <c r="E691" s="21" t="s">
        <v>734</v>
      </c>
      <c r="F691" s="21" t="s">
        <v>11729</v>
      </c>
      <c r="G691" s="21">
        <v>497.0</v>
      </c>
      <c r="H691" s="21">
        <v>627.0</v>
      </c>
      <c r="I691" s="128">
        <v>1219.0</v>
      </c>
      <c r="J691" s="52">
        <f t="shared" ref="J691:K691" si="693">G691/$I691</f>
        <v>0.4077112387</v>
      </c>
      <c r="K691" s="52">
        <f t="shared" si="693"/>
        <v>0.5143560295</v>
      </c>
      <c r="L691" s="55">
        <f t="shared" si="3"/>
        <v>10.66447908</v>
      </c>
      <c r="M691">
        <f t="shared" si="4"/>
        <v>130</v>
      </c>
      <c r="N691" t="str">
        <f t="shared" si="5"/>
        <v>Green</v>
      </c>
    </row>
    <row r="692">
      <c r="A692" s="21">
        <v>2005.0</v>
      </c>
      <c r="B692" s="21" t="s">
        <v>11728</v>
      </c>
      <c r="C692" s="21" t="s">
        <v>8579</v>
      </c>
      <c r="D692" s="21" t="s">
        <v>8606</v>
      </c>
      <c r="E692" s="21" t="s">
        <v>734</v>
      </c>
      <c r="F692" s="21" t="s">
        <v>11729</v>
      </c>
      <c r="G692" s="21">
        <v>211.0</v>
      </c>
      <c r="H692" s="21">
        <v>451.0</v>
      </c>
      <c r="I692" s="128">
        <v>734.0</v>
      </c>
      <c r="J692" s="52">
        <f t="shared" ref="J692:K692" si="694">G692/$I692</f>
        <v>0.2874659401</v>
      </c>
      <c r="K692" s="52">
        <f t="shared" si="694"/>
        <v>0.6144414169</v>
      </c>
      <c r="L692" s="55">
        <f t="shared" si="3"/>
        <v>32.69754768</v>
      </c>
      <c r="M692">
        <f t="shared" si="4"/>
        <v>240</v>
      </c>
      <c r="N692" t="str">
        <f t="shared" si="5"/>
        <v>Green</v>
      </c>
    </row>
    <row r="693">
      <c r="A693" s="21">
        <v>2005.0</v>
      </c>
      <c r="B693" s="21" t="s">
        <v>11728</v>
      </c>
      <c r="C693" s="21" t="s">
        <v>8579</v>
      </c>
      <c r="D693" s="21" t="s">
        <v>8603</v>
      </c>
      <c r="E693" s="21" t="s">
        <v>734</v>
      </c>
      <c r="F693" s="21" t="s">
        <v>11729</v>
      </c>
      <c r="G693" s="21">
        <v>158.0</v>
      </c>
      <c r="H693" s="21">
        <v>408.0</v>
      </c>
      <c r="I693" s="128">
        <v>617.0</v>
      </c>
      <c r="J693" s="52">
        <f t="shared" ref="J693:K693" si="695">G693/$I693</f>
        <v>0.2560777958</v>
      </c>
      <c r="K693" s="52">
        <f t="shared" si="695"/>
        <v>0.6612641815</v>
      </c>
      <c r="L693" s="55">
        <f t="shared" si="3"/>
        <v>40.51863857</v>
      </c>
      <c r="M693">
        <f t="shared" si="4"/>
        <v>250</v>
      </c>
      <c r="N693" t="str">
        <f t="shared" si="5"/>
        <v>Green</v>
      </c>
    </row>
    <row r="694">
      <c r="A694" s="21">
        <v>2005.0</v>
      </c>
      <c r="B694" s="21" t="s">
        <v>11728</v>
      </c>
      <c r="C694" s="21" t="s">
        <v>8579</v>
      </c>
      <c r="D694" s="21" t="s">
        <v>1105</v>
      </c>
      <c r="E694" s="21" t="s">
        <v>734</v>
      </c>
      <c r="F694" s="21" t="s">
        <v>11729</v>
      </c>
      <c r="G694" s="21">
        <v>321.0</v>
      </c>
      <c r="H694" s="21">
        <v>371.0</v>
      </c>
      <c r="I694" s="128">
        <v>742.0</v>
      </c>
      <c r="J694" s="52">
        <f t="shared" ref="J694:K694" si="696">G694/$I694</f>
        <v>0.4326145553</v>
      </c>
      <c r="K694" s="52">
        <f t="shared" si="696"/>
        <v>0.5</v>
      </c>
      <c r="L694" s="55">
        <f t="shared" si="3"/>
        <v>6.738544474</v>
      </c>
      <c r="M694">
        <f t="shared" si="4"/>
        <v>50</v>
      </c>
      <c r="N694" t="str">
        <f t="shared" si="5"/>
        <v>Green</v>
      </c>
    </row>
    <row r="695">
      <c r="A695" s="21">
        <v>2005.0</v>
      </c>
      <c r="B695" s="21" t="s">
        <v>11728</v>
      </c>
      <c r="C695" s="21" t="s">
        <v>8579</v>
      </c>
      <c r="D695" s="21" t="s">
        <v>3429</v>
      </c>
      <c r="E695" s="21" t="s">
        <v>734</v>
      </c>
      <c r="F695" s="21" t="s">
        <v>11729</v>
      </c>
      <c r="G695" s="21">
        <v>1015.0</v>
      </c>
      <c r="H695" s="21">
        <v>1103.0</v>
      </c>
      <c r="I695" s="128">
        <v>2273.0</v>
      </c>
      <c r="J695" s="52">
        <f t="shared" ref="J695:K695" si="697">G695/$I695</f>
        <v>0.4465464144</v>
      </c>
      <c r="K695" s="52">
        <f t="shared" si="697"/>
        <v>0.4852617686</v>
      </c>
      <c r="L695" s="55">
        <f t="shared" si="3"/>
        <v>3.871535416</v>
      </c>
      <c r="M695">
        <f t="shared" si="4"/>
        <v>88</v>
      </c>
      <c r="N695" t="str">
        <f t="shared" si="5"/>
        <v>Green</v>
      </c>
    </row>
    <row r="696">
      <c r="A696" s="21">
        <v>2005.0</v>
      </c>
      <c r="B696" s="21" t="s">
        <v>11728</v>
      </c>
      <c r="C696" s="21" t="s">
        <v>8579</v>
      </c>
      <c r="D696" s="21" t="s">
        <v>8586</v>
      </c>
      <c r="E696" s="21" t="s">
        <v>734</v>
      </c>
      <c r="F696" s="21" t="s">
        <v>11729</v>
      </c>
      <c r="G696" s="21">
        <v>109.0</v>
      </c>
      <c r="H696" s="21">
        <v>154.0</v>
      </c>
      <c r="I696" s="128">
        <v>281.0</v>
      </c>
      <c r="J696" s="52">
        <f t="shared" ref="J696:K696" si="698">G696/$I696</f>
        <v>0.3879003559</v>
      </c>
      <c r="K696" s="52">
        <f t="shared" si="698"/>
        <v>0.5480427046</v>
      </c>
      <c r="L696" s="55">
        <f t="shared" si="3"/>
        <v>16.01423488</v>
      </c>
      <c r="M696">
        <f t="shared" si="4"/>
        <v>45</v>
      </c>
      <c r="N696" t="str">
        <f t="shared" si="5"/>
        <v>Green</v>
      </c>
    </row>
    <row r="697">
      <c r="A697" s="21">
        <v>2005.0</v>
      </c>
      <c r="B697" s="21" t="s">
        <v>11728</v>
      </c>
      <c r="C697" s="21" t="s">
        <v>8579</v>
      </c>
      <c r="D697" s="21" t="s">
        <v>8595</v>
      </c>
      <c r="E697" s="21" t="s">
        <v>734</v>
      </c>
      <c r="F697" s="21" t="s">
        <v>11729</v>
      </c>
      <c r="G697" s="21">
        <v>111.0</v>
      </c>
      <c r="H697" s="21">
        <v>147.0</v>
      </c>
      <c r="I697" s="128">
        <v>268.0</v>
      </c>
      <c r="J697" s="52">
        <f t="shared" ref="J697:K697" si="699">G697/$I697</f>
        <v>0.4141791045</v>
      </c>
      <c r="K697" s="52">
        <f t="shared" si="699"/>
        <v>0.5485074627</v>
      </c>
      <c r="L697" s="55">
        <f t="shared" si="3"/>
        <v>13.43283582</v>
      </c>
      <c r="M697">
        <f t="shared" si="4"/>
        <v>36</v>
      </c>
      <c r="N697" t="str">
        <f t="shared" si="5"/>
        <v>Green</v>
      </c>
    </row>
    <row r="698">
      <c r="A698" s="21">
        <v>2005.0</v>
      </c>
      <c r="B698" s="21" t="s">
        <v>11728</v>
      </c>
      <c r="C698" s="21" t="s">
        <v>8579</v>
      </c>
      <c r="D698" s="21" t="s">
        <v>8580</v>
      </c>
      <c r="E698" s="21" t="s">
        <v>734</v>
      </c>
      <c r="F698" s="21" t="s">
        <v>11729</v>
      </c>
      <c r="G698" s="21">
        <v>387.0</v>
      </c>
      <c r="H698" s="21">
        <v>553.0</v>
      </c>
      <c r="I698" s="128">
        <v>1034.0</v>
      </c>
      <c r="J698" s="52">
        <f t="shared" ref="J698:K698" si="700">G698/$I698</f>
        <v>0.3742746615</v>
      </c>
      <c r="K698" s="52">
        <f t="shared" si="700"/>
        <v>0.5348162476</v>
      </c>
      <c r="L698" s="55">
        <f t="shared" si="3"/>
        <v>16.05415861</v>
      </c>
      <c r="M698">
        <f t="shared" si="4"/>
        <v>166</v>
      </c>
      <c r="N698" t="str">
        <f t="shared" si="5"/>
        <v>Green</v>
      </c>
    </row>
    <row r="699">
      <c r="A699" s="21">
        <v>2005.0</v>
      </c>
      <c r="B699" s="21" t="s">
        <v>11728</v>
      </c>
      <c r="C699" s="21" t="s">
        <v>8579</v>
      </c>
      <c r="D699" s="21" t="s">
        <v>8598</v>
      </c>
      <c r="E699" s="21" t="s">
        <v>734</v>
      </c>
      <c r="F699" s="21" t="s">
        <v>11729</v>
      </c>
      <c r="G699" s="21">
        <v>268.0</v>
      </c>
      <c r="H699" s="21">
        <v>281.0</v>
      </c>
      <c r="I699" s="128">
        <v>575.0</v>
      </c>
      <c r="J699" s="52">
        <f t="shared" ref="J699:K699" si="701">G699/$I699</f>
        <v>0.4660869565</v>
      </c>
      <c r="K699" s="52">
        <f t="shared" si="701"/>
        <v>0.4886956522</v>
      </c>
      <c r="L699" s="55">
        <f t="shared" si="3"/>
        <v>2.260869565</v>
      </c>
      <c r="M699">
        <f t="shared" si="4"/>
        <v>13</v>
      </c>
      <c r="N699" t="str">
        <f t="shared" si="5"/>
        <v>Green</v>
      </c>
    </row>
    <row r="700">
      <c r="A700" s="21">
        <v>2005.0</v>
      </c>
      <c r="B700" s="21" t="s">
        <v>11728</v>
      </c>
      <c r="C700" s="21" t="s">
        <v>8579</v>
      </c>
      <c r="D700" s="21" t="s">
        <v>8629</v>
      </c>
      <c r="E700" s="21" t="s">
        <v>734</v>
      </c>
      <c r="F700" s="21" t="s">
        <v>11729</v>
      </c>
      <c r="G700" s="21">
        <v>146.0</v>
      </c>
      <c r="H700" s="21">
        <v>157.0</v>
      </c>
      <c r="I700" s="128">
        <v>333.0</v>
      </c>
      <c r="J700" s="52">
        <f t="shared" ref="J700:K700" si="702">G700/$I700</f>
        <v>0.4384384384</v>
      </c>
      <c r="K700" s="52">
        <f t="shared" si="702"/>
        <v>0.4714714715</v>
      </c>
      <c r="L700" s="55">
        <f t="shared" si="3"/>
        <v>3.303303303</v>
      </c>
      <c r="M700">
        <f t="shared" si="4"/>
        <v>11</v>
      </c>
      <c r="N700" t="str">
        <f t="shared" si="5"/>
        <v>Green</v>
      </c>
    </row>
    <row r="701">
      <c r="A701" s="21">
        <v>2005.0</v>
      </c>
      <c r="B701" s="21" t="s">
        <v>11728</v>
      </c>
      <c r="C701" s="21" t="s">
        <v>8579</v>
      </c>
      <c r="D701" s="21" t="s">
        <v>3518</v>
      </c>
      <c r="E701" s="21" t="s">
        <v>734</v>
      </c>
      <c r="F701" s="21" t="s">
        <v>11729</v>
      </c>
      <c r="G701" s="21">
        <v>52.0</v>
      </c>
      <c r="H701" s="21">
        <v>132.0</v>
      </c>
      <c r="I701" s="128">
        <v>198.0</v>
      </c>
      <c r="J701" s="52">
        <f t="shared" ref="J701:K701" si="703">G701/$I701</f>
        <v>0.2626262626</v>
      </c>
      <c r="K701" s="52">
        <f t="shared" si="703"/>
        <v>0.6666666667</v>
      </c>
      <c r="L701" s="55">
        <f t="shared" si="3"/>
        <v>40.4040404</v>
      </c>
      <c r="M701">
        <f t="shared" si="4"/>
        <v>80</v>
      </c>
      <c r="N701" t="str">
        <f t="shared" si="5"/>
        <v>Green</v>
      </c>
    </row>
    <row r="702">
      <c r="A702" s="21">
        <v>2005.0</v>
      </c>
      <c r="B702" s="21" t="s">
        <v>11728</v>
      </c>
      <c r="C702" s="21" t="s">
        <v>8579</v>
      </c>
      <c r="D702" s="21" t="s">
        <v>8623</v>
      </c>
      <c r="E702" s="21" t="s">
        <v>734</v>
      </c>
      <c r="F702" s="21" t="s">
        <v>11729</v>
      </c>
      <c r="G702" s="21">
        <v>82.0</v>
      </c>
      <c r="H702" s="21">
        <v>123.0</v>
      </c>
      <c r="I702" s="128">
        <v>226.0</v>
      </c>
      <c r="J702" s="52">
        <f t="shared" ref="J702:K702" si="704">G702/$I702</f>
        <v>0.3628318584</v>
      </c>
      <c r="K702" s="52">
        <f t="shared" si="704"/>
        <v>0.5442477876</v>
      </c>
      <c r="L702" s="55">
        <f t="shared" si="3"/>
        <v>18.14159292</v>
      </c>
      <c r="M702">
        <f t="shared" si="4"/>
        <v>41</v>
      </c>
      <c r="N702" t="str">
        <f t="shared" si="5"/>
        <v>Green</v>
      </c>
    </row>
    <row r="703">
      <c r="A703" s="21">
        <v>2005.0</v>
      </c>
      <c r="B703" s="21" t="s">
        <v>11728</v>
      </c>
      <c r="C703" s="21" t="s">
        <v>8579</v>
      </c>
      <c r="D703" s="21" t="s">
        <v>8589</v>
      </c>
      <c r="E703" s="21" t="s">
        <v>734</v>
      </c>
      <c r="F703" s="21" t="s">
        <v>11729</v>
      </c>
      <c r="G703" s="21">
        <v>152.0</v>
      </c>
      <c r="H703" s="21">
        <v>209.0</v>
      </c>
      <c r="I703" s="128">
        <v>380.0</v>
      </c>
      <c r="J703" s="52">
        <f t="shared" ref="J703:K703" si="705">G703/$I703</f>
        <v>0.4</v>
      </c>
      <c r="K703" s="52">
        <f t="shared" si="705"/>
        <v>0.55</v>
      </c>
      <c r="L703" s="55">
        <f t="shared" si="3"/>
        <v>15</v>
      </c>
      <c r="M703">
        <f t="shared" si="4"/>
        <v>57</v>
      </c>
      <c r="N703" t="str">
        <f t="shared" si="5"/>
        <v>Green</v>
      </c>
    </row>
    <row r="704">
      <c r="A704" s="21">
        <v>2005.0</v>
      </c>
      <c r="B704" s="21" t="s">
        <v>11728</v>
      </c>
      <c r="C704" s="21" t="s">
        <v>8579</v>
      </c>
      <c r="D704" s="21" t="s">
        <v>8635</v>
      </c>
      <c r="E704" s="21" t="s">
        <v>734</v>
      </c>
      <c r="F704" s="21" t="s">
        <v>11729</v>
      </c>
      <c r="G704" s="21">
        <v>93.0</v>
      </c>
      <c r="H704" s="21">
        <v>181.0</v>
      </c>
      <c r="I704" s="128">
        <v>304.0</v>
      </c>
      <c r="J704" s="52">
        <f t="shared" ref="J704:K704" si="706">G704/$I704</f>
        <v>0.3059210526</v>
      </c>
      <c r="K704" s="52">
        <f t="shared" si="706"/>
        <v>0.5953947368</v>
      </c>
      <c r="L704" s="55">
        <f t="shared" si="3"/>
        <v>28.94736842</v>
      </c>
      <c r="M704">
        <f t="shared" si="4"/>
        <v>88</v>
      </c>
      <c r="N704" t="str">
        <f t="shared" si="5"/>
        <v>Green</v>
      </c>
    </row>
    <row r="705">
      <c r="A705" s="21">
        <v>2005.0</v>
      </c>
      <c r="B705" s="21" t="s">
        <v>11728</v>
      </c>
      <c r="C705" s="21" t="s">
        <v>8579</v>
      </c>
      <c r="D705" s="21" t="s">
        <v>8615</v>
      </c>
      <c r="E705" s="21" t="s">
        <v>734</v>
      </c>
      <c r="F705" s="21" t="s">
        <v>11729</v>
      </c>
      <c r="G705" s="21">
        <v>173.0</v>
      </c>
      <c r="H705" s="21">
        <v>392.0</v>
      </c>
      <c r="I705" s="128">
        <v>604.0</v>
      </c>
      <c r="J705" s="52">
        <f t="shared" ref="J705:K705" si="707">G705/$I705</f>
        <v>0.2864238411</v>
      </c>
      <c r="K705" s="52">
        <f t="shared" si="707"/>
        <v>0.6490066225</v>
      </c>
      <c r="L705" s="55">
        <f t="shared" si="3"/>
        <v>36.25827815</v>
      </c>
      <c r="M705">
        <f t="shared" si="4"/>
        <v>219</v>
      </c>
      <c r="N705" t="str">
        <f t="shared" si="5"/>
        <v>Green</v>
      </c>
    </row>
    <row r="706">
      <c r="A706" s="21">
        <v>2005.0</v>
      </c>
      <c r="B706" s="21" t="s">
        <v>11728</v>
      </c>
      <c r="C706" s="21" t="s">
        <v>8579</v>
      </c>
      <c r="D706" s="21" t="s">
        <v>8612</v>
      </c>
      <c r="E706" s="21" t="s">
        <v>734</v>
      </c>
      <c r="F706" s="21" t="s">
        <v>11729</v>
      </c>
      <c r="G706" s="21">
        <v>223.0</v>
      </c>
      <c r="H706" s="21">
        <v>308.0</v>
      </c>
      <c r="I706" s="128">
        <v>580.0</v>
      </c>
      <c r="J706" s="52">
        <f t="shared" ref="J706:K706" si="708">G706/$I706</f>
        <v>0.3844827586</v>
      </c>
      <c r="K706" s="52">
        <f t="shared" si="708"/>
        <v>0.5310344828</v>
      </c>
      <c r="L706" s="55">
        <f t="shared" si="3"/>
        <v>14.65517241</v>
      </c>
      <c r="M706">
        <f t="shared" si="4"/>
        <v>85</v>
      </c>
      <c r="N706" t="str">
        <f t="shared" si="5"/>
        <v>Green</v>
      </c>
    </row>
    <row r="707">
      <c r="A707" s="21">
        <v>2005.0</v>
      </c>
      <c r="B707" s="21" t="s">
        <v>11728</v>
      </c>
      <c r="C707" s="21" t="s">
        <v>8579</v>
      </c>
      <c r="D707" s="21" t="s">
        <v>8592</v>
      </c>
      <c r="E707" s="21" t="s">
        <v>734</v>
      </c>
      <c r="F707" s="21" t="s">
        <v>11729</v>
      </c>
      <c r="G707" s="21">
        <v>193.0</v>
      </c>
      <c r="H707" s="21">
        <v>156.0</v>
      </c>
      <c r="I707" s="128">
        <v>364.0</v>
      </c>
      <c r="J707" s="52">
        <f t="shared" ref="J707:K707" si="709">G707/$I707</f>
        <v>0.5302197802</v>
      </c>
      <c r="K707" s="52">
        <f t="shared" si="709"/>
        <v>0.4285714286</v>
      </c>
      <c r="L707" s="55">
        <f t="shared" si="3"/>
        <v>-10.16483516</v>
      </c>
      <c r="M707">
        <f t="shared" si="4"/>
        <v>-37</v>
      </c>
      <c r="N707" t="str">
        <f t="shared" si="5"/>
        <v>Blue</v>
      </c>
    </row>
    <row r="708">
      <c r="A708" s="21">
        <v>2005.0</v>
      </c>
      <c r="B708" s="21" t="s">
        <v>11728</v>
      </c>
      <c r="C708" s="21" t="s">
        <v>8579</v>
      </c>
      <c r="D708" s="21" t="s">
        <v>8632</v>
      </c>
      <c r="E708" s="21" t="s">
        <v>734</v>
      </c>
      <c r="F708" s="21" t="s">
        <v>11729</v>
      </c>
      <c r="G708" s="21">
        <v>173.0</v>
      </c>
      <c r="H708" s="21">
        <v>376.0</v>
      </c>
      <c r="I708" s="128">
        <v>594.0</v>
      </c>
      <c r="J708" s="52">
        <f t="shared" ref="J708:K708" si="710">G708/$I708</f>
        <v>0.2912457912</v>
      </c>
      <c r="K708" s="52">
        <f t="shared" si="710"/>
        <v>0.632996633</v>
      </c>
      <c r="L708" s="55">
        <f t="shared" si="3"/>
        <v>34.17508418</v>
      </c>
      <c r="M708">
        <f t="shared" si="4"/>
        <v>203</v>
      </c>
      <c r="N708" t="str">
        <f t="shared" si="5"/>
        <v>Green</v>
      </c>
    </row>
    <row r="709">
      <c r="A709" s="21">
        <v>2005.0</v>
      </c>
      <c r="B709" s="21" t="s">
        <v>11728</v>
      </c>
      <c r="C709" s="21" t="s">
        <v>9807</v>
      </c>
      <c r="D709" s="21" t="s">
        <v>171</v>
      </c>
      <c r="E709" s="21" t="s">
        <v>734</v>
      </c>
      <c r="F709" s="21" t="s">
        <v>11729</v>
      </c>
      <c r="G709" s="21">
        <v>1008.0</v>
      </c>
      <c r="H709" s="21">
        <v>851.0</v>
      </c>
      <c r="I709" s="128">
        <v>1923.0</v>
      </c>
      <c r="J709" s="52">
        <f t="shared" ref="J709:K709" si="711">G709/$I709</f>
        <v>0.5241809672</v>
      </c>
      <c r="K709" s="52">
        <f t="shared" si="711"/>
        <v>0.4425377015</v>
      </c>
      <c r="L709" s="55">
        <f t="shared" si="3"/>
        <v>-8.164326573</v>
      </c>
      <c r="M709">
        <f t="shared" si="4"/>
        <v>-157</v>
      </c>
      <c r="N709" t="str">
        <f t="shared" si="5"/>
        <v>Blue</v>
      </c>
    </row>
    <row r="710">
      <c r="A710" s="21">
        <v>2005.0</v>
      </c>
      <c r="B710" s="21" t="s">
        <v>11728</v>
      </c>
      <c r="C710" s="21" t="s">
        <v>9807</v>
      </c>
      <c r="D710" s="21" t="s">
        <v>9852</v>
      </c>
      <c r="E710" s="21" t="s">
        <v>734</v>
      </c>
      <c r="F710" s="21" t="s">
        <v>11729</v>
      </c>
      <c r="G710" s="21">
        <v>1618.0</v>
      </c>
      <c r="H710" s="21">
        <v>2048.0</v>
      </c>
      <c r="I710" s="128">
        <v>3822.0</v>
      </c>
      <c r="J710" s="52">
        <f t="shared" ref="J710:K710" si="712">G710/$I710</f>
        <v>0.4233385662</v>
      </c>
      <c r="K710" s="52">
        <f t="shared" si="712"/>
        <v>0.5358451073</v>
      </c>
      <c r="L710" s="55">
        <f t="shared" si="3"/>
        <v>11.25065411</v>
      </c>
      <c r="M710">
        <f t="shared" si="4"/>
        <v>430</v>
      </c>
      <c r="N710" t="str">
        <f t="shared" si="5"/>
        <v>Green</v>
      </c>
    </row>
    <row r="711">
      <c r="A711" s="21">
        <v>2005.0</v>
      </c>
      <c r="B711" s="21" t="s">
        <v>11728</v>
      </c>
      <c r="C711" s="21" t="s">
        <v>9807</v>
      </c>
      <c r="D711" s="21" t="s">
        <v>9816</v>
      </c>
      <c r="E711" s="21" t="s">
        <v>734</v>
      </c>
      <c r="F711" s="21" t="s">
        <v>11729</v>
      </c>
      <c r="G711" s="21">
        <v>1535.0</v>
      </c>
      <c r="H711" s="21">
        <v>1868.0</v>
      </c>
      <c r="I711" s="128">
        <v>3522.0</v>
      </c>
      <c r="J711" s="52">
        <f t="shared" ref="J711:K711" si="713">G711/$I711</f>
        <v>0.4358319137</v>
      </c>
      <c r="K711" s="52">
        <f t="shared" si="713"/>
        <v>0.5303804656</v>
      </c>
      <c r="L711" s="55">
        <f t="shared" si="3"/>
        <v>9.454855196</v>
      </c>
      <c r="M711">
        <f t="shared" si="4"/>
        <v>333</v>
      </c>
      <c r="N711" t="str">
        <f t="shared" si="5"/>
        <v>Green</v>
      </c>
    </row>
    <row r="712">
      <c r="A712" s="21">
        <v>2005.0</v>
      </c>
      <c r="B712" s="21" t="s">
        <v>11728</v>
      </c>
      <c r="C712" s="21" t="s">
        <v>9807</v>
      </c>
      <c r="D712" s="21" t="s">
        <v>541</v>
      </c>
      <c r="E712" s="21" t="s">
        <v>734</v>
      </c>
      <c r="F712" s="21" t="s">
        <v>11729</v>
      </c>
      <c r="G712" s="21">
        <v>647.0</v>
      </c>
      <c r="H712" s="21">
        <v>200.0</v>
      </c>
      <c r="I712" s="128">
        <v>890.0</v>
      </c>
      <c r="J712" s="52">
        <f t="shared" ref="J712:K712" si="714">G712/$I712</f>
        <v>0.7269662921</v>
      </c>
      <c r="K712" s="52">
        <f t="shared" si="714"/>
        <v>0.2247191011</v>
      </c>
      <c r="L712" s="55">
        <f t="shared" si="3"/>
        <v>-50.2247191</v>
      </c>
      <c r="M712">
        <f t="shared" si="4"/>
        <v>-447</v>
      </c>
      <c r="N712" t="str">
        <f t="shared" si="5"/>
        <v>Blue</v>
      </c>
    </row>
    <row r="713">
      <c r="A713" s="21">
        <v>2005.0</v>
      </c>
      <c r="B713" s="21" t="s">
        <v>11728</v>
      </c>
      <c r="C713" s="21" t="s">
        <v>9807</v>
      </c>
      <c r="D713" s="21" t="s">
        <v>9819</v>
      </c>
      <c r="E713" s="21" t="s">
        <v>734</v>
      </c>
      <c r="F713" s="21" t="s">
        <v>11729</v>
      </c>
      <c r="G713" s="21">
        <v>1253.0</v>
      </c>
      <c r="H713" s="21">
        <v>1085.0</v>
      </c>
      <c r="I713" s="128">
        <v>2399.0</v>
      </c>
      <c r="J713" s="52">
        <f t="shared" ref="J713:K713" si="715">G713/$I713</f>
        <v>0.5223009587</v>
      </c>
      <c r="K713" s="52">
        <f t="shared" si="715"/>
        <v>0.4522717799</v>
      </c>
      <c r="L713" s="55">
        <f t="shared" si="3"/>
        <v>-7.002917882</v>
      </c>
      <c r="M713">
        <f t="shared" si="4"/>
        <v>-168</v>
      </c>
      <c r="N713" t="str">
        <f t="shared" si="5"/>
        <v>Blue</v>
      </c>
    </row>
    <row r="714">
      <c r="A714" s="21">
        <v>2005.0</v>
      </c>
      <c r="B714" s="21" t="s">
        <v>11728</v>
      </c>
      <c r="C714" s="21" t="s">
        <v>9807</v>
      </c>
      <c r="D714" s="21" t="s">
        <v>3270</v>
      </c>
      <c r="E714" s="21" t="s">
        <v>734</v>
      </c>
      <c r="F714" s="21" t="s">
        <v>11729</v>
      </c>
      <c r="G714" s="21">
        <v>803.0</v>
      </c>
      <c r="H714" s="21">
        <v>1082.0</v>
      </c>
      <c r="I714" s="128">
        <v>1994.0</v>
      </c>
      <c r="J714" s="52">
        <f t="shared" ref="J714:K714" si="716">G714/$I714</f>
        <v>0.4027081244</v>
      </c>
      <c r="K714" s="52">
        <f t="shared" si="716"/>
        <v>0.5426278837</v>
      </c>
      <c r="L714" s="55">
        <f t="shared" si="3"/>
        <v>13.99197593</v>
      </c>
      <c r="M714">
        <f t="shared" si="4"/>
        <v>279</v>
      </c>
      <c r="N714" t="str">
        <f t="shared" si="5"/>
        <v>Green</v>
      </c>
    </row>
    <row r="715">
      <c r="A715" s="21">
        <v>2005.0</v>
      </c>
      <c r="B715" s="21" t="s">
        <v>11728</v>
      </c>
      <c r="C715" s="21" t="s">
        <v>9807</v>
      </c>
      <c r="D715" s="21" t="s">
        <v>6871</v>
      </c>
      <c r="E715" s="21" t="s">
        <v>734</v>
      </c>
      <c r="F715" s="21" t="s">
        <v>11729</v>
      </c>
      <c r="G715" s="21">
        <v>621.0</v>
      </c>
      <c r="H715" s="21">
        <v>634.0</v>
      </c>
      <c r="I715" s="128">
        <v>1292.0</v>
      </c>
      <c r="J715" s="52">
        <f t="shared" ref="J715:K715" si="717">G715/$I715</f>
        <v>0.4806501548</v>
      </c>
      <c r="K715" s="52">
        <f t="shared" si="717"/>
        <v>0.4907120743</v>
      </c>
      <c r="L715" s="55">
        <f t="shared" si="3"/>
        <v>1.00619195</v>
      </c>
      <c r="M715">
        <f t="shared" si="4"/>
        <v>13</v>
      </c>
      <c r="N715" t="str">
        <f t="shared" si="5"/>
        <v>Green</v>
      </c>
    </row>
    <row r="716">
      <c r="A716" s="21">
        <v>2005.0</v>
      </c>
      <c r="B716" s="21" t="s">
        <v>11728</v>
      </c>
      <c r="C716" s="21" t="s">
        <v>9807</v>
      </c>
      <c r="D716" s="21" t="s">
        <v>9841</v>
      </c>
      <c r="E716" s="21" t="s">
        <v>734</v>
      </c>
      <c r="F716" s="21" t="s">
        <v>11729</v>
      </c>
      <c r="G716" s="21">
        <v>876.0</v>
      </c>
      <c r="H716" s="21">
        <v>1199.0</v>
      </c>
      <c r="I716" s="128">
        <v>2167.0</v>
      </c>
      <c r="J716" s="52">
        <f t="shared" ref="J716:K716" si="718">G716/$I716</f>
        <v>0.4042455007</v>
      </c>
      <c r="K716" s="52">
        <f t="shared" si="718"/>
        <v>0.5532994924</v>
      </c>
      <c r="L716" s="55">
        <f t="shared" si="3"/>
        <v>14.90539917</v>
      </c>
      <c r="M716">
        <f t="shared" si="4"/>
        <v>323</v>
      </c>
      <c r="N716" t="str">
        <f t="shared" si="5"/>
        <v>Green</v>
      </c>
    </row>
    <row r="717">
      <c r="A717" s="21">
        <v>2005.0</v>
      </c>
      <c r="B717" s="21" t="s">
        <v>11728</v>
      </c>
      <c r="C717" s="21" t="s">
        <v>9807</v>
      </c>
      <c r="D717" s="21" t="s">
        <v>9882</v>
      </c>
      <c r="E717" s="21" t="s">
        <v>734</v>
      </c>
      <c r="F717" s="21" t="s">
        <v>11729</v>
      </c>
      <c r="G717" s="21">
        <v>1829.0</v>
      </c>
      <c r="H717" s="21">
        <v>1484.0</v>
      </c>
      <c r="I717" s="128">
        <v>3439.0</v>
      </c>
      <c r="J717" s="52">
        <f t="shared" ref="J717:K717" si="719">G717/$I717</f>
        <v>0.5318406514</v>
      </c>
      <c r="K717" s="52">
        <f t="shared" si="719"/>
        <v>0.4315207909</v>
      </c>
      <c r="L717" s="55">
        <f t="shared" si="3"/>
        <v>-10.03198604</v>
      </c>
      <c r="M717">
        <f t="shared" si="4"/>
        <v>-345</v>
      </c>
      <c r="N717" t="str">
        <f t="shared" si="5"/>
        <v>Blue</v>
      </c>
    </row>
    <row r="718">
      <c r="A718" s="21">
        <v>2005.0</v>
      </c>
      <c r="B718" s="21" t="s">
        <v>11728</v>
      </c>
      <c r="C718" s="21" t="s">
        <v>9807</v>
      </c>
      <c r="D718" s="21" t="s">
        <v>2622</v>
      </c>
      <c r="E718" s="21" t="s">
        <v>734</v>
      </c>
      <c r="F718" s="21" t="s">
        <v>11729</v>
      </c>
      <c r="G718" s="21">
        <v>864.0</v>
      </c>
      <c r="H718" s="21">
        <v>458.0</v>
      </c>
      <c r="I718" s="128">
        <v>1369.0</v>
      </c>
      <c r="J718" s="52">
        <f t="shared" ref="J718:K718" si="720">G718/$I718</f>
        <v>0.6311176041</v>
      </c>
      <c r="K718" s="52">
        <f t="shared" si="720"/>
        <v>0.334550767</v>
      </c>
      <c r="L718" s="55">
        <f t="shared" si="3"/>
        <v>-29.65668371</v>
      </c>
      <c r="M718">
        <f t="shared" si="4"/>
        <v>-406</v>
      </c>
      <c r="N718" t="str">
        <f t="shared" si="5"/>
        <v>Blue</v>
      </c>
    </row>
    <row r="719">
      <c r="A719" s="21">
        <v>2005.0</v>
      </c>
      <c r="B719" s="21" t="s">
        <v>11728</v>
      </c>
      <c r="C719" s="21" t="s">
        <v>9807</v>
      </c>
      <c r="D719" s="21" t="s">
        <v>630</v>
      </c>
      <c r="E719" s="21" t="s">
        <v>734</v>
      </c>
      <c r="F719" s="21" t="s">
        <v>11729</v>
      </c>
      <c r="G719" s="21">
        <v>3340.0</v>
      </c>
      <c r="H719" s="21">
        <v>2102.0</v>
      </c>
      <c r="I719" s="128">
        <v>5627.0</v>
      </c>
      <c r="J719" s="52">
        <f t="shared" ref="J719:K719" si="721">G719/$I719</f>
        <v>0.5935667318</v>
      </c>
      <c r="K719" s="52">
        <f t="shared" si="721"/>
        <v>0.373556069</v>
      </c>
      <c r="L719" s="55">
        <f t="shared" si="3"/>
        <v>-22.00106629</v>
      </c>
      <c r="M719">
        <f t="shared" si="4"/>
        <v>-1238</v>
      </c>
      <c r="N719" t="str">
        <f t="shared" si="5"/>
        <v>Blue</v>
      </c>
    </row>
    <row r="720">
      <c r="A720" s="21">
        <v>2005.0</v>
      </c>
      <c r="B720" s="21" t="s">
        <v>11728</v>
      </c>
      <c r="C720" s="21" t="s">
        <v>9807</v>
      </c>
      <c r="D720" s="21" t="s">
        <v>2702</v>
      </c>
      <c r="E720" s="21" t="s">
        <v>734</v>
      </c>
      <c r="F720" s="21" t="s">
        <v>11729</v>
      </c>
      <c r="G720" s="21">
        <v>768.0</v>
      </c>
      <c r="H720" s="21">
        <v>197.0</v>
      </c>
      <c r="I720" s="128">
        <v>1022.0</v>
      </c>
      <c r="J720" s="52">
        <f t="shared" ref="J720:K720" si="722">G720/$I720</f>
        <v>0.7514677104</v>
      </c>
      <c r="K720" s="52">
        <f t="shared" si="722"/>
        <v>0.1927592955</v>
      </c>
      <c r="L720" s="55">
        <f t="shared" si="3"/>
        <v>-55.87084149</v>
      </c>
      <c r="M720">
        <f t="shared" si="4"/>
        <v>-571</v>
      </c>
      <c r="N720" t="str">
        <f t="shared" si="5"/>
        <v>Blue</v>
      </c>
    </row>
    <row r="721">
      <c r="A721" s="21">
        <v>2005.0</v>
      </c>
      <c r="B721" s="21" t="s">
        <v>11728</v>
      </c>
      <c r="C721" s="21" t="s">
        <v>9807</v>
      </c>
      <c r="D721" s="21" t="s">
        <v>724</v>
      </c>
      <c r="E721" s="21" t="s">
        <v>734</v>
      </c>
      <c r="F721" s="21" t="s">
        <v>11729</v>
      </c>
      <c r="G721" s="21">
        <v>470.0</v>
      </c>
      <c r="H721" s="21">
        <v>76.0</v>
      </c>
      <c r="I721" s="128">
        <v>580.0</v>
      </c>
      <c r="J721" s="52">
        <f t="shared" ref="J721:K721" si="723">G721/$I721</f>
        <v>0.8103448276</v>
      </c>
      <c r="K721" s="52">
        <f t="shared" si="723"/>
        <v>0.1310344828</v>
      </c>
      <c r="L721" s="55">
        <f t="shared" si="3"/>
        <v>-67.93103448</v>
      </c>
      <c r="M721">
        <f t="shared" si="4"/>
        <v>-394</v>
      </c>
      <c r="N721" t="str">
        <f t="shared" si="5"/>
        <v>Blue</v>
      </c>
    </row>
    <row r="722">
      <c r="A722" s="21">
        <v>2005.0</v>
      </c>
      <c r="B722" s="21" t="s">
        <v>11728</v>
      </c>
      <c r="C722" s="21" t="s">
        <v>9807</v>
      </c>
      <c r="D722" s="21" t="s">
        <v>9836</v>
      </c>
      <c r="E722" s="21" t="s">
        <v>734</v>
      </c>
      <c r="F722" s="21" t="s">
        <v>11729</v>
      </c>
      <c r="G722" s="21">
        <v>601.0</v>
      </c>
      <c r="H722" s="21">
        <v>625.0</v>
      </c>
      <c r="I722" s="128">
        <v>1282.0</v>
      </c>
      <c r="J722" s="52">
        <f t="shared" ref="J722:K722" si="724">G722/$I722</f>
        <v>0.468798752</v>
      </c>
      <c r="K722" s="52">
        <f t="shared" si="724"/>
        <v>0.4875195008</v>
      </c>
      <c r="L722" s="55">
        <f t="shared" si="3"/>
        <v>1.872074883</v>
      </c>
      <c r="M722">
        <f t="shared" si="4"/>
        <v>24</v>
      </c>
      <c r="N722" t="str">
        <f t="shared" si="5"/>
        <v>Green</v>
      </c>
    </row>
    <row r="723">
      <c r="A723" s="21">
        <v>2005.0</v>
      </c>
      <c r="B723" s="21" t="s">
        <v>11728</v>
      </c>
      <c r="C723" s="21" t="s">
        <v>9807</v>
      </c>
      <c r="D723" s="21" t="s">
        <v>720</v>
      </c>
      <c r="E723" s="21" t="s">
        <v>734</v>
      </c>
      <c r="F723" s="21" t="s">
        <v>11729</v>
      </c>
      <c r="G723" s="21">
        <v>743.0</v>
      </c>
      <c r="H723" s="21">
        <v>152.0</v>
      </c>
      <c r="I723" s="128">
        <v>948.0</v>
      </c>
      <c r="J723" s="52">
        <f t="shared" ref="J723:K723" si="725">G723/$I723</f>
        <v>0.7837552743</v>
      </c>
      <c r="K723" s="52">
        <f t="shared" si="725"/>
        <v>0.1603375527</v>
      </c>
      <c r="L723" s="55">
        <f t="shared" si="3"/>
        <v>-62.34177215</v>
      </c>
      <c r="M723">
        <f t="shared" si="4"/>
        <v>-591</v>
      </c>
      <c r="N723" t="str">
        <f t="shared" si="5"/>
        <v>Blue</v>
      </c>
    </row>
    <row r="724">
      <c r="A724" s="21">
        <v>2005.0</v>
      </c>
      <c r="B724" s="21" t="s">
        <v>11728</v>
      </c>
      <c r="C724" s="21" t="s">
        <v>9807</v>
      </c>
      <c r="D724" s="21" t="s">
        <v>623</v>
      </c>
      <c r="E724" s="21" t="s">
        <v>734</v>
      </c>
      <c r="F724" s="21" t="s">
        <v>11729</v>
      </c>
      <c r="G724" s="21">
        <v>1542.0</v>
      </c>
      <c r="H724" s="21">
        <v>1761.0</v>
      </c>
      <c r="I724" s="128">
        <v>3429.0</v>
      </c>
      <c r="J724" s="52">
        <f t="shared" ref="J724:K724" si="726">G724/$I724</f>
        <v>0.4496937883</v>
      </c>
      <c r="K724" s="52">
        <f t="shared" si="726"/>
        <v>0.5135608049</v>
      </c>
      <c r="L724" s="55">
        <f t="shared" si="3"/>
        <v>6.386701662</v>
      </c>
      <c r="M724">
        <f t="shared" si="4"/>
        <v>219</v>
      </c>
      <c r="N724" t="str">
        <f t="shared" si="5"/>
        <v>Green</v>
      </c>
    </row>
    <row r="725">
      <c r="A725" s="21">
        <v>2005.0</v>
      </c>
      <c r="B725" s="21" t="s">
        <v>11728</v>
      </c>
      <c r="C725" s="21" t="s">
        <v>9807</v>
      </c>
      <c r="D725" s="21" t="s">
        <v>265</v>
      </c>
      <c r="E725" s="21" t="s">
        <v>734</v>
      </c>
      <c r="F725" s="21" t="s">
        <v>11729</v>
      </c>
      <c r="G725" s="21">
        <v>1087.0</v>
      </c>
      <c r="H725" s="21">
        <v>759.0</v>
      </c>
      <c r="I725" s="128">
        <v>1911.0</v>
      </c>
      <c r="J725" s="52">
        <f t="shared" ref="J725:K725" si="727">G725/$I725</f>
        <v>0.5688121402</v>
      </c>
      <c r="K725" s="52">
        <f t="shared" si="727"/>
        <v>0.3971742543</v>
      </c>
      <c r="L725" s="55">
        <f t="shared" si="3"/>
        <v>-17.16378859</v>
      </c>
      <c r="M725">
        <f t="shared" si="4"/>
        <v>-328</v>
      </c>
      <c r="N725" t="str">
        <f t="shared" si="5"/>
        <v>Blue</v>
      </c>
    </row>
    <row r="726">
      <c r="A726" s="21">
        <v>2005.0</v>
      </c>
      <c r="B726" s="21" t="s">
        <v>11728</v>
      </c>
      <c r="C726" s="21" t="s">
        <v>9807</v>
      </c>
      <c r="D726" s="21" t="s">
        <v>578</v>
      </c>
      <c r="E726" s="21" t="s">
        <v>734</v>
      </c>
      <c r="F726" s="21" t="s">
        <v>11729</v>
      </c>
      <c r="G726" s="21">
        <v>1722.0</v>
      </c>
      <c r="H726" s="21">
        <v>2064.0</v>
      </c>
      <c r="I726" s="128">
        <v>3950.0</v>
      </c>
      <c r="J726" s="52">
        <f t="shared" ref="J726:K726" si="728">G726/$I726</f>
        <v>0.4359493671</v>
      </c>
      <c r="K726" s="52">
        <f t="shared" si="728"/>
        <v>0.5225316456</v>
      </c>
      <c r="L726" s="55">
        <f t="shared" si="3"/>
        <v>8.658227848</v>
      </c>
      <c r="M726">
        <f t="shared" si="4"/>
        <v>342</v>
      </c>
      <c r="N726" t="str">
        <f t="shared" si="5"/>
        <v>Green</v>
      </c>
    </row>
    <row r="727">
      <c r="A727" s="21">
        <v>2005.0</v>
      </c>
      <c r="B727" s="21" t="s">
        <v>11728</v>
      </c>
      <c r="C727" s="21" t="s">
        <v>9807</v>
      </c>
      <c r="D727" s="21" t="s">
        <v>9847</v>
      </c>
      <c r="E727" s="21" t="s">
        <v>734</v>
      </c>
      <c r="F727" s="21" t="s">
        <v>11729</v>
      </c>
      <c r="G727" s="21">
        <v>867.0</v>
      </c>
      <c r="H727" s="21">
        <v>1376.0</v>
      </c>
      <c r="I727" s="128">
        <v>2388.0</v>
      </c>
      <c r="J727" s="52">
        <f t="shared" ref="J727:K727" si="729">G727/$I727</f>
        <v>0.3630653266</v>
      </c>
      <c r="K727" s="52">
        <f t="shared" si="729"/>
        <v>0.5762144054</v>
      </c>
      <c r="L727" s="55">
        <f t="shared" si="3"/>
        <v>21.31490787</v>
      </c>
      <c r="M727">
        <f t="shared" si="4"/>
        <v>509</v>
      </c>
      <c r="N727" t="str">
        <f t="shared" si="5"/>
        <v>Green</v>
      </c>
    </row>
    <row r="728">
      <c r="A728" s="21">
        <v>2005.0</v>
      </c>
      <c r="B728" s="21" t="s">
        <v>11728</v>
      </c>
      <c r="C728" s="21" t="s">
        <v>9807</v>
      </c>
      <c r="D728" s="21" t="s">
        <v>9828</v>
      </c>
      <c r="E728" s="21" t="s">
        <v>734</v>
      </c>
      <c r="F728" s="21" t="s">
        <v>11729</v>
      </c>
      <c r="G728" s="21">
        <v>446.0</v>
      </c>
      <c r="H728" s="21">
        <v>464.0</v>
      </c>
      <c r="I728" s="128">
        <v>949.0</v>
      </c>
      <c r="J728" s="52">
        <f t="shared" ref="J728:K728" si="730">G728/$I728</f>
        <v>0.4699683878</v>
      </c>
      <c r="K728" s="52">
        <f t="shared" si="730"/>
        <v>0.4889357218</v>
      </c>
      <c r="L728" s="55">
        <f t="shared" si="3"/>
        <v>1.896733404</v>
      </c>
      <c r="M728">
        <f t="shared" si="4"/>
        <v>18</v>
      </c>
      <c r="N728" t="str">
        <f t="shared" si="5"/>
        <v>Green</v>
      </c>
    </row>
    <row r="729">
      <c r="A729" s="21">
        <v>2005.0</v>
      </c>
      <c r="B729" s="21" t="s">
        <v>11728</v>
      </c>
      <c r="C729" s="21" t="s">
        <v>9807</v>
      </c>
      <c r="D729" s="21" t="s">
        <v>9887</v>
      </c>
      <c r="E729" s="21" t="s">
        <v>734</v>
      </c>
      <c r="F729" s="21" t="s">
        <v>11729</v>
      </c>
      <c r="G729" s="21">
        <v>826.0</v>
      </c>
      <c r="H729" s="21">
        <v>781.0</v>
      </c>
      <c r="I729" s="128">
        <v>1664.0</v>
      </c>
      <c r="J729" s="52">
        <f t="shared" ref="J729:K729" si="731">G729/$I729</f>
        <v>0.4963942308</v>
      </c>
      <c r="K729" s="52">
        <f t="shared" si="731"/>
        <v>0.4693509615</v>
      </c>
      <c r="L729" s="55">
        <f t="shared" si="3"/>
        <v>-2.704326923</v>
      </c>
      <c r="M729">
        <f t="shared" si="4"/>
        <v>-45</v>
      </c>
      <c r="N729" t="str">
        <f t="shared" si="5"/>
        <v>Blue</v>
      </c>
    </row>
    <row r="730">
      <c r="A730" s="21">
        <v>2005.0</v>
      </c>
      <c r="B730" s="21" t="s">
        <v>11728</v>
      </c>
      <c r="C730" s="21" t="s">
        <v>9807</v>
      </c>
      <c r="D730" s="21" t="s">
        <v>39</v>
      </c>
      <c r="E730" s="21" t="s">
        <v>734</v>
      </c>
      <c r="F730" s="21" t="s">
        <v>11729</v>
      </c>
      <c r="G730" s="21">
        <v>373.0</v>
      </c>
      <c r="H730" s="21">
        <v>403.0</v>
      </c>
      <c r="I730" s="128">
        <v>832.0</v>
      </c>
      <c r="J730" s="52">
        <f t="shared" ref="J730:K730" si="732">G730/$I730</f>
        <v>0.4483173077</v>
      </c>
      <c r="K730" s="52">
        <f t="shared" si="732"/>
        <v>0.484375</v>
      </c>
      <c r="L730" s="55">
        <f t="shared" si="3"/>
        <v>3.605769231</v>
      </c>
      <c r="M730">
        <f t="shared" si="4"/>
        <v>30</v>
      </c>
      <c r="N730" t="str">
        <f t="shared" si="5"/>
        <v>Green</v>
      </c>
    </row>
    <row r="731">
      <c r="A731" s="21">
        <v>2005.0</v>
      </c>
      <c r="B731" s="21" t="s">
        <v>11728</v>
      </c>
      <c r="C731" s="21" t="s">
        <v>9807</v>
      </c>
      <c r="D731" s="21" t="s">
        <v>9897</v>
      </c>
      <c r="E731" s="21" t="s">
        <v>734</v>
      </c>
      <c r="F731" s="21" t="s">
        <v>11729</v>
      </c>
      <c r="G731" s="21">
        <v>810.0</v>
      </c>
      <c r="H731" s="21">
        <v>1081.0</v>
      </c>
      <c r="I731" s="128">
        <v>1965.0</v>
      </c>
      <c r="J731" s="52">
        <f t="shared" ref="J731:K731" si="733">G731/$I731</f>
        <v>0.4122137405</v>
      </c>
      <c r="K731" s="52">
        <f t="shared" si="733"/>
        <v>0.5501272265</v>
      </c>
      <c r="L731" s="55">
        <f t="shared" si="3"/>
        <v>13.7913486</v>
      </c>
      <c r="M731">
        <f t="shared" si="4"/>
        <v>271</v>
      </c>
      <c r="N731" t="str">
        <f t="shared" si="5"/>
        <v>Green</v>
      </c>
    </row>
    <row r="732">
      <c r="A732" s="21">
        <v>2005.0</v>
      </c>
      <c r="B732" s="21" t="s">
        <v>11728</v>
      </c>
      <c r="C732" s="21" t="s">
        <v>9807</v>
      </c>
      <c r="D732" s="21" t="s">
        <v>7905</v>
      </c>
      <c r="E732" s="21" t="s">
        <v>734</v>
      </c>
      <c r="F732" s="21" t="s">
        <v>11729</v>
      </c>
      <c r="G732" s="21">
        <v>794.0</v>
      </c>
      <c r="H732" s="21">
        <v>201.0</v>
      </c>
      <c r="I732" s="128">
        <v>1034.0</v>
      </c>
      <c r="J732" s="52">
        <f t="shared" ref="J732:K732" si="734">G732/$I732</f>
        <v>0.7678916828</v>
      </c>
      <c r="K732" s="52">
        <f t="shared" si="734"/>
        <v>0.1943907157</v>
      </c>
      <c r="L732" s="55">
        <f t="shared" si="3"/>
        <v>-57.35009671</v>
      </c>
      <c r="M732">
        <f t="shared" si="4"/>
        <v>-593</v>
      </c>
      <c r="N732" t="str">
        <f t="shared" si="5"/>
        <v>Blue</v>
      </c>
    </row>
    <row r="733">
      <c r="A733" s="21">
        <v>2005.0</v>
      </c>
      <c r="B733" s="21" t="s">
        <v>11728</v>
      </c>
      <c r="C733" s="21" t="s">
        <v>9807</v>
      </c>
      <c r="D733" s="21" t="s">
        <v>9872</v>
      </c>
      <c r="E733" s="21" t="s">
        <v>734</v>
      </c>
      <c r="F733" s="21" t="s">
        <v>11729</v>
      </c>
      <c r="G733" s="21">
        <v>1609.0</v>
      </c>
      <c r="H733" s="21">
        <v>1153.0</v>
      </c>
      <c r="I733" s="128">
        <v>2856.0</v>
      </c>
      <c r="J733" s="52">
        <f t="shared" ref="J733:K733" si="735">G733/$I733</f>
        <v>0.5633753501</v>
      </c>
      <c r="K733" s="52">
        <f t="shared" si="735"/>
        <v>0.4037114846</v>
      </c>
      <c r="L733" s="55">
        <f t="shared" si="3"/>
        <v>-15.96638655</v>
      </c>
      <c r="M733">
        <f t="shared" si="4"/>
        <v>-456</v>
      </c>
      <c r="N733" t="str">
        <f t="shared" si="5"/>
        <v>Blue</v>
      </c>
    </row>
    <row r="734">
      <c r="A734" s="21">
        <v>2005.0</v>
      </c>
      <c r="B734" s="21" t="s">
        <v>11728</v>
      </c>
      <c r="C734" s="21" t="s">
        <v>9807</v>
      </c>
      <c r="D734" s="21" t="s">
        <v>9822</v>
      </c>
      <c r="E734" s="21" t="s">
        <v>734</v>
      </c>
      <c r="F734" s="21" t="s">
        <v>11729</v>
      </c>
      <c r="G734" s="21">
        <v>439.0</v>
      </c>
      <c r="H734" s="21">
        <v>776.0</v>
      </c>
      <c r="I734" s="128">
        <v>1259.0</v>
      </c>
      <c r="J734" s="52">
        <f t="shared" ref="J734:K734" si="736">G734/$I734</f>
        <v>0.3486894361</v>
      </c>
      <c r="K734" s="52">
        <f t="shared" si="736"/>
        <v>0.6163621922</v>
      </c>
      <c r="L734" s="55">
        <f t="shared" si="3"/>
        <v>26.76727562</v>
      </c>
      <c r="M734">
        <f t="shared" si="4"/>
        <v>337</v>
      </c>
      <c r="N734" t="str">
        <f t="shared" si="5"/>
        <v>Green</v>
      </c>
    </row>
    <row r="735">
      <c r="A735" s="21">
        <v>2005.0</v>
      </c>
      <c r="B735" s="21" t="s">
        <v>11728</v>
      </c>
      <c r="C735" s="21" t="s">
        <v>9807</v>
      </c>
      <c r="D735" s="21" t="s">
        <v>9811</v>
      </c>
      <c r="E735" s="21" t="s">
        <v>734</v>
      </c>
      <c r="F735" s="21" t="s">
        <v>11729</v>
      </c>
      <c r="G735" s="21">
        <v>1288.0</v>
      </c>
      <c r="H735" s="21">
        <v>1225.0</v>
      </c>
      <c r="I735" s="128">
        <v>2619.0</v>
      </c>
      <c r="J735" s="52">
        <f t="shared" ref="J735:K735" si="737">G735/$I735</f>
        <v>0.4917907598</v>
      </c>
      <c r="K735" s="52">
        <f t="shared" si="737"/>
        <v>0.467735777</v>
      </c>
      <c r="L735" s="55">
        <f t="shared" si="3"/>
        <v>-2.405498282</v>
      </c>
      <c r="M735">
        <f t="shared" si="4"/>
        <v>-63</v>
      </c>
      <c r="N735" t="str">
        <f t="shared" si="5"/>
        <v>Blue</v>
      </c>
    </row>
    <row r="736">
      <c r="A736" s="21">
        <v>2005.0</v>
      </c>
      <c r="B736" s="21" t="s">
        <v>11728</v>
      </c>
      <c r="C736" s="21" t="s">
        <v>9807</v>
      </c>
      <c r="D736" s="21" t="s">
        <v>9825</v>
      </c>
      <c r="E736" s="21" t="s">
        <v>734</v>
      </c>
      <c r="F736" s="21" t="s">
        <v>11729</v>
      </c>
      <c r="G736" s="21">
        <v>437.0</v>
      </c>
      <c r="H736" s="21">
        <v>569.0</v>
      </c>
      <c r="I736" s="128">
        <v>1059.0</v>
      </c>
      <c r="J736" s="52">
        <f t="shared" ref="J736:K736" si="738">G736/$I736</f>
        <v>0.4126534466</v>
      </c>
      <c r="K736" s="52">
        <f t="shared" si="738"/>
        <v>0.537299339</v>
      </c>
      <c r="L736" s="55">
        <f t="shared" si="3"/>
        <v>12.46458924</v>
      </c>
      <c r="M736">
        <f t="shared" si="4"/>
        <v>132</v>
      </c>
      <c r="N736" t="str">
        <f t="shared" si="5"/>
        <v>Green</v>
      </c>
    </row>
    <row r="737">
      <c r="A737" s="21">
        <v>2005.0</v>
      </c>
      <c r="B737" s="21" t="s">
        <v>11728</v>
      </c>
      <c r="C737" s="21" t="s">
        <v>9807</v>
      </c>
      <c r="D737" s="21" t="s">
        <v>9808</v>
      </c>
      <c r="E737" s="21" t="s">
        <v>734</v>
      </c>
      <c r="F737" s="21" t="s">
        <v>11729</v>
      </c>
      <c r="G737" s="21">
        <v>1186.0</v>
      </c>
      <c r="H737" s="21">
        <v>1137.0</v>
      </c>
      <c r="I737" s="128">
        <v>2397.0</v>
      </c>
      <c r="J737" s="52">
        <f t="shared" ref="J737:K737" si="739">G737/$I737</f>
        <v>0.4947851481</v>
      </c>
      <c r="K737" s="52">
        <f t="shared" si="739"/>
        <v>0.4743429287</v>
      </c>
      <c r="L737" s="55">
        <f t="shared" si="3"/>
        <v>-2.044221944</v>
      </c>
      <c r="M737">
        <f t="shared" si="4"/>
        <v>-49</v>
      </c>
      <c r="N737" t="str">
        <f t="shared" si="5"/>
        <v>Blue</v>
      </c>
    </row>
    <row r="738">
      <c r="A738" s="21">
        <v>2005.0</v>
      </c>
      <c r="B738" s="21" t="s">
        <v>11728</v>
      </c>
      <c r="C738" s="21" t="s">
        <v>9807</v>
      </c>
      <c r="D738" s="21" t="s">
        <v>9894</v>
      </c>
      <c r="E738" s="21" t="s">
        <v>734</v>
      </c>
      <c r="F738" s="21" t="s">
        <v>11729</v>
      </c>
      <c r="G738" s="21">
        <v>685.0</v>
      </c>
      <c r="H738" s="21">
        <v>639.0</v>
      </c>
      <c r="I738" s="128">
        <v>1361.0</v>
      </c>
      <c r="J738" s="52">
        <f t="shared" ref="J738:K738" si="740">G738/$I738</f>
        <v>0.5033063924</v>
      </c>
      <c r="K738" s="52">
        <f t="shared" si="740"/>
        <v>0.4695077149</v>
      </c>
      <c r="L738" s="55">
        <f t="shared" si="3"/>
        <v>-3.379867744</v>
      </c>
      <c r="M738">
        <f t="shared" si="4"/>
        <v>-46</v>
      </c>
      <c r="N738" t="str">
        <f t="shared" si="5"/>
        <v>Blue</v>
      </c>
    </row>
    <row r="739">
      <c r="A739" s="21">
        <v>2005.0</v>
      </c>
      <c r="B739" s="21" t="s">
        <v>11728</v>
      </c>
      <c r="C739" s="21" t="s">
        <v>9807</v>
      </c>
      <c r="D739" s="21" t="s">
        <v>7430</v>
      </c>
      <c r="E739" s="21" t="s">
        <v>734</v>
      </c>
      <c r="F739" s="21" t="s">
        <v>11729</v>
      </c>
      <c r="G739" s="21">
        <v>1287.0</v>
      </c>
      <c r="H739" s="21">
        <v>1366.0</v>
      </c>
      <c r="I739" s="128">
        <v>2763.0</v>
      </c>
      <c r="J739" s="52">
        <f t="shared" ref="J739:K739" si="741">G739/$I739</f>
        <v>0.4657980456</v>
      </c>
      <c r="K739" s="52">
        <f t="shared" si="741"/>
        <v>0.4943901556</v>
      </c>
      <c r="L739" s="55">
        <f t="shared" si="3"/>
        <v>2.859211003</v>
      </c>
      <c r="M739">
        <f t="shared" si="4"/>
        <v>79</v>
      </c>
      <c r="N739" t="str">
        <f t="shared" si="5"/>
        <v>Green</v>
      </c>
    </row>
    <row r="740">
      <c r="A740" s="21">
        <v>2005.0</v>
      </c>
      <c r="B740" s="21" t="s">
        <v>11728</v>
      </c>
      <c r="C740" s="21" t="s">
        <v>9807</v>
      </c>
      <c r="D740" s="21" t="s">
        <v>9844</v>
      </c>
      <c r="E740" s="21" t="s">
        <v>734</v>
      </c>
      <c r="F740" s="21" t="s">
        <v>11729</v>
      </c>
      <c r="G740" s="21">
        <v>1568.0</v>
      </c>
      <c r="H740" s="21">
        <v>1898.0</v>
      </c>
      <c r="I740" s="128">
        <v>3624.0</v>
      </c>
      <c r="J740" s="52">
        <f t="shared" ref="J740:K740" si="742">G740/$I740</f>
        <v>0.4326710817</v>
      </c>
      <c r="K740" s="52">
        <f t="shared" si="742"/>
        <v>0.5237306843</v>
      </c>
      <c r="L740" s="55">
        <f t="shared" si="3"/>
        <v>9.105960265</v>
      </c>
      <c r="M740">
        <f t="shared" si="4"/>
        <v>330</v>
      </c>
      <c r="N740" t="str">
        <f t="shared" si="5"/>
        <v>Green</v>
      </c>
    </row>
    <row r="741">
      <c r="A741" s="21">
        <v>2005.0</v>
      </c>
      <c r="B741" s="21" t="s">
        <v>11728</v>
      </c>
      <c r="C741" s="21" t="s">
        <v>9807</v>
      </c>
      <c r="D741" s="21" t="s">
        <v>9855</v>
      </c>
      <c r="E741" s="21" t="s">
        <v>734</v>
      </c>
      <c r="F741" s="21" t="s">
        <v>11729</v>
      </c>
      <c r="G741" s="21">
        <v>312.0</v>
      </c>
      <c r="H741" s="21">
        <v>550.0</v>
      </c>
      <c r="I741" s="128">
        <v>896.0</v>
      </c>
      <c r="J741" s="52">
        <f t="shared" ref="J741:K741" si="743">G741/$I741</f>
        <v>0.3482142857</v>
      </c>
      <c r="K741" s="52">
        <f t="shared" si="743"/>
        <v>0.6138392857</v>
      </c>
      <c r="L741" s="55">
        <f t="shared" si="3"/>
        <v>26.5625</v>
      </c>
      <c r="M741">
        <f t="shared" si="4"/>
        <v>238</v>
      </c>
      <c r="N741" t="str">
        <f t="shared" si="5"/>
        <v>Green</v>
      </c>
    </row>
    <row r="742">
      <c r="A742" s="21">
        <v>2005.0</v>
      </c>
      <c r="B742" s="21" t="s">
        <v>11728</v>
      </c>
      <c r="C742" s="21" t="s">
        <v>9807</v>
      </c>
      <c r="D742" s="21" t="s">
        <v>9833</v>
      </c>
      <c r="E742" s="21" t="s">
        <v>734</v>
      </c>
      <c r="F742" s="21" t="s">
        <v>11729</v>
      </c>
      <c r="G742" s="21">
        <v>1664.0</v>
      </c>
      <c r="H742" s="21">
        <v>1906.0</v>
      </c>
      <c r="I742" s="128">
        <v>3685.0</v>
      </c>
      <c r="J742" s="52">
        <f t="shared" ref="J742:K742" si="744">G742/$I742</f>
        <v>0.4515603799</v>
      </c>
      <c r="K742" s="52">
        <f t="shared" si="744"/>
        <v>0.5172320217</v>
      </c>
      <c r="L742" s="55">
        <f t="shared" si="3"/>
        <v>6.567164179</v>
      </c>
      <c r="M742">
        <f t="shared" si="4"/>
        <v>242</v>
      </c>
      <c r="N742" t="str">
        <f t="shared" si="5"/>
        <v>Green</v>
      </c>
    </row>
    <row r="743">
      <c r="A743" s="21">
        <v>2005.0</v>
      </c>
      <c r="B743" s="21" t="s">
        <v>11728</v>
      </c>
      <c r="C743" s="21" t="s">
        <v>9807</v>
      </c>
      <c r="D743" s="21" t="s">
        <v>9879</v>
      </c>
      <c r="E743" s="21" t="s">
        <v>734</v>
      </c>
      <c r="F743" s="21" t="s">
        <v>11729</v>
      </c>
      <c r="G743" s="21">
        <v>1197.0</v>
      </c>
      <c r="H743" s="21">
        <v>1432.0</v>
      </c>
      <c r="I743" s="128">
        <v>2733.0</v>
      </c>
      <c r="J743" s="52">
        <f t="shared" ref="J743:K743" si="745">G743/$I743</f>
        <v>0.4379802415</v>
      </c>
      <c r="K743" s="52">
        <f t="shared" si="745"/>
        <v>0.5239663374</v>
      </c>
      <c r="L743" s="55">
        <f t="shared" si="3"/>
        <v>8.598609587</v>
      </c>
      <c r="M743">
        <f t="shared" si="4"/>
        <v>235</v>
      </c>
      <c r="N743" t="str">
        <f t="shared" si="5"/>
        <v>Green</v>
      </c>
    </row>
    <row r="744">
      <c r="A744" s="21">
        <v>2005.0</v>
      </c>
      <c r="B744" s="21" t="s">
        <v>11728</v>
      </c>
      <c r="C744" s="21" t="s">
        <v>9807</v>
      </c>
      <c r="D744" s="21" t="s">
        <v>358</v>
      </c>
      <c r="E744" s="21" t="s">
        <v>734</v>
      </c>
      <c r="F744" s="21" t="s">
        <v>11729</v>
      </c>
      <c r="G744" s="21">
        <v>1699.0</v>
      </c>
      <c r="H744" s="21">
        <v>1592.0</v>
      </c>
      <c r="I744" s="128">
        <v>3416.0</v>
      </c>
      <c r="J744" s="52">
        <f t="shared" ref="J744:K744" si="746">G744/$I744</f>
        <v>0.4973653396</v>
      </c>
      <c r="K744" s="52">
        <f t="shared" si="746"/>
        <v>0.4660421546</v>
      </c>
      <c r="L744" s="55">
        <f t="shared" si="3"/>
        <v>-3.132318501</v>
      </c>
      <c r="M744">
        <f t="shared" si="4"/>
        <v>-107</v>
      </c>
      <c r="N744" t="str">
        <f t="shared" si="5"/>
        <v>Blue</v>
      </c>
    </row>
    <row r="745">
      <c r="A745" s="21">
        <v>2005.0</v>
      </c>
      <c r="B745" s="21" t="s">
        <v>11728</v>
      </c>
      <c r="C745" s="21" t="s">
        <v>9807</v>
      </c>
      <c r="D745" s="21" t="s">
        <v>9902</v>
      </c>
      <c r="E745" s="21" t="s">
        <v>734</v>
      </c>
      <c r="F745" s="21" t="s">
        <v>11729</v>
      </c>
      <c r="G745" s="21">
        <v>1591.0</v>
      </c>
      <c r="H745" s="21">
        <v>1705.0</v>
      </c>
      <c r="I745" s="128">
        <v>3395.0</v>
      </c>
      <c r="J745" s="52">
        <f t="shared" ref="J745:K745" si="747">G745/$I745</f>
        <v>0.4686303387</v>
      </c>
      <c r="K745" s="52">
        <f t="shared" si="747"/>
        <v>0.5022091311</v>
      </c>
      <c r="L745" s="55">
        <f t="shared" si="3"/>
        <v>3.357879234</v>
      </c>
      <c r="M745">
        <f t="shared" si="4"/>
        <v>114</v>
      </c>
      <c r="N745" t="str">
        <f t="shared" si="5"/>
        <v>Green</v>
      </c>
    </row>
    <row r="746">
      <c r="A746" s="21">
        <v>2005.0</v>
      </c>
      <c r="B746" s="21" t="s">
        <v>11728</v>
      </c>
      <c r="C746" s="21" t="s">
        <v>9807</v>
      </c>
      <c r="D746" s="21" t="s">
        <v>81</v>
      </c>
      <c r="E746" s="21" t="s">
        <v>734</v>
      </c>
      <c r="F746" s="21" t="s">
        <v>11729</v>
      </c>
      <c r="G746" s="21">
        <v>745.0</v>
      </c>
      <c r="H746" s="21">
        <v>457.0</v>
      </c>
      <c r="I746" s="128">
        <v>1240.0</v>
      </c>
      <c r="J746" s="52">
        <f t="shared" ref="J746:K746" si="748">G746/$I746</f>
        <v>0.6008064516</v>
      </c>
      <c r="K746" s="52">
        <f t="shared" si="748"/>
        <v>0.3685483871</v>
      </c>
      <c r="L746" s="55">
        <f t="shared" si="3"/>
        <v>-23.22580645</v>
      </c>
      <c r="M746">
        <f t="shared" si="4"/>
        <v>-288</v>
      </c>
      <c r="N746" t="str">
        <f t="shared" si="5"/>
        <v>Blue</v>
      </c>
    </row>
    <row r="747">
      <c r="A747" s="21">
        <v>2005.0</v>
      </c>
      <c r="B747" s="21" t="s">
        <v>11728</v>
      </c>
      <c r="C747" s="21" t="s">
        <v>9807</v>
      </c>
      <c r="D747" s="21" t="s">
        <v>153</v>
      </c>
      <c r="E747" s="21" t="s">
        <v>734</v>
      </c>
      <c r="F747" s="21" t="s">
        <v>11729</v>
      </c>
      <c r="G747" s="21">
        <v>1083.0</v>
      </c>
      <c r="H747" s="21">
        <v>686.0</v>
      </c>
      <c r="I747" s="128">
        <v>1843.0</v>
      </c>
      <c r="J747" s="52">
        <f t="shared" ref="J747:K747" si="749">G747/$I747</f>
        <v>0.587628866</v>
      </c>
      <c r="K747" s="52">
        <f t="shared" si="749"/>
        <v>0.3722192078</v>
      </c>
      <c r="L747" s="55">
        <f t="shared" si="3"/>
        <v>-21.54096582</v>
      </c>
      <c r="M747">
        <f t="shared" si="4"/>
        <v>-397</v>
      </c>
      <c r="N747" t="str">
        <f t="shared" si="5"/>
        <v>Blue</v>
      </c>
    </row>
    <row r="748">
      <c r="A748" s="21">
        <v>2005.0</v>
      </c>
      <c r="B748" s="21" t="s">
        <v>11728</v>
      </c>
      <c r="C748" s="21" t="s">
        <v>9542</v>
      </c>
      <c r="D748" s="21" t="s">
        <v>9564</v>
      </c>
      <c r="E748" s="21" t="s">
        <v>734</v>
      </c>
      <c r="F748" s="21" t="s">
        <v>11729</v>
      </c>
      <c r="G748" s="21">
        <v>233.0</v>
      </c>
      <c r="H748" s="21">
        <v>181.0</v>
      </c>
      <c r="I748" s="128">
        <v>431.0</v>
      </c>
      <c r="J748" s="52">
        <f t="shared" ref="J748:K748" si="750">G748/$I748</f>
        <v>0.5406032483</v>
      </c>
      <c r="K748" s="52">
        <f t="shared" si="750"/>
        <v>0.4199535963</v>
      </c>
      <c r="L748" s="55">
        <f t="shared" si="3"/>
        <v>-12.0649652</v>
      </c>
      <c r="M748">
        <f t="shared" si="4"/>
        <v>-52</v>
      </c>
      <c r="N748" t="str">
        <f t="shared" si="5"/>
        <v>Blue</v>
      </c>
    </row>
    <row r="749">
      <c r="A749" s="21">
        <v>2005.0</v>
      </c>
      <c r="B749" s="21" t="s">
        <v>11728</v>
      </c>
      <c r="C749" s="21" t="s">
        <v>9542</v>
      </c>
      <c r="D749" s="21" t="s">
        <v>9567</v>
      </c>
      <c r="E749" s="21" t="s">
        <v>734</v>
      </c>
      <c r="F749" s="21" t="s">
        <v>11729</v>
      </c>
      <c r="G749" s="21">
        <v>305.0</v>
      </c>
      <c r="H749" s="21">
        <v>273.0</v>
      </c>
      <c r="I749" s="128">
        <v>609.0</v>
      </c>
      <c r="J749" s="52">
        <f t="shared" ref="J749:K749" si="751">G749/$I749</f>
        <v>0.5008210181</v>
      </c>
      <c r="K749" s="52">
        <f t="shared" si="751"/>
        <v>0.4482758621</v>
      </c>
      <c r="L749" s="55">
        <f t="shared" si="3"/>
        <v>-5.254515599</v>
      </c>
      <c r="M749">
        <f t="shared" si="4"/>
        <v>-32</v>
      </c>
      <c r="N749" t="str">
        <f t="shared" si="5"/>
        <v>Blue</v>
      </c>
    </row>
    <row r="750">
      <c r="A750" s="21">
        <v>2005.0</v>
      </c>
      <c r="B750" s="21" t="s">
        <v>11728</v>
      </c>
      <c r="C750" s="21" t="s">
        <v>9542</v>
      </c>
      <c r="D750" s="21" t="s">
        <v>9556</v>
      </c>
      <c r="E750" s="21" t="s">
        <v>734</v>
      </c>
      <c r="F750" s="21" t="s">
        <v>11729</v>
      </c>
      <c r="G750" s="21">
        <v>172.0</v>
      </c>
      <c r="H750" s="21">
        <v>138.0</v>
      </c>
      <c r="I750" s="128">
        <v>322.0</v>
      </c>
      <c r="J750" s="52">
        <f t="shared" ref="J750:K750" si="752">G750/$I750</f>
        <v>0.5341614907</v>
      </c>
      <c r="K750" s="52">
        <f t="shared" si="752"/>
        <v>0.4285714286</v>
      </c>
      <c r="L750" s="55">
        <f t="shared" si="3"/>
        <v>-10.55900621</v>
      </c>
      <c r="M750">
        <f t="shared" si="4"/>
        <v>-34</v>
      </c>
      <c r="N750" t="str">
        <f t="shared" si="5"/>
        <v>Blue</v>
      </c>
    </row>
    <row r="751">
      <c r="A751" s="21">
        <v>2005.0</v>
      </c>
      <c r="B751" s="21" t="s">
        <v>11728</v>
      </c>
      <c r="C751" s="21" t="s">
        <v>9542</v>
      </c>
      <c r="D751" s="21" t="s">
        <v>3231</v>
      </c>
      <c r="E751" s="21" t="s">
        <v>734</v>
      </c>
      <c r="F751" s="21" t="s">
        <v>11729</v>
      </c>
      <c r="G751" s="21">
        <v>264.0</v>
      </c>
      <c r="H751" s="21">
        <v>243.0</v>
      </c>
      <c r="I751" s="128">
        <v>523.0</v>
      </c>
      <c r="J751" s="52">
        <f t="shared" ref="J751:K751" si="753">G751/$I751</f>
        <v>0.5047801147</v>
      </c>
      <c r="K751" s="52">
        <f t="shared" si="753"/>
        <v>0.4646271511</v>
      </c>
      <c r="L751" s="55">
        <f t="shared" si="3"/>
        <v>-4.015296367</v>
      </c>
      <c r="M751">
        <f t="shared" si="4"/>
        <v>-21</v>
      </c>
      <c r="N751" t="str">
        <f t="shared" si="5"/>
        <v>Blue</v>
      </c>
    </row>
    <row r="752">
      <c r="A752" s="21">
        <v>2005.0</v>
      </c>
      <c r="B752" s="21" t="s">
        <v>11728</v>
      </c>
      <c r="C752" s="21" t="s">
        <v>9542</v>
      </c>
      <c r="D752" s="21" t="s">
        <v>9553</v>
      </c>
      <c r="E752" s="21" t="s">
        <v>734</v>
      </c>
      <c r="F752" s="21" t="s">
        <v>11729</v>
      </c>
      <c r="G752" s="21">
        <v>175.0</v>
      </c>
      <c r="H752" s="21">
        <v>129.0</v>
      </c>
      <c r="I752" s="128">
        <v>316.0</v>
      </c>
      <c r="J752" s="52">
        <f t="shared" ref="J752:K752" si="754">G752/$I752</f>
        <v>0.5537974684</v>
      </c>
      <c r="K752" s="52">
        <f t="shared" si="754"/>
        <v>0.4082278481</v>
      </c>
      <c r="L752" s="55">
        <f t="shared" si="3"/>
        <v>-14.55696203</v>
      </c>
      <c r="M752">
        <f t="shared" si="4"/>
        <v>-46</v>
      </c>
      <c r="N752" t="str">
        <f t="shared" si="5"/>
        <v>Blue</v>
      </c>
    </row>
    <row r="753">
      <c r="A753" s="21">
        <v>2005.0</v>
      </c>
      <c r="B753" s="21" t="s">
        <v>11728</v>
      </c>
      <c r="C753" s="21" t="s">
        <v>9542</v>
      </c>
      <c r="D753" s="21" t="s">
        <v>9561</v>
      </c>
      <c r="E753" s="21" t="s">
        <v>734</v>
      </c>
      <c r="F753" s="21" t="s">
        <v>11729</v>
      </c>
      <c r="G753" s="21">
        <v>517.0</v>
      </c>
      <c r="H753" s="21">
        <v>444.0</v>
      </c>
      <c r="I753" s="128">
        <v>985.0</v>
      </c>
      <c r="J753" s="52">
        <f t="shared" ref="J753:K753" si="755">G753/$I753</f>
        <v>0.5248730964</v>
      </c>
      <c r="K753" s="52">
        <f t="shared" si="755"/>
        <v>0.4507614213</v>
      </c>
      <c r="L753" s="55">
        <f t="shared" si="3"/>
        <v>-7.411167513</v>
      </c>
      <c r="M753">
        <f t="shared" si="4"/>
        <v>-73</v>
      </c>
      <c r="N753" t="str">
        <f t="shared" si="5"/>
        <v>Blue</v>
      </c>
    </row>
    <row r="754">
      <c r="A754" s="21">
        <v>2005.0</v>
      </c>
      <c r="B754" s="21" t="s">
        <v>11728</v>
      </c>
      <c r="C754" s="21" t="s">
        <v>9542</v>
      </c>
      <c r="D754" s="21" t="s">
        <v>9543</v>
      </c>
      <c r="E754" s="21" t="s">
        <v>734</v>
      </c>
      <c r="F754" s="21" t="s">
        <v>11729</v>
      </c>
      <c r="G754" s="21">
        <v>351.0</v>
      </c>
      <c r="H754" s="21">
        <v>192.0</v>
      </c>
      <c r="I754" s="128">
        <v>559.0</v>
      </c>
      <c r="J754" s="52">
        <f t="shared" ref="J754:K754" si="756">G754/$I754</f>
        <v>0.6279069767</v>
      </c>
      <c r="K754" s="52">
        <f t="shared" si="756"/>
        <v>0.343470483</v>
      </c>
      <c r="L754" s="55">
        <f t="shared" si="3"/>
        <v>-28.44364937</v>
      </c>
      <c r="M754">
        <f t="shared" si="4"/>
        <v>-159</v>
      </c>
      <c r="N754" t="str">
        <f t="shared" si="5"/>
        <v>Blue</v>
      </c>
    </row>
    <row r="755">
      <c r="A755" s="21">
        <v>2005.0</v>
      </c>
      <c r="B755" s="21" t="s">
        <v>11728</v>
      </c>
      <c r="C755" s="21" t="s">
        <v>9542</v>
      </c>
      <c r="D755" s="21" t="s">
        <v>9546</v>
      </c>
      <c r="E755" s="21" t="s">
        <v>734</v>
      </c>
      <c r="F755" s="21" t="s">
        <v>11729</v>
      </c>
      <c r="G755" s="21">
        <v>1372.0</v>
      </c>
      <c r="H755" s="21">
        <v>1036.0</v>
      </c>
      <c r="I755" s="128">
        <v>2483.0</v>
      </c>
      <c r="J755" s="52">
        <f t="shared" ref="J755:K755" si="757">G755/$I755</f>
        <v>0.5525573903</v>
      </c>
      <c r="K755" s="52">
        <f t="shared" si="757"/>
        <v>0.417237213</v>
      </c>
      <c r="L755" s="55">
        <f t="shared" si="3"/>
        <v>-13.53201772</v>
      </c>
      <c r="M755">
        <f t="shared" si="4"/>
        <v>-336</v>
      </c>
      <c r="N755" t="str">
        <f t="shared" si="5"/>
        <v>Blue</v>
      </c>
    </row>
    <row r="756">
      <c r="A756" s="21">
        <v>2005.0</v>
      </c>
      <c r="B756" s="21" t="s">
        <v>11728</v>
      </c>
      <c r="C756" s="21" t="s">
        <v>9542</v>
      </c>
      <c r="D756" s="21" t="s">
        <v>111</v>
      </c>
      <c r="E756" s="21" t="s">
        <v>734</v>
      </c>
      <c r="F756" s="21" t="s">
        <v>11729</v>
      </c>
      <c r="G756" s="21">
        <v>369.0</v>
      </c>
      <c r="H756" s="21">
        <v>461.0</v>
      </c>
      <c r="I756" s="128">
        <v>874.0</v>
      </c>
      <c r="J756" s="52">
        <f t="shared" ref="J756:K756" si="758">G756/$I756</f>
        <v>0.4221967963</v>
      </c>
      <c r="K756" s="52">
        <f t="shared" si="758"/>
        <v>0.5274599542</v>
      </c>
      <c r="L756" s="55">
        <f t="shared" si="3"/>
        <v>10.52631579</v>
      </c>
      <c r="M756">
        <f t="shared" si="4"/>
        <v>92</v>
      </c>
      <c r="N756" t="str">
        <f t="shared" si="5"/>
        <v>Green</v>
      </c>
    </row>
    <row r="757">
      <c r="A757" s="21">
        <v>2005.0</v>
      </c>
      <c r="B757" s="21" t="s">
        <v>11728</v>
      </c>
      <c r="C757" s="21" t="s">
        <v>9542</v>
      </c>
      <c r="D757" s="21" t="s">
        <v>3383</v>
      </c>
      <c r="E757" s="21" t="s">
        <v>734</v>
      </c>
      <c r="F757" s="21" t="s">
        <v>11729</v>
      </c>
      <c r="G757" s="21">
        <v>428.0</v>
      </c>
      <c r="H757" s="21">
        <v>441.0</v>
      </c>
      <c r="I757" s="128">
        <v>900.0</v>
      </c>
      <c r="J757" s="52">
        <f t="shared" ref="J757:K757" si="759">G757/$I757</f>
        <v>0.4755555556</v>
      </c>
      <c r="K757" s="52">
        <f t="shared" si="759"/>
        <v>0.49</v>
      </c>
      <c r="L757" s="55">
        <f t="shared" si="3"/>
        <v>1.444444444</v>
      </c>
      <c r="M757">
        <f t="shared" si="4"/>
        <v>13</v>
      </c>
      <c r="N757" t="str">
        <f t="shared" si="5"/>
        <v>Green</v>
      </c>
    </row>
    <row r="758">
      <c r="A758" s="21">
        <v>2005.0</v>
      </c>
      <c r="B758" s="21" t="s">
        <v>11728</v>
      </c>
      <c r="C758" s="21" t="s">
        <v>9615</v>
      </c>
      <c r="D758" s="21" t="s">
        <v>9637</v>
      </c>
      <c r="E758" s="21" t="s">
        <v>734</v>
      </c>
      <c r="F758" s="21" t="s">
        <v>11729</v>
      </c>
      <c r="G758" s="21">
        <v>128.0</v>
      </c>
      <c r="H758" s="21">
        <v>88.0</v>
      </c>
      <c r="I758" s="128">
        <v>226.0</v>
      </c>
      <c r="J758" s="52">
        <f t="shared" ref="J758:K758" si="760">G758/$I758</f>
        <v>0.5663716814</v>
      </c>
      <c r="K758" s="52">
        <f t="shared" si="760"/>
        <v>0.389380531</v>
      </c>
      <c r="L758" s="55">
        <f t="shared" si="3"/>
        <v>-17.69911504</v>
      </c>
      <c r="M758">
        <f t="shared" si="4"/>
        <v>-40</v>
      </c>
      <c r="N758" t="str">
        <f t="shared" si="5"/>
        <v>Blue</v>
      </c>
    </row>
    <row r="759">
      <c r="A759" s="21">
        <v>2005.0</v>
      </c>
      <c r="B759" s="21" t="s">
        <v>11728</v>
      </c>
      <c r="C759" s="21" t="s">
        <v>9615</v>
      </c>
      <c r="D759" s="21" t="s">
        <v>9631</v>
      </c>
      <c r="E759" s="21" t="s">
        <v>734</v>
      </c>
      <c r="F759" s="21" t="s">
        <v>11729</v>
      </c>
      <c r="G759" s="21">
        <v>117.0</v>
      </c>
      <c r="H759" s="21">
        <v>263.0</v>
      </c>
      <c r="I759" s="128">
        <v>403.0</v>
      </c>
      <c r="J759" s="52">
        <f t="shared" ref="J759:K759" si="761">G759/$I759</f>
        <v>0.2903225806</v>
      </c>
      <c r="K759" s="52">
        <f t="shared" si="761"/>
        <v>0.6526054591</v>
      </c>
      <c r="L759" s="55">
        <f t="shared" si="3"/>
        <v>36.22828784</v>
      </c>
      <c r="M759">
        <f t="shared" si="4"/>
        <v>146</v>
      </c>
      <c r="N759" t="str">
        <f t="shared" si="5"/>
        <v>Green</v>
      </c>
    </row>
    <row r="760">
      <c r="A760" s="21">
        <v>2005.0</v>
      </c>
      <c r="B760" s="21" t="s">
        <v>11728</v>
      </c>
      <c r="C760" s="21" t="s">
        <v>9615</v>
      </c>
      <c r="D760" s="21" t="s">
        <v>9640</v>
      </c>
      <c r="E760" s="21" t="s">
        <v>734</v>
      </c>
      <c r="F760" s="21" t="s">
        <v>11729</v>
      </c>
      <c r="G760" s="21">
        <v>66.0</v>
      </c>
      <c r="H760" s="21">
        <v>102.0</v>
      </c>
      <c r="I760" s="128">
        <v>179.0</v>
      </c>
      <c r="J760" s="52">
        <f t="shared" ref="J760:K760" si="762">G760/$I760</f>
        <v>0.3687150838</v>
      </c>
      <c r="K760" s="52">
        <f t="shared" si="762"/>
        <v>0.5698324022</v>
      </c>
      <c r="L760" s="55">
        <f t="shared" si="3"/>
        <v>20.11173184</v>
      </c>
      <c r="M760">
        <f t="shared" si="4"/>
        <v>36</v>
      </c>
      <c r="N760" t="str">
        <f t="shared" si="5"/>
        <v>Green</v>
      </c>
    </row>
    <row r="761">
      <c r="A761" s="21">
        <v>2005.0</v>
      </c>
      <c r="B761" s="21" t="s">
        <v>11728</v>
      </c>
      <c r="C761" s="21" t="s">
        <v>9615</v>
      </c>
      <c r="D761" s="21" t="s">
        <v>9634</v>
      </c>
      <c r="E761" s="21" t="s">
        <v>734</v>
      </c>
      <c r="F761" s="21" t="s">
        <v>11729</v>
      </c>
      <c r="G761" s="21">
        <v>121.0</v>
      </c>
      <c r="H761" s="21">
        <v>162.0</v>
      </c>
      <c r="I761" s="128">
        <v>303.0</v>
      </c>
      <c r="J761" s="52">
        <f t="shared" ref="J761:K761" si="763">G761/$I761</f>
        <v>0.399339934</v>
      </c>
      <c r="K761" s="52">
        <f t="shared" si="763"/>
        <v>0.5346534653</v>
      </c>
      <c r="L761" s="55">
        <f t="shared" si="3"/>
        <v>13.53135314</v>
      </c>
      <c r="M761">
        <f t="shared" si="4"/>
        <v>41</v>
      </c>
      <c r="N761" t="str">
        <f t="shared" si="5"/>
        <v>Green</v>
      </c>
    </row>
    <row r="762">
      <c r="A762" s="21">
        <v>2005.0</v>
      </c>
      <c r="B762" s="21" t="s">
        <v>11728</v>
      </c>
      <c r="C762" s="21" t="s">
        <v>9615</v>
      </c>
      <c r="D762" s="21" t="s">
        <v>3731</v>
      </c>
      <c r="E762" s="21" t="s">
        <v>734</v>
      </c>
      <c r="F762" s="21" t="s">
        <v>11729</v>
      </c>
      <c r="G762" s="21">
        <v>123.0</v>
      </c>
      <c r="H762" s="21">
        <v>151.0</v>
      </c>
      <c r="I762" s="128">
        <v>294.0</v>
      </c>
      <c r="J762" s="52">
        <f t="shared" ref="J762:K762" si="764">G762/$I762</f>
        <v>0.4183673469</v>
      </c>
      <c r="K762" s="52">
        <f t="shared" si="764"/>
        <v>0.5136054422</v>
      </c>
      <c r="L762" s="55">
        <f t="shared" si="3"/>
        <v>9.523809524</v>
      </c>
      <c r="M762">
        <f t="shared" si="4"/>
        <v>28</v>
      </c>
      <c r="N762" t="str">
        <f t="shared" si="5"/>
        <v>Green</v>
      </c>
    </row>
    <row r="763">
      <c r="A763" s="21">
        <v>2005.0</v>
      </c>
      <c r="B763" s="21" t="s">
        <v>11728</v>
      </c>
      <c r="C763" s="21" t="s">
        <v>9615</v>
      </c>
      <c r="D763" s="21" t="s">
        <v>9625</v>
      </c>
      <c r="E763" s="21" t="s">
        <v>734</v>
      </c>
      <c r="F763" s="21" t="s">
        <v>11729</v>
      </c>
      <c r="G763" s="21">
        <v>132.0</v>
      </c>
      <c r="H763" s="21">
        <v>115.0</v>
      </c>
      <c r="I763" s="128">
        <v>256.0</v>
      </c>
      <c r="J763" s="52">
        <f t="shared" ref="J763:K763" si="765">G763/$I763</f>
        <v>0.515625</v>
      </c>
      <c r="K763" s="52">
        <f t="shared" si="765"/>
        <v>0.44921875</v>
      </c>
      <c r="L763" s="55">
        <f t="shared" si="3"/>
        <v>-6.640625</v>
      </c>
      <c r="M763">
        <f t="shared" si="4"/>
        <v>-17</v>
      </c>
      <c r="N763" t="str">
        <f t="shared" si="5"/>
        <v>Blue</v>
      </c>
    </row>
    <row r="764">
      <c r="A764" s="21">
        <v>2005.0</v>
      </c>
      <c r="B764" s="21" t="s">
        <v>11728</v>
      </c>
      <c r="C764" s="21" t="s">
        <v>9615</v>
      </c>
      <c r="D764" s="21" t="s">
        <v>9628</v>
      </c>
      <c r="E764" s="21" t="s">
        <v>734</v>
      </c>
      <c r="F764" s="21" t="s">
        <v>11729</v>
      </c>
      <c r="G764" s="21">
        <v>196.0</v>
      </c>
      <c r="H764" s="21">
        <v>134.0</v>
      </c>
      <c r="I764" s="128">
        <v>351.0</v>
      </c>
      <c r="J764" s="52">
        <f t="shared" ref="J764:K764" si="766">G764/$I764</f>
        <v>0.5584045584</v>
      </c>
      <c r="K764" s="52">
        <f t="shared" si="766"/>
        <v>0.3817663818</v>
      </c>
      <c r="L764" s="55">
        <f t="shared" si="3"/>
        <v>-17.66381766</v>
      </c>
      <c r="M764">
        <f t="shared" si="4"/>
        <v>-62</v>
      </c>
      <c r="N764" t="str">
        <f t="shared" si="5"/>
        <v>Blue</v>
      </c>
    </row>
    <row r="765">
      <c r="A765" s="21">
        <v>2005.0</v>
      </c>
      <c r="B765" s="21" t="s">
        <v>11728</v>
      </c>
      <c r="C765" s="21" t="s">
        <v>9615</v>
      </c>
      <c r="D765" s="21" t="s">
        <v>5176</v>
      </c>
      <c r="E765" s="21" t="s">
        <v>734</v>
      </c>
      <c r="F765" s="21" t="s">
        <v>11729</v>
      </c>
      <c r="G765" s="21">
        <v>173.0</v>
      </c>
      <c r="H765" s="21">
        <v>299.0</v>
      </c>
      <c r="I765" s="128">
        <v>496.0</v>
      </c>
      <c r="J765" s="52">
        <f t="shared" ref="J765:K765" si="767">G765/$I765</f>
        <v>0.3487903226</v>
      </c>
      <c r="K765" s="52">
        <f t="shared" si="767"/>
        <v>0.6028225806</v>
      </c>
      <c r="L765" s="55">
        <f t="shared" si="3"/>
        <v>25.40322581</v>
      </c>
      <c r="M765">
        <f t="shared" si="4"/>
        <v>126</v>
      </c>
      <c r="N765" t="str">
        <f t="shared" si="5"/>
        <v>Green</v>
      </c>
    </row>
    <row r="766">
      <c r="A766" s="21">
        <v>2005.0</v>
      </c>
      <c r="B766" s="21" t="s">
        <v>11728</v>
      </c>
      <c r="C766" s="21" t="s">
        <v>9615</v>
      </c>
      <c r="D766" s="21" t="s">
        <v>111</v>
      </c>
      <c r="E766" s="21" t="s">
        <v>734</v>
      </c>
      <c r="F766" s="21" t="s">
        <v>11729</v>
      </c>
      <c r="G766" s="21">
        <v>329.0</v>
      </c>
      <c r="H766" s="21">
        <v>280.0</v>
      </c>
      <c r="I766" s="128">
        <v>633.0</v>
      </c>
      <c r="J766" s="52">
        <f t="shared" ref="J766:K766" si="768">G766/$I766</f>
        <v>0.5197472354</v>
      </c>
      <c r="K766" s="52">
        <f t="shared" si="768"/>
        <v>0.4423380727</v>
      </c>
      <c r="L766" s="55">
        <f t="shared" si="3"/>
        <v>-7.740916272</v>
      </c>
      <c r="M766">
        <f t="shared" si="4"/>
        <v>-49</v>
      </c>
      <c r="N766" t="str">
        <f t="shared" si="5"/>
        <v>Blue</v>
      </c>
    </row>
    <row r="767">
      <c r="A767" s="21">
        <v>2005.0</v>
      </c>
      <c r="B767" s="21" t="s">
        <v>11728</v>
      </c>
      <c r="C767" s="21" t="s">
        <v>9615</v>
      </c>
      <c r="D767" s="21" t="s">
        <v>9620</v>
      </c>
      <c r="E767" s="21" t="s">
        <v>734</v>
      </c>
      <c r="F767" s="21" t="s">
        <v>11729</v>
      </c>
      <c r="G767" s="21">
        <v>161.0</v>
      </c>
      <c r="H767" s="21">
        <v>188.0</v>
      </c>
      <c r="I767" s="128">
        <v>367.0</v>
      </c>
      <c r="J767" s="52">
        <f t="shared" ref="J767:K767" si="769">G767/$I767</f>
        <v>0.4386920981</v>
      </c>
      <c r="K767" s="52">
        <f t="shared" si="769"/>
        <v>0.5122615804</v>
      </c>
      <c r="L767" s="55">
        <f t="shared" si="3"/>
        <v>7.356948229</v>
      </c>
      <c r="M767">
        <f t="shared" si="4"/>
        <v>27</v>
      </c>
      <c r="N767" t="str">
        <f t="shared" si="5"/>
        <v>Green</v>
      </c>
    </row>
    <row r="768">
      <c r="I768" s="124"/>
    </row>
    <row r="769">
      <c r="I769" s="124"/>
    </row>
    <row r="770">
      <c r="I770" s="124"/>
    </row>
    <row r="771">
      <c r="I771" s="124"/>
    </row>
    <row r="772">
      <c r="I772" s="124"/>
    </row>
    <row r="773">
      <c r="I773" s="124"/>
    </row>
    <row r="774">
      <c r="I774" s="124"/>
    </row>
    <row r="775">
      <c r="I775" s="124"/>
    </row>
    <row r="776">
      <c r="I776" s="124"/>
    </row>
    <row r="777">
      <c r="I777" s="124"/>
    </row>
    <row r="778">
      <c r="I778" s="124"/>
    </row>
    <row r="779">
      <c r="I779" s="124"/>
    </row>
    <row r="780">
      <c r="I780" s="124"/>
    </row>
    <row r="781">
      <c r="I781" s="124"/>
    </row>
    <row r="782">
      <c r="I782" s="124"/>
    </row>
    <row r="783">
      <c r="I783" s="124"/>
    </row>
    <row r="784">
      <c r="I784" s="124"/>
    </row>
    <row r="785">
      <c r="I785" s="124"/>
    </row>
    <row r="786">
      <c r="I786" s="124"/>
    </row>
    <row r="787">
      <c r="I787" s="124"/>
    </row>
    <row r="788">
      <c r="I788" s="124"/>
    </row>
    <row r="789">
      <c r="I789" s="124"/>
    </row>
    <row r="790">
      <c r="I790" s="124"/>
    </row>
    <row r="791">
      <c r="I791" s="124"/>
    </row>
    <row r="792">
      <c r="I792" s="124"/>
    </row>
    <row r="793">
      <c r="I793" s="124"/>
    </row>
    <row r="794">
      <c r="I794" s="124"/>
    </row>
    <row r="795">
      <c r="I795" s="124"/>
    </row>
    <row r="796">
      <c r="I796" s="124"/>
    </row>
    <row r="797">
      <c r="I797" s="124"/>
    </row>
    <row r="798">
      <c r="I798" s="124"/>
    </row>
    <row r="799">
      <c r="I799" s="124"/>
    </row>
    <row r="800">
      <c r="I800" s="124"/>
    </row>
    <row r="801">
      <c r="I801" s="124"/>
    </row>
    <row r="802">
      <c r="I802" s="124"/>
    </row>
    <row r="803">
      <c r="I803" s="124"/>
    </row>
    <row r="804">
      <c r="I804" s="124"/>
    </row>
    <row r="805">
      <c r="I805" s="124"/>
    </row>
    <row r="806">
      <c r="I806" s="124"/>
    </row>
    <row r="807">
      <c r="I807" s="124"/>
    </row>
    <row r="808">
      <c r="I808" s="124"/>
    </row>
    <row r="809">
      <c r="I809" s="124"/>
    </row>
    <row r="810">
      <c r="I810" s="124"/>
    </row>
    <row r="811">
      <c r="I811" s="124"/>
    </row>
    <row r="812">
      <c r="I812" s="124"/>
    </row>
    <row r="813">
      <c r="I813" s="124"/>
    </row>
    <row r="814">
      <c r="I814" s="124"/>
    </row>
    <row r="815">
      <c r="I815" s="124"/>
    </row>
    <row r="816">
      <c r="I816" s="124"/>
    </row>
    <row r="817">
      <c r="I817" s="124"/>
    </row>
    <row r="818">
      <c r="I818" s="124"/>
    </row>
    <row r="819">
      <c r="I819" s="124"/>
    </row>
    <row r="820">
      <c r="I820" s="124"/>
    </row>
    <row r="821">
      <c r="I821" s="124"/>
    </row>
    <row r="822">
      <c r="I822" s="124"/>
    </row>
    <row r="823">
      <c r="I823" s="124"/>
    </row>
    <row r="824">
      <c r="I824" s="124"/>
    </row>
    <row r="825">
      <c r="I825" s="124"/>
    </row>
    <row r="826">
      <c r="I826" s="124"/>
    </row>
    <row r="827">
      <c r="I827" s="124"/>
    </row>
    <row r="828">
      <c r="I828" s="124"/>
    </row>
    <row r="829">
      <c r="I829" s="124"/>
    </row>
    <row r="830">
      <c r="I830" s="124"/>
    </row>
    <row r="831">
      <c r="I831" s="124"/>
    </row>
    <row r="832">
      <c r="I832" s="124"/>
    </row>
    <row r="833">
      <c r="I833" s="124"/>
    </row>
    <row r="834">
      <c r="I834" s="124"/>
    </row>
    <row r="835">
      <c r="I835" s="124"/>
    </row>
    <row r="836">
      <c r="I836" s="124"/>
    </row>
    <row r="837">
      <c r="I837" s="124"/>
    </row>
    <row r="838">
      <c r="I838" s="124"/>
    </row>
    <row r="839">
      <c r="I839" s="124"/>
    </row>
    <row r="840">
      <c r="I840" s="124"/>
    </row>
    <row r="841">
      <c r="I841" s="124"/>
    </row>
    <row r="842">
      <c r="I842" s="124"/>
    </row>
    <row r="843">
      <c r="I843" s="124"/>
    </row>
    <row r="844">
      <c r="I844" s="124"/>
    </row>
    <row r="845">
      <c r="I845" s="124"/>
    </row>
    <row r="846">
      <c r="I846" s="124"/>
    </row>
    <row r="847">
      <c r="I847" s="124"/>
    </row>
    <row r="848">
      <c r="I848" s="124"/>
    </row>
    <row r="849">
      <c r="I849" s="124"/>
    </row>
    <row r="850">
      <c r="I850" s="124"/>
    </row>
    <row r="851">
      <c r="I851" s="124"/>
    </row>
    <row r="852">
      <c r="I852" s="124"/>
    </row>
    <row r="853">
      <c r="I853" s="124"/>
    </row>
    <row r="854">
      <c r="I854" s="124"/>
    </row>
    <row r="855">
      <c r="I855" s="124"/>
    </row>
    <row r="856">
      <c r="I856" s="124"/>
    </row>
    <row r="857">
      <c r="I857" s="124"/>
    </row>
    <row r="858">
      <c r="I858" s="124"/>
    </row>
    <row r="859">
      <c r="I859" s="124"/>
    </row>
    <row r="860">
      <c r="I860" s="124"/>
    </row>
    <row r="861">
      <c r="I861" s="124"/>
    </row>
    <row r="862">
      <c r="I862" s="124"/>
    </row>
    <row r="863">
      <c r="I863" s="124"/>
    </row>
    <row r="864">
      <c r="I864" s="124"/>
    </row>
    <row r="865">
      <c r="I865" s="124"/>
    </row>
    <row r="866">
      <c r="I866" s="124"/>
    </row>
    <row r="867">
      <c r="I867" s="124"/>
    </row>
    <row r="868">
      <c r="I868" s="124"/>
    </row>
    <row r="869">
      <c r="I869" s="124"/>
    </row>
    <row r="870">
      <c r="I870" s="124"/>
    </row>
    <row r="871">
      <c r="I871" s="124"/>
    </row>
    <row r="872">
      <c r="I872" s="124"/>
    </row>
    <row r="873">
      <c r="I873" s="124"/>
    </row>
    <row r="874">
      <c r="I874" s="124"/>
    </row>
    <row r="875">
      <c r="I875" s="124"/>
    </row>
    <row r="876">
      <c r="I876" s="124"/>
    </row>
    <row r="877">
      <c r="I877" s="124"/>
    </row>
    <row r="878">
      <c r="I878" s="124"/>
    </row>
    <row r="879">
      <c r="I879" s="124"/>
    </row>
    <row r="880">
      <c r="I880" s="124"/>
    </row>
    <row r="881">
      <c r="I881" s="124"/>
    </row>
    <row r="882">
      <c r="I882" s="124"/>
    </row>
    <row r="883">
      <c r="I883" s="124"/>
    </row>
    <row r="884">
      <c r="I884" s="124"/>
    </row>
    <row r="885">
      <c r="I885" s="124"/>
    </row>
    <row r="886">
      <c r="I886" s="124"/>
    </row>
    <row r="887">
      <c r="I887" s="124"/>
    </row>
    <row r="888">
      <c r="I888" s="124"/>
    </row>
    <row r="889">
      <c r="I889" s="124"/>
    </row>
    <row r="890">
      <c r="I890" s="124"/>
    </row>
    <row r="891">
      <c r="I891" s="124"/>
    </row>
    <row r="892">
      <c r="I892" s="124"/>
    </row>
    <row r="893">
      <c r="I893" s="124"/>
    </row>
    <row r="894">
      <c r="I894" s="124"/>
    </row>
    <row r="895">
      <c r="I895" s="124"/>
    </row>
    <row r="896">
      <c r="I896" s="124"/>
    </row>
    <row r="897">
      <c r="I897" s="124"/>
    </row>
    <row r="898">
      <c r="I898" s="124"/>
    </row>
    <row r="899">
      <c r="I899" s="124"/>
    </row>
    <row r="900">
      <c r="I900" s="124"/>
    </row>
    <row r="901">
      <c r="I901" s="124"/>
    </row>
    <row r="902">
      <c r="I902" s="124"/>
    </row>
    <row r="903">
      <c r="I903" s="124"/>
    </row>
    <row r="904">
      <c r="I904" s="124"/>
    </row>
    <row r="905">
      <c r="I905" s="124"/>
    </row>
    <row r="906">
      <c r="I906" s="124"/>
    </row>
    <row r="907">
      <c r="I907" s="124"/>
    </row>
    <row r="908">
      <c r="I908" s="124"/>
    </row>
    <row r="909">
      <c r="I909" s="124"/>
    </row>
    <row r="910">
      <c r="I910" s="124"/>
    </row>
    <row r="911">
      <c r="I911" s="124"/>
    </row>
    <row r="912">
      <c r="I912" s="124"/>
    </row>
    <row r="913">
      <c r="I913" s="124"/>
    </row>
    <row r="914">
      <c r="I914" s="124"/>
    </row>
    <row r="915">
      <c r="I915" s="124"/>
    </row>
    <row r="916">
      <c r="I916" s="124"/>
    </row>
    <row r="917">
      <c r="I917" s="124"/>
    </row>
    <row r="918">
      <c r="I918" s="124"/>
    </row>
    <row r="919">
      <c r="I919" s="124"/>
    </row>
    <row r="920">
      <c r="I920" s="124"/>
    </row>
    <row r="921">
      <c r="I921" s="124"/>
    </row>
    <row r="922">
      <c r="I922" s="124"/>
    </row>
    <row r="923">
      <c r="I923" s="124"/>
    </row>
    <row r="924">
      <c r="I924" s="124"/>
    </row>
    <row r="925">
      <c r="I925" s="124"/>
    </row>
    <row r="926">
      <c r="I926" s="124"/>
    </row>
    <row r="927">
      <c r="I927" s="124"/>
    </row>
    <row r="928">
      <c r="I928" s="124"/>
    </row>
    <row r="929">
      <c r="I929" s="124"/>
    </row>
    <row r="930">
      <c r="I930" s="124"/>
    </row>
    <row r="931">
      <c r="I931" s="124"/>
    </row>
    <row r="932">
      <c r="I932" s="124"/>
    </row>
    <row r="933">
      <c r="I933" s="124"/>
    </row>
    <row r="934">
      <c r="I934" s="124"/>
    </row>
    <row r="935">
      <c r="I935" s="124"/>
    </row>
    <row r="936">
      <c r="I936" s="124"/>
    </row>
    <row r="937">
      <c r="I937" s="124"/>
    </row>
    <row r="938">
      <c r="I938" s="124"/>
    </row>
    <row r="939">
      <c r="I939" s="124"/>
    </row>
    <row r="940">
      <c r="I940" s="124"/>
    </row>
    <row r="941">
      <c r="I941" s="124"/>
    </row>
    <row r="942">
      <c r="I942" s="124"/>
    </row>
    <row r="943">
      <c r="I943" s="124"/>
    </row>
    <row r="944">
      <c r="I944" s="124"/>
    </row>
    <row r="945">
      <c r="I945" s="124"/>
    </row>
    <row r="946">
      <c r="I946" s="124"/>
    </row>
    <row r="947">
      <c r="I947" s="124"/>
    </row>
    <row r="948">
      <c r="I948" s="124"/>
    </row>
    <row r="949">
      <c r="I949" s="124"/>
    </row>
    <row r="950">
      <c r="I950" s="124"/>
    </row>
    <row r="951">
      <c r="I951" s="124"/>
    </row>
    <row r="952">
      <c r="I952" s="124"/>
    </row>
    <row r="953">
      <c r="I953" s="124"/>
    </row>
    <row r="954">
      <c r="I954" s="124"/>
    </row>
    <row r="955">
      <c r="I955" s="124"/>
    </row>
    <row r="956">
      <c r="I956" s="124"/>
    </row>
    <row r="957">
      <c r="I957" s="124"/>
    </row>
    <row r="958">
      <c r="I958" s="124"/>
    </row>
    <row r="959">
      <c r="I959" s="124"/>
    </row>
    <row r="960">
      <c r="I960" s="124"/>
    </row>
    <row r="961">
      <c r="I961" s="124"/>
    </row>
    <row r="962">
      <c r="I962" s="124"/>
    </row>
    <row r="963">
      <c r="I963" s="124"/>
    </row>
    <row r="964">
      <c r="I964" s="124"/>
    </row>
    <row r="965">
      <c r="I965" s="124"/>
    </row>
    <row r="966">
      <c r="I966" s="124"/>
    </row>
    <row r="967">
      <c r="I967" s="124"/>
    </row>
    <row r="968">
      <c r="I968" s="124"/>
    </row>
    <row r="969">
      <c r="I969" s="124"/>
    </row>
    <row r="970">
      <c r="I970" s="124"/>
    </row>
    <row r="971">
      <c r="I971" s="124"/>
    </row>
    <row r="972">
      <c r="I972" s="124"/>
    </row>
    <row r="973">
      <c r="I973" s="124"/>
    </row>
    <row r="974">
      <c r="I974" s="124"/>
    </row>
    <row r="975">
      <c r="I975" s="124"/>
    </row>
    <row r="976">
      <c r="I976" s="124"/>
    </row>
    <row r="977">
      <c r="I977" s="124"/>
    </row>
    <row r="978">
      <c r="I978" s="124"/>
    </row>
    <row r="979">
      <c r="I979" s="124"/>
    </row>
    <row r="980">
      <c r="I980" s="124"/>
    </row>
    <row r="981">
      <c r="I981" s="124"/>
    </row>
    <row r="982">
      <c r="I982" s="124"/>
    </row>
    <row r="983">
      <c r="I983" s="124"/>
    </row>
    <row r="984">
      <c r="I984" s="124"/>
    </row>
    <row r="985">
      <c r="I985" s="124"/>
    </row>
    <row r="986">
      <c r="I986" s="124"/>
    </row>
    <row r="987">
      <c r="I987" s="124"/>
    </row>
    <row r="988">
      <c r="I988" s="124"/>
    </row>
    <row r="989">
      <c r="I989" s="124"/>
    </row>
    <row r="990">
      <c r="I990" s="124"/>
    </row>
    <row r="991">
      <c r="I991" s="124"/>
    </row>
    <row r="992">
      <c r="I992" s="124"/>
    </row>
    <row r="993">
      <c r="I993" s="124"/>
    </row>
    <row r="994">
      <c r="I994" s="124"/>
    </row>
    <row r="995">
      <c r="I995" s="124"/>
    </row>
    <row r="996">
      <c r="I996" s="124"/>
    </row>
    <row r="997">
      <c r="I997" s="124"/>
    </row>
    <row r="998">
      <c r="I998" s="124"/>
    </row>
    <row r="999">
      <c r="I999" s="124"/>
    </row>
    <row r="1000">
      <c r="I1000" s="124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3" width="8.57"/>
    <col customWidth="1" min="4" max="4" width="6.71"/>
    <col customWidth="1" min="5" max="6" width="12.29"/>
    <col customWidth="1" min="7" max="8" width="17.86"/>
    <col customWidth="1" min="9" max="9" width="6.71"/>
    <col customWidth="1" min="10" max="12" width="17.86"/>
    <col customWidth="1" min="13" max="13" width="8.57"/>
    <col customWidth="1" min="14" max="14" width="6.71"/>
  </cols>
  <sheetData>
    <row r="1">
      <c r="A1" s="39" t="s">
        <v>177</v>
      </c>
      <c r="B1" s="39" t="s">
        <v>186</v>
      </c>
      <c r="C1" s="41" t="s">
        <v>188</v>
      </c>
      <c r="D1" s="41" t="s">
        <v>193</v>
      </c>
      <c r="E1" s="39" t="s">
        <v>195</v>
      </c>
      <c r="F1" s="39" t="s">
        <v>196</v>
      </c>
      <c r="G1" s="39" t="s">
        <v>197</v>
      </c>
      <c r="H1" s="39" t="s">
        <v>199</v>
      </c>
      <c r="I1" s="39" t="s">
        <v>200</v>
      </c>
      <c r="J1" s="39" t="s">
        <v>201</v>
      </c>
      <c r="K1" s="39" t="s">
        <v>203</v>
      </c>
      <c r="L1" s="39" t="s">
        <v>16</v>
      </c>
      <c r="M1" s="39" t="s">
        <v>205</v>
      </c>
      <c r="N1" s="39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</row>
    <row r="2">
      <c r="A2" s="21">
        <v>2010.0</v>
      </c>
      <c r="B2" s="21" t="s">
        <v>660</v>
      </c>
      <c r="C2" t="s">
        <v>9481</v>
      </c>
      <c r="D2" t="s">
        <v>9488</v>
      </c>
      <c r="E2" s="21" t="s">
        <v>734</v>
      </c>
      <c r="F2" s="21" t="s">
        <v>711</v>
      </c>
      <c r="G2">
        <v>379.0</v>
      </c>
      <c r="H2">
        <v>679.0</v>
      </c>
      <c r="I2">
        <v>1069.0</v>
      </c>
      <c r="J2" s="52">
        <f t="shared" ref="J2:K2" si="1">G2/$I2</f>
        <v>0.3545369504</v>
      </c>
      <c r="K2" s="52">
        <f t="shared" si="1"/>
        <v>0.6351730589</v>
      </c>
      <c r="L2" s="55">
        <f t="shared" ref="L2:L753" si="3">(K2-J2)*100</f>
        <v>28.06361085</v>
      </c>
      <c r="M2">
        <f t="shared" ref="M2:M753" si="4">H2-G2</f>
        <v>300</v>
      </c>
      <c r="N2" t="str">
        <f t="shared" ref="N2:N753" si="5">if(L2&gt;0,"Green","Blue")</f>
        <v>Green</v>
      </c>
      <c r="U2" s="55"/>
    </row>
    <row r="3">
      <c r="A3" s="21">
        <v>2010.0</v>
      </c>
      <c r="B3" s="21" t="s">
        <v>660</v>
      </c>
      <c r="C3" t="s">
        <v>9481</v>
      </c>
      <c r="D3" t="s">
        <v>9491</v>
      </c>
      <c r="E3" s="21" t="s">
        <v>734</v>
      </c>
      <c r="F3" s="21" t="s">
        <v>711</v>
      </c>
      <c r="G3">
        <v>245.0</v>
      </c>
      <c r="H3">
        <v>544.0</v>
      </c>
      <c r="I3">
        <v>821.0</v>
      </c>
      <c r="J3" s="52">
        <f t="shared" ref="J3:K3" si="2">G3/$I3</f>
        <v>0.2984165652</v>
      </c>
      <c r="K3" s="52">
        <f t="shared" si="2"/>
        <v>0.6626065773</v>
      </c>
      <c r="L3" s="55">
        <f t="shared" si="3"/>
        <v>36.41900122</v>
      </c>
      <c r="M3">
        <f t="shared" si="4"/>
        <v>299</v>
      </c>
      <c r="N3" t="str">
        <f t="shared" si="5"/>
        <v>Green</v>
      </c>
      <c r="U3" s="55"/>
    </row>
    <row r="4">
      <c r="A4" s="21">
        <v>2010.0</v>
      </c>
      <c r="B4" s="21" t="s">
        <v>660</v>
      </c>
      <c r="C4" t="s">
        <v>9481</v>
      </c>
      <c r="D4" t="s">
        <v>9494</v>
      </c>
      <c r="E4" s="21" t="s">
        <v>734</v>
      </c>
      <c r="F4" s="21" t="s">
        <v>711</v>
      </c>
      <c r="G4">
        <v>255.0</v>
      </c>
      <c r="H4">
        <v>388.0</v>
      </c>
      <c r="I4">
        <v>657.0</v>
      </c>
      <c r="J4" s="52">
        <f t="shared" ref="J4:K4" si="6">G4/$I4</f>
        <v>0.3881278539</v>
      </c>
      <c r="K4" s="52">
        <f t="shared" si="6"/>
        <v>0.5905631659</v>
      </c>
      <c r="L4" s="55">
        <f t="shared" si="3"/>
        <v>20.2435312</v>
      </c>
      <c r="M4">
        <f t="shared" si="4"/>
        <v>133</v>
      </c>
      <c r="N4" t="str">
        <f t="shared" si="5"/>
        <v>Green</v>
      </c>
      <c r="U4" s="55"/>
    </row>
    <row r="5">
      <c r="A5" s="21">
        <v>2010.0</v>
      </c>
      <c r="B5" s="21" t="s">
        <v>660</v>
      </c>
      <c r="C5" t="s">
        <v>9481</v>
      </c>
      <c r="D5" t="s">
        <v>287</v>
      </c>
      <c r="E5" s="21" t="s">
        <v>734</v>
      </c>
      <c r="F5" s="21" t="s">
        <v>711</v>
      </c>
      <c r="G5">
        <v>195.0</v>
      </c>
      <c r="H5">
        <v>337.0</v>
      </c>
      <c r="I5">
        <v>538.0</v>
      </c>
      <c r="J5" s="52">
        <f t="shared" ref="J5:K5" si="7">G5/$I5</f>
        <v>0.3624535316</v>
      </c>
      <c r="K5" s="52">
        <f t="shared" si="7"/>
        <v>0.626394052</v>
      </c>
      <c r="L5" s="55">
        <f t="shared" si="3"/>
        <v>26.39405204</v>
      </c>
      <c r="M5">
        <f t="shared" si="4"/>
        <v>142</v>
      </c>
      <c r="N5" t="str">
        <f t="shared" si="5"/>
        <v>Green</v>
      </c>
      <c r="U5" s="55"/>
    </row>
    <row r="6">
      <c r="A6" s="21">
        <v>2010.0</v>
      </c>
      <c r="B6" s="21" t="s">
        <v>660</v>
      </c>
      <c r="C6" t="s">
        <v>9481</v>
      </c>
      <c r="D6" t="s">
        <v>2732</v>
      </c>
      <c r="E6" s="21" t="s">
        <v>734</v>
      </c>
      <c r="F6" s="21" t="s">
        <v>711</v>
      </c>
      <c r="G6">
        <v>698.0</v>
      </c>
      <c r="H6">
        <v>1213.0</v>
      </c>
      <c r="I6">
        <v>1950.0</v>
      </c>
      <c r="J6" s="52">
        <f t="shared" ref="J6:K6" si="8">G6/$I6</f>
        <v>0.3579487179</v>
      </c>
      <c r="K6" s="52">
        <f t="shared" si="8"/>
        <v>0.6220512821</v>
      </c>
      <c r="L6" s="55">
        <f t="shared" si="3"/>
        <v>26.41025641</v>
      </c>
      <c r="M6">
        <f t="shared" si="4"/>
        <v>515</v>
      </c>
      <c r="N6" t="str">
        <f t="shared" si="5"/>
        <v>Green</v>
      </c>
    </row>
    <row r="7">
      <c r="A7" s="21">
        <v>2010.0</v>
      </c>
      <c r="B7" s="21" t="s">
        <v>660</v>
      </c>
      <c r="C7" t="s">
        <v>9481</v>
      </c>
      <c r="D7" t="s">
        <v>2746</v>
      </c>
      <c r="E7" s="21" t="s">
        <v>734</v>
      </c>
      <c r="F7" s="21" t="s">
        <v>711</v>
      </c>
      <c r="G7">
        <v>515.0</v>
      </c>
      <c r="H7">
        <v>998.0</v>
      </c>
      <c r="I7">
        <v>1545.0</v>
      </c>
      <c r="J7" s="52">
        <f t="shared" ref="J7:K7" si="9">G7/$I7</f>
        <v>0.3333333333</v>
      </c>
      <c r="K7" s="52">
        <f t="shared" si="9"/>
        <v>0.6459546926</v>
      </c>
      <c r="L7" s="55">
        <f t="shared" si="3"/>
        <v>31.26213592</v>
      </c>
      <c r="M7">
        <f t="shared" si="4"/>
        <v>483</v>
      </c>
      <c r="N7" t="str">
        <f t="shared" si="5"/>
        <v>Green</v>
      </c>
    </row>
    <row r="8">
      <c r="A8" s="21">
        <v>2010.0</v>
      </c>
      <c r="B8" s="21" t="s">
        <v>660</v>
      </c>
      <c r="C8" t="s">
        <v>9481</v>
      </c>
      <c r="D8" t="s">
        <v>4137</v>
      </c>
      <c r="E8" s="21" t="s">
        <v>734</v>
      </c>
      <c r="F8" s="21" t="s">
        <v>711</v>
      </c>
      <c r="G8">
        <v>441.0</v>
      </c>
      <c r="H8">
        <v>790.0</v>
      </c>
      <c r="I8">
        <v>1277.0</v>
      </c>
      <c r="J8" s="52">
        <f t="shared" ref="J8:K8" si="10">G8/$I8</f>
        <v>0.3453406421</v>
      </c>
      <c r="K8" s="52">
        <f t="shared" si="10"/>
        <v>0.6186374315</v>
      </c>
      <c r="L8" s="55">
        <f t="shared" si="3"/>
        <v>27.32967894</v>
      </c>
      <c r="M8">
        <f t="shared" si="4"/>
        <v>349</v>
      </c>
      <c r="N8" t="str">
        <f t="shared" si="5"/>
        <v>Green</v>
      </c>
    </row>
    <row r="9">
      <c r="A9" s="21">
        <v>2010.0</v>
      </c>
      <c r="B9" s="21" t="s">
        <v>660</v>
      </c>
      <c r="C9" t="s">
        <v>9481</v>
      </c>
      <c r="D9" t="s">
        <v>9518</v>
      </c>
      <c r="E9" s="21" t="s">
        <v>734</v>
      </c>
      <c r="F9" s="21" t="s">
        <v>711</v>
      </c>
      <c r="G9">
        <v>215.0</v>
      </c>
      <c r="H9">
        <v>492.0</v>
      </c>
      <c r="I9">
        <v>719.0</v>
      </c>
      <c r="J9" s="52">
        <f t="shared" ref="J9:K9" si="11">G9/$I9</f>
        <v>0.2990264256</v>
      </c>
      <c r="K9" s="52">
        <f t="shared" si="11"/>
        <v>0.6842837274</v>
      </c>
      <c r="L9" s="55">
        <f t="shared" si="3"/>
        <v>38.52573018</v>
      </c>
      <c r="M9">
        <f t="shared" si="4"/>
        <v>277</v>
      </c>
      <c r="N9" t="str">
        <f t="shared" si="5"/>
        <v>Green</v>
      </c>
    </row>
    <row r="10">
      <c r="A10" s="21">
        <v>2010.0</v>
      </c>
      <c r="B10" s="21" t="s">
        <v>660</v>
      </c>
      <c r="C10" t="s">
        <v>9481</v>
      </c>
      <c r="D10" t="s">
        <v>9515</v>
      </c>
      <c r="E10" s="21" t="s">
        <v>734</v>
      </c>
      <c r="F10" s="21" t="s">
        <v>711</v>
      </c>
      <c r="G10">
        <v>672.0</v>
      </c>
      <c r="H10">
        <v>1178.0</v>
      </c>
      <c r="I10">
        <v>1892.0</v>
      </c>
      <c r="J10" s="52">
        <f t="shared" ref="J10:K10" si="12">G10/$I10</f>
        <v>0.355179704</v>
      </c>
      <c r="K10" s="52">
        <f t="shared" si="12"/>
        <v>0.6226215645</v>
      </c>
      <c r="L10" s="55">
        <f t="shared" si="3"/>
        <v>26.74418605</v>
      </c>
      <c r="M10">
        <f t="shared" si="4"/>
        <v>506</v>
      </c>
      <c r="N10" t="str">
        <f t="shared" si="5"/>
        <v>Green</v>
      </c>
    </row>
    <row r="11">
      <c r="A11" s="21">
        <v>2010.0</v>
      </c>
      <c r="B11" s="21" t="s">
        <v>660</v>
      </c>
      <c r="C11" t="s">
        <v>9481</v>
      </c>
      <c r="D11" t="s">
        <v>9507</v>
      </c>
      <c r="E11" s="21" t="s">
        <v>734</v>
      </c>
      <c r="F11" s="21" t="s">
        <v>711</v>
      </c>
      <c r="G11">
        <v>340.0</v>
      </c>
      <c r="H11">
        <v>832.0</v>
      </c>
      <c r="I11">
        <v>1193.0</v>
      </c>
      <c r="J11" s="52">
        <f t="shared" ref="J11:K11" si="13">G11/$I11</f>
        <v>0.2849958089</v>
      </c>
      <c r="K11" s="52">
        <f t="shared" si="13"/>
        <v>0.6974015088</v>
      </c>
      <c r="L11" s="55">
        <f t="shared" si="3"/>
        <v>41.24056999</v>
      </c>
      <c r="M11">
        <f t="shared" si="4"/>
        <v>492</v>
      </c>
      <c r="N11" t="str">
        <f t="shared" si="5"/>
        <v>Green</v>
      </c>
    </row>
    <row r="12">
      <c r="A12" s="21">
        <v>2010.0</v>
      </c>
      <c r="B12" s="21" t="s">
        <v>660</v>
      </c>
      <c r="C12" t="s">
        <v>9481</v>
      </c>
      <c r="D12" t="s">
        <v>3513</v>
      </c>
      <c r="E12" s="21" t="s">
        <v>734</v>
      </c>
      <c r="F12" s="21" t="s">
        <v>711</v>
      </c>
      <c r="G12">
        <v>154.0</v>
      </c>
      <c r="H12">
        <v>252.0</v>
      </c>
      <c r="I12">
        <v>413.0</v>
      </c>
      <c r="J12" s="52">
        <f t="shared" ref="J12:K12" si="14">G12/$I12</f>
        <v>0.3728813559</v>
      </c>
      <c r="K12" s="52">
        <f t="shared" si="14"/>
        <v>0.6101694915</v>
      </c>
      <c r="L12" s="55">
        <f t="shared" si="3"/>
        <v>23.72881356</v>
      </c>
      <c r="M12">
        <f t="shared" si="4"/>
        <v>98</v>
      </c>
      <c r="N12" t="str">
        <f t="shared" si="5"/>
        <v>Green</v>
      </c>
    </row>
    <row r="13">
      <c r="A13" s="21">
        <v>2010.0</v>
      </c>
      <c r="B13" s="21" t="s">
        <v>660</v>
      </c>
      <c r="C13" t="s">
        <v>9481</v>
      </c>
      <c r="D13" t="s">
        <v>9485</v>
      </c>
      <c r="E13" s="21" t="s">
        <v>734</v>
      </c>
      <c r="F13" s="21" t="s">
        <v>711</v>
      </c>
      <c r="G13">
        <v>430.0</v>
      </c>
      <c r="H13">
        <v>831.0</v>
      </c>
      <c r="I13">
        <v>1288.0</v>
      </c>
      <c r="J13" s="52">
        <f t="shared" ref="J13:K13" si="15">G13/$I13</f>
        <v>0.3338509317</v>
      </c>
      <c r="K13" s="52">
        <f t="shared" si="15"/>
        <v>0.6451863354</v>
      </c>
      <c r="L13" s="55">
        <f t="shared" si="3"/>
        <v>31.13354037</v>
      </c>
      <c r="M13">
        <f t="shared" si="4"/>
        <v>401</v>
      </c>
      <c r="N13" t="str">
        <f t="shared" si="5"/>
        <v>Green</v>
      </c>
    </row>
    <row r="14">
      <c r="A14" s="21">
        <v>2010.0</v>
      </c>
      <c r="B14" s="21" t="s">
        <v>660</v>
      </c>
      <c r="C14" t="s">
        <v>9481</v>
      </c>
      <c r="D14" t="s">
        <v>9482</v>
      </c>
      <c r="E14" s="21" t="s">
        <v>734</v>
      </c>
      <c r="F14" s="21" t="s">
        <v>711</v>
      </c>
      <c r="G14">
        <v>577.0</v>
      </c>
      <c r="H14">
        <v>1024.0</v>
      </c>
      <c r="I14">
        <v>1632.0</v>
      </c>
      <c r="J14" s="52">
        <f t="shared" ref="J14:K14" si="16">G14/$I14</f>
        <v>0.3535539216</v>
      </c>
      <c r="K14" s="52">
        <f t="shared" si="16"/>
        <v>0.6274509804</v>
      </c>
      <c r="L14" s="55">
        <f t="shared" si="3"/>
        <v>27.38970588</v>
      </c>
      <c r="M14">
        <f t="shared" si="4"/>
        <v>447</v>
      </c>
      <c r="N14" t="str">
        <f t="shared" si="5"/>
        <v>Green</v>
      </c>
    </row>
    <row r="15">
      <c r="A15" s="21">
        <v>2010.0</v>
      </c>
      <c r="B15" s="21" t="s">
        <v>660</v>
      </c>
      <c r="C15" t="s">
        <v>9481</v>
      </c>
      <c r="D15" t="s">
        <v>8383</v>
      </c>
      <c r="E15" s="21" t="s">
        <v>734</v>
      </c>
      <c r="F15" s="21" t="s">
        <v>711</v>
      </c>
      <c r="G15">
        <v>449.0</v>
      </c>
      <c r="H15">
        <v>1073.0</v>
      </c>
      <c r="I15">
        <v>1544.0</v>
      </c>
      <c r="J15" s="52">
        <f t="shared" ref="J15:K15" si="17">G15/$I15</f>
        <v>0.2908031088</v>
      </c>
      <c r="K15" s="52">
        <f t="shared" si="17"/>
        <v>0.6949481865</v>
      </c>
      <c r="L15" s="55">
        <f t="shared" si="3"/>
        <v>40.41450777</v>
      </c>
      <c r="M15">
        <f t="shared" si="4"/>
        <v>624</v>
      </c>
      <c r="N15" t="str">
        <f t="shared" si="5"/>
        <v>Green</v>
      </c>
    </row>
    <row r="16">
      <c r="A16" s="21">
        <v>2010.0</v>
      </c>
      <c r="B16" s="21" t="s">
        <v>660</v>
      </c>
      <c r="C16" t="s">
        <v>9481</v>
      </c>
      <c r="D16" t="s">
        <v>3025</v>
      </c>
      <c r="E16" s="21" t="s">
        <v>734</v>
      </c>
      <c r="F16" s="21" t="s">
        <v>711</v>
      </c>
      <c r="G16">
        <v>308.0</v>
      </c>
      <c r="H16">
        <v>609.0</v>
      </c>
      <c r="I16">
        <v>930.0</v>
      </c>
      <c r="J16" s="52">
        <f t="shared" ref="J16:K16" si="18">G16/$I16</f>
        <v>0.3311827957</v>
      </c>
      <c r="K16" s="52">
        <f t="shared" si="18"/>
        <v>0.6548387097</v>
      </c>
      <c r="L16" s="55">
        <f t="shared" si="3"/>
        <v>32.3655914</v>
      </c>
      <c r="M16">
        <f t="shared" si="4"/>
        <v>301</v>
      </c>
      <c r="N16" t="str">
        <f t="shared" si="5"/>
        <v>Green</v>
      </c>
    </row>
    <row r="17">
      <c r="A17" s="21">
        <v>2010.0</v>
      </c>
      <c r="B17" s="21" t="s">
        <v>660</v>
      </c>
      <c r="C17" t="s">
        <v>9481</v>
      </c>
      <c r="D17" t="s">
        <v>9510</v>
      </c>
      <c r="E17" s="21" t="s">
        <v>734</v>
      </c>
      <c r="F17" s="21" t="s">
        <v>711</v>
      </c>
      <c r="G17">
        <v>152.0</v>
      </c>
      <c r="H17">
        <v>352.0</v>
      </c>
      <c r="I17">
        <v>519.0</v>
      </c>
      <c r="J17" s="52">
        <f t="shared" ref="J17:K17" si="19">G17/$I17</f>
        <v>0.2928709056</v>
      </c>
      <c r="K17" s="52">
        <f t="shared" si="19"/>
        <v>0.6782273603</v>
      </c>
      <c r="L17" s="55">
        <f t="shared" si="3"/>
        <v>38.53564547</v>
      </c>
      <c r="M17">
        <f t="shared" si="4"/>
        <v>200</v>
      </c>
      <c r="N17" t="str">
        <f t="shared" si="5"/>
        <v>Green</v>
      </c>
    </row>
    <row r="18">
      <c r="A18" s="21">
        <v>2010.0</v>
      </c>
      <c r="B18" s="21" t="s">
        <v>660</v>
      </c>
      <c r="C18" t="s">
        <v>10224</v>
      </c>
      <c r="D18" t="s">
        <v>2050</v>
      </c>
      <c r="E18" s="21" t="s">
        <v>734</v>
      </c>
      <c r="F18" s="21" t="s">
        <v>711</v>
      </c>
      <c r="G18">
        <v>577.0</v>
      </c>
      <c r="H18">
        <v>1394.0</v>
      </c>
      <c r="I18">
        <v>2011.0</v>
      </c>
      <c r="J18" s="52">
        <f t="shared" ref="J18:K18" si="20">G18/$I18</f>
        <v>0.2869219294</v>
      </c>
      <c r="K18" s="52">
        <f t="shared" si="20"/>
        <v>0.6931874689</v>
      </c>
      <c r="L18" s="55">
        <f t="shared" si="3"/>
        <v>40.62655395</v>
      </c>
      <c r="M18">
        <f t="shared" si="4"/>
        <v>817</v>
      </c>
      <c r="N18" t="str">
        <f t="shared" si="5"/>
        <v>Green</v>
      </c>
    </row>
    <row r="19">
      <c r="A19" s="21">
        <v>2010.0</v>
      </c>
      <c r="B19" s="21" t="s">
        <v>660</v>
      </c>
      <c r="C19" t="s">
        <v>10224</v>
      </c>
      <c r="D19" t="s">
        <v>10352</v>
      </c>
      <c r="E19" s="21" t="s">
        <v>734</v>
      </c>
      <c r="F19" s="21" t="s">
        <v>711</v>
      </c>
      <c r="G19">
        <v>1063.0</v>
      </c>
      <c r="H19">
        <v>2252.0</v>
      </c>
      <c r="I19">
        <v>3362.0</v>
      </c>
      <c r="J19" s="52">
        <f t="shared" ref="J19:K19" si="21">G19/$I19</f>
        <v>0.3161808447</v>
      </c>
      <c r="K19" s="52">
        <f t="shared" si="21"/>
        <v>0.6698393813</v>
      </c>
      <c r="L19" s="55">
        <f t="shared" si="3"/>
        <v>35.36585366</v>
      </c>
      <c r="M19">
        <f t="shared" si="4"/>
        <v>1189</v>
      </c>
      <c r="N19" t="str">
        <f t="shared" si="5"/>
        <v>Green</v>
      </c>
    </row>
    <row r="20">
      <c r="A20" s="21">
        <v>2010.0</v>
      </c>
      <c r="B20" s="21" t="s">
        <v>660</v>
      </c>
      <c r="C20" t="s">
        <v>10224</v>
      </c>
      <c r="D20" t="s">
        <v>2053</v>
      </c>
      <c r="E20" s="21" t="s">
        <v>734</v>
      </c>
      <c r="F20" s="21" t="s">
        <v>711</v>
      </c>
      <c r="G20">
        <v>470.0</v>
      </c>
      <c r="H20">
        <v>965.0</v>
      </c>
      <c r="I20">
        <v>1454.0</v>
      </c>
      <c r="J20" s="52">
        <f t="shared" ref="J20:K20" si="22">G20/$I20</f>
        <v>0.3232462173</v>
      </c>
      <c r="K20" s="52">
        <f t="shared" si="22"/>
        <v>0.6636863824</v>
      </c>
      <c r="L20" s="55">
        <f t="shared" si="3"/>
        <v>34.04401651</v>
      </c>
      <c r="M20">
        <f t="shared" si="4"/>
        <v>495</v>
      </c>
      <c r="N20" t="str">
        <f t="shared" si="5"/>
        <v>Green</v>
      </c>
    </row>
    <row r="21">
      <c r="A21" s="21">
        <v>2010.0</v>
      </c>
      <c r="B21" s="21" t="s">
        <v>660</v>
      </c>
      <c r="C21" t="s">
        <v>10224</v>
      </c>
      <c r="D21" t="s">
        <v>4610</v>
      </c>
      <c r="E21" s="21" t="s">
        <v>734</v>
      </c>
      <c r="F21" s="21" t="s">
        <v>711</v>
      </c>
      <c r="G21">
        <v>1126.0</v>
      </c>
      <c r="H21">
        <v>2413.0</v>
      </c>
      <c r="I21">
        <v>3589.0</v>
      </c>
      <c r="J21" s="52">
        <f t="shared" ref="J21:K21" si="23">G21/$I21</f>
        <v>0.3137364168</v>
      </c>
      <c r="K21" s="52">
        <f t="shared" si="23"/>
        <v>0.6723321259</v>
      </c>
      <c r="L21" s="55">
        <f t="shared" si="3"/>
        <v>35.85957091</v>
      </c>
      <c r="M21">
        <f t="shared" si="4"/>
        <v>1287</v>
      </c>
      <c r="N21" t="str">
        <f t="shared" si="5"/>
        <v>Green</v>
      </c>
    </row>
    <row r="22">
      <c r="A22" s="21">
        <v>2010.0</v>
      </c>
      <c r="B22" s="21" t="s">
        <v>660</v>
      </c>
      <c r="C22" t="s">
        <v>10224</v>
      </c>
      <c r="D22" t="s">
        <v>914</v>
      </c>
      <c r="E22" s="21" t="s">
        <v>734</v>
      </c>
      <c r="F22" s="21" t="s">
        <v>711</v>
      </c>
      <c r="G22">
        <v>945.0</v>
      </c>
      <c r="H22">
        <v>1813.0</v>
      </c>
      <c r="I22">
        <v>2784.0</v>
      </c>
      <c r="J22" s="52">
        <f t="shared" ref="J22:K22" si="24">G22/$I22</f>
        <v>0.3394396552</v>
      </c>
      <c r="K22" s="52">
        <f t="shared" si="24"/>
        <v>0.6512212644</v>
      </c>
      <c r="L22" s="55">
        <f t="shared" si="3"/>
        <v>31.17816092</v>
      </c>
      <c r="M22">
        <f t="shared" si="4"/>
        <v>868</v>
      </c>
      <c r="N22" t="str">
        <f t="shared" si="5"/>
        <v>Green</v>
      </c>
    </row>
    <row r="23">
      <c r="A23" s="21">
        <v>2010.0</v>
      </c>
      <c r="B23" s="21" t="s">
        <v>660</v>
      </c>
      <c r="C23" t="s">
        <v>10224</v>
      </c>
      <c r="D23" t="s">
        <v>8920</v>
      </c>
      <c r="E23" s="21" t="s">
        <v>734</v>
      </c>
      <c r="F23" s="21" t="s">
        <v>711</v>
      </c>
      <c r="G23">
        <v>581.0</v>
      </c>
      <c r="H23">
        <v>1349.0</v>
      </c>
      <c r="I23">
        <v>1965.0</v>
      </c>
      <c r="J23" s="52">
        <f t="shared" ref="J23:K23" si="25">G23/$I23</f>
        <v>0.2956743003</v>
      </c>
      <c r="K23" s="52">
        <f t="shared" si="25"/>
        <v>0.6865139949</v>
      </c>
      <c r="L23" s="55">
        <f t="shared" si="3"/>
        <v>39.08396947</v>
      </c>
      <c r="M23">
        <f t="shared" si="4"/>
        <v>768</v>
      </c>
      <c r="N23" t="str">
        <f t="shared" si="5"/>
        <v>Green</v>
      </c>
    </row>
    <row r="24">
      <c r="A24" s="21">
        <v>2010.0</v>
      </c>
      <c r="B24" s="21" t="s">
        <v>660</v>
      </c>
      <c r="C24" t="s">
        <v>10224</v>
      </c>
      <c r="D24" t="s">
        <v>9772</v>
      </c>
      <c r="E24" s="21" t="s">
        <v>734</v>
      </c>
      <c r="F24" s="21" t="s">
        <v>711</v>
      </c>
      <c r="G24">
        <v>360.0</v>
      </c>
      <c r="H24">
        <v>636.0</v>
      </c>
      <c r="I24">
        <v>1009.0</v>
      </c>
      <c r="J24" s="52">
        <f t="shared" ref="J24:K24" si="26">G24/$I24</f>
        <v>0.3567888999</v>
      </c>
      <c r="K24" s="52">
        <f t="shared" si="26"/>
        <v>0.6303270565</v>
      </c>
      <c r="L24" s="55">
        <f t="shared" si="3"/>
        <v>27.35381566</v>
      </c>
      <c r="M24">
        <f t="shared" si="4"/>
        <v>276</v>
      </c>
      <c r="N24" t="str">
        <f t="shared" si="5"/>
        <v>Green</v>
      </c>
    </row>
    <row r="25">
      <c r="A25" s="21">
        <v>2010.0</v>
      </c>
      <c r="B25" s="21" t="s">
        <v>660</v>
      </c>
      <c r="C25" t="s">
        <v>10224</v>
      </c>
      <c r="D25" t="s">
        <v>2335</v>
      </c>
      <c r="E25" s="21" t="s">
        <v>734</v>
      </c>
      <c r="F25" s="21" t="s">
        <v>711</v>
      </c>
      <c r="G25">
        <v>401.0</v>
      </c>
      <c r="H25">
        <v>599.0</v>
      </c>
      <c r="I25">
        <v>1008.0</v>
      </c>
      <c r="J25" s="52">
        <f t="shared" ref="J25:K25" si="27">G25/$I25</f>
        <v>0.3978174603</v>
      </c>
      <c r="K25" s="52">
        <f t="shared" si="27"/>
        <v>0.5942460317</v>
      </c>
      <c r="L25" s="55">
        <f t="shared" si="3"/>
        <v>19.64285714</v>
      </c>
      <c r="M25">
        <f t="shared" si="4"/>
        <v>198</v>
      </c>
      <c r="N25" t="str">
        <f t="shared" si="5"/>
        <v>Green</v>
      </c>
    </row>
    <row r="26">
      <c r="A26" s="21">
        <v>2010.0</v>
      </c>
      <c r="B26" s="21" t="s">
        <v>660</v>
      </c>
      <c r="C26" t="s">
        <v>10224</v>
      </c>
      <c r="D26" t="s">
        <v>2341</v>
      </c>
      <c r="E26" s="21" t="s">
        <v>734</v>
      </c>
      <c r="F26" s="21" t="s">
        <v>711</v>
      </c>
      <c r="G26">
        <v>406.0</v>
      </c>
      <c r="H26">
        <v>574.0</v>
      </c>
      <c r="I26">
        <v>991.0</v>
      </c>
      <c r="J26" s="52">
        <f t="shared" ref="J26:K26" si="28">G26/$I26</f>
        <v>0.4096871847</v>
      </c>
      <c r="K26" s="52">
        <f t="shared" si="28"/>
        <v>0.5792129162</v>
      </c>
      <c r="L26" s="55">
        <f t="shared" si="3"/>
        <v>16.95257316</v>
      </c>
      <c r="M26">
        <f t="shared" si="4"/>
        <v>168</v>
      </c>
      <c r="N26" t="str">
        <f t="shared" si="5"/>
        <v>Green</v>
      </c>
    </row>
    <row r="27">
      <c r="A27" s="21">
        <v>2010.0</v>
      </c>
      <c r="B27" s="21" t="s">
        <v>660</v>
      </c>
      <c r="C27" t="s">
        <v>10224</v>
      </c>
      <c r="D27" t="s">
        <v>1747</v>
      </c>
      <c r="E27" s="21" t="s">
        <v>734</v>
      </c>
      <c r="F27" s="21" t="s">
        <v>711</v>
      </c>
      <c r="G27">
        <v>723.0</v>
      </c>
      <c r="H27">
        <v>1327.0</v>
      </c>
      <c r="I27">
        <v>2087.0</v>
      </c>
      <c r="J27" s="52">
        <f t="shared" ref="J27:K27" si="29">G27/$I27</f>
        <v>0.3464302827</v>
      </c>
      <c r="K27" s="52">
        <f t="shared" si="29"/>
        <v>0.63584092</v>
      </c>
      <c r="L27" s="55">
        <f t="shared" si="3"/>
        <v>28.94106373</v>
      </c>
      <c r="M27">
        <f t="shared" si="4"/>
        <v>604</v>
      </c>
      <c r="N27" t="str">
        <f t="shared" si="5"/>
        <v>Green</v>
      </c>
    </row>
    <row r="28">
      <c r="A28" s="21">
        <v>2010.0</v>
      </c>
      <c r="B28" s="21" t="s">
        <v>660</v>
      </c>
      <c r="C28" t="s">
        <v>10224</v>
      </c>
      <c r="D28" t="s">
        <v>2338</v>
      </c>
      <c r="E28" s="21" t="s">
        <v>734</v>
      </c>
      <c r="F28" s="21" t="s">
        <v>711</v>
      </c>
      <c r="G28">
        <v>297.0</v>
      </c>
      <c r="H28">
        <v>699.0</v>
      </c>
      <c r="I28">
        <v>1013.0</v>
      </c>
      <c r="J28" s="52">
        <f t="shared" ref="J28:K28" si="30">G28/$I28</f>
        <v>0.2931885489</v>
      </c>
      <c r="K28" s="52">
        <f t="shared" si="30"/>
        <v>0.690029615</v>
      </c>
      <c r="L28" s="55">
        <f t="shared" si="3"/>
        <v>39.68410661</v>
      </c>
      <c r="M28">
        <f t="shared" si="4"/>
        <v>402</v>
      </c>
      <c r="N28" t="str">
        <f t="shared" si="5"/>
        <v>Green</v>
      </c>
    </row>
    <row r="29">
      <c r="A29" s="21">
        <v>2010.0</v>
      </c>
      <c r="B29" s="21" t="s">
        <v>660</v>
      </c>
      <c r="C29" t="s">
        <v>10224</v>
      </c>
      <c r="D29" t="s">
        <v>6003</v>
      </c>
      <c r="E29" s="21" t="s">
        <v>734</v>
      </c>
      <c r="F29" s="21" t="s">
        <v>711</v>
      </c>
      <c r="G29">
        <v>373.0</v>
      </c>
      <c r="H29">
        <v>444.0</v>
      </c>
      <c r="I29">
        <v>831.0</v>
      </c>
      <c r="J29" s="52">
        <f t="shared" ref="J29:K29" si="31">G29/$I29</f>
        <v>0.448856799</v>
      </c>
      <c r="K29" s="52">
        <f t="shared" si="31"/>
        <v>0.5342960289</v>
      </c>
      <c r="L29" s="55">
        <f t="shared" si="3"/>
        <v>8.543922984</v>
      </c>
      <c r="M29">
        <f t="shared" si="4"/>
        <v>71</v>
      </c>
      <c r="N29" t="str">
        <f t="shared" si="5"/>
        <v>Green</v>
      </c>
    </row>
    <row r="30">
      <c r="A30" s="21">
        <v>2010.0</v>
      </c>
      <c r="B30" s="21" t="s">
        <v>660</v>
      </c>
      <c r="C30" t="s">
        <v>10224</v>
      </c>
      <c r="D30" t="s">
        <v>4342</v>
      </c>
      <c r="E30" s="21" t="s">
        <v>734</v>
      </c>
      <c r="F30" s="21" t="s">
        <v>711</v>
      </c>
      <c r="G30">
        <v>796.0</v>
      </c>
      <c r="H30">
        <v>1605.0</v>
      </c>
      <c r="I30">
        <v>2427.0</v>
      </c>
      <c r="J30" s="52">
        <f t="shared" ref="J30:K30" si="32">G30/$I30</f>
        <v>0.3279769262</v>
      </c>
      <c r="K30" s="52">
        <f t="shared" si="32"/>
        <v>0.6613102596</v>
      </c>
      <c r="L30" s="55">
        <f t="shared" si="3"/>
        <v>33.33333333</v>
      </c>
      <c r="M30">
        <f t="shared" si="4"/>
        <v>809</v>
      </c>
      <c r="N30" t="str">
        <f t="shared" si="5"/>
        <v>Green</v>
      </c>
    </row>
    <row r="31">
      <c r="A31" s="21">
        <v>2010.0</v>
      </c>
      <c r="B31" s="21" t="s">
        <v>660</v>
      </c>
      <c r="C31" t="s">
        <v>10224</v>
      </c>
      <c r="D31" t="s">
        <v>10281</v>
      </c>
      <c r="E31" s="21" t="s">
        <v>734</v>
      </c>
      <c r="F31" s="21" t="s">
        <v>711</v>
      </c>
      <c r="G31">
        <v>732.0</v>
      </c>
      <c r="H31">
        <v>1230.0</v>
      </c>
      <c r="I31">
        <v>1992.0</v>
      </c>
      <c r="J31" s="52">
        <f t="shared" ref="J31:K31" si="33">G31/$I31</f>
        <v>0.3674698795</v>
      </c>
      <c r="K31" s="52">
        <f t="shared" si="33"/>
        <v>0.6174698795</v>
      </c>
      <c r="L31" s="55">
        <f t="shared" si="3"/>
        <v>25</v>
      </c>
      <c r="M31">
        <f t="shared" si="4"/>
        <v>498</v>
      </c>
      <c r="N31" t="str">
        <f t="shared" si="5"/>
        <v>Green</v>
      </c>
    </row>
    <row r="32">
      <c r="A32" s="21">
        <v>2010.0</v>
      </c>
      <c r="B32" s="21" t="s">
        <v>660</v>
      </c>
      <c r="C32" t="s">
        <v>10224</v>
      </c>
      <c r="D32" t="s">
        <v>10284</v>
      </c>
      <c r="E32" s="21" t="s">
        <v>734</v>
      </c>
      <c r="F32" s="21" t="s">
        <v>711</v>
      </c>
      <c r="G32">
        <v>369.0</v>
      </c>
      <c r="H32">
        <v>803.0</v>
      </c>
      <c r="I32">
        <v>1192.0</v>
      </c>
      <c r="J32" s="52">
        <f t="shared" ref="J32:K32" si="34">G32/$I32</f>
        <v>0.3095637584</v>
      </c>
      <c r="K32" s="52">
        <f t="shared" si="34"/>
        <v>0.6736577181</v>
      </c>
      <c r="L32" s="55">
        <f t="shared" si="3"/>
        <v>36.40939597</v>
      </c>
      <c r="M32">
        <f t="shared" si="4"/>
        <v>434</v>
      </c>
      <c r="N32" t="str">
        <f t="shared" si="5"/>
        <v>Green</v>
      </c>
    </row>
    <row r="33">
      <c r="A33" s="21">
        <v>2010.0</v>
      </c>
      <c r="B33" s="21" t="s">
        <v>660</v>
      </c>
      <c r="C33" t="s">
        <v>10224</v>
      </c>
      <c r="D33" t="s">
        <v>8113</v>
      </c>
      <c r="E33" s="21" t="s">
        <v>734</v>
      </c>
      <c r="F33" s="21" t="s">
        <v>711</v>
      </c>
      <c r="G33">
        <v>597.0</v>
      </c>
      <c r="H33">
        <v>1657.0</v>
      </c>
      <c r="I33">
        <v>2284.0</v>
      </c>
      <c r="J33" s="52">
        <f t="shared" ref="J33:K33" si="35">G33/$I33</f>
        <v>0.2613835377</v>
      </c>
      <c r="K33" s="52">
        <f t="shared" si="35"/>
        <v>0.7254816112</v>
      </c>
      <c r="L33" s="55">
        <f t="shared" si="3"/>
        <v>46.40980736</v>
      </c>
      <c r="M33">
        <f t="shared" si="4"/>
        <v>1060</v>
      </c>
      <c r="N33" t="str">
        <f t="shared" si="5"/>
        <v>Green</v>
      </c>
    </row>
    <row r="34">
      <c r="A34" s="21">
        <v>2010.0</v>
      </c>
      <c r="B34" s="21" t="s">
        <v>660</v>
      </c>
      <c r="C34" t="s">
        <v>10224</v>
      </c>
      <c r="D34" t="s">
        <v>6033</v>
      </c>
      <c r="E34" s="21" t="s">
        <v>734</v>
      </c>
      <c r="F34" s="21" t="s">
        <v>711</v>
      </c>
      <c r="G34">
        <v>169.0</v>
      </c>
      <c r="H34">
        <v>451.0</v>
      </c>
      <c r="I34">
        <v>630.0</v>
      </c>
      <c r="J34" s="52">
        <f t="shared" ref="J34:K34" si="36">G34/$I34</f>
        <v>0.2682539683</v>
      </c>
      <c r="K34" s="52">
        <f t="shared" si="36"/>
        <v>0.7158730159</v>
      </c>
      <c r="L34" s="55">
        <f t="shared" si="3"/>
        <v>44.76190476</v>
      </c>
      <c r="M34">
        <f t="shared" si="4"/>
        <v>282</v>
      </c>
      <c r="N34" t="str">
        <f t="shared" si="5"/>
        <v>Green</v>
      </c>
    </row>
    <row r="35">
      <c r="A35" s="21">
        <v>2010.0</v>
      </c>
      <c r="B35" s="21" t="s">
        <v>660</v>
      </c>
      <c r="C35" t="s">
        <v>10224</v>
      </c>
      <c r="D35" t="s">
        <v>10334</v>
      </c>
      <c r="E35" s="21" t="s">
        <v>734</v>
      </c>
      <c r="F35" s="21" t="s">
        <v>711</v>
      </c>
      <c r="G35">
        <v>979.0</v>
      </c>
      <c r="H35">
        <v>1726.0</v>
      </c>
      <c r="I35">
        <v>2735.0</v>
      </c>
      <c r="J35" s="52">
        <f t="shared" ref="J35:K35" si="37">G35/$I35</f>
        <v>0.357952468</v>
      </c>
      <c r="K35" s="52">
        <f t="shared" si="37"/>
        <v>0.6310786106</v>
      </c>
      <c r="L35" s="55">
        <f t="shared" si="3"/>
        <v>27.31261426</v>
      </c>
      <c r="M35">
        <f t="shared" si="4"/>
        <v>747</v>
      </c>
      <c r="N35" t="str">
        <f t="shared" si="5"/>
        <v>Green</v>
      </c>
    </row>
    <row r="36">
      <c r="A36" s="21">
        <v>2010.0</v>
      </c>
      <c r="B36" s="21" t="s">
        <v>660</v>
      </c>
      <c r="C36" t="s">
        <v>10224</v>
      </c>
      <c r="D36" t="s">
        <v>10257</v>
      </c>
      <c r="E36" s="21" t="s">
        <v>734</v>
      </c>
      <c r="F36" s="21" t="s">
        <v>711</v>
      </c>
      <c r="G36">
        <v>271.0</v>
      </c>
      <c r="H36">
        <v>651.0</v>
      </c>
      <c r="I36">
        <v>940.0</v>
      </c>
      <c r="J36" s="52">
        <f t="shared" ref="J36:K36" si="38">G36/$I36</f>
        <v>0.2882978723</v>
      </c>
      <c r="K36" s="52">
        <f t="shared" si="38"/>
        <v>0.6925531915</v>
      </c>
      <c r="L36" s="55">
        <f t="shared" si="3"/>
        <v>40.42553191</v>
      </c>
      <c r="M36">
        <f t="shared" si="4"/>
        <v>380</v>
      </c>
      <c r="N36" t="str">
        <f t="shared" si="5"/>
        <v>Green</v>
      </c>
    </row>
    <row r="37">
      <c r="A37" s="21">
        <v>2010.0</v>
      </c>
      <c r="B37" s="21" t="s">
        <v>660</v>
      </c>
      <c r="C37" t="s">
        <v>10224</v>
      </c>
      <c r="D37" s="21" t="s">
        <v>10287</v>
      </c>
      <c r="E37" s="21" t="s">
        <v>734</v>
      </c>
      <c r="F37" s="21" t="s">
        <v>711</v>
      </c>
      <c r="G37">
        <v>217.0</v>
      </c>
      <c r="H37">
        <v>491.0</v>
      </c>
      <c r="I37">
        <v>718.0</v>
      </c>
      <c r="J37" s="52">
        <f t="shared" ref="J37:K37" si="39">G37/$I37</f>
        <v>0.3022284123</v>
      </c>
      <c r="K37" s="52">
        <f t="shared" si="39"/>
        <v>0.6838440111</v>
      </c>
      <c r="L37" s="55">
        <f t="shared" si="3"/>
        <v>38.16155989</v>
      </c>
      <c r="M37">
        <f t="shared" si="4"/>
        <v>274</v>
      </c>
      <c r="N37" t="str">
        <f t="shared" si="5"/>
        <v>Green</v>
      </c>
    </row>
    <row r="38">
      <c r="A38" s="21">
        <v>2010.0</v>
      </c>
      <c r="B38" s="21" t="s">
        <v>660</v>
      </c>
      <c r="C38" t="s">
        <v>10224</v>
      </c>
      <c r="D38" t="s">
        <v>10349</v>
      </c>
      <c r="E38" s="21" t="s">
        <v>734</v>
      </c>
      <c r="F38" s="21" t="s">
        <v>711</v>
      </c>
      <c r="G38">
        <v>498.0</v>
      </c>
      <c r="H38">
        <v>985.0</v>
      </c>
      <c r="I38">
        <v>1499.0</v>
      </c>
      <c r="J38" s="52">
        <f t="shared" ref="J38:K38" si="40">G38/$I38</f>
        <v>0.332221481</v>
      </c>
      <c r="K38" s="52">
        <f t="shared" si="40"/>
        <v>0.6571047365</v>
      </c>
      <c r="L38" s="55">
        <f t="shared" si="3"/>
        <v>32.48832555</v>
      </c>
      <c r="M38">
        <f t="shared" si="4"/>
        <v>487</v>
      </c>
      <c r="N38" t="str">
        <f t="shared" si="5"/>
        <v>Green</v>
      </c>
    </row>
    <row r="39">
      <c r="A39" s="21">
        <v>2010.0</v>
      </c>
      <c r="B39" s="21" t="s">
        <v>660</v>
      </c>
      <c r="C39" t="s">
        <v>10224</v>
      </c>
      <c r="D39" t="s">
        <v>10329</v>
      </c>
      <c r="E39" s="21" t="s">
        <v>734</v>
      </c>
      <c r="F39" s="21" t="s">
        <v>711</v>
      </c>
      <c r="G39">
        <v>917.0</v>
      </c>
      <c r="H39">
        <v>2035.0</v>
      </c>
      <c r="I39">
        <v>2986.0</v>
      </c>
      <c r="J39" s="52">
        <f t="shared" ref="J39:K39" si="41">G39/$I39</f>
        <v>0.3070997991</v>
      </c>
      <c r="K39" s="52">
        <f t="shared" si="41"/>
        <v>0.6815137307</v>
      </c>
      <c r="L39" s="55">
        <f t="shared" si="3"/>
        <v>37.44139317</v>
      </c>
      <c r="M39">
        <f t="shared" si="4"/>
        <v>1118</v>
      </c>
      <c r="N39" t="str">
        <f t="shared" si="5"/>
        <v>Green</v>
      </c>
    </row>
    <row r="40">
      <c r="A40" s="21">
        <v>2010.0</v>
      </c>
      <c r="B40" s="21" t="s">
        <v>660</v>
      </c>
      <c r="C40" t="s">
        <v>10224</v>
      </c>
      <c r="D40" t="s">
        <v>10260</v>
      </c>
      <c r="E40" s="21" t="s">
        <v>734</v>
      </c>
      <c r="F40" s="21" t="s">
        <v>711</v>
      </c>
      <c r="G40">
        <v>953.0</v>
      </c>
      <c r="H40">
        <v>2006.0</v>
      </c>
      <c r="I40">
        <v>2995.0</v>
      </c>
      <c r="J40" s="52">
        <f t="shared" ref="J40:K40" si="42">G40/$I40</f>
        <v>0.318196995</v>
      </c>
      <c r="K40" s="52">
        <f t="shared" si="42"/>
        <v>0.6697829716</v>
      </c>
      <c r="L40" s="55">
        <f t="shared" si="3"/>
        <v>35.15859766</v>
      </c>
      <c r="M40">
        <f t="shared" si="4"/>
        <v>1053</v>
      </c>
      <c r="N40" t="str">
        <f t="shared" si="5"/>
        <v>Green</v>
      </c>
    </row>
    <row r="41">
      <c r="A41" s="21">
        <v>2010.0</v>
      </c>
      <c r="B41" s="21" t="s">
        <v>660</v>
      </c>
      <c r="C41" t="s">
        <v>10224</v>
      </c>
      <c r="D41" t="s">
        <v>10266</v>
      </c>
      <c r="E41" s="21" t="s">
        <v>734</v>
      </c>
      <c r="F41" s="21" t="s">
        <v>711</v>
      </c>
      <c r="G41">
        <v>429.0</v>
      </c>
      <c r="H41">
        <v>899.0</v>
      </c>
      <c r="I41">
        <v>1347.0</v>
      </c>
      <c r="J41" s="52">
        <f t="shared" ref="J41:K41" si="43">G41/$I41</f>
        <v>0.3184855234</v>
      </c>
      <c r="K41" s="52">
        <f t="shared" si="43"/>
        <v>0.6674090572</v>
      </c>
      <c r="L41" s="55">
        <f t="shared" si="3"/>
        <v>34.89235338</v>
      </c>
      <c r="M41">
        <f t="shared" si="4"/>
        <v>470</v>
      </c>
      <c r="N41" t="str">
        <f t="shared" si="5"/>
        <v>Green</v>
      </c>
    </row>
    <row r="42">
      <c r="A42" s="21">
        <v>2010.0</v>
      </c>
      <c r="B42" s="21" t="s">
        <v>660</v>
      </c>
      <c r="C42" t="s">
        <v>10224</v>
      </c>
      <c r="D42" t="s">
        <v>10263</v>
      </c>
      <c r="E42" s="21" t="s">
        <v>734</v>
      </c>
      <c r="F42" s="21" t="s">
        <v>711</v>
      </c>
      <c r="G42">
        <v>565.0</v>
      </c>
      <c r="H42">
        <v>1151.0</v>
      </c>
      <c r="I42">
        <v>1752.0</v>
      </c>
      <c r="J42" s="52">
        <f t="shared" ref="J42:K42" si="44">G42/$I42</f>
        <v>0.3224885845</v>
      </c>
      <c r="K42" s="52">
        <f t="shared" si="44"/>
        <v>0.6569634703</v>
      </c>
      <c r="L42" s="55">
        <f t="shared" si="3"/>
        <v>33.44748858</v>
      </c>
      <c r="M42">
        <f t="shared" si="4"/>
        <v>586</v>
      </c>
      <c r="N42" t="str">
        <f t="shared" si="5"/>
        <v>Green</v>
      </c>
    </row>
    <row r="43">
      <c r="A43" s="21">
        <v>2010.0</v>
      </c>
      <c r="B43" s="21" t="s">
        <v>660</v>
      </c>
      <c r="C43" t="s">
        <v>10224</v>
      </c>
      <c r="D43" t="s">
        <v>10339</v>
      </c>
      <c r="E43" s="21" t="s">
        <v>734</v>
      </c>
      <c r="F43" s="21" t="s">
        <v>711</v>
      </c>
      <c r="G43">
        <v>951.0</v>
      </c>
      <c r="H43">
        <v>1950.0</v>
      </c>
      <c r="I43">
        <v>2945.0</v>
      </c>
      <c r="J43" s="52">
        <f t="shared" ref="J43:K43" si="45">G43/$I43</f>
        <v>0.3229202037</v>
      </c>
      <c r="K43" s="52">
        <f t="shared" si="45"/>
        <v>0.662139219</v>
      </c>
      <c r="L43" s="55">
        <f t="shared" si="3"/>
        <v>33.92190153</v>
      </c>
      <c r="M43">
        <f t="shared" si="4"/>
        <v>999</v>
      </c>
      <c r="N43" t="str">
        <f t="shared" si="5"/>
        <v>Green</v>
      </c>
    </row>
    <row r="44">
      <c r="A44" s="21">
        <v>2010.0</v>
      </c>
      <c r="B44" s="21" t="s">
        <v>660</v>
      </c>
      <c r="C44" t="s">
        <v>10224</v>
      </c>
      <c r="D44" t="s">
        <v>10314</v>
      </c>
      <c r="E44" s="21" t="s">
        <v>734</v>
      </c>
      <c r="F44" s="21" t="s">
        <v>711</v>
      </c>
      <c r="G44">
        <v>240.0</v>
      </c>
      <c r="H44">
        <v>306.0</v>
      </c>
      <c r="I44">
        <v>558.0</v>
      </c>
      <c r="J44" s="52">
        <f t="shared" ref="J44:K44" si="46">G44/$I44</f>
        <v>0.4301075269</v>
      </c>
      <c r="K44" s="52">
        <f t="shared" si="46"/>
        <v>0.5483870968</v>
      </c>
      <c r="L44" s="55">
        <f t="shared" si="3"/>
        <v>11.82795699</v>
      </c>
      <c r="M44">
        <f t="shared" si="4"/>
        <v>66</v>
      </c>
      <c r="N44" t="str">
        <f t="shared" si="5"/>
        <v>Green</v>
      </c>
    </row>
    <row r="45">
      <c r="A45" s="21">
        <v>2010.0</v>
      </c>
      <c r="B45" s="21" t="s">
        <v>660</v>
      </c>
      <c r="C45" t="s">
        <v>10224</v>
      </c>
      <c r="D45" t="s">
        <v>731</v>
      </c>
      <c r="E45" s="21" t="s">
        <v>734</v>
      </c>
      <c r="F45" s="21" t="s">
        <v>711</v>
      </c>
      <c r="G45">
        <v>860.0</v>
      </c>
      <c r="H45">
        <v>1517.0</v>
      </c>
      <c r="I45">
        <v>2403.0</v>
      </c>
      <c r="J45" s="52">
        <f t="shared" ref="J45:K45" si="47">G45/$I45</f>
        <v>0.3578859759</v>
      </c>
      <c r="K45" s="52">
        <f t="shared" si="47"/>
        <v>0.6312942156</v>
      </c>
      <c r="L45" s="55">
        <f t="shared" si="3"/>
        <v>27.34082397</v>
      </c>
      <c r="M45">
        <f t="shared" si="4"/>
        <v>657</v>
      </c>
      <c r="N45" t="str">
        <f t="shared" si="5"/>
        <v>Green</v>
      </c>
    </row>
    <row r="46">
      <c r="A46" s="21">
        <v>2010.0</v>
      </c>
      <c r="B46" s="21" t="s">
        <v>660</v>
      </c>
      <c r="C46" t="s">
        <v>10224</v>
      </c>
      <c r="D46" t="s">
        <v>2854</v>
      </c>
      <c r="E46" s="21" t="s">
        <v>734</v>
      </c>
      <c r="F46" s="21" t="s">
        <v>711</v>
      </c>
      <c r="G46">
        <v>291.0</v>
      </c>
      <c r="H46">
        <v>790.0</v>
      </c>
      <c r="I46">
        <v>1102.0</v>
      </c>
      <c r="J46" s="52">
        <f t="shared" ref="J46:K46" si="48">G46/$I46</f>
        <v>0.2640653358</v>
      </c>
      <c r="K46" s="52">
        <f t="shared" si="48"/>
        <v>0.7168784029</v>
      </c>
      <c r="L46" s="55">
        <f t="shared" si="3"/>
        <v>45.28130672</v>
      </c>
      <c r="M46">
        <f t="shared" si="4"/>
        <v>499</v>
      </c>
      <c r="N46" t="str">
        <f t="shared" si="5"/>
        <v>Green</v>
      </c>
    </row>
    <row r="47">
      <c r="A47" s="21">
        <v>2010.0</v>
      </c>
      <c r="B47" s="21" t="s">
        <v>660</v>
      </c>
      <c r="C47" t="s">
        <v>10224</v>
      </c>
      <c r="D47" t="s">
        <v>10305</v>
      </c>
      <c r="E47" s="21" t="s">
        <v>734</v>
      </c>
      <c r="F47" s="21" t="s">
        <v>711</v>
      </c>
      <c r="G47">
        <v>335.0</v>
      </c>
      <c r="H47">
        <v>592.0</v>
      </c>
      <c r="I47">
        <v>970.0</v>
      </c>
      <c r="J47" s="52">
        <f t="shared" ref="J47:K47" si="49">G47/$I47</f>
        <v>0.3453608247</v>
      </c>
      <c r="K47" s="52">
        <f t="shared" si="49"/>
        <v>0.6103092784</v>
      </c>
      <c r="L47" s="55">
        <f t="shared" si="3"/>
        <v>26.49484536</v>
      </c>
      <c r="M47">
        <f t="shared" si="4"/>
        <v>257</v>
      </c>
      <c r="N47" t="str">
        <f t="shared" si="5"/>
        <v>Green</v>
      </c>
    </row>
    <row r="48">
      <c r="A48" s="21">
        <v>2010.0</v>
      </c>
      <c r="B48" s="21" t="s">
        <v>660</v>
      </c>
      <c r="C48" t="s">
        <v>10224</v>
      </c>
      <c r="D48" t="s">
        <v>10308</v>
      </c>
      <c r="E48" s="21" t="s">
        <v>734</v>
      </c>
      <c r="F48" s="21" t="s">
        <v>711</v>
      </c>
      <c r="G48">
        <v>303.0</v>
      </c>
      <c r="H48">
        <v>645.0</v>
      </c>
      <c r="I48">
        <v>969.0</v>
      </c>
      <c r="J48" s="52">
        <f t="shared" ref="J48:K48" si="50">G48/$I48</f>
        <v>0.3126934985</v>
      </c>
      <c r="K48" s="52">
        <f t="shared" si="50"/>
        <v>0.6656346749</v>
      </c>
      <c r="L48" s="55">
        <f t="shared" si="3"/>
        <v>35.29411765</v>
      </c>
      <c r="M48">
        <f t="shared" si="4"/>
        <v>342</v>
      </c>
      <c r="N48" t="str">
        <f t="shared" si="5"/>
        <v>Green</v>
      </c>
    </row>
    <row r="49">
      <c r="A49" s="21">
        <v>2010.0</v>
      </c>
      <c r="B49" s="21" t="s">
        <v>660</v>
      </c>
      <c r="C49" t="s">
        <v>10224</v>
      </c>
      <c r="D49" t="s">
        <v>10317</v>
      </c>
      <c r="E49" s="21" t="s">
        <v>734</v>
      </c>
      <c r="F49" s="21" t="s">
        <v>711</v>
      </c>
      <c r="G49">
        <v>447.0</v>
      </c>
      <c r="H49">
        <v>908.0</v>
      </c>
      <c r="I49">
        <v>1389.0</v>
      </c>
      <c r="J49" s="52">
        <f t="shared" ref="J49:K49" si="51">G49/$I49</f>
        <v>0.3218142549</v>
      </c>
      <c r="K49" s="52">
        <f t="shared" si="51"/>
        <v>0.6537077034</v>
      </c>
      <c r="L49" s="55">
        <f t="shared" si="3"/>
        <v>33.18934485</v>
      </c>
      <c r="M49">
        <f t="shared" si="4"/>
        <v>461</v>
      </c>
      <c r="N49" t="str">
        <f t="shared" si="5"/>
        <v>Green</v>
      </c>
    </row>
    <row r="50">
      <c r="A50" s="21">
        <v>2010.0</v>
      </c>
      <c r="B50" s="21" t="s">
        <v>660</v>
      </c>
      <c r="C50" t="s">
        <v>10224</v>
      </c>
      <c r="D50" t="s">
        <v>4358</v>
      </c>
      <c r="E50" s="21" t="s">
        <v>734</v>
      </c>
      <c r="F50" s="21" t="s">
        <v>711</v>
      </c>
      <c r="G50">
        <v>677.0</v>
      </c>
      <c r="H50">
        <v>1183.0</v>
      </c>
      <c r="I50">
        <v>1879.0</v>
      </c>
      <c r="J50" s="52">
        <f t="shared" ref="J50:K50" si="52">G50/$I50</f>
        <v>0.3602980309</v>
      </c>
      <c r="K50" s="52">
        <f t="shared" si="52"/>
        <v>0.6295902076</v>
      </c>
      <c r="L50" s="55">
        <f t="shared" si="3"/>
        <v>26.92921767</v>
      </c>
      <c r="M50">
        <f t="shared" si="4"/>
        <v>506</v>
      </c>
      <c r="N50" t="str">
        <f t="shared" si="5"/>
        <v>Green</v>
      </c>
    </row>
    <row r="51">
      <c r="A51" s="21">
        <v>2010.0</v>
      </c>
      <c r="B51" s="21" t="s">
        <v>660</v>
      </c>
      <c r="C51" t="s">
        <v>10224</v>
      </c>
      <c r="D51" t="s">
        <v>10324</v>
      </c>
      <c r="E51" s="21" t="s">
        <v>734</v>
      </c>
      <c r="F51" s="21" t="s">
        <v>711</v>
      </c>
      <c r="G51">
        <v>1018.0</v>
      </c>
      <c r="H51">
        <v>1710.0</v>
      </c>
      <c r="I51">
        <v>2770.0</v>
      </c>
      <c r="J51" s="52">
        <f t="shared" ref="J51:K51" si="53">G51/$I51</f>
        <v>0.3675090253</v>
      </c>
      <c r="K51" s="52">
        <f t="shared" si="53"/>
        <v>0.6173285199</v>
      </c>
      <c r="L51" s="55">
        <f t="shared" si="3"/>
        <v>24.98194946</v>
      </c>
      <c r="M51">
        <f t="shared" si="4"/>
        <v>692</v>
      </c>
      <c r="N51" t="str">
        <f t="shared" si="5"/>
        <v>Green</v>
      </c>
    </row>
    <row r="52">
      <c r="A52" s="21">
        <v>2010.0</v>
      </c>
      <c r="B52" s="21" t="s">
        <v>660</v>
      </c>
      <c r="C52" t="s">
        <v>10224</v>
      </c>
      <c r="D52" t="s">
        <v>5749</v>
      </c>
      <c r="E52" s="21" t="s">
        <v>734</v>
      </c>
      <c r="F52" s="21" t="s">
        <v>711</v>
      </c>
      <c r="G52">
        <v>824.0</v>
      </c>
      <c r="H52">
        <v>1405.0</v>
      </c>
      <c r="I52">
        <v>2260.0</v>
      </c>
      <c r="J52" s="52">
        <f t="shared" ref="J52:K52" si="54">G52/$I52</f>
        <v>0.3646017699</v>
      </c>
      <c r="K52" s="52">
        <f t="shared" si="54"/>
        <v>0.6216814159</v>
      </c>
      <c r="L52" s="55">
        <f t="shared" si="3"/>
        <v>25.7079646</v>
      </c>
      <c r="M52">
        <f t="shared" si="4"/>
        <v>581</v>
      </c>
      <c r="N52" t="str">
        <f t="shared" si="5"/>
        <v>Green</v>
      </c>
    </row>
    <row r="53">
      <c r="A53" s="21">
        <v>2010.0</v>
      </c>
      <c r="B53" s="21" t="s">
        <v>660</v>
      </c>
      <c r="C53" t="s">
        <v>10224</v>
      </c>
      <c r="D53" t="s">
        <v>6262</v>
      </c>
      <c r="E53" s="21" t="s">
        <v>734</v>
      </c>
      <c r="F53" s="21" t="s">
        <v>711</v>
      </c>
      <c r="G53">
        <v>661.0</v>
      </c>
      <c r="H53">
        <v>1469.0</v>
      </c>
      <c r="I53">
        <v>2152.0</v>
      </c>
      <c r="J53" s="52">
        <f t="shared" ref="J53:K53" si="55">G53/$I53</f>
        <v>0.3071561338</v>
      </c>
      <c r="K53" s="52">
        <f t="shared" si="55"/>
        <v>0.6826208178</v>
      </c>
      <c r="L53" s="55">
        <f t="shared" si="3"/>
        <v>37.5464684</v>
      </c>
      <c r="M53">
        <f t="shared" si="4"/>
        <v>808</v>
      </c>
      <c r="N53" t="str">
        <f t="shared" si="5"/>
        <v>Green</v>
      </c>
    </row>
    <row r="54">
      <c r="A54" s="21">
        <v>2010.0</v>
      </c>
      <c r="B54" s="21" t="s">
        <v>660</v>
      </c>
      <c r="C54" t="s">
        <v>10224</v>
      </c>
      <c r="D54" t="s">
        <v>10269</v>
      </c>
      <c r="E54" s="21" t="s">
        <v>734</v>
      </c>
      <c r="F54" s="21" t="s">
        <v>711</v>
      </c>
      <c r="G54">
        <v>1203.0</v>
      </c>
      <c r="H54">
        <v>2272.0</v>
      </c>
      <c r="I54">
        <v>3517.0</v>
      </c>
      <c r="J54" s="52">
        <f t="shared" ref="J54:K54" si="56">G54/$I54</f>
        <v>0.342052886</v>
      </c>
      <c r="K54" s="52">
        <f t="shared" si="56"/>
        <v>0.646005118</v>
      </c>
      <c r="L54" s="55">
        <f t="shared" si="3"/>
        <v>30.3952232</v>
      </c>
      <c r="M54">
        <f t="shared" si="4"/>
        <v>1069</v>
      </c>
      <c r="N54" t="str">
        <f t="shared" si="5"/>
        <v>Green</v>
      </c>
    </row>
    <row r="55">
      <c r="A55" s="21">
        <v>2010.0</v>
      </c>
      <c r="B55" s="21" t="s">
        <v>660</v>
      </c>
      <c r="C55" t="s">
        <v>10224</v>
      </c>
      <c r="D55" t="s">
        <v>10311</v>
      </c>
      <c r="E55" s="21" t="s">
        <v>734</v>
      </c>
      <c r="F55" s="21" t="s">
        <v>711</v>
      </c>
      <c r="G55">
        <v>456.0</v>
      </c>
      <c r="H55">
        <v>547.0</v>
      </c>
      <c r="I55">
        <v>1020.0</v>
      </c>
      <c r="J55" s="52">
        <f t="shared" ref="J55:K55" si="57">G55/$I55</f>
        <v>0.4470588235</v>
      </c>
      <c r="K55" s="52">
        <f t="shared" si="57"/>
        <v>0.5362745098</v>
      </c>
      <c r="L55" s="55">
        <f t="shared" si="3"/>
        <v>8.921568627</v>
      </c>
      <c r="M55">
        <f t="shared" si="4"/>
        <v>91</v>
      </c>
      <c r="N55" t="str">
        <f t="shared" si="5"/>
        <v>Green</v>
      </c>
    </row>
    <row r="56">
      <c r="A56" s="21">
        <v>2010.0</v>
      </c>
      <c r="B56" s="21" t="s">
        <v>660</v>
      </c>
      <c r="C56" t="s">
        <v>10224</v>
      </c>
      <c r="D56" t="s">
        <v>10246</v>
      </c>
      <c r="E56" s="21" t="s">
        <v>734</v>
      </c>
      <c r="F56" s="21" t="s">
        <v>711</v>
      </c>
      <c r="G56">
        <v>1266.0</v>
      </c>
      <c r="H56">
        <v>2192.0</v>
      </c>
      <c r="I56">
        <v>3506.0</v>
      </c>
      <c r="J56" s="52">
        <f t="shared" ref="J56:K56" si="58">G56/$I56</f>
        <v>0.3610952653</v>
      </c>
      <c r="K56" s="52">
        <f t="shared" si="58"/>
        <v>0.625213919</v>
      </c>
      <c r="L56" s="55">
        <f t="shared" si="3"/>
        <v>26.41186537</v>
      </c>
      <c r="M56">
        <f t="shared" si="4"/>
        <v>926</v>
      </c>
      <c r="N56" t="str">
        <f t="shared" si="5"/>
        <v>Green</v>
      </c>
    </row>
    <row r="57">
      <c r="A57" s="21">
        <v>2010.0</v>
      </c>
      <c r="B57" s="21" t="s">
        <v>660</v>
      </c>
      <c r="C57" t="s">
        <v>10224</v>
      </c>
      <c r="D57" t="s">
        <v>737</v>
      </c>
      <c r="E57" s="21" t="s">
        <v>734</v>
      </c>
      <c r="F57" s="21" t="s">
        <v>711</v>
      </c>
      <c r="G57">
        <v>758.0</v>
      </c>
      <c r="H57">
        <v>1810.0</v>
      </c>
      <c r="I57">
        <v>2603.0</v>
      </c>
      <c r="J57" s="52">
        <f t="shared" ref="J57:K57" si="59">G57/$I57</f>
        <v>0.2912024587</v>
      </c>
      <c r="K57" s="52">
        <f t="shared" si="59"/>
        <v>0.6953515175</v>
      </c>
      <c r="L57" s="55">
        <f t="shared" si="3"/>
        <v>40.41490588</v>
      </c>
      <c r="M57">
        <f t="shared" si="4"/>
        <v>1052</v>
      </c>
      <c r="N57" t="str">
        <f t="shared" si="5"/>
        <v>Green</v>
      </c>
    </row>
    <row r="58">
      <c r="A58" s="21">
        <v>2010.0</v>
      </c>
      <c r="B58" s="21" t="s">
        <v>660</v>
      </c>
      <c r="C58" t="s">
        <v>10224</v>
      </c>
      <c r="D58" t="s">
        <v>10292</v>
      </c>
      <c r="E58" s="21" t="s">
        <v>734</v>
      </c>
      <c r="F58" s="21" t="s">
        <v>711</v>
      </c>
      <c r="G58">
        <v>460.0</v>
      </c>
      <c r="H58">
        <v>833.0</v>
      </c>
      <c r="I58">
        <v>1326.0</v>
      </c>
      <c r="J58" s="52">
        <f t="shared" ref="J58:K58" si="60">G58/$I58</f>
        <v>0.346907994</v>
      </c>
      <c r="K58" s="52">
        <f t="shared" si="60"/>
        <v>0.6282051282</v>
      </c>
      <c r="L58" s="55">
        <f t="shared" si="3"/>
        <v>28.12971342</v>
      </c>
      <c r="M58">
        <f t="shared" si="4"/>
        <v>373</v>
      </c>
      <c r="N58" t="str">
        <f t="shared" si="5"/>
        <v>Green</v>
      </c>
    </row>
    <row r="59">
      <c r="A59" s="21">
        <v>2010.0</v>
      </c>
      <c r="B59" s="21" t="s">
        <v>660</v>
      </c>
      <c r="C59" t="s">
        <v>10224</v>
      </c>
      <c r="D59" t="s">
        <v>10275</v>
      </c>
      <c r="E59" s="21" t="s">
        <v>734</v>
      </c>
      <c r="F59" s="21" t="s">
        <v>711</v>
      </c>
      <c r="G59">
        <v>824.0</v>
      </c>
      <c r="H59">
        <v>1651.0</v>
      </c>
      <c r="I59">
        <v>2511.0</v>
      </c>
      <c r="J59" s="52">
        <f t="shared" ref="J59:K59" si="61">G59/$I59</f>
        <v>0.3281561131</v>
      </c>
      <c r="K59" s="52">
        <f t="shared" si="61"/>
        <v>0.6575069693</v>
      </c>
      <c r="L59" s="55">
        <f t="shared" si="3"/>
        <v>32.93508562</v>
      </c>
      <c r="M59">
        <f t="shared" si="4"/>
        <v>827</v>
      </c>
      <c r="N59" t="str">
        <f t="shared" si="5"/>
        <v>Green</v>
      </c>
    </row>
    <row r="60">
      <c r="A60" s="21">
        <v>2010.0</v>
      </c>
      <c r="B60" s="21" t="s">
        <v>660</v>
      </c>
      <c r="C60" t="s">
        <v>10224</v>
      </c>
      <c r="D60" t="s">
        <v>10278</v>
      </c>
      <c r="E60" s="21" t="s">
        <v>734</v>
      </c>
      <c r="F60" s="21" t="s">
        <v>711</v>
      </c>
      <c r="G60">
        <v>632.0</v>
      </c>
      <c r="H60">
        <v>1329.0</v>
      </c>
      <c r="I60">
        <v>1993.0</v>
      </c>
      <c r="J60" s="52">
        <f t="shared" ref="J60:K60" si="62">G60/$I60</f>
        <v>0.3171098846</v>
      </c>
      <c r="K60" s="52">
        <f t="shared" si="62"/>
        <v>0.6668339187</v>
      </c>
      <c r="L60" s="55">
        <f t="shared" si="3"/>
        <v>34.97240341</v>
      </c>
      <c r="M60">
        <f t="shared" si="4"/>
        <v>697</v>
      </c>
      <c r="N60" t="str">
        <f t="shared" si="5"/>
        <v>Green</v>
      </c>
    </row>
    <row r="61">
      <c r="A61" s="21">
        <v>2010.0</v>
      </c>
      <c r="B61" s="21" t="s">
        <v>660</v>
      </c>
      <c r="C61" t="s">
        <v>10224</v>
      </c>
      <c r="D61" t="s">
        <v>10344</v>
      </c>
      <c r="E61" s="21" t="s">
        <v>734</v>
      </c>
      <c r="F61" s="21" t="s">
        <v>711</v>
      </c>
      <c r="G61">
        <v>736.0</v>
      </c>
      <c r="H61">
        <v>1419.0</v>
      </c>
      <c r="I61">
        <v>2192.0</v>
      </c>
      <c r="J61" s="52">
        <f t="shared" ref="J61:K61" si="63">G61/$I61</f>
        <v>0.3357664234</v>
      </c>
      <c r="K61" s="52">
        <f t="shared" si="63"/>
        <v>0.6473540146</v>
      </c>
      <c r="L61" s="55">
        <f t="shared" si="3"/>
        <v>31.15875912</v>
      </c>
      <c r="M61">
        <f t="shared" si="4"/>
        <v>683</v>
      </c>
      <c r="N61" t="str">
        <f t="shared" si="5"/>
        <v>Green</v>
      </c>
    </row>
    <row r="62">
      <c r="A62" s="21">
        <v>2010.0</v>
      </c>
      <c r="B62" s="21" t="s">
        <v>660</v>
      </c>
      <c r="C62" t="s">
        <v>10224</v>
      </c>
      <c r="D62" t="s">
        <v>10249</v>
      </c>
      <c r="E62" s="21" t="s">
        <v>734</v>
      </c>
      <c r="F62" s="21" t="s">
        <v>711</v>
      </c>
      <c r="G62">
        <v>460.0</v>
      </c>
      <c r="H62">
        <v>914.0</v>
      </c>
      <c r="I62">
        <v>1391.0</v>
      </c>
      <c r="J62" s="52">
        <f t="shared" ref="J62:K62" si="64">G62/$I62</f>
        <v>0.33069734</v>
      </c>
      <c r="K62" s="52">
        <f t="shared" si="64"/>
        <v>0.6570812365</v>
      </c>
      <c r="L62" s="55">
        <f t="shared" si="3"/>
        <v>32.63838965</v>
      </c>
      <c r="M62">
        <f t="shared" si="4"/>
        <v>454</v>
      </c>
      <c r="N62" t="str">
        <f t="shared" si="5"/>
        <v>Green</v>
      </c>
    </row>
    <row r="63">
      <c r="A63" s="21">
        <v>2010.0</v>
      </c>
      <c r="B63" s="21" t="s">
        <v>660</v>
      </c>
      <c r="C63" t="s">
        <v>10224</v>
      </c>
      <c r="D63" t="s">
        <v>872</v>
      </c>
      <c r="E63" s="21" t="s">
        <v>734</v>
      </c>
      <c r="F63" s="21" t="s">
        <v>711</v>
      </c>
      <c r="G63">
        <v>761.0</v>
      </c>
      <c r="H63">
        <v>1816.0</v>
      </c>
      <c r="I63">
        <v>2623.0</v>
      </c>
      <c r="J63" s="52">
        <f t="shared" ref="J63:K63" si="65">G63/$I63</f>
        <v>0.2901258101</v>
      </c>
      <c r="K63" s="52">
        <f t="shared" si="65"/>
        <v>0.6923370187</v>
      </c>
      <c r="L63" s="55">
        <f t="shared" si="3"/>
        <v>40.22112085</v>
      </c>
      <c r="M63">
        <f t="shared" si="4"/>
        <v>1055</v>
      </c>
      <c r="N63" t="str">
        <f t="shared" si="5"/>
        <v>Green</v>
      </c>
    </row>
    <row r="64">
      <c r="A64" s="21">
        <v>2010.0</v>
      </c>
      <c r="B64" s="21" t="s">
        <v>660</v>
      </c>
      <c r="C64" t="s">
        <v>10224</v>
      </c>
      <c r="D64" t="s">
        <v>10235</v>
      </c>
      <c r="E64" s="21" t="s">
        <v>734</v>
      </c>
      <c r="F64" s="21" t="s">
        <v>711</v>
      </c>
      <c r="G64">
        <v>977.0</v>
      </c>
      <c r="H64">
        <v>1784.0</v>
      </c>
      <c r="I64">
        <v>2797.0</v>
      </c>
      <c r="J64" s="52">
        <f t="shared" ref="J64:K64" si="66">G64/$I64</f>
        <v>0.3493028245</v>
      </c>
      <c r="K64" s="52">
        <f t="shared" si="66"/>
        <v>0.6378262424</v>
      </c>
      <c r="L64" s="55">
        <f t="shared" si="3"/>
        <v>28.85234179</v>
      </c>
      <c r="M64">
        <f t="shared" si="4"/>
        <v>807</v>
      </c>
      <c r="N64" t="str">
        <f t="shared" si="5"/>
        <v>Green</v>
      </c>
    </row>
    <row r="65">
      <c r="A65" s="21">
        <v>2010.0</v>
      </c>
      <c r="B65" s="21" t="s">
        <v>660</v>
      </c>
      <c r="C65" t="s">
        <v>10224</v>
      </c>
      <c r="D65" t="s">
        <v>10232</v>
      </c>
      <c r="E65" s="21" t="s">
        <v>734</v>
      </c>
      <c r="F65" s="21" t="s">
        <v>711</v>
      </c>
      <c r="G65">
        <v>1039.0</v>
      </c>
      <c r="H65">
        <v>2153.0</v>
      </c>
      <c r="I65">
        <v>3237.0</v>
      </c>
      <c r="J65" s="52">
        <f t="shared" ref="J65:K65" si="67">G65/$I65</f>
        <v>0.3209762125</v>
      </c>
      <c r="K65" s="52">
        <f t="shared" si="67"/>
        <v>0.6651220266</v>
      </c>
      <c r="L65" s="55">
        <f t="shared" si="3"/>
        <v>34.4145814</v>
      </c>
      <c r="M65">
        <f t="shared" si="4"/>
        <v>1114</v>
      </c>
      <c r="N65" t="str">
        <f t="shared" si="5"/>
        <v>Green</v>
      </c>
    </row>
    <row r="66">
      <c r="A66" s="21">
        <v>2010.0</v>
      </c>
      <c r="B66" s="21" t="s">
        <v>660</v>
      </c>
      <c r="C66" t="s">
        <v>10224</v>
      </c>
      <c r="D66" t="s">
        <v>10252</v>
      </c>
      <c r="E66" s="21" t="s">
        <v>734</v>
      </c>
      <c r="F66" s="21" t="s">
        <v>711</v>
      </c>
      <c r="G66">
        <v>389.0</v>
      </c>
      <c r="H66">
        <v>848.0</v>
      </c>
      <c r="I66">
        <v>1260.0</v>
      </c>
      <c r="J66" s="52">
        <f t="shared" ref="J66:K66" si="68">G66/$I66</f>
        <v>0.3087301587</v>
      </c>
      <c r="K66" s="52">
        <f t="shared" si="68"/>
        <v>0.673015873</v>
      </c>
      <c r="L66" s="55">
        <f t="shared" si="3"/>
        <v>36.42857143</v>
      </c>
      <c r="M66">
        <f t="shared" si="4"/>
        <v>459</v>
      </c>
      <c r="N66" t="str">
        <f t="shared" si="5"/>
        <v>Green</v>
      </c>
    </row>
    <row r="67">
      <c r="A67" s="21">
        <v>2010.0</v>
      </c>
      <c r="B67" s="21" t="s">
        <v>660</v>
      </c>
      <c r="C67" t="s">
        <v>10224</v>
      </c>
      <c r="D67" s="21" t="s">
        <v>10229</v>
      </c>
      <c r="E67" s="21" t="s">
        <v>734</v>
      </c>
      <c r="F67" s="21" t="s">
        <v>711</v>
      </c>
      <c r="G67">
        <v>972.0</v>
      </c>
      <c r="H67">
        <v>1995.0</v>
      </c>
      <c r="I67">
        <v>3006.0</v>
      </c>
      <c r="J67" s="52">
        <f t="shared" ref="J67:K67" si="69">G67/$I67</f>
        <v>0.3233532934</v>
      </c>
      <c r="K67" s="52">
        <f t="shared" si="69"/>
        <v>0.6636726547</v>
      </c>
      <c r="L67" s="55">
        <f t="shared" si="3"/>
        <v>34.03193613</v>
      </c>
      <c r="M67">
        <f t="shared" si="4"/>
        <v>1023</v>
      </c>
      <c r="N67" t="str">
        <f t="shared" si="5"/>
        <v>Green</v>
      </c>
    </row>
    <row r="68">
      <c r="A68" s="21">
        <v>2010.0</v>
      </c>
      <c r="B68" s="21" t="s">
        <v>660</v>
      </c>
      <c r="C68" t="s">
        <v>10224</v>
      </c>
      <c r="D68" s="21" t="s">
        <v>10272</v>
      </c>
      <c r="E68" s="21" t="s">
        <v>734</v>
      </c>
      <c r="F68" s="21" t="s">
        <v>711</v>
      </c>
      <c r="G68">
        <v>422.0</v>
      </c>
      <c r="H68">
        <v>488.0</v>
      </c>
      <c r="I68">
        <v>926.0</v>
      </c>
      <c r="J68" s="52">
        <f t="shared" ref="J68:K68" si="70">G68/$I68</f>
        <v>0.4557235421</v>
      </c>
      <c r="K68" s="52">
        <f t="shared" si="70"/>
        <v>0.5269978402</v>
      </c>
      <c r="L68" s="55">
        <f t="shared" si="3"/>
        <v>7.127429806</v>
      </c>
      <c r="M68">
        <f t="shared" si="4"/>
        <v>66</v>
      </c>
      <c r="N68" t="str">
        <f t="shared" si="5"/>
        <v>Green</v>
      </c>
    </row>
    <row r="69">
      <c r="A69" s="21">
        <v>2010.0</v>
      </c>
      <c r="B69" s="21" t="s">
        <v>660</v>
      </c>
      <c r="C69" t="s">
        <v>10357</v>
      </c>
      <c r="D69" t="s">
        <v>10393</v>
      </c>
      <c r="E69" s="21" t="s">
        <v>734</v>
      </c>
      <c r="F69" s="21" t="s">
        <v>711</v>
      </c>
      <c r="G69">
        <v>277.0</v>
      </c>
      <c r="H69">
        <v>651.0</v>
      </c>
      <c r="I69">
        <v>949.0</v>
      </c>
      <c r="J69" s="52">
        <f t="shared" ref="J69:K69" si="71">G69/$I69</f>
        <v>0.291886196</v>
      </c>
      <c r="K69" s="52">
        <f t="shared" si="71"/>
        <v>0.6859852476</v>
      </c>
      <c r="L69" s="55">
        <f t="shared" si="3"/>
        <v>39.40990516</v>
      </c>
      <c r="M69">
        <f t="shared" si="4"/>
        <v>374</v>
      </c>
      <c r="N69" t="str">
        <f t="shared" si="5"/>
        <v>Green</v>
      </c>
    </row>
    <row r="70">
      <c r="A70" s="21">
        <v>2010.0</v>
      </c>
      <c r="B70" s="21" t="s">
        <v>660</v>
      </c>
      <c r="C70" t="s">
        <v>10357</v>
      </c>
      <c r="D70" t="s">
        <v>10381</v>
      </c>
      <c r="E70" s="21" t="s">
        <v>734</v>
      </c>
      <c r="F70" s="21" t="s">
        <v>711</v>
      </c>
      <c r="G70">
        <v>1596.0</v>
      </c>
      <c r="H70">
        <v>1734.0</v>
      </c>
      <c r="I70">
        <v>3361.0</v>
      </c>
      <c r="J70" s="52">
        <f t="shared" ref="J70:K70" si="72">G70/$I70</f>
        <v>0.474858673</v>
      </c>
      <c r="K70" s="52">
        <f t="shared" si="72"/>
        <v>0.5159178816</v>
      </c>
      <c r="L70" s="55">
        <f t="shared" si="3"/>
        <v>4.105920857</v>
      </c>
      <c r="M70">
        <f t="shared" si="4"/>
        <v>138</v>
      </c>
      <c r="N70" t="str">
        <f t="shared" si="5"/>
        <v>Green</v>
      </c>
    </row>
    <row r="71">
      <c r="A71" s="21">
        <v>2010.0</v>
      </c>
      <c r="B71" s="21" t="s">
        <v>660</v>
      </c>
      <c r="C71" t="s">
        <v>10357</v>
      </c>
      <c r="D71" t="s">
        <v>10390</v>
      </c>
      <c r="E71" s="21" t="s">
        <v>734</v>
      </c>
      <c r="F71" s="21" t="s">
        <v>711</v>
      </c>
      <c r="G71">
        <v>321.0</v>
      </c>
      <c r="H71">
        <v>701.0</v>
      </c>
      <c r="I71">
        <v>1036.0</v>
      </c>
      <c r="J71" s="52">
        <f t="shared" ref="J71:K71" si="73">G71/$I71</f>
        <v>0.3098455598</v>
      </c>
      <c r="K71" s="52">
        <f t="shared" si="73"/>
        <v>0.6766409266</v>
      </c>
      <c r="L71" s="55">
        <f t="shared" si="3"/>
        <v>36.67953668</v>
      </c>
      <c r="M71">
        <f t="shared" si="4"/>
        <v>380</v>
      </c>
      <c r="N71" t="str">
        <f t="shared" si="5"/>
        <v>Green</v>
      </c>
    </row>
    <row r="72">
      <c r="A72" s="21">
        <v>2010.0</v>
      </c>
      <c r="B72" s="21" t="s">
        <v>660</v>
      </c>
      <c r="C72" t="s">
        <v>10357</v>
      </c>
      <c r="D72" t="s">
        <v>10372</v>
      </c>
      <c r="E72" s="21" t="s">
        <v>734</v>
      </c>
      <c r="F72" s="21" t="s">
        <v>711</v>
      </c>
      <c r="G72">
        <v>1237.0</v>
      </c>
      <c r="H72">
        <v>1522.0</v>
      </c>
      <c r="I72">
        <v>2782.0</v>
      </c>
      <c r="J72" s="52">
        <f t="shared" ref="J72:K72" si="74">G72/$I72</f>
        <v>0.4446441409</v>
      </c>
      <c r="K72" s="52">
        <f t="shared" si="74"/>
        <v>0.5470884256</v>
      </c>
      <c r="L72" s="55">
        <f t="shared" si="3"/>
        <v>10.24442847</v>
      </c>
      <c r="M72">
        <f t="shared" si="4"/>
        <v>285</v>
      </c>
      <c r="N72" t="str">
        <f t="shared" si="5"/>
        <v>Green</v>
      </c>
    </row>
    <row r="73">
      <c r="A73" s="21">
        <v>2010.0</v>
      </c>
      <c r="B73" s="21" t="s">
        <v>660</v>
      </c>
      <c r="C73" t="s">
        <v>10357</v>
      </c>
      <c r="D73" t="s">
        <v>10366</v>
      </c>
      <c r="E73" s="21" t="s">
        <v>734</v>
      </c>
      <c r="F73" s="21" t="s">
        <v>711</v>
      </c>
      <c r="G73">
        <v>980.0</v>
      </c>
      <c r="H73">
        <v>1378.0</v>
      </c>
      <c r="I73">
        <v>2379.0</v>
      </c>
      <c r="J73" s="52">
        <f t="shared" ref="J73:K73" si="75">G73/$I73</f>
        <v>0.411937789</v>
      </c>
      <c r="K73" s="52">
        <f t="shared" si="75"/>
        <v>0.5792349727</v>
      </c>
      <c r="L73" s="55">
        <f t="shared" si="3"/>
        <v>16.72971837</v>
      </c>
      <c r="M73">
        <f t="shared" si="4"/>
        <v>398</v>
      </c>
      <c r="N73" t="str">
        <f t="shared" si="5"/>
        <v>Green</v>
      </c>
    </row>
    <row r="74">
      <c r="A74" s="21">
        <v>2010.0</v>
      </c>
      <c r="B74" s="21" t="s">
        <v>660</v>
      </c>
      <c r="C74" t="s">
        <v>10357</v>
      </c>
      <c r="D74" t="s">
        <v>6232</v>
      </c>
      <c r="E74" s="21" t="s">
        <v>734</v>
      </c>
      <c r="F74" s="21" t="s">
        <v>711</v>
      </c>
      <c r="G74">
        <v>560.0</v>
      </c>
      <c r="H74">
        <v>619.0</v>
      </c>
      <c r="I74">
        <v>1192.0</v>
      </c>
      <c r="J74" s="52">
        <f t="shared" ref="J74:K74" si="76">G74/$I74</f>
        <v>0.4697986577</v>
      </c>
      <c r="K74" s="52">
        <f t="shared" si="76"/>
        <v>0.519295302</v>
      </c>
      <c r="L74" s="55">
        <f t="shared" si="3"/>
        <v>4.94966443</v>
      </c>
      <c r="M74">
        <f t="shared" si="4"/>
        <v>59</v>
      </c>
      <c r="N74" t="str">
        <f t="shared" si="5"/>
        <v>Green</v>
      </c>
    </row>
    <row r="75">
      <c r="A75" s="21">
        <v>2010.0</v>
      </c>
      <c r="B75" s="21" t="s">
        <v>660</v>
      </c>
      <c r="C75" t="s">
        <v>10357</v>
      </c>
      <c r="D75" t="s">
        <v>3335</v>
      </c>
      <c r="E75" s="21" t="s">
        <v>734</v>
      </c>
      <c r="F75" s="21" t="s">
        <v>711</v>
      </c>
      <c r="G75">
        <v>775.0</v>
      </c>
      <c r="H75">
        <v>1508.0</v>
      </c>
      <c r="I75">
        <v>2303.0</v>
      </c>
      <c r="J75" s="52">
        <f t="shared" ref="J75:K75" si="77">G75/$I75</f>
        <v>0.3365175858</v>
      </c>
      <c r="K75" s="52">
        <f t="shared" si="77"/>
        <v>0.6547980894</v>
      </c>
      <c r="L75" s="55">
        <f t="shared" si="3"/>
        <v>31.82805037</v>
      </c>
      <c r="M75">
        <f t="shared" si="4"/>
        <v>733</v>
      </c>
      <c r="N75" t="str">
        <f t="shared" si="5"/>
        <v>Green</v>
      </c>
    </row>
    <row r="76">
      <c r="A76" s="21">
        <v>2010.0</v>
      </c>
      <c r="B76" s="21" t="s">
        <v>660</v>
      </c>
      <c r="C76" t="s">
        <v>10357</v>
      </c>
      <c r="D76" t="s">
        <v>10375</v>
      </c>
      <c r="E76" s="21" t="s">
        <v>734</v>
      </c>
      <c r="F76" s="21" t="s">
        <v>711</v>
      </c>
      <c r="G76">
        <v>1438.0</v>
      </c>
      <c r="H76">
        <v>1942.0</v>
      </c>
      <c r="I76">
        <v>3406.0</v>
      </c>
      <c r="J76" s="52">
        <f t="shared" ref="J76:K76" si="78">G76/$I76</f>
        <v>0.4221961245</v>
      </c>
      <c r="K76" s="52">
        <f t="shared" si="78"/>
        <v>0.5701702877</v>
      </c>
      <c r="L76" s="55">
        <f t="shared" si="3"/>
        <v>14.79741632</v>
      </c>
      <c r="M76">
        <f t="shared" si="4"/>
        <v>504</v>
      </c>
      <c r="N76" t="str">
        <f t="shared" si="5"/>
        <v>Green</v>
      </c>
    </row>
    <row r="77">
      <c r="A77" s="21">
        <v>2010.0</v>
      </c>
      <c r="B77" s="21" t="s">
        <v>660</v>
      </c>
      <c r="C77" t="s">
        <v>10357</v>
      </c>
      <c r="D77" t="s">
        <v>6605</v>
      </c>
      <c r="E77" s="21" t="s">
        <v>734</v>
      </c>
      <c r="F77" s="21" t="s">
        <v>711</v>
      </c>
      <c r="G77">
        <v>473.0</v>
      </c>
      <c r="H77">
        <v>916.0</v>
      </c>
      <c r="I77">
        <v>1411.0</v>
      </c>
      <c r="J77" s="52">
        <f t="shared" ref="J77:K77" si="79">G77/$I77</f>
        <v>0.3352232459</v>
      </c>
      <c r="K77" s="52">
        <f t="shared" si="79"/>
        <v>0.6491849752</v>
      </c>
      <c r="L77" s="55">
        <f t="shared" si="3"/>
        <v>31.39617293</v>
      </c>
      <c r="M77">
        <f t="shared" si="4"/>
        <v>443</v>
      </c>
      <c r="N77" t="str">
        <f t="shared" si="5"/>
        <v>Green</v>
      </c>
    </row>
    <row r="78">
      <c r="A78" s="21">
        <v>2010.0</v>
      </c>
      <c r="B78" s="21" t="s">
        <v>660</v>
      </c>
      <c r="C78" t="s">
        <v>10357</v>
      </c>
      <c r="D78" t="s">
        <v>10378</v>
      </c>
      <c r="E78" s="21" t="s">
        <v>734</v>
      </c>
      <c r="F78" s="21" t="s">
        <v>711</v>
      </c>
      <c r="G78">
        <v>1159.0</v>
      </c>
      <c r="H78">
        <v>1447.0</v>
      </c>
      <c r="I78">
        <v>2641.0</v>
      </c>
      <c r="J78" s="52">
        <f t="shared" ref="J78:K78" si="80">G78/$I78</f>
        <v>0.4388489209</v>
      </c>
      <c r="K78" s="52">
        <f t="shared" si="80"/>
        <v>0.5478985233</v>
      </c>
      <c r="L78" s="55">
        <f t="shared" si="3"/>
        <v>10.90496024</v>
      </c>
      <c r="M78">
        <f t="shared" si="4"/>
        <v>288</v>
      </c>
      <c r="N78" t="str">
        <f t="shared" si="5"/>
        <v>Green</v>
      </c>
    </row>
    <row r="79">
      <c r="A79" s="21">
        <v>2010.0</v>
      </c>
      <c r="B79" s="21" t="s">
        <v>660</v>
      </c>
      <c r="C79" t="s">
        <v>10357</v>
      </c>
      <c r="D79" t="s">
        <v>856</v>
      </c>
      <c r="E79" s="21" t="s">
        <v>734</v>
      </c>
      <c r="F79" s="21" t="s">
        <v>711</v>
      </c>
      <c r="G79">
        <v>431.0</v>
      </c>
      <c r="H79">
        <v>613.0</v>
      </c>
      <c r="I79">
        <v>1056.0</v>
      </c>
      <c r="J79" s="52">
        <f t="shared" ref="J79:K79" si="81">G79/$I79</f>
        <v>0.4081439394</v>
      </c>
      <c r="K79" s="52">
        <f t="shared" si="81"/>
        <v>0.5804924242</v>
      </c>
      <c r="L79" s="55">
        <f t="shared" si="3"/>
        <v>17.23484848</v>
      </c>
      <c r="M79">
        <f t="shared" si="4"/>
        <v>182</v>
      </c>
      <c r="N79" t="str">
        <f t="shared" si="5"/>
        <v>Green</v>
      </c>
    </row>
    <row r="80">
      <c r="A80" s="21">
        <v>2010.0</v>
      </c>
      <c r="B80" s="21" t="s">
        <v>660</v>
      </c>
      <c r="C80" t="s">
        <v>10357</v>
      </c>
      <c r="D80" t="s">
        <v>10369</v>
      </c>
      <c r="E80" s="21" t="s">
        <v>734</v>
      </c>
      <c r="F80" s="21" t="s">
        <v>711</v>
      </c>
      <c r="G80">
        <v>874.0</v>
      </c>
      <c r="H80">
        <v>1053.0</v>
      </c>
      <c r="I80">
        <v>1949.0</v>
      </c>
      <c r="J80" s="52">
        <f t="shared" ref="J80:K80" si="82">G80/$I80</f>
        <v>0.4484350949</v>
      </c>
      <c r="K80" s="52">
        <f t="shared" si="82"/>
        <v>0.5402770652</v>
      </c>
      <c r="L80" s="55">
        <f t="shared" si="3"/>
        <v>9.184197024</v>
      </c>
      <c r="M80">
        <f t="shared" si="4"/>
        <v>179</v>
      </c>
      <c r="N80" t="str">
        <f t="shared" si="5"/>
        <v>Green</v>
      </c>
    </row>
    <row r="81">
      <c r="A81" s="21">
        <v>2010.0</v>
      </c>
      <c r="B81" s="21" t="s">
        <v>660</v>
      </c>
      <c r="C81" t="s">
        <v>10357</v>
      </c>
      <c r="D81" t="s">
        <v>10387</v>
      </c>
      <c r="E81" s="21" t="s">
        <v>734</v>
      </c>
      <c r="F81" s="21" t="s">
        <v>711</v>
      </c>
      <c r="G81">
        <v>643.0</v>
      </c>
      <c r="H81">
        <v>818.0</v>
      </c>
      <c r="I81">
        <v>1487.0</v>
      </c>
      <c r="J81" s="52">
        <f t="shared" ref="J81:K81" si="83">G81/$I81</f>
        <v>0.4324142569</v>
      </c>
      <c r="K81" s="52">
        <f t="shared" si="83"/>
        <v>0.5501008742</v>
      </c>
      <c r="L81" s="55">
        <f t="shared" si="3"/>
        <v>11.76866174</v>
      </c>
      <c r="M81">
        <f t="shared" si="4"/>
        <v>175</v>
      </c>
      <c r="N81" t="str">
        <f t="shared" si="5"/>
        <v>Green</v>
      </c>
    </row>
    <row r="82">
      <c r="A82" s="21">
        <v>2010.0</v>
      </c>
      <c r="B82" s="21" t="s">
        <v>660</v>
      </c>
      <c r="C82" t="s">
        <v>10357</v>
      </c>
      <c r="D82" t="s">
        <v>6553</v>
      </c>
      <c r="E82" s="21" t="s">
        <v>734</v>
      </c>
      <c r="F82" s="21" t="s">
        <v>711</v>
      </c>
      <c r="G82">
        <v>128.0</v>
      </c>
      <c r="H82">
        <v>274.0</v>
      </c>
      <c r="I82">
        <v>407.0</v>
      </c>
      <c r="J82" s="52">
        <f t="shared" ref="J82:K82" si="84">G82/$I82</f>
        <v>0.3144963145</v>
      </c>
      <c r="K82" s="52">
        <f t="shared" si="84"/>
        <v>0.6732186732</v>
      </c>
      <c r="L82" s="55">
        <f t="shared" si="3"/>
        <v>35.87223587</v>
      </c>
      <c r="M82">
        <f t="shared" si="4"/>
        <v>146</v>
      </c>
      <c r="N82" t="str">
        <f t="shared" si="5"/>
        <v>Green</v>
      </c>
    </row>
    <row r="83">
      <c r="A83" s="21">
        <v>2010.0</v>
      </c>
      <c r="B83" s="21" t="s">
        <v>660</v>
      </c>
      <c r="C83" t="s">
        <v>10357</v>
      </c>
      <c r="D83" t="s">
        <v>10384</v>
      </c>
      <c r="E83" s="21" t="s">
        <v>734</v>
      </c>
      <c r="F83" s="21" t="s">
        <v>711</v>
      </c>
      <c r="G83">
        <v>1799.0</v>
      </c>
      <c r="H83">
        <v>1973.0</v>
      </c>
      <c r="I83">
        <v>3809.0</v>
      </c>
      <c r="J83" s="52">
        <f t="shared" ref="J83:K83" si="85">G83/$I83</f>
        <v>0.4723024416</v>
      </c>
      <c r="K83" s="52">
        <f t="shared" si="85"/>
        <v>0.5179837228</v>
      </c>
      <c r="L83" s="55">
        <f t="shared" si="3"/>
        <v>4.568128118</v>
      </c>
      <c r="M83">
        <f t="shared" si="4"/>
        <v>174</v>
      </c>
      <c r="N83" t="str">
        <f t="shared" si="5"/>
        <v>Green</v>
      </c>
    </row>
    <row r="84">
      <c r="A84" s="21">
        <v>2010.0</v>
      </c>
      <c r="B84" s="21" t="s">
        <v>660</v>
      </c>
      <c r="C84" t="s">
        <v>8650</v>
      </c>
      <c r="D84" t="s">
        <v>8651</v>
      </c>
      <c r="E84" s="21" t="s">
        <v>734</v>
      </c>
      <c r="F84" s="21" t="s">
        <v>711</v>
      </c>
      <c r="G84">
        <v>482.0</v>
      </c>
      <c r="H84">
        <v>730.0</v>
      </c>
      <c r="I84">
        <v>1229.0</v>
      </c>
      <c r="J84" s="52">
        <f t="shared" ref="J84:K84" si="86">G84/$I84</f>
        <v>0.3921887714</v>
      </c>
      <c r="K84" s="52">
        <f t="shared" si="86"/>
        <v>0.5939788446</v>
      </c>
      <c r="L84" s="55">
        <f t="shared" si="3"/>
        <v>20.17900732</v>
      </c>
      <c r="M84">
        <f t="shared" si="4"/>
        <v>248</v>
      </c>
      <c r="N84" t="str">
        <f t="shared" si="5"/>
        <v>Green</v>
      </c>
    </row>
    <row r="85">
      <c r="A85" s="21">
        <v>2010.0</v>
      </c>
      <c r="B85" s="21" t="s">
        <v>660</v>
      </c>
      <c r="C85" t="s">
        <v>8650</v>
      </c>
      <c r="D85" t="s">
        <v>8708</v>
      </c>
      <c r="E85" s="21" t="s">
        <v>734</v>
      </c>
      <c r="F85" s="21" t="s">
        <v>711</v>
      </c>
      <c r="G85">
        <v>120.0</v>
      </c>
      <c r="H85">
        <v>313.0</v>
      </c>
      <c r="I85">
        <v>442.0</v>
      </c>
      <c r="J85" s="52">
        <f t="shared" ref="J85:K85" si="87">G85/$I85</f>
        <v>0.2714932127</v>
      </c>
      <c r="K85" s="52">
        <f t="shared" si="87"/>
        <v>0.7081447964</v>
      </c>
      <c r="L85" s="55">
        <f t="shared" si="3"/>
        <v>43.66515837</v>
      </c>
      <c r="M85">
        <f t="shared" si="4"/>
        <v>193</v>
      </c>
      <c r="N85" t="str">
        <f t="shared" si="5"/>
        <v>Green</v>
      </c>
    </row>
    <row r="86">
      <c r="A86" s="21">
        <v>2010.0</v>
      </c>
      <c r="B86" s="21" t="s">
        <v>660</v>
      </c>
      <c r="C86" t="s">
        <v>8650</v>
      </c>
      <c r="D86" t="s">
        <v>8714</v>
      </c>
      <c r="E86" s="21" t="s">
        <v>734</v>
      </c>
      <c r="F86" s="21" t="s">
        <v>711</v>
      </c>
      <c r="G86">
        <v>253.0</v>
      </c>
      <c r="H86">
        <v>338.0</v>
      </c>
      <c r="I86">
        <v>599.0</v>
      </c>
      <c r="J86" s="52">
        <f t="shared" ref="J86:K86" si="88">G86/$I86</f>
        <v>0.4223706177</v>
      </c>
      <c r="K86" s="52">
        <f t="shared" si="88"/>
        <v>0.5642737896</v>
      </c>
      <c r="L86" s="55">
        <f t="shared" si="3"/>
        <v>14.1903172</v>
      </c>
      <c r="M86">
        <f t="shared" si="4"/>
        <v>85</v>
      </c>
      <c r="N86" t="str">
        <f t="shared" si="5"/>
        <v>Green</v>
      </c>
    </row>
    <row r="87">
      <c r="A87" s="21">
        <v>2010.0</v>
      </c>
      <c r="B87" s="21" t="s">
        <v>660</v>
      </c>
      <c r="C87" t="s">
        <v>8650</v>
      </c>
      <c r="D87" t="s">
        <v>3826</v>
      </c>
      <c r="E87" s="21" t="s">
        <v>734</v>
      </c>
      <c r="F87" s="21" t="s">
        <v>711</v>
      </c>
      <c r="G87">
        <v>137.0</v>
      </c>
      <c r="H87">
        <v>366.0</v>
      </c>
      <c r="I87">
        <v>517.0</v>
      </c>
      <c r="J87" s="52">
        <f t="shared" ref="J87:K87" si="89">G87/$I87</f>
        <v>0.2649903288</v>
      </c>
      <c r="K87" s="52">
        <f t="shared" si="89"/>
        <v>0.7079303675</v>
      </c>
      <c r="L87" s="55">
        <f t="shared" si="3"/>
        <v>44.29400387</v>
      </c>
      <c r="M87">
        <f t="shared" si="4"/>
        <v>229</v>
      </c>
      <c r="N87" t="str">
        <f t="shared" si="5"/>
        <v>Green</v>
      </c>
    </row>
    <row r="88">
      <c r="A88" s="21">
        <v>2010.0</v>
      </c>
      <c r="B88" s="21" t="s">
        <v>660</v>
      </c>
      <c r="C88" t="s">
        <v>8650</v>
      </c>
      <c r="D88" t="s">
        <v>3329</v>
      </c>
      <c r="E88" s="21" t="s">
        <v>734</v>
      </c>
      <c r="F88" s="21" t="s">
        <v>711</v>
      </c>
      <c r="G88">
        <v>317.0</v>
      </c>
      <c r="H88">
        <v>559.0</v>
      </c>
      <c r="I88">
        <v>893.0</v>
      </c>
      <c r="J88" s="52">
        <f t="shared" ref="J88:K88" si="90">G88/$I88</f>
        <v>0.3549832027</v>
      </c>
      <c r="K88" s="52">
        <f t="shared" si="90"/>
        <v>0.6259798432</v>
      </c>
      <c r="L88" s="55">
        <f t="shared" si="3"/>
        <v>27.09966405</v>
      </c>
      <c r="M88">
        <f t="shared" si="4"/>
        <v>242</v>
      </c>
      <c r="N88" t="str">
        <f t="shared" si="5"/>
        <v>Green</v>
      </c>
    </row>
    <row r="89">
      <c r="A89" s="21">
        <v>2010.0</v>
      </c>
      <c r="B89" s="21" t="s">
        <v>660</v>
      </c>
      <c r="C89" t="s">
        <v>8650</v>
      </c>
      <c r="D89" t="s">
        <v>8717</v>
      </c>
      <c r="E89" s="21" t="s">
        <v>734</v>
      </c>
      <c r="F89" s="21" t="s">
        <v>711</v>
      </c>
      <c r="G89">
        <v>94.0</v>
      </c>
      <c r="H89">
        <v>256.0</v>
      </c>
      <c r="I89">
        <v>356.0</v>
      </c>
      <c r="J89" s="52">
        <f t="shared" ref="J89:K89" si="91">G89/$I89</f>
        <v>0.2640449438</v>
      </c>
      <c r="K89" s="52">
        <f t="shared" si="91"/>
        <v>0.7191011236</v>
      </c>
      <c r="L89" s="55">
        <f t="shared" si="3"/>
        <v>45.50561798</v>
      </c>
      <c r="M89">
        <f t="shared" si="4"/>
        <v>162</v>
      </c>
      <c r="N89" t="str">
        <f t="shared" si="5"/>
        <v>Green</v>
      </c>
    </row>
    <row r="90">
      <c r="A90" s="21">
        <v>2010.0</v>
      </c>
      <c r="B90" s="21" t="s">
        <v>660</v>
      </c>
      <c r="C90" t="s">
        <v>8650</v>
      </c>
      <c r="D90" t="s">
        <v>8682</v>
      </c>
      <c r="E90" s="21" t="s">
        <v>734</v>
      </c>
      <c r="F90" s="21" t="s">
        <v>711</v>
      </c>
      <c r="G90">
        <v>241.0</v>
      </c>
      <c r="H90">
        <v>497.0</v>
      </c>
      <c r="I90">
        <v>747.0</v>
      </c>
      <c r="J90" s="52">
        <f t="shared" ref="J90:K90" si="92">G90/$I90</f>
        <v>0.3226238286</v>
      </c>
      <c r="K90" s="52">
        <f t="shared" si="92"/>
        <v>0.6653279786</v>
      </c>
      <c r="L90" s="55">
        <f t="shared" si="3"/>
        <v>34.27041499</v>
      </c>
      <c r="M90">
        <f t="shared" si="4"/>
        <v>256</v>
      </c>
      <c r="N90" t="str">
        <f t="shared" si="5"/>
        <v>Green</v>
      </c>
    </row>
    <row r="91">
      <c r="A91" s="21">
        <v>2010.0</v>
      </c>
      <c r="B91" s="21" t="s">
        <v>660</v>
      </c>
      <c r="C91" t="s">
        <v>8650</v>
      </c>
      <c r="D91" t="s">
        <v>8693</v>
      </c>
      <c r="E91" s="21" t="s">
        <v>734</v>
      </c>
      <c r="F91" s="21" t="s">
        <v>711</v>
      </c>
      <c r="G91">
        <v>189.0</v>
      </c>
      <c r="H91">
        <v>299.0</v>
      </c>
      <c r="I91">
        <v>505.0</v>
      </c>
      <c r="J91" s="52">
        <f t="shared" ref="J91:K91" si="93">G91/$I91</f>
        <v>0.3742574257</v>
      </c>
      <c r="K91" s="52">
        <f t="shared" si="93"/>
        <v>0.5920792079</v>
      </c>
      <c r="L91" s="55">
        <f t="shared" si="3"/>
        <v>21.78217822</v>
      </c>
      <c r="M91">
        <f t="shared" si="4"/>
        <v>110</v>
      </c>
      <c r="N91" t="str">
        <f t="shared" si="5"/>
        <v>Green</v>
      </c>
    </row>
    <row r="92">
      <c r="A92" s="21">
        <v>2010.0</v>
      </c>
      <c r="B92" s="21" t="s">
        <v>660</v>
      </c>
      <c r="C92" t="s">
        <v>8650</v>
      </c>
      <c r="D92" t="s">
        <v>8665</v>
      </c>
      <c r="E92" s="21" t="s">
        <v>734</v>
      </c>
      <c r="F92" s="21" t="s">
        <v>711</v>
      </c>
      <c r="G92">
        <v>313.0</v>
      </c>
      <c r="H92">
        <v>554.0</v>
      </c>
      <c r="I92">
        <v>881.0</v>
      </c>
      <c r="J92" s="52">
        <f t="shared" ref="J92:K92" si="94">G92/$I92</f>
        <v>0.3552780931</v>
      </c>
      <c r="K92" s="52">
        <f t="shared" si="94"/>
        <v>0.628830874</v>
      </c>
      <c r="L92" s="55">
        <f t="shared" si="3"/>
        <v>27.35527809</v>
      </c>
      <c r="M92">
        <f t="shared" si="4"/>
        <v>241</v>
      </c>
      <c r="N92" t="str">
        <f t="shared" si="5"/>
        <v>Green</v>
      </c>
    </row>
    <row r="93">
      <c r="A93" s="21">
        <v>2010.0</v>
      </c>
      <c r="B93" s="21" t="s">
        <v>660</v>
      </c>
      <c r="C93" t="s">
        <v>8650</v>
      </c>
      <c r="D93" t="s">
        <v>8668</v>
      </c>
      <c r="E93" s="21" t="s">
        <v>734</v>
      </c>
      <c r="F93" s="21" t="s">
        <v>711</v>
      </c>
      <c r="G93">
        <v>125.0</v>
      </c>
      <c r="H93">
        <v>206.0</v>
      </c>
      <c r="I93">
        <v>337.0</v>
      </c>
      <c r="J93" s="52">
        <f t="shared" ref="J93:K93" si="95">G93/$I93</f>
        <v>0.3709198813</v>
      </c>
      <c r="K93" s="52">
        <f t="shared" si="95"/>
        <v>0.6112759644</v>
      </c>
      <c r="L93" s="55">
        <f t="shared" si="3"/>
        <v>24.03560831</v>
      </c>
      <c r="M93">
        <f t="shared" si="4"/>
        <v>81</v>
      </c>
      <c r="N93" t="str">
        <f t="shared" si="5"/>
        <v>Green</v>
      </c>
    </row>
    <row r="94">
      <c r="A94" s="21">
        <v>2010.0</v>
      </c>
      <c r="B94" s="21" t="s">
        <v>660</v>
      </c>
      <c r="C94" t="s">
        <v>8650</v>
      </c>
      <c r="D94" t="s">
        <v>8673</v>
      </c>
      <c r="E94" s="21" t="s">
        <v>734</v>
      </c>
      <c r="F94" s="21" t="s">
        <v>711</v>
      </c>
      <c r="G94">
        <v>111.0</v>
      </c>
      <c r="H94">
        <v>223.0</v>
      </c>
      <c r="I94">
        <v>340.0</v>
      </c>
      <c r="J94" s="52">
        <f t="shared" ref="J94:K94" si="96">G94/$I94</f>
        <v>0.3264705882</v>
      </c>
      <c r="K94" s="52">
        <f t="shared" si="96"/>
        <v>0.6558823529</v>
      </c>
      <c r="L94" s="55">
        <f t="shared" si="3"/>
        <v>32.94117647</v>
      </c>
      <c r="M94">
        <f t="shared" si="4"/>
        <v>112</v>
      </c>
      <c r="N94" t="str">
        <f t="shared" si="5"/>
        <v>Green</v>
      </c>
    </row>
    <row r="95">
      <c r="A95" s="21">
        <v>2010.0</v>
      </c>
      <c r="B95" s="21" t="s">
        <v>660</v>
      </c>
      <c r="C95" t="s">
        <v>8650</v>
      </c>
      <c r="D95" t="s">
        <v>8696</v>
      </c>
      <c r="E95" s="21" t="s">
        <v>734</v>
      </c>
      <c r="F95" s="21" t="s">
        <v>711</v>
      </c>
      <c r="G95">
        <v>144.0</v>
      </c>
      <c r="H95">
        <v>417.0</v>
      </c>
      <c r="I95">
        <v>567.0</v>
      </c>
      <c r="J95" s="52">
        <f t="shared" ref="J95:K95" si="97">G95/$I95</f>
        <v>0.253968254</v>
      </c>
      <c r="K95" s="52">
        <f t="shared" si="97"/>
        <v>0.7354497354</v>
      </c>
      <c r="L95" s="55">
        <f t="shared" si="3"/>
        <v>48.14814815</v>
      </c>
      <c r="M95">
        <f t="shared" si="4"/>
        <v>273</v>
      </c>
      <c r="N95" t="str">
        <f t="shared" si="5"/>
        <v>Green</v>
      </c>
    </row>
    <row r="96">
      <c r="A96" s="21">
        <v>2010.0</v>
      </c>
      <c r="B96" s="21" t="s">
        <v>660</v>
      </c>
      <c r="C96" t="s">
        <v>8650</v>
      </c>
      <c r="D96" t="s">
        <v>8676</v>
      </c>
      <c r="E96" s="21" t="s">
        <v>734</v>
      </c>
      <c r="F96" s="21" t="s">
        <v>711</v>
      </c>
      <c r="G96">
        <v>129.0</v>
      </c>
      <c r="H96">
        <v>336.0</v>
      </c>
      <c r="I96">
        <v>475.0</v>
      </c>
      <c r="J96" s="52">
        <f t="shared" ref="J96:K96" si="98">G96/$I96</f>
        <v>0.2715789474</v>
      </c>
      <c r="K96" s="52">
        <f t="shared" si="98"/>
        <v>0.7073684211</v>
      </c>
      <c r="L96" s="55">
        <f t="shared" si="3"/>
        <v>43.57894737</v>
      </c>
      <c r="M96">
        <f t="shared" si="4"/>
        <v>207</v>
      </c>
      <c r="N96" t="str">
        <f t="shared" si="5"/>
        <v>Green</v>
      </c>
    </row>
    <row r="97">
      <c r="A97" s="21">
        <v>2010.0</v>
      </c>
      <c r="B97" s="21" t="s">
        <v>660</v>
      </c>
      <c r="C97" t="s">
        <v>8650</v>
      </c>
      <c r="D97" t="s">
        <v>8711</v>
      </c>
      <c r="E97" s="21" t="s">
        <v>734</v>
      </c>
      <c r="F97" s="21" t="s">
        <v>711</v>
      </c>
      <c r="G97">
        <v>155.0</v>
      </c>
      <c r="H97">
        <v>417.0</v>
      </c>
      <c r="I97">
        <v>585.0</v>
      </c>
      <c r="J97" s="52">
        <f t="shared" ref="J97:K97" si="99">G97/$I97</f>
        <v>0.264957265</v>
      </c>
      <c r="K97" s="52">
        <f t="shared" si="99"/>
        <v>0.7128205128</v>
      </c>
      <c r="L97" s="55">
        <f t="shared" si="3"/>
        <v>44.78632479</v>
      </c>
      <c r="M97">
        <f t="shared" si="4"/>
        <v>262</v>
      </c>
      <c r="N97" t="str">
        <f t="shared" si="5"/>
        <v>Green</v>
      </c>
    </row>
    <row r="98">
      <c r="A98" s="21">
        <v>2010.0</v>
      </c>
      <c r="B98" s="21" t="s">
        <v>660</v>
      </c>
      <c r="C98" t="s">
        <v>8650</v>
      </c>
      <c r="D98" t="s">
        <v>8702</v>
      </c>
      <c r="E98" s="21" t="s">
        <v>734</v>
      </c>
      <c r="F98" s="21" t="s">
        <v>711</v>
      </c>
      <c r="G98">
        <v>211.0</v>
      </c>
      <c r="H98">
        <v>277.0</v>
      </c>
      <c r="I98">
        <v>497.0</v>
      </c>
      <c r="J98" s="52">
        <f t="shared" ref="J98:K98" si="100">G98/$I98</f>
        <v>0.4245472837</v>
      </c>
      <c r="K98" s="52">
        <f t="shared" si="100"/>
        <v>0.5573440644</v>
      </c>
      <c r="L98" s="55">
        <f t="shared" si="3"/>
        <v>13.27967807</v>
      </c>
      <c r="M98">
        <f t="shared" si="4"/>
        <v>66</v>
      </c>
      <c r="N98" t="str">
        <f t="shared" si="5"/>
        <v>Green</v>
      </c>
    </row>
    <row r="99">
      <c r="A99" s="21">
        <v>2010.0</v>
      </c>
      <c r="B99" s="21" t="s">
        <v>660</v>
      </c>
      <c r="C99" t="s">
        <v>8650</v>
      </c>
      <c r="D99" t="s">
        <v>8705</v>
      </c>
      <c r="E99" s="21" t="s">
        <v>734</v>
      </c>
      <c r="F99" s="21" t="s">
        <v>711</v>
      </c>
      <c r="G99">
        <v>317.0</v>
      </c>
      <c r="H99">
        <v>594.0</v>
      </c>
      <c r="I99">
        <v>929.0</v>
      </c>
      <c r="J99" s="52">
        <f t="shared" ref="J99:K99" si="101">G99/$I99</f>
        <v>0.3412271259</v>
      </c>
      <c r="K99" s="52">
        <f t="shared" si="101"/>
        <v>0.6393972013</v>
      </c>
      <c r="L99" s="55">
        <f t="shared" si="3"/>
        <v>29.81700753</v>
      </c>
      <c r="M99">
        <f t="shared" si="4"/>
        <v>277</v>
      </c>
      <c r="N99" t="str">
        <f t="shared" si="5"/>
        <v>Green</v>
      </c>
    </row>
    <row r="100">
      <c r="A100" s="21">
        <v>2010.0</v>
      </c>
      <c r="B100" s="21" t="s">
        <v>660</v>
      </c>
      <c r="C100" t="s">
        <v>8650</v>
      </c>
      <c r="D100" t="s">
        <v>8656</v>
      </c>
      <c r="E100" s="21" t="s">
        <v>734</v>
      </c>
      <c r="F100" s="21" t="s">
        <v>711</v>
      </c>
      <c r="G100">
        <v>330.0</v>
      </c>
      <c r="H100">
        <v>611.0</v>
      </c>
      <c r="I100">
        <v>963.0</v>
      </c>
      <c r="J100" s="52">
        <f t="shared" ref="J100:K100" si="102">G100/$I100</f>
        <v>0.3426791277</v>
      </c>
      <c r="K100" s="52">
        <f t="shared" si="102"/>
        <v>0.6344755971</v>
      </c>
      <c r="L100" s="55">
        <f t="shared" si="3"/>
        <v>29.17964694</v>
      </c>
      <c r="M100">
        <f t="shared" si="4"/>
        <v>281</v>
      </c>
      <c r="N100" t="str">
        <f t="shared" si="5"/>
        <v>Green</v>
      </c>
    </row>
    <row r="101">
      <c r="A101" s="21">
        <v>2010.0</v>
      </c>
      <c r="B101" s="21" t="s">
        <v>660</v>
      </c>
      <c r="C101" t="s">
        <v>8650</v>
      </c>
      <c r="D101" t="s">
        <v>8679</v>
      </c>
      <c r="E101" s="21" t="s">
        <v>734</v>
      </c>
      <c r="F101" s="21" t="s">
        <v>711</v>
      </c>
      <c r="G101">
        <v>371.0</v>
      </c>
      <c r="H101">
        <v>435.0</v>
      </c>
      <c r="I101">
        <v>832.0</v>
      </c>
      <c r="J101" s="52">
        <f t="shared" ref="J101:K101" si="103">G101/$I101</f>
        <v>0.4459134615</v>
      </c>
      <c r="K101" s="52">
        <f t="shared" si="103"/>
        <v>0.5228365385</v>
      </c>
      <c r="L101" s="55">
        <f t="shared" si="3"/>
        <v>7.692307692</v>
      </c>
      <c r="M101">
        <f t="shared" si="4"/>
        <v>64</v>
      </c>
      <c r="N101" t="str">
        <f t="shared" si="5"/>
        <v>Green</v>
      </c>
    </row>
    <row r="102">
      <c r="A102" s="21">
        <v>2010.0</v>
      </c>
      <c r="B102" s="21" t="s">
        <v>660</v>
      </c>
      <c r="C102" t="s">
        <v>8650</v>
      </c>
      <c r="D102" t="s">
        <v>8662</v>
      </c>
      <c r="E102" s="21" t="s">
        <v>734</v>
      </c>
      <c r="F102" s="21" t="s">
        <v>711</v>
      </c>
      <c r="G102">
        <v>238.0</v>
      </c>
      <c r="H102">
        <v>418.0</v>
      </c>
      <c r="I102">
        <v>673.0</v>
      </c>
      <c r="J102" s="52">
        <f t="shared" ref="J102:K102" si="104">G102/$I102</f>
        <v>0.353640416</v>
      </c>
      <c r="K102" s="52">
        <f t="shared" si="104"/>
        <v>0.6210995542</v>
      </c>
      <c r="L102" s="55">
        <f t="shared" si="3"/>
        <v>26.74591382</v>
      </c>
      <c r="M102">
        <f t="shared" si="4"/>
        <v>180</v>
      </c>
      <c r="N102" t="str">
        <f t="shared" si="5"/>
        <v>Green</v>
      </c>
    </row>
    <row r="103">
      <c r="A103" s="21">
        <v>2010.0</v>
      </c>
      <c r="B103" s="21" t="s">
        <v>660</v>
      </c>
      <c r="C103" t="s">
        <v>8650</v>
      </c>
      <c r="D103" t="s">
        <v>544</v>
      </c>
      <c r="E103" s="21" t="s">
        <v>734</v>
      </c>
      <c r="F103" s="21" t="s">
        <v>711</v>
      </c>
      <c r="G103">
        <v>707.0</v>
      </c>
      <c r="H103">
        <v>1174.0</v>
      </c>
      <c r="I103">
        <v>1902.0</v>
      </c>
      <c r="J103" s="52">
        <f t="shared" ref="J103:K103" si="105">G103/$I103</f>
        <v>0.3717139853</v>
      </c>
      <c r="K103" s="52">
        <f t="shared" si="105"/>
        <v>0.6172450053</v>
      </c>
      <c r="L103" s="55">
        <f t="shared" si="3"/>
        <v>24.553102</v>
      </c>
      <c r="M103">
        <f t="shared" si="4"/>
        <v>467</v>
      </c>
      <c r="N103" t="str">
        <f t="shared" si="5"/>
        <v>Green</v>
      </c>
    </row>
    <row r="104">
      <c r="A104" s="21">
        <v>2010.0</v>
      </c>
      <c r="B104" s="21" t="s">
        <v>660</v>
      </c>
      <c r="C104" t="s">
        <v>8650</v>
      </c>
      <c r="D104" t="s">
        <v>8685</v>
      </c>
      <c r="E104" s="21" t="s">
        <v>734</v>
      </c>
      <c r="F104" s="21" t="s">
        <v>711</v>
      </c>
      <c r="G104">
        <v>318.0</v>
      </c>
      <c r="H104">
        <v>508.0</v>
      </c>
      <c r="I104">
        <v>844.0</v>
      </c>
      <c r="J104" s="52">
        <f t="shared" ref="J104:K104" si="106">G104/$I104</f>
        <v>0.3767772512</v>
      </c>
      <c r="K104" s="52">
        <f t="shared" si="106"/>
        <v>0.6018957346</v>
      </c>
      <c r="L104" s="55">
        <f t="shared" si="3"/>
        <v>22.51184834</v>
      </c>
      <c r="M104">
        <f t="shared" si="4"/>
        <v>190</v>
      </c>
      <c r="N104" t="str">
        <f t="shared" si="5"/>
        <v>Green</v>
      </c>
    </row>
    <row r="105">
      <c r="A105" s="21">
        <v>2010.0</v>
      </c>
      <c r="B105" s="21" t="s">
        <v>660</v>
      </c>
      <c r="C105" t="s">
        <v>8650</v>
      </c>
      <c r="D105" t="s">
        <v>8690</v>
      </c>
      <c r="E105" s="21" t="s">
        <v>734</v>
      </c>
      <c r="F105" s="21" t="s">
        <v>711</v>
      </c>
      <c r="G105">
        <v>146.0</v>
      </c>
      <c r="H105">
        <v>407.0</v>
      </c>
      <c r="I105">
        <v>563.0</v>
      </c>
      <c r="J105" s="52">
        <f t="shared" ref="J105:K105" si="107">G105/$I105</f>
        <v>0.2593250444</v>
      </c>
      <c r="K105" s="52">
        <f t="shared" si="107"/>
        <v>0.7229129663</v>
      </c>
      <c r="L105" s="55">
        <f t="shared" si="3"/>
        <v>46.35879218</v>
      </c>
      <c r="M105">
        <f t="shared" si="4"/>
        <v>261</v>
      </c>
      <c r="N105" t="str">
        <f t="shared" si="5"/>
        <v>Green</v>
      </c>
    </row>
    <row r="106">
      <c r="A106" s="21">
        <v>2010.0</v>
      </c>
      <c r="B106" s="21" t="s">
        <v>660</v>
      </c>
      <c r="C106" t="s">
        <v>8650</v>
      </c>
      <c r="D106" t="s">
        <v>8699</v>
      </c>
      <c r="E106" s="21" t="s">
        <v>734</v>
      </c>
      <c r="F106" s="21" t="s">
        <v>711</v>
      </c>
      <c r="G106">
        <v>244.0</v>
      </c>
      <c r="H106">
        <v>421.0</v>
      </c>
      <c r="I106">
        <v>689.0</v>
      </c>
      <c r="J106" s="52">
        <f t="shared" ref="J106:K106" si="108">G106/$I106</f>
        <v>0.3541364296</v>
      </c>
      <c r="K106" s="52">
        <f t="shared" si="108"/>
        <v>0.611030479</v>
      </c>
      <c r="L106" s="55">
        <f t="shared" si="3"/>
        <v>25.68940493</v>
      </c>
      <c r="M106">
        <f t="shared" si="4"/>
        <v>177</v>
      </c>
      <c r="N106" t="str">
        <f t="shared" si="5"/>
        <v>Green</v>
      </c>
    </row>
    <row r="107">
      <c r="A107" s="21">
        <v>2010.0</v>
      </c>
      <c r="B107" s="21" t="s">
        <v>660</v>
      </c>
      <c r="C107" t="s">
        <v>8650</v>
      </c>
      <c r="D107" t="s">
        <v>8659</v>
      </c>
      <c r="E107" s="21" t="s">
        <v>734</v>
      </c>
      <c r="F107" s="21" t="s">
        <v>711</v>
      </c>
      <c r="G107">
        <v>421.0</v>
      </c>
      <c r="H107">
        <v>709.0</v>
      </c>
      <c r="I107">
        <v>1157.0</v>
      </c>
      <c r="J107" s="52">
        <f t="shared" ref="J107:K107" si="109">G107/$I107</f>
        <v>0.363872083</v>
      </c>
      <c r="K107" s="52">
        <f t="shared" si="109"/>
        <v>0.6127917027</v>
      </c>
      <c r="L107" s="55">
        <f t="shared" si="3"/>
        <v>24.89196197</v>
      </c>
      <c r="M107">
        <f t="shared" si="4"/>
        <v>288</v>
      </c>
      <c r="N107" t="str">
        <f t="shared" si="5"/>
        <v>Green</v>
      </c>
    </row>
    <row r="108">
      <c r="A108" s="21">
        <v>2010.0</v>
      </c>
      <c r="B108" s="21" t="s">
        <v>660</v>
      </c>
      <c r="C108" t="s">
        <v>9306</v>
      </c>
      <c r="D108" t="s">
        <v>9307</v>
      </c>
      <c r="E108" s="21" t="s">
        <v>734</v>
      </c>
      <c r="F108" s="21" t="s">
        <v>711</v>
      </c>
      <c r="G108">
        <v>360.0</v>
      </c>
      <c r="H108">
        <v>603.0</v>
      </c>
      <c r="I108">
        <v>978.0</v>
      </c>
      <c r="J108" s="52">
        <f t="shared" ref="J108:K108" si="110">G108/$I108</f>
        <v>0.3680981595</v>
      </c>
      <c r="K108" s="52">
        <f t="shared" si="110"/>
        <v>0.6165644172</v>
      </c>
      <c r="L108" s="55">
        <f t="shared" si="3"/>
        <v>24.84662577</v>
      </c>
      <c r="M108">
        <f t="shared" si="4"/>
        <v>243</v>
      </c>
      <c r="N108" t="str">
        <f t="shared" si="5"/>
        <v>Green</v>
      </c>
    </row>
    <row r="109">
      <c r="A109" s="21">
        <v>2010.0</v>
      </c>
      <c r="B109" s="21" t="s">
        <v>660</v>
      </c>
      <c r="C109" t="s">
        <v>9306</v>
      </c>
      <c r="D109" t="s">
        <v>2976</v>
      </c>
      <c r="E109" s="21" t="s">
        <v>734</v>
      </c>
      <c r="F109" s="21" t="s">
        <v>711</v>
      </c>
      <c r="G109">
        <v>312.0</v>
      </c>
      <c r="H109">
        <v>459.0</v>
      </c>
      <c r="I109">
        <v>785.0</v>
      </c>
      <c r="J109" s="52">
        <f t="shared" ref="J109:K109" si="111">G109/$I109</f>
        <v>0.3974522293</v>
      </c>
      <c r="K109" s="52">
        <f t="shared" si="111"/>
        <v>0.5847133758</v>
      </c>
      <c r="L109" s="55">
        <f t="shared" si="3"/>
        <v>18.72611465</v>
      </c>
      <c r="M109">
        <f t="shared" si="4"/>
        <v>147</v>
      </c>
      <c r="N109" t="str">
        <f t="shared" si="5"/>
        <v>Green</v>
      </c>
    </row>
    <row r="110">
      <c r="A110" s="21">
        <v>2010.0</v>
      </c>
      <c r="B110" s="21" t="s">
        <v>660</v>
      </c>
      <c r="C110" t="s">
        <v>9306</v>
      </c>
      <c r="D110" t="s">
        <v>9334</v>
      </c>
      <c r="E110" s="21" t="s">
        <v>734</v>
      </c>
      <c r="F110" s="21" t="s">
        <v>711</v>
      </c>
      <c r="G110">
        <v>190.0</v>
      </c>
      <c r="H110">
        <v>455.0</v>
      </c>
      <c r="I110">
        <v>665.0</v>
      </c>
      <c r="J110" s="52">
        <f t="shared" ref="J110:K110" si="112">G110/$I110</f>
        <v>0.2857142857</v>
      </c>
      <c r="K110" s="52">
        <f t="shared" si="112"/>
        <v>0.6842105263</v>
      </c>
      <c r="L110" s="55">
        <f t="shared" si="3"/>
        <v>39.84962406</v>
      </c>
      <c r="M110">
        <f t="shared" si="4"/>
        <v>265</v>
      </c>
      <c r="N110" t="str">
        <f t="shared" si="5"/>
        <v>Green</v>
      </c>
    </row>
    <row r="111">
      <c r="A111" s="21">
        <v>2010.0</v>
      </c>
      <c r="B111" s="21" t="s">
        <v>660</v>
      </c>
      <c r="C111" t="s">
        <v>9306</v>
      </c>
      <c r="D111" t="s">
        <v>9313</v>
      </c>
      <c r="E111" s="21" t="s">
        <v>734</v>
      </c>
      <c r="F111" s="21" t="s">
        <v>711</v>
      </c>
      <c r="G111">
        <v>180.0</v>
      </c>
      <c r="H111">
        <v>328.0</v>
      </c>
      <c r="I111">
        <v>516.0</v>
      </c>
      <c r="J111" s="52">
        <f t="shared" ref="J111:K111" si="113">G111/$I111</f>
        <v>0.3488372093</v>
      </c>
      <c r="K111" s="52">
        <f t="shared" si="113"/>
        <v>0.6356589147</v>
      </c>
      <c r="L111" s="55">
        <f t="shared" si="3"/>
        <v>28.68217054</v>
      </c>
      <c r="M111">
        <f t="shared" si="4"/>
        <v>148</v>
      </c>
      <c r="N111" t="str">
        <f t="shared" si="5"/>
        <v>Green</v>
      </c>
    </row>
    <row r="112">
      <c r="A112" s="21">
        <v>2010.0</v>
      </c>
      <c r="B112" s="21" t="s">
        <v>660</v>
      </c>
      <c r="C112" t="s">
        <v>9306</v>
      </c>
      <c r="D112" t="s">
        <v>9321</v>
      </c>
      <c r="E112" s="21" t="s">
        <v>734</v>
      </c>
      <c r="F112" s="21" t="s">
        <v>711</v>
      </c>
      <c r="G112">
        <v>310.0</v>
      </c>
      <c r="H112">
        <v>495.0</v>
      </c>
      <c r="I112">
        <v>819.0</v>
      </c>
      <c r="J112" s="52">
        <f t="shared" ref="J112:K112" si="114">G112/$I112</f>
        <v>0.3785103785</v>
      </c>
      <c r="K112" s="52">
        <f t="shared" si="114"/>
        <v>0.6043956044</v>
      </c>
      <c r="L112" s="55">
        <f t="shared" si="3"/>
        <v>22.58852259</v>
      </c>
      <c r="M112">
        <f t="shared" si="4"/>
        <v>185</v>
      </c>
      <c r="N112" t="str">
        <f t="shared" si="5"/>
        <v>Green</v>
      </c>
    </row>
    <row r="113">
      <c r="A113" s="21">
        <v>2010.0</v>
      </c>
      <c r="B113" s="21" t="s">
        <v>660</v>
      </c>
      <c r="C113" t="s">
        <v>9306</v>
      </c>
      <c r="D113" t="s">
        <v>9316</v>
      </c>
      <c r="E113" s="21" t="s">
        <v>734</v>
      </c>
      <c r="F113" s="21" t="s">
        <v>711</v>
      </c>
      <c r="G113">
        <v>173.0</v>
      </c>
      <c r="H113">
        <v>457.0</v>
      </c>
      <c r="I113">
        <v>647.0</v>
      </c>
      <c r="J113" s="52">
        <f t="shared" ref="J113:K113" si="115">G113/$I113</f>
        <v>0.2673879444</v>
      </c>
      <c r="K113" s="52">
        <f t="shared" si="115"/>
        <v>0.7063369397</v>
      </c>
      <c r="L113" s="55">
        <f t="shared" si="3"/>
        <v>43.89489954</v>
      </c>
      <c r="M113">
        <f t="shared" si="4"/>
        <v>284</v>
      </c>
      <c r="N113" t="str">
        <f t="shared" si="5"/>
        <v>Green</v>
      </c>
    </row>
    <row r="114">
      <c r="A114" s="21">
        <v>2010.0</v>
      </c>
      <c r="B114" s="21" t="s">
        <v>660</v>
      </c>
      <c r="C114" t="s">
        <v>9306</v>
      </c>
      <c r="D114" t="s">
        <v>6735</v>
      </c>
      <c r="E114" s="21" t="s">
        <v>734</v>
      </c>
      <c r="F114" s="21" t="s">
        <v>711</v>
      </c>
      <c r="G114">
        <v>153.0</v>
      </c>
      <c r="H114">
        <v>372.0</v>
      </c>
      <c r="I114">
        <v>535.0</v>
      </c>
      <c r="J114" s="52">
        <f t="shared" ref="J114:K114" si="116">G114/$I114</f>
        <v>0.2859813084</v>
      </c>
      <c r="K114" s="52">
        <f t="shared" si="116"/>
        <v>0.6953271028</v>
      </c>
      <c r="L114" s="55">
        <f t="shared" si="3"/>
        <v>40.93457944</v>
      </c>
      <c r="M114">
        <f t="shared" si="4"/>
        <v>219</v>
      </c>
      <c r="N114" t="str">
        <f t="shared" si="5"/>
        <v>Green</v>
      </c>
    </row>
    <row r="115">
      <c r="A115" s="21">
        <v>2010.0</v>
      </c>
      <c r="B115" s="21" t="s">
        <v>660</v>
      </c>
      <c r="C115" t="s">
        <v>9306</v>
      </c>
      <c r="D115" t="s">
        <v>7299</v>
      </c>
      <c r="E115" s="21" t="s">
        <v>734</v>
      </c>
      <c r="F115" s="21" t="s">
        <v>711</v>
      </c>
      <c r="G115">
        <v>226.0</v>
      </c>
      <c r="H115">
        <v>660.0</v>
      </c>
      <c r="I115">
        <v>903.0</v>
      </c>
      <c r="J115" s="52">
        <f t="shared" ref="J115:K115" si="117">G115/$I115</f>
        <v>0.2502768549</v>
      </c>
      <c r="K115" s="52">
        <f t="shared" si="117"/>
        <v>0.73089701</v>
      </c>
      <c r="L115" s="55">
        <f t="shared" si="3"/>
        <v>48.0620155</v>
      </c>
      <c r="M115">
        <f t="shared" si="4"/>
        <v>434</v>
      </c>
      <c r="N115" t="str">
        <f t="shared" si="5"/>
        <v>Green</v>
      </c>
    </row>
    <row r="116">
      <c r="A116" s="21">
        <v>2010.0</v>
      </c>
      <c r="B116" s="21" t="s">
        <v>660</v>
      </c>
      <c r="C116" t="s">
        <v>9306</v>
      </c>
      <c r="D116" t="s">
        <v>9310</v>
      </c>
      <c r="E116" s="21" t="s">
        <v>734</v>
      </c>
      <c r="F116" s="21" t="s">
        <v>711</v>
      </c>
      <c r="G116">
        <v>100.0</v>
      </c>
      <c r="H116">
        <v>196.0</v>
      </c>
      <c r="I116">
        <v>300.0</v>
      </c>
      <c r="J116" s="52">
        <f t="shared" ref="J116:K116" si="118">G116/$I116</f>
        <v>0.3333333333</v>
      </c>
      <c r="K116" s="52">
        <f t="shared" si="118"/>
        <v>0.6533333333</v>
      </c>
      <c r="L116" s="55">
        <f t="shared" si="3"/>
        <v>32</v>
      </c>
      <c r="M116">
        <f t="shared" si="4"/>
        <v>96</v>
      </c>
      <c r="N116" t="str">
        <f t="shared" si="5"/>
        <v>Green</v>
      </c>
    </row>
    <row r="117">
      <c r="A117" s="21">
        <v>2010.0</v>
      </c>
      <c r="B117" s="21" t="s">
        <v>660</v>
      </c>
      <c r="C117" t="s">
        <v>9306</v>
      </c>
      <c r="D117" t="s">
        <v>3715</v>
      </c>
      <c r="E117" s="21" t="s">
        <v>734</v>
      </c>
      <c r="F117" s="21" t="s">
        <v>711</v>
      </c>
      <c r="G117">
        <v>81.0</v>
      </c>
      <c r="H117">
        <v>135.0</v>
      </c>
      <c r="I117">
        <v>222.0</v>
      </c>
      <c r="J117" s="52">
        <f t="shared" ref="J117:K117" si="119">G117/$I117</f>
        <v>0.3648648649</v>
      </c>
      <c r="K117" s="52">
        <f t="shared" si="119"/>
        <v>0.6081081081</v>
      </c>
      <c r="L117" s="55">
        <f t="shared" si="3"/>
        <v>24.32432432</v>
      </c>
      <c r="M117">
        <f t="shared" si="4"/>
        <v>54</v>
      </c>
      <c r="N117" t="str">
        <f t="shared" si="5"/>
        <v>Green</v>
      </c>
    </row>
    <row r="118">
      <c r="A118" s="21">
        <v>2010.0</v>
      </c>
      <c r="B118" s="21" t="s">
        <v>660</v>
      </c>
      <c r="C118" t="s">
        <v>9306</v>
      </c>
      <c r="D118" t="s">
        <v>8409</v>
      </c>
      <c r="E118" s="21" t="s">
        <v>734</v>
      </c>
      <c r="F118" s="21" t="s">
        <v>711</v>
      </c>
      <c r="G118">
        <v>168.0</v>
      </c>
      <c r="H118">
        <v>144.0</v>
      </c>
      <c r="I118">
        <v>315.0</v>
      </c>
      <c r="J118" s="52">
        <f t="shared" ref="J118:K118" si="120">G118/$I118</f>
        <v>0.5333333333</v>
      </c>
      <c r="K118" s="52">
        <f t="shared" si="120"/>
        <v>0.4571428571</v>
      </c>
      <c r="L118" s="55">
        <f t="shared" si="3"/>
        <v>-7.619047619</v>
      </c>
      <c r="M118">
        <f t="shared" si="4"/>
        <v>-24</v>
      </c>
      <c r="N118" t="str">
        <f t="shared" si="5"/>
        <v>Blue</v>
      </c>
    </row>
    <row r="119">
      <c r="A119" s="21">
        <v>2010.0</v>
      </c>
      <c r="B119" s="21" t="s">
        <v>660</v>
      </c>
      <c r="C119" t="s">
        <v>9306</v>
      </c>
      <c r="D119" t="s">
        <v>9328</v>
      </c>
      <c r="E119" s="21" t="s">
        <v>734</v>
      </c>
      <c r="F119" s="21" t="s">
        <v>711</v>
      </c>
      <c r="G119">
        <v>194.0</v>
      </c>
      <c r="H119">
        <v>440.0</v>
      </c>
      <c r="I119">
        <v>645.0</v>
      </c>
      <c r="J119" s="52">
        <f t="shared" ref="J119:K119" si="121">G119/$I119</f>
        <v>0.3007751938</v>
      </c>
      <c r="K119" s="52">
        <f t="shared" si="121"/>
        <v>0.6821705426</v>
      </c>
      <c r="L119" s="55">
        <f t="shared" si="3"/>
        <v>38.13953488</v>
      </c>
      <c r="M119">
        <f t="shared" si="4"/>
        <v>246</v>
      </c>
      <c r="N119" t="str">
        <f t="shared" si="5"/>
        <v>Green</v>
      </c>
    </row>
    <row r="120">
      <c r="A120" s="21">
        <v>2010.0</v>
      </c>
      <c r="B120" s="21" t="s">
        <v>660</v>
      </c>
      <c r="C120" t="s">
        <v>9306</v>
      </c>
      <c r="D120" t="s">
        <v>9331</v>
      </c>
      <c r="E120" s="21" t="s">
        <v>734</v>
      </c>
      <c r="F120" s="21" t="s">
        <v>711</v>
      </c>
      <c r="G120">
        <v>89.0</v>
      </c>
      <c r="H120">
        <v>369.0</v>
      </c>
      <c r="I120">
        <v>469.0</v>
      </c>
      <c r="J120" s="52">
        <f t="shared" ref="J120:K120" si="122">G120/$I120</f>
        <v>0.1897654584</v>
      </c>
      <c r="K120" s="52">
        <f t="shared" si="122"/>
        <v>0.7867803838</v>
      </c>
      <c r="L120" s="55">
        <f t="shared" si="3"/>
        <v>59.70149254</v>
      </c>
      <c r="M120">
        <f t="shared" si="4"/>
        <v>280</v>
      </c>
      <c r="N120" t="str">
        <f t="shared" si="5"/>
        <v>Green</v>
      </c>
    </row>
    <row r="121">
      <c r="A121" s="21">
        <v>2010.0</v>
      </c>
      <c r="B121" s="21" t="s">
        <v>660</v>
      </c>
      <c r="C121" t="s">
        <v>685</v>
      </c>
      <c r="D121" t="s">
        <v>10185</v>
      </c>
      <c r="E121" s="21" t="s">
        <v>734</v>
      </c>
      <c r="F121" s="21" t="s">
        <v>711</v>
      </c>
      <c r="G121">
        <v>320.0</v>
      </c>
      <c r="H121">
        <v>568.0</v>
      </c>
      <c r="I121">
        <v>903.0</v>
      </c>
      <c r="J121" s="52">
        <f t="shared" ref="J121:K121" si="123">G121/$I121</f>
        <v>0.3543743079</v>
      </c>
      <c r="K121" s="52">
        <f t="shared" si="123"/>
        <v>0.6290143965</v>
      </c>
      <c r="L121" s="55">
        <f t="shared" si="3"/>
        <v>27.46400886</v>
      </c>
      <c r="M121">
        <f t="shared" si="4"/>
        <v>248</v>
      </c>
      <c r="N121" t="str">
        <f t="shared" si="5"/>
        <v>Green</v>
      </c>
    </row>
    <row r="122">
      <c r="A122" s="21">
        <v>2010.0</v>
      </c>
      <c r="B122" s="21" t="s">
        <v>660</v>
      </c>
      <c r="C122" t="s">
        <v>685</v>
      </c>
      <c r="D122" t="s">
        <v>5317</v>
      </c>
      <c r="E122" s="21" t="s">
        <v>734</v>
      </c>
      <c r="F122" s="21" t="s">
        <v>711</v>
      </c>
      <c r="G122">
        <v>2818.0</v>
      </c>
      <c r="H122">
        <v>3396.0</v>
      </c>
      <c r="I122">
        <v>6274.0</v>
      </c>
      <c r="J122" s="52">
        <f t="shared" ref="J122:K122" si="124">G122/$I122</f>
        <v>0.4491552439</v>
      </c>
      <c r="K122" s="52">
        <f t="shared" si="124"/>
        <v>0.5412814791</v>
      </c>
      <c r="L122" s="55">
        <f t="shared" si="3"/>
        <v>9.212623526</v>
      </c>
      <c r="M122">
        <f t="shared" si="4"/>
        <v>578</v>
      </c>
      <c r="N122" t="str">
        <f t="shared" si="5"/>
        <v>Green</v>
      </c>
    </row>
    <row r="123">
      <c r="A123" s="21">
        <v>2010.0</v>
      </c>
      <c r="B123" s="21" t="s">
        <v>660</v>
      </c>
      <c r="C123" t="s">
        <v>685</v>
      </c>
      <c r="D123" t="s">
        <v>541</v>
      </c>
      <c r="E123" s="21" t="s">
        <v>734</v>
      </c>
      <c r="F123" s="21" t="s">
        <v>711</v>
      </c>
      <c r="G123">
        <v>1088.0</v>
      </c>
      <c r="H123">
        <v>1642.0</v>
      </c>
      <c r="I123">
        <v>2761.0</v>
      </c>
      <c r="J123" s="52">
        <f t="shared" ref="J123:K123" si="125">G123/$I123</f>
        <v>0.3940601231</v>
      </c>
      <c r="K123" s="52">
        <f t="shared" si="125"/>
        <v>0.5947120608</v>
      </c>
      <c r="L123" s="55">
        <f t="shared" si="3"/>
        <v>20.06519377</v>
      </c>
      <c r="M123">
        <f t="shared" si="4"/>
        <v>554</v>
      </c>
      <c r="N123" t="str">
        <f t="shared" si="5"/>
        <v>Green</v>
      </c>
    </row>
    <row r="124">
      <c r="A124" s="21">
        <v>2010.0</v>
      </c>
      <c r="B124" s="21" t="s">
        <v>660</v>
      </c>
      <c r="C124" t="s">
        <v>685</v>
      </c>
      <c r="D124" t="s">
        <v>242</v>
      </c>
      <c r="E124" s="21" t="s">
        <v>734</v>
      </c>
      <c r="F124" s="21" t="s">
        <v>711</v>
      </c>
      <c r="G124">
        <v>1189.0</v>
      </c>
      <c r="H124">
        <v>191.0</v>
      </c>
      <c r="I124">
        <v>1410.0</v>
      </c>
      <c r="J124" s="52">
        <f t="shared" ref="J124:K124" si="126">G124/$I124</f>
        <v>0.8432624113</v>
      </c>
      <c r="K124" s="52">
        <f t="shared" si="126"/>
        <v>0.1354609929</v>
      </c>
      <c r="L124" s="55">
        <f t="shared" si="3"/>
        <v>-70.78014184</v>
      </c>
      <c r="M124">
        <f t="shared" si="4"/>
        <v>-998</v>
      </c>
      <c r="N124" t="str">
        <f t="shared" si="5"/>
        <v>Blue</v>
      </c>
    </row>
    <row r="125">
      <c r="A125" s="21">
        <v>2010.0</v>
      </c>
      <c r="B125" s="21" t="s">
        <v>660</v>
      </c>
      <c r="C125" t="s">
        <v>685</v>
      </c>
      <c r="D125" t="s">
        <v>4306</v>
      </c>
      <c r="E125" s="21" t="s">
        <v>734</v>
      </c>
      <c r="F125" s="21" t="s">
        <v>711</v>
      </c>
      <c r="G125">
        <v>1091.0</v>
      </c>
      <c r="H125">
        <v>1812.0</v>
      </c>
      <c r="I125">
        <v>2939.0</v>
      </c>
      <c r="J125" s="52">
        <f t="shared" ref="J125:K125" si="127">G125/$I125</f>
        <v>0.3712146989</v>
      </c>
      <c r="K125" s="52">
        <f t="shared" si="127"/>
        <v>0.6165362368</v>
      </c>
      <c r="L125" s="55">
        <f t="shared" si="3"/>
        <v>24.53215379</v>
      </c>
      <c r="M125">
        <f t="shared" si="4"/>
        <v>721</v>
      </c>
      <c r="N125" t="str">
        <f t="shared" si="5"/>
        <v>Green</v>
      </c>
    </row>
    <row r="126">
      <c r="A126" s="21">
        <v>2010.0</v>
      </c>
      <c r="B126" s="21" t="s">
        <v>660</v>
      </c>
      <c r="C126" t="s">
        <v>685</v>
      </c>
      <c r="D126" t="s">
        <v>10177</v>
      </c>
      <c r="E126" s="21" t="s">
        <v>734</v>
      </c>
      <c r="F126" s="21" t="s">
        <v>711</v>
      </c>
      <c r="G126">
        <v>1315.0</v>
      </c>
      <c r="H126">
        <v>2023.0</v>
      </c>
      <c r="I126">
        <v>3378.0</v>
      </c>
      <c r="J126" s="52">
        <f t="shared" ref="J126:K126" si="128">G126/$I126</f>
        <v>0.3892835998</v>
      </c>
      <c r="K126" s="52">
        <f t="shared" si="128"/>
        <v>0.598875074</v>
      </c>
      <c r="L126" s="55">
        <f t="shared" si="3"/>
        <v>20.95914742</v>
      </c>
      <c r="M126">
        <f t="shared" si="4"/>
        <v>708</v>
      </c>
      <c r="N126" t="str">
        <f t="shared" si="5"/>
        <v>Green</v>
      </c>
    </row>
    <row r="127">
      <c r="A127" s="21">
        <v>2010.0</v>
      </c>
      <c r="B127" s="21" t="s">
        <v>660</v>
      </c>
      <c r="C127" t="s">
        <v>685</v>
      </c>
      <c r="D127" t="s">
        <v>10218</v>
      </c>
      <c r="E127" s="21" t="s">
        <v>734</v>
      </c>
      <c r="F127" s="21" t="s">
        <v>711</v>
      </c>
      <c r="G127">
        <v>885.0</v>
      </c>
      <c r="H127">
        <v>1600.0</v>
      </c>
      <c r="I127">
        <v>2515.0</v>
      </c>
      <c r="J127" s="52">
        <f t="shared" ref="J127:K127" si="129">G127/$I127</f>
        <v>0.351888668</v>
      </c>
      <c r="K127" s="52">
        <f t="shared" si="129"/>
        <v>0.6361829026</v>
      </c>
      <c r="L127" s="55">
        <f t="shared" si="3"/>
        <v>28.42942346</v>
      </c>
      <c r="M127">
        <f t="shared" si="4"/>
        <v>715</v>
      </c>
      <c r="N127" t="str">
        <f t="shared" si="5"/>
        <v>Green</v>
      </c>
    </row>
    <row r="128">
      <c r="A128" s="21">
        <v>2010.0</v>
      </c>
      <c r="B128" s="21" t="s">
        <v>660</v>
      </c>
      <c r="C128" t="s">
        <v>685</v>
      </c>
      <c r="D128" t="s">
        <v>247</v>
      </c>
      <c r="E128" s="21" t="s">
        <v>734</v>
      </c>
      <c r="F128" s="21" t="s">
        <v>711</v>
      </c>
      <c r="G128">
        <v>343.0</v>
      </c>
      <c r="H128">
        <v>309.0</v>
      </c>
      <c r="I128">
        <v>665.0</v>
      </c>
      <c r="J128" s="52">
        <f t="shared" ref="J128:K128" si="130">G128/$I128</f>
        <v>0.5157894737</v>
      </c>
      <c r="K128" s="52">
        <f t="shared" si="130"/>
        <v>0.4646616541</v>
      </c>
      <c r="L128" s="55">
        <f t="shared" si="3"/>
        <v>-5.112781955</v>
      </c>
      <c r="M128">
        <f t="shared" si="4"/>
        <v>-34</v>
      </c>
      <c r="N128" t="str">
        <f t="shared" si="5"/>
        <v>Blue</v>
      </c>
    </row>
    <row r="129">
      <c r="A129" s="21">
        <v>2010.0</v>
      </c>
      <c r="B129" s="21" t="s">
        <v>660</v>
      </c>
      <c r="C129" t="s">
        <v>685</v>
      </c>
      <c r="D129" t="s">
        <v>3859</v>
      </c>
      <c r="E129" s="21" t="s">
        <v>734</v>
      </c>
      <c r="F129" s="21" t="s">
        <v>711</v>
      </c>
      <c r="G129">
        <v>219.0</v>
      </c>
      <c r="H129">
        <v>165.0</v>
      </c>
      <c r="I129">
        <v>393.0</v>
      </c>
      <c r="J129" s="52">
        <f t="shared" ref="J129:K129" si="131">G129/$I129</f>
        <v>0.5572519084</v>
      </c>
      <c r="K129" s="52">
        <f t="shared" si="131"/>
        <v>0.4198473282</v>
      </c>
      <c r="L129" s="55">
        <f t="shared" si="3"/>
        <v>-13.74045802</v>
      </c>
      <c r="M129">
        <f t="shared" si="4"/>
        <v>-54</v>
      </c>
      <c r="N129" t="str">
        <f t="shared" si="5"/>
        <v>Blue</v>
      </c>
    </row>
    <row r="130">
      <c r="A130" s="21">
        <v>2010.0</v>
      </c>
      <c r="B130" s="21" t="s">
        <v>660</v>
      </c>
      <c r="C130" t="s">
        <v>685</v>
      </c>
      <c r="D130" t="s">
        <v>6874</v>
      </c>
      <c r="E130" s="21" t="s">
        <v>734</v>
      </c>
      <c r="F130" s="21" t="s">
        <v>711</v>
      </c>
      <c r="G130">
        <v>633.0</v>
      </c>
      <c r="H130">
        <v>596.0</v>
      </c>
      <c r="I130">
        <v>1244.0</v>
      </c>
      <c r="J130" s="52">
        <f t="shared" ref="J130:K130" si="132">G130/$I130</f>
        <v>0.5088424437</v>
      </c>
      <c r="K130" s="52">
        <f t="shared" si="132"/>
        <v>0.4790996785</v>
      </c>
      <c r="L130" s="55">
        <f t="shared" si="3"/>
        <v>-2.974276527</v>
      </c>
      <c r="M130">
        <f t="shared" si="4"/>
        <v>-37</v>
      </c>
      <c r="N130" t="str">
        <f t="shared" si="5"/>
        <v>Blue</v>
      </c>
    </row>
    <row r="131">
      <c r="A131" s="21">
        <v>2010.0</v>
      </c>
      <c r="B131" s="21" t="s">
        <v>660</v>
      </c>
      <c r="C131" t="s">
        <v>685</v>
      </c>
      <c r="D131" t="s">
        <v>6854</v>
      </c>
      <c r="E131" s="21" t="s">
        <v>734</v>
      </c>
      <c r="F131" s="21" t="s">
        <v>711</v>
      </c>
      <c r="G131">
        <v>567.0</v>
      </c>
      <c r="H131">
        <v>606.0</v>
      </c>
      <c r="I131">
        <v>1192.0</v>
      </c>
      <c r="J131" s="52">
        <f t="shared" ref="J131:K131" si="133">G131/$I131</f>
        <v>0.4756711409</v>
      </c>
      <c r="K131" s="52">
        <f t="shared" si="133"/>
        <v>0.5083892617</v>
      </c>
      <c r="L131" s="55">
        <f t="shared" si="3"/>
        <v>3.271812081</v>
      </c>
      <c r="M131">
        <f t="shared" si="4"/>
        <v>39</v>
      </c>
      <c r="N131" t="str">
        <f t="shared" si="5"/>
        <v>Green</v>
      </c>
    </row>
    <row r="132">
      <c r="A132" s="21">
        <v>2010.0</v>
      </c>
      <c r="B132" s="21" t="s">
        <v>660</v>
      </c>
      <c r="C132" t="s">
        <v>685</v>
      </c>
      <c r="D132" t="s">
        <v>332</v>
      </c>
      <c r="E132" s="21" t="s">
        <v>734</v>
      </c>
      <c r="F132" s="21" t="s">
        <v>711</v>
      </c>
      <c r="G132">
        <v>683.0</v>
      </c>
      <c r="H132">
        <v>275.0</v>
      </c>
      <c r="I132">
        <v>973.0</v>
      </c>
      <c r="J132" s="52">
        <f t="shared" ref="J132:K132" si="134">G132/$I132</f>
        <v>0.7019527235</v>
      </c>
      <c r="K132" s="52">
        <f t="shared" si="134"/>
        <v>0.282631038</v>
      </c>
      <c r="L132" s="55">
        <f t="shared" si="3"/>
        <v>-41.93216855</v>
      </c>
      <c r="M132">
        <f t="shared" si="4"/>
        <v>-408</v>
      </c>
      <c r="N132" t="str">
        <f t="shared" si="5"/>
        <v>Blue</v>
      </c>
    </row>
    <row r="133">
      <c r="A133" s="21">
        <v>2010.0</v>
      </c>
      <c r="B133" s="21" t="s">
        <v>660</v>
      </c>
      <c r="C133" t="s">
        <v>685</v>
      </c>
      <c r="D133" t="s">
        <v>7706</v>
      </c>
      <c r="E133" s="21" t="s">
        <v>734</v>
      </c>
      <c r="F133" s="21" t="s">
        <v>711</v>
      </c>
      <c r="G133">
        <v>404.0</v>
      </c>
      <c r="H133">
        <v>672.0</v>
      </c>
      <c r="I133">
        <v>1092.0</v>
      </c>
      <c r="J133" s="52">
        <f t="shared" ref="J133:K133" si="135">G133/$I133</f>
        <v>0.36996337</v>
      </c>
      <c r="K133" s="52">
        <f t="shared" si="135"/>
        <v>0.6153846154</v>
      </c>
      <c r="L133" s="55">
        <f t="shared" si="3"/>
        <v>24.54212454</v>
      </c>
      <c r="M133">
        <f t="shared" si="4"/>
        <v>268</v>
      </c>
      <c r="N133" t="str">
        <f t="shared" si="5"/>
        <v>Green</v>
      </c>
    </row>
    <row r="134">
      <c r="A134" s="21">
        <v>2010.0</v>
      </c>
      <c r="B134" s="21" t="s">
        <v>660</v>
      </c>
      <c r="C134" t="s">
        <v>685</v>
      </c>
      <c r="D134" t="s">
        <v>10180</v>
      </c>
      <c r="E134" s="21" t="s">
        <v>734</v>
      </c>
      <c r="F134" s="21" t="s">
        <v>711</v>
      </c>
      <c r="G134">
        <v>448.0</v>
      </c>
      <c r="H134">
        <v>522.0</v>
      </c>
      <c r="I134">
        <v>991.0</v>
      </c>
      <c r="J134" s="52">
        <f t="shared" ref="J134:K134" si="136">G134/$I134</f>
        <v>0.4520686176</v>
      </c>
      <c r="K134" s="52">
        <f t="shared" si="136"/>
        <v>0.526740666</v>
      </c>
      <c r="L134" s="55">
        <f t="shared" si="3"/>
        <v>7.467204844</v>
      </c>
      <c r="M134">
        <f t="shared" si="4"/>
        <v>74</v>
      </c>
      <c r="N134" t="str">
        <f t="shared" si="5"/>
        <v>Green</v>
      </c>
    </row>
    <row r="135">
      <c r="A135" s="21">
        <v>2010.0</v>
      </c>
      <c r="B135" s="21" t="s">
        <v>660</v>
      </c>
      <c r="C135" t="s">
        <v>685</v>
      </c>
      <c r="D135" t="s">
        <v>10163</v>
      </c>
      <c r="E135" s="21" t="s">
        <v>734</v>
      </c>
      <c r="F135" s="21" t="s">
        <v>711</v>
      </c>
      <c r="G135">
        <v>1677.0</v>
      </c>
      <c r="H135">
        <v>1986.0</v>
      </c>
      <c r="I135">
        <v>3702.0</v>
      </c>
      <c r="J135" s="52">
        <f t="shared" ref="J135:K135" si="137">G135/$I135</f>
        <v>0.4529983793</v>
      </c>
      <c r="K135" s="52">
        <f t="shared" si="137"/>
        <v>0.5364667747</v>
      </c>
      <c r="L135" s="55">
        <f t="shared" si="3"/>
        <v>8.346839546</v>
      </c>
      <c r="M135">
        <f t="shared" si="4"/>
        <v>309</v>
      </c>
      <c r="N135" t="str">
        <f t="shared" si="5"/>
        <v>Green</v>
      </c>
    </row>
    <row r="136">
      <c r="A136" s="21">
        <v>2010.0</v>
      </c>
      <c r="B136" s="21" t="s">
        <v>660</v>
      </c>
      <c r="C136" t="s">
        <v>685</v>
      </c>
      <c r="D136" t="s">
        <v>1042</v>
      </c>
      <c r="E136" s="21" t="s">
        <v>734</v>
      </c>
      <c r="F136" s="21" t="s">
        <v>711</v>
      </c>
      <c r="G136">
        <v>687.0</v>
      </c>
      <c r="H136">
        <v>848.0</v>
      </c>
      <c r="I136">
        <v>1551.0</v>
      </c>
      <c r="J136" s="52">
        <f t="shared" ref="J136:K136" si="138">G136/$I136</f>
        <v>0.4429400387</v>
      </c>
      <c r="K136" s="52">
        <f t="shared" si="138"/>
        <v>0.5467440361</v>
      </c>
      <c r="L136" s="55">
        <f t="shared" si="3"/>
        <v>10.38039974</v>
      </c>
      <c r="M136">
        <f t="shared" si="4"/>
        <v>161</v>
      </c>
      <c r="N136" t="str">
        <f t="shared" si="5"/>
        <v>Green</v>
      </c>
    </row>
    <row r="137">
      <c r="A137" s="21">
        <v>2010.0</v>
      </c>
      <c r="B137" s="21" t="s">
        <v>660</v>
      </c>
      <c r="C137" t="s">
        <v>685</v>
      </c>
      <c r="D137" t="s">
        <v>4567</v>
      </c>
      <c r="E137" s="21" t="s">
        <v>734</v>
      </c>
      <c r="F137" s="21" t="s">
        <v>711</v>
      </c>
      <c r="G137">
        <v>705.0</v>
      </c>
      <c r="H137">
        <v>982.0</v>
      </c>
      <c r="I137">
        <v>1714.0</v>
      </c>
      <c r="J137" s="52">
        <f t="shared" ref="J137:K137" si="139">G137/$I137</f>
        <v>0.4113185531</v>
      </c>
      <c r="K137" s="52">
        <f t="shared" si="139"/>
        <v>0.5729288215</v>
      </c>
      <c r="L137" s="55">
        <f t="shared" si="3"/>
        <v>16.16102684</v>
      </c>
      <c r="M137">
        <f t="shared" si="4"/>
        <v>277</v>
      </c>
      <c r="N137" t="str">
        <f t="shared" si="5"/>
        <v>Green</v>
      </c>
    </row>
    <row r="138">
      <c r="A138" s="21">
        <v>2010.0</v>
      </c>
      <c r="B138" s="21" t="s">
        <v>660</v>
      </c>
      <c r="C138" t="s">
        <v>685</v>
      </c>
      <c r="D138" t="s">
        <v>627</v>
      </c>
      <c r="E138" s="21" t="s">
        <v>734</v>
      </c>
      <c r="F138" s="21" t="s">
        <v>711</v>
      </c>
      <c r="G138">
        <v>798.0</v>
      </c>
      <c r="H138">
        <v>820.0</v>
      </c>
      <c r="I138">
        <v>1637.0</v>
      </c>
      <c r="J138" s="52">
        <f t="shared" ref="J138:K138" si="140">G138/$I138</f>
        <v>0.4874770922</v>
      </c>
      <c r="K138" s="52">
        <f t="shared" si="140"/>
        <v>0.5009163103</v>
      </c>
      <c r="L138" s="55">
        <f t="shared" si="3"/>
        <v>1.343921808</v>
      </c>
      <c r="M138">
        <f t="shared" si="4"/>
        <v>22</v>
      </c>
      <c r="N138" t="str">
        <f t="shared" si="5"/>
        <v>Green</v>
      </c>
    </row>
    <row r="139">
      <c r="A139" s="21">
        <v>2010.0</v>
      </c>
      <c r="B139" s="21" t="s">
        <v>660</v>
      </c>
      <c r="C139" t="s">
        <v>685</v>
      </c>
      <c r="D139" t="s">
        <v>8977</v>
      </c>
      <c r="E139" s="21" t="s">
        <v>734</v>
      </c>
      <c r="F139" s="21" t="s">
        <v>711</v>
      </c>
      <c r="G139">
        <v>658.0</v>
      </c>
      <c r="H139">
        <v>849.0</v>
      </c>
      <c r="I139">
        <v>1537.0</v>
      </c>
      <c r="J139" s="52">
        <f t="shared" ref="J139:K139" si="141">G139/$I139</f>
        <v>0.4281067014</v>
      </c>
      <c r="K139" s="52">
        <f t="shared" si="141"/>
        <v>0.552374756</v>
      </c>
      <c r="L139" s="55">
        <f t="shared" si="3"/>
        <v>12.42680547</v>
      </c>
      <c r="M139">
        <f t="shared" si="4"/>
        <v>191</v>
      </c>
      <c r="N139" t="str">
        <f t="shared" si="5"/>
        <v>Green</v>
      </c>
    </row>
    <row r="140">
      <c r="A140" s="21">
        <v>2010.0</v>
      </c>
      <c r="B140" s="21" t="s">
        <v>660</v>
      </c>
      <c r="C140" t="s">
        <v>685</v>
      </c>
      <c r="D140" t="s">
        <v>314</v>
      </c>
      <c r="E140" s="21" t="s">
        <v>734</v>
      </c>
      <c r="F140" s="21" t="s">
        <v>711</v>
      </c>
      <c r="G140">
        <v>587.0</v>
      </c>
      <c r="H140">
        <v>627.0</v>
      </c>
      <c r="I140">
        <v>1235.0</v>
      </c>
      <c r="J140" s="52">
        <f t="shared" ref="J140:K140" si="142">G140/$I140</f>
        <v>0.4753036437</v>
      </c>
      <c r="K140" s="52">
        <f t="shared" si="142"/>
        <v>0.5076923077</v>
      </c>
      <c r="L140" s="55">
        <f t="shared" si="3"/>
        <v>3.238866397</v>
      </c>
      <c r="M140">
        <f t="shared" si="4"/>
        <v>40</v>
      </c>
      <c r="N140" t="str">
        <f t="shared" si="5"/>
        <v>Green</v>
      </c>
    </row>
    <row r="141">
      <c r="A141" s="21">
        <v>2010.0</v>
      </c>
      <c r="B141" s="21" t="s">
        <v>660</v>
      </c>
      <c r="C141" t="s">
        <v>685</v>
      </c>
      <c r="D141" t="s">
        <v>3473</v>
      </c>
      <c r="E141" s="21" t="s">
        <v>734</v>
      </c>
      <c r="F141" s="21" t="s">
        <v>711</v>
      </c>
      <c r="G141">
        <v>336.0</v>
      </c>
      <c r="H141">
        <v>526.0</v>
      </c>
      <c r="I141">
        <v>874.0</v>
      </c>
      <c r="J141" s="52">
        <f t="shared" ref="J141:K141" si="143">G141/$I141</f>
        <v>0.3844393593</v>
      </c>
      <c r="K141" s="52">
        <f t="shared" si="143"/>
        <v>0.6018306636</v>
      </c>
      <c r="L141" s="55">
        <f t="shared" si="3"/>
        <v>21.73913043</v>
      </c>
      <c r="M141">
        <f t="shared" si="4"/>
        <v>190</v>
      </c>
      <c r="N141" t="str">
        <f t="shared" si="5"/>
        <v>Green</v>
      </c>
    </row>
    <row r="142">
      <c r="A142" s="21">
        <v>2010.0</v>
      </c>
      <c r="B142" s="21" t="s">
        <v>660</v>
      </c>
      <c r="C142" t="s">
        <v>685</v>
      </c>
      <c r="D142" t="s">
        <v>10124</v>
      </c>
      <c r="E142" s="21" t="s">
        <v>734</v>
      </c>
      <c r="F142" s="21" t="s">
        <v>711</v>
      </c>
      <c r="G142">
        <v>310.0</v>
      </c>
      <c r="H142">
        <v>394.0</v>
      </c>
      <c r="I142">
        <v>714.0</v>
      </c>
      <c r="J142" s="52">
        <f t="shared" ref="J142:K142" si="144">G142/$I142</f>
        <v>0.4341736695</v>
      </c>
      <c r="K142" s="52">
        <f t="shared" si="144"/>
        <v>0.5518207283</v>
      </c>
      <c r="L142" s="55">
        <f t="shared" si="3"/>
        <v>11.76470588</v>
      </c>
      <c r="M142">
        <f t="shared" si="4"/>
        <v>84</v>
      </c>
      <c r="N142" t="str">
        <f t="shared" si="5"/>
        <v>Green</v>
      </c>
    </row>
    <row r="143">
      <c r="A143" s="21">
        <v>2010.0</v>
      </c>
      <c r="B143" s="21" t="s">
        <v>660</v>
      </c>
      <c r="C143" t="s">
        <v>685</v>
      </c>
      <c r="D143" t="s">
        <v>2707</v>
      </c>
      <c r="E143" s="21" t="s">
        <v>734</v>
      </c>
      <c r="F143" s="21" t="s">
        <v>711</v>
      </c>
      <c r="G143">
        <v>761.0</v>
      </c>
      <c r="H143">
        <v>530.0</v>
      </c>
      <c r="I143">
        <v>1312.0</v>
      </c>
      <c r="J143" s="52">
        <f t="shared" ref="J143:K143" si="145">G143/$I143</f>
        <v>0.5800304878</v>
      </c>
      <c r="K143" s="52">
        <f t="shared" si="145"/>
        <v>0.4039634146</v>
      </c>
      <c r="L143" s="55">
        <f t="shared" si="3"/>
        <v>-17.60670732</v>
      </c>
      <c r="M143">
        <f t="shared" si="4"/>
        <v>-231</v>
      </c>
      <c r="N143" t="str">
        <f t="shared" si="5"/>
        <v>Blue</v>
      </c>
    </row>
    <row r="144">
      <c r="A144" s="21">
        <v>2010.0</v>
      </c>
      <c r="B144" s="21" t="s">
        <v>660</v>
      </c>
      <c r="C144" t="s">
        <v>685</v>
      </c>
      <c r="D144" t="s">
        <v>10215</v>
      </c>
      <c r="E144" s="21" t="s">
        <v>734</v>
      </c>
      <c r="F144" s="21" t="s">
        <v>711</v>
      </c>
      <c r="G144">
        <v>865.0</v>
      </c>
      <c r="H144">
        <v>1315.0</v>
      </c>
      <c r="I144">
        <v>2209.0</v>
      </c>
      <c r="J144" s="52">
        <f t="shared" ref="J144:K144" si="146">G144/$I144</f>
        <v>0.3915799004</v>
      </c>
      <c r="K144" s="52">
        <f t="shared" si="146"/>
        <v>0.5952919873</v>
      </c>
      <c r="L144" s="55">
        <f t="shared" si="3"/>
        <v>20.37120869</v>
      </c>
      <c r="M144">
        <f t="shared" si="4"/>
        <v>450</v>
      </c>
      <c r="N144" t="str">
        <f t="shared" si="5"/>
        <v>Green</v>
      </c>
    </row>
    <row r="145">
      <c r="A145" s="21">
        <v>2010.0</v>
      </c>
      <c r="B145" s="21" t="s">
        <v>660</v>
      </c>
      <c r="C145" t="s">
        <v>685</v>
      </c>
      <c r="D145" t="s">
        <v>4889</v>
      </c>
      <c r="E145" s="21" t="s">
        <v>734</v>
      </c>
      <c r="F145" s="21" t="s">
        <v>711</v>
      </c>
      <c r="G145">
        <v>1425.0</v>
      </c>
      <c r="H145">
        <v>2178.0</v>
      </c>
      <c r="I145">
        <v>3635.0</v>
      </c>
      <c r="J145" s="52">
        <f t="shared" ref="J145:K145" si="147">G145/$I145</f>
        <v>0.3920220083</v>
      </c>
      <c r="K145" s="52">
        <f t="shared" si="147"/>
        <v>0.5991746905</v>
      </c>
      <c r="L145" s="55">
        <f t="shared" si="3"/>
        <v>20.71526823</v>
      </c>
      <c r="M145">
        <f t="shared" si="4"/>
        <v>753</v>
      </c>
      <c r="N145" t="str">
        <f t="shared" si="5"/>
        <v>Green</v>
      </c>
    </row>
    <row r="146">
      <c r="A146" s="21">
        <v>2010.0</v>
      </c>
      <c r="B146" s="21" t="s">
        <v>660</v>
      </c>
      <c r="C146" t="s">
        <v>685</v>
      </c>
      <c r="D146" t="s">
        <v>2495</v>
      </c>
      <c r="E146" s="21" t="s">
        <v>734</v>
      </c>
      <c r="F146" s="21" t="s">
        <v>711</v>
      </c>
      <c r="G146">
        <v>291.0</v>
      </c>
      <c r="H146">
        <v>475.0</v>
      </c>
      <c r="I146">
        <v>781.0</v>
      </c>
      <c r="J146" s="52">
        <f t="shared" ref="J146:K146" si="148">G146/$I146</f>
        <v>0.3725992318</v>
      </c>
      <c r="K146" s="52">
        <f t="shared" si="148"/>
        <v>0.6081946223</v>
      </c>
      <c r="L146" s="55">
        <f t="shared" si="3"/>
        <v>23.55953905</v>
      </c>
      <c r="M146">
        <f t="shared" si="4"/>
        <v>184</v>
      </c>
      <c r="N146" t="str">
        <f t="shared" si="5"/>
        <v>Green</v>
      </c>
    </row>
    <row r="147">
      <c r="A147" s="21">
        <v>2010.0</v>
      </c>
      <c r="B147" s="21" t="s">
        <v>660</v>
      </c>
      <c r="C147" t="s">
        <v>685</v>
      </c>
      <c r="D147" t="s">
        <v>10221</v>
      </c>
      <c r="E147" s="21" t="s">
        <v>734</v>
      </c>
      <c r="F147" s="21" t="s">
        <v>711</v>
      </c>
      <c r="G147">
        <v>939.0</v>
      </c>
      <c r="H147">
        <v>1334.0</v>
      </c>
      <c r="I147">
        <v>2307.0</v>
      </c>
      <c r="J147" s="52">
        <f t="shared" ref="J147:K147" si="149">G147/$I147</f>
        <v>0.4070221066</v>
      </c>
      <c r="K147" s="52">
        <f t="shared" si="149"/>
        <v>0.5782401387</v>
      </c>
      <c r="L147" s="55">
        <f t="shared" si="3"/>
        <v>17.12180321</v>
      </c>
      <c r="M147">
        <f t="shared" si="4"/>
        <v>395</v>
      </c>
      <c r="N147" t="str">
        <f t="shared" si="5"/>
        <v>Green</v>
      </c>
    </row>
    <row r="148">
      <c r="A148" s="21">
        <v>2010.0</v>
      </c>
      <c r="B148" s="21" t="s">
        <v>660</v>
      </c>
      <c r="C148" t="s">
        <v>685</v>
      </c>
      <c r="D148" t="s">
        <v>10147</v>
      </c>
      <c r="E148" s="21" t="s">
        <v>734</v>
      </c>
      <c r="F148" s="21" t="s">
        <v>711</v>
      </c>
      <c r="G148">
        <v>640.0</v>
      </c>
      <c r="H148">
        <v>837.0</v>
      </c>
      <c r="I148">
        <v>1500.0</v>
      </c>
      <c r="J148" s="52">
        <f t="shared" ref="J148:K148" si="150">G148/$I148</f>
        <v>0.4266666667</v>
      </c>
      <c r="K148" s="52">
        <f t="shared" si="150"/>
        <v>0.558</v>
      </c>
      <c r="L148" s="55">
        <f t="shared" si="3"/>
        <v>13.13333333</v>
      </c>
      <c r="M148">
        <f t="shared" si="4"/>
        <v>197</v>
      </c>
      <c r="N148" t="str">
        <f t="shared" si="5"/>
        <v>Green</v>
      </c>
    </row>
    <row r="149">
      <c r="A149" s="21">
        <v>2010.0</v>
      </c>
      <c r="B149" s="21" t="s">
        <v>660</v>
      </c>
      <c r="C149" t="s">
        <v>685</v>
      </c>
      <c r="D149" t="s">
        <v>10121</v>
      </c>
      <c r="E149" s="21" t="s">
        <v>734</v>
      </c>
      <c r="F149" s="21" t="s">
        <v>711</v>
      </c>
      <c r="G149">
        <v>514.0</v>
      </c>
      <c r="H149">
        <v>605.0</v>
      </c>
      <c r="I149">
        <v>1147.0</v>
      </c>
      <c r="J149" s="52">
        <f t="shared" ref="J149:K149" si="151">G149/$I149</f>
        <v>0.4481255449</v>
      </c>
      <c r="K149" s="52">
        <f t="shared" si="151"/>
        <v>0.5274629468</v>
      </c>
      <c r="L149" s="55">
        <f t="shared" si="3"/>
        <v>7.933740192</v>
      </c>
      <c r="M149">
        <f t="shared" si="4"/>
        <v>91</v>
      </c>
      <c r="N149" t="str">
        <f t="shared" si="5"/>
        <v>Green</v>
      </c>
    </row>
    <row r="150">
      <c r="A150" s="21">
        <v>2010.0</v>
      </c>
      <c r="B150" s="21" t="s">
        <v>660</v>
      </c>
      <c r="C150" t="s">
        <v>685</v>
      </c>
      <c r="D150" t="s">
        <v>10155</v>
      </c>
      <c r="E150" s="21" t="s">
        <v>734</v>
      </c>
      <c r="F150" s="21" t="s">
        <v>711</v>
      </c>
      <c r="G150">
        <v>418.0</v>
      </c>
      <c r="H150">
        <v>576.0</v>
      </c>
      <c r="I150">
        <v>1009.0</v>
      </c>
      <c r="J150" s="52">
        <f t="shared" ref="J150:K150" si="152">G150/$I150</f>
        <v>0.414271556</v>
      </c>
      <c r="K150" s="52">
        <f t="shared" si="152"/>
        <v>0.5708622398</v>
      </c>
      <c r="L150" s="55">
        <f t="shared" si="3"/>
        <v>15.65906838</v>
      </c>
      <c r="M150">
        <f t="shared" si="4"/>
        <v>158</v>
      </c>
      <c r="N150" t="str">
        <f t="shared" si="5"/>
        <v>Green</v>
      </c>
    </row>
    <row r="151">
      <c r="A151" s="21">
        <v>2010.0</v>
      </c>
      <c r="B151" s="21" t="s">
        <v>660</v>
      </c>
      <c r="C151" t="s">
        <v>685</v>
      </c>
      <c r="D151" t="s">
        <v>4939</v>
      </c>
      <c r="E151" s="21" t="s">
        <v>734</v>
      </c>
      <c r="F151" s="21" t="s">
        <v>711</v>
      </c>
      <c r="G151">
        <v>436.0</v>
      </c>
      <c r="H151">
        <v>553.0</v>
      </c>
      <c r="I151">
        <v>1004.0</v>
      </c>
      <c r="J151" s="52">
        <f t="shared" ref="J151:K151" si="153">G151/$I151</f>
        <v>0.4342629482</v>
      </c>
      <c r="K151" s="52">
        <f t="shared" si="153"/>
        <v>0.5507968127</v>
      </c>
      <c r="L151" s="55">
        <f t="shared" si="3"/>
        <v>11.65338645</v>
      </c>
      <c r="M151">
        <f t="shared" si="4"/>
        <v>117</v>
      </c>
      <c r="N151" t="str">
        <f t="shared" si="5"/>
        <v>Green</v>
      </c>
    </row>
    <row r="152">
      <c r="A152" s="21">
        <v>2010.0</v>
      </c>
      <c r="B152" s="21" t="s">
        <v>660</v>
      </c>
      <c r="C152" t="s">
        <v>685</v>
      </c>
      <c r="D152" t="s">
        <v>789</v>
      </c>
      <c r="E152" s="21" t="s">
        <v>734</v>
      </c>
      <c r="F152" s="21" t="s">
        <v>711</v>
      </c>
      <c r="G152">
        <v>468.0</v>
      </c>
      <c r="H152">
        <v>768.0</v>
      </c>
      <c r="I152">
        <v>1258.0</v>
      </c>
      <c r="J152" s="52">
        <f t="shared" ref="J152:K152" si="154">G152/$I152</f>
        <v>0.3720190779</v>
      </c>
      <c r="K152" s="52">
        <f t="shared" si="154"/>
        <v>0.6104928458</v>
      </c>
      <c r="L152" s="55">
        <f t="shared" si="3"/>
        <v>23.84737679</v>
      </c>
      <c r="M152">
        <f t="shared" si="4"/>
        <v>300</v>
      </c>
      <c r="N152" t="str">
        <f t="shared" si="5"/>
        <v>Green</v>
      </c>
    </row>
    <row r="153">
      <c r="A153" s="21">
        <v>2010.0</v>
      </c>
      <c r="B153" s="21" t="s">
        <v>660</v>
      </c>
      <c r="C153" t="s">
        <v>685</v>
      </c>
      <c r="D153" t="s">
        <v>10210</v>
      </c>
      <c r="E153" s="21" t="s">
        <v>734</v>
      </c>
      <c r="F153" s="21" t="s">
        <v>711</v>
      </c>
      <c r="G153">
        <v>1011.0</v>
      </c>
      <c r="H153">
        <v>1041.0</v>
      </c>
      <c r="I153">
        <v>2085.0</v>
      </c>
      <c r="J153" s="52">
        <f t="shared" ref="J153:K153" si="155">G153/$I153</f>
        <v>0.4848920863</v>
      </c>
      <c r="K153" s="52">
        <f t="shared" si="155"/>
        <v>0.4992805755</v>
      </c>
      <c r="L153" s="55">
        <f t="shared" si="3"/>
        <v>1.438848921</v>
      </c>
      <c r="M153">
        <f t="shared" si="4"/>
        <v>30</v>
      </c>
      <c r="N153" t="str">
        <f t="shared" si="5"/>
        <v>Green</v>
      </c>
    </row>
    <row r="154">
      <c r="A154" s="21">
        <v>2010.0</v>
      </c>
      <c r="B154" s="21" t="s">
        <v>660</v>
      </c>
      <c r="C154" t="s">
        <v>685</v>
      </c>
      <c r="D154" t="s">
        <v>10197</v>
      </c>
      <c r="E154" s="21" t="s">
        <v>734</v>
      </c>
      <c r="F154" s="21" t="s">
        <v>711</v>
      </c>
      <c r="G154">
        <v>420.0</v>
      </c>
      <c r="H154">
        <v>691.0</v>
      </c>
      <c r="I154">
        <v>1125.0</v>
      </c>
      <c r="J154" s="52">
        <f t="shared" ref="J154:K154" si="156">G154/$I154</f>
        <v>0.3733333333</v>
      </c>
      <c r="K154" s="52">
        <f t="shared" si="156"/>
        <v>0.6142222222</v>
      </c>
      <c r="L154" s="55">
        <f t="shared" si="3"/>
        <v>24.08888889</v>
      </c>
      <c r="M154">
        <f t="shared" si="4"/>
        <v>271</v>
      </c>
      <c r="N154" t="str">
        <f t="shared" si="5"/>
        <v>Green</v>
      </c>
    </row>
    <row r="155">
      <c r="A155" s="21">
        <v>2010.0</v>
      </c>
      <c r="B155" s="21" t="s">
        <v>660</v>
      </c>
      <c r="C155" t="s">
        <v>685</v>
      </c>
      <c r="D155" t="s">
        <v>860</v>
      </c>
      <c r="E155" s="21" t="s">
        <v>734</v>
      </c>
      <c r="F155" s="21" t="s">
        <v>711</v>
      </c>
      <c r="G155">
        <v>360.0</v>
      </c>
      <c r="H155">
        <v>657.0</v>
      </c>
      <c r="I155">
        <v>1032.0</v>
      </c>
      <c r="J155" s="52">
        <f t="shared" ref="J155:K155" si="157">G155/$I155</f>
        <v>0.3488372093</v>
      </c>
      <c r="K155" s="52">
        <f t="shared" si="157"/>
        <v>0.636627907</v>
      </c>
      <c r="L155" s="55">
        <f t="shared" si="3"/>
        <v>28.77906977</v>
      </c>
      <c r="M155">
        <f t="shared" si="4"/>
        <v>297</v>
      </c>
      <c r="N155" t="str">
        <f t="shared" si="5"/>
        <v>Green</v>
      </c>
    </row>
    <row r="156">
      <c r="A156" s="21">
        <v>2010.0</v>
      </c>
      <c r="B156" s="21" t="s">
        <v>660</v>
      </c>
      <c r="C156" t="s">
        <v>685</v>
      </c>
      <c r="D156" t="s">
        <v>10207</v>
      </c>
      <c r="E156" s="21" t="s">
        <v>734</v>
      </c>
      <c r="F156" s="21" t="s">
        <v>711</v>
      </c>
      <c r="G156">
        <v>813.0</v>
      </c>
      <c r="H156">
        <v>711.0</v>
      </c>
      <c r="I156">
        <v>1545.0</v>
      </c>
      <c r="J156" s="52">
        <f t="shared" ref="J156:K156" si="158">G156/$I156</f>
        <v>0.5262135922</v>
      </c>
      <c r="K156" s="52">
        <f t="shared" si="158"/>
        <v>0.4601941748</v>
      </c>
      <c r="L156" s="55">
        <f t="shared" si="3"/>
        <v>-6.601941748</v>
      </c>
      <c r="M156">
        <f t="shared" si="4"/>
        <v>-102</v>
      </c>
      <c r="N156" t="str">
        <f t="shared" si="5"/>
        <v>Blue</v>
      </c>
    </row>
    <row r="157">
      <c r="A157" s="21">
        <v>2010.0</v>
      </c>
      <c r="B157" s="21" t="s">
        <v>660</v>
      </c>
      <c r="C157" t="s">
        <v>685</v>
      </c>
      <c r="D157" t="s">
        <v>10200</v>
      </c>
      <c r="E157" s="21" t="s">
        <v>734</v>
      </c>
      <c r="F157" s="21" t="s">
        <v>711</v>
      </c>
      <c r="G157">
        <v>308.0</v>
      </c>
      <c r="H157">
        <v>579.0</v>
      </c>
      <c r="I157">
        <v>901.0</v>
      </c>
      <c r="J157" s="52">
        <f t="shared" ref="J157:K157" si="159">G157/$I157</f>
        <v>0.3418423973</v>
      </c>
      <c r="K157" s="52">
        <f t="shared" si="159"/>
        <v>0.6426193119</v>
      </c>
      <c r="L157" s="55">
        <f t="shared" si="3"/>
        <v>30.07769145</v>
      </c>
      <c r="M157">
        <f t="shared" si="4"/>
        <v>271</v>
      </c>
      <c r="N157" t="str">
        <f t="shared" si="5"/>
        <v>Green</v>
      </c>
    </row>
    <row r="158">
      <c r="A158" s="21">
        <v>2010.0</v>
      </c>
      <c r="B158" s="21" t="s">
        <v>660</v>
      </c>
      <c r="C158" t="s">
        <v>685</v>
      </c>
      <c r="D158" t="s">
        <v>6948</v>
      </c>
      <c r="E158" s="21" t="s">
        <v>734</v>
      </c>
      <c r="F158" s="21" t="s">
        <v>711</v>
      </c>
      <c r="G158">
        <v>1525.0</v>
      </c>
      <c r="H158">
        <v>281.0</v>
      </c>
      <c r="I158">
        <v>1838.0</v>
      </c>
      <c r="J158" s="52">
        <f t="shared" ref="J158:K158" si="160">G158/$I158</f>
        <v>0.8297062024</v>
      </c>
      <c r="K158" s="52">
        <f t="shared" si="160"/>
        <v>0.1528835691</v>
      </c>
      <c r="L158" s="55">
        <f t="shared" si="3"/>
        <v>-67.68226333</v>
      </c>
      <c r="M158">
        <f t="shared" si="4"/>
        <v>-1244</v>
      </c>
      <c r="N158" t="str">
        <f t="shared" si="5"/>
        <v>Blue</v>
      </c>
    </row>
    <row r="159">
      <c r="A159" s="21">
        <v>2010.0</v>
      </c>
      <c r="B159" s="21" t="s">
        <v>660</v>
      </c>
      <c r="C159" t="s">
        <v>685</v>
      </c>
      <c r="D159" t="s">
        <v>2598</v>
      </c>
      <c r="E159" s="21" t="s">
        <v>734</v>
      </c>
      <c r="F159" s="21" t="s">
        <v>711</v>
      </c>
      <c r="G159">
        <v>548.0</v>
      </c>
      <c r="H159">
        <v>665.0</v>
      </c>
      <c r="I159">
        <v>1228.0</v>
      </c>
      <c r="J159" s="52">
        <f t="shared" ref="J159:K159" si="161">G159/$I159</f>
        <v>0.4462540717</v>
      </c>
      <c r="K159" s="52">
        <f t="shared" si="161"/>
        <v>0.5415309446</v>
      </c>
      <c r="L159" s="55">
        <f t="shared" si="3"/>
        <v>9.527687296</v>
      </c>
      <c r="M159">
        <f t="shared" si="4"/>
        <v>117</v>
      </c>
      <c r="N159" t="str">
        <f t="shared" si="5"/>
        <v>Green</v>
      </c>
    </row>
    <row r="160">
      <c r="A160" s="21">
        <v>2010.0</v>
      </c>
      <c r="B160" s="21" t="s">
        <v>660</v>
      </c>
      <c r="C160" t="s">
        <v>685</v>
      </c>
      <c r="D160" t="s">
        <v>10150</v>
      </c>
      <c r="E160" s="21" t="s">
        <v>734</v>
      </c>
      <c r="F160" s="21" t="s">
        <v>711</v>
      </c>
      <c r="G160">
        <v>349.0</v>
      </c>
      <c r="H160">
        <v>655.0</v>
      </c>
      <c r="I160">
        <v>1016.0</v>
      </c>
      <c r="J160" s="52">
        <f t="shared" ref="J160:K160" si="162">G160/$I160</f>
        <v>0.343503937</v>
      </c>
      <c r="K160" s="52">
        <f t="shared" si="162"/>
        <v>0.6446850394</v>
      </c>
      <c r="L160" s="55">
        <f t="shared" si="3"/>
        <v>30.11811024</v>
      </c>
      <c r="M160">
        <f t="shared" si="4"/>
        <v>306</v>
      </c>
      <c r="N160" t="str">
        <f t="shared" si="5"/>
        <v>Green</v>
      </c>
    </row>
    <row r="161">
      <c r="A161" s="21">
        <v>2010.0</v>
      </c>
      <c r="B161" s="21" t="s">
        <v>660</v>
      </c>
      <c r="C161" t="s">
        <v>685</v>
      </c>
      <c r="D161" t="s">
        <v>10170</v>
      </c>
      <c r="E161" s="21" t="s">
        <v>734</v>
      </c>
      <c r="F161" s="21" t="s">
        <v>711</v>
      </c>
      <c r="G161">
        <v>779.0</v>
      </c>
      <c r="H161">
        <v>1436.0</v>
      </c>
      <c r="I161">
        <v>2246.0</v>
      </c>
      <c r="J161" s="52">
        <f t="shared" ref="J161:K161" si="163">G161/$I161</f>
        <v>0.3468388246</v>
      </c>
      <c r="K161" s="52">
        <f t="shared" si="163"/>
        <v>0.6393588602</v>
      </c>
      <c r="L161" s="55">
        <f t="shared" si="3"/>
        <v>29.25200356</v>
      </c>
      <c r="M161">
        <f t="shared" si="4"/>
        <v>657</v>
      </c>
      <c r="N161" t="str">
        <f t="shared" si="5"/>
        <v>Green</v>
      </c>
    </row>
    <row r="162">
      <c r="A162" s="21">
        <v>2010.0</v>
      </c>
      <c r="B162" s="21" t="s">
        <v>660</v>
      </c>
      <c r="C162" t="s">
        <v>685</v>
      </c>
      <c r="D162" t="s">
        <v>10192</v>
      </c>
      <c r="E162" s="21" t="s">
        <v>734</v>
      </c>
      <c r="F162" s="21" t="s">
        <v>711</v>
      </c>
      <c r="G162">
        <v>502.0</v>
      </c>
      <c r="H162">
        <v>596.0</v>
      </c>
      <c r="I162">
        <v>1121.0</v>
      </c>
      <c r="J162" s="52">
        <f t="shared" ref="J162:K162" si="164">G162/$I162</f>
        <v>0.4478144514</v>
      </c>
      <c r="K162" s="52">
        <f t="shared" si="164"/>
        <v>0.5316681534</v>
      </c>
      <c r="L162" s="55">
        <f t="shared" si="3"/>
        <v>8.385370205</v>
      </c>
      <c r="M162">
        <f t="shared" si="4"/>
        <v>94</v>
      </c>
      <c r="N162" t="str">
        <f t="shared" si="5"/>
        <v>Green</v>
      </c>
    </row>
    <row r="163">
      <c r="A163" s="21">
        <v>2010.0</v>
      </c>
      <c r="B163" s="21" t="s">
        <v>660</v>
      </c>
      <c r="C163" t="s">
        <v>685</v>
      </c>
      <c r="D163" t="s">
        <v>10160</v>
      </c>
      <c r="E163" s="21" t="s">
        <v>734</v>
      </c>
      <c r="F163" s="21" t="s">
        <v>711</v>
      </c>
      <c r="G163">
        <v>726.0</v>
      </c>
      <c r="H163">
        <v>663.0</v>
      </c>
      <c r="I163">
        <v>1406.0</v>
      </c>
      <c r="J163" s="52">
        <f t="shared" ref="J163:K163" si="165">G163/$I163</f>
        <v>0.5163584637</v>
      </c>
      <c r="K163" s="52">
        <f t="shared" si="165"/>
        <v>0.4715504979</v>
      </c>
      <c r="L163" s="55">
        <f t="shared" si="3"/>
        <v>-4.480796586</v>
      </c>
      <c r="M163">
        <f t="shared" si="4"/>
        <v>-63</v>
      </c>
      <c r="N163" t="str">
        <f t="shared" si="5"/>
        <v>Blue</v>
      </c>
    </row>
    <row r="164">
      <c r="A164" s="21">
        <v>2010.0</v>
      </c>
      <c r="B164" s="21" t="s">
        <v>660</v>
      </c>
      <c r="C164" t="s">
        <v>9044</v>
      </c>
      <c r="D164" t="s">
        <v>9057</v>
      </c>
      <c r="E164" s="21" t="s">
        <v>734</v>
      </c>
      <c r="F164" s="21" t="s">
        <v>711</v>
      </c>
      <c r="G164">
        <v>283.0</v>
      </c>
      <c r="H164">
        <v>420.0</v>
      </c>
      <c r="I164">
        <v>713.0</v>
      </c>
      <c r="J164" s="52">
        <f t="shared" ref="J164:K164" si="166">G164/$I164</f>
        <v>0.396914446</v>
      </c>
      <c r="K164" s="52">
        <f t="shared" si="166"/>
        <v>0.5890603086</v>
      </c>
      <c r="L164" s="55">
        <f t="shared" si="3"/>
        <v>19.21458626</v>
      </c>
      <c r="M164">
        <f t="shared" si="4"/>
        <v>137</v>
      </c>
      <c r="N164" t="str">
        <f t="shared" si="5"/>
        <v>Green</v>
      </c>
    </row>
    <row r="165">
      <c r="A165" s="21">
        <v>2010.0</v>
      </c>
      <c r="B165" s="21" t="s">
        <v>660</v>
      </c>
      <c r="C165" t="s">
        <v>9044</v>
      </c>
      <c r="D165" t="s">
        <v>9069</v>
      </c>
      <c r="E165" s="21" t="s">
        <v>734</v>
      </c>
      <c r="F165" s="21" t="s">
        <v>711</v>
      </c>
      <c r="G165">
        <v>260.0</v>
      </c>
      <c r="H165">
        <v>509.0</v>
      </c>
      <c r="I165">
        <v>788.0</v>
      </c>
      <c r="J165" s="52">
        <f t="shared" ref="J165:K165" si="167">G165/$I165</f>
        <v>0.3299492386</v>
      </c>
      <c r="K165" s="52">
        <f t="shared" si="167"/>
        <v>0.6459390863</v>
      </c>
      <c r="L165" s="55">
        <f t="shared" si="3"/>
        <v>31.59898477</v>
      </c>
      <c r="M165">
        <f t="shared" si="4"/>
        <v>249</v>
      </c>
      <c r="N165" t="str">
        <f t="shared" si="5"/>
        <v>Green</v>
      </c>
    </row>
    <row r="166">
      <c r="A166" s="21">
        <v>2010.0</v>
      </c>
      <c r="B166" s="21" t="s">
        <v>660</v>
      </c>
      <c r="C166" t="s">
        <v>9044</v>
      </c>
      <c r="D166" t="s">
        <v>9066</v>
      </c>
      <c r="E166" s="21" t="s">
        <v>734</v>
      </c>
      <c r="F166" s="21" t="s">
        <v>711</v>
      </c>
      <c r="G166">
        <v>281.0</v>
      </c>
      <c r="H166">
        <v>363.0</v>
      </c>
      <c r="I166">
        <v>654.0</v>
      </c>
      <c r="J166" s="52">
        <f t="shared" ref="J166:K166" si="168">G166/$I166</f>
        <v>0.4296636086</v>
      </c>
      <c r="K166" s="52">
        <f t="shared" si="168"/>
        <v>0.5550458716</v>
      </c>
      <c r="L166" s="55">
        <f t="shared" si="3"/>
        <v>12.5382263</v>
      </c>
      <c r="M166">
        <f t="shared" si="4"/>
        <v>82</v>
      </c>
      <c r="N166" t="str">
        <f t="shared" si="5"/>
        <v>Green</v>
      </c>
    </row>
    <row r="167">
      <c r="A167" s="21">
        <v>2010.0</v>
      </c>
      <c r="B167" s="21" t="s">
        <v>660</v>
      </c>
      <c r="C167" t="s">
        <v>9044</v>
      </c>
      <c r="D167" t="s">
        <v>9060</v>
      </c>
      <c r="E167" s="21" t="s">
        <v>734</v>
      </c>
      <c r="F167" s="21" t="s">
        <v>711</v>
      </c>
      <c r="G167">
        <v>169.0</v>
      </c>
      <c r="H167">
        <v>352.0</v>
      </c>
      <c r="I167">
        <v>531.0</v>
      </c>
      <c r="J167" s="52">
        <f t="shared" ref="J167:K167" si="169">G167/$I167</f>
        <v>0.31826742</v>
      </c>
      <c r="K167" s="52">
        <f t="shared" si="169"/>
        <v>0.6629001883</v>
      </c>
      <c r="L167" s="55">
        <f t="shared" si="3"/>
        <v>34.46327684</v>
      </c>
      <c r="M167">
        <f t="shared" si="4"/>
        <v>183</v>
      </c>
      <c r="N167" t="str">
        <f t="shared" si="5"/>
        <v>Green</v>
      </c>
    </row>
    <row r="168">
      <c r="A168" s="21">
        <v>2010.0</v>
      </c>
      <c r="B168" s="21" t="s">
        <v>660</v>
      </c>
      <c r="C168" t="s">
        <v>9044</v>
      </c>
      <c r="D168" t="s">
        <v>9054</v>
      </c>
      <c r="E168" s="21" t="s">
        <v>734</v>
      </c>
      <c r="F168" s="21" t="s">
        <v>711</v>
      </c>
      <c r="G168">
        <v>336.0</v>
      </c>
      <c r="H168">
        <v>472.0</v>
      </c>
      <c r="I168">
        <v>826.0</v>
      </c>
      <c r="J168" s="52">
        <f t="shared" ref="J168:K168" si="170">G168/$I168</f>
        <v>0.406779661</v>
      </c>
      <c r="K168" s="52">
        <f t="shared" si="170"/>
        <v>0.5714285714</v>
      </c>
      <c r="L168" s="55">
        <f t="shared" si="3"/>
        <v>16.46489104</v>
      </c>
      <c r="M168">
        <f t="shared" si="4"/>
        <v>136</v>
      </c>
      <c r="N168" t="str">
        <f t="shared" si="5"/>
        <v>Green</v>
      </c>
    </row>
    <row r="169">
      <c r="A169" s="21">
        <v>2010.0</v>
      </c>
      <c r="B169" s="21" t="s">
        <v>660</v>
      </c>
      <c r="C169" t="s">
        <v>9044</v>
      </c>
      <c r="D169" t="s">
        <v>9072</v>
      </c>
      <c r="E169" s="21" t="s">
        <v>734</v>
      </c>
      <c r="F169" s="21" t="s">
        <v>711</v>
      </c>
      <c r="G169">
        <v>155.0</v>
      </c>
      <c r="H169">
        <v>395.0</v>
      </c>
      <c r="I169">
        <v>562.0</v>
      </c>
      <c r="J169" s="52">
        <f t="shared" ref="J169:K169" si="171">G169/$I169</f>
        <v>0.2758007117</v>
      </c>
      <c r="K169" s="52">
        <f t="shared" si="171"/>
        <v>0.7028469751</v>
      </c>
      <c r="L169" s="55">
        <f t="shared" si="3"/>
        <v>42.70462633</v>
      </c>
      <c r="M169">
        <f t="shared" si="4"/>
        <v>240</v>
      </c>
      <c r="N169" t="str">
        <f t="shared" si="5"/>
        <v>Green</v>
      </c>
    </row>
    <row r="170">
      <c r="A170" s="21">
        <v>2010.0</v>
      </c>
      <c r="B170" s="21" t="s">
        <v>660</v>
      </c>
      <c r="C170" t="s">
        <v>9044</v>
      </c>
      <c r="D170" t="s">
        <v>9051</v>
      </c>
      <c r="E170" s="21" t="s">
        <v>734</v>
      </c>
      <c r="F170" s="21" t="s">
        <v>711</v>
      </c>
      <c r="G170">
        <v>305.0</v>
      </c>
      <c r="H170">
        <v>673.0</v>
      </c>
      <c r="I170">
        <v>1001.0</v>
      </c>
      <c r="J170" s="52">
        <f t="shared" ref="J170:K170" si="172">G170/$I170</f>
        <v>0.3046953047</v>
      </c>
      <c r="K170" s="52">
        <f t="shared" si="172"/>
        <v>0.6723276723</v>
      </c>
      <c r="L170" s="55">
        <f t="shared" si="3"/>
        <v>36.76323676</v>
      </c>
      <c r="M170">
        <f t="shared" si="4"/>
        <v>368</v>
      </c>
      <c r="N170" t="str">
        <f t="shared" si="5"/>
        <v>Green</v>
      </c>
    </row>
    <row r="171">
      <c r="A171" s="21">
        <v>2010.0</v>
      </c>
      <c r="B171" s="21" t="s">
        <v>660</v>
      </c>
      <c r="C171" t="s">
        <v>9044</v>
      </c>
      <c r="D171" t="s">
        <v>9045</v>
      </c>
      <c r="E171" s="21" t="s">
        <v>734</v>
      </c>
      <c r="F171" s="21" t="s">
        <v>711</v>
      </c>
      <c r="G171">
        <v>295.0</v>
      </c>
      <c r="H171">
        <v>566.0</v>
      </c>
      <c r="I171">
        <v>885.0</v>
      </c>
      <c r="J171" s="52">
        <f t="shared" ref="J171:K171" si="173">G171/$I171</f>
        <v>0.3333333333</v>
      </c>
      <c r="K171" s="52">
        <f t="shared" si="173"/>
        <v>0.6395480226</v>
      </c>
      <c r="L171" s="55">
        <f t="shared" si="3"/>
        <v>30.62146893</v>
      </c>
      <c r="M171">
        <f t="shared" si="4"/>
        <v>271</v>
      </c>
      <c r="N171" t="str">
        <f t="shared" si="5"/>
        <v>Green</v>
      </c>
    </row>
    <row r="172">
      <c r="A172" s="21">
        <v>2010.0</v>
      </c>
      <c r="B172" s="21" t="s">
        <v>660</v>
      </c>
      <c r="C172" t="s">
        <v>9044</v>
      </c>
      <c r="D172" t="s">
        <v>9048</v>
      </c>
      <c r="E172" s="21" t="s">
        <v>734</v>
      </c>
      <c r="F172" s="21" t="s">
        <v>711</v>
      </c>
      <c r="G172">
        <v>132.0</v>
      </c>
      <c r="H172">
        <v>472.0</v>
      </c>
      <c r="I172">
        <v>621.0</v>
      </c>
      <c r="J172" s="52">
        <f t="shared" ref="J172:K172" si="174">G172/$I172</f>
        <v>0.2125603865</v>
      </c>
      <c r="K172" s="52">
        <f t="shared" si="174"/>
        <v>0.7600644122</v>
      </c>
      <c r="L172" s="55">
        <f t="shared" si="3"/>
        <v>54.75040258</v>
      </c>
      <c r="M172">
        <f t="shared" si="4"/>
        <v>340</v>
      </c>
      <c r="N172" t="str">
        <f t="shared" si="5"/>
        <v>Green</v>
      </c>
    </row>
    <row r="173">
      <c r="A173" s="21">
        <v>2010.0</v>
      </c>
      <c r="B173" s="21" t="s">
        <v>660</v>
      </c>
      <c r="C173" t="s">
        <v>9044</v>
      </c>
      <c r="D173" t="s">
        <v>9063</v>
      </c>
      <c r="E173" s="21" t="s">
        <v>734</v>
      </c>
      <c r="F173" s="21" t="s">
        <v>711</v>
      </c>
      <c r="G173">
        <v>239.0</v>
      </c>
      <c r="H173">
        <v>542.0</v>
      </c>
      <c r="I173">
        <v>791.0</v>
      </c>
      <c r="J173" s="52">
        <f t="shared" ref="J173:K173" si="175">G173/$I173</f>
        <v>0.3021491783</v>
      </c>
      <c r="K173" s="52">
        <f t="shared" si="175"/>
        <v>0.6852085967</v>
      </c>
      <c r="L173" s="55">
        <f t="shared" si="3"/>
        <v>38.30594185</v>
      </c>
      <c r="M173">
        <f t="shared" si="4"/>
        <v>303</v>
      </c>
      <c r="N173" t="str">
        <f t="shared" si="5"/>
        <v>Green</v>
      </c>
    </row>
    <row r="174">
      <c r="A174" s="21">
        <v>2010.0</v>
      </c>
      <c r="B174" s="21" t="s">
        <v>660</v>
      </c>
      <c r="C174" t="s">
        <v>696</v>
      </c>
      <c r="D174" t="s">
        <v>9999</v>
      </c>
      <c r="E174" s="21" t="s">
        <v>734</v>
      </c>
      <c r="F174" s="21" t="s">
        <v>711</v>
      </c>
      <c r="G174">
        <v>737.0</v>
      </c>
      <c r="H174">
        <v>677.0</v>
      </c>
      <c r="I174">
        <v>1437.0</v>
      </c>
      <c r="J174" s="52">
        <f t="shared" ref="J174:K174" si="176">G174/$I174</f>
        <v>0.5128740431</v>
      </c>
      <c r="K174" s="52">
        <f t="shared" si="176"/>
        <v>0.4711203897</v>
      </c>
      <c r="L174" s="55">
        <f t="shared" si="3"/>
        <v>-4.175365344</v>
      </c>
      <c r="M174">
        <f t="shared" si="4"/>
        <v>-60</v>
      </c>
      <c r="N174" t="str">
        <f t="shared" si="5"/>
        <v>Blue</v>
      </c>
    </row>
    <row r="175">
      <c r="A175" s="21">
        <v>2010.0</v>
      </c>
      <c r="B175" s="21" t="s">
        <v>660</v>
      </c>
      <c r="C175" t="s">
        <v>696</v>
      </c>
      <c r="D175" t="s">
        <v>9994</v>
      </c>
      <c r="E175" s="21" t="s">
        <v>734</v>
      </c>
      <c r="F175" s="21" t="s">
        <v>711</v>
      </c>
      <c r="G175">
        <v>922.0</v>
      </c>
      <c r="H175">
        <v>855.0</v>
      </c>
      <c r="I175">
        <v>1799.0</v>
      </c>
      <c r="J175" s="52">
        <f t="shared" ref="J175:K175" si="177">G175/$I175</f>
        <v>0.5125069483</v>
      </c>
      <c r="K175" s="52">
        <f t="shared" si="177"/>
        <v>0.4752640356</v>
      </c>
      <c r="L175" s="55">
        <f t="shared" si="3"/>
        <v>-3.724291273</v>
      </c>
      <c r="M175">
        <f t="shared" si="4"/>
        <v>-67</v>
      </c>
      <c r="N175" t="str">
        <f t="shared" si="5"/>
        <v>Blue</v>
      </c>
    </row>
    <row r="176">
      <c r="A176" s="21">
        <v>2010.0</v>
      </c>
      <c r="B176" s="21" t="s">
        <v>660</v>
      </c>
      <c r="C176" t="s">
        <v>696</v>
      </c>
      <c r="D176" t="s">
        <v>3524</v>
      </c>
      <c r="E176" s="21" t="s">
        <v>734</v>
      </c>
      <c r="F176" s="21" t="s">
        <v>711</v>
      </c>
      <c r="G176">
        <v>1456.0</v>
      </c>
      <c r="H176">
        <v>1433.0</v>
      </c>
      <c r="I176">
        <v>2917.0</v>
      </c>
      <c r="J176" s="52">
        <f t="shared" ref="J176:K176" si="178">G176/$I176</f>
        <v>0.4991429551</v>
      </c>
      <c r="K176" s="52">
        <f t="shared" si="178"/>
        <v>0.4912581419</v>
      </c>
      <c r="L176" s="55">
        <f t="shared" si="3"/>
        <v>-0.7884813164</v>
      </c>
      <c r="M176">
        <f t="shared" si="4"/>
        <v>-23</v>
      </c>
      <c r="N176" t="str">
        <f t="shared" si="5"/>
        <v>Blue</v>
      </c>
    </row>
    <row r="177">
      <c r="A177" s="21">
        <v>2010.0</v>
      </c>
      <c r="B177" s="21" t="s">
        <v>660</v>
      </c>
      <c r="C177" t="s">
        <v>696</v>
      </c>
      <c r="D177" t="s">
        <v>9981</v>
      </c>
      <c r="E177" s="21" t="s">
        <v>734</v>
      </c>
      <c r="F177" s="21" t="s">
        <v>711</v>
      </c>
      <c r="G177">
        <v>995.0</v>
      </c>
      <c r="H177">
        <v>730.0</v>
      </c>
      <c r="I177">
        <v>1747.0</v>
      </c>
      <c r="J177" s="52">
        <f t="shared" ref="J177:K177" si="179">G177/$I177</f>
        <v>0.5695477962</v>
      </c>
      <c r="K177" s="52">
        <f t="shared" si="179"/>
        <v>0.4178591872</v>
      </c>
      <c r="L177" s="55">
        <f t="shared" si="3"/>
        <v>-15.1688609</v>
      </c>
      <c r="M177">
        <f t="shared" si="4"/>
        <v>-265</v>
      </c>
      <c r="N177" t="str">
        <f t="shared" si="5"/>
        <v>Blue</v>
      </c>
    </row>
    <row r="178">
      <c r="A178" s="21">
        <v>2010.0</v>
      </c>
      <c r="B178" s="21" t="s">
        <v>660</v>
      </c>
      <c r="C178" t="s">
        <v>696</v>
      </c>
      <c r="D178" t="s">
        <v>9936</v>
      </c>
      <c r="E178" s="21" t="s">
        <v>734</v>
      </c>
      <c r="F178" s="21" t="s">
        <v>711</v>
      </c>
      <c r="G178">
        <v>1298.0</v>
      </c>
      <c r="H178">
        <v>1056.0</v>
      </c>
      <c r="I178">
        <v>2383.0</v>
      </c>
      <c r="J178" s="52">
        <f t="shared" ref="J178:K178" si="180">G178/$I178</f>
        <v>0.5446915653</v>
      </c>
      <c r="K178" s="52">
        <f t="shared" si="180"/>
        <v>0.4431389005</v>
      </c>
      <c r="L178" s="55">
        <f t="shared" si="3"/>
        <v>-10.15526647</v>
      </c>
      <c r="M178">
        <f t="shared" si="4"/>
        <v>-242</v>
      </c>
      <c r="N178" t="str">
        <f t="shared" si="5"/>
        <v>Blue</v>
      </c>
    </row>
    <row r="179">
      <c r="A179" s="21">
        <v>2010.0</v>
      </c>
      <c r="B179" s="21" t="s">
        <v>660</v>
      </c>
      <c r="C179" t="s">
        <v>696</v>
      </c>
      <c r="D179" t="s">
        <v>9953</v>
      </c>
      <c r="E179" s="21" t="s">
        <v>734</v>
      </c>
      <c r="F179" s="21" t="s">
        <v>711</v>
      </c>
      <c r="G179">
        <v>1310.0</v>
      </c>
      <c r="H179">
        <v>1647.0</v>
      </c>
      <c r="I179">
        <v>2990.0</v>
      </c>
      <c r="J179" s="52">
        <f t="shared" ref="J179:K179" si="181">G179/$I179</f>
        <v>0.4381270903</v>
      </c>
      <c r="K179" s="52">
        <f t="shared" si="181"/>
        <v>0.5508361204</v>
      </c>
      <c r="L179" s="55">
        <f t="shared" si="3"/>
        <v>11.27090301</v>
      </c>
      <c r="M179">
        <f t="shared" si="4"/>
        <v>337</v>
      </c>
      <c r="N179" t="str">
        <f t="shared" si="5"/>
        <v>Green</v>
      </c>
    </row>
    <row r="180">
      <c r="A180" s="21">
        <v>2010.0</v>
      </c>
      <c r="B180" s="21" t="s">
        <v>660</v>
      </c>
      <c r="C180" t="s">
        <v>696</v>
      </c>
      <c r="D180" t="s">
        <v>6064</v>
      </c>
      <c r="E180" s="21" t="s">
        <v>734</v>
      </c>
      <c r="F180" s="21" t="s">
        <v>711</v>
      </c>
      <c r="G180">
        <v>1944.0</v>
      </c>
      <c r="H180">
        <v>1777.0</v>
      </c>
      <c r="I180">
        <v>3762.0</v>
      </c>
      <c r="J180" s="52">
        <f t="shared" ref="J180:K180" si="182">G180/$I180</f>
        <v>0.5167464115</v>
      </c>
      <c r="K180" s="52">
        <f t="shared" si="182"/>
        <v>0.4723551302</v>
      </c>
      <c r="L180" s="55">
        <f t="shared" si="3"/>
        <v>-4.439128123</v>
      </c>
      <c r="M180">
        <f t="shared" si="4"/>
        <v>-167</v>
      </c>
      <c r="N180" t="str">
        <f t="shared" si="5"/>
        <v>Blue</v>
      </c>
    </row>
    <row r="181">
      <c r="A181" s="21">
        <v>2010.0</v>
      </c>
      <c r="B181" s="21" t="s">
        <v>660</v>
      </c>
      <c r="C181" t="s">
        <v>696</v>
      </c>
      <c r="D181" t="s">
        <v>10007</v>
      </c>
      <c r="E181" s="21" t="s">
        <v>734</v>
      </c>
      <c r="F181" s="21" t="s">
        <v>711</v>
      </c>
      <c r="G181">
        <v>1007.0</v>
      </c>
      <c r="H181">
        <v>1272.0</v>
      </c>
      <c r="I181">
        <v>2306.0</v>
      </c>
      <c r="J181" s="52">
        <f t="shared" ref="J181:K181" si="183">G181/$I181</f>
        <v>0.4366869037</v>
      </c>
      <c r="K181" s="52">
        <f t="shared" si="183"/>
        <v>0.55160451</v>
      </c>
      <c r="L181" s="55">
        <f t="shared" si="3"/>
        <v>11.49176062</v>
      </c>
      <c r="M181">
        <f t="shared" si="4"/>
        <v>265</v>
      </c>
      <c r="N181" t="str">
        <f t="shared" si="5"/>
        <v>Green</v>
      </c>
    </row>
    <row r="182">
      <c r="A182" s="21">
        <v>2010.0</v>
      </c>
      <c r="B182" s="21" t="s">
        <v>660</v>
      </c>
      <c r="C182" t="s">
        <v>696</v>
      </c>
      <c r="D182" t="s">
        <v>9916</v>
      </c>
      <c r="E182" s="21" t="s">
        <v>734</v>
      </c>
      <c r="F182" s="21" t="s">
        <v>711</v>
      </c>
      <c r="G182">
        <v>896.0</v>
      </c>
      <c r="H182">
        <v>1037.0</v>
      </c>
      <c r="I182">
        <v>1960.0</v>
      </c>
      <c r="J182" s="52">
        <f t="shared" ref="J182:K182" si="184">G182/$I182</f>
        <v>0.4571428571</v>
      </c>
      <c r="K182" s="52">
        <f t="shared" si="184"/>
        <v>0.5290816327</v>
      </c>
      <c r="L182" s="55">
        <f t="shared" si="3"/>
        <v>7.193877551</v>
      </c>
      <c r="M182">
        <f t="shared" si="4"/>
        <v>141</v>
      </c>
      <c r="N182" t="str">
        <f t="shared" si="5"/>
        <v>Green</v>
      </c>
    </row>
    <row r="183">
      <c r="A183" s="21">
        <v>2010.0</v>
      </c>
      <c r="B183" s="21" t="s">
        <v>660</v>
      </c>
      <c r="C183" t="s">
        <v>696</v>
      </c>
      <c r="D183" t="s">
        <v>2988</v>
      </c>
      <c r="E183" s="21" t="s">
        <v>734</v>
      </c>
      <c r="F183" s="21" t="s">
        <v>711</v>
      </c>
      <c r="G183">
        <v>445.0</v>
      </c>
      <c r="H183">
        <v>574.0</v>
      </c>
      <c r="I183">
        <v>1042.0</v>
      </c>
      <c r="J183" s="52">
        <f t="shared" ref="J183:K183" si="185">G183/$I183</f>
        <v>0.4270633397</v>
      </c>
      <c r="K183" s="52">
        <f t="shared" si="185"/>
        <v>0.5508637236</v>
      </c>
      <c r="L183" s="55">
        <f t="shared" si="3"/>
        <v>12.38003839</v>
      </c>
      <c r="M183">
        <f t="shared" si="4"/>
        <v>129</v>
      </c>
      <c r="N183" t="str">
        <f t="shared" si="5"/>
        <v>Green</v>
      </c>
    </row>
    <row r="184">
      <c r="A184" s="21">
        <v>2010.0</v>
      </c>
      <c r="B184" s="21" t="s">
        <v>660</v>
      </c>
      <c r="C184" t="s">
        <v>696</v>
      </c>
      <c r="D184" t="s">
        <v>7158</v>
      </c>
      <c r="E184" s="21" t="s">
        <v>734</v>
      </c>
      <c r="F184" s="21" t="s">
        <v>711</v>
      </c>
      <c r="G184">
        <v>665.0</v>
      </c>
      <c r="H184">
        <v>784.0</v>
      </c>
      <c r="I184">
        <v>1463.0</v>
      </c>
      <c r="J184" s="52">
        <f t="shared" ref="J184:K184" si="186">G184/$I184</f>
        <v>0.4545454545</v>
      </c>
      <c r="K184" s="52">
        <f t="shared" si="186"/>
        <v>0.5358851675</v>
      </c>
      <c r="L184" s="55">
        <f t="shared" si="3"/>
        <v>8.133971292</v>
      </c>
      <c r="M184">
        <f t="shared" si="4"/>
        <v>119</v>
      </c>
      <c r="N184" t="str">
        <f t="shared" si="5"/>
        <v>Green</v>
      </c>
    </row>
    <row r="185">
      <c r="A185" s="21">
        <v>2010.0</v>
      </c>
      <c r="B185" s="21" t="s">
        <v>660</v>
      </c>
      <c r="C185" t="s">
        <v>696</v>
      </c>
      <c r="D185" t="s">
        <v>287</v>
      </c>
      <c r="E185" s="21" t="s">
        <v>734</v>
      </c>
      <c r="F185" s="21" t="s">
        <v>711</v>
      </c>
      <c r="G185">
        <v>830.0</v>
      </c>
      <c r="H185">
        <v>1085.0</v>
      </c>
      <c r="I185">
        <v>1946.0</v>
      </c>
      <c r="J185" s="52">
        <f t="shared" ref="J185:K185" si="187">G185/$I185</f>
        <v>0.4265159301</v>
      </c>
      <c r="K185" s="52">
        <f t="shared" si="187"/>
        <v>0.5575539568</v>
      </c>
      <c r="L185" s="55">
        <f t="shared" si="3"/>
        <v>13.10380267</v>
      </c>
      <c r="M185">
        <f t="shared" si="4"/>
        <v>255</v>
      </c>
      <c r="N185" t="str">
        <f t="shared" si="5"/>
        <v>Green</v>
      </c>
    </row>
    <row r="186">
      <c r="A186" s="21">
        <v>2010.0</v>
      </c>
      <c r="B186" s="21" t="s">
        <v>660</v>
      </c>
      <c r="C186" t="s">
        <v>696</v>
      </c>
      <c r="D186" t="s">
        <v>435</v>
      </c>
      <c r="E186" s="21" t="s">
        <v>734</v>
      </c>
      <c r="F186" s="21" t="s">
        <v>711</v>
      </c>
      <c r="G186">
        <v>450.0</v>
      </c>
      <c r="H186">
        <v>393.0</v>
      </c>
      <c r="I186">
        <v>852.0</v>
      </c>
      <c r="J186" s="52">
        <f t="shared" ref="J186:K186" si="188">G186/$I186</f>
        <v>0.5281690141</v>
      </c>
      <c r="K186" s="52">
        <f t="shared" si="188"/>
        <v>0.4612676056</v>
      </c>
      <c r="L186" s="55">
        <f t="shared" si="3"/>
        <v>-6.690140845</v>
      </c>
      <c r="M186">
        <f t="shared" si="4"/>
        <v>-57</v>
      </c>
      <c r="N186" t="str">
        <f t="shared" si="5"/>
        <v>Blue</v>
      </c>
    </row>
    <row r="187">
      <c r="A187" s="21">
        <v>2010.0</v>
      </c>
      <c r="B187" s="21" t="s">
        <v>660</v>
      </c>
      <c r="C187" t="s">
        <v>696</v>
      </c>
      <c r="D187" t="s">
        <v>9913</v>
      </c>
      <c r="E187" s="21" t="s">
        <v>734</v>
      </c>
      <c r="F187" s="21" t="s">
        <v>711</v>
      </c>
      <c r="G187">
        <v>1993.0</v>
      </c>
      <c r="H187">
        <v>1884.0</v>
      </c>
      <c r="I187">
        <v>3917.0</v>
      </c>
      <c r="J187" s="52">
        <f t="shared" ref="J187:K187" si="189">G187/$I187</f>
        <v>0.508807761</v>
      </c>
      <c r="K187" s="52">
        <f t="shared" si="189"/>
        <v>0.4809803421</v>
      </c>
      <c r="L187" s="55">
        <f t="shared" si="3"/>
        <v>-2.782741894</v>
      </c>
      <c r="M187">
        <f t="shared" si="4"/>
        <v>-109</v>
      </c>
      <c r="N187" t="str">
        <f t="shared" si="5"/>
        <v>Blue</v>
      </c>
    </row>
    <row r="188">
      <c r="A188" s="21">
        <v>2010.0</v>
      </c>
      <c r="B188" s="21" t="s">
        <v>660</v>
      </c>
      <c r="C188" t="s">
        <v>696</v>
      </c>
      <c r="D188" t="s">
        <v>9972</v>
      </c>
      <c r="E188" s="21" t="s">
        <v>734</v>
      </c>
      <c r="F188" s="21" t="s">
        <v>711</v>
      </c>
      <c r="G188">
        <v>778.0</v>
      </c>
      <c r="H188">
        <v>1129.0</v>
      </c>
      <c r="I188">
        <v>1928.0</v>
      </c>
      <c r="J188" s="52">
        <f t="shared" ref="J188:K188" si="190">G188/$I188</f>
        <v>0.403526971</v>
      </c>
      <c r="K188" s="52">
        <f t="shared" si="190"/>
        <v>0.5855809129</v>
      </c>
      <c r="L188" s="55">
        <f t="shared" si="3"/>
        <v>18.20539419</v>
      </c>
      <c r="M188">
        <f t="shared" si="4"/>
        <v>351</v>
      </c>
      <c r="N188" t="str">
        <f t="shared" si="5"/>
        <v>Green</v>
      </c>
    </row>
    <row r="189">
      <c r="A189" s="21">
        <v>2010.0</v>
      </c>
      <c r="B189" s="21" t="s">
        <v>660</v>
      </c>
      <c r="C189" t="s">
        <v>696</v>
      </c>
      <c r="D189" t="s">
        <v>10004</v>
      </c>
      <c r="E189" s="21" t="s">
        <v>734</v>
      </c>
      <c r="F189" s="21" t="s">
        <v>711</v>
      </c>
      <c r="G189">
        <v>1313.0</v>
      </c>
      <c r="H189">
        <v>1167.0</v>
      </c>
      <c r="I189">
        <v>2511.0</v>
      </c>
      <c r="J189" s="52">
        <f t="shared" ref="J189:K189" si="191">G189/$I189</f>
        <v>0.5228992433</v>
      </c>
      <c r="K189" s="52">
        <f t="shared" si="191"/>
        <v>0.4647550777</v>
      </c>
      <c r="L189" s="55">
        <f t="shared" si="3"/>
        <v>-5.814416567</v>
      </c>
      <c r="M189">
        <f t="shared" si="4"/>
        <v>-146</v>
      </c>
      <c r="N189" t="str">
        <f t="shared" si="5"/>
        <v>Blue</v>
      </c>
    </row>
    <row r="190">
      <c r="A190" s="21">
        <v>2010.0</v>
      </c>
      <c r="B190" s="21" t="s">
        <v>660</v>
      </c>
      <c r="C190" t="s">
        <v>696</v>
      </c>
      <c r="D190" t="s">
        <v>3960</v>
      </c>
      <c r="E190" s="21" t="s">
        <v>734</v>
      </c>
      <c r="F190" s="21" t="s">
        <v>711</v>
      </c>
      <c r="G190">
        <v>376.0</v>
      </c>
      <c r="H190">
        <v>578.0</v>
      </c>
      <c r="I190">
        <v>966.0</v>
      </c>
      <c r="J190" s="52">
        <f t="shared" ref="J190:K190" si="192">G190/$I190</f>
        <v>0.3892339545</v>
      </c>
      <c r="K190" s="52">
        <f t="shared" si="192"/>
        <v>0.5983436853</v>
      </c>
      <c r="L190" s="55">
        <f t="shared" si="3"/>
        <v>20.91097308</v>
      </c>
      <c r="M190">
        <f t="shared" si="4"/>
        <v>202</v>
      </c>
      <c r="N190" t="str">
        <f t="shared" si="5"/>
        <v>Green</v>
      </c>
    </row>
    <row r="191">
      <c r="A191" s="21">
        <v>2010.0</v>
      </c>
      <c r="B191" s="21" t="s">
        <v>660</v>
      </c>
      <c r="C191" t="s">
        <v>696</v>
      </c>
      <c r="D191" t="s">
        <v>63</v>
      </c>
      <c r="E191" s="21" t="s">
        <v>734</v>
      </c>
      <c r="F191" s="21" t="s">
        <v>711</v>
      </c>
      <c r="G191">
        <v>1655.0</v>
      </c>
      <c r="H191">
        <v>1334.0</v>
      </c>
      <c r="I191">
        <v>3029.0</v>
      </c>
      <c r="J191" s="52">
        <f t="shared" ref="J191:K191" si="193">G191/$I191</f>
        <v>0.5463849455</v>
      </c>
      <c r="K191" s="52">
        <f t="shared" si="193"/>
        <v>0.440409376</v>
      </c>
      <c r="L191" s="55">
        <f t="shared" si="3"/>
        <v>-10.59755695</v>
      </c>
      <c r="M191">
        <f t="shared" si="4"/>
        <v>-321</v>
      </c>
      <c r="N191" t="str">
        <f t="shared" si="5"/>
        <v>Blue</v>
      </c>
    </row>
    <row r="192">
      <c r="A192" s="21">
        <v>2010.0</v>
      </c>
      <c r="B192" s="21" t="s">
        <v>660</v>
      </c>
      <c r="C192" t="s">
        <v>696</v>
      </c>
      <c r="D192" t="s">
        <v>745</v>
      </c>
      <c r="E192" s="21" t="s">
        <v>734</v>
      </c>
      <c r="F192" s="21" t="s">
        <v>711</v>
      </c>
      <c r="G192">
        <v>501.0</v>
      </c>
      <c r="H192">
        <v>716.0</v>
      </c>
      <c r="I192">
        <v>1232.0</v>
      </c>
      <c r="J192" s="52">
        <f t="shared" ref="J192:K192" si="194">G192/$I192</f>
        <v>0.4066558442</v>
      </c>
      <c r="K192" s="52">
        <f t="shared" si="194"/>
        <v>0.5811688312</v>
      </c>
      <c r="L192" s="55">
        <f t="shared" si="3"/>
        <v>17.4512987</v>
      </c>
      <c r="M192">
        <f t="shared" si="4"/>
        <v>215</v>
      </c>
      <c r="N192" t="str">
        <f t="shared" si="5"/>
        <v>Green</v>
      </c>
    </row>
    <row r="193">
      <c r="A193" s="21">
        <v>2010.0</v>
      </c>
      <c r="B193" s="21" t="s">
        <v>660</v>
      </c>
      <c r="C193" t="s">
        <v>696</v>
      </c>
      <c r="D193" t="s">
        <v>1123</v>
      </c>
      <c r="E193" s="21" t="s">
        <v>734</v>
      </c>
      <c r="F193" s="21" t="s">
        <v>711</v>
      </c>
      <c r="G193">
        <v>1090.0</v>
      </c>
      <c r="H193">
        <v>1020.0</v>
      </c>
      <c r="I193">
        <v>2133.0</v>
      </c>
      <c r="J193" s="52">
        <f t="shared" ref="J193:K193" si="195">G193/$I193</f>
        <v>0.5110173465</v>
      </c>
      <c r="K193" s="52">
        <f t="shared" si="195"/>
        <v>0.4781997187</v>
      </c>
      <c r="L193" s="55">
        <f t="shared" si="3"/>
        <v>-3.281762775</v>
      </c>
      <c r="M193">
        <f t="shared" si="4"/>
        <v>-70</v>
      </c>
      <c r="N193" t="str">
        <f t="shared" si="5"/>
        <v>Blue</v>
      </c>
    </row>
    <row r="194">
      <c r="A194" s="21">
        <v>2010.0</v>
      </c>
      <c r="B194" s="21" t="s">
        <v>660</v>
      </c>
      <c r="C194" t="s">
        <v>696</v>
      </c>
      <c r="D194" t="s">
        <v>9991</v>
      </c>
      <c r="E194" s="21" t="s">
        <v>734</v>
      </c>
      <c r="F194" s="21" t="s">
        <v>711</v>
      </c>
      <c r="G194">
        <v>693.0</v>
      </c>
      <c r="H194">
        <v>757.0</v>
      </c>
      <c r="I194">
        <v>1461.0</v>
      </c>
      <c r="J194" s="52">
        <f t="shared" ref="J194:K194" si="196">G194/$I194</f>
        <v>0.4743326489</v>
      </c>
      <c r="K194" s="52">
        <f t="shared" si="196"/>
        <v>0.5181382615</v>
      </c>
      <c r="L194" s="55">
        <f t="shared" si="3"/>
        <v>4.380561259</v>
      </c>
      <c r="M194">
        <f t="shared" si="4"/>
        <v>64</v>
      </c>
      <c r="N194" t="str">
        <f t="shared" si="5"/>
        <v>Green</v>
      </c>
    </row>
    <row r="195">
      <c r="A195" s="21">
        <v>2010.0</v>
      </c>
      <c r="B195" s="21" t="s">
        <v>660</v>
      </c>
      <c r="C195" t="s">
        <v>696</v>
      </c>
      <c r="D195" t="s">
        <v>9988</v>
      </c>
      <c r="E195" s="21" t="s">
        <v>734</v>
      </c>
      <c r="F195" s="21" t="s">
        <v>711</v>
      </c>
      <c r="G195">
        <v>768.0</v>
      </c>
      <c r="H195">
        <v>763.0</v>
      </c>
      <c r="I195">
        <v>1549.0</v>
      </c>
      <c r="J195" s="52">
        <f t="shared" ref="J195:K195" si="197">G195/$I195</f>
        <v>0.4958037444</v>
      </c>
      <c r="K195" s="52">
        <f t="shared" si="197"/>
        <v>0.4925758554</v>
      </c>
      <c r="L195" s="55">
        <f t="shared" si="3"/>
        <v>-0.3227888961</v>
      </c>
      <c r="M195">
        <f t="shared" si="4"/>
        <v>-5</v>
      </c>
      <c r="N195" t="str">
        <f t="shared" si="5"/>
        <v>Blue</v>
      </c>
    </row>
    <row r="196">
      <c r="A196" s="21">
        <v>2010.0</v>
      </c>
      <c r="B196" s="21" t="s">
        <v>660</v>
      </c>
      <c r="C196" t="s">
        <v>696</v>
      </c>
      <c r="D196" t="s">
        <v>9956</v>
      </c>
      <c r="E196" s="21" t="s">
        <v>734</v>
      </c>
      <c r="F196" s="21" t="s">
        <v>711</v>
      </c>
      <c r="G196">
        <v>1170.0</v>
      </c>
      <c r="H196">
        <v>1575.0</v>
      </c>
      <c r="I196">
        <v>2773.0</v>
      </c>
      <c r="J196" s="52">
        <f t="shared" ref="J196:K196" si="198">G196/$I196</f>
        <v>0.4219257122</v>
      </c>
      <c r="K196" s="52">
        <f t="shared" si="198"/>
        <v>0.5679769203</v>
      </c>
      <c r="L196" s="55">
        <f t="shared" si="3"/>
        <v>14.60512081</v>
      </c>
      <c r="M196">
        <f t="shared" si="4"/>
        <v>405</v>
      </c>
      <c r="N196" t="str">
        <f t="shared" si="5"/>
        <v>Green</v>
      </c>
    </row>
    <row r="197">
      <c r="A197" s="21">
        <v>2010.0</v>
      </c>
      <c r="B197" s="21" t="s">
        <v>660</v>
      </c>
      <c r="C197" t="s">
        <v>696</v>
      </c>
      <c r="D197" t="s">
        <v>9907</v>
      </c>
      <c r="E197" s="21" t="s">
        <v>734</v>
      </c>
      <c r="F197" s="21" t="s">
        <v>711</v>
      </c>
      <c r="G197">
        <v>587.0</v>
      </c>
      <c r="H197">
        <v>790.0</v>
      </c>
      <c r="I197">
        <v>1395.0</v>
      </c>
      <c r="J197" s="52">
        <f t="shared" ref="J197:K197" si="199">G197/$I197</f>
        <v>0.4207885305</v>
      </c>
      <c r="K197" s="52">
        <f t="shared" si="199"/>
        <v>0.5663082437</v>
      </c>
      <c r="L197" s="55">
        <f t="shared" si="3"/>
        <v>14.55197133</v>
      </c>
      <c r="M197">
        <f t="shared" si="4"/>
        <v>203</v>
      </c>
      <c r="N197" t="str">
        <f t="shared" si="5"/>
        <v>Green</v>
      </c>
    </row>
    <row r="198">
      <c r="A198" s="21">
        <v>2010.0</v>
      </c>
      <c r="B198" s="21" t="s">
        <v>660</v>
      </c>
      <c r="C198" t="s">
        <v>696</v>
      </c>
      <c r="D198" t="s">
        <v>2702</v>
      </c>
      <c r="E198" s="21" t="s">
        <v>734</v>
      </c>
      <c r="F198" s="21" t="s">
        <v>711</v>
      </c>
      <c r="G198">
        <v>987.0</v>
      </c>
      <c r="H198">
        <v>1283.0</v>
      </c>
      <c r="I198">
        <v>2296.0</v>
      </c>
      <c r="J198" s="52">
        <f t="shared" ref="J198:K198" si="200">G198/$I198</f>
        <v>0.4298780488</v>
      </c>
      <c r="K198" s="52">
        <f t="shared" si="200"/>
        <v>0.5587979094</v>
      </c>
      <c r="L198" s="55">
        <f t="shared" si="3"/>
        <v>12.89198606</v>
      </c>
      <c r="M198">
        <f t="shared" si="4"/>
        <v>296</v>
      </c>
      <c r="N198" t="str">
        <f t="shared" si="5"/>
        <v>Green</v>
      </c>
    </row>
    <row r="199">
      <c r="A199" s="21">
        <v>2010.0</v>
      </c>
      <c r="B199" s="21" t="s">
        <v>660</v>
      </c>
      <c r="C199" t="s">
        <v>696</v>
      </c>
      <c r="D199" t="s">
        <v>9947</v>
      </c>
      <c r="E199" s="21" t="s">
        <v>734</v>
      </c>
      <c r="F199" s="21" t="s">
        <v>711</v>
      </c>
      <c r="G199">
        <v>1366.0</v>
      </c>
      <c r="H199">
        <v>1121.0</v>
      </c>
      <c r="I199">
        <v>2510.0</v>
      </c>
      <c r="J199" s="52">
        <f t="shared" ref="J199:K199" si="201">G199/$I199</f>
        <v>0.5442231076</v>
      </c>
      <c r="K199" s="52">
        <f t="shared" si="201"/>
        <v>0.4466135458</v>
      </c>
      <c r="L199" s="55">
        <f t="shared" si="3"/>
        <v>-9.760956175</v>
      </c>
      <c r="M199">
        <f t="shared" si="4"/>
        <v>-245</v>
      </c>
      <c r="N199" t="str">
        <f t="shared" si="5"/>
        <v>Blue</v>
      </c>
    </row>
    <row r="200">
      <c r="A200" s="21">
        <v>2010.0</v>
      </c>
      <c r="B200" s="21" t="s">
        <v>660</v>
      </c>
      <c r="C200" t="s">
        <v>696</v>
      </c>
      <c r="D200" t="s">
        <v>898</v>
      </c>
      <c r="E200" s="21" t="s">
        <v>734</v>
      </c>
      <c r="F200" s="21" t="s">
        <v>711</v>
      </c>
      <c r="G200">
        <v>1072.0</v>
      </c>
      <c r="H200">
        <v>1424.0</v>
      </c>
      <c r="I200">
        <v>2531.0</v>
      </c>
      <c r="J200" s="52">
        <f t="shared" ref="J200:K200" si="202">G200/$I200</f>
        <v>0.4235480047</v>
      </c>
      <c r="K200" s="52">
        <f t="shared" si="202"/>
        <v>0.562623469</v>
      </c>
      <c r="L200" s="55">
        <f t="shared" si="3"/>
        <v>13.90754642</v>
      </c>
      <c r="M200">
        <f t="shared" si="4"/>
        <v>352</v>
      </c>
      <c r="N200" t="str">
        <f t="shared" si="5"/>
        <v>Green</v>
      </c>
    </row>
    <row r="201">
      <c r="A201" s="21">
        <v>2010.0</v>
      </c>
      <c r="B201" s="21" t="s">
        <v>660</v>
      </c>
      <c r="C201" t="s">
        <v>696</v>
      </c>
      <c r="D201" t="s">
        <v>9924</v>
      </c>
      <c r="E201" s="21" t="s">
        <v>734</v>
      </c>
      <c r="F201" s="21" t="s">
        <v>711</v>
      </c>
      <c r="G201">
        <v>1036.0</v>
      </c>
      <c r="H201">
        <v>1068.0</v>
      </c>
      <c r="I201">
        <v>2128.0</v>
      </c>
      <c r="J201" s="52">
        <f t="shared" ref="J201:K201" si="203">G201/$I201</f>
        <v>0.4868421053</v>
      </c>
      <c r="K201" s="52">
        <f t="shared" si="203"/>
        <v>0.5018796992</v>
      </c>
      <c r="L201" s="55">
        <f t="shared" si="3"/>
        <v>1.503759398</v>
      </c>
      <c r="M201">
        <f t="shared" si="4"/>
        <v>32</v>
      </c>
      <c r="N201" t="str">
        <f t="shared" si="5"/>
        <v>Green</v>
      </c>
    </row>
    <row r="202">
      <c r="A202" s="21">
        <v>2010.0</v>
      </c>
      <c r="B202" s="21" t="s">
        <v>660</v>
      </c>
      <c r="C202" t="s">
        <v>696</v>
      </c>
      <c r="D202" t="s">
        <v>9969</v>
      </c>
      <c r="E202" s="21" t="s">
        <v>734</v>
      </c>
      <c r="F202" s="21" t="s">
        <v>711</v>
      </c>
      <c r="G202">
        <v>1352.0</v>
      </c>
      <c r="H202">
        <v>1629.0</v>
      </c>
      <c r="I202">
        <v>3011.0</v>
      </c>
      <c r="J202" s="52">
        <f t="shared" ref="J202:K202" si="204">G202/$I202</f>
        <v>0.4490202591</v>
      </c>
      <c r="K202" s="52">
        <f t="shared" si="204"/>
        <v>0.5410162737</v>
      </c>
      <c r="L202" s="55">
        <f t="shared" si="3"/>
        <v>9.199601461</v>
      </c>
      <c r="M202">
        <f t="shared" si="4"/>
        <v>277</v>
      </c>
      <c r="N202" t="str">
        <f t="shared" si="5"/>
        <v>Green</v>
      </c>
    </row>
    <row r="203">
      <c r="A203" s="21">
        <v>2010.0</v>
      </c>
      <c r="B203" s="21" t="s">
        <v>660</v>
      </c>
      <c r="C203" t="s">
        <v>696</v>
      </c>
      <c r="D203" t="s">
        <v>3885</v>
      </c>
      <c r="E203" s="21" t="s">
        <v>734</v>
      </c>
      <c r="F203" s="21" t="s">
        <v>711</v>
      </c>
      <c r="G203">
        <v>1100.0</v>
      </c>
      <c r="H203">
        <v>1123.0</v>
      </c>
      <c r="I203">
        <v>2245.0</v>
      </c>
      <c r="J203" s="52">
        <f t="shared" ref="J203:K203" si="205">G203/$I203</f>
        <v>0.4899777283</v>
      </c>
      <c r="K203" s="52">
        <f t="shared" si="205"/>
        <v>0.5002227171</v>
      </c>
      <c r="L203" s="55">
        <f t="shared" si="3"/>
        <v>1.024498886</v>
      </c>
      <c r="M203">
        <f t="shared" si="4"/>
        <v>23</v>
      </c>
      <c r="N203" t="str">
        <f t="shared" si="5"/>
        <v>Green</v>
      </c>
    </row>
    <row r="204">
      <c r="A204" s="21">
        <v>2010.0</v>
      </c>
      <c r="B204" s="21" t="s">
        <v>660</v>
      </c>
      <c r="C204" t="s">
        <v>696</v>
      </c>
      <c r="D204" t="s">
        <v>1750</v>
      </c>
      <c r="E204" s="21" t="s">
        <v>734</v>
      </c>
      <c r="F204" s="21" t="s">
        <v>711</v>
      </c>
      <c r="G204">
        <v>530.0</v>
      </c>
      <c r="H204">
        <v>418.0</v>
      </c>
      <c r="I204">
        <v>960.0</v>
      </c>
      <c r="J204" s="52">
        <f t="shared" ref="J204:K204" si="206">G204/$I204</f>
        <v>0.5520833333</v>
      </c>
      <c r="K204" s="52">
        <f t="shared" si="206"/>
        <v>0.4354166667</v>
      </c>
      <c r="L204" s="55">
        <f t="shared" si="3"/>
        <v>-11.66666667</v>
      </c>
      <c r="M204">
        <f t="shared" si="4"/>
        <v>-112</v>
      </c>
      <c r="N204" t="str">
        <f t="shared" si="5"/>
        <v>Blue</v>
      </c>
    </row>
    <row r="205">
      <c r="A205" s="21">
        <v>2010.0</v>
      </c>
      <c r="B205" s="21" t="s">
        <v>660</v>
      </c>
      <c r="C205" t="s">
        <v>696</v>
      </c>
      <c r="D205" t="s">
        <v>10017</v>
      </c>
      <c r="E205" s="21" t="s">
        <v>734</v>
      </c>
      <c r="F205" s="21" t="s">
        <v>711</v>
      </c>
      <c r="G205">
        <v>730.0</v>
      </c>
      <c r="H205">
        <v>731.0</v>
      </c>
      <c r="I205">
        <v>1471.0</v>
      </c>
      <c r="J205" s="52">
        <f t="shared" ref="J205:K205" si="207">G205/$I205</f>
        <v>0.4962610469</v>
      </c>
      <c r="K205" s="52">
        <f t="shared" si="207"/>
        <v>0.4969408566</v>
      </c>
      <c r="L205" s="55">
        <f t="shared" si="3"/>
        <v>0.06798096533</v>
      </c>
      <c r="M205">
        <f t="shared" si="4"/>
        <v>1</v>
      </c>
      <c r="N205" t="str">
        <f t="shared" si="5"/>
        <v>Green</v>
      </c>
    </row>
    <row r="206">
      <c r="A206" s="21">
        <v>2010.0</v>
      </c>
      <c r="B206" s="21" t="s">
        <v>660</v>
      </c>
      <c r="C206" t="s">
        <v>696</v>
      </c>
      <c r="D206" t="s">
        <v>9919</v>
      </c>
      <c r="E206" s="21" t="s">
        <v>734</v>
      </c>
      <c r="F206" s="21" t="s">
        <v>711</v>
      </c>
      <c r="G206">
        <v>1341.0</v>
      </c>
      <c r="H206">
        <v>1562.0</v>
      </c>
      <c r="I206">
        <v>2938.0</v>
      </c>
      <c r="J206" s="52">
        <f t="shared" ref="J206:K206" si="208">G206/$I206</f>
        <v>0.4564329476</v>
      </c>
      <c r="K206" s="52">
        <f t="shared" si="208"/>
        <v>0.5316541865</v>
      </c>
      <c r="L206" s="55">
        <f t="shared" si="3"/>
        <v>7.522123894</v>
      </c>
      <c r="M206">
        <f t="shared" si="4"/>
        <v>221</v>
      </c>
      <c r="N206" t="str">
        <f t="shared" si="5"/>
        <v>Green</v>
      </c>
    </row>
    <row r="207">
      <c r="A207" s="21">
        <v>2010.0</v>
      </c>
      <c r="B207" s="21" t="s">
        <v>660</v>
      </c>
      <c r="C207" t="s">
        <v>696</v>
      </c>
      <c r="D207" t="s">
        <v>743</v>
      </c>
      <c r="E207" s="21" t="s">
        <v>734</v>
      </c>
      <c r="F207" s="21" t="s">
        <v>711</v>
      </c>
      <c r="G207">
        <v>1152.0</v>
      </c>
      <c r="H207">
        <v>1430.0</v>
      </c>
      <c r="I207">
        <v>2609.0</v>
      </c>
      <c r="J207" s="52">
        <f t="shared" ref="J207:K207" si="209">G207/$I207</f>
        <v>0.441548486</v>
      </c>
      <c r="K207" s="52">
        <f t="shared" si="209"/>
        <v>0.5481027213</v>
      </c>
      <c r="L207" s="55">
        <f t="shared" si="3"/>
        <v>10.65542353</v>
      </c>
      <c r="M207">
        <f t="shared" si="4"/>
        <v>278</v>
      </c>
      <c r="N207" t="str">
        <f t="shared" si="5"/>
        <v>Green</v>
      </c>
    </row>
    <row r="208">
      <c r="A208" s="21">
        <v>2010.0</v>
      </c>
      <c r="B208" s="21" t="s">
        <v>660</v>
      </c>
      <c r="C208" t="s">
        <v>696</v>
      </c>
      <c r="D208" t="s">
        <v>9959</v>
      </c>
      <c r="E208" s="21" t="s">
        <v>734</v>
      </c>
      <c r="F208" s="21" t="s">
        <v>711</v>
      </c>
      <c r="G208">
        <v>640.0</v>
      </c>
      <c r="H208">
        <v>659.0</v>
      </c>
      <c r="I208">
        <v>1318.0</v>
      </c>
      <c r="J208" s="52">
        <f t="shared" ref="J208:K208" si="210">G208/$I208</f>
        <v>0.4855842185</v>
      </c>
      <c r="K208" s="52">
        <f t="shared" si="210"/>
        <v>0.5</v>
      </c>
      <c r="L208" s="55">
        <f t="shared" si="3"/>
        <v>1.441578149</v>
      </c>
      <c r="M208">
        <f t="shared" si="4"/>
        <v>19</v>
      </c>
      <c r="N208" t="str">
        <f t="shared" si="5"/>
        <v>Green</v>
      </c>
    </row>
    <row r="209">
      <c r="A209" s="21">
        <v>2010.0</v>
      </c>
      <c r="B209" s="21" t="s">
        <v>660</v>
      </c>
      <c r="C209" t="s">
        <v>696</v>
      </c>
      <c r="D209" t="s">
        <v>9950</v>
      </c>
      <c r="E209" s="21" t="s">
        <v>734</v>
      </c>
      <c r="F209" s="21" t="s">
        <v>711</v>
      </c>
      <c r="G209">
        <v>493.0</v>
      </c>
      <c r="H209">
        <v>563.0</v>
      </c>
      <c r="I209">
        <v>1073.0</v>
      </c>
      <c r="J209" s="52">
        <f t="shared" ref="J209:K209" si="211">G209/$I209</f>
        <v>0.4594594595</v>
      </c>
      <c r="K209" s="52">
        <f t="shared" si="211"/>
        <v>0.5246971109</v>
      </c>
      <c r="L209" s="55">
        <f t="shared" si="3"/>
        <v>6.523765144</v>
      </c>
      <c r="M209">
        <f t="shared" si="4"/>
        <v>70</v>
      </c>
      <c r="N209" t="str">
        <f t="shared" si="5"/>
        <v>Green</v>
      </c>
    </row>
    <row r="210">
      <c r="A210" s="21">
        <v>2010.0</v>
      </c>
      <c r="B210" s="21" t="s">
        <v>660</v>
      </c>
      <c r="C210" t="s">
        <v>696</v>
      </c>
      <c r="D210" t="s">
        <v>4406</v>
      </c>
      <c r="E210" s="21" t="s">
        <v>734</v>
      </c>
      <c r="F210" s="21" t="s">
        <v>711</v>
      </c>
      <c r="G210">
        <v>1215.0</v>
      </c>
      <c r="H210">
        <v>1048.0</v>
      </c>
      <c r="I210">
        <v>2290.0</v>
      </c>
      <c r="J210" s="52">
        <f t="shared" ref="J210:K210" si="212">G210/$I210</f>
        <v>0.5305676856</v>
      </c>
      <c r="K210" s="52">
        <f t="shared" si="212"/>
        <v>0.4576419214</v>
      </c>
      <c r="L210" s="55">
        <f t="shared" si="3"/>
        <v>-7.292576419</v>
      </c>
      <c r="M210">
        <f t="shared" si="4"/>
        <v>-167</v>
      </c>
      <c r="N210" t="str">
        <f t="shared" si="5"/>
        <v>Blue</v>
      </c>
    </row>
    <row r="211">
      <c r="A211" s="21">
        <v>2010.0</v>
      </c>
      <c r="B211" s="21" t="s">
        <v>660</v>
      </c>
      <c r="C211" t="s">
        <v>696</v>
      </c>
      <c r="D211" t="s">
        <v>9962</v>
      </c>
      <c r="E211" s="21" t="s">
        <v>734</v>
      </c>
      <c r="F211" s="21" t="s">
        <v>711</v>
      </c>
      <c r="G211">
        <v>1527.0</v>
      </c>
      <c r="H211">
        <v>1297.0</v>
      </c>
      <c r="I211">
        <v>2857.0</v>
      </c>
      <c r="J211" s="52">
        <f t="shared" ref="J211:K211" si="213">G211/$I211</f>
        <v>0.5344767238</v>
      </c>
      <c r="K211" s="52">
        <f t="shared" si="213"/>
        <v>0.4539726986</v>
      </c>
      <c r="L211" s="55">
        <f t="shared" si="3"/>
        <v>-8.05040252</v>
      </c>
      <c r="M211">
        <f t="shared" si="4"/>
        <v>-230</v>
      </c>
      <c r="N211" t="str">
        <f t="shared" si="5"/>
        <v>Blue</v>
      </c>
    </row>
    <row r="212">
      <c r="A212" s="21">
        <v>2010.0</v>
      </c>
      <c r="B212" s="21" t="s">
        <v>660</v>
      </c>
      <c r="C212" t="s">
        <v>696</v>
      </c>
      <c r="D212" t="s">
        <v>49</v>
      </c>
      <c r="E212" s="21" t="s">
        <v>734</v>
      </c>
      <c r="F212" s="21" t="s">
        <v>711</v>
      </c>
      <c r="G212">
        <v>802.0</v>
      </c>
      <c r="H212">
        <v>822.0</v>
      </c>
      <c r="I212">
        <v>1641.0</v>
      </c>
      <c r="J212" s="52">
        <f t="shared" ref="J212:K212" si="214">G212/$I212</f>
        <v>0.4887263863</v>
      </c>
      <c r="K212" s="52">
        <f t="shared" si="214"/>
        <v>0.5009140768</v>
      </c>
      <c r="L212" s="55">
        <f t="shared" si="3"/>
        <v>1.218769043</v>
      </c>
      <c r="M212">
        <f t="shared" si="4"/>
        <v>20</v>
      </c>
      <c r="N212" t="str">
        <f t="shared" si="5"/>
        <v>Green</v>
      </c>
    </row>
    <row r="213">
      <c r="A213" s="21">
        <v>2010.0</v>
      </c>
      <c r="B213" s="21" t="s">
        <v>660</v>
      </c>
      <c r="C213" t="s">
        <v>696</v>
      </c>
      <c r="D213" t="s">
        <v>9910</v>
      </c>
      <c r="E213" s="21" t="s">
        <v>734</v>
      </c>
      <c r="F213" s="21" t="s">
        <v>711</v>
      </c>
      <c r="G213">
        <v>920.0</v>
      </c>
      <c r="H213">
        <v>976.0</v>
      </c>
      <c r="I213">
        <v>1926.0</v>
      </c>
      <c r="J213" s="52">
        <f t="shared" ref="J213:K213" si="215">G213/$I213</f>
        <v>0.4776739356</v>
      </c>
      <c r="K213" s="52">
        <f t="shared" si="215"/>
        <v>0.5067497404</v>
      </c>
      <c r="L213" s="55">
        <f t="shared" si="3"/>
        <v>2.907580478</v>
      </c>
      <c r="M213">
        <f t="shared" si="4"/>
        <v>56</v>
      </c>
      <c r="N213" t="str">
        <f t="shared" si="5"/>
        <v>Green</v>
      </c>
    </row>
    <row r="214">
      <c r="A214" s="21">
        <v>2010.0</v>
      </c>
      <c r="B214" s="21" t="s">
        <v>660</v>
      </c>
      <c r="C214" t="s">
        <v>696</v>
      </c>
      <c r="D214" t="s">
        <v>10014</v>
      </c>
      <c r="E214" s="21" t="s">
        <v>734</v>
      </c>
      <c r="F214" s="21" t="s">
        <v>711</v>
      </c>
      <c r="G214">
        <v>1274.0</v>
      </c>
      <c r="H214">
        <v>1040.0</v>
      </c>
      <c r="I214">
        <v>2339.0</v>
      </c>
      <c r="J214" s="52">
        <f t="shared" ref="J214:K214" si="216">G214/$I214</f>
        <v>0.5446772125</v>
      </c>
      <c r="K214" s="52">
        <f t="shared" si="216"/>
        <v>0.4446344592</v>
      </c>
      <c r="L214" s="55">
        <f t="shared" si="3"/>
        <v>-10.00427533</v>
      </c>
      <c r="M214">
        <f t="shared" si="4"/>
        <v>-234</v>
      </c>
      <c r="N214" t="str">
        <f t="shared" si="5"/>
        <v>Blue</v>
      </c>
    </row>
    <row r="215">
      <c r="A215" s="21">
        <v>2010.0</v>
      </c>
      <c r="B215" s="21" t="s">
        <v>660</v>
      </c>
      <c r="C215" t="s">
        <v>696</v>
      </c>
      <c r="D215" t="s">
        <v>9931</v>
      </c>
      <c r="E215" s="21" t="s">
        <v>734</v>
      </c>
      <c r="F215" s="21" t="s">
        <v>711</v>
      </c>
      <c r="G215">
        <v>934.0</v>
      </c>
      <c r="H215">
        <v>1030.0</v>
      </c>
      <c r="I215">
        <v>1986.0</v>
      </c>
      <c r="J215" s="52">
        <f t="shared" ref="J215:K215" si="217">G215/$I215</f>
        <v>0.4702920443</v>
      </c>
      <c r="K215" s="52">
        <f t="shared" si="217"/>
        <v>0.5186304129</v>
      </c>
      <c r="L215" s="55">
        <f t="shared" si="3"/>
        <v>4.833836858</v>
      </c>
      <c r="M215">
        <f t="shared" si="4"/>
        <v>96</v>
      </c>
      <c r="N215" t="str">
        <f t="shared" si="5"/>
        <v>Green</v>
      </c>
    </row>
    <row r="216">
      <c r="A216" s="21">
        <v>2010.0</v>
      </c>
      <c r="B216" s="21" t="s">
        <v>660</v>
      </c>
      <c r="C216" t="s">
        <v>696</v>
      </c>
      <c r="D216" t="s">
        <v>2619</v>
      </c>
      <c r="E216" s="21" t="s">
        <v>734</v>
      </c>
      <c r="F216" s="21" t="s">
        <v>711</v>
      </c>
      <c r="G216">
        <v>1500.0</v>
      </c>
      <c r="H216">
        <v>1176.0</v>
      </c>
      <c r="I216">
        <v>2718.0</v>
      </c>
      <c r="J216" s="52">
        <f t="shared" ref="J216:K216" si="218">G216/$I216</f>
        <v>0.5518763797</v>
      </c>
      <c r="K216" s="52">
        <f t="shared" si="218"/>
        <v>0.4326710817</v>
      </c>
      <c r="L216" s="55">
        <f t="shared" si="3"/>
        <v>-11.9205298</v>
      </c>
      <c r="M216">
        <f t="shared" si="4"/>
        <v>-324</v>
      </c>
      <c r="N216" t="str">
        <f t="shared" si="5"/>
        <v>Blue</v>
      </c>
    </row>
    <row r="217">
      <c r="A217" s="21">
        <v>2010.0</v>
      </c>
      <c r="B217" s="21" t="s">
        <v>660</v>
      </c>
      <c r="C217" t="s">
        <v>696</v>
      </c>
      <c r="D217" t="s">
        <v>32</v>
      </c>
      <c r="E217" s="21" t="s">
        <v>734</v>
      </c>
      <c r="F217" s="21" t="s">
        <v>711</v>
      </c>
      <c r="G217">
        <v>1216.0</v>
      </c>
      <c r="H217">
        <v>1133.0</v>
      </c>
      <c r="I217">
        <v>2372.0</v>
      </c>
      <c r="J217" s="52">
        <f t="shared" ref="J217:K217" si="219">G217/$I217</f>
        <v>0.5126475548</v>
      </c>
      <c r="K217" s="52">
        <f t="shared" si="219"/>
        <v>0.4776559865</v>
      </c>
      <c r="L217" s="55">
        <f t="shared" si="3"/>
        <v>-3.49915683</v>
      </c>
      <c r="M217">
        <f t="shared" si="4"/>
        <v>-83</v>
      </c>
      <c r="N217" t="str">
        <f t="shared" si="5"/>
        <v>Blue</v>
      </c>
    </row>
    <row r="218">
      <c r="A218" s="21">
        <v>2010.0</v>
      </c>
      <c r="B218" s="21" t="s">
        <v>660</v>
      </c>
      <c r="C218" t="s">
        <v>696</v>
      </c>
      <c r="D218" t="s">
        <v>55</v>
      </c>
      <c r="E218" s="21" t="s">
        <v>734</v>
      </c>
      <c r="F218" s="21" t="s">
        <v>711</v>
      </c>
      <c r="G218">
        <v>1444.0</v>
      </c>
      <c r="H218">
        <v>1442.0</v>
      </c>
      <c r="I218">
        <v>2916.0</v>
      </c>
      <c r="J218" s="52">
        <f t="shared" ref="J218:K218" si="220">G218/$I218</f>
        <v>0.4951989026</v>
      </c>
      <c r="K218" s="52">
        <f t="shared" si="220"/>
        <v>0.4945130316</v>
      </c>
      <c r="L218" s="55">
        <f t="shared" si="3"/>
        <v>-0.06858710562</v>
      </c>
      <c r="M218">
        <f t="shared" si="4"/>
        <v>-2</v>
      </c>
      <c r="N218" t="str">
        <f t="shared" si="5"/>
        <v>Blue</v>
      </c>
    </row>
    <row r="219">
      <c r="A219" s="21">
        <v>2010.0</v>
      </c>
      <c r="B219" s="21" t="s">
        <v>660</v>
      </c>
      <c r="C219" t="s">
        <v>8815</v>
      </c>
      <c r="D219" t="s">
        <v>8827</v>
      </c>
      <c r="E219" s="21" t="s">
        <v>734</v>
      </c>
      <c r="F219" s="21" t="s">
        <v>711</v>
      </c>
      <c r="G219">
        <v>294.0</v>
      </c>
      <c r="H219">
        <v>419.0</v>
      </c>
      <c r="I219">
        <v>734.0</v>
      </c>
      <c r="J219" s="52">
        <f t="shared" ref="J219:K219" si="221">G219/$I219</f>
        <v>0.4005449591</v>
      </c>
      <c r="K219" s="52">
        <f t="shared" si="221"/>
        <v>0.5708446866</v>
      </c>
      <c r="L219" s="55">
        <f t="shared" si="3"/>
        <v>17.02997275</v>
      </c>
      <c r="M219">
        <f t="shared" si="4"/>
        <v>125</v>
      </c>
      <c r="N219" t="str">
        <f t="shared" si="5"/>
        <v>Green</v>
      </c>
    </row>
    <row r="220">
      <c r="A220" s="21">
        <v>2010.0</v>
      </c>
      <c r="B220" s="21" t="s">
        <v>660</v>
      </c>
      <c r="C220" t="s">
        <v>8815</v>
      </c>
      <c r="D220" t="s">
        <v>8833</v>
      </c>
      <c r="E220" s="21" t="s">
        <v>734</v>
      </c>
      <c r="F220" s="21" t="s">
        <v>711</v>
      </c>
      <c r="G220">
        <v>215.0</v>
      </c>
      <c r="H220">
        <v>437.0</v>
      </c>
      <c r="I220">
        <v>673.0</v>
      </c>
      <c r="J220" s="52">
        <f t="shared" ref="J220:K220" si="222">G220/$I220</f>
        <v>0.3194650817</v>
      </c>
      <c r="K220" s="52">
        <f t="shared" si="222"/>
        <v>0.6493313522</v>
      </c>
      <c r="L220" s="55">
        <f t="shared" si="3"/>
        <v>32.98662704</v>
      </c>
      <c r="M220">
        <f t="shared" si="4"/>
        <v>222</v>
      </c>
      <c r="N220" t="str">
        <f t="shared" si="5"/>
        <v>Green</v>
      </c>
    </row>
    <row r="221">
      <c r="A221" s="21">
        <v>2010.0</v>
      </c>
      <c r="B221" s="21" t="s">
        <v>660</v>
      </c>
      <c r="C221" t="s">
        <v>8815</v>
      </c>
      <c r="D221" t="s">
        <v>1374</v>
      </c>
      <c r="E221" s="21" t="s">
        <v>734</v>
      </c>
      <c r="F221" s="21" t="s">
        <v>711</v>
      </c>
      <c r="G221">
        <v>428.0</v>
      </c>
      <c r="H221">
        <v>424.0</v>
      </c>
      <c r="I221">
        <v>863.0</v>
      </c>
      <c r="J221" s="52">
        <f t="shared" ref="J221:K221" si="223">G221/$I221</f>
        <v>0.4959443801</v>
      </c>
      <c r="K221" s="52">
        <f t="shared" si="223"/>
        <v>0.4913093859</v>
      </c>
      <c r="L221" s="55">
        <f t="shared" si="3"/>
        <v>-0.4634994206</v>
      </c>
      <c r="M221">
        <f t="shared" si="4"/>
        <v>-4</v>
      </c>
      <c r="N221" t="str">
        <f t="shared" si="5"/>
        <v>Blue</v>
      </c>
    </row>
    <row r="222">
      <c r="A222" s="21">
        <v>2010.0</v>
      </c>
      <c r="B222" s="21" t="s">
        <v>660</v>
      </c>
      <c r="C222" t="s">
        <v>8815</v>
      </c>
      <c r="D222" t="s">
        <v>8844</v>
      </c>
      <c r="E222" s="21" t="s">
        <v>734</v>
      </c>
      <c r="F222" s="21" t="s">
        <v>711</v>
      </c>
      <c r="G222">
        <v>794.0</v>
      </c>
      <c r="H222">
        <v>807.0</v>
      </c>
      <c r="I222">
        <v>1628.0</v>
      </c>
      <c r="J222" s="52">
        <f t="shared" ref="J222:K222" si="224">G222/$I222</f>
        <v>0.4877149877</v>
      </c>
      <c r="K222" s="52">
        <f t="shared" si="224"/>
        <v>0.4957002457</v>
      </c>
      <c r="L222" s="55">
        <f t="shared" si="3"/>
        <v>0.7985257985</v>
      </c>
      <c r="M222">
        <f t="shared" si="4"/>
        <v>13</v>
      </c>
      <c r="N222" t="str">
        <f t="shared" si="5"/>
        <v>Green</v>
      </c>
    </row>
    <row r="223">
      <c r="A223" s="21">
        <v>2010.0</v>
      </c>
      <c r="B223" s="21" t="s">
        <v>660</v>
      </c>
      <c r="C223" t="s">
        <v>8815</v>
      </c>
      <c r="D223" t="s">
        <v>8821</v>
      </c>
      <c r="E223" s="21" t="s">
        <v>734</v>
      </c>
      <c r="F223" s="21" t="s">
        <v>711</v>
      </c>
      <c r="G223">
        <v>359.0</v>
      </c>
      <c r="H223">
        <v>561.0</v>
      </c>
      <c r="I223">
        <v>939.0</v>
      </c>
      <c r="J223" s="52">
        <f t="shared" ref="J223:K223" si="225">G223/$I223</f>
        <v>0.3823216187</v>
      </c>
      <c r="K223" s="52">
        <f t="shared" si="225"/>
        <v>0.5974440895</v>
      </c>
      <c r="L223" s="55">
        <f t="shared" si="3"/>
        <v>21.51224707</v>
      </c>
      <c r="M223">
        <f t="shared" si="4"/>
        <v>202</v>
      </c>
      <c r="N223" t="str">
        <f t="shared" si="5"/>
        <v>Green</v>
      </c>
    </row>
    <row r="224">
      <c r="A224" s="21">
        <v>2010.0</v>
      </c>
      <c r="B224" s="21" t="s">
        <v>660</v>
      </c>
      <c r="C224" t="s">
        <v>8815</v>
      </c>
      <c r="D224" t="s">
        <v>8818</v>
      </c>
      <c r="E224" s="21" t="s">
        <v>734</v>
      </c>
      <c r="F224" s="21" t="s">
        <v>711</v>
      </c>
      <c r="G224">
        <v>666.0</v>
      </c>
      <c r="H224">
        <v>853.0</v>
      </c>
      <c r="I224">
        <v>1542.0</v>
      </c>
      <c r="J224" s="52">
        <f t="shared" ref="J224:K224" si="226">G224/$I224</f>
        <v>0.4319066148</v>
      </c>
      <c r="K224" s="52">
        <f t="shared" si="226"/>
        <v>0.5531776913</v>
      </c>
      <c r="L224" s="55">
        <f t="shared" si="3"/>
        <v>12.12710765</v>
      </c>
      <c r="M224">
        <f t="shared" si="4"/>
        <v>187</v>
      </c>
      <c r="N224" t="str">
        <f t="shared" si="5"/>
        <v>Green</v>
      </c>
    </row>
    <row r="225">
      <c r="A225" s="21">
        <v>2010.0</v>
      </c>
      <c r="B225" s="21" t="s">
        <v>660</v>
      </c>
      <c r="C225" t="s">
        <v>8815</v>
      </c>
      <c r="D225" t="s">
        <v>8854</v>
      </c>
      <c r="E225" s="21" t="s">
        <v>734</v>
      </c>
      <c r="F225" s="21" t="s">
        <v>711</v>
      </c>
      <c r="G225">
        <v>380.0</v>
      </c>
      <c r="H225">
        <v>343.0</v>
      </c>
      <c r="I225">
        <v>737.0</v>
      </c>
      <c r="J225" s="52">
        <f t="shared" ref="J225:K225" si="227">G225/$I225</f>
        <v>0.5156037992</v>
      </c>
      <c r="K225" s="52">
        <f t="shared" si="227"/>
        <v>0.4654002714</v>
      </c>
      <c r="L225" s="55">
        <f t="shared" si="3"/>
        <v>-5.020352782</v>
      </c>
      <c r="M225">
        <f t="shared" si="4"/>
        <v>-37</v>
      </c>
      <c r="N225" t="str">
        <f t="shared" si="5"/>
        <v>Blue</v>
      </c>
    </row>
    <row r="226">
      <c r="A226" s="21">
        <v>2010.0</v>
      </c>
      <c r="B226" s="21" t="s">
        <v>660</v>
      </c>
      <c r="C226" t="s">
        <v>8815</v>
      </c>
      <c r="D226" t="s">
        <v>8830</v>
      </c>
      <c r="E226" s="21" t="s">
        <v>734</v>
      </c>
      <c r="F226" s="21" t="s">
        <v>711</v>
      </c>
      <c r="G226">
        <v>371.0</v>
      </c>
      <c r="H226">
        <v>634.0</v>
      </c>
      <c r="I226">
        <v>1043.0</v>
      </c>
      <c r="J226" s="52">
        <f t="shared" ref="J226:K226" si="228">G226/$I226</f>
        <v>0.355704698</v>
      </c>
      <c r="K226" s="52">
        <f t="shared" si="228"/>
        <v>0.6078619367</v>
      </c>
      <c r="L226" s="55">
        <f t="shared" si="3"/>
        <v>25.21572387</v>
      </c>
      <c r="M226">
        <f t="shared" si="4"/>
        <v>263</v>
      </c>
      <c r="N226" t="str">
        <f t="shared" si="5"/>
        <v>Green</v>
      </c>
    </row>
    <row r="227">
      <c r="A227" s="21">
        <v>2010.0</v>
      </c>
      <c r="B227" s="21" t="s">
        <v>660</v>
      </c>
      <c r="C227" t="s">
        <v>8815</v>
      </c>
      <c r="D227" t="s">
        <v>2389</v>
      </c>
      <c r="E227" s="21" t="s">
        <v>734</v>
      </c>
      <c r="F227" s="21" t="s">
        <v>711</v>
      </c>
      <c r="G227">
        <v>107.0</v>
      </c>
      <c r="H227">
        <v>161.0</v>
      </c>
      <c r="I227">
        <v>276.0</v>
      </c>
      <c r="J227" s="52">
        <f t="shared" ref="J227:K227" si="229">G227/$I227</f>
        <v>0.3876811594</v>
      </c>
      <c r="K227" s="52">
        <f t="shared" si="229"/>
        <v>0.5833333333</v>
      </c>
      <c r="L227" s="55">
        <f t="shared" si="3"/>
        <v>19.56521739</v>
      </c>
      <c r="M227">
        <f t="shared" si="4"/>
        <v>54</v>
      </c>
      <c r="N227" t="str">
        <f t="shared" si="5"/>
        <v>Green</v>
      </c>
    </row>
    <row r="228">
      <c r="A228" s="21">
        <v>2010.0</v>
      </c>
      <c r="B228" s="21" t="s">
        <v>660</v>
      </c>
      <c r="C228" t="s">
        <v>8815</v>
      </c>
      <c r="D228" t="s">
        <v>8847</v>
      </c>
      <c r="E228" s="21" t="s">
        <v>734</v>
      </c>
      <c r="F228" s="21" t="s">
        <v>711</v>
      </c>
      <c r="G228">
        <v>193.0</v>
      </c>
      <c r="H228">
        <v>232.0</v>
      </c>
      <c r="I228">
        <v>434.0</v>
      </c>
      <c r="J228" s="52">
        <f t="shared" ref="J228:K228" si="230">G228/$I228</f>
        <v>0.4447004608</v>
      </c>
      <c r="K228" s="52">
        <f t="shared" si="230"/>
        <v>0.534562212</v>
      </c>
      <c r="L228" s="55">
        <f t="shared" si="3"/>
        <v>8.986175115</v>
      </c>
      <c r="M228">
        <f t="shared" si="4"/>
        <v>39</v>
      </c>
      <c r="N228" t="str">
        <f t="shared" si="5"/>
        <v>Green</v>
      </c>
    </row>
    <row r="229">
      <c r="A229" s="21">
        <v>2010.0</v>
      </c>
      <c r="B229" s="21" t="s">
        <v>660</v>
      </c>
      <c r="C229" t="s">
        <v>8815</v>
      </c>
      <c r="D229" t="s">
        <v>6450</v>
      </c>
      <c r="E229" s="21" t="s">
        <v>734</v>
      </c>
      <c r="F229" s="21" t="s">
        <v>711</v>
      </c>
      <c r="G229">
        <v>374.0</v>
      </c>
      <c r="H229">
        <v>486.0</v>
      </c>
      <c r="I229">
        <v>875.0</v>
      </c>
      <c r="J229" s="52">
        <f t="shared" ref="J229:K229" si="231">G229/$I229</f>
        <v>0.4274285714</v>
      </c>
      <c r="K229" s="52">
        <f t="shared" si="231"/>
        <v>0.5554285714</v>
      </c>
      <c r="L229" s="55">
        <f t="shared" si="3"/>
        <v>12.8</v>
      </c>
      <c r="M229">
        <f t="shared" si="4"/>
        <v>112</v>
      </c>
      <c r="N229" t="str">
        <f t="shared" si="5"/>
        <v>Green</v>
      </c>
    </row>
    <row r="230">
      <c r="A230" s="21">
        <v>2010.0</v>
      </c>
      <c r="B230" s="21" t="s">
        <v>660</v>
      </c>
      <c r="C230" t="s">
        <v>8815</v>
      </c>
      <c r="D230" t="s">
        <v>8836</v>
      </c>
      <c r="E230" s="21" t="s">
        <v>734</v>
      </c>
      <c r="F230" s="21" t="s">
        <v>711</v>
      </c>
      <c r="G230">
        <v>144.0</v>
      </c>
      <c r="H230">
        <v>132.0</v>
      </c>
      <c r="I230">
        <v>284.0</v>
      </c>
      <c r="J230" s="52">
        <f t="shared" ref="J230:K230" si="232">G230/$I230</f>
        <v>0.5070422535</v>
      </c>
      <c r="K230" s="52">
        <f t="shared" si="232"/>
        <v>0.4647887324</v>
      </c>
      <c r="L230" s="55">
        <f t="shared" si="3"/>
        <v>-4.225352113</v>
      </c>
      <c r="M230">
        <f t="shared" si="4"/>
        <v>-12</v>
      </c>
      <c r="N230" t="str">
        <f t="shared" si="5"/>
        <v>Blue</v>
      </c>
    </row>
    <row r="231">
      <c r="A231" s="21">
        <v>2010.0</v>
      </c>
      <c r="B231" s="21" t="s">
        <v>660</v>
      </c>
      <c r="C231" t="s">
        <v>8815</v>
      </c>
      <c r="D231" t="s">
        <v>867</v>
      </c>
      <c r="E231" s="21" t="s">
        <v>734</v>
      </c>
      <c r="F231" s="21" t="s">
        <v>711</v>
      </c>
      <c r="G231">
        <v>337.0</v>
      </c>
      <c r="H231">
        <v>365.0</v>
      </c>
      <c r="I231">
        <v>716.0</v>
      </c>
      <c r="J231" s="52">
        <f t="shared" ref="J231:K231" si="233">G231/$I231</f>
        <v>0.4706703911</v>
      </c>
      <c r="K231" s="52">
        <f t="shared" si="233"/>
        <v>0.5097765363</v>
      </c>
      <c r="L231" s="55">
        <f t="shared" si="3"/>
        <v>3.910614525</v>
      </c>
      <c r="M231">
        <f t="shared" si="4"/>
        <v>28</v>
      </c>
      <c r="N231" t="str">
        <f t="shared" si="5"/>
        <v>Green</v>
      </c>
    </row>
    <row r="232">
      <c r="A232" s="21">
        <v>2010.0</v>
      </c>
      <c r="B232" s="21" t="s">
        <v>660</v>
      </c>
      <c r="C232" t="s">
        <v>8815</v>
      </c>
      <c r="D232" t="s">
        <v>8824</v>
      </c>
      <c r="E232" s="21" t="s">
        <v>734</v>
      </c>
      <c r="F232" s="21" t="s">
        <v>711</v>
      </c>
      <c r="G232">
        <v>245.0</v>
      </c>
      <c r="H232">
        <v>478.0</v>
      </c>
      <c r="I232">
        <v>742.0</v>
      </c>
      <c r="J232" s="52">
        <f t="shared" ref="J232:K232" si="234">G232/$I232</f>
        <v>0.3301886792</v>
      </c>
      <c r="K232" s="52">
        <f t="shared" si="234"/>
        <v>0.6442048518</v>
      </c>
      <c r="L232" s="55">
        <f t="shared" si="3"/>
        <v>31.40161725</v>
      </c>
      <c r="M232">
        <f t="shared" si="4"/>
        <v>233</v>
      </c>
      <c r="N232" t="str">
        <f t="shared" si="5"/>
        <v>Green</v>
      </c>
    </row>
    <row r="233">
      <c r="A233" s="21">
        <v>2010.0</v>
      </c>
      <c r="B233" s="21" t="s">
        <v>660</v>
      </c>
      <c r="C233" t="s">
        <v>8815</v>
      </c>
      <c r="D233" t="s">
        <v>8857</v>
      </c>
      <c r="E233" s="21" t="s">
        <v>734</v>
      </c>
      <c r="F233" s="21" t="s">
        <v>711</v>
      </c>
      <c r="G233">
        <v>541.0</v>
      </c>
      <c r="H233">
        <v>827.0</v>
      </c>
      <c r="I233">
        <v>1392.0</v>
      </c>
      <c r="J233" s="52">
        <f t="shared" ref="J233:K233" si="235">G233/$I233</f>
        <v>0.3886494253</v>
      </c>
      <c r="K233" s="52">
        <f t="shared" si="235"/>
        <v>0.5941091954</v>
      </c>
      <c r="L233" s="55">
        <f t="shared" si="3"/>
        <v>20.54597701</v>
      </c>
      <c r="M233">
        <f t="shared" si="4"/>
        <v>286</v>
      </c>
      <c r="N233" t="str">
        <f t="shared" si="5"/>
        <v>Green</v>
      </c>
    </row>
    <row r="234">
      <c r="A234" s="21">
        <v>2010.0</v>
      </c>
      <c r="B234" s="21" t="s">
        <v>660</v>
      </c>
      <c r="C234" t="s">
        <v>8815</v>
      </c>
      <c r="D234" t="s">
        <v>8839</v>
      </c>
      <c r="E234" s="21" t="s">
        <v>734</v>
      </c>
      <c r="F234" s="21" t="s">
        <v>711</v>
      </c>
      <c r="G234">
        <v>103.0</v>
      </c>
      <c r="H234">
        <v>229.0</v>
      </c>
      <c r="I234">
        <v>341.0</v>
      </c>
      <c r="J234" s="52">
        <f t="shared" ref="J234:K234" si="236">G234/$I234</f>
        <v>0.3020527859</v>
      </c>
      <c r="K234" s="52">
        <f t="shared" si="236"/>
        <v>0.6715542522</v>
      </c>
      <c r="L234" s="55">
        <f t="shared" si="3"/>
        <v>36.95014663</v>
      </c>
      <c r="M234">
        <f t="shared" si="4"/>
        <v>126</v>
      </c>
      <c r="N234" t="str">
        <f t="shared" si="5"/>
        <v>Green</v>
      </c>
    </row>
    <row r="235">
      <c r="A235" s="21">
        <v>2010.0</v>
      </c>
      <c r="B235" s="21" t="s">
        <v>660</v>
      </c>
      <c r="C235" t="s">
        <v>675</v>
      </c>
      <c r="D235" t="s">
        <v>9036</v>
      </c>
      <c r="E235" s="21" t="s">
        <v>734</v>
      </c>
      <c r="F235" s="21" t="s">
        <v>711</v>
      </c>
      <c r="G235">
        <v>145.0</v>
      </c>
      <c r="H235">
        <v>287.0</v>
      </c>
      <c r="I235">
        <v>441.0</v>
      </c>
      <c r="J235" s="52">
        <f t="shared" ref="J235:K235" si="237">G235/$I235</f>
        <v>0.3287981859</v>
      </c>
      <c r="K235" s="52">
        <f t="shared" si="237"/>
        <v>0.6507936508</v>
      </c>
      <c r="L235" s="55">
        <f t="shared" si="3"/>
        <v>32.19954649</v>
      </c>
      <c r="M235">
        <f t="shared" si="4"/>
        <v>142</v>
      </c>
      <c r="N235" t="str">
        <f t="shared" si="5"/>
        <v>Green</v>
      </c>
    </row>
    <row r="236">
      <c r="A236" s="21">
        <v>2010.0</v>
      </c>
      <c r="B236" s="21" t="s">
        <v>660</v>
      </c>
      <c r="C236" t="s">
        <v>675</v>
      </c>
      <c r="D236" t="s">
        <v>9020</v>
      </c>
      <c r="E236" s="21" t="s">
        <v>734</v>
      </c>
      <c r="F236" s="21" t="s">
        <v>711</v>
      </c>
      <c r="G236">
        <v>125.0</v>
      </c>
      <c r="H236">
        <v>248.0</v>
      </c>
      <c r="I236">
        <v>379.0</v>
      </c>
      <c r="J236" s="52">
        <f t="shared" ref="J236:K236" si="238">G236/$I236</f>
        <v>0.3298153034</v>
      </c>
      <c r="K236" s="52">
        <f t="shared" si="238"/>
        <v>0.654353562</v>
      </c>
      <c r="L236" s="55">
        <f t="shared" si="3"/>
        <v>32.45382586</v>
      </c>
      <c r="M236">
        <f t="shared" si="4"/>
        <v>123</v>
      </c>
      <c r="N236" t="str">
        <f t="shared" si="5"/>
        <v>Green</v>
      </c>
    </row>
    <row r="237">
      <c r="A237" s="21">
        <v>2010.0</v>
      </c>
      <c r="B237" s="21" t="s">
        <v>660</v>
      </c>
      <c r="C237" t="s">
        <v>675</v>
      </c>
      <c r="D237" t="s">
        <v>723</v>
      </c>
      <c r="E237" s="21" t="s">
        <v>734</v>
      </c>
      <c r="F237" s="21" t="s">
        <v>711</v>
      </c>
      <c r="G237">
        <v>134.0</v>
      </c>
      <c r="H237">
        <v>920.0</v>
      </c>
      <c r="I237">
        <v>1069.0</v>
      </c>
      <c r="J237" s="52">
        <f t="shared" ref="J237:K237" si="239">G237/$I237</f>
        <v>0.1253507951</v>
      </c>
      <c r="K237" s="52">
        <f t="shared" si="239"/>
        <v>0.8606173994</v>
      </c>
      <c r="L237" s="55">
        <f t="shared" si="3"/>
        <v>73.52666043</v>
      </c>
      <c r="M237">
        <f t="shared" si="4"/>
        <v>786</v>
      </c>
      <c r="N237" t="str">
        <f t="shared" si="5"/>
        <v>Green</v>
      </c>
    </row>
    <row r="238">
      <c r="A238" s="21">
        <v>2010.0</v>
      </c>
      <c r="B238" s="21" t="s">
        <v>660</v>
      </c>
      <c r="C238" t="s">
        <v>675</v>
      </c>
      <c r="D238" t="s">
        <v>9039</v>
      </c>
      <c r="E238" s="21" t="s">
        <v>734</v>
      </c>
      <c r="F238" s="21" t="s">
        <v>711</v>
      </c>
      <c r="G238">
        <v>605.0</v>
      </c>
      <c r="H238">
        <v>1131.0</v>
      </c>
      <c r="I238">
        <v>1767.0</v>
      </c>
      <c r="J238" s="52">
        <f t="shared" ref="J238:K238" si="240">G238/$I238</f>
        <v>0.3423882286</v>
      </c>
      <c r="K238" s="52">
        <f t="shared" si="240"/>
        <v>0.6400679117</v>
      </c>
      <c r="L238" s="55">
        <f t="shared" si="3"/>
        <v>29.76796831</v>
      </c>
      <c r="M238">
        <f t="shared" si="4"/>
        <v>526</v>
      </c>
      <c r="N238" t="str">
        <f t="shared" si="5"/>
        <v>Green</v>
      </c>
    </row>
    <row r="239">
      <c r="A239" s="21">
        <v>2010.0</v>
      </c>
      <c r="B239" s="21" t="s">
        <v>660</v>
      </c>
      <c r="C239" t="s">
        <v>675</v>
      </c>
      <c r="D239" t="s">
        <v>9012</v>
      </c>
      <c r="E239" s="21" t="s">
        <v>734</v>
      </c>
      <c r="F239" s="21" t="s">
        <v>711</v>
      </c>
      <c r="G239">
        <v>457.0</v>
      </c>
      <c r="H239">
        <v>1417.0</v>
      </c>
      <c r="I239">
        <v>1905.0</v>
      </c>
      <c r="J239" s="52">
        <f t="shared" ref="J239:K239" si="241">G239/$I239</f>
        <v>0.2398950131</v>
      </c>
      <c r="K239" s="52">
        <f t="shared" si="241"/>
        <v>0.743832021</v>
      </c>
      <c r="L239" s="55">
        <f t="shared" si="3"/>
        <v>50.39370079</v>
      </c>
      <c r="M239">
        <f t="shared" si="4"/>
        <v>960</v>
      </c>
      <c r="N239" t="str">
        <f t="shared" si="5"/>
        <v>Green</v>
      </c>
    </row>
    <row r="240">
      <c r="A240" s="21">
        <v>2010.0</v>
      </c>
      <c r="B240" s="21" t="s">
        <v>660</v>
      </c>
      <c r="C240" t="s">
        <v>675</v>
      </c>
      <c r="D240" t="s">
        <v>9009</v>
      </c>
      <c r="E240" s="21" t="s">
        <v>734</v>
      </c>
      <c r="F240" s="21" t="s">
        <v>711</v>
      </c>
      <c r="G240">
        <v>589.0</v>
      </c>
      <c r="H240">
        <v>936.0</v>
      </c>
      <c r="I240">
        <v>1542.0</v>
      </c>
      <c r="J240" s="52">
        <f t="shared" ref="J240:K240" si="242">G240/$I240</f>
        <v>0.3819714656</v>
      </c>
      <c r="K240" s="52">
        <f t="shared" si="242"/>
        <v>0.6070038911</v>
      </c>
      <c r="L240" s="55">
        <f t="shared" si="3"/>
        <v>22.50324254</v>
      </c>
      <c r="M240">
        <f t="shared" si="4"/>
        <v>347</v>
      </c>
      <c r="N240" t="str">
        <f t="shared" si="5"/>
        <v>Green</v>
      </c>
    </row>
    <row r="241">
      <c r="A241" s="21">
        <v>2010.0</v>
      </c>
      <c r="B241" s="21" t="s">
        <v>660</v>
      </c>
      <c r="C241" t="s">
        <v>675</v>
      </c>
      <c r="D241" t="s">
        <v>405</v>
      </c>
      <c r="E241" s="21" t="s">
        <v>734</v>
      </c>
      <c r="F241" s="21" t="s">
        <v>711</v>
      </c>
      <c r="G241">
        <v>196.0</v>
      </c>
      <c r="H241">
        <v>612.0</v>
      </c>
      <c r="I241">
        <v>818.0</v>
      </c>
      <c r="J241" s="52">
        <f t="shared" ref="J241:K241" si="243">G241/$I241</f>
        <v>0.239608802</v>
      </c>
      <c r="K241" s="52">
        <f t="shared" si="243"/>
        <v>0.7481662592</v>
      </c>
      <c r="L241" s="55">
        <f t="shared" si="3"/>
        <v>50.85574572</v>
      </c>
      <c r="M241">
        <f t="shared" si="4"/>
        <v>416</v>
      </c>
      <c r="N241" t="str">
        <f t="shared" si="5"/>
        <v>Green</v>
      </c>
    </row>
    <row r="242">
      <c r="A242" s="21">
        <v>2010.0</v>
      </c>
      <c r="B242" s="21" t="s">
        <v>660</v>
      </c>
      <c r="C242" t="s">
        <v>675</v>
      </c>
      <c r="D242" t="s">
        <v>9017</v>
      </c>
      <c r="E242" s="21" t="s">
        <v>734</v>
      </c>
      <c r="F242" s="21" t="s">
        <v>711</v>
      </c>
      <c r="G242">
        <v>69.0</v>
      </c>
      <c r="H242">
        <v>102.0</v>
      </c>
      <c r="I242">
        <v>171.0</v>
      </c>
      <c r="J242" s="52">
        <f t="shared" ref="J242:K242" si="244">G242/$I242</f>
        <v>0.4035087719</v>
      </c>
      <c r="K242" s="52">
        <f t="shared" si="244"/>
        <v>0.5964912281</v>
      </c>
      <c r="L242" s="55">
        <f t="shared" si="3"/>
        <v>19.29824561</v>
      </c>
      <c r="M242">
        <f t="shared" si="4"/>
        <v>33</v>
      </c>
      <c r="N242" t="str">
        <f t="shared" si="5"/>
        <v>Green</v>
      </c>
    </row>
    <row r="243">
      <c r="A243" s="21">
        <v>2010.0</v>
      </c>
      <c r="B243" s="21" t="s">
        <v>660</v>
      </c>
      <c r="C243" t="s">
        <v>675</v>
      </c>
      <c r="D243" t="s">
        <v>9026</v>
      </c>
      <c r="E243" s="21" t="s">
        <v>734</v>
      </c>
      <c r="F243" s="21" t="s">
        <v>711</v>
      </c>
      <c r="G243">
        <v>921.0</v>
      </c>
      <c r="H243">
        <v>1021.0</v>
      </c>
      <c r="I243">
        <v>1963.0</v>
      </c>
      <c r="J243" s="52">
        <f t="shared" ref="J243:K243" si="245">G243/$I243</f>
        <v>0.4691798268</v>
      </c>
      <c r="K243" s="52">
        <f t="shared" si="245"/>
        <v>0.5201222618</v>
      </c>
      <c r="L243" s="55">
        <f t="shared" si="3"/>
        <v>5.094243505</v>
      </c>
      <c r="M243">
        <f t="shared" si="4"/>
        <v>100</v>
      </c>
      <c r="N243" t="str">
        <f t="shared" si="5"/>
        <v>Green</v>
      </c>
    </row>
    <row r="244">
      <c r="A244" s="21">
        <v>2010.0</v>
      </c>
      <c r="B244" s="21" t="s">
        <v>660</v>
      </c>
      <c r="C244" t="s">
        <v>675</v>
      </c>
      <c r="D244" t="s">
        <v>9023</v>
      </c>
      <c r="E244" s="21" t="s">
        <v>734</v>
      </c>
      <c r="F244" s="21" t="s">
        <v>711</v>
      </c>
      <c r="G244">
        <v>571.0</v>
      </c>
      <c r="H244">
        <v>649.0</v>
      </c>
      <c r="I244">
        <v>1240.0</v>
      </c>
      <c r="J244" s="52">
        <f t="shared" ref="J244:K244" si="246">G244/$I244</f>
        <v>0.460483871</v>
      </c>
      <c r="K244" s="52">
        <f t="shared" si="246"/>
        <v>0.5233870968</v>
      </c>
      <c r="L244" s="55">
        <f t="shared" si="3"/>
        <v>6.290322581</v>
      </c>
      <c r="M244">
        <f t="shared" si="4"/>
        <v>78</v>
      </c>
      <c r="N244" t="str">
        <f t="shared" si="5"/>
        <v>Green</v>
      </c>
    </row>
    <row r="245">
      <c r="A245" s="21">
        <v>2010.0</v>
      </c>
      <c r="B245" s="21" t="s">
        <v>660</v>
      </c>
      <c r="C245" t="s">
        <v>675</v>
      </c>
      <c r="D245" s="21" t="s">
        <v>9029</v>
      </c>
      <c r="E245" s="21" t="s">
        <v>734</v>
      </c>
      <c r="F245" s="21" t="s">
        <v>711</v>
      </c>
      <c r="G245">
        <v>255.0</v>
      </c>
      <c r="H245">
        <v>543.0</v>
      </c>
      <c r="I245">
        <v>813.0</v>
      </c>
      <c r="J245" s="52">
        <f t="shared" ref="J245:K245" si="247">G245/$I245</f>
        <v>0.3136531365</v>
      </c>
      <c r="K245" s="52">
        <f t="shared" si="247"/>
        <v>0.667896679</v>
      </c>
      <c r="L245" s="55">
        <f t="shared" si="3"/>
        <v>35.42435424</v>
      </c>
      <c r="M245">
        <f t="shared" si="4"/>
        <v>288</v>
      </c>
      <c r="N245" t="str">
        <f t="shared" si="5"/>
        <v>Green</v>
      </c>
    </row>
    <row r="246">
      <c r="A246" s="21">
        <v>2010.0</v>
      </c>
      <c r="B246" s="21" t="s">
        <v>660</v>
      </c>
      <c r="C246" t="s">
        <v>675</v>
      </c>
      <c r="D246" t="s">
        <v>1337</v>
      </c>
      <c r="E246" s="21" t="s">
        <v>734</v>
      </c>
      <c r="F246" s="21" t="s">
        <v>711</v>
      </c>
      <c r="G246">
        <v>158.0</v>
      </c>
      <c r="H246">
        <v>550.0</v>
      </c>
      <c r="I246">
        <v>726.0</v>
      </c>
      <c r="J246" s="52">
        <f t="shared" ref="J246:K246" si="248">G246/$I246</f>
        <v>0.217630854</v>
      </c>
      <c r="K246" s="52">
        <f t="shared" si="248"/>
        <v>0.7575757576</v>
      </c>
      <c r="L246" s="55">
        <f t="shared" si="3"/>
        <v>53.99449036</v>
      </c>
      <c r="M246">
        <f t="shared" si="4"/>
        <v>392</v>
      </c>
      <c r="N246" t="str">
        <f t="shared" si="5"/>
        <v>Green</v>
      </c>
    </row>
    <row r="247">
      <c r="A247" s="21">
        <v>2010.0</v>
      </c>
      <c r="B247" s="21" t="s">
        <v>660</v>
      </c>
      <c r="C247" t="s">
        <v>675</v>
      </c>
      <c r="D247" t="s">
        <v>677</v>
      </c>
      <c r="E247" s="21" t="s">
        <v>734</v>
      </c>
      <c r="F247" s="21" t="s">
        <v>711</v>
      </c>
      <c r="G247">
        <v>49.0</v>
      </c>
      <c r="H247">
        <v>483.0</v>
      </c>
      <c r="I247">
        <v>539.0</v>
      </c>
      <c r="J247" s="52">
        <f t="shared" ref="J247:K247" si="249">G247/$I247</f>
        <v>0.09090909091</v>
      </c>
      <c r="K247" s="52">
        <f t="shared" si="249"/>
        <v>0.8961038961</v>
      </c>
      <c r="L247" s="55">
        <f t="shared" si="3"/>
        <v>80.51948052</v>
      </c>
      <c r="M247">
        <f t="shared" si="4"/>
        <v>434</v>
      </c>
      <c r="N247" t="str">
        <f t="shared" si="5"/>
        <v>Green</v>
      </c>
    </row>
    <row r="248">
      <c r="A248" s="21">
        <v>2010.0</v>
      </c>
      <c r="B248" s="21" t="s">
        <v>660</v>
      </c>
      <c r="C248" t="s">
        <v>9740</v>
      </c>
      <c r="D248" t="s">
        <v>9767</v>
      </c>
      <c r="E248" s="21" t="s">
        <v>734</v>
      </c>
      <c r="F248" s="21" t="s">
        <v>711</v>
      </c>
      <c r="G248">
        <v>763.0</v>
      </c>
      <c r="H248">
        <v>893.0</v>
      </c>
      <c r="I248">
        <v>1689.0</v>
      </c>
      <c r="J248" s="52">
        <f t="shared" ref="J248:K248" si="250">G248/$I248</f>
        <v>0.4517465956</v>
      </c>
      <c r="K248" s="52">
        <f t="shared" si="250"/>
        <v>0.5287152161</v>
      </c>
      <c r="L248" s="55">
        <f t="shared" si="3"/>
        <v>7.696862049</v>
      </c>
      <c r="M248">
        <f t="shared" si="4"/>
        <v>130</v>
      </c>
      <c r="N248" t="str">
        <f t="shared" si="5"/>
        <v>Green</v>
      </c>
    </row>
    <row r="249">
      <c r="A249" s="21">
        <v>2010.0</v>
      </c>
      <c r="B249" s="21" t="s">
        <v>660</v>
      </c>
      <c r="C249" t="s">
        <v>9740</v>
      </c>
      <c r="D249" t="s">
        <v>7764</v>
      </c>
      <c r="E249" s="21" t="s">
        <v>734</v>
      </c>
      <c r="F249" s="21" t="s">
        <v>711</v>
      </c>
      <c r="G249">
        <v>954.0</v>
      </c>
      <c r="H249">
        <v>800.0</v>
      </c>
      <c r="I249">
        <v>1780.0</v>
      </c>
      <c r="J249" s="52">
        <f t="shared" ref="J249:K249" si="251">G249/$I249</f>
        <v>0.5359550562</v>
      </c>
      <c r="K249" s="52">
        <f t="shared" si="251"/>
        <v>0.4494382022</v>
      </c>
      <c r="L249" s="55">
        <f t="shared" si="3"/>
        <v>-8.651685393</v>
      </c>
      <c r="M249">
        <f t="shared" si="4"/>
        <v>-154</v>
      </c>
      <c r="N249" t="str">
        <f t="shared" si="5"/>
        <v>Blue</v>
      </c>
    </row>
    <row r="250">
      <c r="A250" s="21">
        <v>2010.0</v>
      </c>
      <c r="B250" s="21" t="s">
        <v>660</v>
      </c>
      <c r="C250" t="s">
        <v>9740</v>
      </c>
      <c r="D250" t="s">
        <v>9772</v>
      </c>
      <c r="E250" s="21" t="s">
        <v>734</v>
      </c>
      <c r="F250" s="21" t="s">
        <v>711</v>
      </c>
      <c r="G250">
        <v>361.0</v>
      </c>
      <c r="H250">
        <v>685.0</v>
      </c>
      <c r="I250">
        <v>1063.0</v>
      </c>
      <c r="J250" s="52">
        <f t="shared" ref="J250:K250" si="252">G250/$I250</f>
        <v>0.3396048918</v>
      </c>
      <c r="K250" s="52">
        <f t="shared" si="252"/>
        <v>0.6444026341</v>
      </c>
      <c r="L250" s="55">
        <f t="shared" si="3"/>
        <v>30.47977422</v>
      </c>
      <c r="M250">
        <f t="shared" si="4"/>
        <v>324</v>
      </c>
      <c r="N250" t="str">
        <f t="shared" si="5"/>
        <v>Green</v>
      </c>
    </row>
    <row r="251">
      <c r="A251" s="21">
        <v>2010.0</v>
      </c>
      <c r="B251" s="21" t="s">
        <v>660</v>
      </c>
      <c r="C251" t="s">
        <v>9740</v>
      </c>
      <c r="D251" t="s">
        <v>77</v>
      </c>
      <c r="E251" s="21" t="s">
        <v>734</v>
      </c>
      <c r="F251" s="21" t="s">
        <v>711</v>
      </c>
      <c r="G251">
        <v>1058.0</v>
      </c>
      <c r="H251">
        <v>1303.0</v>
      </c>
      <c r="I251">
        <v>2413.0</v>
      </c>
      <c r="J251" s="52">
        <f t="shared" ref="J251:K251" si="253">G251/$I251</f>
        <v>0.4384583506</v>
      </c>
      <c r="K251" s="52">
        <f t="shared" si="253"/>
        <v>0.5399917116</v>
      </c>
      <c r="L251" s="55">
        <f t="shared" si="3"/>
        <v>10.1533361</v>
      </c>
      <c r="M251">
        <f t="shared" si="4"/>
        <v>245</v>
      </c>
      <c r="N251" t="str">
        <f t="shared" si="5"/>
        <v>Green</v>
      </c>
    </row>
    <row r="252">
      <c r="A252" s="21">
        <v>2010.0</v>
      </c>
      <c r="B252" s="21" t="s">
        <v>660</v>
      </c>
      <c r="C252" t="s">
        <v>9740</v>
      </c>
      <c r="D252" t="s">
        <v>9741</v>
      </c>
      <c r="E252" s="21" t="s">
        <v>734</v>
      </c>
      <c r="F252" s="21" t="s">
        <v>711</v>
      </c>
      <c r="G252">
        <v>775.0</v>
      </c>
      <c r="H252">
        <v>812.0</v>
      </c>
      <c r="I252">
        <v>1612.0</v>
      </c>
      <c r="J252" s="52">
        <f t="shared" ref="J252:K252" si="254">G252/$I252</f>
        <v>0.4807692308</v>
      </c>
      <c r="K252" s="52">
        <f t="shared" si="254"/>
        <v>0.5037220844</v>
      </c>
      <c r="L252" s="55">
        <f t="shared" si="3"/>
        <v>2.29528536</v>
      </c>
      <c r="M252">
        <f t="shared" si="4"/>
        <v>37</v>
      </c>
      <c r="N252" t="str">
        <f t="shared" si="5"/>
        <v>Green</v>
      </c>
    </row>
    <row r="253">
      <c r="A253" s="21">
        <v>2010.0</v>
      </c>
      <c r="B253" s="21" t="s">
        <v>660</v>
      </c>
      <c r="C253" t="s">
        <v>9740</v>
      </c>
      <c r="D253" t="s">
        <v>9777</v>
      </c>
      <c r="E253" s="21" t="s">
        <v>734</v>
      </c>
      <c r="F253" s="21" t="s">
        <v>711</v>
      </c>
      <c r="G253">
        <v>247.0</v>
      </c>
      <c r="H253">
        <v>382.0</v>
      </c>
      <c r="I253">
        <v>642.0</v>
      </c>
      <c r="J253" s="52">
        <f t="shared" ref="J253:K253" si="255">G253/$I253</f>
        <v>0.3847352025</v>
      </c>
      <c r="K253" s="52">
        <f t="shared" si="255"/>
        <v>0.5950155763</v>
      </c>
      <c r="L253" s="55">
        <f t="shared" si="3"/>
        <v>21.02803738</v>
      </c>
      <c r="M253">
        <f t="shared" si="4"/>
        <v>135</v>
      </c>
      <c r="N253" t="str">
        <f t="shared" si="5"/>
        <v>Green</v>
      </c>
    </row>
    <row r="254">
      <c r="A254" s="21">
        <v>2010.0</v>
      </c>
      <c r="B254" s="21" t="s">
        <v>660</v>
      </c>
      <c r="C254" t="s">
        <v>9740</v>
      </c>
      <c r="D254" t="s">
        <v>9764</v>
      </c>
      <c r="E254" s="21" t="s">
        <v>734</v>
      </c>
      <c r="F254" s="21" t="s">
        <v>711</v>
      </c>
      <c r="G254">
        <v>523.0</v>
      </c>
      <c r="H254">
        <v>553.0</v>
      </c>
      <c r="I254">
        <v>1092.0</v>
      </c>
      <c r="J254" s="52">
        <f t="shared" ref="J254:K254" si="256">G254/$I254</f>
        <v>0.4789377289</v>
      </c>
      <c r="K254" s="52">
        <f t="shared" si="256"/>
        <v>0.5064102564</v>
      </c>
      <c r="L254" s="55">
        <f t="shared" si="3"/>
        <v>2.747252747</v>
      </c>
      <c r="M254">
        <f t="shared" si="4"/>
        <v>30</v>
      </c>
      <c r="N254" t="str">
        <f t="shared" si="5"/>
        <v>Green</v>
      </c>
    </row>
    <row r="255">
      <c r="A255" s="21">
        <v>2010.0</v>
      </c>
      <c r="B255" s="21" t="s">
        <v>660</v>
      </c>
      <c r="C255" t="s">
        <v>9740</v>
      </c>
      <c r="D255" t="s">
        <v>619</v>
      </c>
      <c r="E255" s="21" t="s">
        <v>734</v>
      </c>
      <c r="F255" s="21" t="s">
        <v>711</v>
      </c>
      <c r="G255">
        <v>445.0</v>
      </c>
      <c r="H255">
        <v>834.0</v>
      </c>
      <c r="I255">
        <v>1299.0</v>
      </c>
      <c r="J255" s="52">
        <f t="shared" ref="J255:K255" si="257">G255/$I255</f>
        <v>0.3425712086</v>
      </c>
      <c r="K255" s="52">
        <f t="shared" si="257"/>
        <v>0.6420323326</v>
      </c>
      <c r="L255" s="55">
        <f t="shared" si="3"/>
        <v>29.94611239</v>
      </c>
      <c r="M255">
        <f t="shared" si="4"/>
        <v>389</v>
      </c>
      <c r="N255" t="str">
        <f t="shared" si="5"/>
        <v>Green</v>
      </c>
    </row>
    <row r="256">
      <c r="A256" s="21">
        <v>2010.0</v>
      </c>
      <c r="B256" s="21" t="s">
        <v>660</v>
      </c>
      <c r="C256" t="s">
        <v>9740</v>
      </c>
      <c r="D256" t="s">
        <v>9744</v>
      </c>
      <c r="E256" s="21" t="s">
        <v>734</v>
      </c>
      <c r="F256" s="21" t="s">
        <v>711</v>
      </c>
      <c r="G256">
        <v>719.0</v>
      </c>
      <c r="H256">
        <v>802.0</v>
      </c>
      <c r="I256">
        <v>1544.0</v>
      </c>
      <c r="J256" s="52">
        <f t="shared" ref="J256:K256" si="258">G256/$I256</f>
        <v>0.4656735751</v>
      </c>
      <c r="K256" s="52">
        <f t="shared" si="258"/>
        <v>0.5194300518</v>
      </c>
      <c r="L256" s="55">
        <f t="shared" si="3"/>
        <v>5.375647668</v>
      </c>
      <c r="M256">
        <f t="shared" si="4"/>
        <v>83</v>
      </c>
      <c r="N256" t="str">
        <f t="shared" si="5"/>
        <v>Green</v>
      </c>
    </row>
    <row r="257">
      <c r="A257" s="21">
        <v>2010.0</v>
      </c>
      <c r="B257" s="21" t="s">
        <v>660</v>
      </c>
      <c r="C257" t="s">
        <v>9740</v>
      </c>
      <c r="D257" t="s">
        <v>6478</v>
      </c>
      <c r="E257" s="21" t="s">
        <v>734</v>
      </c>
      <c r="F257" s="21" t="s">
        <v>711</v>
      </c>
      <c r="G257">
        <v>603.0</v>
      </c>
      <c r="H257">
        <v>658.0</v>
      </c>
      <c r="I257">
        <v>1278.0</v>
      </c>
      <c r="J257" s="52">
        <f t="shared" ref="J257:K257" si="259">G257/$I257</f>
        <v>0.4718309859</v>
      </c>
      <c r="K257" s="52">
        <f t="shared" si="259"/>
        <v>0.5148669797</v>
      </c>
      <c r="L257" s="55">
        <f t="shared" si="3"/>
        <v>4.303599374</v>
      </c>
      <c r="M257">
        <f t="shared" si="4"/>
        <v>55</v>
      </c>
      <c r="N257" t="str">
        <f t="shared" si="5"/>
        <v>Green</v>
      </c>
    </row>
    <row r="258">
      <c r="A258" s="21">
        <v>2010.0</v>
      </c>
      <c r="B258" s="21" t="s">
        <v>660</v>
      </c>
      <c r="C258" t="s">
        <v>9740</v>
      </c>
      <c r="D258" t="s">
        <v>9761</v>
      </c>
      <c r="E258" s="21" t="s">
        <v>734</v>
      </c>
      <c r="F258" s="21" t="s">
        <v>711</v>
      </c>
      <c r="G258">
        <v>577.0</v>
      </c>
      <c r="H258">
        <v>789.0</v>
      </c>
      <c r="I258">
        <v>1388.0</v>
      </c>
      <c r="J258" s="52">
        <f t="shared" ref="J258:K258" si="260">G258/$I258</f>
        <v>0.4157060519</v>
      </c>
      <c r="K258" s="52">
        <f t="shared" si="260"/>
        <v>0.568443804</v>
      </c>
      <c r="L258" s="55">
        <f t="shared" si="3"/>
        <v>15.27377522</v>
      </c>
      <c r="M258">
        <f t="shared" si="4"/>
        <v>212</v>
      </c>
      <c r="N258" t="str">
        <f t="shared" si="5"/>
        <v>Green</v>
      </c>
    </row>
    <row r="259">
      <c r="A259" s="21">
        <v>2010.0</v>
      </c>
      <c r="B259" s="21" t="s">
        <v>660</v>
      </c>
      <c r="C259" t="s">
        <v>9740</v>
      </c>
      <c r="D259" t="s">
        <v>4473</v>
      </c>
      <c r="E259" s="21" t="s">
        <v>734</v>
      </c>
      <c r="F259" s="21" t="s">
        <v>711</v>
      </c>
      <c r="G259">
        <v>198.0</v>
      </c>
      <c r="H259">
        <v>396.0</v>
      </c>
      <c r="I259">
        <v>603.0</v>
      </c>
      <c r="J259" s="52">
        <f t="shared" ref="J259:K259" si="261">G259/$I259</f>
        <v>0.328358209</v>
      </c>
      <c r="K259" s="52">
        <f t="shared" si="261"/>
        <v>0.6567164179</v>
      </c>
      <c r="L259" s="55">
        <f t="shared" si="3"/>
        <v>32.8358209</v>
      </c>
      <c r="M259">
        <f t="shared" si="4"/>
        <v>198</v>
      </c>
      <c r="N259" t="str">
        <f t="shared" si="5"/>
        <v>Green</v>
      </c>
    </row>
    <row r="260">
      <c r="A260" s="21">
        <v>2010.0</v>
      </c>
      <c r="B260" s="21" t="s">
        <v>660</v>
      </c>
      <c r="C260" t="s">
        <v>9740</v>
      </c>
      <c r="D260" t="s">
        <v>9756</v>
      </c>
      <c r="E260" s="21" t="s">
        <v>734</v>
      </c>
      <c r="F260" s="21" t="s">
        <v>711</v>
      </c>
      <c r="G260">
        <v>1130.0</v>
      </c>
      <c r="H260">
        <v>1119.0</v>
      </c>
      <c r="I260">
        <v>2279.0</v>
      </c>
      <c r="J260" s="52">
        <f t="shared" ref="J260:K260" si="262">G260/$I260</f>
        <v>0.495831505</v>
      </c>
      <c r="K260" s="52">
        <f t="shared" si="262"/>
        <v>0.4910048267</v>
      </c>
      <c r="L260" s="55">
        <f t="shared" si="3"/>
        <v>-0.4826678368</v>
      </c>
      <c r="M260">
        <f t="shared" si="4"/>
        <v>-11</v>
      </c>
      <c r="N260" t="str">
        <f t="shared" si="5"/>
        <v>Blue</v>
      </c>
    </row>
    <row r="261">
      <c r="A261" s="21">
        <v>2010.0</v>
      </c>
      <c r="B261" s="21" t="s">
        <v>660</v>
      </c>
      <c r="C261" t="s">
        <v>9740</v>
      </c>
      <c r="D261" t="s">
        <v>9782</v>
      </c>
      <c r="E261" s="21" t="s">
        <v>734</v>
      </c>
      <c r="F261" s="21" t="s">
        <v>711</v>
      </c>
      <c r="G261">
        <v>176.0</v>
      </c>
      <c r="H261">
        <v>229.0</v>
      </c>
      <c r="I261">
        <v>414.0</v>
      </c>
      <c r="J261" s="52">
        <f t="shared" ref="J261:K261" si="263">G261/$I261</f>
        <v>0.4251207729</v>
      </c>
      <c r="K261" s="52">
        <f t="shared" si="263"/>
        <v>0.5531400966</v>
      </c>
      <c r="L261" s="55">
        <f t="shared" si="3"/>
        <v>12.80193237</v>
      </c>
      <c r="M261">
        <f t="shared" si="4"/>
        <v>53</v>
      </c>
      <c r="N261" t="str">
        <f t="shared" si="5"/>
        <v>Green</v>
      </c>
    </row>
    <row r="262">
      <c r="A262" s="21">
        <v>2010.0</v>
      </c>
      <c r="B262" s="21" t="s">
        <v>660</v>
      </c>
      <c r="C262" t="s">
        <v>9740</v>
      </c>
      <c r="D262" t="s">
        <v>9747</v>
      </c>
      <c r="E262" s="21" t="s">
        <v>734</v>
      </c>
      <c r="F262" s="21" t="s">
        <v>711</v>
      </c>
      <c r="G262">
        <v>1322.0</v>
      </c>
      <c r="H262">
        <v>1206.0</v>
      </c>
      <c r="I262">
        <v>2567.0</v>
      </c>
      <c r="J262" s="52">
        <f t="shared" ref="J262:K262" si="264">G262/$I262</f>
        <v>0.5149980522</v>
      </c>
      <c r="K262" s="52">
        <f t="shared" si="264"/>
        <v>0.4698091157</v>
      </c>
      <c r="L262" s="55">
        <f t="shared" si="3"/>
        <v>-4.51889365</v>
      </c>
      <c r="M262">
        <f t="shared" si="4"/>
        <v>-116</v>
      </c>
      <c r="N262" t="str">
        <f t="shared" si="5"/>
        <v>Blue</v>
      </c>
    </row>
    <row r="263">
      <c r="A263" s="21">
        <v>2010.0</v>
      </c>
      <c r="B263" s="21" t="s">
        <v>660</v>
      </c>
      <c r="C263" t="s">
        <v>9740</v>
      </c>
      <c r="D263" t="s">
        <v>4166</v>
      </c>
      <c r="E263" s="21" t="s">
        <v>734</v>
      </c>
      <c r="F263" s="21" t="s">
        <v>711</v>
      </c>
      <c r="G263">
        <v>377.0</v>
      </c>
      <c r="H263">
        <v>438.0</v>
      </c>
      <c r="I263">
        <v>827.0</v>
      </c>
      <c r="J263" s="52">
        <f t="shared" ref="J263:K263" si="265">G263/$I263</f>
        <v>0.4558645707</v>
      </c>
      <c r="K263" s="52">
        <f t="shared" si="265"/>
        <v>0.5296251511</v>
      </c>
      <c r="L263" s="55">
        <f t="shared" si="3"/>
        <v>7.376058041</v>
      </c>
      <c r="M263">
        <f t="shared" si="4"/>
        <v>61</v>
      </c>
      <c r="N263" t="str">
        <f t="shared" si="5"/>
        <v>Green</v>
      </c>
    </row>
    <row r="264">
      <c r="A264" s="21">
        <v>2010.0</v>
      </c>
      <c r="B264" s="21" t="s">
        <v>660</v>
      </c>
      <c r="C264" t="s">
        <v>9740</v>
      </c>
      <c r="D264" t="s">
        <v>1120</v>
      </c>
      <c r="E264" s="21" t="s">
        <v>734</v>
      </c>
      <c r="F264" s="21" t="s">
        <v>711</v>
      </c>
      <c r="G264">
        <v>215.0</v>
      </c>
      <c r="H264">
        <v>400.0</v>
      </c>
      <c r="I264">
        <v>620.0</v>
      </c>
      <c r="J264" s="52">
        <f t="shared" ref="J264:K264" si="266">G264/$I264</f>
        <v>0.3467741935</v>
      </c>
      <c r="K264" s="52">
        <f t="shared" si="266"/>
        <v>0.6451612903</v>
      </c>
      <c r="L264" s="55">
        <f t="shared" si="3"/>
        <v>29.83870968</v>
      </c>
      <c r="M264">
        <f t="shared" si="4"/>
        <v>185</v>
      </c>
      <c r="N264" t="str">
        <f t="shared" si="5"/>
        <v>Green</v>
      </c>
    </row>
    <row r="265">
      <c r="A265" s="21">
        <v>2010.0</v>
      </c>
      <c r="B265" s="21" t="s">
        <v>660</v>
      </c>
      <c r="C265" t="s">
        <v>9685</v>
      </c>
      <c r="D265" t="s">
        <v>9718</v>
      </c>
      <c r="E265" s="21" t="s">
        <v>734</v>
      </c>
      <c r="F265" s="21" t="s">
        <v>711</v>
      </c>
      <c r="G265">
        <v>573.0</v>
      </c>
      <c r="H265">
        <v>1001.0</v>
      </c>
      <c r="I265">
        <v>1596.0</v>
      </c>
      <c r="J265" s="52">
        <f t="shared" ref="J265:K265" si="267">G265/$I265</f>
        <v>0.3590225564</v>
      </c>
      <c r="K265" s="52">
        <f t="shared" si="267"/>
        <v>0.6271929825</v>
      </c>
      <c r="L265" s="55">
        <f t="shared" si="3"/>
        <v>26.81704261</v>
      </c>
      <c r="M265">
        <f t="shared" si="4"/>
        <v>428</v>
      </c>
      <c r="N265" t="str">
        <f t="shared" si="5"/>
        <v>Green</v>
      </c>
    </row>
    <row r="266">
      <c r="A266" s="21">
        <v>2010.0</v>
      </c>
      <c r="B266" s="21" t="s">
        <v>660</v>
      </c>
      <c r="C266" t="s">
        <v>9685</v>
      </c>
      <c r="D266" t="s">
        <v>9728</v>
      </c>
      <c r="E266" s="21" t="s">
        <v>734</v>
      </c>
      <c r="F266" s="21" t="s">
        <v>711</v>
      </c>
      <c r="G266">
        <v>556.0</v>
      </c>
      <c r="H266">
        <v>1117.0</v>
      </c>
      <c r="I266">
        <v>1710.0</v>
      </c>
      <c r="J266" s="52">
        <f t="shared" ref="J266:K266" si="268">G266/$I266</f>
        <v>0.3251461988</v>
      </c>
      <c r="K266" s="52">
        <f t="shared" si="268"/>
        <v>0.6532163743</v>
      </c>
      <c r="L266" s="55">
        <f t="shared" si="3"/>
        <v>32.80701754</v>
      </c>
      <c r="M266">
        <f t="shared" si="4"/>
        <v>561</v>
      </c>
      <c r="N266" t="str">
        <f t="shared" si="5"/>
        <v>Green</v>
      </c>
    </row>
    <row r="267">
      <c r="A267" s="21">
        <v>2010.0</v>
      </c>
      <c r="B267" s="21" t="s">
        <v>660</v>
      </c>
      <c r="C267" t="s">
        <v>9685</v>
      </c>
      <c r="D267" t="s">
        <v>9198</v>
      </c>
      <c r="E267" s="21" t="s">
        <v>734</v>
      </c>
      <c r="F267" s="21" t="s">
        <v>711</v>
      </c>
      <c r="G267">
        <v>423.0</v>
      </c>
      <c r="H267">
        <v>888.0</v>
      </c>
      <c r="I267">
        <v>1332.0</v>
      </c>
      <c r="J267" s="52">
        <f t="shared" ref="J267:K267" si="269">G267/$I267</f>
        <v>0.3175675676</v>
      </c>
      <c r="K267" s="52">
        <f t="shared" si="269"/>
        <v>0.6666666667</v>
      </c>
      <c r="L267" s="55">
        <f t="shared" si="3"/>
        <v>34.90990991</v>
      </c>
      <c r="M267">
        <f t="shared" si="4"/>
        <v>465</v>
      </c>
      <c r="N267" t="str">
        <f t="shared" si="5"/>
        <v>Green</v>
      </c>
    </row>
    <row r="268">
      <c r="A268" s="21">
        <v>2010.0</v>
      </c>
      <c r="B268" s="21" t="s">
        <v>660</v>
      </c>
      <c r="C268" t="s">
        <v>9685</v>
      </c>
      <c r="D268" t="s">
        <v>9697</v>
      </c>
      <c r="E268" s="21" t="s">
        <v>734</v>
      </c>
      <c r="F268" s="21" t="s">
        <v>711</v>
      </c>
      <c r="G268">
        <v>921.0</v>
      </c>
      <c r="H268">
        <v>1295.0</v>
      </c>
      <c r="I268">
        <v>2253.0</v>
      </c>
      <c r="J268" s="52">
        <f t="shared" ref="J268:K268" si="270">G268/$I268</f>
        <v>0.4087882823</v>
      </c>
      <c r="K268" s="52">
        <f t="shared" si="270"/>
        <v>0.57478917</v>
      </c>
      <c r="L268" s="55">
        <f t="shared" si="3"/>
        <v>16.60008877</v>
      </c>
      <c r="M268">
        <f t="shared" si="4"/>
        <v>374</v>
      </c>
      <c r="N268" t="str">
        <f t="shared" si="5"/>
        <v>Green</v>
      </c>
    </row>
    <row r="269">
      <c r="A269" s="21">
        <v>2010.0</v>
      </c>
      <c r="B269" s="21" t="s">
        <v>660</v>
      </c>
      <c r="C269" t="s">
        <v>9685</v>
      </c>
      <c r="D269" t="s">
        <v>9735</v>
      </c>
      <c r="E269" s="21" t="s">
        <v>734</v>
      </c>
      <c r="F269" s="21" t="s">
        <v>711</v>
      </c>
      <c r="G269">
        <v>570.0</v>
      </c>
      <c r="H269">
        <v>905.0</v>
      </c>
      <c r="I269">
        <v>1504.0</v>
      </c>
      <c r="J269" s="52">
        <f t="shared" ref="J269:K269" si="271">G269/$I269</f>
        <v>0.3789893617</v>
      </c>
      <c r="K269" s="52">
        <f t="shared" si="271"/>
        <v>0.6017287234</v>
      </c>
      <c r="L269" s="55">
        <f t="shared" si="3"/>
        <v>22.27393617</v>
      </c>
      <c r="M269">
        <f t="shared" si="4"/>
        <v>335</v>
      </c>
      <c r="N269" t="str">
        <f t="shared" si="5"/>
        <v>Green</v>
      </c>
    </row>
    <row r="270">
      <c r="A270" s="21">
        <v>2010.0</v>
      </c>
      <c r="B270" s="21" t="s">
        <v>660</v>
      </c>
      <c r="C270" t="s">
        <v>9685</v>
      </c>
      <c r="D270" t="s">
        <v>9691</v>
      </c>
      <c r="E270" s="21" t="s">
        <v>734</v>
      </c>
      <c r="F270" s="21" t="s">
        <v>711</v>
      </c>
      <c r="G270">
        <v>638.0</v>
      </c>
      <c r="H270">
        <v>847.0</v>
      </c>
      <c r="I270">
        <v>1508.0</v>
      </c>
      <c r="J270" s="52">
        <f t="shared" ref="J270:K270" si="272">G270/$I270</f>
        <v>0.4230769231</v>
      </c>
      <c r="K270" s="52">
        <f t="shared" si="272"/>
        <v>0.5616710875</v>
      </c>
      <c r="L270" s="55">
        <f t="shared" si="3"/>
        <v>13.85941645</v>
      </c>
      <c r="M270">
        <f t="shared" si="4"/>
        <v>209</v>
      </c>
      <c r="N270" t="str">
        <f t="shared" si="5"/>
        <v>Green</v>
      </c>
    </row>
    <row r="271">
      <c r="A271" s="21">
        <v>2010.0</v>
      </c>
      <c r="B271" s="21" t="s">
        <v>660</v>
      </c>
      <c r="C271" t="s">
        <v>9685</v>
      </c>
      <c r="D271" t="s">
        <v>9694</v>
      </c>
      <c r="E271" s="21" t="s">
        <v>734</v>
      </c>
      <c r="F271" s="21" t="s">
        <v>711</v>
      </c>
      <c r="G271">
        <v>860.0</v>
      </c>
      <c r="H271">
        <v>1354.0</v>
      </c>
      <c r="I271">
        <v>2267.0</v>
      </c>
      <c r="J271" s="52">
        <f t="shared" ref="J271:K271" si="273">G271/$I271</f>
        <v>0.3793559771</v>
      </c>
      <c r="K271" s="52">
        <f t="shared" si="273"/>
        <v>0.5972651081</v>
      </c>
      <c r="L271" s="55">
        <f t="shared" si="3"/>
        <v>21.7909131</v>
      </c>
      <c r="M271">
        <f t="shared" si="4"/>
        <v>494</v>
      </c>
      <c r="N271" t="str">
        <f t="shared" si="5"/>
        <v>Green</v>
      </c>
    </row>
    <row r="272">
      <c r="A272" s="21">
        <v>2010.0</v>
      </c>
      <c r="B272" s="21" t="s">
        <v>660</v>
      </c>
      <c r="C272" t="s">
        <v>9685</v>
      </c>
      <c r="D272" t="s">
        <v>9706</v>
      </c>
      <c r="E272" s="21" t="s">
        <v>734</v>
      </c>
      <c r="F272" s="21" t="s">
        <v>711</v>
      </c>
      <c r="G272">
        <v>421.0</v>
      </c>
      <c r="H272">
        <v>631.0</v>
      </c>
      <c r="I272">
        <v>1075.0</v>
      </c>
      <c r="J272" s="52">
        <f t="shared" ref="J272:K272" si="274">G272/$I272</f>
        <v>0.391627907</v>
      </c>
      <c r="K272" s="52">
        <f t="shared" si="274"/>
        <v>0.5869767442</v>
      </c>
      <c r="L272" s="55">
        <f t="shared" si="3"/>
        <v>19.53488372</v>
      </c>
      <c r="M272">
        <f t="shared" si="4"/>
        <v>210</v>
      </c>
      <c r="N272" t="str">
        <f t="shared" si="5"/>
        <v>Green</v>
      </c>
    </row>
    <row r="273">
      <c r="A273" s="21">
        <v>2010.0</v>
      </c>
      <c r="B273" s="21" t="s">
        <v>660</v>
      </c>
      <c r="C273" t="s">
        <v>9685</v>
      </c>
      <c r="D273" t="s">
        <v>9703</v>
      </c>
      <c r="E273" s="21" t="s">
        <v>734</v>
      </c>
      <c r="F273" s="21" t="s">
        <v>711</v>
      </c>
      <c r="G273">
        <v>440.0</v>
      </c>
      <c r="H273">
        <v>859.0</v>
      </c>
      <c r="I273">
        <v>1323.0</v>
      </c>
      <c r="J273" s="52">
        <f t="shared" ref="J273:K273" si="275">G273/$I273</f>
        <v>0.3325774754</v>
      </c>
      <c r="K273" s="52">
        <f t="shared" si="275"/>
        <v>0.649281935</v>
      </c>
      <c r="L273" s="55">
        <f t="shared" si="3"/>
        <v>31.67044596</v>
      </c>
      <c r="M273">
        <f t="shared" si="4"/>
        <v>419</v>
      </c>
      <c r="N273" t="str">
        <f t="shared" si="5"/>
        <v>Green</v>
      </c>
    </row>
    <row r="274">
      <c r="A274" s="21">
        <v>2010.0</v>
      </c>
      <c r="B274" s="21" t="s">
        <v>660</v>
      </c>
      <c r="C274" t="s">
        <v>9685</v>
      </c>
      <c r="D274" t="s">
        <v>8977</v>
      </c>
      <c r="E274" s="21" t="s">
        <v>734</v>
      </c>
      <c r="F274" s="21" t="s">
        <v>711</v>
      </c>
      <c r="G274">
        <v>795.0</v>
      </c>
      <c r="H274">
        <v>1518.0</v>
      </c>
      <c r="I274">
        <v>2351.0</v>
      </c>
      <c r="J274" s="52">
        <f t="shared" ref="J274:K274" si="276">G274/$I274</f>
        <v>0.338153977</v>
      </c>
      <c r="K274" s="52">
        <f t="shared" si="276"/>
        <v>0.6456826882</v>
      </c>
      <c r="L274" s="55">
        <f t="shared" si="3"/>
        <v>30.75287112</v>
      </c>
      <c r="M274">
        <f t="shared" si="4"/>
        <v>723</v>
      </c>
      <c r="N274" t="str">
        <f t="shared" si="5"/>
        <v>Green</v>
      </c>
    </row>
    <row r="275">
      <c r="A275" s="21">
        <v>2010.0</v>
      </c>
      <c r="B275" s="21" t="s">
        <v>660</v>
      </c>
      <c r="C275" t="s">
        <v>9685</v>
      </c>
      <c r="D275" t="s">
        <v>9372</v>
      </c>
      <c r="E275" s="21" t="s">
        <v>734</v>
      </c>
      <c r="F275" s="21" t="s">
        <v>711</v>
      </c>
      <c r="G275">
        <v>707.0</v>
      </c>
      <c r="H275">
        <v>1187.0</v>
      </c>
      <c r="I275">
        <v>1931.0</v>
      </c>
      <c r="J275" s="52">
        <f t="shared" ref="J275:K275" si="277">G275/$I275</f>
        <v>0.3661315381</v>
      </c>
      <c r="K275" s="52">
        <f t="shared" si="277"/>
        <v>0.6147074055</v>
      </c>
      <c r="L275" s="55">
        <f t="shared" si="3"/>
        <v>24.85758674</v>
      </c>
      <c r="M275">
        <f t="shared" si="4"/>
        <v>480</v>
      </c>
      <c r="N275" t="str">
        <f t="shared" si="5"/>
        <v>Green</v>
      </c>
    </row>
    <row r="276">
      <c r="A276" s="21">
        <v>2010.0</v>
      </c>
      <c r="B276" s="21" t="s">
        <v>660</v>
      </c>
      <c r="C276" t="s">
        <v>9685</v>
      </c>
      <c r="D276" t="s">
        <v>9723</v>
      </c>
      <c r="E276" s="21" t="s">
        <v>734</v>
      </c>
      <c r="F276" s="21" t="s">
        <v>711</v>
      </c>
      <c r="G276">
        <v>502.0</v>
      </c>
      <c r="H276">
        <v>1076.0</v>
      </c>
      <c r="I276">
        <v>1617.0</v>
      </c>
      <c r="J276" s="52">
        <f t="shared" ref="J276:K276" si="278">G276/$I276</f>
        <v>0.3104514533</v>
      </c>
      <c r="K276" s="52">
        <f t="shared" si="278"/>
        <v>0.6654298083</v>
      </c>
      <c r="L276" s="55">
        <f t="shared" si="3"/>
        <v>35.4978355</v>
      </c>
      <c r="M276">
        <f t="shared" si="4"/>
        <v>574</v>
      </c>
      <c r="N276" t="str">
        <f t="shared" si="5"/>
        <v>Green</v>
      </c>
    </row>
    <row r="277">
      <c r="A277" s="21">
        <v>2010.0</v>
      </c>
      <c r="B277" s="21" t="s">
        <v>660</v>
      </c>
      <c r="C277" t="s">
        <v>9685</v>
      </c>
      <c r="D277" t="s">
        <v>9686</v>
      </c>
      <c r="E277" s="21" t="s">
        <v>734</v>
      </c>
      <c r="F277" s="21" t="s">
        <v>711</v>
      </c>
      <c r="G277">
        <v>1543.0</v>
      </c>
      <c r="H277">
        <v>2363.0</v>
      </c>
      <c r="I277">
        <v>3949.0</v>
      </c>
      <c r="J277" s="52">
        <f t="shared" ref="J277:K277" si="279">G277/$I277</f>
        <v>0.3907318308</v>
      </c>
      <c r="K277" s="52">
        <f t="shared" si="279"/>
        <v>0.5983793365</v>
      </c>
      <c r="L277" s="55">
        <f t="shared" si="3"/>
        <v>20.76475057</v>
      </c>
      <c r="M277">
        <f t="shared" si="4"/>
        <v>820</v>
      </c>
      <c r="N277" t="str">
        <f t="shared" si="5"/>
        <v>Green</v>
      </c>
    </row>
    <row r="278">
      <c r="A278" s="21">
        <v>2010.0</v>
      </c>
      <c r="B278" s="21" t="s">
        <v>660</v>
      </c>
      <c r="C278" t="s">
        <v>9685</v>
      </c>
      <c r="D278" t="s">
        <v>2854</v>
      </c>
      <c r="E278" s="21" t="s">
        <v>734</v>
      </c>
      <c r="F278" s="21" t="s">
        <v>711</v>
      </c>
      <c r="G278">
        <v>1049.0</v>
      </c>
      <c r="H278">
        <v>1542.0</v>
      </c>
      <c r="I278">
        <v>2627.0</v>
      </c>
      <c r="J278" s="52">
        <f t="shared" ref="J278:K278" si="280">G278/$I278</f>
        <v>0.3993148078</v>
      </c>
      <c r="K278" s="52">
        <f t="shared" si="280"/>
        <v>0.5869813475</v>
      </c>
      <c r="L278" s="55">
        <f t="shared" si="3"/>
        <v>18.76665398</v>
      </c>
      <c r="M278">
        <f t="shared" si="4"/>
        <v>493</v>
      </c>
      <c r="N278" t="str">
        <f t="shared" si="5"/>
        <v>Green</v>
      </c>
    </row>
    <row r="279">
      <c r="A279" s="21">
        <v>2010.0</v>
      </c>
      <c r="B279" s="21" t="s">
        <v>660</v>
      </c>
      <c r="C279" t="s">
        <v>9685</v>
      </c>
      <c r="D279" t="s">
        <v>8988</v>
      </c>
      <c r="E279" s="21" t="s">
        <v>734</v>
      </c>
      <c r="F279" s="21" t="s">
        <v>711</v>
      </c>
      <c r="G279">
        <v>622.0</v>
      </c>
      <c r="H279">
        <v>1226.0</v>
      </c>
      <c r="I279">
        <v>1891.0</v>
      </c>
      <c r="J279" s="52">
        <f t="shared" ref="J279:K279" si="281">G279/$I279</f>
        <v>0.3289264939</v>
      </c>
      <c r="K279" s="52">
        <f t="shared" si="281"/>
        <v>0.6483342147</v>
      </c>
      <c r="L279" s="55">
        <f t="shared" si="3"/>
        <v>31.94077208</v>
      </c>
      <c r="M279">
        <f t="shared" si="4"/>
        <v>604</v>
      </c>
      <c r="N279" t="str">
        <f t="shared" si="5"/>
        <v>Green</v>
      </c>
    </row>
    <row r="280">
      <c r="A280" s="21">
        <v>2010.0</v>
      </c>
      <c r="B280" s="21" t="s">
        <v>660</v>
      </c>
      <c r="C280" t="s">
        <v>9685</v>
      </c>
      <c r="D280" t="s">
        <v>5859</v>
      </c>
      <c r="E280" s="21" t="s">
        <v>734</v>
      </c>
      <c r="F280" s="21" t="s">
        <v>711</v>
      </c>
      <c r="G280">
        <v>219.0</v>
      </c>
      <c r="H280">
        <v>330.0</v>
      </c>
      <c r="I280">
        <v>562.0</v>
      </c>
      <c r="J280" s="52">
        <f t="shared" ref="J280:K280" si="282">G280/$I280</f>
        <v>0.3896797153</v>
      </c>
      <c r="K280" s="52">
        <f t="shared" si="282"/>
        <v>0.5871886121</v>
      </c>
      <c r="L280" s="55">
        <f t="shared" si="3"/>
        <v>19.75088968</v>
      </c>
      <c r="M280">
        <f t="shared" si="4"/>
        <v>111</v>
      </c>
      <c r="N280" t="str">
        <f t="shared" si="5"/>
        <v>Green</v>
      </c>
    </row>
    <row r="281">
      <c r="A281" s="21">
        <v>2010.0</v>
      </c>
      <c r="B281" s="21" t="s">
        <v>660</v>
      </c>
      <c r="C281" t="s">
        <v>9685</v>
      </c>
      <c r="D281" t="s">
        <v>736</v>
      </c>
      <c r="E281" s="21" t="s">
        <v>734</v>
      </c>
      <c r="F281" s="21" t="s">
        <v>711</v>
      </c>
      <c r="G281">
        <v>789.0</v>
      </c>
      <c r="H281">
        <v>1150.0</v>
      </c>
      <c r="I281">
        <v>1967.0</v>
      </c>
      <c r="J281" s="52">
        <f t="shared" ref="J281:K281" si="283">G281/$I281</f>
        <v>0.4011184545</v>
      </c>
      <c r="K281" s="52">
        <f t="shared" si="283"/>
        <v>0.5846466701</v>
      </c>
      <c r="L281" s="55">
        <f t="shared" si="3"/>
        <v>18.35282156</v>
      </c>
      <c r="M281">
        <f t="shared" si="4"/>
        <v>361</v>
      </c>
      <c r="N281" t="str">
        <f t="shared" si="5"/>
        <v>Green</v>
      </c>
    </row>
    <row r="282">
      <c r="A282" s="21">
        <v>2010.0</v>
      </c>
      <c r="B282" s="21" t="s">
        <v>660</v>
      </c>
      <c r="C282" t="s">
        <v>9685</v>
      </c>
      <c r="D282" t="s">
        <v>9715</v>
      </c>
      <c r="E282" s="21" t="s">
        <v>734</v>
      </c>
      <c r="F282" s="21" t="s">
        <v>711</v>
      </c>
      <c r="G282">
        <v>429.0</v>
      </c>
      <c r="H282">
        <v>609.0</v>
      </c>
      <c r="I282">
        <v>1061.0</v>
      </c>
      <c r="J282" s="52">
        <f t="shared" ref="J282:K282" si="284">G282/$I282</f>
        <v>0.4043355325</v>
      </c>
      <c r="K282" s="52">
        <f t="shared" si="284"/>
        <v>0.5739868049</v>
      </c>
      <c r="L282" s="55">
        <f t="shared" si="3"/>
        <v>16.96512724</v>
      </c>
      <c r="M282">
        <f t="shared" si="4"/>
        <v>180</v>
      </c>
      <c r="N282" t="str">
        <f t="shared" si="5"/>
        <v>Green</v>
      </c>
    </row>
    <row r="283">
      <c r="A283" s="21">
        <v>2010.0</v>
      </c>
      <c r="B283" s="21" t="s">
        <v>660</v>
      </c>
      <c r="C283" t="s">
        <v>9685</v>
      </c>
      <c r="D283" t="s">
        <v>9605</v>
      </c>
      <c r="E283" s="21" t="s">
        <v>734</v>
      </c>
      <c r="F283" s="21" t="s">
        <v>711</v>
      </c>
      <c r="G283">
        <v>404.0</v>
      </c>
      <c r="H283">
        <v>810.0</v>
      </c>
      <c r="I283">
        <v>1234.0</v>
      </c>
      <c r="J283" s="52">
        <f t="shared" ref="J283:K283" si="285">G283/$I283</f>
        <v>0.3273905997</v>
      </c>
      <c r="K283" s="52">
        <f t="shared" si="285"/>
        <v>0.6564019449</v>
      </c>
      <c r="L283" s="55">
        <f t="shared" si="3"/>
        <v>32.90113452</v>
      </c>
      <c r="M283">
        <f t="shared" si="4"/>
        <v>406</v>
      </c>
      <c r="N283" t="str">
        <f t="shared" si="5"/>
        <v>Green</v>
      </c>
    </row>
    <row r="284">
      <c r="A284" s="21">
        <v>2010.0</v>
      </c>
      <c r="B284" s="21" t="s">
        <v>660</v>
      </c>
      <c r="C284" t="s">
        <v>9685</v>
      </c>
      <c r="D284" t="s">
        <v>3150</v>
      </c>
      <c r="E284" s="21" t="s">
        <v>734</v>
      </c>
      <c r="F284" s="21" t="s">
        <v>711</v>
      </c>
      <c r="G284">
        <v>589.0</v>
      </c>
      <c r="H284">
        <v>1081.0</v>
      </c>
      <c r="I284">
        <v>1696.0</v>
      </c>
      <c r="J284" s="52">
        <f t="shared" ref="J284:K284" si="286">G284/$I284</f>
        <v>0.3472877358</v>
      </c>
      <c r="K284" s="52">
        <f t="shared" si="286"/>
        <v>0.6373820755</v>
      </c>
      <c r="L284" s="55">
        <f t="shared" si="3"/>
        <v>29.00943396</v>
      </c>
      <c r="M284">
        <f t="shared" si="4"/>
        <v>492</v>
      </c>
      <c r="N284" t="str">
        <f t="shared" si="5"/>
        <v>Green</v>
      </c>
    </row>
    <row r="285">
      <c r="A285" s="21">
        <v>2010.0</v>
      </c>
      <c r="B285" s="21" t="s">
        <v>660</v>
      </c>
      <c r="C285" t="s">
        <v>9685</v>
      </c>
      <c r="D285" t="s">
        <v>9700</v>
      </c>
      <c r="E285" s="21" t="s">
        <v>734</v>
      </c>
      <c r="F285" s="21" t="s">
        <v>711</v>
      </c>
      <c r="G285">
        <v>834.0</v>
      </c>
      <c r="H285">
        <v>1315.0</v>
      </c>
      <c r="I285">
        <v>2183.0</v>
      </c>
      <c r="J285" s="52">
        <f t="shared" ref="J285:K285" si="287">G285/$I285</f>
        <v>0.38204306</v>
      </c>
      <c r="K285" s="52">
        <f t="shared" si="287"/>
        <v>0.6023820431</v>
      </c>
      <c r="L285" s="55">
        <f t="shared" si="3"/>
        <v>22.03389831</v>
      </c>
      <c r="M285">
        <f t="shared" si="4"/>
        <v>481</v>
      </c>
      <c r="N285" t="str">
        <f t="shared" si="5"/>
        <v>Green</v>
      </c>
    </row>
    <row r="286">
      <c r="A286" s="21">
        <v>2010.0</v>
      </c>
      <c r="B286" s="21" t="s">
        <v>660</v>
      </c>
      <c r="C286" t="s">
        <v>8757</v>
      </c>
      <c r="D286" t="s">
        <v>8113</v>
      </c>
      <c r="E286" s="21" t="s">
        <v>734</v>
      </c>
      <c r="F286" s="21" t="s">
        <v>711</v>
      </c>
      <c r="G286">
        <v>408.0</v>
      </c>
      <c r="H286">
        <v>490.0</v>
      </c>
      <c r="I286">
        <v>913.0</v>
      </c>
      <c r="J286" s="52">
        <f t="shared" ref="J286:K286" si="288">G286/$I286</f>
        <v>0.4468784228</v>
      </c>
      <c r="K286" s="52">
        <f t="shared" si="288"/>
        <v>0.5366922234</v>
      </c>
      <c r="L286" s="55">
        <f t="shared" si="3"/>
        <v>8.981380066</v>
      </c>
      <c r="M286">
        <f t="shared" si="4"/>
        <v>82</v>
      </c>
      <c r="N286" t="str">
        <f t="shared" si="5"/>
        <v>Green</v>
      </c>
    </row>
    <row r="287">
      <c r="A287" s="21">
        <v>2010.0</v>
      </c>
      <c r="B287" s="21" t="s">
        <v>660</v>
      </c>
      <c r="C287" t="s">
        <v>8757</v>
      </c>
      <c r="D287" t="s">
        <v>8810</v>
      </c>
      <c r="E287" s="21" t="s">
        <v>734</v>
      </c>
      <c r="F287" s="21" t="s">
        <v>711</v>
      </c>
      <c r="G287">
        <v>81.0</v>
      </c>
      <c r="H287">
        <v>300.0</v>
      </c>
      <c r="I287">
        <v>386.0</v>
      </c>
      <c r="J287" s="52">
        <f t="shared" ref="J287:K287" si="289">G287/$I287</f>
        <v>0.2098445596</v>
      </c>
      <c r="K287" s="52">
        <f t="shared" si="289"/>
        <v>0.7772020725</v>
      </c>
      <c r="L287" s="55">
        <f t="shared" si="3"/>
        <v>56.7357513</v>
      </c>
      <c r="M287">
        <f t="shared" si="4"/>
        <v>219</v>
      </c>
      <c r="N287" t="str">
        <f t="shared" si="5"/>
        <v>Green</v>
      </c>
    </row>
    <row r="288">
      <c r="A288" s="21">
        <v>2010.0</v>
      </c>
      <c r="B288" s="21" t="s">
        <v>660</v>
      </c>
      <c r="C288" t="s">
        <v>8757</v>
      </c>
      <c r="D288" t="s">
        <v>73</v>
      </c>
      <c r="E288" s="21" t="s">
        <v>734</v>
      </c>
      <c r="F288" s="21" t="s">
        <v>711</v>
      </c>
      <c r="G288">
        <v>341.0</v>
      </c>
      <c r="H288">
        <v>515.0</v>
      </c>
      <c r="I288">
        <v>878.0</v>
      </c>
      <c r="J288" s="52">
        <f t="shared" ref="J288:K288" si="290">G288/$I288</f>
        <v>0.3883826879</v>
      </c>
      <c r="K288" s="52">
        <f t="shared" si="290"/>
        <v>0.5865603645</v>
      </c>
      <c r="L288" s="55">
        <f t="shared" si="3"/>
        <v>19.81776765</v>
      </c>
      <c r="M288">
        <f t="shared" si="4"/>
        <v>174</v>
      </c>
      <c r="N288" t="str">
        <f t="shared" si="5"/>
        <v>Green</v>
      </c>
    </row>
    <row r="289">
      <c r="A289" s="21">
        <v>2010.0</v>
      </c>
      <c r="B289" s="21" t="s">
        <v>660</v>
      </c>
      <c r="C289" t="s">
        <v>8757</v>
      </c>
      <c r="D289" t="s">
        <v>8761</v>
      </c>
      <c r="E289" s="21" t="s">
        <v>734</v>
      </c>
      <c r="F289" s="21" t="s">
        <v>711</v>
      </c>
      <c r="G289">
        <v>321.0</v>
      </c>
      <c r="H289">
        <v>632.0</v>
      </c>
      <c r="I289">
        <v>970.0</v>
      </c>
      <c r="J289" s="52">
        <f t="shared" ref="J289:K289" si="291">G289/$I289</f>
        <v>0.3309278351</v>
      </c>
      <c r="K289" s="52">
        <f t="shared" si="291"/>
        <v>0.6515463918</v>
      </c>
      <c r="L289" s="55">
        <f t="shared" si="3"/>
        <v>32.06185567</v>
      </c>
      <c r="M289">
        <f t="shared" si="4"/>
        <v>311</v>
      </c>
      <c r="N289" t="str">
        <f t="shared" si="5"/>
        <v>Green</v>
      </c>
    </row>
    <row r="290">
      <c r="A290" s="21">
        <v>2010.0</v>
      </c>
      <c r="B290" s="21" t="s">
        <v>660</v>
      </c>
      <c r="C290" t="s">
        <v>8757</v>
      </c>
      <c r="D290" t="s">
        <v>8758</v>
      </c>
      <c r="E290" s="21" t="s">
        <v>734</v>
      </c>
      <c r="F290" s="21" t="s">
        <v>711</v>
      </c>
      <c r="G290">
        <v>502.0</v>
      </c>
      <c r="H290">
        <v>668.0</v>
      </c>
      <c r="I290">
        <v>1190.0</v>
      </c>
      <c r="J290" s="52">
        <f t="shared" ref="J290:K290" si="292">G290/$I290</f>
        <v>0.4218487395</v>
      </c>
      <c r="K290" s="52">
        <f t="shared" si="292"/>
        <v>0.5613445378</v>
      </c>
      <c r="L290" s="55">
        <f t="shared" si="3"/>
        <v>13.94957983</v>
      </c>
      <c r="M290">
        <f t="shared" si="4"/>
        <v>166</v>
      </c>
      <c r="N290" t="str">
        <f t="shared" si="5"/>
        <v>Green</v>
      </c>
    </row>
    <row r="291">
      <c r="A291" s="21">
        <v>2010.0</v>
      </c>
      <c r="B291" s="21" t="s">
        <v>660</v>
      </c>
      <c r="C291" t="s">
        <v>8757</v>
      </c>
      <c r="D291" s="21" t="s">
        <v>8798</v>
      </c>
      <c r="E291" s="21" t="s">
        <v>734</v>
      </c>
      <c r="F291" s="21" t="s">
        <v>711</v>
      </c>
      <c r="G291">
        <v>122.0</v>
      </c>
      <c r="H291">
        <v>206.0</v>
      </c>
      <c r="I291">
        <v>347.0</v>
      </c>
      <c r="J291" s="52">
        <f t="shared" ref="J291:K291" si="293">G291/$I291</f>
        <v>0.3515850144</v>
      </c>
      <c r="K291" s="52">
        <f t="shared" si="293"/>
        <v>0.5936599424</v>
      </c>
      <c r="L291" s="55">
        <f t="shared" si="3"/>
        <v>24.2074928</v>
      </c>
      <c r="M291">
        <f t="shared" si="4"/>
        <v>84</v>
      </c>
      <c r="N291" t="str">
        <f t="shared" si="5"/>
        <v>Green</v>
      </c>
    </row>
    <row r="292">
      <c r="A292" s="21">
        <v>2010.0</v>
      </c>
      <c r="B292" s="21" t="s">
        <v>660</v>
      </c>
      <c r="C292" t="s">
        <v>8757</v>
      </c>
      <c r="D292" t="s">
        <v>8764</v>
      </c>
      <c r="E292" s="21" t="s">
        <v>734</v>
      </c>
      <c r="F292" s="21" t="s">
        <v>711</v>
      </c>
      <c r="G292">
        <v>321.0</v>
      </c>
      <c r="H292">
        <v>549.0</v>
      </c>
      <c r="I292">
        <v>885.0</v>
      </c>
      <c r="J292" s="52">
        <f t="shared" ref="J292:K292" si="294">G292/$I292</f>
        <v>0.3627118644</v>
      </c>
      <c r="K292" s="52">
        <f t="shared" si="294"/>
        <v>0.6203389831</v>
      </c>
      <c r="L292" s="55">
        <f t="shared" si="3"/>
        <v>25.76271186</v>
      </c>
      <c r="M292">
        <f t="shared" si="4"/>
        <v>228</v>
      </c>
      <c r="N292" t="str">
        <f t="shared" si="5"/>
        <v>Green</v>
      </c>
    </row>
    <row r="293">
      <c r="A293" s="21">
        <v>2010.0</v>
      </c>
      <c r="B293" s="21" t="s">
        <v>660</v>
      </c>
      <c r="C293" t="s">
        <v>8757</v>
      </c>
      <c r="D293" t="s">
        <v>8773</v>
      </c>
      <c r="E293" s="21" t="s">
        <v>734</v>
      </c>
      <c r="F293" s="21" t="s">
        <v>711</v>
      </c>
      <c r="G293">
        <v>287.0</v>
      </c>
      <c r="H293">
        <v>628.0</v>
      </c>
      <c r="I293">
        <v>929.0</v>
      </c>
      <c r="J293" s="52">
        <f t="shared" ref="J293:K293" si="295">G293/$I293</f>
        <v>0.308934338</v>
      </c>
      <c r="K293" s="52">
        <f t="shared" si="295"/>
        <v>0.6759956943</v>
      </c>
      <c r="L293" s="55">
        <f t="shared" si="3"/>
        <v>36.70613563</v>
      </c>
      <c r="M293">
        <f t="shared" si="4"/>
        <v>341</v>
      </c>
      <c r="N293" t="str">
        <f t="shared" si="5"/>
        <v>Green</v>
      </c>
    </row>
    <row r="294">
      <c r="A294" s="21">
        <v>2010.0</v>
      </c>
      <c r="B294" s="21" t="s">
        <v>660</v>
      </c>
      <c r="C294" t="s">
        <v>8757</v>
      </c>
      <c r="D294" t="s">
        <v>8770</v>
      </c>
      <c r="E294" s="21" t="s">
        <v>734</v>
      </c>
      <c r="F294" s="21" t="s">
        <v>711</v>
      </c>
      <c r="G294">
        <v>192.0</v>
      </c>
      <c r="H294">
        <v>562.0</v>
      </c>
      <c r="I294">
        <v>764.0</v>
      </c>
      <c r="J294" s="52">
        <f t="shared" ref="J294:K294" si="296">G294/$I294</f>
        <v>0.2513089005</v>
      </c>
      <c r="K294" s="52">
        <f t="shared" si="296"/>
        <v>0.7356020942</v>
      </c>
      <c r="L294" s="55">
        <f t="shared" si="3"/>
        <v>48.42931937</v>
      </c>
      <c r="M294">
        <f t="shared" si="4"/>
        <v>370</v>
      </c>
      <c r="N294" t="str">
        <f t="shared" si="5"/>
        <v>Green</v>
      </c>
    </row>
    <row r="295">
      <c r="A295" s="21">
        <v>2010.0</v>
      </c>
      <c r="B295" s="21" t="s">
        <v>660</v>
      </c>
      <c r="C295" t="s">
        <v>8757</v>
      </c>
      <c r="D295" t="s">
        <v>8776</v>
      </c>
      <c r="E295" s="21" t="s">
        <v>734</v>
      </c>
      <c r="F295" s="21" t="s">
        <v>711</v>
      </c>
      <c r="G295">
        <v>196.0</v>
      </c>
      <c r="H295">
        <v>309.0</v>
      </c>
      <c r="I295">
        <v>519.0</v>
      </c>
      <c r="J295" s="52">
        <f t="shared" ref="J295:K295" si="297">G295/$I295</f>
        <v>0.3776493256</v>
      </c>
      <c r="K295" s="52">
        <f t="shared" si="297"/>
        <v>0.5953757225</v>
      </c>
      <c r="L295" s="55">
        <f t="shared" si="3"/>
        <v>21.77263969</v>
      </c>
      <c r="M295">
        <f t="shared" si="4"/>
        <v>113</v>
      </c>
      <c r="N295" t="str">
        <f t="shared" si="5"/>
        <v>Green</v>
      </c>
    </row>
    <row r="296">
      <c r="A296" s="21">
        <v>2010.0</v>
      </c>
      <c r="B296" s="21" t="s">
        <v>660</v>
      </c>
      <c r="C296" t="s">
        <v>8757</v>
      </c>
      <c r="D296" t="s">
        <v>8804</v>
      </c>
      <c r="E296" s="21" t="s">
        <v>734</v>
      </c>
      <c r="F296" s="21" t="s">
        <v>711</v>
      </c>
      <c r="G296">
        <v>108.0</v>
      </c>
      <c r="H296">
        <v>147.0</v>
      </c>
      <c r="I296">
        <v>259.0</v>
      </c>
      <c r="J296" s="52">
        <f t="shared" ref="J296:K296" si="298">G296/$I296</f>
        <v>0.416988417</v>
      </c>
      <c r="K296" s="52">
        <f t="shared" si="298"/>
        <v>0.5675675676</v>
      </c>
      <c r="L296" s="55">
        <f t="shared" si="3"/>
        <v>15.05791506</v>
      </c>
      <c r="M296">
        <f t="shared" si="4"/>
        <v>39</v>
      </c>
      <c r="N296" t="str">
        <f t="shared" si="5"/>
        <v>Green</v>
      </c>
    </row>
    <row r="297">
      <c r="A297" s="21">
        <v>2010.0</v>
      </c>
      <c r="B297" s="21" t="s">
        <v>660</v>
      </c>
      <c r="C297" t="s">
        <v>8757</v>
      </c>
      <c r="D297" t="s">
        <v>5796</v>
      </c>
      <c r="E297" s="21" t="s">
        <v>734</v>
      </c>
      <c r="F297" s="21" t="s">
        <v>711</v>
      </c>
      <c r="G297">
        <v>130.0</v>
      </c>
      <c r="H297">
        <v>251.0</v>
      </c>
      <c r="I297">
        <v>390.0</v>
      </c>
      <c r="J297" s="52">
        <f t="shared" ref="J297:K297" si="299">G297/$I297</f>
        <v>0.3333333333</v>
      </c>
      <c r="K297" s="52">
        <f t="shared" si="299"/>
        <v>0.6435897436</v>
      </c>
      <c r="L297" s="55">
        <f t="shared" si="3"/>
        <v>31.02564103</v>
      </c>
      <c r="M297">
        <f t="shared" si="4"/>
        <v>121</v>
      </c>
      <c r="N297" t="str">
        <f t="shared" si="5"/>
        <v>Green</v>
      </c>
    </row>
    <row r="298">
      <c r="A298" s="21">
        <v>2010.0</v>
      </c>
      <c r="B298" s="21" t="s">
        <v>660</v>
      </c>
      <c r="C298" t="s">
        <v>8757</v>
      </c>
      <c r="D298" t="s">
        <v>8801</v>
      </c>
      <c r="E298" s="21" t="s">
        <v>734</v>
      </c>
      <c r="F298" s="21" t="s">
        <v>711</v>
      </c>
      <c r="G298">
        <v>149.0</v>
      </c>
      <c r="H298">
        <v>325.0</v>
      </c>
      <c r="I298">
        <v>486.0</v>
      </c>
      <c r="J298" s="52">
        <f t="shared" ref="J298:K298" si="300">G298/$I298</f>
        <v>0.3065843621</v>
      </c>
      <c r="K298" s="52">
        <f t="shared" si="300"/>
        <v>0.6687242798</v>
      </c>
      <c r="L298" s="55">
        <f t="shared" si="3"/>
        <v>36.21399177</v>
      </c>
      <c r="M298">
        <f t="shared" si="4"/>
        <v>176</v>
      </c>
      <c r="N298" t="str">
        <f t="shared" si="5"/>
        <v>Green</v>
      </c>
    </row>
    <row r="299">
      <c r="A299" s="21">
        <v>2010.0</v>
      </c>
      <c r="B299" s="21" t="s">
        <v>660</v>
      </c>
      <c r="C299" t="s">
        <v>8757</v>
      </c>
      <c r="D299" t="s">
        <v>3335</v>
      </c>
      <c r="E299" s="21" t="s">
        <v>734</v>
      </c>
      <c r="F299" s="21" t="s">
        <v>711</v>
      </c>
      <c r="G299">
        <v>230.0</v>
      </c>
      <c r="H299">
        <v>451.0</v>
      </c>
      <c r="I299">
        <v>699.0</v>
      </c>
      <c r="J299" s="52">
        <f t="shared" ref="J299:K299" si="301">G299/$I299</f>
        <v>0.3290414878</v>
      </c>
      <c r="K299" s="52">
        <f t="shared" si="301"/>
        <v>0.6452074392</v>
      </c>
      <c r="L299" s="55">
        <f t="shared" si="3"/>
        <v>31.61659514</v>
      </c>
      <c r="M299">
        <f t="shared" si="4"/>
        <v>221</v>
      </c>
      <c r="N299" t="str">
        <f t="shared" si="5"/>
        <v>Green</v>
      </c>
    </row>
    <row r="300">
      <c r="A300" s="21">
        <v>2010.0</v>
      </c>
      <c r="B300" s="21" t="s">
        <v>660</v>
      </c>
      <c r="C300" t="s">
        <v>8757</v>
      </c>
      <c r="D300" t="s">
        <v>8781</v>
      </c>
      <c r="E300" s="21" t="s">
        <v>734</v>
      </c>
      <c r="F300" s="21" t="s">
        <v>711</v>
      </c>
      <c r="G300">
        <v>136.0</v>
      </c>
      <c r="H300">
        <v>295.0</v>
      </c>
      <c r="I300">
        <v>438.0</v>
      </c>
      <c r="J300" s="52">
        <f t="shared" ref="J300:K300" si="302">G300/$I300</f>
        <v>0.3105022831</v>
      </c>
      <c r="K300" s="52">
        <f t="shared" si="302"/>
        <v>0.6735159817</v>
      </c>
      <c r="L300" s="55">
        <f t="shared" si="3"/>
        <v>36.30136986</v>
      </c>
      <c r="M300">
        <f t="shared" si="4"/>
        <v>159</v>
      </c>
      <c r="N300" t="str">
        <f t="shared" si="5"/>
        <v>Green</v>
      </c>
    </row>
    <row r="301">
      <c r="A301" s="21">
        <v>2010.0</v>
      </c>
      <c r="B301" s="21" t="s">
        <v>660</v>
      </c>
      <c r="C301" t="s">
        <v>8757</v>
      </c>
      <c r="D301" t="s">
        <v>8767</v>
      </c>
      <c r="E301" s="21" t="s">
        <v>734</v>
      </c>
      <c r="F301" s="21" t="s">
        <v>711</v>
      </c>
      <c r="G301">
        <v>299.0</v>
      </c>
      <c r="H301">
        <v>688.0</v>
      </c>
      <c r="I301">
        <v>1008.0</v>
      </c>
      <c r="J301" s="52">
        <f t="shared" ref="J301:K301" si="303">G301/$I301</f>
        <v>0.2966269841</v>
      </c>
      <c r="K301" s="52">
        <f t="shared" si="303"/>
        <v>0.6825396825</v>
      </c>
      <c r="L301" s="55">
        <f t="shared" si="3"/>
        <v>38.59126984</v>
      </c>
      <c r="M301">
        <f t="shared" si="4"/>
        <v>389</v>
      </c>
      <c r="N301" t="str">
        <f t="shared" si="5"/>
        <v>Green</v>
      </c>
    </row>
    <row r="302">
      <c r="A302" s="21">
        <v>2010.0</v>
      </c>
      <c r="B302" s="21" t="s">
        <v>660</v>
      </c>
      <c r="C302" t="s">
        <v>8757</v>
      </c>
      <c r="D302" t="s">
        <v>8795</v>
      </c>
      <c r="E302" s="21" t="s">
        <v>734</v>
      </c>
      <c r="F302" s="21" t="s">
        <v>711</v>
      </c>
      <c r="G302">
        <v>152.0</v>
      </c>
      <c r="H302">
        <v>364.0</v>
      </c>
      <c r="I302">
        <v>524.0</v>
      </c>
      <c r="J302" s="52">
        <f t="shared" ref="J302:K302" si="304">G302/$I302</f>
        <v>0.2900763359</v>
      </c>
      <c r="K302" s="52">
        <f t="shared" si="304"/>
        <v>0.6946564885</v>
      </c>
      <c r="L302" s="55">
        <f t="shared" si="3"/>
        <v>40.45801527</v>
      </c>
      <c r="M302">
        <f t="shared" si="4"/>
        <v>212</v>
      </c>
      <c r="N302" t="str">
        <f t="shared" si="5"/>
        <v>Green</v>
      </c>
    </row>
    <row r="303">
      <c r="A303" s="21">
        <v>2010.0</v>
      </c>
      <c r="B303" s="21" t="s">
        <v>660</v>
      </c>
      <c r="C303" t="s">
        <v>8757</v>
      </c>
      <c r="D303" t="s">
        <v>49</v>
      </c>
      <c r="E303" s="21" t="s">
        <v>734</v>
      </c>
      <c r="F303" s="21" t="s">
        <v>711</v>
      </c>
      <c r="G303">
        <v>283.0</v>
      </c>
      <c r="H303">
        <v>700.0</v>
      </c>
      <c r="I303">
        <v>997.0</v>
      </c>
      <c r="J303" s="52">
        <f t="shared" ref="J303:K303" si="305">G303/$I303</f>
        <v>0.2838515547</v>
      </c>
      <c r="K303" s="52">
        <f t="shared" si="305"/>
        <v>0.702106319</v>
      </c>
      <c r="L303" s="55">
        <f t="shared" si="3"/>
        <v>41.82547643</v>
      </c>
      <c r="M303">
        <f t="shared" si="4"/>
        <v>417</v>
      </c>
      <c r="N303" t="str">
        <f t="shared" si="5"/>
        <v>Green</v>
      </c>
    </row>
    <row r="304">
      <c r="A304" s="21">
        <v>2010.0</v>
      </c>
      <c r="B304" s="21" t="s">
        <v>660</v>
      </c>
      <c r="C304" t="s">
        <v>8757</v>
      </c>
      <c r="D304" t="s">
        <v>8807</v>
      </c>
      <c r="E304" s="21" t="s">
        <v>734</v>
      </c>
      <c r="F304" s="21" t="s">
        <v>711</v>
      </c>
      <c r="G304">
        <v>183.0</v>
      </c>
      <c r="H304">
        <v>582.0</v>
      </c>
      <c r="I304">
        <v>787.0</v>
      </c>
      <c r="J304" s="52">
        <f t="shared" ref="J304:K304" si="306">G304/$I304</f>
        <v>0.2325285896</v>
      </c>
      <c r="K304" s="52">
        <f t="shared" si="306"/>
        <v>0.7395171537</v>
      </c>
      <c r="L304" s="55">
        <f t="shared" si="3"/>
        <v>50.69885642</v>
      </c>
      <c r="M304">
        <f t="shared" si="4"/>
        <v>399</v>
      </c>
      <c r="N304" t="str">
        <f t="shared" si="5"/>
        <v>Green</v>
      </c>
    </row>
    <row r="305">
      <c r="A305" s="21">
        <v>2010.0</v>
      </c>
      <c r="B305" s="21" t="s">
        <v>660</v>
      </c>
      <c r="C305" t="s">
        <v>8757</v>
      </c>
      <c r="D305" t="s">
        <v>872</v>
      </c>
      <c r="E305" s="21" t="s">
        <v>734</v>
      </c>
      <c r="F305" s="21" t="s">
        <v>711</v>
      </c>
      <c r="G305">
        <v>402.0</v>
      </c>
      <c r="H305">
        <v>467.0</v>
      </c>
      <c r="I305">
        <v>882.0</v>
      </c>
      <c r="J305" s="52">
        <f t="shared" ref="J305:K305" si="307">G305/$I305</f>
        <v>0.4557823129</v>
      </c>
      <c r="K305" s="52">
        <f t="shared" si="307"/>
        <v>0.529478458</v>
      </c>
      <c r="L305" s="55">
        <f t="shared" si="3"/>
        <v>7.369614512</v>
      </c>
      <c r="M305">
        <f t="shared" si="4"/>
        <v>65</v>
      </c>
      <c r="N305" t="str">
        <f t="shared" si="5"/>
        <v>Green</v>
      </c>
    </row>
    <row r="306">
      <c r="A306" s="21">
        <v>2010.0</v>
      </c>
      <c r="B306" s="21" t="s">
        <v>660</v>
      </c>
      <c r="C306" t="s">
        <v>8757</v>
      </c>
      <c r="D306" t="s">
        <v>8784</v>
      </c>
      <c r="E306" s="21" t="s">
        <v>734</v>
      </c>
      <c r="F306" s="21" t="s">
        <v>711</v>
      </c>
      <c r="G306">
        <v>243.0</v>
      </c>
      <c r="H306">
        <v>868.0</v>
      </c>
      <c r="I306">
        <v>1135.0</v>
      </c>
      <c r="J306" s="52">
        <f t="shared" ref="J306:K306" si="308">G306/$I306</f>
        <v>0.2140969163</v>
      </c>
      <c r="K306" s="52">
        <f t="shared" si="308"/>
        <v>0.7647577093</v>
      </c>
      <c r="L306" s="55">
        <f t="shared" si="3"/>
        <v>55.0660793</v>
      </c>
      <c r="M306">
        <f t="shared" si="4"/>
        <v>625</v>
      </c>
      <c r="N306" t="str">
        <f t="shared" si="5"/>
        <v>Green</v>
      </c>
    </row>
    <row r="307">
      <c r="A307" s="21">
        <v>2010.0</v>
      </c>
      <c r="B307" s="21" t="s">
        <v>660</v>
      </c>
      <c r="C307" t="s">
        <v>9075</v>
      </c>
      <c r="D307" t="s">
        <v>8920</v>
      </c>
      <c r="E307" s="21" t="s">
        <v>734</v>
      </c>
      <c r="F307" s="21" t="s">
        <v>711</v>
      </c>
      <c r="G307">
        <v>2819.0</v>
      </c>
      <c r="H307">
        <v>4162.0</v>
      </c>
      <c r="I307">
        <v>7052.0</v>
      </c>
      <c r="J307" s="52">
        <f t="shared" ref="J307:K307" si="309">G307/$I307</f>
        <v>0.3997447533</v>
      </c>
      <c r="K307" s="52">
        <f t="shared" si="309"/>
        <v>0.5901871809</v>
      </c>
      <c r="L307" s="55">
        <f t="shared" si="3"/>
        <v>19.04424277</v>
      </c>
      <c r="M307">
        <f t="shared" si="4"/>
        <v>1343</v>
      </c>
      <c r="N307" t="str">
        <f t="shared" si="5"/>
        <v>Green</v>
      </c>
    </row>
    <row r="308">
      <c r="A308" s="21">
        <v>2010.0</v>
      </c>
      <c r="B308" s="21" t="s">
        <v>660</v>
      </c>
      <c r="C308" t="s">
        <v>9075</v>
      </c>
      <c r="D308" s="21" t="s">
        <v>9111</v>
      </c>
      <c r="E308" s="21" t="s">
        <v>734</v>
      </c>
      <c r="F308" s="21" t="s">
        <v>711</v>
      </c>
      <c r="G308">
        <v>254.0</v>
      </c>
      <c r="H308">
        <v>371.0</v>
      </c>
      <c r="I308">
        <v>638.0</v>
      </c>
      <c r="J308" s="52">
        <f t="shared" ref="J308:K308" si="310">G308/$I308</f>
        <v>0.3981191223</v>
      </c>
      <c r="K308" s="52">
        <f t="shared" si="310"/>
        <v>0.5815047022</v>
      </c>
      <c r="L308" s="55">
        <f t="shared" si="3"/>
        <v>18.33855799</v>
      </c>
      <c r="M308">
        <f t="shared" si="4"/>
        <v>117</v>
      </c>
      <c r="N308" t="str">
        <f t="shared" si="5"/>
        <v>Green</v>
      </c>
    </row>
    <row r="309">
      <c r="A309" s="21">
        <v>2010.0</v>
      </c>
      <c r="B309" s="21" t="s">
        <v>660</v>
      </c>
      <c r="C309" t="s">
        <v>9075</v>
      </c>
      <c r="D309" t="s">
        <v>1809</v>
      </c>
      <c r="E309" s="21" t="s">
        <v>734</v>
      </c>
      <c r="F309" s="21" t="s">
        <v>711</v>
      </c>
      <c r="G309">
        <v>510.0</v>
      </c>
      <c r="H309">
        <v>802.0</v>
      </c>
      <c r="I309">
        <v>1330.0</v>
      </c>
      <c r="J309" s="52">
        <f t="shared" ref="J309:K309" si="311">G309/$I309</f>
        <v>0.3834586466</v>
      </c>
      <c r="K309" s="52">
        <f t="shared" si="311"/>
        <v>0.6030075188</v>
      </c>
      <c r="L309" s="55">
        <f t="shared" si="3"/>
        <v>21.95488722</v>
      </c>
      <c r="M309">
        <f t="shared" si="4"/>
        <v>292</v>
      </c>
      <c r="N309" t="str">
        <f t="shared" si="5"/>
        <v>Green</v>
      </c>
    </row>
    <row r="310">
      <c r="A310" s="21">
        <v>2010.0</v>
      </c>
      <c r="B310" s="21" t="s">
        <v>660</v>
      </c>
      <c r="C310" t="s">
        <v>9075</v>
      </c>
      <c r="D310" t="s">
        <v>9105</v>
      </c>
      <c r="E310" s="21" t="s">
        <v>734</v>
      </c>
      <c r="F310" s="21" t="s">
        <v>711</v>
      </c>
      <c r="G310">
        <v>381.0</v>
      </c>
      <c r="H310">
        <v>735.0</v>
      </c>
      <c r="I310">
        <v>1134.0</v>
      </c>
      <c r="J310" s="52">
        <f t="shared" ref="J310:K310" si="312">G310/$I310</f>
        <v>0.335978836</v>
      </c>
      <c r="K310" s="52">
        <f t="shared" si="312"/>
        <v>0.6481481481</v>
      </c>
      <c r="L310" s="55">
        <f t="shared" si="3"/>
        <v>31.21693122</v>
      </c>
      <c r="M310">
        <f t="shared" si="4"/>
        <v>354</v>
      </c>
      <c r="N310" t="str">
        <f t="shared" si="5"/>
        <v>Green</v>
      </c>
    </row>
    <row r="311">
      <c r="A311" s="21">
        <v>2010.0</v>
      </c>
      <c r="B311" s="21" t="s">
        <v>660</v>
      </c>
      <c r="C311" t="s">
        <v>9075</v>
      </c>
      <c r="D311" t="s">
        <v>9119</v>
      </c>
      <c r="E311" s="21" t="s">
        <v>734</v>
      </c>
      <c r="F311" s="21" t="s">
        <v>711</v>
      </c>
      <c r="G311">
        <v>152.0</v>
      </c>
      <c r="H311">
        <v>477.0</v>
      </c>
      <c r="I311">
        <v>640.0</v>
      </c>
      <c r="J311" s="52">
        <f t="shared" ref="J311:K311" si="313">G311/$I311</f>
        <v>0.2375</v>
      </c>
      <c r="K311" s="52">
        <f t="shared" si="313"/>
        <v>0.7453125</v>
      </c>
      <c r="L311" s="55">
        <f t="shared" si="3"/>
        <v>50.78125</v>
      </c>
      <c r="M311">
        <f t="shared" si="4"/>
        <v>325</v>
      </c>
      <c r="N311" t="str">
        <f t="shared" si="5"/>
        <v>Green</v>
      </c>
    </row>
    <row r="312">
      <c r="A312" s="21">
        <v>2010.0</v>
      </c>
      <c r="B312" s="21" t="s">
        <v>660</v>
      </c>
      <c r="C312" t="s">
        <v>9075</v>
      </c>
      <c r="D312" t="s">
        <v>9092</v>
      </c>
      <c r="E312" s="21" t="s">
        <v>734</v>
      </c>
      <c r="F312" s="21" t="s">
        <v>711</v>
      </c>
      <c r="G312">
        <v>561.0</v>
      </c>
      <c r="H312">
        <v>952.0</v>
      </c>
      <c r="I312">
        <v>1534.0</v>
      </c>
      <c r="J312" s="52">
        <f t="shared" ref="J312:K312" si="314">G312/$I312</f>
        <v>0.3657105606</v>
      </c>
      <c r="K312" s="52">
        <f t="shared" si="314"/>
        <v>0.6205997392</v>
      </c>
      <c r="L312" s="55">
        <f t="shared" si="3"/>
        <v>25.48891786</v>
      </c>
      <c r="M312">
        <f t="shared" si="4"/>
        <v>391</v>
      </c>
      <c r="N312" t="str">
        <f t="shared" si="5"/>
        <v>Green</v>
      </c>
    </row>
    <row r="313">
      <c r="A313" s="21">
        <v>2010.0</v>
      </c>
      <c r="B313" s="21" t="s">
        <v>660</v>
      </c>
      <c r="C313" t="s">
        <v>9075</v>
      </c>
      <c r="D313" t="s">
        <v>3703</v>
      </c>
      <c r="E313" s="21" t="s">
        <v>734</v>
      </c>
      <c r="F313" s="21" t="s">
        <v>711</v>
      </c>
      <c r="G313">
        <v>188.0</v>
      </c>
      <c r="H313">
        <v>480.0</v>
      </c>
      <c r="I313">
        <v>682.0</v>
      </c>
      <c r="J313" s="52">
        <f t="shared" ref="J313:K313" si="315">G313/$I313</f>
        <v>0.275659824</v>
      </c>
      <c r="K313" s="52">
        <f t="shared" si="315"/>
        <v>0.7038123167</v>
      </c>
      <c r="L313" s="55">
        <f t="shared" si="3"/>
        <v>42.81524927</v>
      </c>
      <c r="M313">
        <f t="shared" si="4"/>
        <v>292</v>
      </c>
      <c r="N313" t="str">
        <f t="shared" si="5"/>
        <v>Green</v>
      </c>
    </row>
    <row r="314">
      <c r="A314" s="21">
        <v>2010.0</v>
      </c>
      <c r="B314" s="21" t="s">
        <v>660</v>
      </c>
      <c r="C314" t="s">
        <v>9075</v>
      </c>
      <c r="D314" t="s">
        <v>9084</v>
      </c>
      <c r="E314" s="21" t="s">
        <v>734</v>
      </c>
      <c r="F314" s="21" t="s">
        <v>711</v>
      </c>
      <c r="G314">
        <v>1776.0</v>
      </c>
      <c r="H314">
        <v>2950.0</v>
      </c>
      <c r="I314">
        <v>4794.0</v>
      </c>
      <c r="J314" s="52">
        <f t="shared" ref="J314:K314" si="316">G314/$I314</f>
        <v>0.3704630788</v>
      </c>
      <c r="K314" s="52">
        <f t="shared" si="316"/>
        <v>0.615352524</v>
      </c>
      <c r="L314" s="55">
        <f t="shared" si="3"/>
        <v>24.48894451</v>
      </c>
      <c r="M314">
        <f t="shared" si="4"/>
        <v>1174</v>
      </c>
      <c r="N314" t="str">
        <f t="shared" si="5"/>
        <v>Green</v>
      </c>
    </row>
    <row r="315">
      <c r="A315" s="21">
        <v>2010.0</v>
      </c>
      <c r="B315" s="21" t="s">
        <v>660</v>
      </c>
      <c r="C315" t="s">
        <v>9075</v>
      </c>
      <c r="D315" t="s">
        <v>9095</v>
      </c>
      <c r="E315" s="21" t="s">
        <v>734</v>
      </c>
      <c r="F315" s="21" t="s">
        <v>711</v>
      </c>
      <c r="G315">
        <v>219.0</v>
      </c>
      <c r="H315">
        <v>468.0</v>
      </c>
      <c r="I315">
        <v>698.0</v>
      </c>
      <c r="J315" s="52">
        <f t="shared" ref="J315:K315" si="317">G315/$I315</f>
        <v>0.3137535817</v>
      </c>
      <c r="K315" s="52">
        <f t="shared" si="317"/>
        <v>0.670487106</v>
      </c>
      <c r="L315" s="55">
        <f t="shared" si="3"/>
        <v>35.67335244</v>
      </c>
      <c r="M315">
        <f t="shared" si="4"/>
        <v>249</v>
      </c>
      <c r="N315" t="str">
        <f t="shared" si="5"/>
        <v>Green</v>
      </c>
    </row>
    <row r="316">
      <c r="A316" s="21">
        <v>2010.0</v>
      </c>
      <c r="B316" s="21" t="s">
        <v>660</v>
      </c>
      <c r="C316" t="s">
        <v>9075</v>
      </c>
      <c r="D316" t="s">
        <v>9089</v>
      </c>
      <c r="E316" s="21" t="s">
        <v>734</v>
      </c>
      <c r="F316" s="21" t="s">
        <v>711</v>
      </c>
      <c r="G316">
        <v>1002.0</v>
      </c>
      <c r="H316">
        <v>1370.0</v>
      </c>
      <c r="I316">
        <v>2396.0</v>
      </c>
      <c r="J316" s="52">
        <f t="shared" ref="J316:K316" si="318">G316/$I316</f>
        <v>0.418196995</v>
      </c>
      <c r="K316" s="52">
        <f t="shared" si="318"/>
        <v>0.5717863105</v>
      </c>
      <c r="L316" s="55">
        <f t="shared" si="3"/>
        <v>15.35893155</v>
      </c>
      <c r="M316">
        <f t="shared" si="4"/>
        <v>368</v>
      </c>
      <c r="N316" t="str">
        <f t="shared" si="5"/>
        <v>Green</v>
      </c>
    </row>
    <row r="317">
      <c r="A317" s="21">
        <v>2010.0</v>
      </c>
      <c r="B317" s="21" t="s">
        <v>660</v>
      </c>
      <c r="C317" t="s">
        <v>9075</v>
      </c>
      <c r="D317" t="s">
        <v>348</v>
      </c>
      <c r="E317" s="21" t="s">
        <v>734</v>
      </c>
      <c r="F317" s="21" t="s">
        <v>711</v>
      </c>
      <c r="G317">
        <v>244.0</v>
      </c>
      <c r="H317">
        <v>558.0</v>
      </c>
      <c r="I317">
        <v>823.0</v>
      </c>
      <c r="J317" s="52">
        <f t="shared" ref="J317:K317" si="319">G317/$I317</f>
        <v>0.2964763062</v>
      </c>
      <c r="K317" s="52">
        <f t="shared" si="319"/>
        <v>0.6780072904</v>
      </c>
      <c r="L317" s="55">
        <f t="shared" si="3"/>
        <v>38.15309842</v>
      </c>
      <c r="M317">
        <f t="shared" si="4"/>
        <v>314</v>
      </c>
      <c r="N317" t="str">
        <f t="shared" si="5"/>
        <v>Green</v>
      </c>
    </row>
    <row r="318">
      <c r="A318" s="21">
        <v>2010.0</v>
      </c>
      <c r="B318" s="21" t="s">
        <v>660</v>
      </c>
      <c r="C318" t="s">
        <v>9075</v>
      </c>
      <c r="D318" t="s">
        <v>502</v>
      </c>
      <c r="E318" s="21" t="s">
        <v>734</v>
      </c>
      <c r="F318" s="21" t="s">
        <v>711</v>
      </c>
      <c r="G318">
        <v>280.0</v>
      </c>
      <c r="H318">
        <v>698.0</v>
      </c>
      <c r="I318">
        <v>992.0</v>
      </c>
      <c r="J318" s="52">
        <f t="shared" ref="J318:K318" si="320">G318/$I318</f>
        <v>0.2822580645</v>
      </c>
      <c r="K318" s="52">
        <f t="shared" si="320"/>
        <v>0.7036290323</v>
      </c>
      <c r="L318" s="55">
        <f t="shared" si="3"/>
        <v>42.13709677</v>
      </c>
      <c r="M318">
        <f t="shared" si="4"/>
        <v>418</v>
      </c>
      <c r="N318" t="str">
        <f t="shared" si="5"/>
        <v>Green</v>
      </c>
    </row>
    <row r="319">
      <c r="A319" s="21">
        <v>2010.0</v>
      </c>
      <c r="B319" s="21" t="s">
        <v>660</v>
      </c>
      <c r="C319" t="s">
        <v>9075</v>
      </c>
      <c r="D319" t="s">
        <v>3853</v>
      </c>
      <c r="E319" s="21" t="s">
        <v>734</v>
      </c>
      <c r="F319" s="21" t="s">
        <v>711</v>
      </c>
      <c r="G319">
        <v>154.0</v>
      </c>
      <c r="H319">
        <v>479.0</v>
      </c>
      <c r="I319">
        <v>647.0</v>
      </c>
      <c r="J319" s="52">
        <f t="shared" ref="J319:K319" si="321">G319/$I319</f>
        <v>0.2380216383</v>
      </c>
      <c r="K319" s="52">
        <f t="shared" si="321"/>
        <v>0.7403400309</v>
      </c>
      <c r="L319" s="55">
        <f t="shared" si="3"/>
        <v>50.23183926</v>
      </c>
      <c r="M319">
        <f t="shared" si="4"/>
        <v>325</v>
      </c>
      <c r="N319" t="str">
        <f t="shared" si="5"/>
        <v>Green</v>
      </c>
    </row>
    <row r="320">
      <c r="A320" s="21">
        <v>2010.0</v>
      </c>
      <c r="B320" s="21" t="s">
        <v>660</v>
      </c>
      <c r="C320" t="s">
        <v>9075</v>
      </c>
      <c r="D320" t="s">
        <v>9116</v>
      </c>
      <c r="E320" s="21" t="s">
        <v>734</v>
      </c>
      <c r="F320" s="21" t="s">
        <v>711</v>
      </c>
      <c r="G320">
        <v>228.0</v>
      </c>
      <c r="H320">
        <v>584.0</v>
      </c>
      <c r="I320">
        <v>823.0</v>
      </c>
      <c r="J320" s="52">
        <f t="shared" ref="J320:K320" si="322">G320/$I320</f>
        <v>0.2770352369</v>
      </c>
      <c r="K320" s="52">
        <f t="shared" si="322"/>
        <v>0.7095990279</v>
      </c>
      <c r="L320" s="55">
        <f t="shared" si="3"/>
        <v>43.2563791</v>
      </c>
      <c r="M320">
        <f t="shared" si="4"/>
        <v>356</v>
      </c>
      <c r="N320" t="str">
        <f t="shared" si="5"/>
        <v>Green</v>
      </c>
    </row>
    <row r="321">
      <c r="A321" s="21">
        <v>2010.0</v>
      </c>
      <c r="B321" s="21" t="s">
        <v>660</v>
      </c>
      <c r="C321" t="s">
        <v>9075</v>
      </c>
      <c r="D321" t="s">
        <v>3056</v>
      </c>
      <c r="E321" s="21" t="s">
        <v>734</v>
      </c>
      <c r="F321" s="21" t="s">
        <v>711</v>
      </c>
      <c r="G321">
        <v>130.0</v>
      </c>
      <c r="H321">
        <v>182.0</v>
      </c>
      <c r="I321">
        <v>315.0</v>
      </c>
      <c r="J321" s="52">
        <f t="shared" ref="J321:K321" si="323">G321/$I321</f>
        <v>0.4126984127</v>
      </c>
      <c r="K321" s="52">
        <f t="shared" si="323"/>
        <v>0.5777777778</v>
      </c>
      <c r="L321" s="55">
        <f t="shared" si="3"/>
        <v>16.50793651</v>
      </c>
      <c r="M321">
        <f t="shared" si="4"/>
        <v>52</v>
      </c>
      <c r="N321" t="str">
        <f t="shared" si="5"/>
        <v>Green</v>
      </c>
    </row>
    <row r="322">
      <c r="A322" s="21">
        <v>2010.0</v>
      </c>
      <c r="B322" s="21" t="s">
        <v>660</v>
      </c>
      <c r="C322" t="s">
        <v>9075</v>
      </c>
      <c r="D322" t="s">
        <v>2553</v>
      </c>
      <c r="E322" s="21" t="s">
        <v>734</v>
      </c>
      <c r="F322" s="21" t="s">
        <v>711</v>
      </c>
      <c r="G322">
        <v>302.0</v>
      </c>
      <c r="H322">
        <v>725.0</v>
      </c>
      <c r="I322">
        <v>1039.0</v>
      </c>
      <c r="J322" s="52">
        <f t="shared" ref="J322:K322" si="324">G322/$I322</f>
        <v>0.2906641001</v>
      </c>
      <c r="K322" s="52">
        <f t="shared" si="324"/>
        <v>0.697786333</v>
      </c>
      <c r="L322" s="55">
        <f t="shared" si="3"/>
        <v>40.71222329</v>
      </c>
      <c r="M322">
        <f t="shared" si="4"/>
        <v>423</v>
      </c>
      <c r="N322" t="str">
        <f t="shared" si="5"/>
        <v>Green</v>
      </c>
    </row>
    <row r="323">
      <c r="A323" s="21">
        <v>2010.0</v>
      </c>
      <c r="B323" s="21" t="s">
        <v>660</v>
      </c>
      <c r="C323" t="s">
        <v>9075</v>
      </c>
      <c r="D323" t="s">
        <v>9100</v>
      </c>
      <c r="E323" s="21" t="s">
        <v>734</v>
      </c>
      <c r="F323" s="21" t="s">
        <v>711</v>
      </c>
      <c r="G323">
        <v>162.0</v>
      </c>
      <c r="H323">
        <v>344.0</v>
      </c>
      <c r="I323">
        <v>510.0</v>
      </c>
      <c r="J323" s="52">
        <f t="shared" ref="J323:K323" si="325">G323/$I323</f>
        <v>0.3176470588</v>
      </c>
      <c r="K323" s="52">
        <f t="shared" si="325"/>
        <v>0.6745098039</v>
      </c>
      <c r="L323" s="55">
        <f t="shared" si="3"/>
        <v>35.68627451</v>
      </c>
      <c r="M323">
        <f t="shared" si="4"/>
        <v>182</v>
      </c>
      <c r="N323" t="str">
        <f t="shared" si="5"/>
        <v>Green</v>
      </c>
    </row>
    <row r="324">
      <c r="A324" s="21">
        <v>2010.0</v>
      </c>
      <c r="B324" s="21" t="s">
        <v>660</v>
      </c>
      <c r="C324" t="s">
        <v>9075</v>
      </c>
      <c r="D324" t="s">
        <v>9108</v>
      </c>
      <c r="E324" s="21" t="s">
        <v>734</v>
      </c>
      <c r="F324" s="21" t="s">
        <v>711</v>
      </c>
      <c r="G324">
        <v>174.0</v>
      </c>
      <c r="H324">
        <v>406.0</v>
      </c>
      <c r="I324">
        <v>592.0</v>
      </c>
      <c r="J324" s="52">
        <f t="shared" ref="J324:K324" si="326">G324/$I324</f>
        <v>0.2939189189</v>
      </c>
      <c r="K324" s="52">
        <f t="shared" si="326"/>
        <v>0.6858108108</v>
      </c>
      <c r="L324" s="55">
        <f t="shared" si="3"/>
        <v>39.18918919</v>
      </c>
      <c r="M324">
        <f t="shared" si="4"/>
        <v>232</v>
      </c>
      <c r="N324" t="str">
        <f t="shared" si="5"/>
        <v>Green</v>
      </c>
    </row>
    <row r="325">
      <c r="A325" s="21">
        <v>2010.0</v>
      </c>
      <c r="B325" s="21" t="s">
        <v>660</v>
      </c>
      <c r="C325" t="s">
        <v>9075</v>
      </c>
      <c r="D325" t="s">
        <v>9081</v>
      </c>
      <c r="E325" s="21" t="s">
        <v>734</v>
      </c>
      <c r="F325" s="21" t="s">
        <v>711</v>
      </c>
      <c r="G325">
        <v>1334.0</v>
      </c>
      <c r="H325">
        <v>2218.0</v>
      </c>
      <c r="I325">
        <v>3608.0</v>
      </c>
      <c r="J325" s="52">
        <f t="shared" ref="J325:K325" si="327">G325/$I325</f>
        <v>0.3697339246</v>
      </c>
      <c r="K325" s="52">
        <f t="shared" si="327"/>
        <v>0.6147450111</v>
      </c>
      <c r="L325" s="55">
        <f t="shared" si="3"/>
        <v>24.50110865</v>
      </c>
      <c r="M325">
        <f t="shared" si="4"/>
        <v>884</v>
      </c>
      <c r="N325" t="str">
        <f t="shared" si="5"/>
        <v>Green</v>
      </c>
    </row>
    <row r="326">
      <c r="A326" s="21">
        <v>2010.0</v>
      </c>
      <c r="B326" s="21" t="s">
        <v>660</v>
      </c>
      <c r="C326" t="s">
        <v>9075</v>
      </c>
      <c r="D326" t="s">
        <v>9078</v>
      </c>
      <c r="E326" s="21" t="s">
        <v>734</v>
      </c>
      <c r="F326" s="21" t="s">
        <v>711</v>
      </c>
      <c r="G326">
        <v>748.0</v>
      </c>
      <c r="H326">
        <v>1326.0</v>
      </c>
      <c r="I326">
        <v>2102.0</v>
      </c>
      <c r="J326" s="52">
        <f t="shared" ref="J326:K326" si="328">G326/$I326</f>
        <v>0.3558515699</v>
      </c>
      <c r="K326" s="52">
        <f t="shared" si="328"/>
        <v>0.6308277831</v>
      </c>
      <c r="L326" s="55">
        <f t="shared" si="3"/>
        <v>27.49762131</v>
      </c>
      <c r="M326">
        <f t="shared" si="4"/>
        <v>578</v>
      </c>
      <c r="N326" t="str">
        <f t="shared" si="5"/>
        <v>Green</v>
      </c>
    </row>
    <row r="327">
      <c r="A327" s="21">
        <v>2010.0</v>
      </c>
      <c r="B327" s="21" t="s">
        <v>660</v>
      </c>
      <c r="C327" t="s">
        <v>9075</v>
      </c>
      <c r="D327" t="s">
        <v>9126</v>
      </c>
      <c r="E327" s="21" t="s">
        <v>734</v>
      </c>
      <c r="F327" s="21" t="s">
        <v>711</v>
      </c>
      <c r="G327">
        <v>301.0</v>
      </c>
      <c r="H327">
        <v>867.0</v>
      </c>
      <c r="I327">
        <v>1183.0</v>
      </c>
      <c r="J327" s="52">
        <f t="shared" ref="J327:K327" si="329">G327/$I327</f>
        <v>0.2544378698</v>
      </c>
      <c r="K327" s="52">
        <f t="shared" si="329"/>
        <v>0.7328825021</v>
      </c>
      <c r="L327" s="55">
        <f t="shared" si="3"/>
        <v>47.84446323</v>
      </c>
      <c r="M327">
        <f t="shared" si="4"/>
        <v>566</v>
      </c>
      <c r="N327" t="str">
        <f t="shared" si="5"/>
        <v>Green</v>
      </c>
    </row>
    <row r="328">
      <c r="A328" s="21">
        <v>2010.0</v>
      </c>
      <c r="B328" s="21" t="s">
        <v>660</v>
      </c>
      <c r="C328" t="s">
        <v>9254</v>
      </c>
      <c r="D328" t="s">
        <v>9268</v>
      </c>
      <c r="E328" s="21" t="s">
        <v>734</v>
      </c>
      <c r="F328" s="21" t="s">
        <v>711</v>
      </c>
      <c r="G328">
        <v>202.0</v>
      </c>
      <c r="H328">
        <v>490.0</v>
      </c>
      <c r="I328">
        <v>705.0</v>
      </c>
      <c r="J328" s="52">
        <f t="shared" ref="J328:K328" si="330">G328/$I328</f>
        <v>0.2865248227</v>
      </c>
      <c r="K328" s="52">
        <f t="shared" si="330"/>
        <v>0.695035461</v>
      </c>
      <c r="L328" s="55">
        <f t="shared" si="3"/>
        <v>40.85106383</v>
      </c>
      <c r="M328">
        <f t="shared" si="4"/>
        <v>288</v>
      </c>
      <c r="N328" t="str">
        <f t="shared" si="5"/>
        <v>Green</v>
      </c>
    </row>
    <row r="329">
      <c r="A329" s="21">
        <v>2010.0</v>
      </c>
      <c r="B329" s="21" t="s">
        <v>660</v>
      </c>
      <c r="C329" t="s">
        <v>9254</v>
      </c>
      <c r="D329" t="s">
        <v>9276</v>
      </c>
      <c r="E329" s="21" t="s">
        <v>734</v>
      </c>
      <c r="F329" s="21" t="s">
        <v>711</v>
      </c>
      <c r="G329">
        <v>127.0</v>
      </c>
      <c r="H329">
        <v>384.0</v>
      </c>
      <c r="I329">
        <v>520.0</v>
      </c>
      <c r="J329" s="52">
        <f t="shared" ref="J329:K329" si="331">G329/$I329</f>
        <v>0.2442307692</v>
      </c>
      <c r="K329" s="52">
        <f t="shared" si="331"/>
        <v>0.7384615385</v>
      </c>
      <c r="L329" s="55">
        <f t="shared" si="3"/>
        <v>49.42307692</v>
      </c>
      <c r="M329">
        <f t="shared" si="4"/>
        <v>257</v>
      </c>
      <c r="N329" t="str">
        <f t="shared" si="5"/>
        <v>Green</v>
      </c>
    </row>
    <row r="330">
      <c r="A330" s="21">
        <v>2010.0</v>
      </c>
      <c r="B330" s="21" t="s">
        <v>660</v>
      </c>
      <c r="C330" t="s">
        <v>9254</v>
      </c>
      <c r="D330" t="s">
        <v>9291</v>
      </c>
      <c r="E330" s="21" t="s">
        <v>734</v>
      </c>
      <c r="F330" s="21" t="s">
        <v>711</v>
      </c>
      <c r="G330">
        <v>219.0</v>
      </c>
      <c r="H330">
        <v>337.0</v>
      </c>
      <c r="I330">
        <v>569.0</v>
      </c>
      <c r="J330" s="52">
        <f t="shared" ref="J330:K330" si="332">G330/$I330</f>
        <v>0.3848857645</v>
      </c>
      <c r="K330" s="52">
        <f t="shared" si="332"/>
        <v>0.5922671353</v>
      </c>
      <c r="L330" s="55">
        <f t="shared" si="3"/>
        <v>20.73813708</v>
      </c>
      <c r="M330">
        <f t="shared" si="4"/>
        <v>118</v>
      </c>
      <c r="N330" t="str">
        <f t="shared" si="5"/>
        <v>Green</v>
      </c>
    </row>
    <row r="331">
      <c r="A331" s="21">
        <v>2010.0</v>
      </c>
      <c r="B331" s="21" t="s">
        <v>660</v>
      </c>
      <c r="C331" t="s">
        <v>9254</v>
      </c>
      <c r="D331" t="s">
        <v>9265</v>
      </c>
      <c r="E331" s="21" t="s">
        <v>734</v>
      </c>
      <c r="F331" s="21" t="s">
        <v>711</v>
      </c>
      <c r="G331">
        <v>187.0</v>
      </c>
      <c r="H331">
        <v>476.0</v>
      </c>
      <c r="I331">
        <v>677.0</v>
      </c>
      <c r="J331" s="52">
        <f t="shared" ref="J331:K331" si="333">G331/$I331</f>
        <v>0.2762186115</v>
      </c>
      <c r="K331" s="52">
        <f t="shared" si="333"/>
        <v>0.7031019202</v>
      </c>
      <c r="L331" s="55">
        <f t="shared" si="3"/>
        <v>42.68833087</v>
      </c>
      <c r="M331">
        <f t="shared" si="4"/>
        <v>289</v>
      </c>
      <c r="N331" t="str">
        <f t="shared" si="5"/>
        <v>Green</v>
      </c>
    </row>
    <row r="332">
      <c r="A332" s="21">
        <v>2010.0</v>
      </c>
      <c r="B332" s="21" t="s">
        <v>660</v>
      </c>
      <c r="C332" t="s">
        <v>9254</v>
      </c>
      <c r="D332" t="s">
        <v>9279</v>
      </c>
      <c r="E332" s="21" t="s">
        <v>734</v>
      </c>
      <c r="F332" s="21" t="s">
        <v>711</v>
      </c>
      <c r="G332">
        <v>172.0</v>
      </c>
      <c r="H332">
        <v>380.0</v>
      </c>
      <c r="I332">
        <v>563.0</v>
      </c>
      <c r="J332" s="52">
        <f t="shared" ref="J332:K332" si="334">G332/$I332</f>
        <v>0.3055062167</v>
      </c>
      <c r="K332" s="52">
        <f t="shared" si="334"/>
        <v>0.674955595</v>
      </c>
      <c r="L332" s="55">
        <f t="shared" si="3"/>
        <v>36.94493783</v>
      </c>
      <c r="M332">
        <f t="shared" si="4"/>
        <v>208</v>
      </c>
      <c r="N332" t="str">
        <f t="shared" si="5"/>
        <v>Green</v>
      </c>
    </row>
    <row r="333">
      <c r="A333" s="21">
        <v>2010.0</v>
      </c>
      <c r="B333" s="21" t="s">
        <v>660</v>
      </c>
      <c r="C333" t="s">
        <v>9254</v>
      </c>
      <c r="D333" t="s">
        <v>9282</v>
      </c>
      <c r="E333" s="21" t="s">
        <v>734</v>
      </c>
      <c r="F333" s="21" t="s">
        <v>711</v>
      </c>
      <c r="G333">
        <v>144.0</v>
      </c>
      <c r="H333">
        <v>269.0</v>
      </c>
      <c r="I333">
        <v>419.0</v>
      </c>
      <c r="J333" s="52">
        <f t="shared" ref="J333:K333" si="335">G333/$I333</f>
        <v>0.3436754177</v>
      </c>
      <c r="K333" s="52">
        <f t="shared" si="335"/>
        <v>0.6420047733</v>
      </c>
      <c r="L333" s="55">
        <f t="shared" si="3"/>
        <v>29.83293556</v>
      </c>
      <c r="M333">
        <f t="shared" si="4"/>
        <v>125</v>
      </c>
      <c r="N333" t="str">
        <f t="shared" si="5"/>
        <v>Green</v>
      </c>
    </row>
    <row r="334">
      <c r="A334" s="21">
        <v>2010.0</v>
      </c>
      <c r="B334" s="21" t="s">
        <v>660</v>
      </c>
      <c r="C334" t="s">
        <v>9254</v>
      </c>
      <c r="D334" t="s">
        <v>9303</v>
      </c>
      <c r="E334" s="21" t="s">
        <v>734</v>
      </c>
      <c r="F334" s="21" t="s">
        <v>711</v>
      </c>
      <c r="G334">
        <v>155.0</v>
      </c>
      <c r="H334">
        <v>459.0</v>
      </c>
      <c r="I334">
        <v>632.0</v>
      </c>
      <c r="J334" s="52">
        <f t="shared" ref="J334:K334" si="336">G334/$I334</f>
        <v>0.2452531646</v>
      </c>
      <c r="K334" s="52">
        <f t="shared" si="336"/>
        <v>0.7262658228</v>
      </c>
      <c r="L334" s="55">
        <f t="shared" si="3"/>
        <v>48.10126582</v>
      </c>
      <c r="M334">
        <f t="shared" si="4"/>
        <v>304</v>
      </c>
      <c r="N334" t="str">
        <f t="shared" si="5"/>
        <v>Green</v>
      </c>
    </row>
    <row r="335">
      <c r="A335" s="21">
        <v>2010.0</v>
      </c>
      <c r="B335" s="21" t="s">
        <v>660</v>
      </c>
      <c r="C335" t="s">
        <v>9254</v>
      </c>
      <c r="D335" t="s">
        <v>9300</v>
      </c>
      <c r="E335" s="21" t="s">
        <v>734</v>
      </c>
      <c r="F335" s="21" t="s">
        <v>711</v>
      </c>
      <c r="G335">
        <v>388.0</v>
      </c>
      <c r="H335">
        <v>945.0</v>
      </c>
      <c r="I335">
        <v>1353.0</v>
      </c>
      <c r="J335" s="52">
        <f t="shared" ref="J335:K335" si="337">G335/$I335</f>
        <v>0.2867701404</v>
      </c>
      <c r="K335" s="52">
        <f t="shared" si="337"/>
        <v>0.6984478936</v>
      </c>
      <c r="L335" s="55">
        <f t="shared" si="3"/>
        <v>41.16777531</v>
      </c>
      <c r="M335">
        <f t="shared" si="4"/>
        <v>557</v>
      </c>
      <c r="N335" t="str">
        <f t="shared" si="5"/>
        <v>Green</v>
      </c>
    </row>
    <row r="336">
      <c r="A336" s="21">
        <v>2010.0</v>
      </c>
      <c r="B336" s="21" t="s">
        <v>660</v>
      </c>
      <c r="C336" t="s">
        <v>9254</v>
      </c>
      <c r="D336" t="s">
        <v>9271</v>
      </c>
      <c r="E336" s="21" t="s">
        <v>734</v>
      </c>
      <c r="F336" s="21" t="s">
        <v>711</v>
      </c>
      <c r="G336">
        <v>214.0</v>
      </c>
      <c r="H336">
        <v>460.0</v>
      </c>
      <c r="I336">
        <v>685.0</v>
      </c>
      <c r="J336" s="52">
        <f t="shared" ref="J336:K336" si="338">G336/$I336</f>
        <v>0.3124087591</v>
      </c>
      <c r="K336" s="52">
        <f t="shared" si="338"/>
        <v>0.6715328467</v>
      </c>
      <c r="L336" s="55">
        <f t="shared" si="3"/>
        <v>35.91240876</v>
      </c>
      <c r="M336">
        <f t="shared" si="4"/>
        <v>246</v>
      </c>
      <c r="N336" t="str">
        <f t="shared" si="5"/>
        <v>Green</v>
      </c>
    </row>
    <row r="337">
      <c r="A337" s="21">
        <v>2010.0</v>
      </c>
      <c r="B337" s="21" t="s">
        <v>660</v>
      </c>
      <c r="C337" t="s">
        <v>9254</v>
      </c>
      <c r="D337" t="s">
        <v>9297</v>
      </c>
      <c r="E337" s="21" t="s">
        <v>734</v>
      </c>
      <c r="F337" s="21" t="s">
        <v>711</v>
      </c>
      <c r="G337">
        <v>181.0</v>
      </c>
      <c r="H337">
        <v>614.0</v>
      </c>
      <c r="I337">
        <v>806.0</v>
      </c>
      <c r="J337" s="52">
        <f t="shared" ref="J337:K337" si="339">G337/$I337</f>
        <v>0.2245657568</v>
      </c>
      <c r="K337" s="52">
        <f t="shared" si="339"/>
        <v>0.7617866005</v>
      </c>
      <c r="L337" s="55">
        <f t="shared" si="3"/>
        <v>53.72208437</v>
      </c>
      <c r="M337">
        <f t="shared" si="4"/>
        <v>433</v>
      </c>
      <c r="N337" t="str">
        <f t="shared" si="5"/>
        <v>Green</v>
      </c>
    </row>
    <row r="338">
      <c r="A338" s="21">
        <v>2010.0</v>
      </c>
      <c r="B338" s="21" t="s">
        <v>660</v>
      </c>
      <c r="C338" t="s">
        <v>9254</v>
      </c>
      <c r="D338" t="s">
        <v>743</v>
      </c>
      <c r="E338" s="21" t="s">
        <v>734</v>
      </c>
      <c r="F338" s="21" t="s">
        <v>711</v>
      </c>
      <c r="G338">
        <v>130.0</v>
      </c>
      <c r="H338">
        <v>406.0</v>
      </c>
      <c r="I338">
        <v>544.0</v>
      </c>
      <c r="J338" s="52">
        <f t="shared" ref="J338:K338" si="340">G338/$I338</f>
        <v>0.2389705882</v>
      </c>
      <c r="K338" s="52">
        <f t="shared" si="340"/>
        <v>0.7463235294</v>
      </c>
      <c r="L338" s="55">
        <f t="shared" si="3"/>
        <v>50.73529412</v>
      </c>
      <c r="M338">
        <f t="shared" si="4"/>
        <v>276</v>
      </c>
      <c r="N338" t="str">
        <f t="shared" si="5"/>
        <v>Green</v>
      </c>
    </row>
    <row r="339">
      <c r="A339" s="21">
        <v>2010.0</v>
      </c>
      <c r="B339" s="21" t="s">
        <v>660</v>
      </c>
      <c r="C339" t="s">
        <v>9254</v>
      </c>
      <c r="D339" t="s">
        <v>9285</v>
      </c>
      <c r="E339" s="21" t="s">
        <v>734</v>
      </c>
      <c r="F339" s="21" t="s">
        <v>711</v>
      </c>
      <c r="G339">
        <v>132.0</v>
      </c>
      <c r="H339">
        <v>179.0</v>
      </c>
      <c r="I339">
        <v>314.0</v>
      </c>
      <c r="J339" s="52">
        <f t="shared" ref="J339:K339" si="341">G339/$I339</f>
        <v>0.4203821656</v>
      </c>
      <c r="K339" s="52">
        <f t="shared" si="341"/>
        <v>0.5700636943</v>
      </c>
      <c r="L339" s="55">
        <f t="shared" si="3"/>
        <v>14.96815287</v>
      </c>
      <c r="M339">
        <f t="shared" si="4"/>
        <v>47</v>
      </c>
      <c r="N339" t="str">
        <f t="shared" si="5"/>
        <v>Green</v>
      </c>
    </row>
    <row r="340">
      <c r="A340" s="21">
        <v>2010.0</v>
      </c>
      <c r="B340" s="21" t="s">
        <v>660</v>
      </c>
      <c r="C340" t="s">
        <v>9254</v>
      </c>
      <c r="D340" t="s">
        <v>9260</v>
      </c>
      <c r="E340" s="21" t="s">
        <v>734</v>
      </c>
      <c r="F340" s="21" t="s">
        <v>711</v>
      </c>
      <c r="G340">
        <v>278.0</v>
      </c>
      <c r="H340">
        <v>552.0</v>
      </c>
      <c r="I340">
        <v>843.0</v>
      </c>
      <c r="J340" s="52">
        <f t="shared" ref="J340:K340" si="342">G340/$I340</f>
        <v>0.3297746145</v>
      </c>
      <c r="K340" s="52">
        <f t="shared" si="342"/>
        <v>0.6548042705</v>
      </c>
      <c r="L340" s="55">
        <f t="shared" si="3"/>
        <v>32.5029656</v>
      </c>
      <c r="M340">
        <f t="shared" si="4"/>
        <v>274</v>
      </c>
      <c r="N340" t="str">
        <f t="shared" si="5"/>
        <v>Green</v>
      </c>
    </row>
    <row r="341">
      <c r="A341" s="21">
        <v>2010.0</v>
      </c>
      <c r="B341" s="21" t="s">
        <v>660</v>
      </c>
      <c r="C341" t="s">
        <v>9254</v>
      </c>
      <c r="D341" t="s">
        <v>9257</v>
      </c>
      <c r="E341" s="21" t="s">
        <v>734</v>
      </c>
      <c r="F341" s="21" t="s">
        <v>711</v>
      </c>
      <c r="G341">
        <v>345.0</v>
      </c>
      <c r="H341">
        <v>574.0</v>
      </c>
      <c r="I341">
        <v>927.0</v>
      </c>
      <c r="J341" s="52">
        <f t="shared" ref="J341:K341" si="343">G341/$I341</f>
        <v>0.3721682848</v>
      </c>
      <c r="K341" s="52">
        <f t="shared" si="343"/>
        <v>0.619201726</v>
      </c>
      <c r="L341" s="55">
        <f t="shared" si="3"/>
        <v>24.70334412</v>
      </c>
      <c r="M341">
        <f t="shared" si="4"/>
        <v>229</v>
      </c>
      <c r="N341" t="str">
        <f t="shared" si="5"/>
        <v>Green</v>
      </c>
    </row>
    <row r="342">
      <c r="A342" s="21">
        <v>2010.0</v>
      </c>
      <c r="B342" s="21" t="s">
        <v>660</v>
      </c>
      <c r="C342" t="s">
        <v>9254</v>
      </c>
      <c r="D342" t="s">
        <v>9288</v>
      </c>
      <c r="E342" s="21" t="s">
        <v>734</v>
      </c>
      <c r="F342" s="21" t="s">
        <v>711</v>
      </c>
      <c r="G342">
        <v>137.0</v>
      </c>
      <c r="H342">
        <v>438.0</v>
      </c>
      <c r="I342">
        <v>583.0</v>
      </c>
      <c r="J342" s="52">
        <f t="shared" ref="J342:K342" si="344">G342/$I342</f>
        <v>0.2349914237</v>
      </c>
      <c r="K342" s="52">
        <f t="shared" si="344"/>
        <v>0.7512864494</v>
      </c>
      <c r="L342" s="55">
        <f t="shared" si="3"/>
        <v>51.62950257</v>
      </c>
      <c r="M342">
        <f t="shared" si="4"/>
        <v>301</v>
      </c>
      <c r="N342" t="str">
        <f t="shared" si="5"/>
        <v>Green</v>
      </c>
    </row>
    <row r="343">
      <c r="A343" s="21">
        <v>2010.0</v>
      </c>
      <c r="B343" s="21" t="s">
        <v>660</v>
      </c>
      <c r="C343" t="s">
        <v>9254</v>
      </c>
      <c r="D343" t="s">
        <v>6948</v>
      </c>
      <c r="E343" s="21" t="s">
        <v>734</v>
      </c>
      <c r="F343" s="21" t="s">
        <v>711</v>
      </c>
      <c r="G343">
        <v>292.0</v>
      </c>
      <c r="H343">
        <v>520.0</v>
      </c>
      <c r="I343">
        <v>826.0</v>
      </c>
      <c r="J343" s="52">
        <f t="shared" ref="J343:K343" si="345">G343/$I343</f>
        <v>0.3535108959</v>
      </c>
      <c r="K343" s="52">
        <f t="shared" si="345"/>
        <v>0.6295399516</v>
      </c>
      <c r="L343" s="55">
        <f t="shared" si="3"/>
        <v>27.60290557</v>
      </c>
      <c r="M343">
        <f t="shared" si="4"/>
        <v>228</v>
      </c>
      <c r="N343" t="str">
        <f t="shared" si="5"/>
        <v>Green</v>
      </c>
    </row>
    <row r="344">
      <c r="A344" s="21">
        <v>2010.0</v>
      </c>
      <c r="B344" s="21" t="s">
        <v>660</v>
      </c>
      <c r="C344" t="s">
        <v>9254</v>
      </c>
      <c r="D344" t="s">
        <v>9294</v>
      </c>
      <c r="E344" s="21" t="s">
        <v>734</v>
      </c>
      <c r="F344" s="21" t="s">
        <v>711</v>
      </c>
      <c r="G344">
        <v>315.0</v>
      </c>
      <c r="H344">
        <v>655.0</v>
      </c>
      <c r="I344">
        <v>992.0</v>
      </c>
      <c r="J344" s="52">
        <f t="shared" ref="J344:K344" si="346">G344/$I344</f>
        <v>0.3175403226</v>
      </c>
      <c r="K344" s="52">
        <f t="shared" si="346"/>
        <v>0.6602822581</v>
      </c>
      <c r="L344" s="55">
        <f t="shared" si="3"/>
        <v>34.27419355</v>
      </c>
      <c r="M344">
        <f t="shared" si="4"/>
        <v>340</v>
      </c>
      <c r="N344" t="str">
        <f t="shared" si="5"/>
        <v>Green</v>
      </c>
    </row>
    <row r="345">
      <c r="A345" s="21">
        <v>2010.0</v>
      </c>
      <c r="B345" s="21" t="s">
        <v>660</v>
      </c>
      <c r="C345" t="s">
        <v>9254</v>
      </c>
      <c r="D345" t="s">
        <v>3662</v>
      </c>
      <c r="E345" s="21" t="s">
        <v>734</v>
      </c>
      <c r="F345" s="21" t="s">
        <v>711</v>
      </c>
      <c r="G345">
        <v>456.0</v>
      </c>
      <c r="H345">
        <v>670.0</v>
      </c>
      <c r="I345">
        <v>1153.0</v>
      </c>
      <c r="J345" s="52">
        <f t="shared" ref="J345:K345" si="347">G345/$I345</f>
        <v>0.395490026</v>
      </c>
      <c r="K345" s="52">
        <f t="shared" si="347"/>
        <v>0.5810928014</v>
      </c>
      <c r="L345" s="55">
        <f t="shared" si="3"/>
        <v>18.56027754</v>
      </c>
      <c r="M345">
        <f t="shared" si="4"/>
        <v>214</v>
      </c>
      <c r="N345" t="str">
        <f t="shared" si="5"/>
        <v>Green</v>
      </c>
    </row>
    <row r="346">
      <c r="A346" s="21">
        <v>2010.0</v>
      </c>
      <c r="B346" s="21" t="s">
        <v>660</v>
      </c>
      <c r="C346" t="s">
        <v>8720</v>
      </c>
      <c r="D346" t="s">
        <v>8732</v>
      </c>
      <c r="E346" s="21" t="s">
        <v>734</v>
      </c>
      <c r="F346" s="21" t="s">
        <v>711</v>
      </c>
      <c r="G346">
        <v>368.0</v>
      </c>
      <c r="H346">
        <v>580.0</v>
      </c>
      <c r="I346">
        <v>975.0</v>
      </c>
      <c r="J346" s="52">
        <f t="shared" ref="J346:K346" si="348">G346/$I346</f>
        <v>0.3774358974</v>
      </c>
      <c r="K346" s="52">
        <f t="shared" si="348"/>
        <v>0.5948717949</v>
      </c>
      <c r="L346" s="55">
        <f t="shared" si="3"/>
        <v>21.74358974</v>
      </c>
      <c r="M346">
        <f t="shared" si="4"/>
        <v>212</v>
      </c>
      <c r="N346" t="str">
        <f t="shared" si="5"/>
        <v>Green</v>
      </c>
    </row>
    <row r="347">
      <c r="A347" s="21">
        <v>2010.0</v>
      </c>
      <c r="B347" s="21" t="s">
        <v>660</v>
      </c>
      <c r="C347" t="s">
        <v>8720</v>
      </c>
      <c r="D347" t="s">
        <v>8746</v>
      </c>
      <c r="E347" s="21" t="s">
        <v>734</v>
      </c>
      <c r="F347" s="21" t="s">
        <v>711</v>
      </c>
      <c r="G347">
        <v>214.0</v>
      </c>
      <c r="H347">
        <v>371.0</v>
      </c>
      <c r="I347">
        <v>602.0</v>
      </c>
      <c r="J347" s="52">
        <f t="shared" ref="J347:K347" si="349">G347/$I347</f>
        <v>0.3554817276</v>
      </c>
      <c r="K347" s="52">
        <f t="shared" si="349"/>
        <v>0.6162790698</v>
      </c>
      <c r="L347" s="55">
        <f t="shared" si="3"/>
        <v>26.07973422</v>
      </c>
      <c r="M347">
        <f t="shared" si="4"/>
        <v>157</v>
      </c>
      <c r="N347" t="str">
        <f t="shared" si="5"/>
        <v>Green</v>
      </c>
    </row>
    <row r="348">
      <c r="A348" s="21">
        <v>2010.0</v>
      </c>
      <c r="B348" s="21" t="s">
        <v>660</v>
      </c>
      <c r="C348" t="s">
        <v>8720</v>
      </c>
      <c r="D348" t="s">
        <v>5579</v>
      </c>
      <c r="E348" s="21" t="s">
        <v>734</v>
      </c>
      <c r="F348" s="21" t="s">
        <v>711</v>
      </c>
      <c r="G348">
        <v>751.0</v>
      </c>
      <c r="H348">
        <v>1127.0</v>
      </c>
      <c r="I348">
        <v>1918.0</v>
      </c>
      <c r="J348" s="52">
        <f t="shared" ref="J348:K348" si="350">G348/$I348</f>
        <v>0.3915537018</v>
      </c>
      <c r="K348" s="52">
        <f t="shared" si="350"/>
        <v>0.5875912409</v>
      </c>
      <c r="L348" s="55">
        <f t="shared" si="3"/>
        <v>19.60375391</v>
      </c>
      <c r="M348">
        <f t="shared" si="4"/>
        <v>376</v>
      </c>
      <c r="N348" t="str">
        <f t="shared" si="5"/>
        <v>Green</v>
      </c>
    </row>
    <row r="349">
      <c r="A349" s="21">
        <v>2010.0</v>
      </c>
      <c r="B349" s="21" t="s">
        <v>660</v>
      </c>
      <c r="C349" t="s">
        <v>8720</v>
      </c>
      <c r="D349" t="s">
        <v>8743</v>
      </c>
      <c r="E349" s="21" t="s">
        <v>734</v>
      </c>
      <c r="F349" s="21" t="s">
        <v>711</v>
      </c>
      <c r="G349">
        <v>418.0</v>
      </c>
      <c r="H349">
        <v>569.0</v>
      </c>
      <c r="I349">
        <v>1015.0</v>
      </c>
      <c r="J349" s="52">
        <f t="shared" ref="J349:K349" si="351">G349/$I349</f>
        <v>0.4118226601</v>
      </c>
      <c r="K349" s="52">
        <f t="shared" si="351"/>
        <v>0.560591133</v>
      </c>
      <c r="L349" s="55">
        <f t="shared" si="3"/>
        <v>14.87684729</v>
      </c>
      <c r="M349">
        <f t="shared" si="4"/>
        <v>151</v>
      </c>
      <c r="N349" t="str">
        <f t="shared" si="5"/>
        <v>Green</v>
      </c>
    </row>
    <row r="350">
      <c r="A350" s="21">
        <v>2010.0</v>
      </c>
      <c r="B350" s="21" t="s">
        <v>660</v>
      </c>
      <c r="C350" t="s">
        <v>8720</v>
      </c>
      <c r="D350" t="s">
        <v>8724</v>
      </c>
      <c r="E350" s="21" t="s">
        <v>734</v>
      </c>
      <c r="F350" s="21" t="s">
        <v>711</v>
      </c>
      <c r="G350">
        <v>576.0</v>
      </c>
      <c r="H350">
        <v>832.0</v>
      </c>
      <c r="I350">
        <v>1426.0</v>
      </c>
      <c r="J350" s="52">
        <f t="shared" ref="J350:K350" si="352">G350/$I350</f>
        <v>0.4039270687</v>
      </c>
      <c r="K350" s="52">
        <f t="shared" si="352"/>
        <v>0.5834502104</v>
      </c>
      <c r="L350" s="55">
        <f t="shared" si="3"/>
        <v>17.95231417</v>
      </c>
      <c r="M350">
        <f t="shared" si="4"/>
        <v>256</v>
      </c>
      <c r="N350" t="str">
        <f t="shared" si="5"/>
        <v>Green</v>
      </c>
    </row>
    <row r="351">
      <c r="A351" s="21">
        <v>2010.0</v>
      </c>
      <c r="B351" s="21" t="s">
        <v>660</v>
      </c>
      <c r="C351" t="s">
        <v>8720</v>
      </c>
      <c r="D351" t="s">
        <v>8751</v>
      </c>
      <c r="E351" s="21" t="s">
        <v>734</v>
      </c>
      <c r="F351" s="21" t="s">
        <v>711</v>
      </c>
      <c r="G351">
        <v>258.0</v>
      </c>
      <c r="H351">
        <v>647.0</v>
      </c>
      <c r="I351">
        <v>922.0</v>
      </c>
      <c r="J351" s="52">
        <f t="shared" ref="J351:K351" si="353">G351/$I351</f>
        <v>0.2798264642</v>
      </c>
      <c r="K351" s="52">
        <f t="shared" si="353"/>
        <v>0.7017353579</v>
      </c>
      <c r="L351" s="55">
        <f t="shared" si="3"/>
        <v>42.19088937</v>
      </c>
      <c r="M351">
        <f t="shared" si="4"/>
        <v>389</v>
      </c>
      <c r="N351" t="str">
        <f t="shared" si="5"/>
        <v>Green</v>
      </c>
    </row>
    <row r="352">
      <c r="A352" s="21">
        <v>2010.0</v>
      </c>
      <c r="B352" s="21" t="s">
        <v>660</v>
      </c>
      <c r="C352" t="s">
        <v>8720</v>
      </c>
      <c r="D352" t="s">
        <v>2353</v>
      </c>
      <c r="E352" s="21" t="s">
        <v>734</v>
      </c>
      <c r="F352" s="21" t="s">
        <v>711</v>
      </c>
      <c r="G352">
        <v>230.0</v>
      </c>
      <c r="H352">
        <v>344.0</v>
      </c>
      <c r="I352">
        <v>588.0</v>
      </c>
      <c r="J352" s="52">
        <f t="shared" ref="J352:K352" si="354">G352/$I352</f>
        <v>0.3911564626</v>
      </c>
      <c r="K352" s="52">
        <f t="shared" si="354"/>
        <v>0.5850340136</v>
      </c>
      <c r="L352" s="55">
        <f t="shared" si="3"/>
        <v>19.3877551</v>
      </c>
      <c r="M352">
        <f t="shared" si="4"/>
        <v>114</v>
      </c>
      <c r="N352" t="str">
        <f t="shared" si="5"/>
        <v>Green</v>
      </c>
    </row>
    <row r="353">
      <c r="A353" s="21">
        <v>2010.0</v>
      </c>
      <c r="B353" s="21" t="s">
        <v>660</v>
      </c>
      <c r="C353" t="s">
        <v>8720</v>
      </c>
      <c r="D353" t="s">
        <v>3261</v>
      </c>
      <c r="E353" s="21" t="s">
        <v>734</v>
      </c>
      <c r="F353" s="21" t="s">
        <v>711</v>
      </c>
      <c r="G353">
        <v>328.0</v>
      </c>
      <c r="H353">
        <v>759.0</v>
      </c>
      <c r="I353">
        <v>1110.0</v>
      </c>
      <c r="J353" s="52">
        <f t="shared" ref="J353:K353" si="355">G353/$I353</f>
        <v>0.2954954955</v>
      </c>
      <c r="K353" s="52">
        <f t="shared" si="355"/>
        <v>0.6837837838</v>
      </c>
      <c r="L353" s="55">
        <f t="shared" si="3"/>
        <v>38.82882883</v>
      </c>
      <c r="M353">
        <f t="shared" si="4"/>
        <v>431</v>
      </c>
      <c r="N353" t="str">
        <f t="shared" si="5"/>
        <v>Green</v>
      </c>
    </row>
    <row r="354">
      <c r="A354" s="21">
        <v>2010.0</v>
      </c>
      <c r="B354" s="21" t="s">
        <v>660</v>
      </c>
      <c r="C354" t="s">
        <v>8720</v>
      </c>
      <c r="D354" t="s">
        <v>8721</v>
      </c>
      <c r="E354" s="21" t="s">
        <v>734</v>
      </c>
      <c r="F354" s="21" t="s">
        <v>711</v>
      </c>
      <c r="G354">
        <v>466.0</v>
      </c>
      <c r="H354">
        <v>689.0</v>
      </c>
      <c r="I354">
        <v>1176.0</v>
      </c>
      <c r="J354" s="52">
        <f t="shared" ref="J354:K354" si="356">G354/$I354</f>
        <v>0.3962585034</v>
      </c>
      <c r="K354" s="52">
        <f t="shared" si="356"/>
        <v>0.5858843537</v>
      </c>
      <c r="L354" s="55">
        <f t="shared" si="3"/>
        <v>18.96258503</v>
      </c>
      <c r="M354">
        <f t="shared" si="4"/>
        <v>223</v>
      </c>
      <c r="N354" t="str">
        <f t="shared" si="5"/>
        <v>Green</v>
      </c>
    </row>
    <row r="355">
      <c r="A355" s="21">
        <v>2010.0</v>
      </c>
      <c r="B355" s="21" t="s">
        <v>660</v>
      </c>
      <c r="C355" t="s">
        <v>8720</v>
      </c>
      <c r="D355" t="s">
        <v>8737</v>
      </c>
      <c r="E355" s="21" t="s">
        <v>734</v>
      </c>
      <c r="F355" s="21" t="s">
        <v>711</v>
      </c>
      <c r="G355">
        <v>444.0</v>
      </c>
      <c r="H355">
        <v>755.0</v>
      </c>
      <c r="I355">
        <v>1232.0</v>
      </c>
      <c r="J355" s="52">
        <f t="shared" ref="J355:K355" si="357">G355/$I355</f>
        <v>0.3603896104</v>
      </c>
      <c r="K355" s="52">
        <f t="shared" si="357"/>
        <v>0.6128246753</v>
      </c>
      <c r="L355" s="55">
        <f t="shared" si="3"/>
        <v>25.24350649</v>
      </c>
      <c r="M355">
        <f t="shared" si="4"/>
        <v>311</v>
      </c>
      <c r="N355" t="str">
        <f t="shared" si="5"/>
        <v>Green</v>
      </c>
    </row>
    <row r="356">
      <c r="A356" s="21">
        <v>2010.0</v>
      </c>
      <c r="B356" s="21" t="s">
        <v>660</v>
      </c>
      <c r="C356" t="s">
        <v>8720</v>
      </c>
      <c r="D356" t="s">
        <v>8754</v>
      </c>
      <c r="E356" s="21" t="s">
        <v>734</v>
      </c>
      <c r="F356" s="21" t="s">
        <v>711</v>
      </c>
      <c r="G356">
        <v>489.0</v>
      </c>
      <c r="H356">
        <v>665.0</v>
      </c>
      <c r="I356">
        <v>1183.0</v>
      </c>
      <c r="J356" s="52">
        <f t="shared" ref="J356:K356" si="358">G356/$I356</f>
        <v>0.4133558749</v>
      </c>
      <c r="K356" s="52">
        <f t="shared" si="358"/>
        <v>0.5621301775</v>
      </c>
      <c r="L356" s="55">
        <f t="shared" si="3"/>
        <v>14.87743026</v>
      </c>
      <c r="M356">
        <f t="shared" si="4"/>
        <v>176</v>
      </c>
      <c r="N356" t="str">
        <f t="shared" si="5"/>
        <v>Green</v>
      </c>
    </row>
    <row r="357">
      <c r="A357" s="21">
        <v>2010.0</v>
      </c>
      <c r="B357" s="21" t="s">
        <v>660</v>
      </c>
      <c r="C357" t="s">
        <v>8720</v>
      </c>
      <c r="D357" t="s">
        <v>8727</v>
      </c>
      <c r="E357" s="21" t="s">
        <v>734</v>
      </c>
      <c r="F357" s="21" t="s">
        <v>711</v>
      </c>
      <c r="G357">
        <v>183.0</v>
      </c>
      <c r="H357">
        <v>312.0</v>
      </c>
      <c r="I357">
        <v>503.0</v>
      </c>
      <c r="J357" s="52">
        <f t="shared" ref="J357:K357" si="359">G357/$I357</f>
        <v>0.3638170974</v>
      </c>
      <c r="K357" s="52">
        <f t="shared" si="359"/>
        <v>0.62027833</v>
      </c>
      <c r="L357" s="55">
        <f t="shared" si="3"/>
        <v>25.64612326</v>
      </c>
      <c r="M357">
        <f t="shared" si="4"/>
        <v>129</v>
      </c>
      <c r="N357" t="str">
        <f t="shared" si="5"/>
        <v>Green</v>
      </c>
    </row>
    <row r="358">
      <c r="A358" s="21">
        <v>2010.0</v>
      </c>
      <c r="B358" s="21" t="s">
        <v>660</v>
      </c>
      <c r="C358" t="s">
        <v>8720</v>
      </c>
      <c r="D358" t="s">
        <v>8740</v>
      </c>
      <c r="E358" s="21" t="s">
        <v>734</v>
      </c>
      <c r="F358" s="21" t="s">
        <v>711</v>
      </c>
      <c r="G358">
        <v>564.0</v>
      </c>
      <c r="H358">
        <v>843.0</v>
      </c>
      <c r="I358">
        <v>1434.0</v>
      </c>
      <c r="J358" s="52">
        <f t="shared" ref="J358:K358" si="360">G358/$I358</f>
        <v>0.3933054393</v>
      </c>
      <c r="K358" s="52">
        <f t="shared" si="360"/>
        <v>0.5878661088</v>
      </c>
      <c r="L358" s="55">
        <f t="shared" si="3"/>
        <v>19.45606695</v>
      </c>
      <c r="M358">
        <f t="shared" si="4"/>
        <v>279</v>
      </c>
      <c r="N358" t="str">
        <f t="shared" si="5"/>
        <v>Green</v>
      </c>
    </row>
    <row r="359">
      <c r="A359" s="21">
        <v>2010.0</v>
      </c>
      <c r="B359" s="21" t="s">
        <v>660</v>
      </c>
      <c r="C359" t="s">
        <v>8976</v>
      </c>
      <c r="D359" t="s">
        <v>9006</v>
      </c>
      <c r="E359" s="21" t="s">
        <v>734</v>
      </c>
      <c r="F359" s="21" t="s">
        <v>711</v>
      </c>
      <c r="G359">
        <v>134.0</v>
      </c>
      <c r="H359">
        <v>292.0</v>
      </c>
      <c r="I359">
        <v>435.0</v>
      </c>
      <c r="J359" s="52">
        <f t="shared" ref="J359:K359" si="361">G359/$I359</f>
        <v>0.308045977</v>
      </c>
      <c r="K359" s="52">
        <f t="shared" si="361"/>
        <v>0.6712643678</v>
      </c>
      <c r="L359" s="55">
        <f t="shared" si="3"/>
        <v>36.32183908</v>
      </c>
      <c r="M359">
        <f t="shared" si="4"/>
        <v>158</v>
      </c>
      <c r="N359" t="str">
        <f t="shared" si="5"/>
        <v>Green</v>
      </c>
    </row>
    <row r="360">
      <c r="A360" s="21">
        <v>2010.0</v>
      </c>
      <c r="B360" s="21" t="s">
        <v>660</v>
      </c>
      <c r="C360" t="s">
        <v>8976</v>
      </c>
      <c r="D360" t="s">
        <v>3031</v>
      </c>
      <c r="E360" s="21" t="s">
        <v>734</v>
      </c>
      <c r="F360" s="21" t="s">
        <v>711</v>
      </c>
      <c r="G360">
        <v>727.0</v>
      </c>
      <c r="H360">
        <v>1412.0</v>
      </c>
      <c r="I360">
        <v>2177.0</v>
      </c>
      <c r="J360" s="52">
        <f t="shared" ref="J360:K360" si="362">G360/$I360</f>
        <v>0.333945797</v>
      </c>
      <c r="K360" s="52">
        <f t="shared" si="362"/>
        <v>0.6485989894</v>
      </c>
      <c r="L360" s="55">
        <f t="shared" si="3"/>
        <v>31.46531925</v>
      </c>
      <c r="M360">
        <f t="shared" si="4"/>
        <v>685</v>
      </c>
      <c r="N360" t="str">
        <f t="shared" si="5"/>
        <v>Green</v>
      </c>
    </row>
    <row r="361">
      <c r="A361" s="21">
        <v>2010.0</v>
      </c>
      <c r="B361" s="21" t="s">
        <v>660</v>
      </c>
      <c r="C361" t="s">
        <v>8976</v>
      </c>
      <c r="D361" t="s">
        <v>8998</v>
      </c>
      <c r="E361" s="21" t="s">
        <v>734</v>
      </c>
      <c r="F361" s="21" t="s">
        <v>711</v>
      </c>
      <c r="G361">
        <v>339.0</v>
      </c>
      <c r="H361">
        <v>516.0</v>
      </c>
      <c r="I361">
        <v>871.0</v>
      </c>
      <c r="J361" s="52">
        <f t="shared" ref="J361:K361" si="363">G361/$I361</f>
        <v>0.3892078071</v>
      </c>
      <c r="K361" s="52">
        <f t="shared" si="363"/>
        <v>0.5924225029</v>
      </c>
      <c r="L361" s="55">
        <f t="shared" si="3"/>
        <v>20.32146958</v>
      </c>
      <c r="M361">
        <f t="shared" si="4"/>
        <v>177</v>
      </c>
      <c r="N361" t="str">
        <f t="shared" si="5"/>
        <v>Green</v>
      </c>
    </row>
    <row r="362">
      <c r="A362" s="21">
        <v>2010.0</v>
      </c>
      <c r="B362" s="21" t="s">
        <v>660</v>
      </c>
      <c r="C362" t="s">
        <v>8976</v>
      </c>
      <c r="D362" t="s">
        <v>8980</v>
      </c>
      <c r="E362" s="21" t="s">
        <v>734</v>
      </c>
      <c r="F362" s="21" t="s">
        <v>711</v>
      </c>
      <c r="G362">
        <v>571.0</v>
      </c>
      <c r="H362">
        <v>1177.0</v>
      </c>
      <c r="I362">
        <v>1781.0</v>
      </c>
      <c r="J362" s="52">
        <f t="shared" ref="J362:K362" si="364">G362/$I362</f>
        <v>0.3206064009</v>
      </c>
      <c r="K362" s="52">
        <f t="shared" si="364"/>
        <v>0.6608646828</v>
      </c>
      <c r="L362" s="55">
        <f t="shared" si="3"/>
        <v>34.02582819</v>
      </c>
      <c r="M362">
        <f t="shared" si="4"/>
        <v>606</v>
      </c>
      <c r="N362" t="str">
        <f t="shared" si="5"/>
        <v>Green</v>
      </c>
    </row>
    <row r="363">
      <c r="A363" s="21">
        <v>2010.0</v>
      </c>
      <c r="B363" s="21" t="s">
        <v>660</v>
      </c>
      <c r="C363" t="s">
        <v>8976</v>
      </c>
      <c r="D363" t="s">
        <v>3458</v>
      </c>
      <c r="E363" s="21" t="s">
        <v>734</v>
      </c>
      <c r="F363" s="21" t="s">
        <v>711</v>
      </c>
      <c r="G363">
        <v>389.0</v>
      </c>
      <c r="H363">
        <v>585.0</v>
      </c>
      <c r="I363">
        <v>994.0</v>
      </c>
      <c r="J363" s="52">
        <f t="shared" ref="J363:K363" si="365">G363/$I363</f>
        <v>0.3913480885</v>
      </c>
      <c r="K363" s="52">
        <f t="shared" si="365"/>
        <v>0.5885311871</v>
      </c>
      <c r="L363" s="55">
        <f t="shared" si="3"/>
        <v>19.71830986</v>
      </c>
      <c r="M363">
        <f t="shared" si="4"/>
        <v>196</v>
      </c>
      <c r="N363" t="str">
        <f t="shared" si="5"/>
        <v>Green</v>
      </c>
    </row>
    <row r="364">
      <c r="A364" s="21">
        <v>2010.0</v>
      </c>
      <c r="B364" s="21" t="s">
        <v>660</v>
      </c>
      <c r="C364" t="s">
        <v>8976</v>
      </c>
      <c r="D364" t="s">
        <v>7709</v>
      </c>
      <c r="E364" s="21" t="s">
        <v>734</v>
      </c>
      <c r="F364" s="21" t="s">
        <v>711</v>
      </c>
      <c r="G364">
        <v>170.0</v>
      </c>
      <c r="H364">
        <v>312.0</v>
      </c>
      <c r="I364">
        <v>495.0</v>
      </c>
      <c r="J364" s="52">
        <f t="shared" ref="J364:K364" si="366">G364/$I364</f>
        <v>0.3434343434</v>
      </c>
      <c r="K364" s="52">
        <f t="shared" si="366"/>
        <v>0.6303030303</v>
      </c>
      <c r="L364" s="55">
        <f t="shared" si="3"/>
        <v>28.68686869</v>
      </c>
      <c r="M364">
        <f t="shared" si="4"/>
        <v>142</v>
      </c>
      <c r="N364" t="str">
        <f t="shared" si="5"/>
        <v>Green</v>
      </c>
    </row>
    <row r="365">
      <c r="A365" s="21">
        <v>2010.0</v>
      </c>
      <c r="B365" s="21" t="s">
        <v>660</v>
      </c>
      <c r="C365" t="s">
        <v>8976</v>
      </c>
      <c r="D365" t="s">
        <v>8977</v>
      </c>
      <c r="E365" s="21" t="s">
        <v>734</v>
      </c>
      <c r="F365" s="21" t="s">
        <v>711</v>
      </c>
      <c r="G365">
        <v>752.0</v>
      </c>
      <c r="H365">
        <v>1185.0</v>
      </c>
      <c r="I365">
        <v>1984.0</v>
      </c>
      <c r="J365" s="52">
        <f t="shared" ref="J365:K365" si="367">G365/$I365</f>
        <v>0.3790322581</v>
      </c>
      <c r="K365" s="52">
        <f t="shared" si="367"/>
        <v>0.5972782258</v>
      </c>
      <c r="L365" s="55">
        <f t="shared" si="3"/>
        <v>21.82459677</v>
      </c>
      <c r="M365">
        <f t="shared" si="4"/>
        <v>433</v>
      </c>
      <c r="N365" t="str">
        <f t="shared" si="5"/>
        <v>Green</v>
      </c>
    </row>
    <row r="366">
      <c r="A366" s="21">
        <v>2010.0</v>
      </c>
      <c r="B366" s="21" t="s">
        <v>660</v>
      </c>
      <c r="C366" t="s">
        <v>8976</v>
      </c>
      <c r="D366" t="s">
        <v>8985</v>
      </c>
      <c r="E366" s="21" t="s">
        <v>734</v>
      </c>
      <c r="F366" s="21" t="s">
        <v>711</v>
      </c>
      <c r="G366">
        <v>219.0</v>
      </c>
      <c r="H366">
        <v>514.0</v>
      </c>
      <c r="I366">
        <v>751.0</v>
      </c>
      <c r="J366" s="52">
        <f t="shared" ref="J366:K366" si="368">G366/$I366</f>
        <v>0.2916111851</v>
      </c>
      <c r="K366" s="52">
        <f t="shared" si="368"/>
        <v>0.6844207723</v>
      </c>
      <c r="L366" s="55">
        <f t="shared" si="3"/>
        <v>39.28095872</v>
      </c>
      <c r="M366">
        <f t="shared" si="4"/>
        <v>295</v>
      </c>
      <c r="N366" t="str">
        <f t="shared" si="5"/>
        <v>Green</v>
      </c>
    </row>
    <row r="367">
      <c r="A367" s="21">
        <v>2010.0</v>
      </c>
      <c r="B367" s="21" t="s">
        <v>660</v>
      </c>
      <c r="C367" t="s">
        <v>8976</v>
      </c>
      <c r="D367" t="s">
        <v>8988</v>
      </c>
      <c r="E367" s="21" t="s">
        <v>734</v>
      </c>
      <c r="F367" s="21" t="s">
        <v>711</v>
      </c>
      <c r="G367">
        <v>182.0</v>
      </c>
      <c r="H367">
        <v>553.0</v>
      </c>
      <c r="I367">
        <v>746.0</v>
      </c>
      <c r="J367" s="52">
        <f t="shared" ref="J367:K367" si="369">G367/$I367</f>
        <v>0.2439678284</v>
      </c>
      <c r="K367" s="52">
        <f t="shared" si="369"/>
        <v>0.7412868633</v>
      </c>
      <c r="L367" s="55">
        <f t="shared" si="3"/>
        <v>49.73190349</v>
      </c>
      <c r="M367">
        <f t="shared" si="4"/>
        <v>371</v>
      </c>
      <c r="N367" t="str">
        <f t="shared" si="5"/>
        <v>Green</v>
      </c>
    </row>
    <row r="368">
      <c r="A368" s="21">
        <v>2010.0</v>
      </c>
      <c r="B368" s="21" t="s">
        <v>660</v>
      </c>
      <c r="C368" t="s">
        <v>8976</v>
      </c>
      <c r="D368" t="s">
        <v>8993</v>
      </c>
      <c r="E368" s="21" t="s">
        <v>734</v>
      </c>
      <c r="F368" s="21" t="s">
        <v>711</v>
      </c>
      <c r="G368">
        <v>499.0</v>
      </c>
      <c r="H368">
        <v>1079.0</v>
      </c>
      <c r="I368">
        <v>1599.0</v>
      </c>
      <c r="J368" s="52">
        <f t="shared" ref="J368:K368" si="370">G368/$I368</f>
        <v>0.3120700438</v>
      </c>
      <c r="K368" s="52">
        <f t="shared" si="370"/>
        <v>0.674796748</v>
      </c>
      <c r="L368" s="55">
        <f t="shared" si="3"/>
        <v>36.27267042</v>
      </c>
      <c r="M368">
        <f t="shared" si="4"/>
        <v>580</v>
      </c>
      <c r="N368" t="str">
        <f t="shared" si="5"/>
        <v>Green</v>
      </c>
    </row>
    <row r="369">
      <c r="A369" s="21">
        <v>2010.0</v>
      </c>
      <c r="B369" s="21" t="s">
        <v>660</v>
      </c>
      <c r="C369" t="s">
        <v>8976</v>
      </c>
      <c r="D369" t="s">
        <v>9003</v>
      </c>
      <c r="E369" s="21" t="s">
        <v>734</v>
      </c>
      <c r="F369" s="21" t="s">
        <v>711</v>
      </c>
      <c r="G369">
        <v>209.0</v>
      </c>
      <c r="H369">
        <v>439.0</v>
      </c>
      <c r="I369">
        <v>666.0</v>
      </c>
      <c r="J369" s="52">
        <f t="shared" ref="J369:K369" si="371">G369/$I369</f>
        <v>0.3138138138</v>
      </c>
      <c r="K369" s="52">
        <f t="shared" si="371"/>
        <v>0.6591591592</v>
      </c>
      <c r="L369" s="55">
        <f t="shared" si="3"/>
        <v>34.53453453</v>
      </c>
      <c r="M369">
        <f t="shared" si="4"/>
        <v>230</v>
      </c>
      <c r="N369" t="str">
        <f t="shared" si="5"/>
        <v>Green</v>
      </c>
    </row>
    <row r="370">
      <c r="A370" s="21">
        <v>2010.0</v>
      </c>
      <c r="B370" s="21" t="s">
        <v>660</v>
      </c>
      <c r="C370" t="s">
        <v>8976</v>
      </c>
      <c r="D370" t="s">
        <v>7688</v>
      </c>
      <c r="E370" s="21" t="s">
        <v>734</v>
      </c>
      <c r="F370" s="21" t="s">
        <v>711</v>
      </c>
      <c r="G370">
        <v>417.0</v>
      </c>
      <c r="H370">
        <v>780.0</v>
      </c>
      <c r="I370">
        <v>1221.0</v>
      </c>
      <c r="J370" s="52">
        <f t="shared" ref="J370:K370" si="372">G370/$I370</f>
        <v>0.3415233415</v>
      </c>
      <c r="K370" s="52">
        <f t="shared" si="372"/>
        <v>0.6388206388</v>
      </c>
      <c r="L370" s="55">
        <f t="shared" si="3"/>
        <v>29.72972973</v>
      </c>
      <c r="M370">
        <f t="shared" si="4"/>
        <v>363</v>
      </c>
      <c r="N370" t="str">
        <f t="shared" si="5"/>
        <v>Green</v>
      </c>
    </row>
    <row r="371">
      <c r="A371" s="21">
        <v>2010.0</v>
      </c>
      <c r="B371" s="21" t="s">
        <v>660</v>
      </c>
      <c r="C371" t="s">
        <v>9785</v>
      </c>
      <c r="D371" t="s">
        <v>2803</v>
      </c>
      <c r="E371" s="21" t="s">
        <v>734</v>
      </c>
      <c r="F371" s="21" t="s">
        <v>711</v>
      </c>
      <c r="G371">
        <v>103.0</v>
      </c>
      <c r="H371">
        <v>179.0</v>
      </c>
      <c r="I371">
        <v>296.0</v>
      </c>
      <c r="J371" s="52">
        <f t="shared" ref="J371:K371" si="373">G371/$I371</f>
        <v>0.347972973</v>
      </c>
      <c r="K371" s="52">
        <f t="shared" si="373"/>
        <v>0.6047297297</v>
      </c>
      <c r="L371" s="55">
        <f t="shared" si="3"/>
        <v>25.67567568</v>
      </c>
      <c r="M371">
        <f t="shared" si="4"/>
        <v>76</v>
      </c>
      <c r="N371" t="str">
        <f t="shared" si="5"/>
        <v>Green</v>
      </c>
    </row>
    <row r="372">
      <c r="A372" s="21">
        <v>2010.0</v>
      </c>
      <c r="B372" s="21" t="s">
        <v>660</v>
      </c>
      <c r="C372" t="s">
        <v>9785</v>
      </c>
      <c r="D372" t="s">
        <v>9802</v>
      </c>
      <c r="E372" s="21" t="s">
        <v>734</v>
      </c>
      <c r="F372" s="21" t="s">
        <v>711</v>
      </c>
      <c r="G372">
        <v>166.0</v>
      </c>
      <c r="H372">
        <v>215.0</v>
      </c>
      <c r="I372">
        <v>401.0</v>
      </c>
      <c r="J372" s="52">
        <f t="shared" ref="J372:K372" si="374">G372/$I372</f>
        <v>0.4139650873</v>
      </c>
      <c r="K372" s="52">
        <f t="shared" si="374"/>
        <v>0.536159601</v>
      </c>
      <c r="L372" s="55">
        <f t="shared" si="3"/>
        <v>12.21945137</v>
      </c>
      <c r="M372">
        <f t="shared" si="4"/>
        <v>49</v>
      </c>
      <c r="N372" t="str">
        <f t="shared" si="5"/>
        <v>Green</v>
      </c>
    </row>
    <row r="373">
      <c r="A373" s="21">
        <v>2010.0</v>
      </c>
      <c r="B373" s="21" t="s">
        <v>660</v>
      </c>
      <c r="C373" t="s">
        <v>9785</v>
      </c>
      <c r="D373" t="s">
        <v>9794</v>
      </c>
      <c r="E373" s="21" t="s">
        <v>734</v>
      </c>
      <c r="F373" s="21" t="s">
        <v>711</v>
      </c>
      <c r="G373">
        <v>101.0</v>
      </c>
      <c r="H373">
        <v>151.0</v>
      </c>
      <c r="I373">
        <v>254.0</v>
      </c>
      <c r="J373" s="52">
        <f t="shared" ref="J373:K373" si="375">G373/$I373</f>
        <v>0.3976377953</v>
      </c>
      <c r="K373" s="52">
        <f t="shared" si="375"/>
        <v>0.594488189</v>
      </c>
      <c r="L373" s="55">
        <f t="shared" si="3"/>
        <v>19.68503937</v>
      </c>
      <c r="M373">
        <f t="shared" si="4"/>
        <v>50</v>
      </c>
      <c r="N373" t="str">
        <f t="shared" si="5"/>
        <v>Green</v>
      </c>
    </row>
    <row r="374">
      <c r="A374" s="21">
        <v>2010.0</v>
      </c>
      <c r="B374" s="21" t="s">
        <v>660</v>
      </c>
      <c r="C374" t="s">
        <v>9785</v>
      </c>
      <c r="D374" t="s">
        <v>9797</v>
      </c>
      <c r="E374" s="21" t="s">
        <v>734</v>
      </c>
      <c r="F374" s="21" t="s">
        <v>711</v>
      </c>
      <c r="G374">
        <v>84.0</v>
      </c>
      <c r="H374">
        <v>139.0</v>
      </c>
      <c r="I374">
        <v>226.0</v>
      </c>
      <c r="J374" s="52">
        <f t="shared" ref="J374:K374" si="376">G374/$I374</f>
        <v>0.3716814159</v>
      </c>
      <c r="K374" s="52">
        <f t="shared" si="376"/>
        <v>0.6150442478</v>
      </c>
      <c r="L374" s="55">
        <f t="shared" si="3"/>
        <v>24.33628319</v>
      </c>
      <c r="M374">
        <f t="shared" si="4"/>
        <v>55</v>
      </c>
      <c r="N374" t="str">
        <f t="shared" si="5"/>
        <v>Green</v>
      </c>
    </row>
    <row r="375">
      <c r="A375" s="21">
        <v>2010.0</v>
      </c>
      <c r="B375" s="21" t="s">
        <v>660</v>
      </c>
      <c r="C375" t="s">
        <v>9785</v>
      </c>
      <c r="D375" t="s">
        <v>9786</v>
      </c>
      <c r="E375" s="21" t="s">
        <v>734</v>
      </c>
      <c r="F375" s="21" t="s">
        <v>711</v>
      </c>
      <c r="G375">
        <v>302.0</v>
      </c>
      <c r="H375">
        <v>611.0</v>
      </c>
      <c r="I375">
        <v>928.0</v>
      </c>
      <c r="J375" s="52">
        <f t="shared" ref="J375:K375" si="377">G375/$I375</f>
        <v>0.3254310345</v>
      </c>
      <c r="K375" s="52">
        <f t="shared" si="377"/>
        <v>0.6584051724</v>
      </c>
      <c r="L375" s="55">
        <f t="shared" si="3"/>
        <v>33.29741379</v>
      </c>
      <c r="M375">
        <f t="shared" si="4"/>
        <v>309</v>
      </c>
      <c r="N375" t="str">
        <f t="shared" si="5"/>
        <v>Green</v>
      </c>
    </row>
    <row r="376">
      <c r="A376" s="21">
        <v>2010.0</v>
      </c>
      <c r="B376" s="21" t="s">
        <v>660</v>
      </c>
      <c r="C376" t="s">
        <v>9785</v>
      </c>
      <c r="D376" s="21" t="s">
        <v>6544</v>
      </c>
      <c r="E376" s="21" t="s">
        <v>734</v>
      </c>
      <c r="F376" s="21" t="s">
        <v>711</v>
      </c>
      <c r="G376">
        <v>121.0</v>
      </c>
      <c r="H376">
        <v>231.0</v>
      </c>
      <c r="I376">
        <v>360.0</v>
      </c>
      <c r="J376" s="52">
        <f t="shared" ref="J376:K376" si="378">G376/$I376</f>
        <v>0.3361111111</v>
      </c>
      <c r="K376" s="52">
        <f t="shared" si="378"/>
        <v>0.6416666667</v>
      </c>
      <c r="L376" s="55">
        <f t="shared" si="3"/>
        <v>30.55555556</v>
      </c>
      <c r="M376">
        <f t="shared" si="4"/>
        <v>110</v>
      </c>
      <c r="N376" t="str">
        <f t="shared" si="5"/>
        <v>Green</v>
      </c>
    </row>
    <row r="377">
      <c r="A377" s="21">
        <v>2010.0</v>
      </c>
      <c r="B377" s="21" t="s">
        <v>660</v>
      </c>
      <c r="C377" t="s">
        <v>9785</v>
      </c>
      <c r="D377" t="s">
        <v>9789</v>
      </c>
      <c r="E377" s="21" t="s">
        <v>734</v>
      </c>
      <c r="F377" s="21" t="s">
        <v>711</v>
      </c>
      <c r="G377">
        <v>139.0</v>
      </c>
      <c r="H377">
        <v>364.0</v>
      </c>
      <c r="I377">
        <v>511.0</v>
      </c>
      <c r="J377" s="52">
        <f t="shared" ref="J377:K377" si="379">G377/$I377</f>
        <v>0.2720156556</v>
      </c>
      <c r="K377" s="52">
        <f t="shared" si="379"/>
        <v>0.7123287671</v>
      </c>
      <c r="L377" s="55">
        <f t="shared" si="3"/>
        <v>44.03131115</v>
      </c>
      <c r="M377">
        <f t="shared" si="4"/>
        <v>225</v>
      </c>
      <c r="N377" t="str">
        <f t="shared" si="5"/>
        <v>Green</v>
      </c>
    </row>
    <row r="378">
      <c r="A378" s="21">
        <v>2010.0</v>
      </c>
      <c r="B378" s="21" t="s">
        <v>660</v>
      </c>
      <c r="C378" t="s">
        <v>9785</v>
      </c>
      <c r="D378" t="s">
        <v>8489</v>
      </c>
      <c r="E378" s="21" t="s">
        <v>734</v>
      </c>
      <c r="F378" s="21" t="s">
        <v>711</v>
      </c>
      <c r="G378">
        <v>51.0</v>
      </c>
      <c r="H378">
        <v>94.0</v>
      </c>
      <c r="I378">
        <v>147.0</v>
      </c>
      <c r="J378" s="52">
        <f t="shared" ref="J378:K378" si="380">G378/$I378</f>
        <v>0.3469387755</v>
      </c>
      <c r="K378" s="52">
        <f t="shared" si="380"/>
        <v>0.6394557823</v>
      </c>
      <c r="L378" s="55">
        <f t="shared" si="3"/>
        <v>29.25170068</v>
      </c>
      <c r="M378">
        <f t="shared" si="4"/>
        <v>43</v>
      </c>
      <c r="N378" t="str">
        <f t="shared" si="5"/>
        <v>Green</v>
      </c>
    </row>
    <row r="379">
      <c r="A379" s="21">
        <v>2010.0</v>
      </c>
      <c r="B379" s="21" t="s">
        <v>660</v>
      </c>
      <c r="C379" t="s">
        <v>8860</v>
      </c>
      <c r="D379" t="s">
        <v>2050</v>
      </c>
      <c r="E379" s="21" t="s">
        <v>734</v>
      </c>
      <c r="F379" s="21" t="s">
        <v>711</v>
      </c>
      <c r="G379">
        <v>155.0</v>
      </c>
      <c r="H379">
        <v>342.0</v>
      </c>
      <c r="I379">
        <v>504.0</v>
      </c>
      <c r="J379" s="52">
        <f t="shared" ref="J379:K379" si="381">G379/$I379</f>
        <v>0.3075396825</v>
      </c>
      <c r="K379" s="52">
        <f t="shared" si="381"/>
        <v>0.6785714286</v>
      </c>
      <c r="L379" s="55">
        <f t="shared" si="3"/>
        <v>37.1031746</v>
      </c>
      <c r="M379">
        <f t="shared" si="4"/>
        <v>187</v>
      </c>
      <c r="N379" t="str">
        <f t="shared" si="5"/>
        <v>Green</v>
      </c>
    </row>
    <row r="380">
      <c r="A380" s="21">
        <v>2010.0</v>
      </c>
      <c r="B380" s="21" t="s">
        <v>660</v>
      </c>
      <c r="C380" t="s">
        <v>8860</v>
      </c>
      <c r="D380" t="s">
        <v>8920</v>
      </c>
      <c r="E380" s="21" t="s">
        <v>734</v>
      </c>
      <c r="F380" s="21" t="s">
        <v>711</v>
      </c>
      <c r="G380">
        <v>88.0</v>
      </c>
      <c r="H380">
        <v>426.0</v>
      </c>
      <c r="I380">
        <v>528.0</v>
      </c>
      <c r="J380" s="52">
        <f t="shared" ref="J380:K380" si="382">G380/$I380</f>
        <v>0.1666666667</v>
      </c>
      <c r="K380" s="52">
        <f t="shared" si="382"/>
        <v>0.8068181818</v>
      </c>
      <c r="L380" s="55">
        <f t="shared" si="3"/>
        <v>64.01515152</v>
      </c>
      <c r="M380">
        <f t="shared" si="4"/>
        <v>338</v>
      </c>
      <c r="N380" t="str">
        <f t="shared" si="5"/>
        <v>Green</v>
      </c>
    </row>
    <row r="381">
      <c r="A381" s="21">
        <v>2010.0</v>
      </c>
      <c r="B381" s="21" t="s">
        <v>660</v>
      </c>
      <c r="C381" t="s">
        <v>8860</v>
      </c>
      <c r="D381" t="s">
        <v>8917</v>
      </c>
      <c r="E381" s="21" t="s">
        <v>734</v>
      </c>
      <c r="F381" s="21" t="s">
        <v>711</v>
      </c>
      <c r="G381">
        <v>114.0</v>
      </c>
      <c r="H381">
        <v>373.0</v>
      </c>
      <c r="I381">
        <v>494.0</v>
      </c>
      <c r="J381" s="52">
        <f t="shared" ref="J381:K381" si="383">G381/$I381</f>
        <v>0.2307692308</v>
      </c>
      <c r="K381" s="52">
        <f t="shared" si="383"/>
        <v>0.7550607287</v>
      </c>
      <c r="L381" s="55">
        <f t="shared" si="3"/>
        <v>52.4291498</v>
      </c>
      <c r="M381">
        <f t="shared" si="4"/>
        <v>259</v>
      </c>
      <c r="N381" t="str">
        <f t="shared" si="5"/>
        <v>Green</v>
      </c>
    </row>
    <row r="382">
      <c r="A382" s="21">
        <v>2010.0</v>
      </c>
      <c r="B382" s="21" t="s">
        <v>660</v>
      </c>
      <c r="C382" t="s">
        <v>8860</v>
      </c>
      <c r="D382" t="s">
        <v>8928</v>
      </c>
      <c r="E382" s="21" t="s">
        <v>734</v>
      </c>
      <c r="F382" s="21" t="s">
        <v>711</v>
      </c>
      <c r="G382">
        <v>116.0</v>
      </c>
      <c r="H382">
        <v>460.0</v>
      </c>
      <c r="I382">
        <v>588.0</v>
      </c>
      <c r="J382" s="52">
        <f t="shared" ref="J382:K382" si="384">G382/$I382</f>
        <v>0.1972789116</v>
      </c>
      <c r="K382" s="52">
        <f t="shared" si="384"/>
        <v>0.7823129252</v>
      </c>
      <c r="L382" s="55">
        <f t="shared" si="3"/>
        <v>58.50340136</v>
      </c>
      <c r="M382">
        <f t="shared" si="4"/>
        <v>344</v>
      </c>
      <c r="N382" t="str">
        <f t="shared" si="5"/>
        <v>Green</v>
      </c>
    </row>
    <row r="383">
      <c r="A383" s="21">
        <v>2010.0</v>
      </c>
      <c r="B383" s="21" t="s">
        <v>660</v>
      </c>
      <c r="C383" t="s">
        <v>8860</v>
      </c>
      <c r="D383" t="s">
        <v>846</v>
      </c>
      <c r="E383" s="21" t="s">
        <v>734</v>
      </c>
      <c r="F383" s="21" t="s">
        <v>711</v>
      </c>
      <c r="G383">
        <v>101.0</v>
      </c>
      <c r="H383">
        <v>272.0</v>
      </c>
      <c r="I383">
        <v>375.0</v>
      </c>
      <c r="J383" s="52">
        <f t="shared" ref="J383:K383" si="385">G383/$I383</f>
        <v>0.2693333333</v>
      </c>
      <c r="K383" s="52">
        <f t="shared" si="385"/>
        <v>0.7253333333</v>
      </c>
      <c r="L383" s="55">
        <f t="shared" si="3"/>
        <v>45.6</v>
      </c>
      <c r="M383">
        <f t="shared" si="4"/>
        <v>171</v>
      </c>
      <c r="N383" t="str">
        <f t="shared" si="5"/>
        <v>Green</v>
      </c>
    </row>
    <row r="384">
      <c r="A384" s="21">
        <v>2010.0</v>
      </c>
      <c r="B384" s="21" t="s">
        <v>660</v>
      </c>
      <c r="C384" t="s">
        <v>8860</v>
      </c>
      <c r="D384" t="s">
        <v>7764</v>
      </c>
      <c r="E384" s="21" t="s">
        <v>734</v>
      </c>
      <c r="F384" s="21" t="s">
        <v>711</v>
      </c>
      <c r="G384">
        <v>140.0</v>
      </c>
      <c r="H384">
        <v>628.0</v>
      </c>
      <c r="I384">
        <v>781.0</v>
      </c>
      <c r="J384" s="52">
        <f t="shared" ref="J384:K384" si="386">G384/$I384</f>
        <v>0.1792573624</v>
      </c>
      <c r="K384" s="52">
        <f t="shared" si="386"/>
        <v>0.8040973111</v>
      </c>
      <c r="L384" s="55">
        <f t="shared" si="3"/>
        <v>62.48399488</v>
      </c>
      <c r="M384">
        <f t="shared" si="4"/>
        <v>488</v>
      </c>
      <c r="N384" t="str">
        <f t="shared" si="5"/>
        <v>Green</v>
      </c>
    </row>
    <row r="385">
      <c r="A385" s="21">
        <v>2010.0</v>
      </c>
      <c r="B385" s="21" t="s">
        <v>660</v>
      </c>
      <c r="C385" t="s">
        <v>8860</v>
      </c>
      <c r="D385" t="s">
        <v>8885</v>
      </c>
      <c r="E385" s="21" t="s">
        <v>734</v>
      </c>
      <c r="F385" s="21" t="s">
        <v>711</v>
      </c>
      <c r="G385">
        <v>574.0</v>
      </c>
      <c r="H385">
        <v>1199.0</v>
      </c>
      <c r="I385">
        <v>1789.0</v>
      </c>
      <c r="J385" s="52">
        <f t="shared" ref="J385:K385" si="387">G385/$I385</f>
        <v>0.3208496367</v>
      </c>
      <c r="K385" s="52">
        <f t="shared" si="387"/>
        <v>0.6702068195</v>
      </c>
      <c r="L385" s="55">
        <f t="shared" si="3"/>
        <v>34.93571828</v>
      </c>
      <c r="M385">
        <f t="shared" si="4"/>
        <v>625</v>
      </c>
      <c r="N385" t="str">
        <f t="shared" si="5"/>
        <v>Green</v>
      </c>
    </row>
    <row r="386">
      <c r="A386" s="21">
        <v>2010.0</v>
      </c>
      <c r="B386" s="21" t="s">
        <v>660</v>
      </c>
      <c r="C386" t="s">
        <v>8860</v>
      </c>
      <c r="D386" t="s">
        <v>3859</v>
      </c>
      <c r="E386" s="21" t="s">
        <v>734</v>
      </c>
      <c r="F386" s="21" t="s">
        <v>711</v>
      </c>
      <c r="G386">
        <v>91.0</v>
      </c>
      <c r="H386">
        <v>341.0</v>
      </c>
      <c r="I386">
        <v>439.0</v>
      </c>
      <c r="J386" s="52">
        <f t="shared" ref="J386:K386" si="388">G386/$I386</f>
        <v>0.2072892938</v>
      </c>
      <c r="K386" s="52">
        <f t="shared" si="388"/>
        <v>0.7767653759</v>
      </c>
      <c r="L386" s="55">
        <f t="shared" si="3"/>
        <v>56.9476082</v>
      </c>
      <c r="M386">
        <f t="shared" si="4"/>
        <v>250</v>
      </c>
      <c r="N386" t="str">
        <f t="shared" si="5"/>
        <v>Green</v>
      </c>
    </row>
    <row r="387">
      <c r="A387" s="21">
        <v>2010.0</v>
      </c>
      <c r="B387" s="21" t="s">
        <v>660</v>
      </c>
      <c r="C387" t="s">
        <v>8860</v>
      </c>
      <c r="D387" t="s">
        <v>8866</v>
      </c>
      <c r="E387" s="21" t="s">
        <v>734</v>
      </c>
      <c r="F387" s="21" t="s">
        <v>711</v>
      </c>
      <c r="G387">
        <v>585.0</v>
      </c>
      <c r="H387">
        <v>992.0</v>
      </c>
      <c r="I387">
        <v>1595.0</v>
      </c>
      <c r="J387" s="52">
        <f t="shared" ref="J387:K387" si="389">G387/$I387</f>
        <v>0.3667711599</v>
      </c>
      <c r="K387" s="52">
        <f t="shared" si="389"/>
        <v>0.6219435737</v>
      </c>
      <c r="L387" s="55">
        <f t="shared" si="3"/>
        <v>25.51724138</v>
      </c>
      <c r="M387">
        <f t="shared" si="4"/>
        <v>407</v>
      </c>
      <c r="N387" t="str">
        <f t="shared" si="5"/>
        <v>Green</v>
      </c>
    </row>
    <row r="388">
      <c r="A388" s="21">
        <v>2010.0</v>
      </c>
      <c r="B388" s="21" t="s">
        <v>660</v>
      </c>
      <c r="C388" t="s">
        <v>8860</v>
      </c>
      <c r="D388" t="s">
        <v>4137</v>
      </c>
      <c r="E388" s="21" t="s">
        <v>734</v>
      </c>
      <c r="F388" s="21" t="s">
        <v>711</v>
      </c>
      <c r="G388">
        <v>216.0</v>
      </c>
      <c r="H388">
        <v>696.0</v>
      </c>
      <c r="I388">
        <v>925.0</v>
      </c>
      <c r="J388" s="52">
        <f t="shared" ref="J388:K388" si="390">G388/$I388</f>
        <v>0.2335135135</v>
      </c>
      <c r="K388" s="52">
        <f t="shared" si="390"/>
        <v>0.7524324324</v>
      </c>
      <c r="L388" s="55">
        <f t="shared" si="3"/>
        <v>51.89189189</v>
      </c>
      <c r="M388">
        <f t="shared" si="4"/>
        <v>480</v>
      </c>
      <c r="N388" t="str">
        <f t="shared" si="5"/>
        <v>Green</v>
      </c>
    </row>
    <row r="389">
      <c r="A389" s="21">
        <v>2010.0</v>
      </c>
      <c r="B389" s="21" t="s">
        <v>660</v>
      </c>
      <c r="C389" t="s">
        <v>8860</v>
      </c>
      <c r="D389" t="s">
        <v>8861</v>
      </c>
      <c r="E389" s="21" t="s">
        <v>734</v>
      </c>
      <c r="F389" s="21" t="s">
        <v>711</v>
      </c>
      <c r="G389">
        <v>124.0</v>
      </c>
      <c r="H389">
        <v>285.0</v>
      </c>
      <c r="I389">
        <v>413.0</v>
      </c>
      <c r="J389" s="52">
        <f t="shared" ref="J389:K389" si="391">G389/$I389</f>
        <v>0.3002421308</v>
      </c>
      <c r="K389" s="52">
        <f t="shared" si="391"/>
        <v>0.6900726392</v>
      </c>
      <c r="L389" s="55">
        <f t="shared" si="3"/>
        <v>38.98305085</v>
      </c>
      <c r="M389">
        <f t="shared" si="4"/>
        <v>161</v>
      </c>
      <c r="N389" t="str">
        <f t="shared" si="5"/>
        <v>Green</v>
      </c>
    </row>
    <row r="390">
      <c r="A390" s="21">
        <v>2010.0</v>
      </c>
      <c r="B390" s="21" t="s">
        <v>660</v>
      </c>
      <c r="C390" t="s">
        <v>8860</v>
      </c>
      <c r="D390" t="s">
        <v>3651</v>
      </c>
      <c r="E390" s="21" t="s">
        <v>734</v>
      </c>
      <c r="F390" s="21" t="s">
        <v>711</v>
      </c>
      <c r="G390">
        <v>216.0</v>
      </c>
      <c r="H390">
        <v>544.0</v>
      </c>
      <c r="I390">
        <v>779.0</v>
      </c>
      <c r="J390" s="52">
        <f t="shared" ref="J390:K390" si="392">G390/$I390</f>
        <v>0.2772785623</v>
      </c>
      <c r="K390" s="52">
        <f t="shared" si="392"/>
        <v>0.6983311938</v>
      </c>
      <c r="L390" s="55">
        <f t="shared" si="3"/>
        <v>42.10526316</v>
      </c>
      <c r="M390">
        <f t="shared" si="4"/>
        <v>328</v>
      </c>
      <c r="N390" t="str">
        <f t="shared" si="5"/>
        <v>Green</v>
      </c>
    </row>
    <row r="391">
      <c r="A391" s="21">
        <v>2010.0</v>
      </c>
      <c r="B391" s="21" t="s">
        <v>660</v>
      </c>
      <c r="C391" t="s">
        <v>8860</v>
      </c>
      <c r="D391" s="21" t="s">
        <v>8895</v>
      </c>
      <c r="E391" s="21" t="s">
        <v>734</v>
      </c>
      <c r="F391" s="21" t="s">
        <v>711</v>
      </c>
      <c r="G391">
        <v>257.0</v>
      </c>
      <c r="H391">
        <v>934.0</v>
      </c>
      <c r="I391">
        <v>1211.0</v>
      </c>
      <c r="J391" s="52">
        <f t="shared" ref="J391:K391" si="393">G391/$I391</f>
        <v>0.2122213047</v>
      </c>
      <c r="K391" s="52">
        <f t="shared" si="393"/>
        <v>0.7712634187</v>
      </c>
      <c r="L391" s="55">
        <f t="shared" si="3"/>
        <v>55.9042114</v>
      </c>
      <c r="M391">
        <f t="shared" si="4"/>
        <v>677</v>
      </c>
      <c r="N391" t="str">
        <f t="shared" si="5"/>
        <v>Green</v>
      </c>
    </row>
    <row r="392">
      <c r="A392" s="21">
        <v>2010.0</v>
      </c>
      <c r="B392" s="21" t="s">
        <v>660</v>
      </c>
      <c r="C392" t="s">
        <v>8860</v>
      </c>
      <c r="D392" t="s">
        <v>338</v>
      </c>
      <c r="E392" s="21" t="s">
        <v>734</v>
      </c>
      <c r="F392" s="21" t="s">
        <v>711</v>
      </c>
      <c r="G392">
        <v>128.0</v>
      </c>
      <c r="H392">
        <v>387.0</v>
      </c>
      <c r="I392">
        <v>528.0</v>
      </c>
      <c r="J392" s="52">
        <f t="shared" ref="J392:K392" si="394">G392/$I392</f>
        <v>0.2424242424</v>
      </c>
      <c r="K392" s="52">
        <f t="shared" si="394"/>
        <v>0.7329545455</v>
      </c>
      <c r="L392" s="55">
        <f t="shared" si="3"/>
        <v>49.0530303</v>
      </c>
      <c r="M392">
        <f t="shared" si="4"/>
        <v>259</v>
      </c>
      <c r="N392" t="str">
        <f t="shared" si="5"/>
        <v>Green</v>
      </c>
    </row>
    <row r="393">
      <c r="A393" s="21">
        <v>2010.0</v>
      </c>
      <c r="B393" s="21" t="s">
        <v>660</v>
      </c>
      <c r="C393" t="s">
        <v>8860</v>
      </c>
      <c r="D393" t="s">
        <v>8912</v>
      </c>
      <c r="E393" s="21" t="s">
        <v>734</v>
      </c>
      <c r="F393" s="21" t="s">
        <v>711</v>
      </c>
      <c r="G393">
        <v>174.0</v>
      </c>
      <c r="H393">
        <v>563.0</v>
      </c>
      <c r="I393">
        <v>749.0</v>
      </c>
      <c r="J393" s="52">
        <f t="shared" ref="J393:K393" si="395">G393/$I393</f>
        <v>0.2323097463</v>
      </c>
      <c r="K393" s="52">
        <f t="shared" si="395"/>
        <v>0.7516688919</v>
      </c>
      <c r="L393" s="55">
        <f t="shared" si="3"/>
        <v>51.93591455</v>
      </c>
      <c r="M393">
        <f t="shared" si="4"/>
        <v>389</v>
      </c>
      <c r="N393" t="str">
        <f t="shared" si="5"/>
        <v>Green</v>
      </c>
    </row>
    <row r="394">
      <c r="A394" s="21">
        <v>2010.0</v>
      </c>
      <c r="B394" s="21" t="s">
        <v>660</v>
      </c>
      <c r="C394" t="s">
        <v>8860</v>
      </c>
      <c r="D394" t="s">
        <v>6450</v>
      </c>
      <c r="E394" s="21" t="s">
        <v>734</v>
      </c>
      <c r="F394" s="21" t="s">
        <v>711</v>
      </c>
      <c r="G394">
        <v>562.0</v>
      </c>
      <c r="H394">
        <v>878.0</v>
      </c>
      <c r="I394">
        <v>1459.0</v>
      </c>
      <c r="J394" s="52">
        <f t="shared" ref="J394:K394" si="396">G394/$I394</f>
        <v>0.3851953393</v>
      </c>
      <c r="K394" s="52">
        <f t="shared" si="396"/>
        <v>0.6017820425</v>
      </c>
      <c r="L394" s="55">
        <f t="shared" si="3"/>
        <v>21.65867032</v>
      </c>
      <c r="M394">
        <f t="shared" si="4"/>
        <v>316</v>
      </c>
      <c r="N394" t="str">
        <f t="shared" si="5"/>
        <v>Green</v>
      </c>
    </row>
    <row r="395">
      <c r="A395" s="21">
        <v>2010.0</v>
      </c>
      <c r="B395" s="21" t="s">
        <v>660</v>
      </c>
      <c r="C395" t="s">
        <v>8860</v>
      </c>
      <c r="D395" t="s">
        <v>619</v>
      </c>
      <c r="E395" s="21" t="s">
        <v>734</v>
      </c>
      <c r="F395" s="21" t="s">
        <v>711</v>
      </c>
      <c r="G395">
        <v>241.0</v>
      </c>
      <c r="H395">
        <v>816.0</v>
      </c>
      <c r="I395">
        <v>1074.0</v>
      </c>
      <c r="J395" s="52">
        <f t="shared" ref="J395:K395" si="397">G395/$I395</f>
        <v>0.2243947858</v>
      </c>
      <c r="K395" s="52">
        <f t="shared" si="397"/>
        <v>0.7597765363</v>
      </c>
      <c r="L395" s="55">
        <f t="shared" si="3"/>
        <v>53.53817505</v>
      </c>
      <c r="M395">
        <f t="shared" si="4"/>
        <v>575</v>
      </c>
      <c r="N395" t="str">
        <f t="shared" si="5"/>
        <v>Green</v>
      </c>
    </row>
    <row r="396">
      <c r="A396" s="21">
        <v>2010.0</v>
      </c>
      <c r="B396" s="21" t="s">
        <v>660</v>
      </c>
      <c r="C396" t="s">
        <v>8860</v>
      </c>
      <c r="D396" t="s">
        <v>8871</v>
      </c>
      <c r="E396" s="21" t="s">
        <v>734</v>
      </c>
      <c r="F396" s="21" t="s">
        <v>711</v>
      </c>
      <c r="G396">
        <v>376.0</v>
      </c>
      <c r="H396">
        <v>693.0</v>
      </c>
      <c r="I396">
        <v>1086.0</v>
      </c>
      <c r="J396" s="52">
        <f t="shared" ref="J396:K396" si="398">G396/$I396</f>
        <v>0.3462246777</v>
      </c>
      <c r="K396" s="52">
        <f t="shared" si="398"/>
        <v>0.638121547</v>
      </c>
      <c r="L396" s="55">
        <f t="shared" si="3"/>
        <v>29.18968692</v>
      </c>
      <c r="M396">
        <f t="shared" si="4"/>
        <v>317</v>
      </c>
      <c r="N396" t="str">
        <f t="shared" si="5"/>
        <v>Green</v>
      </c>
    </row>
    <row r="397">
      <c r="A397" s="21">
        <v>2010.0</v>
      </c>
      <c r="B397" s="21" t="s">
        <v>660</v>
      </c>
      <c r="C397" t="s">
        <v>8860</v>
      </c>
      <c r="D397" t="s">
        <v>8898</v>
      </c>
      <c r="E397" s="21" t="s">
        <v>734</v>
      </c>
      <c r="F397" s="21" t="s">
        <v>711</v>
      </c>
      <c r="G397">
        <v>167.0</v>
      </c>
      <c r="H397">
        <v>580.0</v>
      </c>
      <c r="I397">
        <v>762.0</v>
      </c>
      <c r="J397" s="52">
        <f t="shared" ref="J397:K397" si="399">G397/$I397</f>
        <v>0.219160105</v>
      </c>
      <c r="K397" s="52">
        <f t="shared" si="399"/>
        <v>0.7611548556</v>
      </c>
      <c r="L397" s="55">
        <f t="shared" si="3"/>
        <v>54.19947507</v>
      </c>
      <c r="M397">
        <f t="shared" si="4"/>
        <v>413</v>
      </c>
      <c r="N397" t="str">
        <f t="shared" si="5"/>
        <v>Green</v>
      </c>
    </row>
    <row r="398">
      <c r="A398" s="21">
        <v>2010.0</v>
      </c>
      <c r="B398" s="21" t="s">
        <v>660</v>
      </c>
      <c r="C398" t="s">
        <v>8860</v>
      </c>
      <c r="D398" t="s">
        <v>8923</v>
      </c>
      <c r="E398" s="21" t="s">
        <v>734</v>
      </c>
      <c r="F398" s="21" t="s">
        <v>711</v>
      </c>
      <c r="G398">
        <v>157.0</v>
      </c>
      <c r="H398">
        <v>566.0</v>
      </c>
      <c r="I398">
        <v>737.0</v>
      </c>
      <c r="J398" s="52">
        <f t="shared" ref="J398:K398" si="400">G398/$I398</f>
        <v>0.2130257802</v>
      </c>
      <c r="K398" s="52">
        <f t="shared" si="400"/>
        <v>0.7679782904</v>
      </c>
      <c r="L398" s="55">
        <f t="shared" si="3"/>
        <v>55.49525102</v>
      </c>
      <c r="M398">
        <f t="shared" si="4"/>
        <v>409</v>
      </c>
      <c r="N398" t="str">
        <f t="shared" si="5"/>
        <v>Green</v>
      </c>
    </row>
    <row r="399">
      <c r="A399" s="21">
        <v>2010.0</v>
      </c>
      <c r="B399" s="21" t="s">
        <v>660</v>
      </c>
      <c r="C399" t="s">
        <v>8860</v>
      </c>
      <c r="D399" t="s">
        <v>8878</v>
      </c>
      <c r="E399" s="21" t="s">
        <v>734</v>
      </c>
      <c r="F399" s="21" t="s">
        <v>711</v>
      </c>
      <c r="G399">
        <v>211.0</v>
      </c>
      <c r="H399">
        <v>552.0</v>
      </c>
      <c r="I399">
        <v>768.0</v>
      </c>
      <c r="J399" s="52">
        <f t="shared" ref="J399:K399" si="401">G399/$I399</f>
        <v>0.2747395833</v>
      </c>
      <c r="K399" s="52">
        <f t="shared" si="401"/>
        <v>0.71875</v>
      </c>
      <c r="L399" s="55">
        <f t="shared" si="3"/>
        <v>44.40104167</v>
      </c>
      <c r="M399">
        <f t="shared" si="4"/>
        <v>341</v>
      </c>
      <c r="N399" t="str">
        <f t="shared" si="5"/>
        <v>Green</v>
      </c>
    </row>
    <row r="400">
      <c r="A400" s="21">
        <v>2010.0</v>
      </c>
      <c r="B400" s="21" t="s">
        <v>660</v>
      </c>
      <c r="C400" t="s">
        <v>8860</v>
      </c>
      <c r="D400" t="s">
        <v>7820</v>
      </c>
      <c r="E400" s="21" t="s">
        <v>734</v>
      </c>
      <c r="F400" s="21" t="s">
        <v>711</v>
      </c>
      <c r="G400">
        <v>307.0</v>
      </c>
      <c r="H400">
        <v>760.0</v>
      </c>
      <c r="I400">
        <v>1092.0</v>
      </c>
      <c r="J400" s="52">
        <f t="shared" ref="J400:K400" si="402">G400/$I400</f>
        <v>0.2811355311</v>
      </c>
      <c r="K400" s="52">
        <f t="shared" si="402"/>
        <v>0.695970696</v>
      </c>
      <c r="L400" s="55">
        <f t="shared" si="3"/>
        <v>41.48351648</v>
      </c>
      <c r="M400">
        <f t="shared" si="4"/>
        <v>453</v>
      </c>
      <c r="N400" t="str">
        <f t="shared" si="5"/>
        <v>Green</v>
      </c>
    </row>
    <row r="401">
      <c r="A401" s="21">
        <v>2010.0</v>
      </c>
      <c r="B401" s="21" t="s">
        <v>660</v>
      </c>
      <c r="C401" t="s">
        <v>8860</v>
      </c>
      <c r="D401" t="s">
        <v>5856</v>
      </c>
      <c r="E401" s="21" t="s">
        <v>734</v>
      </c>
      <c r="F401" s="21" t="s">
        <v>711</v>
      </c>
      <c r="G401">
        <v>651.0</v>
      </c>
      <c r="H401">
        <v>1629.0</v>
      </c>
      <c r="I401">
        <v>2305.0</v>
      </c>
      <c r="J401" s="52">
        <f t="shared" ref="J401:K401" si="403">G401/$I401</f>
        <v>0.2824295011</v>
      </c>
      <c r="K401" s="52">
        <f t="shared" si="403"/>
        <v>0.7067245119</v>
      </c>
      <c r="L401" s="55">
        <f t="shared" si="3"/>
        <v>42.42950108</v>
      </c>
      <c r="M401">
        <f t="shared" si="4"/>
        <v>978</v>
      </c>
      <c r="N401" t="str">
        <f t="shared" si="5"/>
        <v>Green</v>
      </c>
    </row>
    <row r="402">
      <c r="A402" s="21">
        <v>2010.0</v>
      </c>
      <c r="B402" s="21" t="s">
        <v>660</v>
      </c>
      <c r="C402" t="s">
        <v>8860</v>
      </c>
      <c r="D402" t="s">
        <v>3028</v>
      </c>
      <c r="E402" s="21" t="s">
        <v>734</v>
      </c>
      <c r="F402" s="21" t="s">
        <v>711</v>
      </c>
      <c r="G402">
        <v>158.0</v>
      </c>
      <c r="H402">
        <v>543.0</v>
      </c>
      <c r="I402">
        <v>706.0</v>
      </c>
      <c r="J402" s="52">
        <f t="shared" ref="J402:K402" si="404">G402/$I402</f>
        <v>0.223796034</v>
      </c>
      <c r="K402" s="52">
        <f t="shared" si="404"/>
        <v>0.769121813</v>
      </c>
      <c r="L402" s="55">
        <f t="shared" si="3"/>
        <v>54.5325779</v>
      </c>
      <c r="M402">
        <f t="shared" si="4"/>
        <v>385</v>
      </c>
      <c r="N402" t="str">
        <f t="shared" si="5"/>
        <v>Green</v>
      </c>
    </row>
    <row r="403">
      <c r="A403" s="21">
        <v>2010.0</v>
      </c>
      <c r="B403" s="21" t="s">
        <v>660</v>
      </c>
      <c r="C403" t="s">
        <v>8860</v>
      </c>
      <c r="D403" t="s">
        <v>153</v>
      </c>
      <c r="E403" s="21" t="s">
        <v>734</v>
      </c>
      <c r="F403" s="21" t="s">
        <v>711</v>
      </c>
      <c r="G403">
        <v>431.0</v>
      </c>
      <c r="H403">
        <v>816.0</v>
      </c>
      <c r="I403">
        <v>1268.0</v>
      </c>
      <c r="J403" s="52">
        <f t="shared" ref="J403:K403" si="405">G403/$I403</f>
        <v>0.3399053628</v>
      </c>
      <c r="K403" s="52">
        <f t="shared" si="405"/>
        <v>0.643533123</v>
      </c>
      <c r="L403" s="55">
        <f t="shared" si="3"/>
        <v>30.36277603</v>
      </c>
      <c r="M403">
        <f t="shared" si="4"/>
        <v>385</v>
      </c>
      <c r="N403" t="str">
        <f t="shared" si="5"/>
        <v>Green</v>
      </c>
    </row>
    <row r="404">
      <c r="A404" s="21">
        <v>2010.0</v>
      </c>
      <c r="B404" s="21" t="s">
        <v>660</v>
      </c>
      <c r="C404" t="s">
        <v>8860</v>
      </c>
      <c r="D404" t="s">
        <v>8931</v>
      </c>
      <c r="E404" s="21" t="s">
        <v>734</v>
      </c>
      <c r="F404" s="21" t="s">
        <v>711</v>
      </c>
      <c r="G404">
        <v>184.0</v>
      </c>
      <c r="H404">
        <v>615.0</v>
      </c>
      <c r="I404">
        <v>809.0</v>
      </c>
      <c r="J404" s="52">
        <f t="shared" ref="J404:K404" si="406">G404/$I404</f>
        <v>0.2274412855</v>
      </c>
      <c r="K404" s="52">
        <f t="shared" si="406"/>
        <v>0.760197775</v>
      </c>
      <c r="L404" s="55">
        <f t="shared" si="3"/>
        <v>53.27564895</v>
      </c>
      <c r="M404">
        <f t="shared" si="4"/>
        <v>431</v>
      </c>
      <c r="N404" t="str">
        <f t="shared" si="5"/>
        <v>Green</v>
      </c>
    </row>
    <row r="405">
      <c r="A405" s="21">
        <v>2010.0</v>
      </c>
      <c r="B405" s="21" t="s">
        <v>660</v>
      </c>
      <c r="C405" t="s">
        <v>8860</v>
      </c>
      <c r="D405" t="s">
        <v>8907</v>
      </c>
      <c r="E405" s="21" t="s">
        <v>734</v>
      </c>
      <c r="F405" s="21" t="s">
        <v>711</v>
      </c>
      <c r="G405">
        <v>101.0</v>
      </c>
      <c r="H405">
        <v>300.0</v>
      </c>
      <c r="I405">
        <v>404.0</v>
      </c>
      <c r="J405" s="52">
        <f t="shared" ref="J405:K405" si="407">G405/$I405</f>
        <v>0.25</v>
      </c>
      <c r="K405" s="52">
        <f t="shared" si="407"/>
        <v>0.7425742574</v>
      </c>
      <c r="L405" s="55">
        <f t="shared" si="3"/>
        <v>49.25742574</v>
      </c>
      <c r="M405">
        <f t="shared" si="4"/>
        <v>199</v>
      </c>
      <c r="N405" t="str">
        <f t="shared" si="5"/>
        <v>Green</v>
      </c>
    </row>
    <row r="406">
      <c r="A406" s="21">
        <v>2010.0</v>
      </c>
      <c r="B406" s="21" t="s">
        <v>660</v>
      </c>
      <c r="C406" t="s">
        <v>8860</v>
      </c>
      <c r="D406" t="s">
        <v>8888</v>
      </c>
      <c r="E406" s="21" t="s">
        <v>734</v>
      </c>
      <c r="F406" s="21" t="s">
        <v>711</v>
      </c>
      <c r="G406">
        <v>179.0</v>
      </c>
      <c r="H406">
        <v>324.0</v>
      </c>
      <c r="I406">
        <v>514.0</v>
      </c>
      <c r="J406" s="52">
        <f t="shared" ref="J406:K406" si="408">G406/$I406</f>
        <v>0.3482490272</v>
      </c>
      <c r="K406" s="52">
        <f t="shared" si="408"/>
        <v>0.6303501946</v>
      </c>
      <c r="L406" s="55">
        <f t="shared" si="3"/>
        <v>28.21011673</v>
      </c>
      <c r="M406">
        <f t="shared" si="4"/>
        <v>145</v>
      </c>
      <c r="N406" t="str">
        <f t="shared" si="5"/>
        <v>Green</v>
      </c>
    </row>
    <row r="407">
      <c r="A407" s="21">
        <v>2010.0</v>
      </c>
      <c r="B407" s="21" t="s">
        <v>660</v>
      </c>
      <c r="C407" t="s">
        <v>8860</v>
      </c>
      <c r="D407" s="21" t="s">
        <v>7769</v>
      </c>
      <c r="E407" s="21" t="s">
        <v>734</v>
      </c>
      <c r="F407" s="21" t="s">
        <v>711</v>
      </c>
      <c r="G407">
        <v>453.0</v>
      </c>
      <c r="H407">
        <v>1048.0</v>
      </c>
      <c r="I407">
        <v>1517.0</v>
      </c>
      <c r="J407" s="52">
        <f t="shared" ref="J407:K407" si="409">G407/$I407</f>
        <v>0.2986156889</v>
      </c>
      <c r="K407" s="52">
        <f t="shared" si="409"/>
        <v>0.6908371786</v>
      </c>
      <c r="L407" s="55">
        <f t="shared" si="3"/>
        <v>39.22214898</v>
      </c>
      <c r="M407">
        <f t="shared" si="4"/>
        <v>595</v>
      </c>
      <c r="N407" t="str">
        <f t="shared" si="5"/>
        <v>Green</v>
      </c>
    </row>
    <row r="408">
      <c r="A408" s="21">
        <v>2010.0</v>
      </c>
      <c r="B408" s="21" t="s">
        <v>660</v>
      </c>
      <c r="C408" t="s">
        <v>9591</v>
      </c>
      <c r="D408" t="s">
        <v>9608</v>
      </c>
      <c r="E408" s="21" t="s">
        <v>734</v>
      </c>
      <c r="F408" s="21" t="s">
        <v>711</v>
      </c>
      <c r="G408">
        <v>506.0</v>
      </c>
      <c r="H408">
        <v>461.0</v>
      </c>
      <c r="I408">
        <v>983.0</v>
      </c>
      <c r="J408" s="52">
        <f t="shared" ref="J408:K408" si="410">G408/$I408</f>
        <v>0.514750763</v>
      </c>
      <c r="K408" s="52">
        <f t="shared" si="410"/>
        <v>0.4689725331</v>
      </c>
      <c r="L408" s="55">
        <f t="shared" si="3"/>
        <v>-4.577822991</v>
      </c>
      <c r="M408">
        <f t="shared" si="4"/>
        <v>-45</v>
      </c>
      <c r="N408" t="str">
        <f t="shared" si="5"/>
        <v>Blue</v>
      </c>
    </row>
    <row r="409">
      <c r="A409" s="21">
        <v>2010.0</v>
      </c>
      <c r="B409" s="21" t="s">
        <v>660</v>
      </c>
      <c r="C409" t="s">
        <v>9591</v>
      </c>
      <c r="D409" t="s">
        <v>9600</v>
      </c>
      <c r="E409" s="21" t="s">
        <v>734</v>
      </c>
      <c r="F409" s="21" t="s">
        <v>711</v>
      </c>
      <c r="G409">
        <v>155.0</v>
      </c>
      <c r="H409">
        <v>265.0</v>
      </c>
      <c r="I409">
        <v>423.0</v>
      </c>
      <c r="J409" s="52">
        <f t="shared" ref="J409:K409" si="411">G409/$I409</f>
        <v>0.36643026</v>
      </c>
      <c r="K409" s="52">
        <f t="shared" si="411"/>
        <v>0.6264775414</v>
      </c>
      <c r="L409" s="55">
        <f t="shared" si="3"/>
        <v>26.00472813</v>
      </c>
      <c r="M409">
        <f t="shared" si="4"/>
        <v>110</v>
      </c>
      <c r="N409" t="str">
        <f t="shared" si="5"/>
        <v>Green</v>
      </c>
    </row>
    <row r="410">
      <c r="A410" s="21">
        <v>2010.0</v>
      </c>
      <c r="B410" s="21" t="s">
        <v>660</v>
      </c>
      <c r="C410" t="s">
        <v>9591</v>
      </c>
      <c r="D410" t="s">
        <v>6033</v>
      </c>
      <c r="E410" s="21" t="s">
        <v>734</v>
      </c>
      <c r="F410" s="21" t="s">
        <v>711</v>
      </c>
      <c r="G410">
        <v>219.0</v>
      </c>
      <c r="H410">
        <v>309.0</v>
      </c>
      <c r="I410">
        <v>535.0</v>
      </c>
      <c r="J410" s="52">
        <f t="shared" ref="J410:K410" si="412">G410/$I410</f>
        <v>0.4093457944</v>
      </c>
      <c r="K410" s="52">
        <f t="shared" si="412"/>
        <v>0.5775700935</v>
      </c>
      <c r="L410" s="55">
        <f t="shared" si="3"/>
        <v>16.82242991</v>
      </c>
      <c r="M410">
        <f t="shared" si="4"/>
        <v>90</v>
      </c>
      <c r="N410" t="str">
        <f t="shared" si="5"/>
        <v>Green</v>
      </c>
    </row>
    <row r="411">
      <c r="A411" s="21">
        <v>2010.0</v>
      </c>
      <c r="B411" s="21" t="s">
        <v>660</v>
      </c>
      <c r="C411" t="s">
        <v>9591</v>
      </c>
      <c r="D411" t="s">
        <v>3973</v>
      </c>
      <c r="E411" s="21" t="s">
        <v>734</v>
      </c>
      <c r="F411" s="21" t="s">
        <v>711</v>
      </c>
      <c r="G411">
        <v>182.0</v>
      </c>
      <c r="H411">
        <v>287.0</v>
      </c>
      <c r="I411">
        <v>478.0</v>
      </c>
      <c r="J411" s="52">
        <f t="shared" ref="J411:K411" si="413">G411/$I411</f>
        <v>0.3807531381</v>
      </c>
      <c r="K411" s="52">
        <f t="shared" si="413"/>
        <v>0.60041841</v>
      </c>
      <c r="L411" s="55">
        <f t="shared" si="3"/>
        <v>21.9665272</v>
      </c>
      <c r="M411">
        <f t="shared" si="4"/>
        <v>105</v>
      </c>
      <c r="N411" t="str">
        <f t="shared" si="5"/>
        <v>Green</v>
      </c>
    </row>
    <row r="412">
      <c r="A412" s="21">
        <v>2010.0</v>
      </c>
      <c r="B412" s="21" t="s">
        <v>660</v>
      </c>
      <c r="C412" t="s">
        <v>9591</v>
      </c>
      <c r="D412" t="s">
        <v>9592</v>
      </c>
      <c r="E412" s="21" t="s">
        <v>734</v>
      </c>
      <c r="F412" s="21" t="s">
        <v>711</v>
      </c>
      <c r="G412">
        <v>501.0</v>
      </c>
      <c r="H412">
        <v>691.0</v>
      </c>
      <c r="I412">
        <v>1217.0</v>
      </c>
      <c r="J412" s="52">
        <f t="shared" ref="J412:K412" si="414">G412/$I412</f>
        <v>0.4116680362</v>
      </c>
      <c r="K412" s="52">
        <f t="shared" si="414"/>
        <v>0.5677896467</v>
      </c>
      <c r="L412" s="55">
        <f t="shared" si="3"/>
        <v>15.61216105</v>
      </c>
      <c r="M412">
        <f t="shared" si="4"/>
        <v>190</v>
      </c>
      <c r="N412" t="str">
        <f t="shared" si="5"/>
        <v>Green</v>
      </c>
    </row>
    <row r="413">
      <c r="A413" s="21">
        <v>2010.0</v>
      </c>
      <c r="B413" s="21" t="s">
        <v>660</v>
      </c>
      <c r="C413" t="s">
        <v>9591</v>
      </c>
      <c r="D413" t="s">
        <v>9605</v>
      </c>
      <c r="E413" s="21" t="s">
        <v>734</v>
      </c>
      <c r="F413" s="21" t="s">
        <v>711</v>
      </c>
      <c r="G413">
        <v>300.0</v>
      </c>
      <c r="H413">
        <v>377.0</v>
      </c>
      <c r="I413">
        <v>687.0</v>
      </c>
      <c r="J413" s="52">
        <f t="shared" ref="J413:K413" si="415">G413/$I413</f>
        <v>0.4366812227</v>
      </c>
      <c r="K413" s="52">
        <f t="shared" si="415"/>
        <v>0.5487627365</v>
      </c>
      <c r="L413" s="55">
        <f t="shared" si="3"/>
        <v>11.20815138</v>
      </c>
      <c r="M413">
        <f t="shared" si="4"/>
        <v>77</v>
      </c>
      <c r="N413" t="str">
        <f t="shared" si="5"/>
        <v>Green</v>
      </c>
    </row>
    <row r="414">
      <c r="A414" s="21">
        <v>2010.0</v>
      </c>
      <c r="B414" s="21" t="s">
        <v>660</v>
      </c>
      <c r="C414" t="s">
        <v>9591</v>
      </c>
      <c r="D414" t="s">
        <v>9595</v>
      </c>
      <c r="E414" s="21" t="s">
        <v>734</v>
      </c>
      <c r="F414" s="21" t="s">
        <v>711</v>
      </c>
      <c r="G414">
        <v>273.0</v>
      </c>
      <c r="H414">
        <v>385.0</v>
      </c>
      <c r="I414">
        <v>672.0</v>
      </c>
      <c r="J414" s="52">
        <f t="shared" ref="J414:K414" si="416">G414/$I414</f>
        <v>0.40625</v>
      </c>
      <c r="K414" s="52">
        <f t="shared" si="416"/>
        <v>0.5729166667</v>
      </c>
      <c r="L414" s="55">
        <f t="shared" si="3"/>
        <v>16.66666667</v>
      </c>
      <c r="M414">
        <f t="shared" si="4"/>
        <v>112</v>
      </c>
      <c r="N414" t="str">
        <f t="shared" si="5"/>
        <v>Green</v>
      </c>
    </row>
    <row r="415">
      <c r="A415" s="21">
        <v>2010.0</v>
      </c>
      <c r="B415" s="21" t="s">
        <v>660</v>
      </c>
      <c r="C415" t="s">
        <v>9591</v>
      </c>
      <c r="D415" t="s">
        <v>9288</v>
      </c>
      <c r="E415" s="21" t="s">
        <v>734</v>
      </c>
      <c r="F415" s="21" t="s">
        <v>711</v>
      </c>
      <c r="G415">
        <v>336.0</v>
      </c>
      <c r="H415">
        <v>446.0</v>
      </c>
      <c r="I415">
        <v>796.0</v>
      </c>
      <c r="J415" s="52">
        <f t="shared" ref="J415:K415" si="417">G415/$I415</f>
        <v>0.4221105528</v>
      </c>
      <c r="K415" s="52">
        <f t="shared" si="417"/>
        <v>0.5603015075</v>
      </c>
      <c r="L415" s="55">
        <f t="shared" si="3"/>
        <v>13.81909548</v>
      </c>
      <c r="M415">
        <f t="shared" si="4"/>
        <v>110</v>
      </c>
      <c r="N415" t="str">
        <f t="shared" si="5"/>
        <v>Green</v>
      </c>
    </row>
    <row r="416">
      <c r="A416" s="21">
        <v>2010.0</v>
      </c>
      <c r="B416" s="21" t="s">
        <v>660</v>
      </c>
      <c r="C416" t="s">
        <v>9591</v>
      </c>
      <c r="D416" t="s">
        <v>8489</v>
      </c>
      <c r="E416" s="21" t="s">
        <v>734</v>
      </c>
      <c r="F416" s="21" t="s">
        <v>711</v>
      </c>
      <c r="G416">
        <v>190.0</v>
      </c>
      <c r="H416">
        <v>205.0</v>
      </c>
      <c r="I416">
        <v>403.0</v>
      </c>
      <c r="J416" s="52">
        <f t="shared" ref="J416:K416" si="418">G416/$I416</f>
        <v>0.4714640199</v>
      </c>
      <c r="K416" s="52">
        <f t="shared" si="418"/>
        <v>0.5086848635</v>
      </c>
      <c r="L416" s="55">
        <f t="shared" si="3"/>
        <v>3.722084367</v>
      </c>
      <c r="M416">
        <f t="shared" si="4"/>
        <v>15</v>
      </c>
      <c r="N416" t="str">
        <f t="shared" si="5"/>
        <v>Green</v>
      </c>
    </row>
    <row r="417">
      <c r="A417" s="21">
        <v>2010.0</v>
      </c>
      <c r="B417" s="21" t="s">
        <v>660</v>
      </c>
      <c r="C417" t="s">
        <v>730</v>
      </c>
      <c r="D417" t="s">
        <v>10048</v>
      </c>
      <c r="E417" s="21" t="s">
        <v>734</v>
      </c>
      <c r="F417" s="21" t="s">
        <v>711</v>
      </c>
      <c r="G417">
        <v>417.0</v>
      </c>
      <c r="H417">
        <v>896.0</v>
      </c>
      <c r="I417">
        <v>1327.0</v>
      </c>
      <c r="J417" s="52">
        <f t="shared" ref="J417:K417" si="419">G417/$I417</f>
        <v>0.3142426526</v>
      </c>
      <c r="K417" s="52">
        <f t="shared" si="419"/>
        <v>0.6752072344</v>
      </c>
      <c r="L417" s="55">
        <f t="shared" si="3"/>
        <v>36.09645818</v>
      </c>
      <c r="M417">
        <f t="shared" si="4"/>
        <v>479</v>
      </c>
      <c r="N417" t="str">
        <f t="shared" si="5"/>
        <v>Green</v>
      </c>
    </row>
    <row r="418">
      <c r="A418" s="21">
        <v>2010.0</v>
      </c>
      <c r="B418" s="21" t="s">
        <v>660</v>
      </c>
      <c r="C418" t="s">
        <v>730</v>
      </c>
      <c r="D418" t="s">
        <v>10029</v>
      </c>
      <c r="E418" s="21" t="s">
        <v>734</v>
      </c>
      <c r="F418" s="21" t="s">
        <v>711</v>
      </c>
      <c r="G418">
        <v>249.0</v>
      </c>
      <c r="H418">
        <v>373.0</v>
      </c>
      <c r="I418">
        <v>631.0</v>
      </c>
      <c r="J418" s="52">
        <f t="shared" ref="J418:K418" si="420">G418/$I418</f>
        <v>0.3946117274</v>
      </c>
      <c r="K418" s="52">
        <f t="shared" si="420"/>
        <v>0.5911251981</v>
      </c>
      <c r="L418" s="55">
        <f t="shared" si="3"/>
        <v>19.65134707</v>
      </c>
      <c r="M418">
        <f t="shared" si="4"/>
        <v>124</v>
      </c>
      <c r="N418" t="str">
        <f t="shared" si="5"/>
        <v>Green</v>
      </c>
    </row>
    <row r="419">
      <c r="A419" s="21">
        <v>2010.0</v>
      </c>
      <c r="B419" s="21" t="s">
        <v>660</v>
      </c>
      <c r="C419" t="s">
        <v>730</v>
      </c>
      <c r="D419" t="s">
        <v>10077</v>
      </c>
      <c r="E419" s="21" t="s">
        <v>734</v>
      </c>
      <c r="F419" s="21" t="s">
        <v>711</v>
      </c>
      <c r="G419">
        <v>1120.0</v>
      </c>
      <c r="H419">
        <v>1156.0</v>
      </c>
      <c r="I419">
        <v>2300.0</v>
      </c>
      <c r="J419" s="52">
        <f t="shared" ref="J419:K419" si="421">G419/$I419</f>
        <v>0.4869565217</v>
      </c>
      <c r="K419" s="52">
        <f t="shared" si="421"/>
        <v>0.5026086957</v>
      </c>
      <c r="L419" s="55">
        <f t="shared" si="3"/>
        <v>1.565217391</v>
      </c>
      <c r="M419">
        <f t="shared" si="4"/>
        <v>36</v>
      </c>
      <c r="N419" t="str">
        <f t="shared" si="5"/>
        <v>Green</v>
      </c>
    </row>
    <row r="420">
      <c r="A420" s="21">
        <v>2010.0</v>
      </c>
      <c r="B420" s="21" t="s">
        <v>660</v>
      </c>
      <c r="C420" t="s">
        <v>730</v>
      </c>
      <c r="D420" t="s">
        <v>3826</v>
      </c>
      <c r="E420" s="21" t="s">
        <v>734</v>
      </c>
      <c r="F420" s="21" t="s">
        <v>711</v>
      </c>
      <c r="G420">
        <v>692.0</v>
      </c>
      <c r="H420">
        <v>593.0</v>
      </c>
      <c r="I420">
        <v>1296.0</v>
      </c>
      <c r="J420" s="52">
        <f t="shared" ref="J420:K420" si="422">G420/$I420</f>
        <v>0.5339506173</v>
      </c>
      <c r="K420" s="52">
        <f t="shared" si="422"/>
        <v>0.4575617284</v>
      </c>
      <c r="L420" s="55">
        <f t="shared" si="3"/>
        <v>-7.638888889</v>
      </c>
      <c r="M420">
        <f t="shared" si="4"/>
        <v>-99</v>
      </c>
      <c r="N420" t="str">
        <f t="shared" si="5"/>
        <v>Blue</v>
      </c>
    </row>
    <row r="421">
      <c r="A421" s="21">
        <v>2010.0</v>
      </c>
      <c r="B421" s="21" t="s">
        <v>660</v>
      </c>
      <c r="C421" t="s">
        <v>730</v>
      </c>
      <c r="D421" t="s">
        <v>7030</v>
      </c>
      <c r="E421" s="21" t="s">
        <v>734</v>
      </c>
      <c r="F421" s="21" t="s">
        <v>711</v>
      </c>
      <c r="G421">
        <v>1334.0</v>
      </c>
      <c r="H421">
        <v>1678.0</v>
      </c>
      <c r="I421">
        <v>3052.0</v>
      </c>
      <c r="J421" s="52">
        <f t="shared" ref="J421:K421" si="423">G421/$I421</f>
        <v>0.4370904325</v>
      </c>
      <c r="K421" s="52">
        <f t="shared" si="423"/>
        <v>0.5498034076</v>
      </c>
      <c r="L421" s="55">
        <f t="shared" si="3"/>
        <v>11.27129751</v>
      </c>
      <c r="M421">
        <f t="shared" si="4"/>
        <v>344</v>
      </c>
      <c r="N421" t="str">
        <f t="shared" si="5"/>
        <v>Green</v>
      </c>
    </row>
    <row r="422">
      <c r="A422" s="21">
        <v>2010.0</v>
      </c>
      <c r="B422" s="21" t="s">
        <v>660</v>
      </c>
      <c r="C422" t="s">
        <v>730</v>
      </c>
      <c r="D422" t="s">
        <v>10070</v>
      </c>
      <c r="E422" s="21" t="s">
        <v>734</v>
      </c>
      <c r="F422" s="21" t="s">
        <v>711</v>
      </c>
      <c r="G422">
        <v>388.0</v>
      </c>
      <c r="H422">
        <v>1376.0</v>
      </c>
      <c r="I422">
        <v>1801.0</v>
      </c>
      <c r="J422" s="52">
        <f t="shared" ref="J422:K422" si="424">G422/$I422</f>
        <v>0.215435869</v>
      </c>
      <c r="K422" s="52">
        <f t="shared" si="424"/>
        <v>0.7640199889</v>
      </c>
      <c r="L422" s="55">
        <f t="shared" si="3"/>
        <v>54.85841199</v>
      </c>
      <c r="M422">
        <f t="shared" si="4"/>
        <v>988</v>
      </c>
      <c r="N422" t="str">
        <f t="shared" si="5"/>
        <v>Green</v>
      </c>
    </row>
    <row r="423">
      <c r="A423" s="21">
        <v>2010.0</v>
      </c>
      <c r="B423" s="21" t="s">
        <v>660</v>
      </c>
      <c r="C423" t="s">
        <v>730</v>
      </c>
      <c r="D423" t="s">
        <v>10105</v>
      </c>
      <c r="E423" s="21" t="s">
        <v>734</v>
      </c>
      <c r="F423" s="21" t="s">
        <v>711</v>
      </c>
      <c r="G423">
        <v>1239.0</v>
      </c>
      <c r="H423">
        <v>1627.0</v>
      </c>
      <c r="I423">
        <v>2896.0</v>
      </c>
      <c r="J423" s="52">
        <f t="shared" ref="J423:K423" si="425">G423/$I423</f>
        <v>0.4278314917</v>
      </c>
      <c r="K423" s="52">
        <f t="shared" si="425"/>
        <v>0.5618093923</v>
      </c>
      <c r="L423" s="55">
        <f t="shared" si="3"/>
        <v>13.39779006</v>
      </c>
      <c r="M423">
        <f t="shared" si="4"/>
        <v>388</v>
      </c>
      <c r="N423" t="str">
        <f t="shared" si="5"/>
        <v>Green</v>
      </c>
    </row>
    <row r="424">
      <c r="A424" s="21">
        <v>2010.0</v>
      </c>
      <c r="B424" s="21" t="s">
        <v>660</v>
      </c>
      <c r="C424" t="s">
        <v>730</v>
      </c>
      <c r="D424" t="s">
        <v>361</v>
      </c>
      <c r="E424" s="21" t="s">
        <v>734</v>
      </c>
      <c r="F424" s="21" t="s">
        <v>711</v>
      </c>
      <c r="G424">
        <v>911.0</v>
      </c>
      <c r="H424">
        <v>1907.0</v>
      </c>
      <c r="I424">
        <v>2856.0</v>
      </c>
      <c r="J424" s="52">
        <f t="shared" ref="J424:K424" si="426">G424/$I424</f>
        <v>0.318977591</v>
      </c>
      <c r="K424" s="52">
        <f t="shared" si="426"/>
        <v>0.6677170868</v>
      </c>
      <c r="L424" s="55">
        <f t="shared" si="3"/>
        <v>34.87394958</v>
      </c>
      <c r="M424">
        <f t="shared" si="4"/>
        <v>996</v>
      </c>
      <c r="N424" t="str">
        <f t="shared" si="5"/>
        <v>Green</v>
      </c>
    </row>
    <row r="425">
      <c r="A425" s="21">
        <v>2010.0</v>
      </c>
      <c r="B425" s="21" t="s">
        <v>660</v>
      </c>
      <c r="C425" t="s">
        <v>730</v>
      </c>
      <c r="D425" t="s">
        <v>10032</v>
      </c>
      <c r="E425" s="21" t="s">
        <v>734</v>
      </c>
      <c r="F425" s="21" t="s">
        <v>711</v>
      </c>
      <c r="G425">
        <v>554.0</v>
      </c>
      <c r="H425">
        <v>1129.0</v>
      </c>
      <c r="I425">
        <v>1698.0</v>
      </c>
      <c r="J425" s="52">
        <f t="shared" ref="J425:K425" si="427">G425/$I425</f>
        <v>0.3262661955</v>
      </c>
      <c r="K425" s="52">
        <f t="shared" si="427"/>
        <v>0.6648998822</v>
      </c>
      <c r="L425" s="55">
        <f t="shared" si="3"/>
        <v>33.86336867</v>
      </c>
      <c r="M425">
        <f t="shared" si="4"/>
        <v>575</v>
      </c>
      <c r="N425" t="str">
        <f t="shared" si="5"/>
        <v>Green</v>
      </c>
    </row>
    <row r="426">
      <c r="A426" s="21">
        <v>2010.0</v>
      </c>
      <c r="B426" s="21" t="s">
        <v>660</v>
      </c>
      <c r="C426" t="s">
        <v>730</v>
      </c>
      <c r="D426" t="s">
        <v>10041</v>
      </c>
      <c r="E426" s="21" t="s">
        <v>734</v>
      </c>
      <c r="F426" s="21" t="s">
        <v>711</v>
      </c>
      <c r="G426">
        <v>777.0</v>
      </c>
      <c r="H426">
        <v>1296.0</v>
      </c>
      <c r="I426">
        <v>2100.0</v>
      </c>
      <c r="J426" s="52">
        <f t="shared" ref="J426:K426" si="428">G426/$I426</f>
        <v>0.37</v>
      </c>
      <c r="K426" s="52">
        <f t="shared" si="428"/>
        <v>0.6171428571</v>
      </c>
      <c r="L426" s="55">
        <f t="shared" si="3"/>
        <v>24.71428571</v>
      </c>
      <c r="M426">
        <f t="shared" si="4"/>
        <v>519</v>
      </c>
      <c r="N426" t="str">
        <f t="shared" si="5"/>
        <v>Green</v>
      </c>
    </row>
    <row r="427">
      <c r="A427" s="21">
        <v>2010.0</v>
      </c>
      <c r="B427" s="21" t="s">
        <v>660</v>
      </c>
      <c r="C427" t="s">
        <v>730</v>
      </c>
      <c r="D427" t="s">
        <v>9084</v>
      </c>
      <c r="E427" s="21" t="s">
        <v>734</v>
      </c>
      <c r="F427" s="21" t="s">
        <v>711</v>
      </c>
      <c r="G427">
        <v>1156.0</v>
      </c>
      <c r="H427">
        <v>2118.0</v>
      </c>
      <c r="I427">
        <v>3307.0</v>
      </c>
      <c r="J427" s="52">
        <f t="shared" ref="J427:K427" si="429">G427/$I427</f>
        <v>0.3495615361</v>
      </c>
      <c r="K427" s="52">
        <f t="shared" si="429"/>
        <v>0.6404596311</v>
      </c>
      <c r="L427" s="55">
        <f t="shared" si="3"/>
        <v>29.0898095</v>
      </c>
      <c r="M427">
        <f t="shared" si="4"/>
        <v>962</v>
      </c>
      <c r="N427" t="str">
        <f t="shared" si="5"/>
        <v>Green</v>
      </c>
    </row>
    <row r="428">
      <c r="A428" s="21">
        <v>2010.0</v>
      </c>
      <c r="B428" s="21" t="s">
        <v>660</v>
      </c>
      <c r="C428" t="s">
        <v>730</v>
      </c>
      <c r="D428" t="s">
        <v>4140</v>
      </c>
      <c r="E428" s="21" t="s">
        <v>734</v>
      </c>
      <c r="F428" s="21" t="s">
        <v>711</v>
      </c>
      <c r="G428">
        <v>1195.0</v>
      </c>
      <c r="H428">
        <v>1866.0</v>
      </c>
      <c r="I428">
        <v>3104.0</v>
      </c>
      <c r="J428" s="52">
        <f t="shared" ref="J428:K428" si="430">G428/$I428</f>
        <v>0.3849871134</v>
      </c>
      <c r="K428" s="52">
        <f t="shared" si="430"/>
        <v>0.6011597938</v>
      </c>
      <c r="L428" s="55">
        <f t="shared" si="3"/>
        <v>21.61726804</v>
      </c>
      <c r="M428">
        <f t="shared" si="4"/>
        <v>671</v>
      </c>
      <c r="N428" t="str">
        <f t="shared" si="5"/>
        <v>Green</v>
      </c>
    </row>
    <row r="429">
      <c r="A429" s="21">
        <v>2010.0</v>
      </c>
      <c r="B429" s="21" t="s">
        <v>660</v>
      </c>
      <c r="C429" t="s">
        <v>730</v>
      </c>
      <c r="D429" t="s">
        <v>10102</v>
      </c>
      <c r="E429" s="21" t="s">
        <v>734</v>
      </c>
      <c r="F429" s="21" t="s">
        <v>711</v>
      </c>
      <c r="G429">
        <v>921.0</v>
      </c>
      <c r="H429">
        <v>1579.0</v>
      </c>
      <c r="I429">
        <v>2534.0</v>
      </c>
      <c r="J429" s="52">
        <f t="shared" ref="J429:K429" si="431">G429/$I429</f>
        <v>0.363456985</v>
      </c>
      <c r="K429" s="52">
        <f t="shared" si="431"/>
        <v>0.6231254933</v>
      </c>
      <c r="L429" s="55">
        <f t="shared" si="3"/>
        <v>25.96685083</v>
      </c>
      <c r="M429">
        <f t="shared" si="4"/>
        <v>658</v>
      </c>
      <c r="N429" t="str">
        <f t="shared" si="5"/>
        <v>Green</v>
      </c>
    </row>
    <row r="430">
      <c r="A430" s="21">
        <v>2010.0</v>
      </c>
      <c r="B430" s="21" t="s">
        <v>660</v>
      </c>
      <c r="C430" t="s">
        <v>730</v>
      </c>
      <c r="D430" t="s">
        <v>10094</v>
      </c>
      <c r="E430" s="21" t="s">
        <v>734</v>
      </c>
      <c r="F430" s="21" t="s">
        <v>711</v>
      </c>
      <c r="G430">
        <v>1325.0</v>
      </c>
      <c r="H430">
        <v>2090.0</v>
      </c>
      <c r="I430">
        <v>3457.0</v>
      </c>
      <c r="J430" s="52">
        <f t="shared" ref="J430:K430" si="432">G430/$I430</f>
        <v>0.3832803008</v>
      </c>
      <c r="K430" s="52">
        <f t="shared" si="432"/>
        <v>0.6045704368</v>
      </c>
      <c r="L430" s="55">
        <f t="shared" si="3"/>
        <v>22.1290136</v>
      </c>
      <c r="M430">
        <f t="shared" si="4"/>
        <v>765</v>
      </c>
      <c r="N430" t="str">
        <f t="shared" si="5"/>
        <v>Green</v>
      </c>
    </row>
    <row r="431">
      <c r="A431" s="21">
        <v>2010.0</v>
      </c>
      <c r="B431" s="21" t="s">
        <v>660</v>
      </c>
      <c r="C431" t="s">
        <v>730</v>
      </c>
      <c r="D431" t="s">
        <v>9300</v>
      </c>
      <c r="E431" s="21" t="s">
        <v>734</v>
      </c>
      <c r="F431" s="21" t="s">
        <v>711</v>
      </c>
      <c r="G431">
        <v>410.0</v>
      </c>
      <c r="H431">
        <v>964.0</v>
      </c>
      <c r="I431">
        <v>1396.0</v>
      </c>
      <c r="J431" s="52">
        <f t="shared" ref="J431:K431" si="433">G431/$I431</f>
        <v>0.2936962751</v>
      </c>
      <c r="K431" s="52">
        <f t="shared" si="433"/>
        <v>0.6905444126</v>
      </c>
      <c r="L431" s="55">
        <f t="shared" si="3"/>
        <v>39.68481375</v>
      </c>
      <c r="M431">
        <f t="shared" si="4"/>
        <v>554</v>
      </c>
      <c r="N431" t="str">
        <f t="shared" si="5"/>
        <v>Green</v>
      </c>
    </row>
    <row r="432">
      <c r="A432" s="21">
        <v>2010.0</v>
      </c>
      <c r="B432" s="21" t="s">
        <v>660</v>
      </c>
      <c r="C432" t="s">
        <v>730</v>
      </c>
      <c r="D432" t="s">
        <v>732</v>
      </c>
      <c r="E432" s="21" t="s">
        <v>734</v>
      </c>
      <c r="F432" s="21" t="s">
        <v>711</v>
      </c>
      <c r="G432">
        <v>138.0</v>
      </c>
      <c r="H432">
        <v>15.0</v>
      </c>
      <c r="I432">
        <v>156.0</v>
      </c>
      <c r="J432" s="52">
        <f t="shared" ref="J432:K432" si="434">G432/$I432</f>
        <v>0.8846153846</v>
      </c>
      <c r="K432" s="52">
        <f t="shared" si="434"/>
        <v>0.09615384615</v>
      </c>
      <c r="L432" s="55">
        <f t="shared" si="3"/>
        <v>-78.84615385</v>
      </c>
      <c r="M432">
        <f t="shared" si="4"/>
        <v>-123</v>
      </c>
      <c r="N432" t="str">
        <f t="shared" si="5"/>
        <v>Blue</v>
      </c>
    </row>
    <row r="433">
      <c r="A433" s="21">
        <v>2010.0</v>
      </c>
      <c r="B433" s="21" t="s">
        <v>660</v>
      </c>
      <c r="C433" t="s">
        <v>730</v>
      </c>
      <c r="D433" t="s">
        <v>4920</v>
      </c>
      <c r="E433" s="21" t="s">
        <v>734</v>
      </c>
      <c r="F433" s="21" t="s">
        <v>711</v>
      </c>
      <c r="G433">
        <v>209.0</v>
      </c>
      <c r="H433">
        <v>87.0</v>
      </c>
      <c r="I433">
        <v>301.0</v>
      </c>
      <c r="J433" s="52">
        <f t="shared" ref="J433:K433" si="435">G433/$I433</f>
        <v>0.6943521595</v>
      </c>
      <c r="K433" s="52">
        <f t="shared" si="435"/>
        <v>0.2890365449</v>
      </c>
      <c r="L433" s="55">
        <f t="shared" si="3"/>
        <v>-40.53156146</v>
      </c>
      <c r="M433">
        <f t="shared" si="4"/>
        <v>-122</v>
      </c>
      <c r="N433" t="str">
        <f t="shared" si="5"/>
        <v>Blue</v>
      </c>
    </row>
    <row r="434">
      <c r="A434" s="21">
        <v>2010.0</v>
      </c>
      <c r="B434" s="21" t="s">
        <v>660</v>
      </c>
      <c r="C434" t="s">
        <v>730</v>
      </c>
      <c r="D434" t="s">
        <v>10051</v>
      </c>
      <c r="E434" s="21" t="s">
        <v>734</v>
      </c>
      <c r="F434" s="21" t="s">
        <v>711</v>
      </c>
      <c r="G434">
        <v>843.0</v>
      </c>
      <c r="H434">
        <v>1652.0</v>
      </c>
      <c r="I434">
        <v>2538.0</v>
      </c>
      <c r="J434" s="52">
        <f t="shared" ref="J434:K434" si="436">G434/$I434</f>
        <v>0.3321513002</v>
      </c>
      <c r="K434" s="52">
        <f t="shared" si="436"/>
        <v>0.6509062254</v>
      </c>
      <c r="L434" s="55">
        <f t="shared" si="3"/>
        <v>31.87549251</v>
      </c>
      <c r="M434">
        <f t="shared" si="4"/>
        <v>809</v>
      </c>
      <c r="N434" t="str">
        <f t="shared" si="5"/>
        <v>Green</v>
      </c>
    </row>
    <row r="435">
      <c r="A435" s="21">
        <v>2010.0</v>
      </c>
      <c r="B435" s="21" t="s">
        <v>660</v>
      </c>
      <c r="C435" t="s">
        <v>730</v>
      </c>
      <c r="D435" t="s">
        <v>1049</v>
      </c>
      <c r="E435" s="21" t="s">
        <v>734</v>
      </c>
      <c r="F435" s="21" t="s">
        <v>711</v>
      </c>
      <c r="G435">
        <v>684.0</v>
      </c>
      <c r="H435">
        <v>1485.0</v>
      </c>
      <c r="I435">
        <v>2199.0</v>
      </c>
      <c r="J435" s="52">
        <f t="shared" ref="J435:K435" si="437">G435/$I435</f>
        <v>0.3110504775</v>
      </c>
      <c r="K435" s="52">
        <f t="shared" si="437"/>
        <v>0.6753069577</v>
      </c>
      <c r="L435" s="55">
        <f t="shared" si="3"/>
        <v>36.42564802</v>
      </c>
      <c r="M435">
        <f t="shared" si="4"/>
        <v>801</v>
      </c>
      <c r="N435" t="str">
        <f t="shared" si="5"/>
        <v>Green</v>
      </c>
    </row>
    <row r="436">
      <c r="A436" s="21">
        <v>2010.0</v>
      </c>
      <c r="B436" s="21" t="s">
        <v>660</v>
      </c>
      <c r="C436" t="s">
        <v>730</v>
      </c>
      <c r="D436" t="s">
        <v>10091</v>
      </c>
      <c r="E436" s="21" t="s">
        <v>734</v>
      </c>
      <c r="F436" s="21" t="s">
        <v>711</v>
      </c>
      <c r="G436">
        <v>543.0</v>
      </c>
      <c r="H436">
        <v>860.0</v>
      </c>
      <c r="I436">
        <v>1423.0</v>
      </c>
      <c r="J436" s="52">
        <f t="shared" ref="J436:K436" si="438">G436/$I436</f>
        <v>0.381588194</v>
      </c>
      <c r="K436" s="52">
        <f t="shared" si="438"/>
        <v>0.6043569923</v>
      </c>
      <c r="L436" s="55">
        <f t="shared" si="3"/>
        <v>22.27687983</v>
      </c>
      <c r="M436">
        <f t="shared" si="4"/>
        <v>317</v>
      </c>
      <c r="N436" t="str">
        <f t="shared" si="5"/>
        <v>Green</v>
      </c>
    </row>
    <row r="437">
      <c r="A437" s="21">
        <v>2010.0</v>
      </c>
      <c r="B437" s="21" t="s">
        <v>660</v>
      </c>
      <c r="C437" t="s">
        <v>730</v>
      </c>
      <c r="D437" t="s">
        <v>10116</v>
      </c>
      <c r="E437" s="21" t="s">
        <v>734</v>
      </c>
      <c r="F437" s="21" t="s">
        <v>711</v>
      </c>
      <c r="G437">
        <v>632.0</v>
      </c>
      <c r="H437">
        <v>1023.0</v>
      </c>
      <c r="I437">
        <v>1684.0</v>
      </c>
      <c r="J437" s="52">
        <f t="shared" ref="J437:K437" si="439">G437/$I437</f>
        <v>0.3752969121</v>
      </c>
      <c r="K437" s="52">
        <f t="shared" si="439"/>
        <v>0.6074821853</v>
      </c>
      <c r="L437" s="55">
        <f t="shared" si="3"/>
        <v>23.21852732</v>
      </c>
      <c r="M437">
        <f t="shared" si="4"/>
        <v>391</v>
      </c>
      <c r="N437" t="str">
        <f t="shared" si="5"/>
        <v>Green</v>
      </c>
    </row>
    <row r="438">
      <c r="A438" s="21">
        <v>2010.0</v>
      </c>
      <c r="B438" s="21" t="s">
        <v>660</v>
      </c>
      <c r="C438" t="s">
        <v>730</v>
      </c>
      <c r="D438" t="s">
        <v>6128</v>
      </c>
      <c r="E438" s="21" t="s">
        <v>734</v>
      </c>
      <c r="F438" s="21" t="s">
        <v>711</v>
      </c>
      <c r="G438">
        <v>491.0</v>
      </c>
      <c r="H438">
        <v>887.0</v>
      </c>
      <c r="I438">
        <v>1397.0</v>
      </c>
      <c r="J438" s="52">
        <f t="shared" ref="J438:K438" si="440">G438/$I438</f>
        <v>0.3514674302</v>
      </c>
      <c r="K438" s="52">
        <f t="shared" si="440"/>
        <v>0.6349319971</v>
      </c>
      <c r="L438" s="55">
        <f t="shared" si="3"/>
        <v>28.34645669</v>
      </c>
      <c r="M438">
        <f t="shared" si="4"/>
        <v>396</v>
      </c>
      <c r="N438" t="str">
        <f t="shared" si="5"/>
        <v>Green</v>
      </c>
    </row>
    <row r="439">
      <c r="A439" s="21">
        <v>2010.0</v>
      </c>
      <c r="B439" s="21" t="s">
        <v>660</v>
      </c>
      <c r="C439" t="s">
        <v>730</v>
      </c>
      <c r="D439" t="s">
        <v>10063</v>
      </c>
      <c r="E439" s="21" t="s">
        <v>734</v>
      </c>
      <c r="F439" s="21" t="s">
        <v>711</v>
      </c>
      <c r="G439">
        <v>470.0</v>
      </c>
      <c r="H439">
        <v>1463.0</v>
      </c>
      <c r="I439">
        <v>1956.0</v>
      </c>
      <c r="J439" s="52">
        <f t="shared" ref="J439:K439" si="441">G439/$I439</f>
        <v>0.2402862986</v>
      </c>
      <c r="K439" s="52">
        <f t="shared" si="441"/>
        <v>0.7479550102</v>
      </c>
      <c r="L439" s="55">
        <f t="shared" si="3"/>
        <v>50.76687117</v>
      </c>
      <c r="M439">
        <f t="shared" si="4"/>
        <v>993</v>
      </c>
      <c r="N439" t="str">
        <f t="shared" si="5"/>
        <v>Green</v>
      </c>
    </row>
    <row r="440">
      <c r="A440" s="21">
        <v>2010.0</v>
      </c>
      <c r="B440" s="21" t="s">
        <v>660</v>
      </c>
      <c r="C440" t="s">
        <v>730</v>
      </c>
      <c r="D440" t="s">
        <v>7366</v>
      </c>
      <c r="E440" s="21" t="s">
        <v>734</v>
      </c>
      <c r="F440" s="21" t="s">
        <v>711</v>
      </c>
      <c r="G440">
        <v>324.0</v>
      </c>
      <c r="H440">
        <v>973.0</v>
      </c>
      <c r="I440">
        <v>1324.0</v>
      </c>
      <c r="J440" s="52">
        <f t="shared" ref="J440:K440" si="442">G440/$I440</f>
        <v>0.2447129909</v>
      </c>
      <c r="K440" s="52">
        <f t="shared" si="442"/>
        <v>0.7348942598</v>
      </c>
      <c r="L440" s="55">
        <f t="shared" si="3"/>
        <v>49.01812689</v>
      </c>
      <c r="M440">
        <f t="shared" si="4"/>
        <v>649</v>
      </c>
      <c r="N440" t="str">
        <f t="shared" si="5"/>
        <v>Green</v>
      </c>
    </row>
    <row r="441">
      <c r="A441" s="21">
        <v>2010.0</v>
      </c>
      <c r="B441" s="21" t="s">
        <v>660</v>
      </c>
      <c r="C441" t="s">
        <v>730</v>
      </c>
      <c r="D441" t="s">
        <v>3518</v>
      </c>
      <c r="E441" s="21" t="s">
        <v>734</v>
      </c>
      <c r="F441" s="21" t="s">
        <v>711</v>
      </c>
      <c r="G441">
        <v>990.0</v>
      </c>
      <c r="H441">
        <v>1344.0</v>
      </c>
      <c r="I441">
        <v>2376.0</v>
      </c>
      <c r="J441" s="52">
        <f t="shared" ref="J441:K441" si="443">G441/$I441</f>
        <v>0.4166666667</v>
      </c>
      <c r="K441" s="52">
        <f t="shared" si="443"/>
        <v>0.5656565657</v>
      </c>
      <c r="L441" s="55">
        <f t="shared" si="3"/>
        <v>14.8989899</v>
      </c>
      <c r="M441">
        <f t="shared" si="4"/>
        <v>354</v>
      </c>
      <c r="N441" t="str">
        <f t="shared" si="5"/>
        <v>Green</v>
      </c>
    </row>
    <row r="442">
      <c r="A442" s="21">
        <v>2010.0</v>
      </c>
      <c r="B442" s="21" t="s">
        <v>660</v>
      </c>
      <c r="C442" t="s">
        <v>730</v>
      </c>
      <c r="D442" t="s">
        <v>3794</v>
      </c>
      <c r="E442" s="21" t="s">
        <v>734</v>
      </c>
      <c r="F442" s="21" t="s">
        <v>711</v>
      </c>
      <c r="G442">
        <v>407.0</v>
      </c>
      <c r="H442">
        <v>1161.0</v>
      </c>
      <c r="I442">
        <v>1593.0</v>
      </c>
      <c r="J442" s="52">
        <f t="shared" ref="J442:K442" si="444">G442/$I442</f>
        <v>0.2554927809</v>
      </c>
      <c r="K442" s="52">
        <f t="shared" si="444"/>
        <v>0.7288135593</v>
      </c>
      <c r="L442" s="55">
        <f t="shared" si="3"/>
        <v>47.33207784</v>
      </c>
      <c r="M442">
        <f t="shared" si="4"/>
        <v>754</v>
      </c>
      <c r="N442" t="str">
        <f t="shared" si="5"/>
        <v>Green</v>
      </c>
    </row>
    <row r="443">
      <c r="A443" s="21">
        <v>2010.0</v>
      </c>
      <c r="B443" s="21" t="s">
        <v>660</v>
      </c>
      <c r="C443" t="s">
        <v>730</v>
      </c>
      <c r="D443" t="s">
        <v>2985</v>
      </c>
      <c r="E443" s="21" t="s">
        <v>734</v>
      </c>
      <c r="F443" s="21" t="s">
        <v>711</v>
      </c>
      <c r="G443">
        <v>882.0</v>
      </c>
      <c r="H443">
        <v>1390.0</v>
      </c>
      <c r="I443">
        <v>2299.0</v>
      </c>
      <c r="J443" s="52">
        <f t="shared" ref="J443:K443" si="445">G443/$I443</f>
        <v>0.3836450631</v>
      </c>
      <c r="K443" s="52">
        <f t="shared" si="445"/>
        <v>0.6046107003</v>
      </c>
      <c r="L443" s="55">
        <f t="shared" si="3"/>
        <v>22.09656372</v>
      </c>
      <c r="M443">
        <f t="shared" si="4"/>
        <v>508</v>
      </c>
      <c r="N443" t="str">
        <f t="shared" si="5"/>
        <v>Green</v>
      </c>
    </row>
    <row r="444">
      <c r="A444" s="21">
        <v>2010.0</v>
      </c>
      <c r="B444" s="21" t="s">
        <v>660</v>
      </c>
      <c r="C444" t="s">
        <v>730</v>
      </c>
      <c r="D444" t="s">
        <v>3608</v>
      </c>
      <c r="E444" s="21" t="s">
        <v>734</v>
      </c>
      <c r="F444" s="21" t="s">
        <v>711</v>
      </c>
      <c r="G444">
        <v>1140.0</v>
      </c>
      <c r="H444">
        <v>1777.0</v>
      </c>
      <c r="I444">
        <v>2955.0</v>
      </c>
      <c r="J444" s="52">
        <f t="shared" ref="J444:K444" si="446">G444/$I444</f>
        <v>0.385786802</v>
      </c>
      <c r="K444" s="52">
        <f t="shared" si="446"/>
        <v>0.6013536379</v>
      </c>
      <c r="L444" s="55">
        <f t="shared" si="3"/>
        <v>21.55668359</v>
      </c>
      <c r="M444">
        <f t="shared" si="4"/>
        <v>637</v>
      </c>
      <c r="N444" t="str">
        <f t="shared" si="5"/>
        <v>Green</v>
      </c>
    </row>
    <row r="445">
      <c r="A445" s="21">
        <v>2010.0</v>
      </c>
      <c r="B445" s="21" t="s">
        <v>660</v>
      </c>
      <c r="C445" t="s">
        <v>730</v>
      </c>
      <c r="D445" t="s">
        <v>10057</v>
      </c>
      <c r="E445" s="21" t="s">
        <v>734</v>
      </c>
      <c r="F445" s="21" t="s">
        <v>711</v>
      </c>
      <c r="G445">
        <v>383.0</v>
      </c>
      <c r="H445">
        <v>1242.0</v>
      </c>
      <c r="I445">
        <v>1651.0</v>
      </c>
      <c r="J445" s="52">
        <f t="shared" ref="J445:K445" si="447">G445/$I445</f>
        <v>0.2319806178</v>
      </c>
      <c r="K445" s="52">
        <f t="shared" si="447"/>
        <v>0.7522713507</v>
      </c>
      <c r="L445" s="55">
        <f t="shared" si="3"/>
        <v>52.02907329</v>
      </c>
      <c r="M445">
        <f t="shared" si="4"/>
        <v>859</v>
      </c>
      <c r="N445" t="str">
        <f t="shared" si="5"/>
        <v>Green</v>
      </c>
    </row>
    <row r="446">
      <c r="A446" s="21">
        <v>2010.0</v>
      </c>
      <c r="B446" s="21" t="s">
        <v>660</v>
      </c>
      <c r="C446" t="s">
        <v>730</v>
      </c>
      <c r="D446" t="s">
        <v>10054</v>
      </c>
      <c r="E446" s="21" t="s">
        <v>734</v>
      </c>
      <c r="F446" s="21" t="s">
        <v>711</v>
      </c>
      <c r="G446">
        <v>308.0</v>
      </c>
      <c r="H446">
        <v>1020.0</v>
      </c>
      <c r="I446">
        <v>1353.0</v>
      </c>
      <c r="J446" s="52">
        <f t="shared" ref="J446:K446" si="448">G446/$I446</f>
        <v>0.2276422764</v>
      </c>
      <c r="K446" s="52">
        <f t="shared" si="448"/>
        <v>0.7538802661</v>
      </c>
      <c r="L446" s="55">
        <f t="shared" si="3"/>
        <v>52.62379897</v>
      </c>
      <c r="M446">
        <f t="shared" si="4"/>
        <v>712</v>
      </c>
      <c r="N446" t="str">
        <f t="shared" si="5"/>
        <v>Green</v>
      </c>
    </row>
    <row r="447">
      <c r="A447" s="21">
        <v>2010.0</v>
      </c>
      <c r="B447" s="21" t="s">
        <v>660</v>
      </c>
      <c r="C447" t="s">
        <v>730</v>
      </c>
      <c r="D447" t="s">
        <v>10060</v>
      </c>
      <c r="E447" s="21" t="s">
        <v>734</v>
      </c>
      <c r="F447" s="21" t="s">
        <v>711</v>
      </c>
      <c r="G447">
        <v>185.0</v>
      </c>
      <c r="H447">
        <v>861.0</v>
      </c>
      <c r="I447">
        <v>1065.0</v>
      </c>
      <c r="J447" s="52">
        <f t="shared" ref="J447:K447" si="449">G447/$I447</f>
        <v>0.1737089202</v>
      </c>
      <c r="K447" s="52">
        <f t="shared" si="449"/>
        <v>0.8084507042</v>
      </c>
      <c r="L447" s="55">
        <f t="shared" si="3"/>
        <v>63.4741784</v>
      </c>
      <c r="M447">
        <f t="shared" si="4"/>
        <v>676</v>
      </c>
      <c r="N447" t="str">
        <f t="shared" si="5"/>
        <v>Green</v>
      </c>
    </row>
    <row r="448">
      <c r="A448" s="21">
        <v>2010.0</v>
      </c>
      <c r="B448" s="21" t="s">
        <v>660</v>
      </c>
      <c r="C448" t="s">
        <v>730</v>
      </c>
      <c r="D448" t="s">
        <v>5904</v>
      </c>
      <c r="E448" s="21" t="s">
        <v>734</v>
      </c>
      <c r="F448" s="21" t="s">
        <v>711</v>
      </c>
      <c r="G448">
        <v>568.0</v>
      </c>
      <c r="H448">
        <v>918.0</v>
      </c>
      <c r="I448">
        <v>1502.0</v>
      </c>
      <c r="J448" s="52">
        <f t="shared" ref="J448:K448" si="450">G448/$I448</f>
        <v>0.3781624501</v>
      </c>
      <c r="K448" s="52">
        <f t="shared" si="450"/>
        <v>0.6111850866</v>
      </c>
      <c r="L448" s="55">
        <f t="shared" si="3"/>
        <v>23.30226365</v>
      </c>
      <c r="M448">
        <f t="shared" si="4"/>
        <v>350</v>
      </c>
      <c r="N448" t="str">
        <f t="shared" si="5"/>
        <v>Green</v>
      </c>
    </row>
    <row r="449">
      <c r="A449" s="21">
        <v>2010.0</v>
      </c>
      <c r="B449" s="21" t="s">
        <v>660</v>
      </c>
      <c r="C449" t="s">
        <v>730</v>
      </c>
      <c r="D449" t="s">
        <v>566</v>
      </c>
      <c r="E449" s="21" t="s">
        <v>734</v>
      </c>
      <c r="F449" s="21" t="s">
        <v>711</v>
      </c>
      <c r="G449">
        <v>1600.0</v>
      </c>
      <c r="H449">
        <v>304.0</v>
      </c>
      <c r="I449">
        <v>1933.0</v>
      </c>
      <c r="J449" s="52">
        <f t="shared" ref="J449:K449" si="451">G449/$I449</f>
        <v>0.8277289188</v>
      </c>
      <c r="K449" s="52">
        <f t="shared" si="451"/>
        <v>0.1572684946</v>
      </c>
      <c r="L449" s="55">
        <f t="shared" si="3"/>
        <v>-67.04604242</v>
      </c>
      <c r="M449">
        <f t="shared" si="4"/>
        <v>-1296</v>
      </c>
      <c r="N449" t="str">
        <f t="shared" si="5"/>
        <v>Blue</v>
      </c>
    </row>
    <row r="450">
      <c r="A450" s="21">
        <v>2010.0</v>
      </c>
      <c r="B450" s="21" t="s">
        <v>660</v>
      </c>
      <c r="C450" t="s">
        <v>730</v>
      </c>
      <c r="D450" t="s">
        <v>2896</v>
      </c>
      <c r="E450" s="21" t="s">
        <v>734</v>
      </c>
      <c r="F450" s="21" t="s">
        <v>711</v>
      </c>
      <c r="G450">
        <v>725.0</v>
      </c>
      <c r="H450">
        <v>1121.0</v>
      </c>
      <c r="I450">
        <v>1863.0</v>
      </c>
      <c r="J450" s="52">
        <f t="shared" ref="J450:K450" si="452">G450/$I450</f>
        <v>0.3891572732</v>
      </c>
      <c r="K450" s="52">
        <f t="shared" si="452"/>
        <v>0.6017176597</v>
      </c>
      <c r="L450" s="55">
        <f t="shared" si="3"/>
        <v>21.25603865</v>
      </c>
      <c r="M450">
        <f t="shared" si="4"/>
        <v>396</v>
      </c>
      <c r="N450" t="str">
        <f t="shared" si="5"/>
        <v>Green</v>
      </c>
    </row>
    <row r="451">
      <c r="A451" s="21">
        <v>2010.0</v>
      </c>
      <c r="B451" s="21" t="s">
        <v>660</v>
      </c>
      <c r="C451" t="s">
        <v>730</v>
      </c>
      <c r="D451" t="s">
        <v>7820</v>
      </c>
      <c r="E451" s="21" t="s">
        <v>734</v>
      </c>
      <c r="F451" s="21" t="s">
        <v>711</v>
      </c>
      <c r="G451">
        <v>363.0</v>
      </c>
      <c r="H451">
        <v>1084.0</v>
      </c>
      <c r="I451">
        <v>1467.0</v>
      </c>
      <c r="J451" s="52">
        <f t="shared" ref="J451:K451" si="453">G451/$I451</f>
        <v>0.2474437628</v>
      </c>
      <c r="K451" s="52">
        <f t="shared" si="453"/>
        <v>0.7389229721</v>
      </c>
      <c r="L451" s="55">
        <f t="shared" si="3"/>
        <v>49.14792093</v>
      </c>
      <c r="M451">
        <f t="shared" si="4"/>
        <v>721</v>
      </c>
      <c r="N451" t="str">
        <f t="shared" si="5"/>
        <v>Green</v>
      </c>
    </row>
    <row r="452">
      <c r="A452" s="21">
        <v>2010.0</v>
      </c>
      <c r="B452" s="21" t="s">
        <v>660</v>
      </c>
      <c r="C452" t="s">
        <v>730</v>
      </c>
      <c r="D452" t="s">
        <v>2196</v>
      </c>
      <c r="E452" s="21" t="s">
        <v>734</v>
      </c>
      <c r="F452" s="21" t="s">
        <v>711</v>
      </c>
      <c r="G452">
        <v>348.0</v>
      </c>
      <c r="H452">
        <v>1024.0</v>
      </c>
      <c r="I452">
        <v>1395.0</v>
      </c>
      <c r="J452" s="52">
        <f t="shared" ref="J452:K452" si="454">G452/$I452</f>
        <v>0.2494623656</v>
      </c>
      <c r="K452" s="52">
        <f t="shared" si="454"/>
        <v>0.7340501792</v>
      </c>
      <c r="L452" s="55">
        <f t="shared" si="3"/>
        <v>48.45878136</v>
      </c>
      <c r="M452">
        <f t="shared" si="4"/>
        <v>676</v>
      </c>
      <c r="N452" t="str">
        <f t="shared" si="5"/>
        <v>Green</v>
      </c>
    </row>
    <row r="453">
      <c r="A453" s="21">
        <v>2010.0</v>
      </c>
      <c r="B453" s="21" t="s">
        <v>660</v>
      </c>
      <c r="C453" t="s">
        <v>730</v>
      </c>
      <c r="D453" t="s">
        <v>10082</v>
      </c>
      <c r="E453" s="21" t="s">
        <v>734</v>
      </c>
      <c r="F453" s="21" t="s">
        <v>711</v>
      </c>
      <c r="G453">
        <v>586.0</v>
      </c>
      <c r="H453">
        <v>964.0</v>
      </c>
      <c r="I453">
        <v>1566.0</v>
      </c>
      <c r="J453" s="52">
        <f t="shared" ref="J453:K453" si="455">G453/$I453</f>
        <v>0.374201788</v>
      </c>
      <c r="K453" s="52">
        <f t="shared" si="455"/>
        <v>0.6155810983</v>
      </c>
      <c r="L453" s="55">
        <f t="shared" si="3"/>
        <v>24.13793103</v>
      </c>
      <c r="M453">
        <f t="shared" si="4"/>
        <v>378</v>
      </c>
      <c r="N453" t="str">
        <f t="shared" si="5"/>
        <v>Green</v>
      </c>
    </row>
    <row r="454">
      <c r="A454" s="21">
        <v>2010.0</v>
      </c>
      <c r="B454" s="21" t="s">
        <v>660</v>
      </c>
      <c r="C454" t="s">
        <v>730</v>
      </c>
      <c r="D454" t="s">
        <v>10097</v>
      </c>
      <c r="E454" s="21" t="s">
        <v>734</v>
      </c>
      <c r="F454" s="21" t="s">
        <v>711</v>
      </c>
      <c r="G454">
        <v>431.0</v>
      </c>
      <c r="H454">
        <v>704.0</v>
      </c>
      <c r="I454">
        <v>1147.0</v>
      </c>
      <c r="J454" s="52">
        <f t="shared" ref="J454:K454" si="456">G454/$I454</f>
        <v>0.3757628596</v>
      </c>
      <c r="K454" s="52">
        <f t="shared" si="456"/>
        <v>0.6137750654</v>
      </c>
      <c r="L454" s="55">
        <f t="shared" si="3"/>
        <v>23.80122058</v>
      </c>
      <c r="M454">
        <f t="shared" si="4"/>
        <v>273</v>
      </c>
      <c r="N454" t="str">
        <f t="shared" si="5"/>
        <v>Green</v>
      </c>
    </row>
    <row r="455">
      <c r="A455" s="21">
        <v>2010.0</v>
      </c>
      <c r="B455" s="21" t="s">
        <v>660</v>
      </c>
      <c r="C455" t="s">
        <v>730</v>
      </c>
      <c r="D455" t="s">
        <v>10022</v>
      </c>
      <c r="E455" s="21" t="s">
        <v>734</v>
      </c>
      <c r="F455" s="21" t="s">
        <v>711</v>
      </c>
      <c r="G455">
        <v>565.0</v>
      </c>
      <c r="H455">
        <v>500.0</v>
      </c>
      <c r="I455">
        <v>1075.0</v>
      </c>
      <c r="J455" s="52">
        <f t="shared" ref="J455:K455" si="457">G455/$I455</f>
        <v>0.5255813953</v>
      </c>
      <c r="K455" s="52">
        <f t="shared" si="457"/>
        <v>0.4651162791</v>
      </c>
      <c r="L455" s="55">
        <f t="shared" si="3"/>
        <v>-6.046511628</v>
      </c>
      <c r="M455">
        <f t="shared" si="4"/>
        <v>-65</v>
      </c>
      <c r="N455" t="str">
        <f t="shared" si="5"/>
        <v>Blue</v>
      </c>
    </row>
    <row r="456">
      <c r="A456" s="21">
        <v>2010.0</v>
      </c>
      <c r="B456" s="21" t="s">
        <v>660</v>
      </c>
      <c r="C456" t="s">
        <v>9570</v>
      </c>
      <c r="D456" t="s">
        <v>77</v>
      </c>
      <c r="E456" s="21" t="s">
        <v>734</v>
      </c>
      <c r="F456" s="21" t="s">
        <v>711</v>
      </c>
      <c r="G456">
        <v>973.0</v>
      </c>
      <c r="H456">
        <v>849.0</v>
      </c>
      <c r="I456">
        <v>1857.0</v>
      </c>
      <c r="J456" s="52">
        <f t="shared" ref="J456:K456" si="458">G456/$I456</f>
        <v>0.5239633818</v>
      </c>
      <c r="K456" s="52">
        <f t="shared" si="458"/>
        <v>0.4571890145</v>
      </c>
      <c r="L456" s="55">
        <f t="shared" si="3"/>
        <v>-6.677436726</v>
      </c>
      <c r="M456">
        <f t="shared" si="4"/>
        <v>-124</v>
      </c>
      <c r="N456" t="str">
        <f t="shared" si="5"/>
        <v>Blue</v>
      </c>
    </row>
    <row r="457">
      <c r="A457" s="21">
        <v>2010.0</v>
      </c>
      <c r="B457" s="21" t="s">
        <v>660</v>
      </c>
      <c r="C457" t="s">
        <v>9570</v>
      </c>
      <c r="D457" t="s">
        <v>9586</v>
      </c>
      <c r="E457" s="21" t="s">
        <v>734</v>
      </c>
      <c r="F457" s="21" t="s">
        <v>711</v>
      </c>
      <c r="G457">
        <v>172.0</v>
      </c>
      <c r="H457">
        <v>313.0</v>
      </c>
      <c r="I457">
        <v>490.0</v>
      </c>
      <c r="J457" s="52">
        <f t="shared" ref="J457:K457" si="459">G457/$I457</f>
        <v>0.3510204082</v>
      </c>
      <c r="K457" s="52">
        <f t="shared" si="459"/>
        <v>0.6387755102</v>
      </c>
      <c r="L457" s="55">
        <f t="shared" si="3"/>
        <v>28.7755102</v>
      </c>
      <c r="M457">
        <f t="shared" si="4"/>
        <v>141</v>
      </c>
      <c r="N457" t="str">
        <f t="shared" si="5"/>
        <v>Green</v>
      </c>
    </row>
    <row r="458">
      <c r="A458" s="21">
        <v>2010.0</v>
      </c>
      <c r="B458" s="21" t="s">
        <v>660</v>
      </c>
      <c r="C458" t="s">
        <v>9570</v>
      </c>
      <c r="D458" t="s">
        <v>9583</v>
      </c>
      <c r="E458" s="21" t="s">
        <v>734</v>
      </c>
      <c r="F458" s="21" t="s">
        <v>711</v>
      </c>
      <c r="G458">
        <v>363.0</v>
      </c>
      <c r="H458">
        <v>427.0</v>
      </c>
      <c r="I458">
        <v>811.0</v>
      </c>
      <c r="J458" s="52">
        <f t="shared" ref="J458:K458" si="460">G458/$I458</f>
        <v>0.447595561</v>
      </c>
      <c r="K458" s="52">
        <f t="shared" si="460"/>
        <v>0.5265104809</v>
      </c>
      <c r="L458" s="55">
        <f t="shared" si="3"/>
        <v>7.891491985</v>
      </c>
      <c r="M458">
        <f t="shared" si="4"/>
        <v>64</v>
      </c>
      <c r="N458" t="str">
        <f t="shared" si="5"/>
        <v>Green</v>
      </c>
    </row>
    <row r="459">
      <c r="A459" s="21">
        <v>2010.0</v>
      </c>
      <c r="B459" s="21" t="s">
        <v>660</v>
      </c>
      <c r="C459" t="s">
        <v>9570</v>
      </c>
      <c r="D459" t="s">
        <v>9577</v>
      </c>
      <c r="E459" s="21" t="s">
        <v>734</v>
      </c>
      <c r="F459" s="21" t="s">
        <v>711</v>
      </c>
      <c r="G459">
        <v>239.0</v>
      </c>
      <c r="H459">
        <v>271.0</v>
      </c>
      <c r="I459">
        <v>524.0</v>
      </c>
      <c r="J459" s="52">
        <f t="shared" ref="J459:K459" si="461">G459/$I459</f>
        <v>0.4561068702</v>
      </c>
      <c r="K459" s="52">
        <f t="shared" si="461"/>
        <v>0.5171755725</v>
      </c>
      <c r="L459" s="55">
        <f t="shared" si="3"/>
        <v>6.106870229</v>
      </c>
      <c r="M459">
        <f t="shared" si="4"/>
        <v>32</v>
      </c>
      <c r="N459" t="str">
        <f t="shared" si="5"/>
        <v>Green</v>
      </c>
    </row>
    <row r="460">
      <c r="A460" s="21">
        <v>2010.0</v>
      </c>
      <c r="B460" s="21" t="s">
        <v>660</v>
      </c>
      <c r="C460" t="s">
        <v>9570</v>
      </c>
      <c r="D460" t="s">
        <v>9571</v>
      </c>
      <c r="E460" s="21" t="s">
        <v>734</v>
      </c>
      <c r="F460" s="21" t="s">
        <v>711</v>
      </c>
      <c r="G460">
        <v>658.0</v>
      </c>
      <c r="H460">
        <v>585.0</v>
      </c>
      <c r="I460">
        <v>1263.0</v>
      </c>
      <c r="J460" s="52">
        <f t="shared" ref="J460:K460" si="462">G460/$I460</f>
        <v>0.5209817894</v>
      </c>
      <c r="K460" s="52">
        <f t="shared" si="462"/>
        <v>0.4631828979</v>
      </c>
      <c r="L460" s="55">
        <f t="shared" si="3"/>
        <v>-5.779889153</v>
      </c>
      <c r="M460">
        <f t="shared" si="4"/>
        <v>-73</v>
      </c>
      <c r="N460" t="str">
        <f t="shared" si="5"/>
        <v>Blue</v>
      </c>
    </row>
    <row r="461">
      <c r="A461" s="21">
        <v>2010.0</v>
      </c>
      <c r="B461" s="21" t="s">
        <v>660</v>
      </c>
      <c r="C461" t="s">
        <v>9570</v>
      </c>
      <c r="D461" t="s">
        <v>9574</v>
      </c>
      <c r="E461" s="21" t="s">
        <v>734</v>
      </c>
      <c r="F461" s="21" t="s">
        <v>711</v>
      </c>
      <c r="G461">
        <v>445.0</v>
      </c>
      <c r="H461">
        <v>563.0</v>
      </c>
      <c r="I461">
        <v>1022.0</v>
      </c>
      <c r="J461" s="52">
        <f t="shared" ref="J461:K461" si="463">G461/$I461</f>
        <v>0.4354207436</v>
      </c>
      <c r="K461" s="52">
        <f t="shared" si="463"/>
        <v>0.5508806262</v>
      </c>
      <c r="L461" s="55">
        <f t="shared" si="3"/>
        <v>11.54598826</v>
      </c>
      <c r="M461">
        <f t="shared" si="4"/>
        <v>118</v>
      </c>
      <c r="N461" t="str">
        <f t="shared" si="5"/>
        <v>Green</v>
      </c>
    </row>
    <row r="462">
      <c r="A462" s="21">
        <v>2010.0</v>
      </c>
      <c r="B462" s="21" t="s">
        <v>660</v>
      </c>
      <c r="C462" t="s">
        <v>9570</v>
      </c>
      <c r="D462" t="s">
        <v>9580</v>
      </c>
      <c r="E462" s="21" t="s">
        <v>734</v>
      </c>
      <c r="F462" s="21" t="s">
        <v>711</v>
      </c>
      <c r="G462">
        <v>277.0</v>
      </c>
      <c r="H462">
        <v>343.0</v>
      </c>
      <c r="I462">
        <v>629.0</v>
      </c>
      <c r="J462" s="52">
        <f t="shared" ref="J462:K462" si="464">G462/$I462</f>
        <v>0.440381558</v>
      </c>
      <c r="K462" s="52">
        <f t="shared" si="464"/>
        <v>0.5453100159</v>
      </c>
      <c r="L462" s="55">
        <f t="shared" si="3"/>
        <v>10.49284579</v>
      </c>
      <c r="M462">
        <f t="shared" si="4"/>
        <v>66</v>
      </c>
      <c r="N462" t="str">
        <f t="shared" si="5"/>
        <v>Green</v>
      </c>
    </row>
    <row r="463">
      <c r="A463" s="21">
        <v>2010.0</v>
      </c>
      <c r="B463" s="21" t="s">
        <v>660</v>
      </c>
      <c r="C463" t="s">
        <v>662</v>
      </c>
      <c r="D463" t="s">
        <v>663</v>
      </c>
      <c r="E463" s="21" t="s">
        <v>734</v>
      </c>
      <c r="F463" s="21" t="s">
        <v>711</v>
      </c>
      <c r="G463">
        <v>73.0</v>
      </c>
      <c r="H463">
        <v>300.0</v>
      </c>
      <c r="I463">
        <v>379.0</v>
      </c>
      <c r="J463" s="52">
        <f t="shared" ref="J463:K463" si="465">G463/$I463</f>
        <v>0.1926121372</v>
      </c>
      <c r="K463" s="52">
        <f t="shared" si="465"/>
        <v>0.7915567282</v>
      </c>
      <c r="L463" s="55">
        <f t="shared" si="3"/>
        <v>59.8944591</v>
      </c>
      <c r="M463">
        <f t="shared" si="4"/>
        <v>227</v>
      </c>
      <c r="N463" t="str">
        <f t="shared" si="5"/>
        <v>Green</v>
      </c>
    </row>
    <row r="464">
      <c r="A464" s="21">
        <v>2010.0</v>
      </c>
      <c r="B464" s="21" t="s">
        <v>660</v>
      </c>
      <c r="C464" t="s">
        <v>662</v>
      </c>
      <c r="D464" t="s">
        <v>8885</v>
      </c>
      <c r="E464" s="21" t="s">
        <v>734</v>
      </c>
      <c r="F464" s="21" t="s">
        <v>711</v>
      </c>
      <c r="G464">
        <v>334.0</v>
      </c>
      <c r="H464">
        <v>690.0</v>
      </c>
      <c r="I464">
        <v>1042.0</v>
      </c>
      <c r="J464" s="52">
        <f t="shared" ref="J464:K464" si="466">G464/$I464</f>
        <v>0.320537428</v>
      </c>
      <c r="K464" s="52">
        <f t="shared" si="466"/>
        <v>0.6621880998</v>
      </c>
      <c r="L464" s="55">
        <f t="shared" si="3"/>
        <v>34.16506718</v>
      </c>
      <c r="M464">
        <f t="shared" si="4"/>
        <v>356</v>
      </c>
      <c r="N464" t="str">
        <f t="shared" si="5"/>
        <v>Green</v>
      </c>
    </row>
    <row r="465">
      <c r="A465" s="21">
        <v>2010.0</v>
      </c>
      <c r="B465" s="21" t="s">
        <v>660</v>
      </c>
      <c r="C465" t="s">
        <v>662</v>
      </c>
      <c r="D465" t="s">
        <v>3124</v>
      </c>
      <c r="E465" s="21" t="s">
        <v>734</v>
      </c>
      <c r="F465" s="21" t="s">
        <v>711</v>
      </c>
      <c r="G465">
        <v>203.0</v>
      </c>
      <c r="H465">
        <v>488.0</v>
      </c>
      <c r="I465">
        <v>701.0</v>
      </c>
      <c r="J465" s="52">
        <f t="shared" ref="J465:K465" si="467">G465/$I465</f>
        <v>0.2895863053</v>
      </c>
      <c r="K465" s="52">
        <f t="shared" si="467"/>
        <v>0.6961483595</v>
      </c>
      <c r="L465" s="55">
        <f t="shared" si="3"/>
        <v>40.65620542</v>
      </c>
      <c r="M465">
        <f t="shared" si="4"/>
        <v>285</v>
      </c>
      <c r="N465" t="str">
        <f t="shared" si="5"/>
        <v>Green</v>
      </c>
    </row>
    <row r="466">
      <c r="A466" s="21">
        <v>2010.0</v>
      </c>
      <c r="B466" s="21" t="s">
        <v>660</v>
      </c>
      <c r="C466" t="s">
        <v>662</v>
      </c>
      <c r="D466" t="s">
        <v>9198</v>
      </c>
      <c r="E466" s="21" t="s">
        <v>734</v>
      </c>
      <c r="F466" s="21" t="s">
        <v>711</v>
      </c>
      <c r="G466">
        <v>141.0</v>
      </c>
      <c r="H466">
        <v>380.0</v>
      </c>
      <c r="I466">
        <v>532.0</v>
      </c>
      <c r="J466" s="52">
        <f t="shared" ref="J466:K466" si="468">G466/$I466</f>
        <v>0.265037594</v>
      </c>
      <c r="K466" s="52">
        <f t="shared" si="468"/>
        <v>0.7142857143</v>
      </c>
      <c r="L466" s="55">
        <f t="shared" si="3"/>
        <v>44.92481203</v>
      </c>
      <c r="M466">
        <f t="shared" si="4"/>
        <v>239</v>
      </c>
      <c r="N466" t="str">
        <f t="shared" si="5"/>
        <v>Green</v>
      </c>
    </row>
    <row r="467">
      <c r="A467" s="21">
        <v>2010.0</v>
      </c>
      <c r="B467" s="21" t="s">
        <v>660</v>
      </c>
      <c r="C467" t="s">
        <v>662</v>
      </c>
      <c r="D467" t="s">
        <v>9206</v>
      </c>
      <c r="E467" s="21" t="s">
        <v>734</v>
      </c>
      <c r="F467" s="21" t="s">
        <v>711</v>
      </c>
      <c r="G467">
        <v>209.0</v>
      </c>
      <c r="H467">
        <v>569.0</v>
      </c>
      <c r="I467">
        <v>790.0</v>
      </c>
      <c r="J467" s="52">
        <f t="shared" ref="J467:K467" si="469">G467/$I467</f>
        <v>0.264556962</v>
      </c>
      <c r="K467" s="52">
        <f t="shared" si="469"/>
        <v>0.7202531646</v>
      </c>
      <c r="L467" s="55">
        <f t="shared" si="3"/>
        <v>45.56962025</v>
      </c>
      <c r="M467">
        <f t="shared" si="4"/>
        <v>360</v>
      </c>
      <c r="N467" t="str">
        <f t="shared" si="5"/>
        <v>Green</v>
      </c>
    </row>
    <row r="468">
      <c r="A468" s="21">
        <v>2010.0</v>
      </c>
      <c r="B468" s="21" t="s">
        <v>660</v>
      </c>
      <c r="C468" t="s">
        <v>662</v>
      </c>
      <c r="D468" t="s">
        <v>9203</v>
      </c>
      <c r="E468" s="21" t="s">
        <v>734</v>
      </c>
      <c r="F468" s="21" t="s">
        <v>711</v>
      </c>
      <c r="G468">
        <v>196.0</v>
      </c>
      <c r="H468">
        <v>435.0</v>
      </c>
      <c r="I468">
        <v>641.0</v>
      </c>
      <c r="J468" s="52">
        <f t="shared" ref="J468:K468" si="470">G468/$I468</f>
        <v>0.3057722309</v>
      </c>
      <c r="K468" s="52">
        <f t="shared" si="470"/>
        <v>0.6786271451</v>
      </c>
      <c r="L468" s="55">
        <f t="shared" si="3"/>
        <v>37.28549142</v>
      </c>
      <c r="M468">
        <f t="shared" si="4"/>
        <v>239</v>
      </c>
      <c r="N468" t="str">
        <f t="shared" si="5"/>
        <v>Green</v>
      </c>
    </row>
    <row r="469">
      <c r="A469" s="21">
        <v>2010.0</v>
      </c>
      <c r="B469" s="21" t="s">
        <v>660</v>
      </c>
      <c r="C469" t="s">
        <v>662</v>
      </c>
      <c r="D469" t="s">
        <v>1304</v>
      </c>
      <c r="E469" s="21" t="s">
        <v>734</v>
      </c>
      <c r="F469" s="21" t="s">
        <v>711</v>
      </c>
      <c r="G469">
        <v>145.0</v>
      </c>
      <c r="H469">
        <v>366.0</v>
      </c>
      <c r="I469">
        <v>515.0</v>
      </c>
      <c r="J469" s="52">
        <f t="shared" ref="J469:K469" si="471">G469/$I469</f>
        <v>0.2815533981</v>
      </c>
      <c r="K469" s="52">
        <f t="shared" si="471"/>
        <v>0.7106796117</v>
      </c>
      <c r="L469" s="55">
        <f t="shared" si="3"/>
        <v>42.91262136</v>
      </c>
      <c r="M469">
        <f t="shared" si="4"/>
        <v>221</v>
      </c>
      <c r="N469" t="str">
        <f t="shared" si="5"/>
        <v>Green</v>
      </c>
    </row>
    <row r="470">
      <c r="A470" s="21">
        <v>2010.0</v>
      </c>
      <c r="B470" s="21" t="s">
        <v>660</v>
      </c>
      <c r="C470" t="s">
        <v>662</v>
      </c>
      <c r="D470" t="s">
        <v>9227</v>
      </c>
      <c r="E470" s="21" t="s">
        <v>734</v>
      </c>
      <c r="F470" s="21" t="s">
        <v>711</v>
      </c>
      <c r="G470">
        <v>104.0</v>
      </c>
      <c r="H470">
        <v>367.0</v>
      </c>
      <c r="I470">
        <v>481.0</v>
      </c>
      <c r="J470" s="52">
        <f t="shared" ref="J470:K470" si="472">G470/$I470</f>
        <v>0.2162162162</v>
      </c>
      <c r="K470" s="52">
        <f t="shared" si="472"/>
        <v>0.762993763</v>
      </c>
      <c r="L470" s="55">
        <f t="shared" si="3"/>
        <v>54.67775468</v>
      </c>
      <c r="M470">
        <f t="shared" si="4"/>
        <v>263</v>
      </c>
      <c r="N470" t="str">
        <f t="shared" si="5"/>
        <v>Green</v>
      </c>
    </row>
    <row r="471">
      <c r="A471" s="21">
        <v>2010.0</v>
      </c>
      <c r="B471" s="21" t="s">
        <v>660</v>
      </c>
      <c r="C471" t="s">
        <v>662</v>
      </c>
      <c r="D471" t="s">
        <v>3885</v>
      </c>
      <c r="E471" s="21" t="s">
        <v>734</v>
      </c>
      <c r="F471" s="21" t="s">
        <v>711</v>
      </c>
      <c r="G471">
        <v>280.0</v>
      </c>
      <c r="H471">
        <v>1022.0</v>
      </c>
      <c r="I471">
        <v>1320.0</v>
      </c>
      <c r="J471" s="52">
        <f t="shared" ref="J471:K471" si="473">G471/$I471</f>
        <v>0.2121212121</v>
      </c>
      <c r="K471" s="52">
        <f t="shared" si="473"/>
        <v>0.7742424242</v>
      </c>
      <c r="L471" s="55">
        <f t="shared" si="3"/>
        <v>56.21212121</v>
      </c>
      <c r="M471">
        <f t="shared" si="4"/>
        <v>742</v>
      </c>
      <c r="N471" t="str">
        <f t="shared" si="5"/>
        <v>Green</v>
      </c>
    </row>
    <row r="472">
      <c r="A472" s="21">
        <v>2010.0</v>
      </c>
      <c r="B472" s="21" t="s">
        <v>660</v>
      </c>
      <c r="C472" t="s">
        <v>662</v>
      </c>
      <c r="D472" t="s">
        <v>9218</v>
      </c>
      <c r="E472" s="21" t="s">
        <v>734</v>
      </c>
      <c r="F472" s="21" t="s">
        <v>711</v>
      </c>
      <c r="G472">
        <v>163.0</v>
      </c>
      <c r="H472">
        <v>591.0</v>
      </c>
      <c r="I472">
        <v>766.0</v>
      </c>
      <c r="J472" s="52">
        <f t="shared" ref="J472:K472" si="474">G472/$I472</f>
        <v>0.2127937337</v>
      </c>
      <c r="K472" s="52">
        <f t="shared" si="474"/>
        <v>0.77154047</v>
      </c>
      <c r="L472" s="55">
        <f t="shared" si="3"/>
        <v>55.87467363</v>
      </c>
      <c r="M472">
        <f t="shared" si="4"/>
        <v>428</v>
      </c>
      <c r="N472" t="str">
        <f t="shared" si="5"/>
        <v>Green</v>
      </c>
    </row>
    <row r="473">
      <c r="A473" s="21">
        <v>2010.0</v>
      </c>
      <c r="B473" s="21" t="s">
        <v>660</v>
      </c>
      <c r="C473" t="s">
        <v>662</v>
      </c>
      <c r="D473" t="s">
        <v>9248</v>
      </c>
      <c r="E473" s="21" t="s">
        <v>734</v>
      </c>
      <c r="F473" s="21" t="s">
        <v>711</v>
      </c>
      <c r="G473">
        <v>360.0</v>
      </c>
      <c r="H473">
        <v>733.0</v>
      </c>
      <c r="I473">
        <v>1121.0</v>
      </c>
      <c r="J473" s="52">
        <f t="shared" ref="J473:K473" si="475">G473/$I473</f>
        <v>0.3211418376</v>
      </c>
      <c r="K473" s="52">
        <f t="shared" si="475"/>
        <v>0.6538804639</v>
      </c>
      <c r="L473" s="55">
        <f t="shared" si="3"/>
        <v>33.27386262</v>
      </c>
      <c r="M473">
        <f t="shared" si="4"/>
        <v>373</v>
      </c>
      <c r="N473" t="str">
        <f t="shared" si="5"/>
        <v>Green</v>
      </c>
    </row>
    <row r="474">
      <c r="A474" s="21">
        <v>2010.0</v>
      </c>
      <c r="B474" s="21" t="s">
        <v>660</v>
      </c>
      <c r="C474" t="s">
        <v>662</v>
      </c>
      <c r="D474" t="s">
        <v>9251</v>
      </c>
      <c r="E474" s="21" t="s">
        <v>734</v>
      </c>
      <c r="F474" s="21" t="s">
        <v>711</v>
      </c>
      <c r="G474">
        <v>255.0</v>
      </c>
      <c r="H474">
        <v>785.0</v>
      </c>
      <c r="I474">
        <v>1062.0</v>
      </c>
      <c r="J474" s="52">
        <f t="shared" ref="J474:K474" si="476">G474/$I474</f>
        <v>0.2401129944</v>
      </c>
      <c r="K474" s="52">
        <f t="shared" si="476"/>
        <v>0.7391713748</v>
      </c>
      <c r="L474" s="55">
        <f t="shared" si="3"/>
        <v>49.90583804</v>
      </c>
      <c r="M474">
        <f t="shared" si="4"/>
        <v>530</v>
      </c>
      <c r="N474" t="str">
        <f t="shared" si="5"/>
        <v>Green</v>
      </c>
    </row>
    <row r="475">
      <c r="A475" s="21">
        <v>2010.0</v>
      </c>
      <c r="B475" s="21" t="s">
        <v>660</v>
      </c>
      <c r="C475" t="s">
        <v>662</v>
      </c>
      <c r="D475" t="s">
        <v>9230</v>
      </c>
      <c r="E475" s="21" t="s">
        <v>734</v>
      </c>
      <c r="F475" s="21" t="s">
        <v>711</v>
      </c>
      <c r="G475">
        <v>257.0</v>
      </c>
      <c r="H475">
        <v>668.0</v>
      </c>
      <c r="I475">
        <v>944.0</v>
      </c>
      <c r="J475" s="52">
        <f t="shared" ref="J475:K475" si="477">G475/$I475</f>
        <v>0.2722457627</v>
      </c>
      <c r="K475" s="52">
        <f t="shared" si="477"/>
        <v>0.7076271186</v>
      </c>
      <c r="L475" s="55">
        <f t="shared" si="3"/>
        <v>43.53813559</v>
      </c>
      <c r="M475">
        <f t="shared" si="4"/>
        <v>411</v>
      </c>
      <c r="N475" t="str">
        <f t="shared" si="5"/>
        <v>Green</v>
      </c>
    </row>
    <row r="476">
      <c r="A476" s="21">
        <v>2010.0</v>
      </c>
      <c r="B476" s="21" t="s">
        <v>660</v>
      </c>
      <c r="C476" t="s">
        <v>662</v>
      </c>
      <c r="D476" t="s">
        <v>9209</v>
      </c>
      <c r="E476" s="21" t="s">
        <v>734</v>
      </c>
      <c r="F476" s="21" t="s">
        <v>711</v>
      </c>
      <c r="G476">
        <v>83.0</v>
      </c>
      <c r="H476">
        <v>225.0</v>
      </c>
      <c r="I476">
        <v>313.0</v>
      </c>
      <c r="J476" s="52">
        <f t="shared" ref="J476:K476" si="478">G476/$I476</f>
        <v>0.2651757188</v>
      </c>
      <c r="K476" s="52">
        <f t="shared" si="478"/>
        <v>0.7188498403</v>
      </c>
      <c r="L476" s="55">
        <f t="shared" si="3"/>
        <v>45.36741214</v>
      </c>
      <c r="M476">
        <f t="shared" si="4"/>
        <v>142</v>
      </c>
      <c r="N476" t="str">
        <f t="shared" si="5"/>
        <v>Green</v>
      </c>
    </row>
    <row r="477">
      <c r="A477" s="21">
        <v>2010.0</v>
      </c>
      <c r="B477" s="21" t="s">
        <v>660</v>
      </c>
      <c r="C477" t="s">
        <v>662</v>
      </c>
      <c r="D477" t="s">
        <v>5746</v>
      </c>
      <c r="E477" s="21" t="s">
        <v>734</v>
      </c>
      <c r="F477" s="21" t="s">
        <v>711</v>
      </c>
      <c r="G477">
        <v>103.0</v>
      </c>
      <c r="H477">
        <v>139.0</v>
      </c>
      <c r="I477">
        <v>247.0</v>
      </c>
      <c r="J477" s="52">
        <f t="shared" ref="J477:K477" si="479">G477/$I477</f>
        <v>0.4170040486</v>
      </c>
      <c r="K477" s="52">
        <f t="shared" si="479"/>
        <v>0.5627530364</v>
      </c>
      <c r="L477" s="55">
        <f t="shared" si="3"/>
        <v>14.57489879</v>
      </c>
      <c r="M477">
        <f t="shared" si="4"/>
        <v>36</v>
      </c>
      <c r="N477" t="str">
        <f t="shared" si="5"/>
        <v>Green</v>
      </c>
    </row>
    <row r="478">
      <c r="A478" s="21">
        <v>2010.0</v>
      </c>
      <c r="B478" s="21" t="s">
        <v>660</v>
      </c>
      <c r="C478" t="s">
        <v>662</v>
      </c>
      <c r="D478" t="s">
        <v>9241</v>
      </c>
      <c r="E478" s="21" t="s">
        <v>734</v>
      </c>
      <c r="F478" s="21" t="s">
        <v>711</v>
      </c>
      <c r="G478">
        <v>252.0</v>
      </c>
      <c r="H478">
        <v>518.0</v>
      </c>
      <c r="I478">
        <v>785.0</v>
      </c>
      <c r="J478" s="52">
        <f t="shared" ref="J478:K478" si="480">G478/$I478</f>
        <v>0.3210191083</v>
      </c>
      <c r="K478" s="52">
        <f t="shared" si="480"/>
        <v>0.6598726115</v>
      </c>
      <c r="L478" s="55">
        <f t="shared" si="3"/>
        <v>33.88535032</v>
      </c>
      <c r="M478">
        <f t="shared" si="4"/>
        <v>266</v>
      </c>
      <c r="N478" t="str">
        <f t="shared" si="5"/>
        <v>Green</v>
      </c>
    </row>
    <row r="479">
      <c r="A479" s="21">
        <v>2010.0</v>
      </c>
      <c r="B479" s="21" t="s">
        <v>660</v>
      </c>
      <c r="C479" t="s">
        <v>662</v>
      </c>
      <c r="D479" t="s">
        <v>189</v>
      </c>
      <c r="E479" s="21" t="s">
        <v>734</v>
      </c>
      <c r="F479" s="21" t="s">
        <v>711</v>
      </c>
      <c r="G479">
        <v>249.0</v>
      </c>
      <c r="H479">
        <v>522.0</v>
      </c>
      <c r="I479">
        <v>781.0</v>
      </c>
      <c r="J479" s="52">
        <f t="shared" ref="J479:K479" si="481">G479/$I479</f>
        <v>0.318822023</v>
      </c>
      <c r="K479" s="52">
        <f t="shared" si="481"/>
        <v>0.6683738796</v>
      </c>
      <c r="L479" s="55">
        <f t="shared" si="3"/>
        <v>34.95518566</v>
      </c>
      <c r="M479">
        <f t="shared" si="4"/>
        <v>273</v>
      </c>
      <c r="N479" t="str">
        <f t="shared" si="5"/>
        <v>Green</v>
      </c>
    </row>
    <row r="480">
      <c r="A480" s="21">
        <v>2010.0</v>
      </c>
      <c r="B480" s="21" t="s">
        <v>660</v>
      </c>
      <c r="C480" t="s">
        <v>662</v>
      </c>
      <c r="D480" t="s">
        <v>1129</v>
      </c>
      <c r="E480" s="21" t="s">
        <v>734</v>
      </c>
      <c r="F480" s="21" t="s">
        <v>711</v>
      </c>
      <c r="G480">
        <v>196.0</v>
      </c>
      <c r="H480">
        <v>375.0</v>
      </c>
      <c r="I480">
        <v>585.0</v>
      </c>
      <c r="J480" s="52">
        <f t="shared" ref="J480:K480" si="482">G480/$I480</f>
        <v>0.335042735</v>
      </c>
      <c r="K480" s="52">
        <f t="shared" si="482"/>
        <v>0.641025641</v>
      </c>
      <c r="L480" s="55">
        <f t="shared" si="3"/>
        <v>30.5982906</v>
      </c>
      <c r="M480">
        <f t="shared" si="4"/>
        <v>179</v>
      </c>
      <c r="N480" t="str">
        <f t="shared" si="5"/>
        <v>Green</v>
      </c>
    </row>
    <row r="481">
      <c r="A481" s="21">
        <v>2010.0</v>
      </c>
      <c r="B481" s="21" t="s">
        <v>660</v>
      </c>
      <c r="C481" t="s">
        <v>662</v>
      </c>
      <c r="D481" t="s">
        <v>3837</v>
      </c>
      <c r="E481" s="21" t="s">
        <v>734</v>
      </c>
      <c r="F481" s="21" t="s">
        <v>711</v>
      </c>
      <c r="G481">
        <v>235.0</v>
      </c>
      <c r="H481">
        <v>368.0</v>
      </c>
      <c r="I481">
        <v>611.0</v>
      </c>
      <c r="J481" s="52">
        <f t="shared" ref="J481:K481" si="483">G481/$I481</f>
        <v>0.3846153846</v>
      </c>
      <c r="K481" s="52">
        <f t="shared" si="483"/>
        <v>0.6022913257</v>
      </c>
      <c r="L481" s="55">
        <f t="shared" si="3"/>
        <v>21.76759411</v>
      </c>
      <c r="M481">
        <f t="shared" si="4"/>
        <v>133</v>
      </c>
      <c r="N481" t="str">
        <f t="shared" si="5"/>
        <v>Green</v>
      </c>
    </row>
    <row r="482">
      <c r="A482" s="21">
        <v>2010.0</v>
      </c>
      <c r="B482" s="21" t="s">
        <v>660</v>
      </c>
      <c r="C482" t="s">
        <v>662</v>
      </c>
      <c r="D482" t="s">
        <v>9233</v>
      </c>
      <c r="E482" s="21" t="s">
        <v>734</v>
      </c>
      <c r="F482" s="21" t="s">
        <v>711</v>
      </c>
      <c r="G482">
        <v>119.0</v>
      </c>
      <c r="H482">
        <v>345.0</v>
      </c>
      <c r="I482">
        <v>470.0</v>
      </c>
      <c r="J482" s="52">
        <f t="shared" ref="J482:K482" si="484">G482/$I482</f>
        <v>0.2531914894</v>
      </c>
      <c r="K482" s="52">
        <f t="shared" si="484"/>
        <v>0.7340425532</v>
      </c>
      <c r="L482" s="55">
        <f t="shared" si="3"/>
        <v>48.08510638</v>
      </c>
      <c r="M482">
        <f t="shared" si="4"/>
        <v>226</v>
      </c>
      <c r="N482" t="str">
        <f t="shared" si="5"/>
        <v>Green</v>
      </c>
    </row>
    <row r="483">
      <c r="A483" s="21">
        <v>2010.0</v>
      </c>
      <c r="B483" s="21" t="s">
        <v>660</v>
      </c>
      <c r="C483" t="s">
        <v>662</v>
      </c>
      <c r="D483" t="s">
        <v>9238</v>
      </c>
      <c r="E483" s="21" t="s">
        <v>734</v>
      </c>
      <c r="F483" s="21" t="s">
        <v>711</v>
      </c>
      <c r="G483">
        <v>144.0</v>
      </c>
      <c r="H483">
        <v>349.0</v>
      </c>
      <c r="I483">
        <v>503.0</v>
      </c>
      <c r="J483" s="52">
        <f t="shared" ref="J483:K483" si="485">G483/$I483</f>
        <v>0.2862823062</v>
      </c>
      <c r="K483" s="52">
        <f t="shared" si="485"/>
        <v>0.6938369781</v>
      </c>
      <c r="L483" s="55">
        <f t="shared" si="3"/>
        <v>40.7554672</v>
      </c>
      <c r="M483">
        <f t="shared" si="4"/>
        <v>205</v>
      </c>
      <c r="N483" t="str">
        <f t="shared" si="5"/>
        <v>Green</v>
      </c>
    </row>
    <row r="484">
      <c r="A484" s="21">
        <v>2010.0</v>
      </c>
      <c r="B484" s="21" t="s">
        <v>660</v>
      </c>
      <c r="C484" t="s">
        <v>662</v>
      </c>
      <c r="D484" s="21" t="s">
        <v>3752</v>
      </c>
      <c r="E484" s="21" t="s">
        <v>734</v>
      </c>
      <c r="F484" s="21" t="s">
        <v>711</v>
      </c>
      <c r="G484">
        <v>151.0</v>
      </c>
      <c r="H484">
        <v>230.0</v>
      </c>
      <c r="I484">
        <v>390.0</v>
      </c>
      <c r="J484" s="52">
        <f t="shared" ref="J484:K484" si="486">G484/$I484</f>
        <v>0.3871794872</v>
      </c>
      <c r="K484" s="52">
        <f t="shared" si="486"/>
        <v>0.5897435897</v>
      </c>
      <c r="L484" s="55">
        <f t="shared" si="3"/>
        <v>20.25641026</v>
      </c>
      <c r="M484">
        <f t="shared" si="4"/>
        <v>79</v>
      </c>
      <c r="N484" t="str">
        <f t="shared" si="5"/>
        <v>Green</v>
      </c>
    </row>
    <row r="485">
      <c r="A485" s="21">
        <v>2010.0</v>
      </c>
      <c r="B485" s="21" t="s">
        <v>660</v>
      </c>
      <c r="C485" t="s">
        <v>662</v>
      </c>
      <c r="D485" s="21" t="s">
        <v>7685</v>
      </c>
      <c r="E485" s="21" t="s">
        <v>734</v>
      </c>
      <c r="F485" s="21" t="s">
        <v>711</v>
      </c>
      <c r="G485">
        <v>141.0</v>
      </c>
      <c r="H485">
        <v>424.0</v>
      </c>
      <c r="I485">
        <v>583.0</v>
      </c>
      <c r="J485" s="52">
        <f t="shared" ref="J485:K485" si="487">G485/$I485</f>
        <v>0.2418524871</v>
      </c>
      <c r="K485" s="52">
        <f t="shared" si="487"/>
        <v>0.7272727273</v>
      </c>
      <c r="L485" s="55">
        <f t="shared" si="3"/>
        <v>48.54202401</v>
      </c>
      <c r="M485">
        <f t="shared" si="4"/>
        <v>283</v>
      </c>
      <c r="N485" t="str">
        <f t="shared" si="5"/>
        <v>Green</v>
      </c>
    </row>
    <row r="486">
      <c r="A486" s="21">
        <v>2010.0</v>
      </c>
      <c r="B486" s="21" t="s">
        <v>660</v>
      </c>
      <c r="C486" t="s">
        <v>742</v>
      </c>
      <c r="D486" t="s">
        <v>846</v>
      </c>
      <c r="E486" s="21" t="s">
        <v>734</v>
      </c>
      <c r="F486" s="21" t="s">
        <v>711</v>
      </c>
      <c r="G486">
        <v>600.0</v>
      </c>
      <c r="H486">
        <v>1191.0</v>
      </c>
      <c r="I486">
        <v>1822.0</v>
      </c>
      <c r="J486" s="52">
        <f t="shared" ref="J486:K486" si="488">G486/$I486</f>
        <v>0.3293084523</v>
      </c>
      <c r="K486" s="52">
        <f t="shared" si="488"/>
        <v>0.6536772777</v>
      </c>
      <c r="L486" s="55">
        <f t="shared" si="3"/>
        <v>32.43688255</v>
      </c>
      <c r="M486">
        <f t="shared" si="4"/>
        <v>591</v>
      </c>
      <c r="N486" t="str">
        <f t="shared" si="5"/>
        <v>Green</v>
      </c>
    </row>
    <row r="487">
      <c r="A487" s="21">
        <v>2010.0</v>
      </c>
      <c r="B487" s="21" t="s">
        <v>660</v>
      </c>
      <c r="C487" t="s">
        <v>742</v>
      </c>
      <c r="D487" t="s">
        <v>541</v>
      </c>
      <c r="E487" s="21" t="s">
        <v>734</v>
      </c>
      <c r="F487" s="21" t="s">
        <v>711</v>
      </c>
      <c r="G487">
        <v>1627.0</v>
      </c>
      <c r="H487">
        <v>1287.0</v>
      </c>
      <c r="I487">
        <v>2963.0</v>
      </c>
      <c r="J487" s="52">
        <f t="shared" ref="J487:K487" si="489">G487/$I487</f>
        <v>0.5491056362</v>
      </c>
      <c r="K487" s="52">
        <f t="shared" si="489"/>
        <v>0.4343570705</v>
      </c>
      <c r="L487" s="55">
        <f t="shared" si="3"/>
        <v>-11.47485656</v>
      </c>
      <c r="M487">
        <f t="shared" si="4"/>
        <v>-340</v>
      </c>
      <c r="N487" t="str">
        <f t="shared" si="5"/>
        <v>Blue</v>
      </c>
    </row>
    <row r="488">
      <c r="A488" s="21">
        <v>2010.0</v>
      </c>
      <c r="B488" s="21" t="s">
        <v>660</v>
      </c>
      <c r="C488" t="s">
        <v>742</v>
      </c>
      <c r="D488" t="s">
        <v>7571</v>
      </c>
      <c r="E488" s="21" t="s">
        <v>734</v>
      </c>
      <c r="F488" s="21" t="s">
        <v>711</v>
      </c>
      <c r="G488">
        <v>595.0</v>
      </c>
      <c r="H488">
        <v>1022.0</v>
      </c>
      <c r="I488">
        <v>1654.0</v>
      </c>
      <c r="J488" s="52">
        <f t="shared" ref="J488:K488" si="490">G488/$I488</f>
        <v>0.3597339782</v>
      </c>
      <c r="K488" s="52">
        <f t="shared" si="490"/>
        <v>0.6178960097</v>
      </c>
      <c r="L488" s="55">
        <f t="shared" si="3"/>
        <v>25.81620314</v>
      </c>
      <c r="M488">
        <f t="shared" si="4"/>
        <v>427</v>
      </c>
      <c r="N488" t="str">
        <f t="shared" si="5"/>
        <v>Green</v>
      </c>
    </row>
    <row r="489">
      <c r="A489" s="21">
        <v>2010.0</v>
      </c>
      <c r="B489" s="21" t="s">
        <v>660</v>
      </c>
      <c r="C489" t="s">
        <v>742</v>
      </c>
      <c r="D489" t="s">
        <v>9675</v>
      </c>
      <c r="E489" s="21" t="s">
        <v>734</v>
      </c>
      <c r="F489" s="21" t="s">
        <v>711</v>
      </c>
      <c r="G489">
        <v>634.0</v>
      </c>
      <c r="H489">
        <v>942.0</v>
      </c>
      <c r="I489">
        <v>1600.0</v>
      </c>
      <c r="J489" s="52">
        <f t="shared" ref="J489:K489" si="491">G489/$I489</f>
        <v>0.39625</v>
      </c>
      <c r="K489" s="52">
        <f t="shared" si="491"/>
        <v>0.58875</v>
      </c>
      <c r="L489" s="55">
        <f t="shared" si="3"/>
        <v>19.25</v>
      </c>
      <c r="M489">
        <f t="shared" si="4"/>
        <v>308</v>
      </c>
      <c r="N489" t="str">
        <f t="shared" si="5"/>
        <v>Green</v>
      </c>
    </row>
    <row r="490">
      <c r="A490" s="21">
        <v>2010.0</v>
      </c>
      <c r="B490" s="21" t="s">
        <v>660</v>
      </c>
      <c r="C490" t="s">
        <v>742</v>
      </c>
      <c r="D490" t="s">
        <v>8758</v>
      </c>
      <c r="E490" s="21" t="s">
        <v>734</v>
      </c>
      <c r="F490" s="21" t="s">
        <v>711</v>
      </c>
      <c r="G490">
        <v>2010.0</v>
      </c>
      <c r="H490">
        <v>3485.0</v>
      </c>
      <c r="I490">
        <v>5585.0</v>
      </c>
      <c r="J490" s="52">
        <f t="shared" ref="J490:K490" si="492">G490/$I490</f>
        <v>0.3598925694</v>
      </c>
      <c r="K490" s="52">
        <f t="shared" si="492"/>
        <v>0.623992838</v>
      </c>
      <c r="L490" s="55">
        <f t="shared" si="3"/>
        <v>26.41002686</v>
      </c>
      <c r="M490">
        <f t="shared" si="4"/>
        <v>1475</v>
      </c>
      <c r="N490" t="str">
        <f t="shared" si="5"/>
        <v>Green</v>
      </c>
    </row>
    <row r="491">
      <c r="A491" s="21">
        <v>2010.0</v>
      </c>
      <c r="B491" s="21" t="s">
        <v>660</v>
      </c>
      <c r="C491" t="s">
        <v>742</v>
      </c>
      <c r="D491" t="s">
        <v>314</v>
      </c>
      <c r="E491" s="21" t="s">
        <v>734</v>
      </c>
      <c r="F491" s="21" t="s">
        <v>711</v>
      </c>
      <c r="G491">
        <v>1033.0</v>
      </c>
      <c r="H491">
        <v>326.0</v>
      </c>
      <c r="I491">
        <v>1389.0</v>
      </c>
      <c r="J491" s="52">
        <f t="shared" ref="J491:K491" si="493">G491/$I491</f>
        <v>0.743700504</v>
      </c>
      <c r="K491" s="52">
        <f t="shared" si="493"/>
        <v>0.2347012239</v>
      </c>
      <c r="L491" s="55">
        <f t="shared" si="3"/>
        <v>-50.89992801</v>
      </c>
      <c r="M491">
        <f t="shared" si="4"/>
        <v>-707</v>
      </c>
      <c r="N491" t="str">
        <f t="shared" si="5"/>
        <v>Blue</v>
      </c>
    </row>
    <row r="492">
      <c r="A492" s="21">
        <v>2010.0</v>
      </c>
      <c r="B492" s="21" t="s">
        <v>660</v>
      </c>
      <c r="C492" t="s">
        <v>742</v>
      </c>
      <c r="D492" t="s">
        <v>877</v>
      </c>
      <c r="E492" s="21" t="s">
        <v>734</v>
      </c>
      <c r="F492" s="21" t="s">
        <v>711</v>
      </c>
      <c r="G492">
        <v>1574.0</v>
      </c>
      <c r="H492">
        <v>2125.0</v>
      </c>
      <c r="I492">
        <v>3742.0</v>
      </c>
      <c r="J492" s="52">
        <f t="shared" ref="J492:K492" si="494">G492/$I492</f>
        <v>0.4206306788</v>
      </c>
      <c r="K492" s="52">
        <f t="shared" si="494"/>
        <v>0.56787814</v>
      </c>
      <c r="L492" s="55">
        <f t="shared" si="3"/>
        <v>14.72474613</v>
      </c>
      <c r="M492">
        <f t="shared" si="4"/>
        <v>551</v>
      </c>
      <c r="N492" t="str">
        <f t="shared" si="5"/>
        <v>Green</v>
      </c>
    </row>
    <row r="493">
      <c r="A493" s="21">
        <v>2010.0</v>
      </c>
      <c r="B493" s="21" t="s">
        <v>660</v>
      </c>
      <c r="C493" t="s">
        <v>742</v>
      </c>
      <c r="D493" t="s">
        <v>743</v>
      </c>
      <c r="E493" s="21" t="s">
        <v>734</v>
      </c>
      <c r="F493" s="21" t="s">
        <v>711</v>
      </c>
      <c r="G493">
        <v>154.0</v>
      </c>
      <c r="H493">
        <v>10.0</v>
      </c>
      <c r="I493">
        <v>167.0</v>
      </c>
      <c r="J493" s="52">
        <f t="shared" ref="J493:K493" si="495">G493/$I493</f>
        <v>0.9221556886</v>
      </c>
      <c r="K493" s="52">
        <f t="shared" si="495"/>
        <v>0.05988023952</v>
      </c>
      <c r="L493" s="55">
        <f t="shared" si="3"/>
        <v>-86.22754491</v>
      </c>
      <c r="M493">
        <f t="shared" si="4"/>
        <v>-144</v>
      </c>
      <c r="N493" t="str">
        <f t="shared" si="5"/>
        <v>Blue</v>
      </c>
    </row>
    <row r="494">
      <c r="A494" s="21">
        <v>2010.0</v>
      </c>
      <c r="B494" s="21" t="s">
        <v>660</v>
      </c>
      <c r="C494" t="s">
        <v>742</v>
      </c>
      <c r="D494" t="s">
        <v>921</v>
      </c>
      <c r="E494" s="21" t="s">
        <v>734</v>
      </c>
      <c r="F494" s="21" t="s">
        <v>711</v>
      </c>
      <c r="G494">
        <v>2325.0</v>
      </c>
      <c r="H494">
        <v>3380.0</v>
      </c>
      <c r="I494">
        <v>5775.0</v>
      </c>
      <c r="J494" s="52">
        <f t="shared" ref="J494:K494" si="496">G494/$I494</f>
        <v>0.4025974026</v>
      </c>
      <c r="K494" s="52">
        <f t="shared" si="496"/>
        <v>0.5852813853</v>
      </c>
      <c r="L494" s="55">
        <f t="shared" si="3"/>
        <v>18.26839827</v>
      </c>
      <c r="M494">
        <f t="shared" si="4"/>
        <v>1055</v>
      </c>
      <c r="N494" t="str">
        <f t="shared" si="5"/>
        <v>Green</v>
      </c>
    </row>
    <row r="495">
      <c r="A495" s="21">
        <v>2010.0</v>
      </c>
      <c r="B495" s="21" t="s">
        <v>660</v>
      </c>
      <c r="C495" t="s">
        <v>742</v>
      </c>
      <c r="D495" t="s">
        <v>9664</v>
      </c>
      <c r="E495" s="21" t="s">
        <v>734</v>
      </c>
      <c r="F495" s="21" t="s">
        <v>711</v>
      </c>
      <c r="G495">
        <v>193.0</v>
      </c>
      <c r="H495">
        <v>380.0</v>
      </c>
      <c r="I495">
        <v>583.0</v>
      </c>
      <c r="J495" s="52">
        <f t="shared" ref="J495:K495" si="497">G495/$I495</f>
        <v>0.3310463122</v>
      </c>
      <c r="K495" s="52">
        <f t="shared" si="497"/>
        <v>0.6518010292</v>
      </c>
      <c r="L495" s="55">
        <f t="shared" si="3"/>
        <v>32.0754717</v>
      </c>
      <c r="M495">
        <f t="shared" si="4"/>
        <v>187</v>
      </c>
      <c r="N495" t="str">
        <f t="shared" si="5"/>
        <v>Green</v>
      </c>
    </row>
    <row r="496">
      <c r="A496" s="21">
        <v>2010.0</v>
      </c>
      <c r="B496" s="21" t="s">
        <v>660</v>
      </c>
      <c r="C496" t="s">
        <v>742</v>
      </c>
      <c r="D496" t="s">
        <v>9658</v>
      </c>
      <c r="E496" s="21" t="s">
        <v>734</v>
      </c>
      <c r="F496" s="21" t="s">
        <v>711</v>
      </c>
      <c r="G496">
        <v>1179.0</v>
      </c>
      <c r="H496">
        <v>2273.0</v>
      </c>
      <c r="I496">
        <v>3505.0</v>
      </c>
      <c r="J496" s="52">
        <f t="shared" ref="J496:K496" si="498">G496/$I496</f>
        <v>0.3363766049</v>
      </c>
      <c r="K496" s="52">
        <f t="shared" si="498"/>
        <v>0.6485021398</v>
      </c>
      <c r="L496" s="55">
        <f t="shared" si="3"/>
        <v>31.2125535</v>
      </c>
      <c r="M496">
        <f t="shared" si="4"/>
        <v>1094</v>
      </c>
      <c r="N496" t="str">
        <f t="shared" si="5"/>
        <v>Green</v>
      </c>
    </row>
    <row r="497">
      <c r="A497" s="21">
        <v>2010.0</v>
      </c>
      <c r="B497" s="21" t="s">
        <v>660</v>
      </c>
      <c r="C497" t="s">
        <v>742</v>
      </c>
      <c r="D497" t="s">
        <v>9643</v>
      </c>
      <c r="E497" s="21" t="s">
        <v>734</v>
      </c>
      <c r="F497" s="21" t="s">
        <v>711</v>
      </c>
      <c r="G497">
        <v>1099.0</v>
      </c>
      <c r="H497">
        <v>2223.0</v>
      </c>
      <c r="I497">
        <v>3373.0</v>
      </c>
      <c r="J497" s="52">
        <f t="shared" ref="J497:K497" si="499">G497/$I497</f>
        <v>0.3258227098</v>
      </c>
      <c r="K497" s="52">
        <f t="shared" si="499"/>
        <v>0.6590572191</v>
      </c>
      <c r="L497" s="55">
        <f t="shared" si="3"/>
        <v>33.32345093</v>
      </c>
      <c r="M497">
        <f t="shared" si="4"/>
        <v>1124</v>
      </c>
      <c r="N497" t="str">
        <f t="shared" si="5"/>
        <v>Green</v>
      </c>
    </row>
    <row r="498">
      <c r="A498" s="21">
        <v>2010.0</v>
      </c>
      <c r="B498" s="21" t="s">
        <v>660</v>
      </c>
      <c r="C498" t="s">
        <v>742</v>
      </c>
      <c r="D498" t="s">
        <v>9661</v>
      </c>
      <c r="E498" s="21" t="s">
        <v>734</v>
      </c>
      <c r="F498" s="21" t="s">
        <v>711</v>
      </c>
      <c r="G498">
        <v>368.0</v>
      </c>
      <c r="H498">
        <v>685.0</v>
      </c>
      <c r="I498">
        <v>1080.0</v>
      </c>
      <c r="J498" s="52">
        <f t="shared" ref="J498:K498" si="500">G498/$I498</f>
        <v>0.3407407407</v>
      </c>
      <c r="K498" s="52">
        <f t="shared" si="500"/>
        <v>0.6342592593</v>
      </c>
      <c r="L498" s="55">
        <f t="shared" si="3"/>
        <v>29.35185185</v>
      </c>
      <c r="M498">
        <f t="shared" si="4"/>
        <v>317</v>
      </c>
      <c r="N498" t="str">
        <f t="shared" si="5"/>
        <v>Green</v>
      </c>
    </row>
    <row r="499">
      <c r="A499" s="21">
        <v>2010.0</v>
      </c>
      <c r="B499" s="21" t="s">
        <v>660</v>
      </c>
      <c r="C499" t="s">
        <v>742</v>
      </c>
      <c r="D499" t="s">
        <v>6484</v>
      </c>
      <c r="E499" s="21" t="s">
        <v>734</v>
      </c>
      <c r="F499" s="21" t="s">
        <v>711</v>
      </c>
      <c r="G499">
        <v>467.0</v>
      </c>
      <c r="H499">
        <v>1239.0</v>
      </c>
      <c r="I499">
        <v>1732.0</v>
      </c>
      <c r="J499" s="52">
        <f t="shared" ref="J499:K499" si="501">G499/$I499</f>
        <v>0.269630485</v>
      </c>
      <c r="K499" s="52">
        <f t="shared" si="501"/>
        <v>0.7153579677</v>
      </c>
      <c r="L499" s="55">
        <f t="shared" si="3"/>
        <v>44.57274827</v>
      </c>
      <c r="M499">
        <f t="shared" si="4"/>
        <v>772</v>
      </c>
      <c r="N499" t="str">
        <f t="shared" si="5"/>
        <v>Green</v>
      </c>
    </row>
    <row r="500">
      <c r="A500" s="21">
        <v>2010.0</v>
      </c>
      <c r="B500" s="21" t="s">
        <v>660</v>
      </c>
      <c r="C500" t="s">
        <v>742</v>
      </c>
      <c r="D500" t="s">
        <v>7954</v>
      </c>
      <c r="E500" s="21" t="s">
        <v>734</v>
      </c>
      <c r="F500" s="21" t="s">
        <v>711</v>
      </c>
      <c r="G500">
        <v>832.0</v>
      </c>
      <c r="H500">
        <v>1241.0</v>
      </c>
      <c r="I500">
        <v>2106.0</v>
      </c>
      <c r="J500" s="52">
        <f t="shared" ref="J500:K500" si="502">G500/$I500</f>
        <v>0.3950617284</v>
      </c>
      <c r="K500" s="52">
        <f t="shared" si="502"/>
        <v>0.5892687559</v>
      </c>
      <c r="L500" s="55">
        <f t="shared" si="3"/>
        <v>19.42070275</v>
      </c>
      <c r="M500">
        <f t="shared" si="4"/>
        <v>409</v>
      </c>
      <c r="N500" t="str">
        <f t="shared" si="5"/>
        <v>Green</v>
      </c>
    </row>
    <row r="501">
      <c r="A501" s="21">
        <v>2010.0</v>
      </c>
      <c r="B501" s="21" t="s">
        <v>660</v>
      </c>
      <c r="C501" t="s">
        <v>742</v>
      </c>
      <c r="D501" t="s">
        <v>2912</v>
      </c>
      <c r="E501" s="21" t="s">
        <v>734</v>
      </c>
      <c r="F501" s="21" t="s">
        <v>711</v>
      </c>
      <c r="G501">
        <v>578.0</v>
      </c>
      <c r="H501">
        <v>1066.0</v>
      </c>
      <c r="I501">
        <v>1671.0</v>
      </c>
      <c r="J501" s="52">
        <f t="shared" ref="J501:K501" si="503">G501/$I501</f>
        <v>0.3459006583</v>
      </c>
      <c r="K501" s="52">
        <f t="shared" si="503"/>
        <v>0.6379413525</v>
      </c>
      <c r="L501" s="55">
        <f t="shared" si="3"/>
        <v>29.20406942</v>
      </c>
      <c r="M501">
        <f t="shared" si="4"/>
        <v>488</v>
      </c>
      <c r="N501" t="str">
        <f t="shared" si="5"/>
        <v>Green</v>
      </c>
    </row>
    <row r="502">
      <c r="A502" s="21">
        <v>2010.0</v>
      </c>
      <c r="B502" s="21" t="s">
        <v>660</v>
      </c>
      <c r="C502" t="s">
        <v>742</v>
      </c>
      <c r="D502" t="s">
        <v>9682</v>
      </c>
      <c r="E502" s="21" t="s">
        <v>734</v>
      </c>
      <c r="F502" s="21" t="s">
        <v>711</v>
      </c>
      <c r="G502">
        <v>445.0</v>
      </c>
      <c r="H502">
        <v>670.0</v>
      </c>
      <c r="I502">
        <v>1133.0</v>
      </c>
      <c r="J502" s="52">
        <f t="shared" ref="J502:K502" si="504">G502/$I502</f>
        <v>0.3927625772</v>
      </c>
      <c r="K502" s="52">
        <f t="shared" si="504"/>
        <v>0.5913503972</v>
      </c>
      <c r="L502" s="55">
        <f t="shared" si="3"/>
        <v>19.85878199</v>
      </c>
      <c r="M502">
        <f t="shared" si="4"/>
        <v>225</v>
      </c>
      <c r="N502" t="str">
        <f t="shared" si="5"/>
        <v>Green</v>
      </c>
    </row>
    <row r="503">
      <c r="A503" s="21">
        <v>2010.0</v>
      </c>
      <c r="B503" s="21" t="s">
        <v>660</v>
      </c>
      <c r="C503" t="s">
        <v>742</v>
      </c>
      <c r="D503" t="s">
        <v>2719</v>
      </c>
      <c r="E503" s="21" t="s">
        <v>734</v>
      </c>
      <c r="F503" s="21" t="s">
        <v>711</v>
      </c>
      <c r="G503">
        <v>324.0</v>
      </c>
      <c r="H503">
        <v>696.0</v>
      </c>
      <c r="I503">
        <v>1033.0</v>
      </c>
      <c r="J503" s="52">
        <f t="shared" ref="J503:K503" si="505">G503/$I503</f>
        <v>0.3136495644</v>
      </c>
      <c r="K503" s="52">
        <f t="shared" si="505"/>
        <v>0.6737657309</v>
      </c>
      <c r="L503" s="55">
        <f t="shared" si="3"/>
        <v>36.01161665</v>
      </c>
      <c r="M503">
        <f t="shared" si="4"/>
        <v>372</v>
      </c>
      <c r="N503" t="str">
        <f t="shared" si="5"/>
        <v>Green</v>
      </c>
    </row>
    <row r="504">
      <c r="A504" s="21">
        <v>2010.0</v>
      </c>
      <c r="B504" s="21" t="s">
        <v>660</v>
      </c>
      <c r="C504" t="s">
        <v>9523</v>
      </c>
      <c r="D504" t="s">
        <v>9539</v>
      </c>
      <c r="E504" s="21" t="s">
        <v>734</v>
      </c>
      <c r="F504" s="21" t="s">
        <v>711</v>
      </c>
      <c r="G504">
        <v>100.0</v>
      </c>
      <c r="H504">
        <v>199.0</v>
      </c>
      <c r="I504">
        <v>308.0</v>
      </c>
      <c r="J504" s="52">
        <f t="shared" ref="J504:K504" si="506">G504/$I504</f>
        <v>0.3246753247</v>
      </c>
      <c r="K504" s="52">
        <f t="shared" si="506"/>
        <v>0.6461038961</v>
      </c>
      <c r="L504" s="55">
        <f t="shared" si="3"/>
        <v>32.14285714</v>
      </c>
      <c r="M504">
        <f t="shared" si="4"/>
        <v>99</v>
      </c>
      <c r="N504" t="str">
        <f t="shared" si="5"/>
        <v>Green</v>
      </c>
    </row>
    <row r="505">
      <c r="A505" s="21">
        <v>2010.0</v>
      </c>
      <c r="B505" s="21" t="s">
        <v>660</v>
      </c>
      <c r="C505" t="s">
        <v>9523</v>
      </c>
      <c r="D505" t="s">
        <v>9524</v>
      </c>
      <c r="E505" s="21" t="s">
        <v>734</v>
      </c>
      <c r="F505" s="21" t="s">
        <v>711</v>
      </c>
      <c r="G505">
        <v>384.0</v>
      </c>
      <c r="H505">
        <v>725.0</v>
      </c>
      <c r="I505">
        <v>1128.0</v>
      </c>
      <c r="J505" s="52">
        <f t="shared" ref="J505:K505" si="507">G505/$I505</f>
        <v>0.3404255319</v>
      </c>
      <c r="K505" s="52">
        <f t="shared" si="507"/>
        <v>0.6427304965</v>
      </c>
      <c r="L505" s="55">
        <f t="shared" si="3"/>
        <v>30.23049645</v>
      </c>
      <c r="M505">
        <f t="shared" si="4"/>
        <v>341</v>
      </c>
      <c r="N505" t="str">
        <f t="shared" si="5"/>
        <v>Green</v>
      </c>
    </row>
    <row r="506">
      <c r="A506" s="21">
        <v>2010.0</v>
      </c>
      <c r="B506" s="21" t="s">
        <v>660</v>
      </c>
      <c r="C506" t="s">
        <v>9523</v>
      </c>
      <c r="D506" t="s">
        <v>3864</v>
      </c>
      <c r="E506" s="21" t="s">
        <v>734</v>
      </c>
      <c r="F506" s="21" t="s">
        <v>711</v>
      </c>
      <c r="G506">
        <v>424.0</v>
      </c>
      <c r="H506">
        <v>689.0</v>
      </c>
      <c r="I506">
        <v>1136.0</v>
      </c>
      <c r="J506" s="52">
        <f t="shared" ref="J506:K506" si="508">G506/$I506</f>
        <v>0.3732394366</v>
      </c>
      <c r="K506" s="52">
        <f t="shared" si="508"/>
        <v>0.6065140845</v>
      </c>
      <c r="L506" s="55">
        <f t="shared" si="3"/>
        <v>23.32746479</v>
      </c>
      <c r="M506">
        <f t="shared" si="4"/>
        <v>265</v>
      </c>
      <c r="N506" t="str">
        <f t="shared" si="5"/>
        <v>Green</v>
      </c>
    </row>
    <row r="507">
      <c r="A507" s="21">
        <v>2010.0</v>
      </c>
      <c r="B507" s="21" t="s">
        <v>660</v>
      </c>
      <c r="C507" t="s">
        <v>9523</v>
      </c>
      <c r="D507" t="s">
        <v>7392</v>
      </c>
      <c r="E507" s="21" t="s">
        <v>734</v>
      </c>
      <c r="F507" s="21" t="s">
        <v>711</v>
      </c>
      <c r="G507">
        <v>139.0</v>
      </c>
      <c r="H507">
        <v>178.0</v>
      </c>
      <c r="I507">
        <v>325.0</v>
      </c>
      <c r="J507" s="52">
        <f t="shared" ref="J507:K507" si="509">G507/$I507</f>
        <v>0.4276923077</v>
      </c>
      <c r="K507" s="52">
        <f t="shared" si="509"/>
        <v>0.5476923077</v>
      </c>
      <c r="L507" s="55">
        <f t="shared" si="3"/>
        <v>12</v>
      </c>
      <c r="M507">
        <f t="shared" si="4"/>
        <v>39</v>
      </c>
      <c r="N507" t="str">
        <f t="shared" si="5"/>
        <v>Green</v>
      </c>
    </row>
    <row r="508">
      <c r="A508" s="21">
        <v>2010.0</v>
      </c>
      <c r="B508" s="21" t="s">
        <v>660</v>
      </c>
      <c r="C508" t="s">
        <v>9523</v>
      </c>
      <c r="D508" t="s">
        <v>9529</v>
      </c>
      <c r="E508" s="21" t="s">
        <v>734</v>
      </c>
      <c r="F508" s="21" t="s">
        <v>711</v>
      </c>
      <c r="G508">
        <v>339.0</v>
      </c>
      <c r="H508">
        <v>409.0</v>
      </c>
      <c r="I508">
        <v>767.0</v>
      </c>
      <c r="J508" s="52">
        <f t="shared" ref="J508:K508" si="510">G508/$I508</f>
        <v>0.4419817471</v>
      </c>
      <c r="K508" s="52">
        <f t="shared" si="510"/>
        <v>0.5332464146</v>
      </c>
      <c r="L508" s="55">
        <f t="shared" si="3"/>
        <v>9.126466754</v>
      </c>
      <c r="M508">
        <f t="shared" si="4"/>
        <v>70</v>
      </c>
      <c r="N508" t="str">
        <f t="shared" si="5"/>
        <v>Green</v>
      </c>
    </row>
    <row r="509">
      <c r="A509" s="21">
        <v>2010.0</v>
      </c>
      <c r="B509" s="21" t="s">
        <v>660</v>
      </c>
      <c r="C509" t="s">
        <v>9523</v>
      </c>
      <c r="D509" t="s">
        <v>3452</v>
      </c>
      <c r="E509" s="21" t="s">
        <v>734</v>
      </c>
      <c r="F509" s="21" t="s">
        <v>711</v>
      </c>
      <c r="G509">
        <v>246.0</v>
      </c>
      <c r="H509">
        <v>454.0</v>
      </c>
      <c r="I509">
        <v>717.0</v>
      </c>
      <c r="J509" s="52">
        <f t="shared" ref="J509:K509" si="511">G509/$I509</f>
        <v>0.3430962343</v>
      </c>
      <c r="K509" s="52">
        <f t="shared" si="511"/>
        <v>0.6331938633</v>
      </c>
      <c r="L509" s="55">
        <f t="shared" si="3"/>
        <v>29.0097629</v>
      </c>
      <c r="M509">
        <f t="shared" si="4"/>
        <v>208</v>
      </c>
      <c r="N509" t="str">
        <f t="shared" si="5"/>
        <v>Green</v>
      </c>
    </row>
    <row r="510">
      <c r="A510" s="21">
        <v>2010.0</v>
      </c>
      <c r="B510" s="21" t="s">
        <v>660</v>
      </c>
      <c r="C510" t="s">
        <v>9523</v>
      </c>
      <c r="D510" s="21" t="s">
        <v>9534</v>
      </c>
      <c r="E510" s="21" t="s">
        <v>734</v>
      </c>
      <c r="F510" s="21" t="s">
        <v>711</v>
      </c>
      <c r="G510">
        <v>176.0</v>
      </c>
      <c r="H510">
        <v>283.0</v>
      </c>
      <c r="I510">
        <v>473.0</v>
      </c>
      <c r="J510" s="52">
        <f t="shared" ref="J510:K510" si="512">G510/$I510</f>
        <v>0.3720930233</v>
      </c>
      <c r="K510" s="52">
        <f t="shared" si="512"/>
        <v>0.5983086681</v>
      </c>
      <c r="L510" s="55">
        <f t="shared" si="3"/>
        <v>22.62156448</v>
      </c>
      <c r="M510">
        <f t="shared" si="4"/>
        <v>107</v>
      </c>
      <c r="N510" t="str">
        <f t="shared" si="5"/>
        <v>Green</v>
      </c>
    </row>
    <row r="511">
      <c r="A511" s="21">
        <v>2010.0</v>
      </c>
      <c r="B511" s="21" t="s">
        <v>660</v>
      </c>
      <c r="C511" t="s">
        <v>9392</v>
      </c>
      <c r="D511" t="s">
        <v>9410</v>
      </c>
      <c r="E511" s="21" t="s">
        <v>734</v>
      </c>
      <c r="F511" s="21" t="s">
        <v>711</v>
      </c>
      <c r="G511">
        <v>128.0</v>
      </c>
      <c r="H511">
        <v>188.0</v>
      </c>
      <c r="I511">
        <v>319.0</v>
      </c>
      <c r="J511" s="52">
        <f t="shared" ref="J511:K511" si="513">G511/$I511</f>
        <v>0.4012539185</v>
      </c>
      <c r="K511" s="52">
        <f t="shared" si="513"/>
        <v>0.5893416928</v>
      </c>
      <c r="L511" s="55">
        <f t="shared" si="3"/>
        <v>18.80877743</v>
      </c>
      <c r="M511">
        <f t="shared" si="4"/>
        <v>60</v>
      </c>
      <c r="N511" t="str">
        <f t="shared" si="5"/>
        <v>Green</v>
      </c>
    </row>
    <row r="512">
      <c r="A512" s="21">
        <v>2010.0</v>
      </c>
      <c r="B512" s="21" t="s">
        <v>660</v>
      </c>
      <c r="C512" t="s">
        <v>9392</v>
      </c>
      <c r="D512" t="s">
        <v>74</v>
      </c>
      <c r="E512" s="21" t="s">
        <v>734</v>
      </c>
      <c r="F512" s="21" t="s">
        <v>711</v>
      </c>
      <c r="G512">
        <v>194.0</v>
      </c>
      <c r="H512">
        <v>571.0</v>
      </c>
      <c r="I512">
        <v>787.0</v>
      </c>
      <c r="J512" s="52">
        <f t="shared" ref="J512:K512" si="514">G512/$I512</f>
        <v>0.2465057179</v>
      </c>
      <c r="K512" s="52">
        <f t="shared" si="514"/>
        <v>0.7255400254</v>
      </c>
      <c r="L512" s="55">
        <f t="shared" si="3"/>
        <v>47.90343075</v>
      </c>
      <c r="M512">
        <f t="shared" si="4"/>
        <v>377</v>
      </c>
      <c r="N512" t="str">
        <f t="shared" si="5"/>
        <v>Green</v>
      </c>
    </row>
    <row r="513">
      <c r="A513" s="21">
        <v>2010.0</v>
      </c>
      <c r="B513" s="21" t="s">
        <v>660</v>
      </c>
      <c r="C513" t="s">
        <v>9392</v>
      </c>
      <c r="D513" t="s">
        <v>9393</v>
      </c>
      <c r="E513" s="21" t="s">
        <v>734</v>
      </c>
      <c r="F513" s="21" t="s">
        <v>711</v>
      </c>
      <c r="G513">
        <v>274.0</v>
      </c>
      <c r="H513">
        <v>363.0</v>
      </c>
      <c r="I513">
        <v>642.0</v>
      </c>
      <c r="J513" s="52">
        <f t="shared" ref="J513:K513" si="515">G513/$I513</f>
        <v>0.4267912773</v>
      </c>
      <c r="K513" s="52">
        <f t="shared" si="515"/>
        <v>0.5654205607</v>
      </c>
      <c r="L513" s="55">
        <f t="shared" si="3"/>
        <v>13.86292835</v>
      </c>
      <c r="M513">
        <f t="shared" si="4"/>
        <v>89</v>
      </c>
      <c r="N513" t="str">
        <f t="shared" si="5"/>
        <v>Green</v>
      </c>
    </row>
    <row r="514">
      <c r="A514" s="21">
        <v>2010.0</v>
      </c>
      <c r="B514" s="21" t="s">
        <v>660</v>
      </c>
      <c r="C514" t="s">
        <v>9392</v>
      </c>
      <c r="D514" t="s">
        <v>9434</v>
      </c>
      <c r="E514" s="21" t="s">
        <v>734</v>
      </c>
      <c r="F514" s="21" t="s">
        <v>711</v>
      </c>
      <c r="G514">
        <v>204.0</v>
      </c>
      <c r="H514">
        <v>472.0</v>
      </c>
      <c r="I514">
        <v>690.0</v>
      </c>
      <c r="J514" s="52">
        <f t="shared" ref="J514:K514" si="516">G514/$I514</f>
        <v>0.2956521739</v>
      </c>
      <c r="K514" s="52">
        <f t="shared" si="516"/>
        <v>0.684057971</v>
      </c>
      <c r="L514" s="55">
        <f t="shared" si="3"/>
        <v>38.84057971</v>
      </c>
      <c r="M514">
        <f t="shared" si="4"/>
        <v>268</v>
      </c>
      <c r="N514" t="str">
        <f t="shared" si="5"/>
        <v>Green</v>
      </c>
    </row>
    <row r="515">
      <c r="A515" s="21">
        <v>2010.0</v>
      </c>
      <c r="B515" s="21" t="s">
        <v>660</v>
      </c>
      <c r="C515" t="s">
        <v>9392</v>
      </c>
      <c r="D515" t="s">
        <v>9399</v>
      </c>
      <c r="E515" s="21" t="s">
        <v>734</v>
      </c>
      <c r="F515" s="21" t="s">
        <v>711</v>
      </c>
      <c r="G515">
        <v>1448.0</v>
      </c>
      <c r="H515">
        <v>1848.0</v>
      </c>
      <c r="I515">
        <v>3342.0</v>
      </c>
      <c r="J515" s="52">
        <f t="shared" ref="J515:K515" si="517">G515/$I515</f>
        <v>0.4332734889</v>
      </c>
      <c r="K515" s="52">
        <f t="shared" si="517"/>
        <v>0.552962298</v>
      </c>
      <c r="L515" s="55">
        <f t="shared" si="3"/>
        <v>11.96888091</v>
      </c>
      <c r="M515">
        <f t="shared" si="4"/>
        <v>400</v>
      </c>
      <c r="N515" t="str">
        <f t="shared" si="5"/>
        <v>Green</v>
      </c>
    </row>
    <row r="516">
      <c r="A516" s="21">
        <v>2010.0</v>
      </c>
      <c r="B516" s="21" t="s">
        <v>660</v>
      </c>
      <c r="C516" t="s">
        <v>9392</v>
      </c>
      <c r="D516" t="s">
        <v>9419</v>
      </c>
      <c r="E516" s="21" t="s">
        <v>734</v>
      </c>
      <c r="F516" s="21" t="s">
        <v>711</v>
      </c>
      <c r="G516">
        <v>574.0</v>
      </c>
      <c r="H516">
        <v>813.0</v>
      </c>
      <c r="I516">
        <v>1416.0</v>
      </c>
      <c r="J516" s="52">
        <f t="shared" ref="J516:K516" si="518">G516/$I516</f>
        <v>0.4053672316</v>
      </c>
      <c r="K516" s="52">
        <f t="shared" si="518"/>
        <v>0.5741525424</v>
      </c>
      <c r="L516" s="55">
        <f t="shared" si="3"/>
        <v>16.87853107</v>
      </c>
      <c r="M516">
        <f t="shared" si="4"/>
        <v>239</v>
      </c>
      <c r="N516" t="str">
        <f t="shared" si="5"/>
        <v>Green</v>
      </c>
    </row>
    <row r="517">
      <c r="A517" s="21">
        <v>2010.0</v>
      </c>
      <c r="B517" s="21" t="s">
        <v>660</v>
      </c>
      <c r="C517" t="s">
        <v>9392</v>
      </c>
      <c r="D517" t="s">
        <v>9416</v>
      </c>
      <c r="E517" s="21" t="s">
        <v>734</v>
      </c>
      <c r="F517" s="21" t="s">
        <v>711</v>
      </c>
      <c r="G517">
        <v>207.0</v>
      </c>
      <c r="H517">
        <v>663.0</v>
      </c>
      <c r="I517">
        <v>880.0</v>
      </c>
      <c r="J517" s="52">
        <f t="shared" ref="J517:K517" si="519">G517/$I517</f>
        <v>0.2352272727</v>
      </c>
      <c r="K517" s="52">
        <f t="shared" si="519"/>
        <v>0.7534090909</v>
      </c>
      <c r="L517" s="55">
        <f t="shared" si="3"/>
        <v>51.81818182</v>
      </c>
      <c r="M517">
        <f t="shared" si="4"/>
        <v>456</v>
      </c>
      <c r="N517" t="str">
        <f t="shared" si="5"/>
        <v>Green</v>
      </c>
    </row>
    <row r="518">
      <c r="A518" s="21">
        <v>2010.0</v>
      </c>
      <c r="B518" s="21" t="s">
        <v>660</v>
      </c>
      <c r="C518" t="s">
        <v>9392</v>
      </c>
      <c r="D518" t="s">
        <v>9442</v>
      </c>
      <c r="E518" s="21" t="s">
        <v>734</v>
      </c>
      <c r="F518" s="21" t="s">
        <v>711</v>
      </c>
      <c r="G518">
        <v>316.0</v>
      </c>
      <c r="H518">
        <v>704.0</v>
      </c>
      <c r="I518">
        <v>1036.0</v>
      </c>
      <c r="J518" s="52">
        <f t="shared" ref="J518:K518" si="520">G518/$I518</f>
        <v>0.305019305</v>
      </c>
      <c r="K518" s="52">
        <f t="shared" si="520"/>
        <v>0.6795366795</v>
      </c>
      <c r="L518" s="55">
        <f t="shared" si="3"/>
        <v>37.45173745</v>
      </c>
      <c r="M518">
        <f t="shared" si="4"/>
        <v>388</v>
      </c>
      <c r="N518" t="str">
        <f t="shared" si="5"/>
        <v>Green</v>
      </c>
    </row>
    <row r="519">
      <c r="A519" s="21">
        <v>2010.0</v>
      </c>
      <c r="B519" s="21" t="s">
        <v>660</v>
      </c>
      <c r="C519" t="s">
        <v>9392</v>
      </c>
      <c r="D519" t="s">
        <v>9017</v>
      </c>
      <c r="E519" s="21" t="s">
        <v>734</v>
      </c>
      <c r="F519" s="21" t="s">
        <v>711</v>
      </c>
      <c r="G519">
        <v>260.0</v>
      </c>
      <c r="H519">
        <v>580.0</v>
      </c>
      <c r="I519">
        <v>858.0</v>
      </c>
      <c r="J519" s="52">
        <f t="shared" ref="J519:K519" si="521">G519/$I519</f>
        <v>0.303030303</v>
      </c>
      <c r="K519" s="52">
        <f t="shared" si="521"/>
        <v>0.675990676</v>
      </c>
      <c r="L519" s="55">
        <f t="shared" si="3"/>
        <v>37.2960373</v>
      </c>
      <c r="M519">
        <f t="shared" si="4"/>
        <v>320</v>
      </c>
      <c r="N519" t="str">
        <f t="shared" si="5"/>
        <v>Green</v>
      </c>
    </row>
    <row r="520">
      <c r="A520" s="21">
        <v>2010.0</v>
      </c>
      <c r="B520" s="21" t="s">
        <v>660</v>
      </c>
      <c r="C520" t="s">
        <v>9392</v>
      </c>
      <c r="D520" t="s">
        <v>9429</v>
      </c>
      <c r="E520" s="21" t="s">
        <v>734</v>
      </c>
      <c r="F520" s="21" t="s">
        <v>711</v>
      </c>
      <c r="G520">
        <v>227.0</v>
      </c>
      <c r="H520">
        <v>518.0</v>
      </c>
      <c r="I520">
        <v>757.0</v>
      </c>
      <c r="J520" s="52">
        <f t="shared" ref="J520:K520" si="522">G520/$I520</f>
        <v>0.2998678996</v>
      </c>
      <c r="K520" s="52">
        <f t="shared" si="522"/>
        <v>0.6842800528</v>
      </c>
      <c r="L520" s="55">
        <f t="shared" si="3"/>
        <v>38.44121532</v>
      </c>
      <c r="M520">
        <f t="shared" si="4"/>
        <v>291</v>
      </c>
      <c r="N520" t="str">
        <f t="shared" si="5"/>
        <v>Green</v>
      </c>
    </row>
    <row r="521">
      <c r="A521" s="21">
        <v>2010.0</v>
      </c>
      <c r="B521" s="21" t="s">
        <v>660</v>
      </c>
      <c r="C521" t="s">
        <v>9392</v>
      </c>
      <c r="D521" t="s">
        <v>8072</v>
      </c>
      <c r="E521" s="21" t="s">
        <v>734</v>
      </c>
      <c r="F521" s="21" t="s">
        <v>711</v>
      </c>
      <c r="G521">
        <v>174.0</v>
      </c>
      <c r="H521">
        <v>345.0</v>
      </c>
      <c r="I521">
        <v>526.0</v>
      </c>
      <c r="J521" s="52">
        <f t="shared" ref="J521:K521" si="523">G521/$I521</f>
        <v>0.3307984791</v>
      </c>
      <c r="K521" s="52">
        <f t="shared" si="523"/>
        <v>0.6558935361</v>
      </c>
      <c r="L521" s="55">
        <f t="shared" si="3"/>
        <v>32.5095057</v>
      </c>
      <c r="M521">
        <f t="shared" si="4"/>
        <v>171</v>
      </c>
      <c r="N521" t="str">
        <f t="shared" si="5"/>
        <v>Green</v>
      </c>
    </row>
    <row r="522">
      <c r="A522" s="21">
        <v>2010.0</v>
      </c>
      <c r="B522" s="21" t="s">
        <v>660</v>
      </c>
      <c r="C522" t="s">
        <v>9392</v>
      </c>
      <c r="D522" t="s">
        <v>9404</v>
      </c>
      <c r="E522" s="21" t="s">
        <v>734</v>
      </c>
      <c r="F522" s="21" t="s">
        <v>711</v>
      </c>
      <c r="G522">
        <v>411.0</v>
      </c>
      <c r="H522">
        <v>799.0</v>
      </c>
      <c r="I522">
        <v>1219.0</v>
      </c>
      <c r="J522" s="52">
        <f t="shared" ref="J522:K522" si="524">G522/$I522</f>
        <v>0.3371616079</v>
      </c>
      <c r="K522" s="52">
        <f t="shared" si="524"/>
        <v>0.6554552912</v>
      </c>
      <c r="L522" s="55">
        <f t="shared" si="3"/>
        <v>31.82936833</v>
      </c>
      <c r="M522">
        <f t="shared" si="4"/>
        <v>388</v>
      </c>
      <c r="N522" t="str">
        <f t="shared" si="5"/>
        <v>Green</v>
      </c>
    </row>
    <row r="523">
      <c r="A523" s="21">
        <v>2010.0</v>
      </c>
      <c r="B523" s="21" t="s">
        <v>660</v>
      </c>
      <c r="C523" t="s">
        <v>9392</v>
      </c>
      <c r="D523" t="s">
        <v>9439</v>
      </c>
      <c r="E523" s="21" t="s">
        <v>734</v>
      </c>
      <c r="F523" s="21" t="s">
        <v>711</v>
      </c>
      <c r="G523">
        <v>449.0</v>
      </c>
      <c r="H523">
        <v>714.0</v>
      </c>
      <c r="I523">
        <v>1185.0</v>
      </c>
      <c r="J523" s="52">
        <f t="shared" ref="J523:K523" si="525">G523/$I523</f>
        <v>0.3789029536</v>
      </c>
      <c r="K523" s="52">
        <f t="shared" si="525"/>
        <v>0.6025316456</v>
      </c>
      <c r="L523" s="55">
        <f t="shared" si="3"/>
        <v>22.3628692</v>
      </c>
      <c r="M523">
        <f t="shared" si="4"/>
        <v>265</v>
      </c>
      <c r="N523" t="str">
        <f t="shared" si="5"/>
        <v>Green</v>
      </c>
    </row>
    <row r="524">
      <c r="A524" s="21">
        <v>2010.0</v>
      </c>
      <c r="B524" s="21" t="s">
        <v>660</v>
      </c>
      <c r="C524" t="s">
        <v>9392</v>
      </c>
      <c r="D524" t="s">
        <v>9422</v>
      </c>
      <c r="E524" s="21" t="s">
        <v>734</v>
      </c>
      <c r="F524" s="21" t="s">
        <v>711</v>
      </c>
      <c r="G524">
        <v>263.0</v>
      </c>
      <c r="H524">
        <v>588.0</v>
      </c>
      <c r="I524">
        <v>865.0</v>
      </c>
      <c r="J524" s="52">
        <f t="shared" ref="J524:K524" si="526">G524/$I524</f>
        <v>0.3040462428</v>
      </c>
      <c r="K524" s="52">
        <f t="shared" si="526"/>
        <v>0.6797687861</v>
      </c>
      <c r="L524" s="55">
        <f t="shared" si="3"/>
        <v>37.57225434</v>
      </c>
      <c r="M524">
        <f t="shared" si="4"/>
        <v>325</v>
      </c>
      <c r="N524" t="str">
        <f t="shared" si="5"/>
        <v>Green</v>
      </c>
    </row>
    <row r="525">
      <c r="A525" s="21">
        <v>2010.0</v>
      </c>
      <c r="B525" s="21" t="s">
        <v>660</v>
      </c>
      <c r="C525" t="s">
        <v>9392</v>
      </c>
      <c r="D525" t="s">
        <v>3518</v>
      </c>
      <c r="E525" s="21" t="s">
        <v>734</v>
      </c>
      <c r="F525" s="21" t="s">
        <v>711</v>
      </c>
      <c r="G525">
        <v>432.0</v>
      </c>
      <c r="H525">
        <v>887.0</v>
      </c>
      <c r="I525">
        <v>1339.0</v>
      </c>
      <c r="J525" s="52">
        <f t="shared" ref="J525:K525" si="527">G525/$I525</f>
        <v>0.3226288275</v>
      </c>
      <c r="K525" s="52">
        <f t="shared" si="527"/>
        <v>0.6624346527</v>
      </c>
      <c r="L525" s="55">
        <f t="shared" si="3"/>
        <v>33.98058252</v>
      </c>
      <c r="M525">
        <f t="shared" si="4"/>
        <v>455</v>
      </c>
      <c r="N525" t="str">
        <f t="shared" si="5"/>
        <v>Green</v>
      </c>
    </row>
    <row r="526">
      <c r="A526" s="21">
        <v>2010.0</v>
      </c>
      <c r="B526" s="21" t="s">
        <v>660</v>
      </c>
      <c r="C526" t="s">
        <v>9392</v>
      </c>
      <c r="D526" t="s">
        <v>2205</v>
      </c>
      <c r="E526" s="21" t="s">
        <v>734</v>
      </c>
      <c r="F526" s="21" t="s">
        <v>711</v>
      </c>
      <c r="G526">
        <v>615.0</v>
      </c>
      <c r="H526">
        <v>852.0</v>
      </c>
      <c r="I526">
        <v>1490.0</v>
      </c>
      <c r="J526" s="52">
        <f t="shared" ref="J526:K526" si="528">G526/$I526</f>
        <v>0.4127516779</v>
      </c>
      <c r="K526" s="52">
        <f t="shared" si="528"/>
        <v>0.5718120805</v>
      </c>
      <c r="L526" s="55">
        <f t="shared" si="3"/>
        <v>15.90604027</v>
      </c>
      <c r="M526">
        <f t="shared" si="4"/>
        <v>237</v>
      </c>
      <c r="N526" t="str">
        <f t="shared" si="5"/>
        <v>Green</v>
      </c>
    </row>
    <row r="527">
      <c r="A527" s="21">
        <v>2010.0</v>
      </c>
      <c r="B527" s="21" t="s">
        <v>660</v>
      </c>
      <c r="C527" t="s">
        <v>9392</v>
      </c>
      <c r="D527" t="s">
        <v>9413</v>
      </c>
      <c r="E527" s="21" t="s">
        <v>734</v>
      </c>
      <c r="F527" s="21" t="s">
        <v>711</v>
      </c>
      <c r="G527">
        <v>335.0</v>
      </c>
      <c r="H527">
        <v>613.0</v>
      </c>
      <c r="I527">
        <v>967.0</v>
      </c>
      <c r="J527" s="52">
        <f t="shared" ref="J527:K527" si="529">G527/$I527</f>
        <v>0.3464322647</v>
      </c>
      <c r="K527" s="52">
        <f t="shared" si="529"/>
        <v>0.6339193382</v>
      </c>
      <c r="L527" s="55">
        <f t="shared" si="3"/>
        <v>28.74870734</v>
      </c>
      <c r="M527">
        <f t="shared" si="4"/>
        <v>278</v>
      </c>
      <c r="N527" t="str">
        <f t="shared" si="5"/>
        <v>Green</v>
      </c>
    </row>
    <row r="528">
      <c r="A528" s="21">
        <v>2010.0</v>
      </c>
      <c r="B528" s="21" t="s">
        <v>660</v>
      </c>
      <c r="C528" t="s">
        <v>9392</v>
      </c>
      <c r="D528" t="s">
        <v>9407</v>
      </c>
      <c r="E528" s="21" t="s">
        <v>734</v>
      </c>
      <c r="F528" s="21" t="s">
        <v>711</v>
      </c>
      <c r="G528">
        <v>232.0</v>
      </c>
      <c r="H528">
        <v>284.0</v>
      </c>
      <c r="I528">
        <v>525.0</v>
      </c>
      <c r="J528" s="52">
        <f t="shared" ref="J528:K528" si="530">G528/$I528</f>
        <v>0.4419047619</v>
      </c>
      <c r="K528" s="52">
        <f t="shared" si="530"/>
        <v>0.540952381</v>
      </c>
      <c r="L528" s="55">
        <f t="shared" si="3"/>
        <v>9.904761905</v>
      </c>
      <c r="M528">
        <f t="shared" si="4"/>
        <v>52</v>
      </c>
      <c r="N528" t="str">
        <f t="shared" si="5"/>
        <v>Green</v>
      </c>
    </row>
    <row r="529">
      <c r="A529" s="21">
        <v>2010.0</v>
      </c>
      <c r="B529" s="21" t="s">
        <v>660</v>
      </c>
      <c r="C529" t="s">
        <v>9392</v>
      </c>
      <c r="D529" t="s">
        <v>4657</v>
      </c>
      <c r="E529" s="21" t="s">
        <v>734</v>
      </c>
      <c r="F529" s="21" t="s">
        <v>711</v>
      </c>
      <c r="G529">
        <v>449.0</v>
      </c>
      <c r="H529">
        <v>837.0</v>
      </c>
      <c r="I529">
        <v>1297.0</v>
      </c>
      <c r="J529" s="52">
        <f t="shared" ref="J529:K529" si="531">G529/$I529</f>
        <v>0.3461835004</v>
      </c>
      <c r="K529" s="52">
        <f t="shared" si="531"/>
        <v>0.6453353894</v>
      </c>
      <c r="L529" s="55">
        <f t="shared" si="3"/>
        <v>29.9151889</v>
      </c>
      <c r="M529">
        <f t="shared" si="4"/>
        <v>388</v>
      </c>
      <c r="N529" t="str">
        <f t="shared" si="5"/>
        <v>Green</v>
      </c>
    </row>
    <row r="530">
      <c r="A530" s="21">
        <v>2010.0</v>
      </c>
      <c r="B530" s="21" t="s">
        <v>660</v>
      </c>
      <c r="C530" t="s">
        <v>9392</v>
      </c>
      <c r="D530" t="s">
        <v>9447</v>
      </c>
      <c r="E530" s="21" t="s">
        <v>734</v>
      </c>
      <c r="F530" s="21" t="s">
        <v>711</v>
      </c>
      <c r="G530">
        <v>928.0</v>
      </c>
      <c r="H530">
        <v>1462.0</v>
      </c>
      <c r="I530">
        <v>2431.0</v>
      </c>
      <c r="J530" s="52">
        <f t="shared" ref="J530:K530" si="532">G530/$I530</f>
        <v>0.3817359111</v>
      </c>
      <c r="K530" s="52">
        <f t="shared" si="532"/>
        <v>0.6013986014</v>
      </c>
      <c r="L530" s="55">
        <f t="shared" si="3"/>
        <v>21.96626903</v>
      </c>
      <c r="M530">
        <f t="shared" si="4"/>
        <v>534</v>
      </c>
      <c r="N530" t="str">
        <f t="shared" si="5"/>
        <v>Green</v>
      </c>
    </row>
    <row r="531">
      <c r="A531" s="21">
        <v>2010.0</v>
      </c>
      <c r="B531" s="21" t="s">
        <v>660</v>
      </c>
      <c r="C531" t="s">
        <v>9392</v>
      </c>
      <c r="D531" t="s">
        <v>9396</v>
      </c>
      <c r="E531" s="21" t="s">
        <v>734</v>
      </c>
      <c r="F531" s="21" t="s">
        <v>711</v>
      </c>
      <c r="G531">
        <v>1036.0</v>
      </c>
      <c r="H531">
        <v>1208.0</v>
      </c>
      <c r="I531">
        <v>2265.0</v>
      </c>
      <c r="J531" s="52">
        <f t="shared" ref="J531:K531" si="533">G531/$I531</f>
        <v>0.4573951435</v>
      </c>
      <c r="K531" s="52">
        <f t="shared" si="533"/>
        <v>0.5333333333</v>
      </c>
      <c r="L531" s="55">
        <f t="shared" si="3"/>
        <v>7.593818985</v>
      </c>
      <c r="M531">
        <f t="shared" si="4"/>
        <v>172</v>
      </c>
      <c r="N531" t="str">
        <f t="shared" si="5"/>
        <v>Green</v>
      </c>
    </row>
    <row r="532">
      <c r="A532" s="21">
        <v>2010.0</v>
      </c>
      <c r="B532" s="21" t="s">
        <v>660</v>
      </c>
      <c r="C532" t="s">
        <v>9163</v>
      </c>
      <c r="D532" t="s">
        <v>2114</v>
      </c>
      <c r="E532" s="21" t="s">
        <v>734</v>
      </c>
      <c r="F532" s="21" t="s">
        <v>711</v>
      </c>
      <c r="G532">
        <v>372.0</v>
      </c>
      <c r="H532">
        <v>687.0</v>
      </c>
      <c r="I532">
        <v>1079.0</v>
      </c>
      <c r="J532" s="52">
        <f t="shared" ref="J532:K532" si="534">G532/$I532</f>
        <v>0.3447636701</v>
      </c>
      <c r="K532" s="52">
        <f t="shared" si="534"/>
        <v>0.6367006487</v>
      </c>
      <c r="L532" s="55">
        <f t="shared" si="3"/>
        <v>29.19369787</v>
      </c>
      <c r="M532">
        <f t="shared" si="4"/>
        <v>315</v>
      </c>
      <c r="N532" t="str">
        <f t="shared" si="5"/>
        <v>Green</v>
      </c>
    </row>
    <row r="533">
      <c r="A533" s="21">
        <v>2010.0</v>
      </c>
      <c r="B533" s="21" t="s">
        <v>660</v>
      </c>
      <c r="C533" t="s">
        <v>9163</v>
      </c>
      <c r="D533" t="s">
        <v>9175</v>
      </c>
      <c r="E533" s="21" t="s">
        <v>734</v>
      </c>
      <c r="F533" s="21" t="s">
        <v>711</v>
      </c>
      <c r="G533">
        <v>308.0</v>
      </c>
      <c r="H533">
        <v>807.0</v>
      </c>
      <c r="I533">
        <v>1137.0</v>
      </c>
      <c r="J533" s="52">
        <f t="shared" ref="J533:K533" si="535">G533/$I533</f>
        <v>0.2708883026</v>
      </c>
      <c r="K533" s="52">
        <f t="shared" si="535"/>
        <v>0.709762533</v>
      </c>
      <c r="L533" s="55">
        <f t="shared" si="3"/>
        <v>43.88742304</v>
      </c>
      <c r="M533">
        <f t="shared" si="4"/>
        <v>499</v>
      </c>
      <c r="N533" t="str">
        <f t="shared" si="5"/>
        <v>Green</v>
      </c>
    </row>
    <row r="534">
      <c r="A534" s="21">
        <v>2010.0</v>
      </c>
      <c r="B534" s="21" t="s">
        <v>660</v>
      </c>
      <c r="C534" t="s">
        <v>9163</v>
      </c>
      <c r="D534" t="s">
        <v>9181</v>
      </c>
      <c r="E534" s="21" t="s">
        <v>734</v>
      </c>
      <c r="F534" s="21" t="s">
        <v>711</v>
      </c>
      <c r="G534">
        <v>162.0</v>
      </c>
      <c r="H534">
        <v>464.0</v>
      </c>
      <c r="I534">
        <v>641.0</v>
      </c>
      <c r="J534" s="52">
        <f t="shared" ref="J534:K534" si="536">G534/$I534</f>
        <v>0.2527301092</v>
      </c>
      <c r="K534" s="52">
        <f t="shared" si="536"/>
        <v>0.7238689548</v>
      </c>
      <c r="L534" s="55">
        <f t="shared" si="3"/>
        <v>47.11388456</v>
      </c>
      <c r="M534">
        <f t="shared" si="4"/>
        <v>302</v>
      </c>
      <c r="N534" t="str">
        <f t="shared" si="5"/>
        <v>Green</v>
      </c>
    </row>
    <row r="535">
      <c r="A535" s="21">
        <v>2010.0</v>
      </c>
      <c r="B535" s="21" t="s">
        <v>660</v>
      </c>
      <c r="C535" t="s">
        <v>9163</v>
      </c>
      <c r="D535" t="s">
        <v>3359</v>
      </c>
      <c r="E535" s="21" t="s">
        <v>734</v>
      </c>
      <c r="F535" s="21" t="s">
        <v>711</v>
      </c>
      <c r="G535">
        <v>279.0</v>
      </c>
      <c r="H535">
        <v>709.0</v>
      </c>
      <c r="I535">
        <v>1007.0</v>
      </c>
      <c r="J535" s="52">
        <f t="shared" ref="J535:K535" si="537">G535/$I535</f>
        <v>0.277060576</v>
      </c>
      <c r="K535" s="52">
        <f t="shared" si="537"/>
        <v>0.7040714995</v>
      </c>
      <c r="L535" s="55">
        <f t="shared" si="3"/>
        <v>42.70109235</v>
      </c>
      <c r="M535">
        <f t="shared" si="4"/>
        <v>430</v>
      </c>
      <c r="N535" t="str">
        <f t="shared" si="5"/>
        <v>Green</v>
      </c>
    </row>
    <row r="536">
      <c r="A536" s="21">
        <v>2010.0</v>
      </c>
      <c r="B536" s="21" t="s">
        <v>660</v>
      </c>
      <c r="C536" t="s">
        <v>9163</v>
      </c>
      <c r="D536" t="s">
        <v>9167</v>
      </c>
      <c r="E536" s="21" t="s">
        <v>734</v>
      </c>
      <c r="F536" s="21" t="s">
        <v>711</v>
      </c>
      <c r="G536">
        <v>416.0</v>
      </c>
      <c r="H536">
        <v>1172.0</v>
      </c>
      <c r="I536">
        <v>1609.0</v>
      </c>
      <c r="J536" s="52">
        <f t="shared" ref="J536:K536" si="538">G536/$I536</f>
        <v>0.2585456805</v>
      </c>
      <c r="K536" s="52">
        <f t="shared" si="538"/>
        <v>0.7284027346</v>
      </c>
      <c r="L536" s="55">
        <f t="shared" si="3"/>
        <v>46.98570541</v>
      </c>
      <c r="M536">
        <f t="shared" si="4"/>
        <v>756</v>
      </c>
      <c r="N536" t="str">
        <f t="shared" si="5"/>
        <v>Green</v>
      </c>
    </row>
    <row r="537">
      <c r="A537" s="21">
        <v>2010.0</v>
      </c>
      <c r="B537" s="21" t="s">
        <v>660</v>
      </c>
      <c r="C537" t="s">
        <v>9163</v>
      </c>
      <c r="D537" t="s">
        <v>9193</v>
      </c>
      <c r="E537" s="21" t="s">
        <v>734</v>
      </c>
      <c r="F537" s="21" t="s">
        <v>711</v>
      </c>
      <c r="G537">
        <v>1024.0</v>
      </c>
      <c r="H537">
        <v>1707.0</v>
      </c>
      <c r="I537">
        <v>2773.0</v>
      </c>
      <c r="J537" s="52">
        <f t="shared" ref="J537:K537" si="539">G537/$I537</f>
        <v>0.3692751533</v>
      </c>
      <c r="K537" s="52">
        <f t="shared" si="539"/>
        <v>0.6155787955</v>
      </c>
      <c r="L537" s="55">
        <f t="shared" si="3"/>
        <v>24.63036423</v>
      </c>
      <c r="M537">
        <f t="shared" si="4"/>
        <v>683</v>
      </c>
      <c r="N537" t="str">
        <f t="shared" si="5"/>
        <v>Green</v>
      </c>
    </row>
    <row r="538">
      <c r="A538" s="21">
        <v>2010.0</v>
      </c>
      <c r="B538" s="21" t="s">
        <v>660</v>
      </c>
      <c r="C538" t="s">
        <v>9163</v>
      </c>
      <c r="D538" t="s">
        <v>9172</v>
      </c>
      <c r="E538" s="21" t="s">
        <v>734</v>
      </c>
      <c r="F538" s="21" t="s">
        <v>711</v>
      </c>
      <c r="G538">
        <v>301.0</v>
      </c>
      <c r="H538">
        <v>807.0</v>
      </c>
      <c r="I538">
        <v>1139.0</v>
      </c>
      <c r="J538" s="52">
        <f t="shared" ref="J538:K538" si="540">G538/$I538</f>
        <v>0.2642669008</v>
      </c>
      <c r="K538" s="52">
        <f t="shared" si="540"/>
        <v>0.7085162423</v>
      </c>
      <c r="L538" s="55">
        <f t="shared" si="3"/>
        <v>44.42493415</v>
      </c>
      <c r="M538">
        <f t="shared" si="4"/>
        <v>506</v>
      </c>
      <c r="N538" t="str">
        <f t="shared" si="5"/>
        <v>Green</v>
      </c>
    </row>
    <row r="539">
      <c r="A539" s="21">
        <v>2010.0</v>
      </c>
      <c r="B539" s="21" t="s">
        <v>660</v>
      </c>
      <c r="C539" t="s">
        <v>9163</v>
      </c>
      <c r="D539" t="s">
        <v>9164</v>
      </c>
      <c r="E539" s="21" t="s">
        <v>734</v>
      </c>
      <c r="F539" s="21" t="s">
        <v>711</v>
      </c>
      <c r="G539">
        <v>765.0</v>
      </c>
      <c r="H539">
        <v>1485.0</v>
      </c>
      <c r="I539">
        <v>2284.0</v>
      </c>
      <c r="J539" s="52">
        <f t="shared" ref="J539:K539" si="541">G539/$I539</f>
        <v>0.334938704</v>
      </c>
      <c r="K539" s="52">
        <f t="shared" si="541"/>
        <v>0.6501751313</v>
      </c>
      <c r="L539" s="55">
        <f t="shared" si="3"/>
        <v>31.52364273</v>
      </c>
      <c r="M539">
        <f t="shared" si="4"/>
        <v>720</v>
      </c>
      <c r="N539" t="str">
        <f t="shared" si="5"/>
        <v>Green</v>
      </c>
    </row>
    <row r="540">
      <c r="A540" s="21">
        <v>2010.0</v>
      </c>
      <c r="B540" s="21" t="s">
        <v>660</v>
      </c>
      <c r="C540" t="s">
        <v>9163</v>
      </c>
      <c r="D540" t="s">
        <v>9190</v>
      </c>
      <c r="E540" s="21" t="s">
        <v>734</v>
      </c>
      <c r="F540" s="21" t="s">
        <v>711</v>
      </c>
      <c r="G540">
        <v>334.0</v>
      </c>
      <c r="H540">
        <v>477.0</v>
      </c>
      <c r="I540">
        <v>827.0</v>
      </c>
      <c r="J540" s="52">
        <f t="shared" ref="J540:K540" si="542">G540/$I540</f>
        <v>0.4038694075</v>
      </c>
      <c r="K540" s="52">
        <f t="shared" si="542"/>
        <v>0.576783555</v>
      </c>
      <c r="L540" s="55">
        <f t="shared" si="3"/>
        <v>17.29141475</v>
      </c>
      <c r="M540">
        <f t="shared" si="4"/>
        <v>143</v>
      </c>
      <c r="N540" t="str">
        <f t="shared" si="5"/>
        <v>Green</v>
      </c>
    </row>
    <row r="541">
      <c r="A541" s="21">
        <v>2010.0</v>
      </c>
      <c r="B541" s="21" t="s">
        <v>660</v>
      </c>
      <c r="C541" t="s">
        <v>9163</v>
      </c>
      <c r="D541" t="s">
        <v>9178</v>
      </c>
      <c r="E541" s="21" t="s">
        <v>734</v>
      </c>
      <c r="F541" s="21" t="s">
        <v>711</v>
      </c>
      <c r="G541">
        <v>293.0</v>
      </c>
      <c r="H541">
        <v>653.0</v>
      </c>
      <c r="I541">
        <v>955.0</v>
      </c>
      <c r="J541" s="52">
        <f t="shared" ref="J541:K541" si="543">G541/$I541</f>
        <v>0.3068062827</v>
      </c>
      <c r="K541" s="52">
        <f t="shared" si="543"/>
        <v>0.6837696335</v>
      </c>
      <c r="L541" s="55">
        <f t="shared" si="3"/>
        <v>37.69633508</v>
      </c>
      <c r="M541">
        <f t="shared" si="4"/>
        <v>360</v>
      </c>
      <c r="N541" t="str">
        <f t="shared" si="5"/>
        <v>Green</v>
      </c>
    </row>
    <row r="542">
      <c r="A542" s="21">
        <v>2010.0</v>
      </c>
      <c r="B542" s="21" t="s">
        <v>660</v>
      </c>
      <c r="C542" t="s">
        <v>9163</v>
      </c>
      <c r="D542" t="s">
        <v>772</v>
      </c>
      <c r="E542" s="21" t="s">
        <v>734</v>
      </c>
      <c r="F542" s="21" t="s">
        <v>711</v>
      </c>
      <c r="G542">
        <v>242.0</v>
      </c>
      <c r="H542">
        <v>548.0</v>
      </c>
      <c r="I542">
        <v>804.0</v>
      </c>
      <c r="J542" s="52">
        <f t="shared" ref="J542:K542" si="544">G542/$I542</f>
        <v>0.3009950249</v>
      </c>
      <c r="K542" s="52">
        <f t="shared" si="544"/>
        <v>0.6815920398</v>
      </c>
      <c r="L542" s="55">
        <f t="shared" si="3"/>
        <v>38.05970149</v>
      </c>
      <c r="M542">
        <f t="shared" si="4"/>
        <v>306</v>
      </c>
      <c r="N542" t="str">
        <f t="shared" si="5"/>
        <v>Green</v>
      </c>
    </row>
    <row r="543">
      <c r="A543" s="21">
        <v>2010.0</v>
      </c>
      <c r="B543" s="21" t="s">
        <v>660</v>
      </c>
      <c r="C543" t="s">
        <v>9163</v>
      </c>
      <c r="D543" t="s">
        <v>5036</v>
      </c>
      <c r="E543" s="21" t="s">
        <v>734</v>
      </c>
      <c r="F543" s="21" t="s">
        <v>711</v>
      </c>
      <c r="G543">
        <v>291.0</v>
      </c>
      <c r="H543">
        <v>659.0</v>
      </c>
      <c r="I543">
        <v>976.0</v>
      </c>
      <c r="J543" s="52">
        <f t="shared" ref="J543:K543" si="545">G543/$I543</f>
        <v>0.2981557377</v>
      </c>
      <c r="K543" s="52">
        <f t="shared" si="545"/>
        <v>0.675204918</v>
      </c>
      <c r="L543" s="55">
        <f t="shared" si="3"/>
        <v>37.70491803</v>
      </c>
      <c r="M543">
        <f t="shared" si="4"/>
        <v>368</v>
      </c>
      <c r="N543" t="str">
        <f t="shared" si="5"/>
        <v>Green</v>
      </c>
    </row>
    <row r="544">
      <c r="A544" s="21">
        <v>2010.0</v>
      </c>
      <c r="B544" s="21" t="s">
        <v>660</v>
      </c>
      <c r="C544" t="s">
        <v>8934</v>
      </c>
      <c r="D544" t="s">
        <v>8953</v>
      </c>
      <c r="E544" s="21" t="s">
        <v>734</v>
      </c>
      <c r="F544" s="21" t="s">
        <v>711</v>
      </c>
      <c r="G544">
        <v>216.0</v>
      </c>
      <c r="H544">
        <v>328.0</v>
      </c>
      <c r="I544">
        <v>556.0</v>
      </c>
      <c r="J544" s="52">
        <f t="shared" ref="J544:K544" si="546">G544/$I544</f>
        <v>0.3884892086</v>
      </c>
      <c r="K544" s="52">
        <f t="shared" si="546"/>
        <v>0.5899280576</v>
      </c>
      <c r="L544" s="55">
        <f t="shared" si="3"/>
        <v>20.14388489</v>
      </c>
      <c r="M544">
        <f t="shared" si="4"/>
        <v>112</v>
      </c>
      <c r="N544" t="str">
        <f t="shared" si="5"/>
        <v>Green</v>
      </c>
    </row>
    <row r="545">
      <c r="A545" s="21">
        <v>2010.0</v>
      </c>
      <c r="B545" s="21" t="s">
        <v>660</v>
      </c>
      <c r="C545" t="s">
        <v>8934</v>
      </c>
      <c r="D545" t="s">
        <v>309</v>
      </c>
      <c r="E545" s="21" t="s">
        <v>734</v>
      </c>
      <c r="F545" s="21" t="s">
        <v>711</v>
      </c>
      <c r="G545">
        <v>250.0</v>
      </c>
      <c r="H545">
        <v>396.0</v>
      </c>
      <c r="I545">
        <v>660.0</v>
      </c>
      <c r="J545" s="52">
        <f t="shared" ref="J545:K545" si="547">G545/$I545</f>
        <v>0.3787878788</v>
      </c>
      <c r="K545" s="52">
        <f t="shared" si="547"/>
        <v>0.6</v>
      </c>
      <c r="L545" s="55">
        <f t="shared" si="3"/>
        <v>22.12121212</v>
      </c>
      <c r="M545">
        <f t="shared" si="4"/>
        <v>146</v>
      </c>
      <c r="N545" t="str">
        <f t="shared" si="5"/>
        <v>Green</v>
      </c>
    </row>
    <row r="546">
      <c r="A546" s="21">
        <v>2010.0</v>
      </c>
      <c r="B546" s="21" t="s">
        <v>660</v>
      </c>
      <c r="C546" t="s">
        <v>8934</v>
      </c>
      <c r="D546" t="s">
        <v>8967</v>
      </c>
      <c r="E546" s="21" t="s">
        <v>734</v>
      </c>
      <c r="F546" s="21" t="s">
        <v>711</v>
      </c>
      <c r="G546">
        <v>307.0</v>
      </c>
      <c r="H546">
        <v>668.0</v>
      </c>
      <c r="I546">
        <v>999.0</v>
      </c>
      <c r="J546" s="52">
        <f t="shared" ref="J546:K546" si="548">G546/$I546</f>
        <v>0.3073073073</v>
      </c>
      <c r="K546" s="52">
        <f t="shared" si="548"/>
        <v>0.6686686687</v>
      </c>
      <c r="L546" s="55">
        <f t="shared" si="3"/>
        <v>36.13613614</v>
      </c>
      <c r="M546">
        <f t="shared" si="4"/>
        <v>361</v>
      </c>
      <c r="N546" t="str">
        <f t="shared" si="5"/>
        <v>Green</v>
      </c>
    </row>
    <row r="547">
      <c r="A547" s="21">
        <v>2010.0</v>
      </c>
      <c r="B547" s="21" t="s">
        <v>660</v>
      </c>
      <c r="C547" t="s">
        <v>8934</v>
      </c>
      <c r="D547" t="s">
        <v>8973</v>
      </c>
      <c r="E547" s="21" t="s">
        <v>734</v>
      </c>
      <c r="F547" s="21" t="s">
        <v>711</v>
      </c>
      <c r="G547">
        <v>270.0</v>
      </c>
      <c r="H547">
        <v>588.0</v>
      </c>
      <c r="I547">
        <v>877.0</v>
      </c>
      <c r="J547" s="52">
        <f t="shared" ref="J547:K547" si="549">G547/$I547</f>
        <v>0.3078677309</v>
      </c>
      <c r="K547" s="52">
        <f t="shared" si="549"/>
        <v>0.6704675029</v>
      </c>
      <c r="L547" s="55">
        <f t="shared" si="3"/>
        <v>36.25997719</v>
      </c>
      <c r="M547">
        <f t="shared" si="4"/>
        <v>318</v>
      </c>
      <c r="N547" t="str">
        <f t="shared" si="5"/>
        <v>Green</v>
      </c>
    </row>
    <row r="548">
      <c r="A548" s="21">
        <v>2010.0</v>
      </c>
      <c r="B548" s="21" t="s">
        <v>660</v>
      </c>
      <c r="C548" t="s">
        <v>8934</v>
      </c>
      <c r="D548" t="s">
        <v>8943</v>
      </c>
      <c r="E548" s="21" t="s">
        <v>734</v>
      </c>
      <c r="F548" s="21" t="s">
        <v>711</v>
      </c>
      <c r="G548">
        <v>561.0</v>
      </c>
      <c r="H548">
        <v>574.0</v>
      </c>
      <c r="I548">
        <v>1157.0</v>
      </c>
      <c r="J548" s="52">
        <f t="shared" ref="J548:K548" si="550">G548/$I548</f>
        <v>0.4848746759</v>
      </c>
      <c r="K548" s="52">
        <f t="shared" si="550"/>
        <v>0.4961106309</v>
      </c>
      <c r="L548" s="55">
        <f t="shared" si="3"/>
        <v>1.123595506</v>
      </c>
      <c r="M548">
        <f t="shared" si="4"/>
        <v>13</v>
      </c>
      <c r="N548" t="str">
        <f t="shared" si="5"/>
        <v>Green</v>
      </c>
    </row>
    <row r="549">
      <c r="A549" s="21">
        <v>2010.0</v>
      </c>
      <c r="B549" s="21" t="s">
        <v>660</v>
      </c>
      <c r="C549" t="s">
        <v>8934</v>
      </c>
      <c r="D549" t="s">
        <v>8970</v>
      </c>
      <c r="E549" s="21" t="s">
        <v>734</v>
      </c>
      <c r="F549" s="21" t="s">
        <v>711</v>
      </c>
      <c r="G549">
        <v>230.0</v>
      </c>
      <c r="H549">
        <v>610.0</v>
      </c>
      <c r="I549">
        <v>858.0</v>
      </c>
      <c r="J549" s="52">
        <f t="shared" ref="J549:K549" si="551">G549/$I549</f>
        <v>0.2680652681</v>
      </c>
      <c r="K549" s="52">
        <f t="shared" si="551"/>
        <v>0.710955711</v>
      </c>
      <c r="L549" s="55">
        <f t="shared" si="3"/>
        <v>44.28904429</v>
      </c>
      <c r="M549">
        <f t="shared" si="4"/>
        <v>380</v>
      </c>
      <c r="N549" t="str">
        <f t="shared" si="5"/>
        <v>Green</v>
      </c>
    </row>
    <row r="550">
      <c r="A550" s="21">
        <v>2010.0</v>
      </c>
      <c r="B550" s="21" t="s">
        <v>660</v>
      </c>
      <c r="C550" t="s">
        <v>8934</v>
      </c>
      <c r="D550" t="s">
        <v>8961</v>
      </c>
      <c r="E550" s="21" t="s">
        <v>734</v>
      </c>
      <c r="F550" s="21" t="s">
        <v>711</v>
      </c>
      <c r="G550">
        <v>446.0</v>
      </c>
      <c r="H550">
        <v>1051.0</v>
      </c>
      <c r="I550">
        <v>1520.0</v>
      </c>
      <c r="J550" s="52">
        <f t="shared" ref="J550:K550" si="552">G550/$I550</f>
        <v>0.2934210526</v>
      </c>
      <c r="K550" s="52">
        <f t="shared" si="552"/>
        <v>0.6914473684</v>
      </c>
      <c r="L550" s="55">
        <f t="shared" si="3"/>
        <v>39.80263158</v>
      </c>
      <c r="M550">
        <f t="shared" si="4"/>
        <v>605</v>
      </c>
      <c r="N550" t="str">
        <f t="shared" si="5"/>
        <v>Green</v>
      </c>
    </row>
    <row r="551">
      <c r="A551" s="21">
        <v>2010.0</v>
      </c>
      <c r="B551" s="21" t="s">
        <v>660</v>
      </c>
      <c r="C551" t="s">
        <v>8934</v>
      </c>
      <c r="D551" t="s">
        <v>8956</v>
      </c>
      <c r="E551" s="21" t="s">
        <v>734</v>
      </c>
      <c r="F551" s="21" t="s">
        <v>711</v>
      </c>
      <c r="G551">
        <v>267.0</v>
      </c>
      <c r="H551">
        <v>653.0</v>
      </c>
      <c r="I551">
        <v>945.0</v>
      </c>
      <c r="J551" s="52">
        <f t="shared" ref="J551:K551" si="553">G551/$I551</f>
        <v>0.2825396825</v>
      </c>
      <c r="K551" s="52">
        <f t="shared" si="553"/>
        <v>0.691005291</v>
      </c>
      <c r="L551" s="55">
        <f t="shared" si="3"/>
        <v>40.84656085</v>
      </c>
      <c r="M551">
        <f t="shared" si="4"/>
        <v>386</v>
      </c>
      <c r="N551" t="str">
        <f t="shared" si="5"/>
        <v>Green</v>
      </c>
    </row>
    <row r="552">
      <c r="A552" s="21">
        <v>2010.0</v>
      </c>
      <c r="B552" s="21" t="s">
        <v>660</v>
      </c>
      <c r="C552" t="s">
        <v>8934</v>
      </c>
      <c r="D552" t="s">
        <v>6735</v>
      </c>
      <c r="E552" s="21" t="s">
        <v>734</v>
      </c>
      <c r="F552" s="21" t="s">
        <v>711</v>
      </c>
      <c r="G552">
        <v>842.0</v>
      </c>
      <c r="H552">
        <v>1163.0</v>
      </c>
      <c r="I552">
        <v>2033.0</v>
      </c>
      <c r="J552" s="52">
        <f t="shared" ref="J552:K552" si="554">G552/$I552</f>
        <v>0.4141662568</v>
      </c>
      <c r="K552" s="52">
        <f t="shared" si="554"/>
        <v>0.5720609936</v>
      </c>
      <c r="L552" s="55">
        <f t="shared" si="3"/>
        <v>15.78947368</v>
      </c>
      <c r="M552">
        <f t="shared" si="4"/>
        <v>321</v>
      </c>
      <c r="N552" t="str">
        <f t="shared" si="5"/>
        <v>Green</v>
      </c>
    </row>
    <row r="553">
      <c r="A553" s="21">
        <v>2010.0</v>
      </c>
      <c r="B553" s="21" t="s">
        <v>660</v>
      </c>
      <c r="C553" t="s">
        <v>8934</v>
      </c>
      <c r="D553" t="s">
        <v>8964</v>
      </c>
      <c r="E553" s="21" t="s">
        <v>734</v>
      </c>
      <c r="F553" s="21" t="s">
        <v>711</v>
      </c>
      <c r="G553">
        <v>174.0</v>
      </c>
      <c r="H553">
        <v>536.0</v>
      </c>
      <c r="I553">
        <v>721.0</v>
      </c>
      <c r="J553" s="52">
        <f t="shared" ref="J553:K553" si="555">G553/$I553</f>
        <v>0.241331484</v>
      </c>
      <c r="K553" s="52">
        <f t="shared" si="555"/>
        <v>0.7434119279</v>
      </c>
      <c r="L553" s="55">
        <f t="shared" si="3"/>
        <v>50.20804438</v>
      </c>
      <c r="M553">
        <f t="shared" si="4"/>
        <v>362</v>
      </c>
      <c r="N553" t="str">
        <f t="shared" si="5"/>
        <v>Green</v>
      </c>
    </row>
    <row r="554">
      <c r="A554" s="21">
        <v>2010.0</v>
      </c>
      <c r="B554" s="21" t="s">
        <v>660</v>
      </c>
      <c r="C554" t="s">
        <v>8934</v>
      </c>
      <c r="D554" t="s">
        <v>8935</v>
      </c>
      <c r="E554" s="21" t="s">
        <v>734</v>
      </c>
      <c r="F554" s="21" t="s">
        <v>711</v>
      </c>
      <c r="G554">
        <v>263.0</v>
      </c>
      <c r="H554">
        <v>330.0</v>
      </c>
      <c r="I554">
        <v>607.0</v>
      </c>
      <c r="J554" s="52">
        <f t="shared" ref="J554:K554" si="556">G554/$I554</f>
        <v>0.4332784185</v>
      </c>
      <c r="K554" s="52">
        <f t="shared" si="556"/>
        <v>0.5436573311</v>
      </c>
      <c r="L554" s="55">
        <f t="shared" si="3"/>
        <v>11.03789127</v>
      </c>
      <c r="M554">
        <f t="shared" si="4"/>
        <v>67</v>
      </c>
      <c r="N554" t="str">
        <f t="shared" si="5"/>
        <v>Green</v>
      </c>
    </row>
    <row r="555">
      <c r="A555" s="21">
        <v>2010.0</v>
      </c>
      <c r="B555" s="21" t="s">
        <v>660</v>
      </c>
      <c r="C555" t="s">
        <v>8934</v>
      </c>
      <c r="D555" t="s">
        <v>2896</v>
      </c>
      <c r="E555" s="21" t="s">
        <v>734</v>
      </c>
      <c r="F555" s="21" t="s">
        <v>711</v>
      </c>
      <c r="G555">
        <v>652.0</v>
      </c>
      <c r="H555">
        <v>842.0</v>
      </c>
      <c r="I555">
        <v>1538.0</v>
      </c>
      <c r="J555" s="52">
        <f t="shared" ref="J555:K555" si="557">G555/$I555</f>
        <v>0.4239271782</v>
      </c>
      <c r="K555" s="52">
        <f t="shared" si="557"/>
        <v>0.5474642393</v>
      </c>
      <c r="L555" s="55">
        <f t="shared" si="3"/>
        <v>12.35370611</v>
      </c>
      <c r="M555">
        <f t="shared" si="4"/>
        <v>190</v>
      </c>
      <c r="N555" t="str">
        <f t="shared" si="5"/>
        <v>Green</v>
      </c>
    </row>
    <row r="556">
      <c r="A556" s="21">
        <v>2010.0</v>
      </c>
      <c r="B556" s="21" t="s">
        <v>660</v>
      </c>
      <c r="C556" t="s">
        <v>8934</v>
      </c>
      <c r="D556" t="s">
        <v>8948</v>
      </c>
      <c r="E556" s="21" t="s">
        <v>734</v>
      </c>
      <c r="F556" s="21" t="s">
        <v>711</v>
      </c>
      <c r="G556">
        <v>621.0</v>
      </c>
      <c r="H556">
        <v>837.0</v>
      </c>
      <c r="I556">
        <v>1483.0</v>
      </c>
      <c r="J556" s="52">
        <f t="shared" ref="J556:K556" si="558">G556/$I556</f>
        <v>0.4187457856</v>
      </c>
      <c r="K556" s="52">
        <f t="shared" si="558"/>
        <v>0.5643964936</v>
      </c>
      <c r="L556" s="55">
        <f t="shared" si="3"/>
        <v>14.5650708</v>
      </c>
      <c r="M556">
        <f t="shared" si="4"/>
        <v>216</v>
      </c>
      <c r="N556" t="str">
        <f t="shared" si="5"/>
        <v>Green</v>
      </c>
    </row>
    <row r="557">
      <c r="A557" s="21">
        <v>2010.0</v>
      </c>
      <c r="B557" s="21" t="s">
        <v>660</v>
      </c>
      <c r="C557" t="s">
        <v>8934</v>
      </c>
      <c r="D557" t="s">
        <v>8940</v>
      </c>
      <c r="E557" s="21" t="s">
        <v>734</v>
      </c>
      <c r="F557" s="21" t="s">
        <v>711</v>
      </c>
      <c r="G557">
        <v>365.0</v>
      </c>
      <c r="H557">
        <v>376.0</v>
      </c>
      <c r="I557">
        <v>754.0</v>
      </c>
      <c r="J557" s="52">
        <f t="shared" ref="J557:K557" si="559">G557/$I557</f>
        <v>0.4840848806</v>
      </c>
      <c r="K557" s="52">
        <f t="shared" si="559"/>
        <v>0.4986737401</v>
      </c>
      <c r="L557" s="55">
        <f t="shared" si="3"/>
        <v>1.458885942</v>
      </c>
      <c r="M557">
        <f t="shared" si="4"/>
        <v>11</v>
      </c>
      <c r="N557" t="str">
        <f t="shared" si="5"/>
        <v>Green</v>
      </c>
    </row>
    <row r="558">
      <c r="A558" s="21">
        <v>2010.0</v>
      </c>
      <c r="B558" s="21" t="s">
        <v>660</v>
      </c>
      <c r="C558" t="s">
        <v>8934</v>
      </c>
      <c r="D558" t="s">
        <v>8524</v>
      </c>
      <c r="E558" s="21" t="s">
        <v>734</v>
      </c>
      <c r="F558" s="21" t="s">
        <v>711</v>
      </c>
      <c r="G558">
        <v>205.0</v>
      </c>
      <c r="H558">
        <v>533.0</v>
      </c>
      <c r="I558">
        <v>758.0</v>
      </c>
      <c r="J558" s="52">
        <f t="shared" ref="J558:K558" si="560">G558/$I558</f>
        <v>0.2704485488</v>
      </c>
      <c r="K558" s="52">
        <f t="shared" si="560"/>
        <v>0.7031662269</v>
      </c>
      <c r="L558" s="55">
        <f t="shared" si="3"/>
        <v>43.27176781</v>
      </c>
      <c r="M558">
        <f t="shared" si="4"/>
        <v>328</v>
      </c>
      <c r="N558" t="str">
        <f t="shared" si="5"/>
        <v>Green</v>
      </c>
    </row>
    <row r="559">
      <c r="A559" s="21">
        <v>2010.0</v>
      </c>
      <c r="B559" s="21" t="s">
        <v>660</v>
      </c>
      <c r="C559" t="s">
        <v>9341</v>
      </c>
      <c r="D559" t="s">
        <v>7764</v>
      </c>
      <c r="E559" s="21" t="s">
        <v>734</v>
      </c>
      <c r="F559" s="21" t="s">
        <v>711</v>
      </c>
      <c r="G559">
        <v>368.0</v>
      </c>
      <c r="H559">
        <v>590.0</v>
      </c>
      <c r="I559">
        <v>969.0</v>
      </c>
      <c r="J559" s="52">
        <f t="shared" ref="J559:K559" si="561">G559/$I559</f>
        <v>0.3797729618</v>
      </c>
      <c r="K559" s="52">
        <f t="shared" si="561"/>
        <v>0.608875129</v>
      </c>
      <c r="L559" s="55">
        <f t="shared" si="3"/>
        <v>22.91021672</v>
      </c>
      <c r="M559">
        <f t="shared" si="4"/>
        <v>222</v>
      </c>
      <c r="N559" t="str">
        <f t="shared" si="5"/>
        <v>Green</v>
      </c>
    </row>
    <row r="560">
      <c r="A560" s="21">
        <v>2010.0</v>
      </c>
      <c r="B560" s="21" t="s">
        <v>660</v>
      </c>
      <c r="C560" t="s">
        <v>9341</v>
      </c>
      <c r="D560" t="s">
        <v>3216</v>
      </c>
      <c r="E560" s="21" t="s">
        <v>734</v>
      </c>
      <c r="F560" s="21" t="s">
        <v>711</v>
      </c>
      <c r="G560">
        <v>116.0</v>
      </c>
      <c r="H560">
        <v>286.0</v>
      </c>
      <c r="I560">
        <v>408.0</v>
      </c>
      <c r="J560" s="52">
        <f t="shared" ref="J560:K560" si="562">G560/$I560</f>
        <v>0.2843137255</v>
      </c>
      <c r="K560" s="52">
        <f t="shared" si="562"/>
        <v>0.7009803922</v>
      </c>
      <c r="L560" s="55">
        <f t="shared" si="3"/>
        <v>41.66666667</v>
      </c>
      <c r="M560">
        <f t="shared" si="4"/>
        <v>170</v>
      </c>
      <c r="N560" t="str">
        <f t="shared" si="5"/>
        <v>Green</v>
      </c>
    </row>
    <row r="561">
      <c r="A561" s="21">
        <v>2010.0</v>
      </c>
      <c r="B561" s="21" t="s">
        <v>660</v>
      </c>
      <c r="C561" t="s">
        <v>9341</v>
      </c>
      <c r="D561" t="s">
        <v>36</v>
      </c>
      <c r="E561" s="21" t="s">
        <v>734</v>
      </c>
      <c r="F561" s="21" t="s">
        <v>711</v>
      </c>
      <c r="G561">
        <v>1152.0</v>
      </c>
      <c r="H561">
        <v>1422.0</v>
      </c>
      <c r="I561">
        <v>2616.0</v>
      </c>
      <c r="J561" s="52">
        <f t="shared" ref="J561:K561" si="563">G561/$I561</f>
        <v>0.4403669725</v>
      </c>
      <c r="K561" s="52">
        <f t="shared" si="563"/>
        <v>0.5435779817</v>
      </c>
      <c r="L561" s="55">
        <f t="shared" si="3"/>
        <v>10.32110092</v>
      </c>
      <c r="M561">
        <f t="shared" si="4"/>
        <v>270</v>
      </c>
      <c r="N561" t="str">
        <f t="shared" si="5"/>
        <v>Green</v>
      </c>
    </row>
    <row r="562">
      <c r="A562" s="21">
        <v>2010.0</v>
      </c>
      <c r="B562" s="21" t="s">
        <v>660</v>
      </c>
      <c r="C562" t="s">
        <v>9341</v>
      </c>
      <c r="D562" t="s">
        <v>7414</v>
      </c>
      <c r="E562" s="21" t="s">
        <v>734</v>
      </c>
      <c r="F562" s="21" t="s">
        <v>711</v>
      </c>
      <c r="G562">
        <v>793.0</v>
      </c>
      <c r="H562">
        <v>1044.0</v>
      </c>
      <c r="I562">
        <v>1872.0</v>
      </c>
      <c r="J562" s="52">
        <f t="shared" ref="J562:K562" si="564">G562/$I562</f>
        <v>0.4236111111</v>
      </c>
      <c r="K562" s="52">
        <f t="shared" si="564"/>
        <v>0.5576923077</v>
      </c>
      <c r="L562" s="55">
        <f t="shared" si="3"/>
        <v>13.40811966</v>
      </c>
      <c r="M562">
        <f t="shared" si="4"/>
        <v>251</v>
      </c>
      <c r="N562" t="str">
        <f t="shared" si="5"/>
        <v>Green</v>
      </c>
    </row>
    <row r="563">
      <c r="A563" s="21">
        <v>2010.0</v>
      </c>
      <c r="B563" s="21" t="s">
        <v>660</v>
      </c>
      <c r="C563" t="s">
        <v>9341</v>
      </c>
      <c r="D563" t="s">
        <v>9363</v>
      </c>
      <c r="E563" s="21" t="s">
        <v>734</v>
      </c>
      <c r="F563" s="21" t="s">
        <v>711</v>
      </c>
      <c r="G563">
        <v>543.0</v>
      </c>
      <c r="H563">
        <v>849.0</v>
      </c>
      <c r="I563">
        <v>1403.0</v>
      </c>
      <c r="J563" s="52">
        <f t="shared" ref="J563:K563" si="565">G563/$I563</f>
        <v>0.3870277976</v>
      </c>
      <c r="K563" s="52">
        <f t="shared" si="565"/>
        <v>0.6051318603</v>
      </c>
      <c r="L563" s="55">
        <f t="shared" si="3"/>
        <v>21.81040627</v>
      </c>
      <c r="M563">
        <f t="shared" si="4"/>
        <v>306</v>
      </c>
      <c r="N563" t="str">
        <f t="shared" si="5"/>
        <v>Green</v>
      </c>
    </row>
    <row r="564">
      <c r="A564" s="21">
        <v>2010.0</v>
      </c>
      <c r="B564" s="21" t="s">
        <v>660</v>
      </c>
      <c r="C564" t="s">
        <v>9341</v>
      </c>
      <c r="D564" t="s">
        <v>3258</v>
      </c>
      <c r="E564" s="21" t="s">
        <v>734</v>
      </c>
      <c r="F564" s="21" t="s">
        <v>711</v>
      </c>
      <c r="G564">
        <v>208.0</v>
      </c>
      <c r="H564">
        <v>251.0</v>
      </c>
      <c r="I564">
        <v>471.0</v>
      </c>
      <c r="J564" s="52">
        <f t="shared" ref="J564:K564" si="566">G564/$I564</f>
        <v>0.4416135881</v>
      </c>
      <c r="K564" s="52">
        <f t="shared" si="566"/>
        <v>0.5329087049</v>
      </c>
      <c r="L564" s="55">
        <f t="shared" si="3"/>
        <v>9.129511677</v>
      </c>
      <c r="M564">
        <f t="shared" si="4"/>
        <v>43</v>
      </c>
      <c r="N564" t="str">
        <f t="shared" si="5"/>
        <v>Green</v>
      </c>
    </row>
    <row r="565">
      <c r="A565" s="21">
        <v>2010.0</v>
      </c>
      <c r="B565" s="21" t="s">
        <v>660</v>
      </c>
      <c r="C565" t="s">
        <v>9341</v>
      </c>
      <c r="D565" t="s">
        <v>9347</v>
      </c>
      <c r="E565" s="21" t="s">
        <v>734</v>
      </c>
      <c r="F565" s="21" t="s">
        <v>711</v>
      </c>
      <c r="G565">
        <v>520.0</v>
      </c>
      <c r="H565">
        <v>521.0</v>
      </c>
      <c r="I565">
        <v>1065.0</v>
      </c>
      <c r="J565" s="52">
        <f t="shared" ref="J565:K565" si="567">G565/$I565</f>
        <v>0.4882629108</v>
      </c>
      <c r="K565" s="52">
        <f t="shared" si="567"/>
        <v>0.4892018779</v>
      </c>
      <c r="L565" s="55">
        <f t="shared" si="3"/>
        <v>0.09389671362</v>
      </c>
      <c r="M565">
        <f t="shared" si="4"/>
        <v>1</v>
      </c>
      <c r="N565" t="str">
        <f t="shared" si="5"/>
        <v>Green</v>
      </c>
    </row>
    <row r="566">
      <c r="A566" s="21">
        <v>2010.0</v>
      </c>
      <c r="B566" s="21" t="s">
        <v>660</v>
      </c>
      <c r="C566" t="s">
        <v>9341</v>
      </c>
      <c r="D566" t="s">
        <v>9389</v>
      </c>
      <c r="E566" s="21" t="s">
        <v>734</v>
      </c>
      <c r="F566" s="21" t="s">
        <v>711</v>
      </c>
      <c r="G566">
        <v>144.0</v>
      </c>
      <c r="H566">
        <v>554.0</v>
      </c>
      <c r="I566">
        <v>706.0</v>
      </c>
      <c r="J566" s="52">
        <f t="shared" ref="J566:K566" si="568">G566/$I566</f>
        <v>0.2039660057</v>
      </c>
      <c r="K566" s="52">
        <f t="shared" si="568"/>
        <v>0.7847025496</v>
      </c>
      <c r="L566" s="55">
        <f t="shared" si="3"/>
        <v>58.07365439</v>
      </c>
      <c r="M566">
        <f t="shared" si="4"/>
        <v>410</v>
      </c>
      <c r="N566" t="str">
        <f t="shared" si="5"/>
        <v>Green</v>
      </c>
    </row>
    <row r="567">
      <c r="A567" s="21">
        <v>2010.0</v>
      </c>
      <c r="B567" s="21" t="s">
        <v>660</v>
      </c>
      <c r="C567" t="s">
        <v>9341</v>
      </c>
      <c r="D567" t="s">
        <v>9372</v>
      </c>
      <c r="E567" s="21" t="s">
        <v>734</v>
      </c>
      <c r="F567" s="21" t="s">
        <v>711</v>
      </c>
      <c r="G567">
        <v>428.0</v>
      </c>
      <c r="H567">
        <v>808.0</v>
      </c>
      <c r="I567">
        <v>1261.0</v>
      </c>
      <c r="J567" s="52">
        <f t="shared" ref="J567:K567" si="569">G567/$I567</f>
        <v>0.3394131642</v>
      </c>
      <c r="K567" s="52">
        <f t="shared" si="569"/>
        <v>0.6407613006</v>
      </c>
      <c r="L567" s="55">
        <f t="shared" si="3"/>
        <v>30.13481364</v>
      </c>
      <c r="M567">
        <f t="shared" si="4"/>
        <v>380</v>
      </c>
      <c r="N567" t="str">
        <f t="shared" si="5"/>
        <v>Green</v>
      </c>
    </row>
    <row r="568">
      <c r="A568" s="21">
        <v>2010.0</v>
      </c>
      <c r="B568" s="21" t="s">
        <v>660</v>
      </c>
      <c r="C568" t="s">
        <v>9341</v>
      </c>
      <c r="D568" t="s">
        <v>3910</v>
      </c>
      <c r="E568" s="21" t="s">
        <v>734</v>
      </c>
      <c r="F568" s="21" t="s">
        <v>711</v>
      </c>
      <c r="G568">
        <v>285.0</v>
      </c>
      <c r="H568">
        <v>498.0</v>
      </c>
      <c r="I568">
        <v>792.0</v>
      </c>
      <c r="J568" s="52">
        <f t="shared" ref="J568:K568" si="570">G568/$I568</f>
        <v>0.3598484848</v>
      </c>
      <c r="K568" s="52">
        <f t="shared" si="570"/>
        <v>0.6287878788</v>
      </c>
      <c r="L568" s="55">
        <f t="shared" si="3"/>
        <v>26.89393939</v>
      </c>
      <c r="M568">
        <f t="shared" si="4"/>
        <v>213</v>
      </c>
      <c r="N568" t="str">
        <f t="shared" si="5"/>
        <v>Green</v>
      </c>
    </row>
    <row r="569">
      <c r="A569" s="21">
        <v>2010.0</v>
      </c>
      <c r="B569" s="21" t="s">
        <v>660</v>
      </c>
      <c r="C569" t="s">
        <v>9341</v>
      </c>
      <c r="D569" t="s">
        <v>6428</v>
      </c>
      <c r="E569" s="21" t="s">
        <v>734</v>
      </c>
      <c r="F569" s="21" t="s">
        <v>711</v>
      </c>
      <c r="G569">
        <v>698.0</v>
      </c>
      <c r="H569">
        <v>827.0</v>
      </c>
      <c r="I569">
        <v>1562.0</v>
      </c>
      <c r="J569" s="52">
        <f t="shared" ref="J569:K569" si="571">G569/$I569</f>
        <v>0.4468629962</v>
      </c>
      <c r="K569" s="52">
        <f t="shared" si="571"/>
        <v>0.5294494238</v>
      </c>
      <c r="L569" s="55">
        <f t="shared" si="3"/>
        <v>8.258642766</v>
      </c>
      <c r="M569">
        <f t="shared" si="4"/>
        <v>129</v>
      </c>
      <c r="N569" t="str">
        <f t="shared" si="5"/>
        <v>Green</v>
      </c>
    </row>
    <row r="570">
      <c r="A570" s="21">
        <v>2010.0</v>
      </c>
      <c r="B570" s="21" t="s">
        <v>660</v>
      </c>
      <c r="C570" t="s">
        <v>9341</v>
      </c>
      <c r="D570" s="21" t="s">
        <v>9378</v>
      </c>
      <c r="E570" s="21" t="s">
        <v>734</v>
      </c>
      <c r="F570" s="21" t="s">
        <v>711</v>
      </c>
      <c r="G570">
        <v>396.0</v>
      </c>
      <c r="H570">
        <v>700.0</v>
      </c>
      <c r="I570">
        <v>1117.0</v>
      </c>
      <c r="J570" s="52">
        <f t="shared" ref="J570:K570" si="572">G570/$I570</f>
        <v>0.3545210385</v>
      </c>
      <c r="K570" s="52">
        <f t="shared" si="572"/>
        <v>0.6266786034</v>
      </c>
      <c r="L570" s="55">
        <f t="shared" si="3"/>
        <v>27.21575649</v>
      </c>
      <c r="M570">
        <f t="shared" si="4"/>
        <v>304</v>
      </c>
      <c r="N570" t="str">
        <f t="shared" si="5"/>
        <v>Green</v>
      </c>
    </row>
    <row r="571">
      <c r="A571" s="21">
        <v>2010.0</v>
      </c>
      <c r="B571" s="21" t="s">
        <v>660</v>
      </c>
      <c r="C571" t="s">
        <v>9341</v>
      </c>
      <c r="D571" t="s">
        <v>3813</v>
      </c>
      <c r="E571" s="21" t="s">
        <v>734</v>
      </c>
      <c r="F571" s="21" t="s">
        <v>711</v>
      </c>
      <c r="G571">
        <v>1081.0</v>
      </c>
      <c r="H571">
        <v>1721.0</v>
      </c>
      <c r="I571">
        <v>2853.0</v>
      </c>
      <c r="J571" s="52">
        <f t="shared" ref="J571:K571" si="573">G571/$I571</f>
        <v>0.3788994041</v>
      </c>
      <c r="K571" s="52">
        <f t="shared" si="573"/>
        <v>0.6032246758</v>
      </c>
      <c r="L571" s="55">
        <f t="shared" si="3"/>
        <v>22.43252716</v>
      </c>
      <c r="M571">
        <f t="shared" si="4"/>
        <v>640</v>
      </c>
      <c r="N571" t="str">
        <f t="shared" si="5"/>
        <v>Green</v>
      </c>
    </row>
    <row r="572">
      <c r="A572" s="21">
        <v>2010.0</v>
      </c>
      <c r="B572" s="21" t="s">
        <v>660</v>
      </c>
      <c r="C572" t="s">
        <v>9341</v>
      </c>
      <c r="D572" t="s">
        <v>9342</v>
      </c>
      <c r="E572" s="21" t="s">
        <v>734</v>
      </c>
      <c r="F572" s="21" t="s">
        <v>711</v>
      </c>
      <c r="G572">
        <v>620.0</v>
      </c>
      <c r="H572">
        <v>714.0</v>
      </c>
      <c r="I572">
        <v>1365.0</v>
      </c>
      <c r="J572" s="52">
        <f t="shared" ref="J572:K572" si="574">G572/$I572</f>
        <v>0.4542124542</v>
      </c>
      <c r="K572" s="52">
        <f t="shared" si="574"/>
        <v>0.5230769231</v>
      </c>
      <c r="L572" s="55">
        <f t="shared" si="3"/>
        <v>6.886446886</v>
      </c>
      <c r="M572">
        <f t="shared" si="4"/>
        <v>94</v>
      </c>
      <c r="N572" t="str">
        <f t="shared" si="5"/>
        <v>Green</v>
      </c>
    </row>
    <row r="573">
      <c r="A573" s="21">
        <v>2010.0</v>
      </c>
      <c r="B573" s="21" t="s">
        <v>660</v>
      </c>
      <c r="C573" t="s">
        <v>9341</v>
      </c>
      <c r="D573" t="s">
        <v>9360</v>
      </c>
      <c r="E573" s="21" t="s">
        <v>734</v>
      </c>
      <c r="F573" s="21" t="s">
        <v>711</v>
      </c>
      <c r="G573">
        <v>984.0</v>
      </c>
      <c r="H573">
        <v>1267.0</v>
      </c>
      <c r="I573">
        <v>2281.0</v>
      </c>
      <c r="J573" s="52">
        <f t="shared" ref="J573:K573" si="575">G573/$I573</f>
        <v>0.4313897413</v>
      </c>
      <c r="K573" s="52">
        <f t="shared" si="575"/>
        <v>0.5554581324</v>
      </c>
      <c r="L573" s="55">
        <f t="shared" si="3"/>
        <v>12.40683911</v>
      </c>
      <c r="M573">
        <f t="shared" si="4"/>
        <v>283</v>
      </c>
      <c r="N573" t="str">
        <f t="shared" si="5"/>
        <v>Green</v>
      </c>
    </row>
    <row r="574">
      <c r="A574" s="21">
        <v>2010.0</v>
      </c>
      <c r="B574" s="21" t="s">
        <v>660</v>
      </c>
      <c r="C574" t="s">
        <v>9341</v>
      </c>
      <c r="D574" t="s">
        <v>9386</v>
      </c>
      <c r="E574" s="21" t="s">
        <v>734</v>
      </c>
      <c r="F574" s="21" t="s">
        <v>711</v>
      </c>
      <c r="G574">
        <v>252.0</v>
      </c>
      <c r="H574">
        <v>479.0</v>
      </c>
      <c r="I574">
        <v>744.0</v>
      </c>
      <c r="J574" s="52">
        <f t="shared" ref="J574:K574" si="576">G574/$I574</f>
        <v>0.3387096774</v>
      </c>
      <c r="K574" s="52">
        <f t="shared" si="576"/>
        <v>0.6438172043</v>
      </c>
      <c r="L574" s="55">
        <f t="shared" si="3"/>
        <v>30.51075269</v>
      </c>
      <c r="M574">
        <f t="shared" si="4"/>
        <v>227</v>
      </c>
      <c r="N574" t="str">
        <f t="shared" si="5"/>
        <v>Green</v>
      </c>
    </row>
    <row r="575">
      <c r="A575" s="21">
        <v>2010.0</v>
      </c>
      <c r="B575" s="21" t="s">
        <v>660</v>
      </c>
      <c r="C575" t="s">
        <v>9341</v>
      </c>
      <c r="D575" t="s">
        <v>9375</v>
      </c>
      <c r="E575" s="21" t="s">
        <v>734</v>
      </c>
      <c r="F575" s="21" t="s">
        <v>711</v>
      </c>
      <c r="G575">
        <v>661.0</v>
      </c>
      <c r="H575">
        <v>829.0</v>
      </c>
      <c r="I575">
        <v>1521.0</v>
      </c>
      <c r="J575" s="52">
        <f t="shared" ref="J575:K575" si="577">G575/$I575</f>
        <v>0.4345825115</v>
      </c>
      <c r="K575" s="52">
        <f t="shared" si="577"/>
        <v>0.5450361604</v>
      </c>
      <c r="L575" s="55">
        <f t="shared" si="3"/>
        <v>11.04536489</v>
      </c>
      <c r="M575">
        <f t="shared" si="4"/>
        <v>168</v>
      </c>
      <c r="N575" t="str">
        <f t="shared" si="5"/>
        <v>Green</v>
      </c>
    </row>
    <row r="576">
      <c r="A576" s="21">
        <v>2010.0</v>
      </c>
      <c r="B576" s="21" t="s">
        <v>660</v>
      </c>
      <c r="C576" t="s">
        <v>9341</v>
      </c>
      <c r="D576" t="s">
        <v>605</v>
      </c>
      <c r="E576" s="21" t="s">
        <v>734</v>
      </c>
      <c r="F576" s="21" t="s">
        <v>711</v>
      </c>
      <c r="G576">
        <v>131.0</v>
      </c>
      <c r="H576">
        <v>168.0</v>
      </c>
      <c r="I576">
        <v>301.0</v>
      </c>
      <c r="J576" s="52">
        <f t="shared" ref="J576:K576" si="578">G576/$I576</f>
        <v>0.4352159468</v>
      </c>
      <c r="K576" s="52">
        <f t="shared" si="578"/>
        <v>0.5581395349</v>
      </c>
      <c r="L576" s="55">
        <f t="shared" si="3"/>
        <v>12.2923588</v>
      </c>
      <c r="M576">
        <f t="shared" si="4"/>
        <v>37</v>
      </c>
      <c r="N576" t="str">
        <f t="shared" si="5"/>
        <v>Green</v>
      </c>
    </row>
    <row r="577">
      <c r="A577" s="21">
        <v>2010.0</v>
      </c>
      <c r="B577" s="21" t="s">
        <v>660</v>
      </c>
      <c r="C577" t="s">
        <v>9341</v>
      </c>
      <c r="D577" t="s">
        <v>5036</v>
      </c>
      <c r="E577" s="21" t="s">
        <v>734</v>
      </c>
      <c r="F577" s="21" t="s">
        <v>711</v>
      </c>
      <c r="G577">
        <v>125.0</v>
      </c>
      <c r="H577">
        <v>176.0</v>
      </c>
      <c r="I577">
        <v>302.0</v>
      </c>
      <c r="J577" s="52">
        <f t="shared" ref="J577:K577" si="579">G577/$I577</f>
        <v>0.4139072848</v>
      </c>
      <c r="K577" s="52">
        <f t="shared" si="579"/>
        <v>0.582781457</v>
      </c>
      <c r="L577" s="55">
        <f t="shared" si="3"/>
        <v>16.88741722</v>
      </c>
      <c r="M577">
        <f t="shared" si="4"/>
        <v>51</v>
      </c>
      <c r="N577" t="str">
        <f t="shared" si="5"/>
        <v>Green</v>
      </c>
    </row>
    <row r="578">
      <c r="A578" s="21">
        <v>2010.0</v>
      </c>
      <c r="B578" s="21" t="s">
        <v>660</v>
      </c>
      <c r="C578" t="s">
        <v>9341</v>
      </c>
      <c r="D578" s="21" t="s">
        <v>9383</v>
      </c>
      <c r="E578" s="21" t="s">
        <v>734</v>
      </c>
      <c r="F578" s="21" t="s">
        <v>711</v>
      </c>
      <c r="G578">
        <v>595.0</v>
      </c>
      <c r="H578">
        <v>823.0</v>
      </c>
      <c r="I578">
        <v>1444.0</v>
      </c>
      <c r="J578" s="52">
        <f t="shared" ref="J578:K578" si="580">G578/$I578</f>
        <v>0.4120498615</v>
      </c>
      <c r="K578" s="52">
        <f t="shared" si="580"/>
        <v>0.5699445983</v>
      </c>
      <c r="L578" s="55">
        <f t="shared" si="3"/>
        <v>15.78947368</v>
      </c>
      <c r="M578">
        <f t="shared" si="4"/>
        <v>228</v>
      </c>
      <c r="N578" t="str">
        <f t="shared" si="5"/>
        <v>Green</v>
      </c>
    </row>
    <row r="579">
      <c r="A579" s="21">
        <v>2010.0</v>
      </c>
      <c r="B579" s="21" t="s">
        <v>660</v>
      </c>
      <c r="C579" t="s">
        <v>9450</v>
      </c>
      <c r="D579" t="s">
        <v>3250</v>
      </c>
      <c r="E579" s="21" t="s">
        <v>734</v>
      </c>
      <c r="F579" s="21" t="s">
        <v>711</v>
      </c>
      <c r="G579">
        <v>909.0</v>
      </c>
      <c r="H579">
        <v>2031.0</v>
      </c>
      <c r="I579">
        <v>2978.0</v>
      </c>
      <c r="J579" s="52">
        <f t="shared" ref="J579:K579" si="581">G579/$I579</f>
        <v>0.305238415</v>
      </c>
      <c r="K579" s="52">
        <f t="shared" si="581"/>
        <v>0.6820013432</v>
      </c>
      <c r="L579" s="55">
        <f t="shared" si="3"/>
        <v>37.67629281</v>
      </c>
      <c r="M579">
        <f t="shared" si="4"/>
        <v>1122</v>
      </c>
      <c r="N579" t="str">
        <f t="shared" si="5"/>
        <v>Green</v>
      </c>
    </row>
    <row r="580">
      <c r="A580" s="21">
        <v>2010.0</v>
      </c>
      <c r="B580" s="21" t="s">
        <v>660</v>
      </c>
      <c r="C580" t="s">
        <v>9450</v>
      </c>
      <c r="D580" t="s">
        <v>9468</v>
      </c>
      <c r="E580" s="21" t="s">
        <v>734</v>
      </c>
      <c r="F580" s="21" t="s">
        <v>711</v>
      </c>
      <c r="G580">
        <v>871.0</v>
      </c>
      <c r="H580">
        <v>1175.0</v>
      </c>
      <c r="I580">
        <v>2078.0</v>
      </c>
      <c r="J580" s="52">
        <f t="shared" ref="J580:K580" si="582">G580/$I580</f>
        <v>0.4191530318</v>
      </c>
      <c r="K580" s="52">
        <f t="shared" si="582"/>
        <v>0.5654475457</v>
      </c>
      <c r="L580" s="55">
        <f t="shared" si="3"/>
        <v>14.6294514</v>
      </c>
      <c r="M580">
        <f t="shared" si="4"/>
        <v>304</v>
      </c>
      <c r="N580" t="str">
        <f t="shared" si="5"/>
        <v>Green</v>
      </c>
    </row>
    <row r="581">
      <c r="A581" s="21">
        <v>2010.0</v>
      </c>
      <c r="B581" s="21" t="s">
        <v>660</v>
      </c>
      <c r="C581" t="s">
        <v>9450</v>
      </c>
      <c r="D581" t="s">
        <v>9459</v>
      </c>
      <c r="E581" s="21" t="s">
        <v>734</v>
      </c>
      <c r="F581" s="21" t="s">
        <v>711</v>
      </c>
      <c r="G581">
        <v>170.0</v>
      </c>
      <c r="H581">
        <v>402.0</v>
      </c>
      <c r="I581">
        <v>581.0</v>
      </c>
      <c r="J581" s="52">
        <f t="shared" ref="J581:K581" si="583">G581/$I581</f>
        <v>0.2925989673</v>
      </c>
      <c r="K581" s="52">
        <f t="shared" si="583"/>
        <v>0.6919104991</v>
      </c>
      <c r="L581" s="55">
        <f t="shared" si="3"/>
        <v>39.93115318</v>
      </c>
      <c r="M581">
        <f t="shared" si="4"/>
        <v>232</v>
      </c>
      <c r="N581" t="str">
        <f t="shared" si="5"/>
        <v>Green</v>
      </c>
    </row>
    <row r="582">
      <c r="A582" s="21">
        <v>2010.0</v>
      </c>
      <c r="B582" s="21" t="s">
        <v>660</v>
      </c>
      <c r="C582" t="s">
        <v>9450</v>
      </c>
      <c r="D582" t="s">
        <v>9462</v>
      </c>
      <c r="E582" s="21" t="s">
        <v>734</v>
      </c>
      <c r="F582" s="21" t="s">
        <v>711</v>
      </c>
      <c r="G582">
        <v>234.0</v>
      </c>
      <c r="H582">
        <v>419.0</v>
      </c>
      <c r="I582">
        <v>662.0</v>
      </c>
      <c r="J582" s="52">
        <f t="shared" ref="J582:K582" si="584">G582/$I582</f>
        <v>0.3534743202</v>
      </c>
      <c r="K582" s="52">
        <f t="shared" si="584"/>
        <v>0.6329305136</v>
      </c>
      <c r="L582" s="55">
        <f t="shared" si="3"/>
        <v>27.94561934</v>
      </c>
      <c r="M582">
        <f t="shared" si="4"/>
        <v>185</v>
      </c>
      <c r="N582" t="str">
        <f t="shared" si="5"/>
        <v>Green</v>
      </c>
    </row>
    <row r="583">
      <c r="A583" s="21">
        <v>2010.0</v>
      </c>
      <c r="B583" s="21" t="s">
        <v>660</v>
      </c>
      <c r="C583" t="s">
        <v>9450</v>
      </c>
      <c r="D583" t="s">
        <v>1175</v>
      </c>
      <c r="E583" s="21" t="s">
        <v>734</v>
      </c>
      <c r="F583" s="21" t="s">
        <v>711</v>
      </c>
      <c r="G583">
        <v>818.0</v>
      </c>
      <c r="H583">
        <v>1395.0</v>
      </c>
      <c r="I583">
        <v>2254.0</v>
      </c>
      <c r="J583" s="52">
        <f t="shared" ref="J583:K583" si="585">G583/$I583</f>
        <v>0.3629103815</v>
      </c>
      <c r="K583" s="52">
        <f t="shared" si="585"/>
        <v>0.6188997338</v>
      </c>
      <c r="L583" s="55">
        <f t="shared" si="3"/>
        <v>25.59893523</v>
      </c>
      <c r="M583">
        <f t="shared" si="4"/>
        <v>577</v>
      </c>
      <c r="N583" t="str">
        <f t="shared" si="5"/>
        <v>Green</v>
      </c>
    </row>
    <row r="584">
      <c r="A584" s="21">
        <v>2010.0</v>
      </c>
      <c r="B584" s="21" t="s">
        <v>660</v>
      </c>
      <c r="C584" t="s">
        <v>9450</v>
      </c>
      <c r="D584" t="s">
        <v>9465</v>
      </c>
      <c r="E584" s="21" t="s">
        <v>734</v>
      </c>
      <c r="F584" s="21" t="s">
        <v>711</v>
      </c>
      <c r="G584">
        <v>310.0</v>
      </c>
      <c r="H584">
        <v>593.0</v>
      </c>
      <c r="I584">
        <v>916.0</v>
      </c>
      <c r="J584" s="52">
        <f t="shared" ref="J584:K584" si="586">G584/$I584</f>
        <v>0.3384279476</v>
      </c>
      <c r="K584" s="52">
        <f t="shared" si="586"/>
        <v>0.6473799127</v>
      </c>
      <c r="L584" s="55">
        <f t="shared" si="3"/>
        <v>30.89519651</v>
      </c>
      <c r="M584">
        <f t="shared" si="4"/>
        <v>283</v>
      </c>
      <c r="N584" t="str">
        <f t="shared" si="5"/>
        <v>Green</v>
      </c>
    </row>
    <row r="585">
      <c r="A585" s="21">
        <v>2010.0</v>
      </c>
      <c r="B585" s="21" t="s">
        <v>660</v>
      </c>
      <c r="C585" t="s">
        <v>9450</v>
      </c>
      <c r="D585" t="s">
        <v>9456</v>
      </c>
      <c r="E585" s="21" t="s">
        <v>734</v>
      </c>
      <c r="F585" s="21" t="s">
        <v>711</v>
      </c>
      <c r="G585">
        <v>400.0</v>
      </c>
      <c r="H585">
        <v>1097.0</v>
      </c>
      <c r="I585">
        <v>1513.0</v>
      </c>
      <c r="J585" s="52">
        <f t="shared" ref="J585:K585" si="587">G585/$I585</f>
        <v>0.2643754131</v>
      </c>
      <c r="K585" s="52">
        <f t="shared" si="587"/>
        <v>0.7250495704</v>
      </c>
      <c r="L585" s="55">
        <f t="shared" si="3"/>
        <v>46.06741573</v>
      </c>
      <c r="M585">
        <f t="shared" si="4"/>
        <v>697</v>
      </c>
      <c r="N585" t="str">
        <f t="shared" si="5"/>
        <v>Green</v>
      </c>
    </row>
    <row r="586">
      <c r="A586" s="21">
        <v>2010.0</v>
      </c>
      <c r="B586" s="21" t="s">
        <v>660</v>
      </c>
      <c r="C586" t="s">
        <v>9450</v>
      </c>
      <c r="D586" t="s">
        <v>9473</v>
      </c>
      <c r="E586" s="21" t="s">
        <v>734</v>
      </c>
      <c r="F586" s="21" t="s">
        <v>711</v>
      </c>
      <c r="G586">
        <v>462.0</v>
      </c>
      <c r="H586">
        <v>822.0</v>
      </c>
      <c r="I586">
        <v>1306.0</v>
      </c>
      <c r="J586" s="52">
        <f t="shared" ref="J586:K586" si="588">G586/$I586</f>
        <v>0.3537519142</v>
      </c>
      <c r="K586" s="52">
        <f t="shared" si="588"/>
        <v>0.6294027565</v>
      </c>
      <c r="L586" s="55">
        <f t="shared" si="3"/>
        <v>27.56508423</v>
      </c>
      <c r="M586">
        <f t="shared" si="4"/>
        <v>360</v>
      </c>
      <c r="N586" t="str">
        <f t="shared" si="5"/>
        <v>Green</v>
      </c>
    </row>
    <row r="587">
      <c r="A587" s="21">
        <v>2010.0</v>
      </c>
      <c r="B587" s="21" t="s">
        <v>660</v>
      </c>
      <c r="C587" t="s">
        <v>9450</v>
      </c>
      <c r="D587" t="s">
        <v>891</v>
      </c>
      <c r="E587" s="21" t="s">
        <v>734</v>
      </c>
      <c r="F587" s="21" t="s">
        <v>711</v>
      </c>
      <c r="G587">
        <v>1611.0</v>
      </c>
      <c r="H587">
        <v>2425.0</v>
      </c>
      <c r="I587">
        <v>4091.0</v>
      </c>
      <c r="J587" s="52">
        <f t="shared" ref="J587:K587" si="589">G587/$I587</f>
        <v>0.3937912491</v>
      </c>
      <c r="K587" s="52">
        <f t="shared" si="589"/>
        <v>0.5927646052</v>
      </c>
      <c r="L587" s="55">
        <f t="shared" si="3"/>
        <v>19.89733561</v>
      </c>
      <c r="M587">
        <f t="shared" si="4"/>
        <v>814</v>
      </c>
      <c r="N587" t="str">
        <f t="shared" si="5"/>
        <v>Green</v>
      </c>
    </row>
    <row r="588">
      <c r="A588" s="21">
        <v>2010.0</v>
      </c>
      <c r="B588" s="21" t="s">
        <v>660</v>
      </c>
      <c r="C588" t="s">
        <v>9450</v>
      </c>
      <c r="D588" t="s">
        <v>9451</v>
      </c>
      <c r="E588" s="21" t="s">
        <v>734</v>
      </c>
      <c r="F588" s="21" t="s">
        <v>711</v>
      </c>
      <c r="G588">
        <v>688.0</v>
      </c>
      <c r="H588">
        <v>1013.0</v>
      </c>
      <c r="I588">
        <v>1728.0</v>
      </c>
      <c r="J588" s="52">
        <f t="shared" ref="J588:K588" si="590">G588/$I588</f>
        <v>0.3981481481</v>
      </c>
      <c r="K588" s="52">
        <f t="shared" si="590"/>
        <v>0.5862268519</v>
      </c>
      <c r="L588" s="55">
        <f t="shared" si="3"/>
        <v>18.80787037</v>
      </c>
      <c r="M588">
        <f t="shared" si="4"/>
        <v>325</v>
      </c>
      <c r="N588" t="str">
        <f t="shared" si="5"/>
        <v>Green</v>
      </c>
    </row>
    <row r="589">
      <c r="A589" s="21">
        <v>2010.0</v>
      </c>
      <c r="B589" s="21" t="s">
        <v>660</v>
      </c>
      <c r="C589" t="s">
        <v>9450</v>
      </c>
      <c r="D589" t="s">
        <v>9478</v>
      </c>
      <c r="E589" s="21" t="s">
        <v>734</v>
      </c>
      <c r="F589" s="21" t="s">
        <v>711</v>
      </c>
      <c r="G589">
        <v>707.0</v>
      </c>
      <c r="H589">
        <v>1029.0</v>
      </c>
      <c r="I589">
        <v>1757.0</v>
      </c>
      <c r="J589" s="52">
        <f t="shared" ref="J589:K589" si="591">G589/$I589</f>
        <v>0.4023904382</v>
      </c>
      <c r="K589" s="52">
        <f t="shared" si="591"/>
        <v>0.5856573705</v>
      </c>
      <c r="L589" s="55">
        <f t="shared" si="3"/>
        <v>18.32669323</v>
      </c>
      <c r="M589">
        <f t="shared" si="4"/>
        <v>322</v>
      </c>
      <c r="N589" t="str">
        <f t="shared" si="5"/>
        <v>Green</v>
      </c>
    </row>
    <row r="590">
      <c r="A590" s="21">
        <v>2010.0</v>
      </c>
      <c r="B590" s="21" t="s">
        <v>660</v>
      </c>
      <c r="C590" t="s">
        <v>8502</v>
      </c>
      <c r="D590" t="s">
        <v>8519</v>
      </c>
      <c r="E590" s="21" t="s">
        <v>734</v>
      </c>
      <c r="F590" s="21" t="s">
        <v>711</v>
      </c>
      <c r="G590">
        <v>898.0</v>
      </c>
      <c r="H590">
        <v>993.0</v>
      </c>
      <c r="I590">
        <v>1918.0</v>
      </c>
      <c r="J590" s="52">
        <f t="shared" ref="J590:K590" si="592">G590/$I590</f>
        <v>0.4681960375</v>
      </c>
      <c r="K590" s="52">
        <f t="shared" si="592"/>
        <v>0.5177267987</v>
      </c>
      <c r="L590" s="55">
        <f t="shared" si="3"/>
        <v>4.953076121</v>
      </c>
      <c r="M590">
        <f t="shared" si="4"/>
        <v>95</v>
      </c>
      <c r="N590" t="str">
        <f t="shared" si="5"/>
        <v>Green</v>
      </c>
    </row>
    <row r="591">
      <c r="A591" s="21">
        <v>2010.0</v>
      </c>
      <c r="B591" s="21" t="s">
        <v>660</v>
      </c>
      <c r="C591" t="s">
        <v>8502</v>
      </c>
      <c r="D591" t="s">
        <v>8570</v>
      </c>
      <c r="E591" s="21" t="s">
        <v>734</v>
      </c>
      <c r="F591" s="21" t="s">
        <v>711</v>
      </c>
      <c r="G591">
        <v>118.0</v>
      </c>
      <c r="H591">
        <v>324.0</v>
      </c>
      <c r="I591">
        <v>453.0</v>
      </c>
      <c r="J591" s="52">
        <f t="shared" ref="J591:K591" si="593">G591/$I591</f>
        <v>0.2604856512</v>
      </c>
      <c r="K591" s="52">
        <f t="shared" si="593"/>
        <v>0.7152317881</v>
      </c>
      <c r="L591" s="55">
        <f t="shared" si="3"/>
        <v>45.47461369</v>
      </c>
      <c r="M591">
        <f t="shared" si="4"/>
        <v>206</v>
      </c>
      <c r="N591" t="str">
        <f t="shared" si="5"/>
        <v>Green</v>
      </c>
    </row>
    <row r="592">
      <c r="A592" s="21">
        <v>2010.0</v>
      </c>
      <c r="B592" s="21" t="s">
        <v>660</v>
      </c>
      <c r="C592" t="s">
        <v>8502</v>
      </c>
      <c r="D592" t="s">
        <v>8511</v>
      </c>
      <c r="E592" s="21" t="s">
        <v>734</v>
      </c>
      <c r="F592" s="21" t="s">
        <v>711</v>
      </c>
      <c r="G592">
        <v>253.0</v>
      </c>
      <c r="H592">
        <v>351.0</v>
      </c>
      <c r="I592">
        <v>610.0</v>
      </c>
      <c r="J592" s="52">
        <f t="shared" ref="J592:K592" si="594">G592/$I592</f>
        <v>0.4147540984</v>
      </c>
      <c r="K592" s="52">
        <f t="shared" si="594"/>
        <v>0.5754098361</v>
      </c>
      <c r="L592" s="55">
        <f t="shared" si="3"/>
        <v>16.06557377</v>
      </c>
      <c r="M592">
        <f t="shared" si="4"/>
        <v>98</v>
      </c>
      <c r="N592" t="str">
        <f t="shared" si="5"/>
        <v>Green</v>
      </c>
    </row>
    <row r="593">
      <c r="A593" s="21">
        <v>2010.0</v>
      </c>
      <c r="B593" s="21" t="s">
        <v>660</v>
      </c>
      <c r="C593" t="s">
        <v>8502</v>
      </c>
      <c r="D593" t="s">
        <v>8543</v>
      </c>
      <c r="E593" s="21" t="s">
        <v>734</v>
      </c>
      <c r="F593" s="21" t="s">
        <v>711</v>
      </c>
      <c r="G593">
        <v>365.0</v>
      </c>
      <c r="H593">
        <v>656.0</v>
      </c>
      <c r="I593">
        <v>1037.0</v>
      </c>
      <c r="J593" s="52">
        <f t="shared" ref="J593:K593" si="595">G593/$I593</f>
        <v>0.3519768563</v>
      </c>
      <c r="K593" s="52">
        <f t="shared" si="595"/>
        <v>0.6325940212</v>
      </c>
      <c r="L593" s="55">
        <f t="shared" si="3"/>
        <v>28.06171649</v>
      </c>
      <c r="M593">
        <f t="shared" si="4"/>
        <v>291</v>
      </c>
      <c r="N593" t="str">
        <f t="shared" si="5"/>
        <v>Green</v>
      </c>
    </row>
    <row r="594">
      <c r="A594" s="21">
        <v>2010.0</v>
      </c>
      <c r="B594" s="21" t="s">
        <v>660</v>
      </c>
      <c r="C594" t="s">
        <v>8502</v>
      </c>
      <c r="D594" t="s">
        <v>8555</v>
      </c>
      <c r="E594" s="21" t="s">
        <v>734</v>
      </c>
      <c r="F594" s="21" t="s">
        <v>711</v>
      </c>
      <c r="G594">
        <v>397.0</v>
      </c>
      <c r="H594">
        <v>689.0</v>
      </c>
      <c r="I594">
        <v>1110.0</v>
      </c>
      <c r="J594" s="52">
        <f t="shared" ref="J594:K594" si="596">G594/$I594</f>
        <v>0.3576576577</v>
      </c>
      <c r="K594" s="52">
        <f t="shared" si="596"/>
        <v>0.6207207207</v>
      </c>
      <c r="L594" s="55">
        <f t="shared" si="3"/>
        <v>26.30630631</v>
      </c>
      <c r="M594">
        <f t="shared" si="4"/>
        <v>292</v>
      </c>
      <c r="N594" t="str">
        <f t="shared" si="5"/>
        <v>Green</v>
      </c>
    </row>
    <row r="595">
      <c r="A595" s="21">
        <v>2010.0</v>
      </c>
      <c r="B595" s="21" t="s">
        <v>660</v>
      </c>
      <c r="C595" t="s">
        <v>8502</v>
      </c>
      <c r="D595" t="s">
        <v>8561</v>
      </c>
      <c r="E595" s="21" t="s">
        <v>734</v>
      </c>
      <c r="F595" s="21" t="s">
        <v>711</v>
      </c>
      <c r="G595">
        <v>122.0</v>
      </c>
      <c r="H595">
        <v>200.0</v>
      </c>
      <c r="I595">
        <v>332.0</v>
      </c>
      <c r="J595" s="52">
        <f t="shared" ref="J595:K595" si="597">G595/$I595</f>
        <v>0.3674698795</v>
      </c>
      <c r="K595" s="52">
        <f t="shared" si="597"/>
        <v>0.6024096386</v>
      </c>
      <c r="L595" s="55">
        <f t="shared" si="3"/>
        <v>23.4939759</v>
      </c>
      <c r="M595">
        <f t="shared" si="4"/>
        <v>78</v>
      </c>
      <c r="N595" t="str">
        <f t="shared" si="5"/>
        <v>Green</v>
      </c>
    </row>
    <row r="596">
      <c r="A596" s="21">
        <v>2010.0</v>
      </c>
      <c r="B596" s="21" t="s">
        <v>660</v>
      </c>
      <c r="C596" t="s">
        <v>8502</v>
      </c>
      <c r="D596" s="21" t="s">
        <v>8558</v>
      </c>
      <c r="E596" s="21" t="s">
        <v>734</v>
      </c>
      <c r="F596" s="21" t="s">
        <v>711</v>
      </c>
      <c r="G596">
        <v>82.0</v>
      </c>
      <c r="H596">
        <v>190.0</v>
      </c>
      <c r="I596">
        <v>276.0</v>
      </c>
      <c r="J596" s="52">
        <f t="shared" ref="J596:K596" si="598">G596/$I596</f>
        <v>0.2971014493</v>
      </c>
      <c r="K596" s="52">
        <f t="shared" si="598"/>
        <v>0.6884057971</v>
      </c>
      <c r="L596" s="55">
        <f t="shared" si="3"/>
        <v>39.13043478</v>
      </c>
      <c r="M596">
        <f t="shared" si="4"/>
        <v>108</v>
      </c>
      <c r="N596" t="str">
        <f t="shared" si="5"/>
        <v>Green</v>
      </c>
    </row>
    <row r="597">
      <c r="A597" s="21">
        <v>2010.0</v>
      </c>
      <c r="B597" s="21" t="s">
        <v>660</v>
      </c>
      <c r="C597" t="s">
        <v>8502</v>
      </c>
      <c r="D597" t="s">
        <v>799</v>
      </c>
      <c r="E597" s="21" t="s">
        <v>734</v>
      </c>
      <c r="F597" s="21" t="s">
        <v>711</v>
      </c>
      <c r="G597">
        <v>815.0</v>
      </c>
      <c r="H597">
        <v>735.0</v>
      </c>
      <c r="I597">
        <v>1575.0</v>
      </c>
      <c r="J597" s="52">
        <f t="shared" ref="J597:K597" si="599">G597/$I597</f>
        <v>0.5174603175</v>
      </c>
      <c r="K597" s="52">
        <f t="shared" si="599"/>
        <v>0.4666666667</v>
      </c>
      <c r="L597" s="55">
        <f t="shared" si="3"/>
        <v>-5.079365079</v>
      </c>
      <c r="M597">
        <f t="shared" si="4"/>
        <v>-80</v>
      </c>
      <c r="N597" t="str">
        <f t="shared" si="5"/>
        <v>Blue</v>
      </c>
    </row>
    <row r="598">
      <c r="A598" s="21">
        <v>2010.0</v>
      </c>
      <c r="B598" s="21" t="s">
        <v>660</v>
      </c>
      <c r="C598" t="s">
        <v>8502</v>
      </c>
      <c r="D598" t="s">
        <v>8537</v>
      </c>
      <c r="E598" s="21" t="s">
        <v>734</v>
      </c>
      <c r="F598" s="21" t="s">
        <v>711</v>
      </c>
      <c r="G598">
        <v>1206.0</v>
      </c>
      <c r="H598">
        <v>1516.0</v>
      </c>
      <c r="I598">
        <v>2765.0</v>
      </c>
      <c r="J598" s="52">
        <f t="shared" ref="J598:K598" si="600">G598/$I598</f>
        <v>0.4361663653</v>
      </c>
      <c r="K598" s="52">
        <f t="shared" si="600"/>
        <v>0.5482820976</v>
      </c>
      <c r="L598" s="55">
        <f t="shared" si="3"/>
        <v>11.21157324</v>
      </c>
      <c r="M598">
        <f t="shared" si="4"/>
        <v>310</v>
      </c>
      <c r="N598" t="str">
        <f t="shared" si="5"/>
        <v>Green</v>
      </c>
    </row>
    <row r="599">
      <c r="A599" s="21">
        <v>2010.0</v>
      </c>
      <c r="B599" s="21" t="s">
        <v>660</v>
      </c>
      <c r="C599" t="s">
        <v>8502</v>
      </c>
      <c r="D599" t="s">
        <v>2283</v>
      </c>
      <c r="E599" s="21" t="s">
        <v>734</v>
      </c>
      <c r="F599" s="21" t="s">
        <v>711</v>
      </c>
      <c r="G599">
        <v>988.0</v>
      </c>
      <c r="H599">
        <v>1129.0</v>
      </c>
      <c r="I599">
        <v>2156.0</v>
      </c>
      <c r="J599" s="52">
        <f t="shared" ref="J599:K599" si="601">G599/$I599</f>
        <v>0.4582560297</v>
      </c>
      <c r="K599" s="52">
        <f t="shared" si="601"/>
        <v>0.5236549165</v>
      </c>
      <c r="L599" s="55">
        <f t="shared" si="3"/>
        <v>6.539888683</v>
      </c>
      <c r="M599">
        <f t="shared" si="4"/>
        <v>141</v>
      </c>
      <c r="N599" t="str">
        <f t="shared" si="5"/>
        <v>Green</v>
      </c>
    </row>
    <row r="600">
      <c r="A600" s="21">
        <v>2010.0</v>
      </c>
      <c r="B600" s="21" t="s">
        <v>660</v>
      </c>
      <c r="C600" t="s">
        <v>8502</v>
      </c>
      <c r="D600" t="s">
        <v>2854</v>
      </c>
      <c r="E600" s="21" t="s">
        <v>734</v>
      </c>
      <c r="F600" s="21" t="s">
        <v>711</v>
      </c>
      <c r="G600">
        <v>708.0</v>
      </c>
      <c r="H600">
        <v>761.0</v>
      </c>
      <c r="I600">
        <v>1491.0</v>
      </c>
      <c r="J600" s="52">
        <f t="shared" ref="J600:K600" si="602">G600/$I600</f>
        <v>0.4748490946</v>
      </c>
      <c r="K600" s="52">
        <f t="shared" si="602"/>
        <v>0.5103957076</v>
      </c>
      <c r="L600" s="55">
        <f t="shared" si="3"/>
        <v>3.554661301</v>
      </c>
      <c r="M600">
        <f t="shared" si="4"/>
        <v>53</v>
      </c>
      <c r="N600" t="str">
        <f t="shared" si="5"/>
        <v>Green</v>
      </c>
    </row>
    <row r="601">
      <c r="A601" s="21">
        <v>2010.0</v>
      </c>
      <c r="B601" s="21" t="s">
        <v>660</v>
      </c>
      <c r="C601" t="s">
        <v>8502</v>
      </c>
      <c r="D601" t="s">
        <v>8552</v>
      </c>
      <c r="E601" s="21" t="s">
        <v>734</v>
      </c>
      <c r="F601" s="21" t="s">
        <v>711</v>
      </c>
      <c r="G601">
        <v>1124.0</v>
      </c>
      <c r="H601">
        <v>1184.0</v>
      </c>
      <c r="I601">
        <v>2334.0</v>
      </c>
      <c r="J601" s="52">
        <f t="shared" ref="J601:K601" si="603">G601/$I601</f>
        <v>0.4815766924</v>
      </c>
      <c r="K601" s="52">
        <f t="shared" si="603"/>
        <v>0.5072836332</v>
      </c>
      <c r="L601" s="55">
        <f t="shared" si="3"/>
        <v>2.570694087</v>
      </c>
      <c r="M601">
        <f t="shared" si="4"/>
        <v>60</v>
      </c>
      <c r="N601" t="str">
        <f t="shared" si="5"/>
        <v>Green</v>
      </c>
    </row>
    <row r="602">
      <c r="A602" s="21">
        <v>2010.0</v>
      </c>
      <c r="B602" s="21" t="s">
        <v>660</v>
      </c>
      <c r="C602" t="s">
        <v>8502</v>
      </c>
      <c r="D602" t="s">
        <v>8540</v>
      </c>
      <c r="E602" s="21" t="s">
        <v>734</v>
      </c>
      <c r="F602" s="21" t="s">
        <v>711</v>
      </c>
      <c r="G602">
        <v>478.0</v>
      </c>
      <c r="H602">
        <v>710.0</v>
      </c>
      <c r="I602">
        <v>1213.0</v>
      </c>
      <c r="J602" s="52">
        <f t="shared" ref="J602:K602" si="604">G602/$I602</f>
        <v>0.3940643034</v>
      </c>
      <c r="K602" s="52">
        <f t="shared" si="604"/>
        <v>0.5853256389</v>
      </c>
      <c r="L602" s="55">
        <f t="shared" si="3"/>
        <v>19.12613355</v>
      </c>
      <c r="M602">
        <f t="shared" si="4"/>
        <v>232</v>
      </c>
      <c r="N602" t="str">
        <f t="shared" si="5"/>
        <v>Green</v>
      </c>
    </row>
    <row r="603">
      <c r="A603" s="21">
        <v>2010.0</v>
      </c>
      <c r="B603" s="21" t="s">
        <v>660</v>
      </c>
      <c r="C603" t="s">
        <v>8502</v>
      </c>
      <c r="D603" t="s">
        <v>8508</v>
      </c>
      <c r="E603" s="21" t="s">
        <v>734</v>
      </c>
      <c r="F603" s="21" t="s">
        <v>711</v>
      </c>
      <c r="G603">
        <v>885.0</v>
      </c>
      <c r="H603">
        <v>963.0</v>
      </c>
      <c r="I603">
        <v>1880.0</v>
      </c>
      <c r="J603" s="52">
        <f t="shared" ref="J603:K603" si="605">G603/$I603</f>
        <v>0.4707446809</v>
      </c>
      <c r="K603" s="52">
        <f t="shared" si="605"/>
        <v>0.5122340426</v>
      </c>
      <c r="L603" s="55">
        <f t="shared" si="3"/>
        <v>4.14893617</v>
      </c>
      <c r="M603">
        <f t="shared" si="4"/>
        <v>78</v>
      </c>
      <c r="N603" t="str">
        <f t="shared" si="5"/>
        <v>Green</v>
      </c>
    </row>
    <row r="604">
      <c r="A604" s="21">
        <v>2010.0</v>
      </c>
      <c r="B604" s="21" t="s">
        <v>660</v>
      </c>
      <c r="C604" t="s">
        <v>8502</v>
      </c>
      <c r="D604" t="s">
        <v>8549</v>
      </c>
      <c r="E604" s="21" t="s">
        <v>734</v>
      </c>
      <c r="F604" s="21" t="s">
        <v>711</v>
      </c>
      <c r="G604">
        <v>358.0</v>
      </c>
      <c r="H604">
        <v>781.0</v>
      </c>
      <c r="I604">
        <v>1160.0</v>
      </c>
      <c r="J604" s="52">
        <f t="shared" ref="J604:K604" si="606">G604/$I604</f>
        <v>0.3086206897</v>
      </c>
      <c r="K604" s="52">
        <f t="shared" si="606"/>
        <v>0.6732758621</v>
      </c>
      <c r="L604" s="55">
        <f t="shared" si="3"/>
        <v>36.46551724</v>
      </c>
      <c r="M604">
        <f t="shared" si="4"/>
        <v>423</v>
      </c>
      <c r="N604" t="str">
        <f t="shared" si="5"/>
        <v>Green</v>
      </c>
    </row>
    <row r="605">
      <c r="A605" s="21">
        <v>2010.0</v>
      </c>
      <c r="B605" s="21" t="s">
        <v>660</v>
      </c>
      <c r="C605" t="s">
        <v>8502</v>
      </c>
      <c r="D605" t="s">
        <v>8546</v>
      </c>
      <c r="E605" s="21" t="s">
        <v>734</v>
      </c>
      <c r="F605" s="21" t="s">
        <v>711</v>
      </c>
      <c r="G605">
        <v>306.0</v>
      </c>
      <c r="H605">
        <v>750.0</v>
      </c>
      <c r="I605">
        <v>1082.0</v>
      </c>
      <c r="J605" s="52">
        <f t="shared" ref="J605:K605" si="607">G605/$I605</f>
        <v>0.2828096118</v>
      </c>
      <c r="K605" s="52">
        <f t="shared" si="607"/>
        <v>0.6931608133</v>
      </c>
      <c r="L605" s="55">
        <f t="shared" si="3"/>
        <v>41.03512015</v>
      </c>
      <c r="M605">
        <f t="shared" si="4"/>
        <v>444</v>
      </c>
      <c r="N605" t="str">
        <f t="shared" si="5"/>
        <v>Green</v>
      </c>
    </row>
    <row r="606">
      <c r="A606" s="21">
        <v>2010.0</v>
      </c>
      <c r="B606" s="21" t="s">
        <v>660</v>
      </c>
      <c r="C606" t="s">
        <v>8502</v>
      </c>
      <c r="D606" t="s">
        <v>8564</v>
      </c>
      <c r="E606" s="21" t="s">
        <v>734</v>
      </c>
      <c r="F606" s="21" t="s">
        <v>711</v>
      </c>
      <c r="G606">
        <v>168.0</v>
      </c>
      <c r="H606">
        <v>426.0</v>
      </c>
      <c r="I606">
        <v>605.0</v>
      </c>
      <c r="J606" s="52">
        <f t="shared" ref="J606:K606" si="608">G606/$I606</f>
        <v>0.2776859504</v>
      </c>
      <c r="K606" s="52">
        <f t="shared" si="608"/>
        <v>0.7041322314</v>
      </c>
      <c r="L606" s="55">
        <f t="shared" si="3"/>
        <v>42.6446281</v>
      </c>
      <c r="M606">
        <f t="shared" si="4"/>
        <v>258</v>
      </c>
      <c r="N606" t="str">
        <f t="shared" si="5"/>
        <v>Green</v>
      </c>
    </row>
    <row r="607">
      <c r="A607" s="21">
        <v>2010.0</v>
      </c>
      <c r="B607" s="21" t="s">
        <v>660</v>
      </c>
      <c r="C607" t="s">
        <v>8502</v>
      </c>
      <c r="D607" t="s">
        <v>6484</v>
      </c>
      <c r="E607" s="21" t="s">
        <v>734</v>
      </c>
      <c r="F607" s="21" t="s">
        <v>711</v>
      </c>
      <c r="G607">
        <v>384.0</v>
      </c>
      <c r="H607">
        <v>732.0</v>
      </c>
      <c r="I607">
        <v>1135.0</v>
      </c>
      <c r="J607" s="52">
        <f t="shared" ref="J607:K607" si="609">G607/$I607</f>
        <v>0.3383259912</v>
      </c>
      <c r="K607" s="52">
        <f t="shared" si="609"/>
        <v>0.6449339207</v>
      </c>
      <c r="L607" s="55">
        <f t="shared" si="3"/>
        <v>30.66079295</v>
      </c>
      <c r="M607">
        <f t="shared" si="4"/>
        <v>348</v>
      </c>
      <c r="N607" t="str">
        <f t="shared" si="5"/>
        <v>Green</v>
      </c>
    </row>
    <row r="608">
      <c r="A608" s="21">
        <v>2010.0</v>
      </c>
      <c r="B608" s="21" t="s">
        <v>660</v>
      </c>
      <c r="C608" t="s">
        <v>8502</v>
      </c>
      <c r="D608" t="s">
        <v>3084</v>
      </c>
      <c r="E608" s="21" t="s">
        <v>734</v>
      </c>
      <c r="F608" s="21" t="s">
        <v>711</v>
      </c>
      <c r="G608">
        <v>1283.0</v>
      </c>
      <c r="H608">
        <v>1337.0</v>
      </c>
      <c r="I608">
        <v>2648.0</v>
      </c>
      <c r="J608" s="52">
        <f t="shared" ref="J608:K608" si="610">G608/$I608</f>
        <v>0.4845166163</v>
      </c>
      <c r="K608" s="52">
        <f t="shared" si="610"/>
        <v>0.5049093656</v>
      </c>
      <c r="L608" s="55">
        <f t="shared" si="3"/>
        <v>2.039274924</v>
      </c>
      <c r="M608">
        <f t="shared" si="4"/>
        <v>54</v>
      </c>
      <c r="N608" t="str">
        <f t="shared" si="5"/>
        <v>Green</v>
      </c>
    </row>
    <row r="609">
      <c r="A609" s="21">
        <v>2010.0</v>
      </c>
      <c r="B609" s="21" t="s">
        <v>660</v>
      </c>
      <c r="C609" t="s">
        <v>8502</v>
      </c>
      <c r="D609" t="s">
        <v>8567</v>
      </c>
      <c r="E609" s="21" t="s">
        <v>734</v>
      </c>
      <c r="F609" s="21" t="s">
        <v>711</v>
      </c>
      <c r="G609">
        <v>198.0</v>
      </c>
      <c r="H609">
        <v>475.0</v>
      </c>
      <c r="I609">
        <v>698.0</v>
      </c>
      <c r="J609" s="52">
        <f t="shared" ref="J609:K609" si="611">G609/$I609</f>
        <v>0.2836676218</v>
      </c>
      <c r="K609" s="52">
        <f t="shared" si="611"/>
        <v>0.6805157593</v>
      </c>
      <c r="L609" s="55">
        <f t="shared" si="3"/>
        <v>39.68481375</v>
      </c>
      <c r="M609">
        <f t="shared" si="4"/>
        <v>277</v>
      </c>
      <c r="N609" t="str">
        <f t="shared" si="5"/>
        <v>Green</v>
      </c>
    </row>
    <row r="610">
      <c r="A610" s="21">
        <v>2010.0</v>
      </c>
      <c r="B610" s="21" t="s">
        <v>660</v>
      </c>
      <c r="C610" t="s">
        <v>8502</v>
      </c>
      <c r="D610" t="s">
        <v>7043</v>
      </c>
      <c r="E610" s="21" t="s">
        <v>734</v>
      </c>
      <c r="F610" s="21" t="s">
        <v>711</v>
      </c>
      <c r="G610">
        <v>1400.0</v>
      </c>
      <c r="H610">
        <v>1302.0</v>
      </c>
      <c r="I610">
        <v>2740.0</v>
      </c>
      <c r="J610" s="52">
        <f t="shared" ref="J610:K610" si="612">G610/$I610</f>
        <v>0.5109489051</v>
      </c>
      <c r="K610" s="52">
        <f t="shared" si="612"/>
        <v>0.4751824818</v>
      </c>
      <c r="L610" s="55">
        <f t="shared" si="3"/>
        <v>-3.576642336</v>
      </c>
      <c r="M610">
        <f t="shared" si="4"/>
        <v>-98</v>
      </c>
      <c r="N610" t="str">
        <f t="shared" si="5"/>
        <v>Blue</v>
      </c>
    </row>
    <row r="611">
      <c r="A611" s="21">
        <v>2010.0</v>
      </c>
      <c r="B611" s="21" t="s">
        <v>660</v>
      </c>
      <c r="C611" t="s">
        <v>8502</v>
      </c>
      <c r="D611" t="s">
        <v>49</v>
      </c>
      <c r="E611" s="21" t="s">
        <v>734</v>
      </c>
      <c r="F611" s="21" t="s">
        <v>711</v>
      </c>
      <c r="G611">
        <v>1759.0</v>
      </c>
      <c r="H611">
        <v>1461.0</v>
      </c>
      <c r="I611">
        <v>3257.0</v>
      </c>
      <c r="J611" s="52">
        <f t="shared" ref="J611:K611" si="613">G611/$I611</f>
        <v>0.5400675468</v>
      </c>
      <c r="K611" s="52">
        <f t="shared" si="613"/>
        <v>0.4485723058</v>
      </c>
      <c r="L611" s="55">
        <f t="shared" si="3"/>
        <v>-9.149524102</v>
      </c>
      <c r="M611">
        <f t="shared" si="4"/>
        <v>-298</v>
      </c>
      <c r="N611" t="str">
        <f t="shared" si="5"/>
        <v>Blue</v>
      </c>
    </row>
    <row r="612">
      <c r="A612" s="21">
        <v>2010.0</v>
      </c>
      <c r="B612" s="21" t="s">
        <v>660</v>
      </c>
      <c r="C612" t="s">
        <v>8502</v>
      </c>
      <c r="D612" t="s">
        <v>4794</v>
      </c>
      <c r="E612" s="21" t="s">
        <v>734</v>
      </c>
      <c r="F612" s="21" t="s">
        <v>711</v>
      </c>
      <c r="G612">
        <v>1210.0</v>
      </c>
      <c r="H612">
        <v>1225.0</v>
      </c>
      <c r="I612">
        <v>2468.0</v>
      </c>
      <c r="J612" s="52">
        <f t="shared" ref="J612:K612" si="614">G612/$I612</f>
        <v>0.4902755267</v>
      </c>
      <c r="K612" s="52">
        <f t="shared" si="614"/>
        <v>0.4963533225</v>
      </c>
      <c r="L612" s="55">
        <f t="shared" si="3"/>
        <v>0.6077795786</v>
      </c>
      <c r="M612">
        <f t="shared" si="4"/>
        <v>15</v>
      </c>
      <c r="N612" t="str">
        <f t="shared" si="5"/>
        <v>Green</v>
      </c>
    </row>
    <row r="613">
      <c r="A613" s="21">
        <v>2010.0</v>
      </c>
      <c r="B613" s="21" t="s">
        <v>660</v>
      </c>
      <c r="C613" t="s">
        <v>8502</v>
      </c>
      <c r="D613" t="s">
        <v>1023</v>
      </c>
      <c r="E613" s="21" t="s">
        <v>734</v>
      </c>
      <c r="F613" s="21" t="s">
        <v>711</v>
      </c>
      <c r="G613">
        <v>140.0</v>
      </c>
      <c r="H613">
        <v>164.0</v>
      </c>
      <c r="I613">
        <v>309.0</v>
      </c>
      <c r="J613" s="52">
        <f t="shared" ref="J613:K613" si="615">G613/$I613</f>
        <v>0.4530744337</v>
      </c>
      <c r="K613" s="52">
        <f t="shared" si="615"/>
        <v>0.5307443366</v>
      </c>
      <c r="L613" s="55">
        <f t="shared" si="3"/>
        <v>7.766990291</v>
      </c>
      <c r="M613">
        <f t="shared" si="4"/>
        <v>24</v>
      </c>
      <c r="N613" t="str">
        <f t="shared" si="5"/>
        <v>Green</v>
      </c>
    </row>
    <row r="614">
      <c r="A614" s="21">
        <v>2010.0</v>
      </c>
      <c r="B614" s="21" t="s">
        <v>660</v>
      </c>
      <c r="C614" t="s">
        <v>8502</v>
      </c>
      <c r="D614" t="s">
        <v>1020</v>
      </c>
      <c r="E614" s="21" t="s">
        <v>734</v>
      </c>
      <c r="F614" s="21" t="s">
        <v>711</v>
      </c>
      <c r="G614">
        <v>531.0</v>
      </c>
      <c r="H614">
        <v>408.0</v>
      </c>
      <c r="I614">
        <v>953.0</v>
      </c>
      <c r="J614" s="52">
        <f t="shared" ref="J614:K614" si="616">G614/$I614</f>
        <v>0.5571878279</v>
      </c>
      <c r="K614" s="52">
        <f t="shared" si="616"/>
        <v>0.4281217209</v>
      </c>
      <c r="L614" s="55">
        <f t="shared" si="3"/>
        <v>-12.9066107</v>
      </c>
      <c r="M614">
        <f t="shared" si="4"/>
        <v>-123</v>
      </c>
      <c r="N614" t="str">
        <f t="shared" si="5"/>
        <v>Blue</v>
      </c>
    </row>
    <row r="615">
      <c r="A615" s="21">
        <v>2010.0</v>
      </c>
      <c r="B615" s="21" t="s">
        <v>660</v>
      </c>
      <c r="C615" t="s">
        <v>8502</v>
      </c>
      <c r="D615" t="s">
        <v>789</v>
      </c>
      <c r="E615" s="21" t="s">
        <v>734</v>
      </c>
      <c r="F615" s="21" t="s">
        <v>711</v>
      </c>
      <c r="G615">
        <v>346.0</v>
      </c>
      <c r="H615">
        <v>503.0</v>
      </c>
      <c r="I615">
        <v>867.0</v>
      </c>
      <c r="J615" s="52">
        <f t="shared" ref="J615:K615" si="617">G615/$I615</f>
        <v>0.399077278</v>
      </c>
      <c r="K615" s="52">
        <f t="shared" si="617"/>
        <v>0.5801614764</v>
      </c>
      <c r="L615" s="55">
        <f t="shared" si="3"/>
        <v>18.10841984</v>
      </c>
      <c r="M615">
        <f t="shared" si="4"/>
        <v>157</v>
      </c>
      <c r="N615" t="str">
        <f t="shared" si="5"/>
        <v>Green</v>
      </c>
    </row>
    <row r="616">
      <c r="A616" s="21">
        <v>2010.0</v>
      </c>
      <c r="B616" s="21" t="s">
        <v>660</v>
      </c>
      <c r="C616" t="s">
        <v>8502</v>
      </c>
      <c r="D616" t="s">
        <v>8516</v>
      </c>
      <c r="E616" s="21" t="s">
        <v>734</v>
      </c>
      <c r="F616" s="21" t="s">
        <v>711</v>
      </c>
      <c r="G616">
        <v>359.0</v>
      </c>
      <c r="H616">
        <v>325.0</v>
      </c>
      <c r="I616">
        <v>699.0</v>
      </c>
      <c r="J616" s="52">
        <f t="shared" ref="J616:K616" si="618">G616/$I616</f>
        <v>0.5135908441</v>
      </c>
      <c r="K616" s="52">
        <f t="shared" si="618"/>
        <v>0.4649499285</v>
      </c>
      <c r="L616" s="55">
        <f t="shared" si="3"/>
        <v>-4.864091559</v>
      </c>
      <c r="M616">
        <f t="shared" si="4"/>
        <v>-34</v>
      </c>
      <c r="N616" t="str">
        <f t="shared" si="5"/>
        <v>Blue</v>
      </c>
    </row>
    <row r="617">
      <c r="A617" s="21">
        <v>2010.0</v>
      </c>
      <c r="B617" s="21" t="s">
        <v>660</v>
      </c>
      <c r="C617" t="s">
        <v>8502</v>
      </c>
      <c r="D617" t="s">
        <v>8524</v>
      </c>
      <c r="E617" s="21" t="s">
        <v>734</v>
      </c>
      <c r="F617" s="21" t="s">
        <v>711</v>
      </c>
      <c r="G617">
        <v>371.0</v>
      </c>
      <c r="H617">
        <v>488.0</v>
      </c>
      <c r="I617">
        <v>871.0</v>
      </c>
      <c r="J617" s="52">
        <f t="shared" ref="J617:K617" si="619">G617/$I617</f>
        <v>0.4259471871</v>
      </c>
      <c r="K617" s="52">
        <f t="shared" si="619"/>
        <v>0.5602755454</v>
      </c>
      <c r="L617" s="55">
        <f t="shared" si="3"/>
        <v>13.43283582</v>
      </c>
      <c r="M617">
        <f t="shared" si="4"/>
        <v>117</v>
      </c>
      <c r="N617" t="str">
        <f t="shared" si="5"/>
        <v>Green</v>
      </c>
    </row>
    <row r="618">
      <c r="A618" s="21">
        <v>2010.0</v>
      </c>
      <c r="B618" s="21" t="s">
        <v>660</v>
      </c>
      <c r="C618" t="s">
        <v>8502</v>
      </c>
      <c r="D618" t="s">
        <v>8503</v>
      </c>
      <c r="E618" s="21" t="s">
        <v>734</v>
      </c>
      <c r="F618" s="21" t="s">
        <v>711</v>
      </c>
      <c r="G618">
        <v>1736.0</v>
      </c>
      <c r="H618">
        <v>1306.0</v>
      </c>
      <c r="I618">
        <v>3090.0</v>
      </c>
      <c r="J618" s="52">
        <f t="shared" ref="J618:K618" si="620">G618/$I618</f>
        <v>0.5618122977</v>
      </c>
      <c r="K618" s="52">
        <f t="shared" si="620"/>
        <v>0.4226537217</v>
      </c>
      <c r="L618" s="55">
        <f t="shared" si="3"/>
        <v>-13.91585761</v>
      </c>
      <c r="M618">
        <f t="shared" si="4"/>
        <v>-430</v>
      </c>
      <c r="N618" t="str">
        <f t="shared" si="5"/>
        <v>Blue</v>
      </c>
    </row>
    <row r="619">
      <c r="A619" s="21">
        <v>2010.0</v>
      </c>
      <c r="B619" s="21" t="s">
        <v>660</v>
      </c>
      <c r="C619" t="s">
        <v>9131</v>
      </c>
      <c r="D619" t="s">
        <v>4669</v>
      </c>
      <c r="E619" s="21" t="s">
        <v>734</v>
      </c>
      <c r="F619" s="21" t="s">
        <v>711</v>
      </c>
      <c r="G619">
        <v>559.0</v>
      </c>
      <c r="H619">
        <v>893.0</v>
      </c>
      <c r="I619">
        <v>1474.0</v>
      </c>
      <c r="J619" s="52">
        <f t="shared" ref="J619:K619" si="621">G619/$I619</f>
        <v>0.3792401628</v>
      </c>
      <c r="K619" s="52">
        <f t="shared" si="621"/>
        <v>0.605834464</v>
      </c>
      <c r="L619" s="55">
        <f t="shared" si="3"/>
        <v>22.65943012</v>
      </c>
      <c r="M619">
        <f t="shared" si="4"/>
        <v>334</v>
      </c>
      <c r="N619" t="str">
        <f t="shared" si="5"/>
        <v>Green</v>
      </c>
    </row>
    <row r="620">
      <c r="A620" s="21">
        <v>2010.0</v>
      </c>
      <c r="B620" s="21" t="s">
        <v>660</v>
      </c>
      <c r="C620" t="s">
        <v>9131</v>
      </c>
      <c r="D620" t="s">
        <v>3270</v>
      </c>
      <c r="E620" s="21" t="s">
        <v>734</v>
      </c>
      <c r="F620" s="21" t="s">
        <v>711</v>
      </c>
      <c r="G620">
        <v>234.0</v>
      </c>
      <c r="H620">
        <v>520.0</v>
      </c>
      <c r="I620">
        <v>764.0</v>
      </c>
      <c r="J620" s="52">
        <f t="shared" ref="J620:K620" si="622">G620/$I620</f>
        <v>0.3062827225</v>
      </c>
      <c r="K620" s="52">
        <f t="shared" si="622"/>
        <v>0.6806282723</v>
      </c>
      <c r="L620" s="55">
        <f t="shared" si="3"/>
        <v>37.43455497</v>
      </c>
      <c r="M620">
        <f t="shared" si="4"/>
        <v>286</v>
      </c>
      <c r="N620" t="str">
        <f t="shared" si="5"/>
        <v>Green</v>
      </c>
    </row>
    <row r="621">
      <c r="A621" s="21">
        <v>2010.0</v>
      </c>
      <c r="B621" s="21" t="s">
        <v>660</v>
      </c>
      <c r="C621" t="s">
        <v>9131</v>
      </c>
      <c r="D621" t="s">
        <v>9149</v>
      </c>
      <c r="E621" s="21" t="s">
        <v>734</v>
      </c>
      <c r="F621" s="21" t="s">
        <v>711</v>
      </c>
      <c r="G621">
        <v>175.0</v>
      </c>
      <c r="H621">
        <v>658.0</v>
      </c>
      <c r="I621">
        <v>846.0</v>
      </c>
      <c r="J621" s="52">
        <f t="shared" ref="J621:K621" si="623">G621/$I621</f>
        <v>0.206855792</v>
      </c>
      <c r="K621" s="52">
        <f t="shared" si="623"/>
        <v>0.7777777778</v>
      </c>
      <c r="L621" s="55">
        <f t="shared" si="3"/>
        <v>57.09219858</v>
      </c>
      <c r="M621">
        <f t="shared" si="4"/>
        <v>483</v>
      </c>
      <c r="N621" t="str">
        <f t="shared" si="5"/>
        <v>Green</v>
      </c>
    </row>
    <row r="622">
      <c r="A622" s="21">
        <v>2010.0</v>
      </c>
      <c r="B622" s="21" t="s">
        <v>660</v>
      </c>
      <c r="C622" t="s">
        <v>9131</v>
      </c>
      <c r="D622" t="s">
        <v>2392</v>
      </c>
      <c r="E622" s="21" t="s">
        <v>734</v>
      </c>
      <c r="F622" s="21" t="s">
        <v>711</v>
      </c>
      <c r="G622">
        <v>164.0</v>
      </c>
      <c r="H622">
        <v>597.0</v>
      </c>
      <c r="I622">
        <v>777.0</v>
      </c>
      <c r="J622" s="52">
        <f t="shared" ref="J622:K622" si="624">G622/$I622</f>
        <v>0.2110682111</v>
      </c>
      <c r="K622" s="52">
        <f t="shared" si="624"/>
        <v>0.7683397683</v>
      </c>
      <c r="L622" s="55">
        <f t="shared" si="3"/>
        <v>55.72715573</v>
      </c>
      <c r="M622">
        <f t="shared" si="4"/>
        <v>433</v>
      </c>
      <c r="N622" t="str">
        <f t="shared" si="5"/>
        <v>Green</v>
      </c>
    </row>
    <row r="623">
      <c r="A623" s="21">
        <v>2010.0</v>
      </c>
      <c r="B623" s="21" t="s">
        <v>660</v>
      </c>
      <c r="C623" t="s">
        <v>9131</v>
      </c>
      <c r="D623" t="s">
        <v>9146</v>
      </c>
      <c r="E623" s="21" t="s">
        <v>734</v>
      </c>
      <c r="F623" s="21" t="s">
        <v>711</v>
      </c>
      <c r="G623">
        <v>403.0</v>
      </c>
      <c r="H623">
        <v>968.0</v>
      </c>
      <c r="I623">
        <v>1394.0</v>
      </c>
      <c r="J623" s="52">
        <f t="shared" ref="J623:K623" si="625">G623/$I623</f>
        <v>0.2890961263</v>
      </c>
      <c r="K623" s="52">
        <f t="shared" si="625"/>
        <v>0.6944045911</v>
      </c>
      <c r="L623" s="55">
        <f t="shared" si="3"/>
        <v>40.53084648</v>
      </c>
      <c r="M623">
        <f t="shared" si="4"/>
        <v>565</v>
      </c>
      <c r="N623" t="str">
        <f t="shared" si="5"/>
        <v>Green</v>
      </c>
    </row>
    <row r="624">
      <c r="A624" s="21">
        <v>2010.0</v>
      </c>
      <c r="B624" s="21" t="s">
        <v>660</v>
      </c>
      <c r="C624" t="s">
        <v>9131</v>
      </c>
      <c r="D624" t="s">
        <v>1610</v>
      </c>
      <c r="E624" s="21" t="s">
        <v>734</v>
      </c>
      <c r="F624" s="21" t="s">
        <v>711</v>
      </c>
      <c r="G624">
        <v>187.0</v>
      </c>
      <c r="H624">
        <v>682.0</v>
      </c>
      <c r="I624">
        <v>887.0</v>
      </c>
      <c r="J624" s="52">
        <f t="shared" ref="J624:K624" si="626">G624/$I624</f>
        <v>0.2108229989</v>
      </c>
      <c r="K624" s="52">
        <f t="shared" si="626"/>
        <v>0.7688838782</v>
      </c>
      <c r="L624" s="55">
        <f t="shared" si="3"/>
        <v>55.80608794</v>
      </c>
      <c r="M624">
        <f t="shared" si="4"/>
        <v>495</v>
      </c>
      <c r="N624" t="str">
        <f t="shared" si="5"/>
        <v>Green</v>
      </c>
    </row>
    <row r="625">
      <c r="A625" s="21">
        <v>2010.0</v>
      </c>
      <c r="B625" s="21" t="s">
        <v>660</v>
      </c>
      <c r="C625" t="s">
        <v>9131</v>
      </c>
      <c r="D625" t="s">
        <v>9132</v>
      </c>
      <c r="E625" s="21" t="s">
        <v>734</v>
      </c>
      <c r="F625" s="21" t="s">
        <v>711</v>
      </c>
      <c r="G625">
        <v>915.0</v>
      </c>
      <c r="H625">
        <v>1659.0</v>
      </c>
      <c r="I625">
        <v>2603.0</v>
      </c>
      <c r="J625" s="52">
        <f t="shared" ref="J625:K625" si="627">G625/$I625</f>
        <v>0.3515174798</v>
      </c>
      <c r="K625" s="52">
        <f t="shared" si="627"/>
        <v>0.637341529</v>
      </c>
      <c r="L625" s="55">
        <f t="shared" si="3"/>
        <v>28.58240492</v>
      </c>
      <c r="M625">
        <f t="shared" si="4"/>
        <v>744</v>
      </c>
      <c r="N625" t="str">
        <f t="shared" si="5"/>
        <v>Green</v>
      </c>
    </row>
    <row r="626">
      <c r="A626" s="21">
        <v>2010.0</v>
      </c>
      <c r="B626" s="21" t="s">
        <v>660</v>
      </c>
      <c r="C626" t="s">
        <v>9131</v>
      </c>
      <c r="D626" t="s">
        <v>9158</v>
      </c>
      <c r="E626" s="21" t="s">
        <v>734</v>
      </c>
      <c r="F626" s="21" t="s">
        <v>711</v>
      </c>
      <c r="G626">
        <v>410.0</v>
      </c>
      <c r="H626">
        <v>721.0</v>
      </c>
      <c r="I626">
        <v>1145.0</v>
      </c>
      <c r="J626" s="52">
        <f t="shared" ref="J626:K626" si="628">G626/$I626</f>
        <v>0.3580786026</v>
      </c>
      <c r="K626" s="52">
        <f t="shared" si="628"/>
        <v>0.6296943231</v>
      </c>
      <c r="L626" s="55">
        <f t="shared" si="3"/>
        <v>27.16157205</v>
      </c>
      <c r="M626">
        <f t="shared" si="4"/>
        <v>311</v>
      </c>
      <c r="N626" t="str">
        <f t="shared" si="5"/>
        <v>Green</v>
      </c>
    </row>
    <row r="627">
      <c r="A627" s="21">
        <v>2010.0</v>
      </c>
      <c r="B627" s="21" t="s">
        <v>660</v>
      </c>
      <c r="C627" t="s">
        <v>9131</v>
      </c>
      <c r="D627" t="s">
        <v>3581</v>
      </c>
      <c r="E627" s="21" t="s">
        <v>734</v>
      </c>
      <c r="F627" s="21" t="s">
        <v>711</v>
      </c>
      <c r="G627">
        <v>604.0</v>
      </c>
      <c r="H627">
        <v>977.0</v>
      </c>
      <c r="I627">
        <v>1598.0</v>
      </c>
      <c r="J627" s="52">
        <f t="shared" ref="J627:K627" si="629">G627/$I627</f>
        <v>0.3779724656</v>
      </c>
      <c r="K627" s="52">
        <f t="shared" si="629"/>
        <v>0.6113892365</v>
      </c>
      <c r="L627" s="55">
        <f t="shared" si="3"/>
        <v>23.3416771</v>
      </c>
      <c r="M627">
        <f t="shared" si="4"/>
        <v>373</v>
      </c>
      <c r="N627" t="str">
        <f t="shared" si="5"/>
        <v>Green</v>
      </c>
    </row>
    <row r="628">
      <c r="A628" s="21">
        <v>2010.0</v>
      </c>
      <c r="B628" s="21" t="s">
        <v>660</v>
      </c>
      <c r="C628" t="s">
        <v>9131</v>
      </c>
      <c r="D628" t="s">
        <v>6926</v>
      </c>
      <c r="E628" s="21" t="s">
        <v>734</v>
      </c>
      <c r="F628" s="21" t="s">
        <v>711</v>
      </c>
      <c r="G628">
        <v>473.0</v>
      </c>
      <c r="H628">
        <v>971.0</v>
      </c>
      <c r="I628">
        <v>1464.0</v>
      </c>
      <c r="J628" s="52">
        <f t="shared" ref="J628:K628" si="630">G628/$I628</f>
        <v>0.3230874317</v>
      </c>
      <c r="K628" s="52">
        <f t="shared" si="630"/>
        <v>0.6632513661</v>
      </c>
      <c r="L628" s="55">
        <f t="shared" si="3"/>
        <v>34.01639344</v>
      </c>
      <c r="M628">
        <f t="shared" si="4"/>
        <v>498</v>
      </c>
      <c r="N628" t="str">
        <f t="shared" si="5"/>
        <v>Green</v>
      </c>
    </row>
    <row r="629">
      <c r="A629" s="21">
        <v>2010.0</v>
      </c>
      <c r="B629" s="21" t="s">
        <v>660</v>
      </c>
      <c r="C629" t="s">
        <v>9131</v>
      </c>
      <c r="D629" t="s">
        <v>1891</v>
      </c>
      <c r="E629" s="21" t="s">
        <v>734</v>
      </c>
      <c r="F629" s="21" t="s">
        <v>711</v>
      </c>
      <c r="G629">
        <v>513.0</v>
      </c>
      <c r="H629">
        <v>1032.0</v>
      </c>
      <c r="I629">
        <v>1574.0</v>
      </c>
      <c r="J629" s="52">
        <f t="shared" ref="J629:K629" si="631">G629/$I629</f>
        <v>0.3259212198</v>
      </c>
      <c r="K629" s="52">
        <f t="shared" si="631"/>
        <v>0.6556543837</v>
      </c>
      <c r="L629" s="55">
        <f t="shared" si="3"/>
        <v>32.97331639</v>
      </c>
      <c r="M629">
        <f t="shared" si="4"/>
        <v>519</v>
      </c>
      <c r="N629" t="str">
        <f t="shared" si="5"/>
        <v>Green</v>
      </c>
    </row>
    <row r="630">
      <c r="A630" s="21">
        <v>2010.0</v>
      </c>
      <c r="B630" s="21" t="s">
        <v>660</v>
      </c>
      <c r="C630" t="s">
        <v>9131</v>
      </c>
      <c r="D630" t="s">
        <v>9139</v>
      </c>
      <c r="E630" s="21" t="s">
        <v>734</v>
      </c>
      <c r="F630" s="21" t="s">
        <v>711</v>
      </c>
      <c r="G630">
        <v>168.0</v>
      </c>
      <c r="H630">
        <v>439.0</v>
      </c>
      <c r="I630">
        <v>614.0</v>
      </c>
      <c r="J630" s="52">
        <f t="shared" ref="J630:K630" si="632">G630/$I630</f>
        <v>0.2736156352</v>
      </c>
      <c r="K630" s="52">
        <f t="shared" si="632"/>
        <v>0.7149837134</v>
      </c>
      <c r="L630" s="55">
        <f t="shared" si="3"/>
        <v>44.13680782</v>
      </c>
      <c r="M630">
        <f t="shared" si="4"/>
        <v>271</v>
      </c>
      <c r="N630" t="str">
        <f t="shared" si="5"/>
        <v>Green</v>
      </c>
    </row>
    <row r="631">
      <c r="A631" s="21">
        <v>2010.0</v>
      </c>
      <c r="B631" s="21" t="s">
        <v>660</v>
      </c>
      <c r="C631" t="s">
        <v>9131</v>
      </c>
      <c r="D631" t="s">
        <v>2719</v>
      </c>
      <c r="E631" s="21" t="s">
        <v>734</v>
      </c>
      <c r="F631" s="21" t="s">
        <v>711</v>
      </c>
      <c r="G631">
        <v>391.0</v>
      </c>
      <c r="H631">
        <v>718.0</v>
      </c>
      <c r="I631">
        <v>1131.0</v>
      </c>
      <c r="J631" s="52">
        <f t="shared" ref="J631:K631" si="633">G631/$I631</f>
        <v>0.3457117595</v>
      </c>
      <c r="K631" s="52">
        <f t="shared" si="633"/>
        <v>0.6348364279</v>
      </c>
      <c r="L631" s="55">
        <f t="shared" si="3"/>
        <v>28.91246684</v>
      </c>
      <c r="M631">
        <f t="shared" si="4"/>
        <v>327</v>
      </c>
      <c r="N631" t="str">
        <f t="shared" si="5"/>
        <v>Green</v>
      </c>
    </row>
    <row r="632">
      <c r="A632" s="21">
        <v>2010.0</v>
      </c>
      <c r="B632" s="21" t="s">
        <v>660</v>
      </c>
      <c r="C632" t="s">
        <v>8579</v>
      </c>
      <c r="D632" t="s">
        <v>8609</v>
      </c>
      <c r="E632" s="21" t="s">
        <v>734</v>
      </c>
      <c r="F632" s="21" t="s">
        <v>711</v>
      </c>
      <c r="G632">
        <v>946.0</v>
      </c>
      <c r="H632">
        <v>1436.0</v>
      </c>
      <c r="I632">
        <v>2425.0</v>
      </c>
      <c r="J632" s="52">
        <f t="shared" ref="J632:K632" si="634">G632/$I632</f>
        <v>0.3901030928</v>
      </c>
      <c r="K632" s="52">
        <f t="shared" si="634"/>
        <v>0.5921649485</v>
      </c>
      <c r="L632" s="55">
        <f t="shared" si="3"/>
        <v>20.20618557</v>
      </c>
      <c r="M632">
        <f t="shared" si="4"/>
        <v>490</v>
      </c>
      <c r="N632" t="str">
        <f t="shared" si="5"/>
        <v>Green</v>
      </c>
    </row>
    <row r="633">
      <c r="A633" s="21">
        <v>2010.0</v>
      </c>
      <c r="B633" s="21" t="s">
        <v>660</v>
      </c>
      <c r="C633" t="s">
        <v>8579</v>
      </c>
      <c r="D633" t="s">
        <v>4306</v>
      </c>
      <c r="E633" s="21" t="s">
        <v>734</v>
      </c>
      <c r="F633" s="21" t="s">
        <v>711</v>
      </c>
      <c r="G633">
        <v>87.0</v>
      </c>
      <c r="H633">
        <v>240.0</v>
      </c>
      <c r="I633">
        <v>330.0</v>
      </c>
      <c r="J633" s="52">
        <f t="shared" ref="J633:K633" si="635">G633/$I633</f>
        <v>0.2636363636</v>
      </c>
      <c r="K633" s="52">
        <f t="shared" si="635"/>
        <v>0.7272727273</v>
      </c>
      <c r="L633" s="55">
        <f t="shared" si="3"/>
        <v>46.36363636</v>
      </c>
      <c r="M633">
        <f t="shared" si="4"/>
        <v>153</v>
      </c>
      <c r="N633" t="str">
        <f t="shared" si="5"/>
        <v>Green</v>
      </c>
    </row>
    <row r="634">
      <c r="A634" s="21">
        <v>2010.0</v>
      </c>
      <c r="B634" s="21" t="s">
        <v>660</v>
      </c>
      <c r="C634" t="s">
        <v>8579</v>
      </c>
      <c r="D634" t="s">
        <v>3409</v>
      </c>
      <c r="E634" s="21" t="s">
        <v>734</v>
      </c>
      <c r="F634" s="21" t="s">
        <v>711</v>
      </c>
      <c r="G634">
        <v>115.0</v>
      </c>
      <c r="H634">
        <v>309.0</v>
      </c>
      <c r="I634">
        <v>435.0</v>
      </c>
      <c r="J634" s="52">
        <f t="shared" ref="J634:K634" si="636">G634/$I634</f>
        <v>0.2643678161</v>
      </c>
      <c r="K634" s="52">
        <f t="shared" si="636"/>
        <v>0.7103448276</v>
      </c>
      <c r="L634" s="55">
        <f t="shared" si="3"/>
        <v>44.59770115</v>
      </c>
      <c r="M634">
        <f t="shared" si="4"/>
        <v>194</v>
      </c>
      <c r="N634" t="str">
        <f t="shared" si="5"/>
        <v>Green</v>
      </c>
    </row>
    <row r="635">
      <c r="A635" s="21">
        <v>2010.0</v>
      </c>
      <c r="B635" s="21" t="s">
        <v>660</v>
      </c>
      <c r="C635" t="s">
        <v>8579</v>
      </c>
      <c r="D635" t="s">
        <v>8642</v>
      </c>
      <c r="E635" s="21" t="s">
        <v>734</v>
      </c>
      <c r="F635" s="21" t="s">
        <v>711</v>
      </c>
      <c r="G635">
        <v>99.0</v>
      </c>
      <c r="H635">
        <v>203.0</v>
      </c>
      <c r="I635">
        <v>311.0</v>
      </c>
      <c r="J635" s="52">
        <f t="shared" ref="J635:K635" si="637">G635/$I635</f>
        <v>0.3183279743</v>
      </c>
      <c r="K635" s="52">
        <f t="shared" si="637"/>
        <v>0.652733119</v>
      </c>
      <c r="L635" s="55">
        <f t="shared" si="3"/>
        <v>33.44051447</v>
      </c>
      <c r="M635">
        <f t="shared" si="4"/>
        <v>104</v>
      </c>
      <c r="N635" t="str">
        <f t="shared" si="5"/>
        <v>Green</v>
      </c>
    </row>
    <row r="636">
      <c r="A636" s="21">
        <v>2010.0</v>
      </c>
      <c r="B636" s="21" t="s">
        <v>660</v>
      </c>
      <c r="C636" t="s">
        <v>8579</v>
      </c>
      <c r="D636" t="s">
        <v>8583</v>
      </c>
      <c r="E636" s="21" t="s">
        <v>734</v>
      </c>
      <c r="F636" s="21" t="s">
        <v>711</v>
      </c>
      <c r="G636">
        <v>165.0</v>
      </c>
      <c r="H636">
        <v>264.0</v>
      </c>
      <c r="I636">
        <v>436.0</v>
      </c>
      <c r="J636" s="52">
        <f t="shared" ref="J636:K636" si="638">G636/$I636</f>
        <v>0.378440367</v>
      </c>
      <c r="K636" s="52">
        <f t="shared" si="638"/>
        <v>0.6055045872</v>
      </c>
      <c r="L636" s="55">
        <f t="shared" si="3"/>
        <v>22.70642202</v>
      </c>
      <c r="M636">
        <f t="shared" si="4"/>
        <v>99</v>
      </c>
      <c r="N636" t="str">
        <f t="shared" si="5"/>
        <v>Green</v>
      </c>
    </row>
    <row r="637">
      <c r="A637" s="21">
        <v>2010.0</v>
      </c>
      <c r="B637" s="21" t="s">
        <v>660</v>
      </c>
      <c r="C637" t="s">
        <v>8579</v>
      </c>
      <c r="D637" t="s">
        <v>8645</v>
      </c>
      <c r="E637" s="21" t="s">
        <v>734</v>
      </c>
      <c r="F637" s="21" t="s">
        <v>711</v>
      </c>
      <c r="G637">
        <v>145.0</v>
      </c>
      <c r="H637">
        <v>295.0</v>
      </c>
      <c r="I637">
        <v>458.0</v>
      </c>
      <c r="J637" s="52">
        <f t="shared" ref="J637:K637" si="639">G637/$I637</f>
        <v>0.3165938865</v>
      </c>
      <c r="K637" s="52">
        <f t="shared" si="639"/>
        <v>0.6441048035</v>
      </c>
      <c r="L637" s="55">
        <f t="shared" si="3"/>
        <v>32.7510917</v>
      </c>
      <c r="M637">
        <f t="shared" si="4"/>
        <v>150</v>
      </c>
      <c r="N637" t="str">
        <f t="shared" si="5"/>
        <v>Green</v>
      </c>
    </row>
    <row r="638">
      <c r="A638" s="21">
        <v>2010.0</v>
      </c>
      <c r="B638" s="21" t="s">
        <v>660</v>
      </c>
      <c r="C638" t="s">
        <v>8579</v>
      </c>
      <c r="D638" t="s">
        <v>8626</v>
      </c>
      <c r="E638" s="21" t="s">
        <v>734</v>
      </c>
      <c r="F638" s="21" t="s">
        <v>711</v>
      </c>
      <c r="G638">
        <v>140.0</v>
      </c>
      <c r="H638">
        <v>361.0</v>
      </c>
      <c r="I638">
        <v>514.0</v>
      </c>
      <c r="J638" s="52">
        <f t="shared" ref="J638:K638" si="640">G638/$I638</f>
        <v>0.2723735409</v>
      </c>
      <c r="K638" s="52">
        <f t="shared" si="640"/>
        <v>0.7023346304</v>
      </c>
      <c r="L638" s="55">
        <f t="shared" si="3"/>
        <v>42.99610895</v>
      </c>
      <c r="M638">
        <f t="shared" si="4"/>
        <v>221</v>
      </c>
      <c r="N638" t="str">
        <f t="shared" si="5"/>
        <v>Green</v>
      </c>
    </row>
    <row r="639">
      <c r="A639" s="21">
        <v>2010.0</v>
      </c>
      <c r="B639" s="21" t="s">
        <v>660</v>
      </c>
      <c r="C639" t="s">
        <v>8579</v>
      </c>
      <c r="D639" t="s">
        <v>8618</v>
      </c>
      <c r="E639" s="21" t="s">
        <v>734</v>
      </c>
      <c r="F639" s="21" t="s">
        <v>711</v>
      </c>
      <c r="G639">
        <v>390.0</v>
      </c>
      <c r="H639">
        <v>797.0</v>
      </c>
      <c r="I639">
        <v>1229.0</v>
      </c>
      <c r="J639" s="52">
        <f t="shared" ref="J639:K639" si="641">G639/$I639</f>
        <v>0.3173311635</v>
      </c>
      <c r="K639" s="52">
        <f t="shared" si="641"/>
        <v>0.6484947111</v>
      </c>
      <c r="L639" s="55">
        <f t="shared" si="3"/>
        <v>33.11635476</v>
      </c>
      <c r="M639">
        <f t="shared" si="4"/>
        <v>407</v>
      </c>
      <c r="N639" t="str">
        <f t="shared" si="5"/>
        <v>Green</v>
      </c>
    </row>
    <row r="640">
      <c r="A640" s="21">
        <v>2010.0</v>
      </c>
      <c r="B640" s="21" t="s">
        <v>660</v>
      </c>
      <c r="C640" t="s">
        <v>8579</v>
      </c>
      <c r="D640" t="s">
        <v>8606</v>
      </c>
      <c r="E640" s="21" t="s">
        <v>734</v>
      </c>
      <c r="F640" s="21" t="s">
        <v>711</v>
      </c>
      <c r="G640">
        <v>127.0</v>
      </c>
      <c r="H640">
        <v>537.0</v>
      </c>
      <c r="I640">
        <v>686.0</v>
      </c>
      <c r="J640" s="52">
        <f t="shared" ref="J640:K640" si="642">G640/$I640</f>
        <v>0.1851311953</v>
      </c>
      <c r="K640" s="52">
        <f t="shared" si="642"/>
        <v>0.7827988338</v>
      </c>
      <c r="L640" s="55">
        <f t="shared" si="3"/>
        <v>59.76676385</v>
      </c>
      <c r="M640">
        <f t="shared" si="4"/>
        <v>410</v>
      </c>
      <c r="N640" t="str">
        <f t="shared" si="5"/>
        <v>Green</v>
      </c>
    </row>
    <row r="641">
      <c r="A641" s="21">
        <v>2010.0</v>
      </c>
      <c r="B641" s="21" t="s">
        <v>660</v>
      </c>
      <c r="C641" t="s">
        <v>8579</v>
      </c>
      <c r="D641" t="s">
        <v>8603</v>
      </c>
      <c r="E641" s="21" t="s">
        <v>734</v>
      </c>
      <c r="F641" s="21" t="s">
        <v>711</v>
      </c>
      <c r="G641">
        <v>117.0</v>
      </c>
      <c r="H641">
        <v>434.0</v>
      </c>
      <c r="I641">
        <v>565.0</v>
      </c>
      <c r="J641" s="52">
        <f t="shared" ref="J641:K641" si="643">G641/$I641</f>
        <v>0.207079646</v>
      </c>
      <c r="K641" s="52">
        <f t="shared" si="643"/>
        <v>0.7681415929</v>
      </c>
      <c r="L641" s="55">
        <f t="shared" si="3"/>
        <v>56.10619469</v>
      </c>
      <c r="M641">
        <f t="shared" si="4"/>
        <v>317</v>
      </c>
      <c r="N641" t="str">
        <f t="shared" si="5"/>
        <v>Green</v>
      </c>
    </row>
    <row r="642">
      <c r="A642" s="21">
        <v>2010.0</v>
      </c>
      <c r="B642" s="21" t="s">
        <v>660</v>
      </c>
      <c r="C642" t="s">
        <v>8579</v>
      </c>
      <c r="D642" t="s">
        <v>1105</v>
      </c>
      <c r="E642" s="21" t="s">
        <v>734</v>
      </c>
      <c r="F642" s="21" t="s">
        <v>711</v>
      </c>
      <c r="G642">
        <v>222.0</v>
      </c>
      <c r="H642">
        <v>462.0</v>
      </c>
      <c r="I642">
        <v>698.0</v>
      </c>
      <c r="J642" s="52">
        <f t="shared" ref="J642:K642" si="644">G642/$I642</f>
        <v>0.3180515759</v>
      </c>
      <c r="K642" s="52">
        <f t="shared" si="644"/>
        <v>0.6618911175</v>
      </c>
      <c r="L642" s="55">
        <f t="shared" si="3"/>
        <v>34.38395415</v>
      </c>
      <c r="M642">
        <f t="shared" si="4"/>
        <v>240</v>
      </c>
      <c r="N642" t="str">
        <f t="shared" si="5"/>
        <v>Green</v>
      </c>
    </row>
    <row r="643">
      <c r="A643" s="21">
        <v>2010.0</v>
      </c>
      <c r="B643" s="21" t="s">
        <v>660</v>
      </c>
      <c r="C643" t="s">
        <v>8579</v>
      </c>
      <c r="D643" t="s">
        <v>3429</v>
      </c>
      <c r="E643" s="21" t="s">
        <v>734</v>
      </c>
      <c r="F643" s="21" t="s">
        <v>711</v>
      </c>
      <c r="G643">
        <v>990.0</v>
      </c>
      <c r="H643">
        <v>1411.0</v>
      </c>
      <c r="I643">
        <v>2443.0</v>
      </c>
      <c r="J643" s="52">
        <f t="shared" ref="J643:K643" si="645">G643/$I643</f>
        <v>0.4052394597</v>
      </c>
      <c r="K643" s="52">
        <f t="shared" si="645"/>
        <v>0.5775685632</v>
      </c>
      <c r="L643" s="55">
        <f t="shared" si="3"/>
        <v>17.23291036</v>
      </c>
      <c r="M643">
        <f t="shared" si="4"/>
        <v>421</v>
      </c>
      <c r="N643" t="str">
        <f t="shared" si="5"/>
        <v>Green</v>
      </c>
    </row>
    <row r="644">
      <c r="A644" s="21">
        <v>2010.0</v>
      </c>
      <c r="B644" s="21" t="s">
        <v>660</v>
      </c>
      <c r="C644" t="s">
        <v>8579</v>
      </c>
      <c r="D644" t="s">
        <v>8586</v>
      </c>
      <c r="E644" s="21" t="s">
        <v>734</v>
      </c>
      <c r="F644" s="21" t="s">
        <v>711</v>
      </c>
      <c r="G644">
        <v>96.0</v>
      </c>
      <c r="H644">
        <v>180.0</v>
      </c>
      <c r="I644">
        <v>284.0</v>
      </c>
      <c r="J644" s="52">
        <f t="shared" ref="J644:K644" si="646">G644/$I644</f>
        <v>0.338028169</v>
      </c>
      <c r="K644" s="52">
        <f t="shared" si="646"/>
        <v>0.6338028169</v>
      </c>
      <c r="L644" s="55">
        <f t="shared" si="3"/>
        <v>29.57746479</v>
      </c>
      <c r="M644">
        <f t="shared" si="4"/>
        <v>84</v>
      </c>
      <c r="N644" t="str">
        <f t="shared" si="5"/>
        <v>Green</v>
      </c>
    </row>
    <row r="645">
      <c r="A645" s="21">
        <v>2010.0</v>
      </c>
      <c r="B645" s="21" t="s">
        <v>660</v>
      </c>
      <c r="C645" t="s">
        <v>8579</v>
      </c>
      <c r="D645" t="s">
        <v>8595</v>
      </c>
      <c r="E645" s="21" t="s">
        <v>734</v>
      </c>
      <c r="F645" s="21" t="s">
        <v>711</v>
      </c>
      <c r="G645">
        <v>116.0</v>
      </c>
      <c r="H645">
        <v>152.0</v>
      </c>
      <c r="I645">
        <v>270.0</v>
      </c>
      <c r="J645" s="52">
        <f t="shared" ref="J645:K645" si="647">G645/$I645</f>
        <v>0.4296296296</v>
      </c>
      <c r="K645" s="52">
        <f t="shared" si="647"/>
        <v>0.562962963</v>
      </c>
      <c r="L645" s="55">
        <f t="shared" si="3"/>
        <v>13.33333333</v>
      </c>
      <c r="M645">
        <f t="shared" si="4"/>
        <v>36</v>
      </c>
      <c r="N645" t="str">
        <f t="shared" si="5"/>
        <v>Green</v>
      </c>
    </row>
    <row r="646">
      <c r="A646" s="21">
        <v>2010.0</v>
      </c>
      <c r="B646" s="21" t="s">
        <v>660</v>
      </c>
      <c r="C646" t="s">
        <v>8579</v>
      </c>
      <c r="D646" t="s">
        <v>8580</v>
      </c>
      <c r="E646" s="21" t="s">
        <v>734</v>
      </c>
      <c r="F646" s="21" t="s">
        <v>711</v>
      </c>
      <c r="G646">
        <v>348.0</v>
      </c>
      <c r="H646">
        <v>708.0</v>
      </c>
      <c r="I646">
        <v>1081.0</v>
      </c>
      <c r="J646" s="52">
        <f t="shared" ref="J646:K646" si="648">G646/$I646</f>
        <v>0.3219241443</v>
      </c>
      <c r="K646" s="52">
        <f t="shared" si="648"/>
        <v>0.6549491212</v>
      </c>
      <c r="L646" s="55">
        <f t="shared" si="3"/>
        <v>33.30249769</v>
      </c>
      <c r="M646">
        <f t="shared" si="4"/>
        <v>360</v>
      </c>
      <c r="N646" t="str">
        <f t="shared" si="5"/>
        <v>Green</v>
      </c>
    </row>
    <row r="647">
      <c r="A647" s="21">
        <v>2010.0</v>
      </c>
      <c r="B647" s="21" t="s">
        <v>660</v>
      </c>
      <c r="C647" t="s">
        <v>8579</v>
      </c>
      <c r="D647" t="s">
        <v>8598</v>
      </c>
      <c r="E647" s="21" t="s">
        <v>734</v>
      </c>
      <c r="F647" s="21" t="s">
        <v>711</v>
      </c>
      <c r="G647">
        <v>257.0</v>
      </c>
      <c r="H647">
        <v>324.0</v>
      </c>
      <c r="I647">
        <v>591.0</v>
      </c>
      <c r="J647" s="52">
        <f t="shared" ref="J647:K647" si="649">G647/$I647</f>
        <v>0.434856176</v>
      </c>
      <c r="K647" s="52">
        <f t="shared" si="649"/>
        <v>0.5482233503</v>
      </c>
      <c r="L647" s="55">
        <f t="shared" si="3"/>
        <v>11.33671743</v>
      </c>
      <c r="M647">
        <f t="shared" si="4"/>
        <v>67</v>
      </c>
      <c r="N647" t="str">
        <f t="shared" si="5"/>
        <v>Green</v>
      </c>
    </row>
    <row r="648">
      <c r="A648" s="21">
        <v>2010.0</v>
      </c>
      <c r="B648" s="21" t="s">
        <v>660</v>
      </c>
      <c r="C648" t="s">
        <v>8579</v>
      </c>
      <c r="D648" t="s">
        <v>8629</v>
      </c>
      <c r="E648" s="21" t="s">
        <v>734</v>
      </c>
      <c r="F648" s="21" t="s">
        <v>711</v>
      </c>
      <c r="G648">
        <v>117.0</v>
      </c>
      <c r="H648">
        <v>222.0</v>
      </c>
      <c r="I648">
        <v>354.0</v>
      </c>
      <c r="J648" s="52">
        <f t="shared" ref="J648:K648" si="650">G648/$I648</f>
        <v>0.3305084746</v>
      </c>
      <c r="K648" s="52">
        <f t="shared" si="650"/>
        <v>0.6271186441</v>
      </c>
      <c r="L648" s="55">
        <f t="shared" si="3"/>
        <v>29.66101695</v>
      </c>
      <c r="M648">
        <f t="shared" si="4"/>
        <v>105</v>
      </c>
      <c r="N648" t="str">
        <f t="shared" si="5"/>
        <v>Green</v>
      </c>
    </row>
    <row r="649">
      <c r="A649" s="21">
        <v>2010.0</v>
      </c>
      <c r="B649" s="21" t="s">
        <v>660</v>
      </c>
      <c r="C649" t="s">
        <v>8579</v>
      </c>
      <c r="D649" t="s">
        <v>3518</v>
      </c>
      <c r="E649" s="21" t="s">
        <v>734</v>
      </c>
      <c r="F649" s="21" t="s">
        <v>711</v>
      </c>
      <c r="G649">
        <v>54.0</v>
      </c>
      <c r="H649">
        <v>176.0</v>
      </c>
      <c r="I649">
        <v>243.0</v>
      </c>
      <c r="J649" s="52">
        <f t="shared" ref="J649:K649" si="651">G649/$I649</f>
        <v>0.2222222222</v>
      </c>
      <c r="K649" s="52">
        <f t="shared" si="651"/>
        <v>0.7242798354</v>
      </c>
      <c r="L649" s="55">
        <f t="shared" si="3"/>
        <v>50.20576132</v>
      </c>
      <c r="M649">
        <f t="shared" si="4"/>
        <v>122</v>
      </c>
      <c r="N649" t="str">
        <f t="shared" si="5"/>
        <v>Green</v>
      </c>
    </row>
    <row r="650">
      <c r="A650" s="21">
        <v>2010.0</v>
      </c>
      <c r="B650" s="21" t="s">
        <v>660</v>
      </c>
      <c r="C650" t="s">
        <v>8579</v>
      </c>
      <c r="D650" t="s">
        <v>8623</v>
      </c>
      <c r="E650" s="21" t="s">
        <v>734</v>
      </c>
      <c r="F650" s="21" t="s">
        <v>711</v>
      </c>
      <c r="G650">
        <v>78.0</v>
      </c>
      <c r="H650">
        <v>185.0</v>
      </c>
      <c r="I650">
        <v>266.0</v>
      </c>
      <c r="J650" s="52">
        <f t="shared" ref="J650:K650" si="652">G650/$I650</f>
        <v>0.2932330827</v>
      </c>
      <c r="K650" s="52">
        <f t="shared" si="652"/>
        <v>0.6954887218</v>
      </c>
      <c r="L650" s="55">
        <f t="shared" si="3"/>
        <v>40.22556391</v>
      </c>
      <c r="M650">
        <f t="shared" si="4"/>
        <v>107</v>
      </c>
      <c r="N650" t="str">
        <f t="shared" si="5"/>
        <v>Green</v>
      </c>
    </row>
    <row r="651">
      <c r="A651" s="21">
        <v>2010.0</v>
      </c>
      <c r="B651" s="21" t="s">
        <v>660</v>
      </c>
      <c r="C651" t="s">
        <v>8579</v>
      </c>
      <c r="D651" t="s">
        <v>8589</v>
      </c>
      <c r="E651" s="21" t="s">
        <v>734</v>
      </c>
      <c r="F651" s="21" t="s">
        <v>711</v>
      </c>
      <c r="G651">
        <v>132.0</v>
      </c>
      <c r="H651">
        <v>248.0</v>
      </c>
      <c r="I651">
        <v>388.0</v>
      </c>
      <c r="J651" s="52">
        <f t="shared" ref="J651:K651" si="653">G651/$I651</f>
        <v>0.3402061856</v>
      </c>
      <c r="K651" s="52">
        <f t="shared" si="653"/>
        <v>0.6391752577</v>
      </c>
      <c r="L651" s="55">
        <f t="shared" si="3"/>
        <v>29.89690722</v>
      </c>
      <c r="M651">
        <f t="shared" si="4"/>
        <v>116</v>
      </c>
      <c r="N651" t="str">
        <f t="shared" si="5"/>
        <v>Green</v>
      </c>
    </row>
    <row r="652">
      <c r="A652" s="21">
        <v>2010.0</v>
      </c>
      <c r="B652" s="21" t="s">
        <v>660</v>
      </c>
      <c r="C652" t="s">
        <v>8579</v>
      </c>
      <c r="D652" t="s">
        <v>8635</v>
      </c>
      <c r="E652" s="21" t="s">
        <v>734</v>
      </c>
      <c r="F652" s="21" t="s">
        <v>711</v>
      </c>
      <c r="G652">
        <v>65.0</v>
      </c>
      <c r="H652">
        <v>237.0</v>
      </c>
      <c r="I652">
        <v>308.0</v>
      </c>
      <c r="J652" s="52">
        <f t="shared" ref="J652:K652" si="654">G652/$I652</f>
        <v>0.211038961</v>
      </c>
      <c r="K652" s="52">
        <f t="shared" si="654"/>
        <v>0.7694805195</v>
      </c>
      <c r="L652" s="55">
        <f t="shared" si="3"/>
        <v>55.84415584</v>
      </c>
      <c r="M652">
        <f t="shared" si="4"/>
        <v>172</v>
      </c>
      <c r="N652" t="str">
        <f t="shared" si="5"/>
        <v>Green</v>
      </c>
    </row>
    <row r="653">
      <c r="A653" s="21">
        <v>2010.0</v>
      </c>
      <c r="B653" s="21" t="s">
        <v>660</v>
      </c>
      <c r="C653" t="s">
        <v>8579</v>
      </c>
      <c r="D653" t="s">
        <v>8615</v>
      </c>
      <c r="E653" s="21" t="s">
        <v>734</v>
      </c>
      <c r="F653" s="21" t="s">
        <v>711</v>
      </c>
      <c r="G653">
        <v>150.0</v>
      </c>
      <c r="H653">
        <v>394.0</v>
      </c>
      <c r="I653">
        <v>563.0</v>
      </c>
      <c r="J653" s="52">
        <f t="shared" ref="J653:K653" si="655">G653/$I653</f>
        <v>0.2664298401</v>
      </c>
      <c r="K653" s="52">
        <f t="shared" si="655"/>
        <v>0.6998223801</v>
      </c>
      <c r="L653" s="55">
        <f t="shared" si="3"/>
        <v>43.339254</v>
      </c>
      <c r="M653">
        <f t="shared" si="4"/>
        <v>244</v>
      </c>
      <c r="N653" t="str">
        <f t="shared" si="5"/>
        <v>Green</v>
      </c>
    </row>
    <row r="654">
      <c r="A654" s="21">
        <v>2010.0</v>
      </c>
      <c r="B654" s="21" t="s">
        <v>660</v>
      </c>
      <c r="C654" t="s">
        <v>8579</v>
      </c>
      <c r="D654" t="s">
        <v>8612</v>
      </c>
      <c r="E654" s="21" t="s">
        <v>734</v>
      </c>
      <c r="F654" s="21" t="s">
        <v>711</v>
      </c>
      <c r="G654">
        <v>189.0</v>
      </c>
      <c r="H654">
        <v>384.0</v>
      </c>
      <c r="I654">
        <v>590.0</v>
      </c>
      <c r="J654" s="52">
        <f t="shared" ref="J654:K654" si="656">G654/$I654</f>
        <v>0.3203389831</v>
      </c>
      <c r="K654" s="52">
        <f t="shared" si="656"/>
        <v>0.6508474576</v>
      </c>
      <c r="L654" s="55">
        <f t="shared" si="3"/>
        <v>33.05084746</v>
      </c>
      <c r="M654">
        <f t="shared" si="4"/>
        <v>195</v>
      </c>
      <c r="N654" t="str">
        <f t="shared" si="5"/>
        <v>Green</v>
      </c>
    </row>
    <row r="655">
      <c r="A655" s="21">
        <v>2010.0</v>
      </c>
      <c r="B655" s="21" t="s">
        <v>660</v>
      </c>
      <c r="C655" t="s">
        <v>8579</v>
      </c>
      <c r="D655" t="s">
        <v>8592</v>
      </c>
      <c r="E655" s="21" t="s">
        <v>734</v>
      </c>
      <c r="F655" s="21" t="s">
        <v>711</v>
      </c>
      <c r="G655">
        <v>162.0</v>
      </c>
      <c r="H655">
        <v>178.0</v>
      </c>
      <c r="I655">
        <v>345.0</v>
      </c>
      <c r="J655" s="52">
        <f t="shared" ref="J655:K655" si="657">G655/$I655</f>
        <v>0.4695652174</v>
      </c>
      <c r="K655" s="52">
        <f t="shared" si="657"/>
        <v>0.515942029</v>
      </c>
      <c r="L655" s="55">
        <f t="shared" si="3"/>
        <v>4.637681159</v>
      </c>
      <c r="M655">
        <f t="shared" si="4"/>
        <v>16</v>
      </c>
      <c r="N655" t="str">
        <f t="shared" si="5"/>
        <v>Green</v>
      </c>
    </row>
    <row r="656">
      <c r="A656" s="21">
        <v>2010.0</v>
      </c>
      <c r="B656" s="21" t="s">
        <v>660</v>
      </c>
      <c r="C656" t="s">
        <v>8579</v>
      </c>
      <c r="D656" t="s">
        <v>8632</v>
      </c>
      <c r="E656" s="21" t="s">
        <v>734</v>
      </c>
      <c r="F656" s="21" t="s">
        <v>711</v>
      </c>
      <c r="G656">
        <v>165.0</v>
      </c>
      <c r="H656">
        <v>485.0</v>
      </c>
      <c r="I656">
        <v>658.0</v>
      </c>
      <c r="J656" s="52">
        <f t="shared" ref="J656:K656" si="658">G656/$I656</f>
        <v>0.2507598784</v>
      </c>
      <c r="K656" s="52">
        <f t="shared" si="658"/>
        <v>0.7370820669</v>
      </c>
      <c r="L656" s="55">
        <f t="shared" si="3"/>
        <v>48.63221884</v>
      </c>
      <c r="M656">
        <f t="shared" si="4"/>
        <v>320</v>
      </c>
      <c r="N656" t="str">
        <f t="shared" si="5"/>
        <v>Green</v>
      </c>
    </row>
    <row r="657">
      <c r="A657" s="21">
        <v>2010.0</v>
      </c>
      <c r="B657" s="21" t="s">
        <v>660</v>
      </c>
      <c r="C657" t="s">
        <v>9807</v>
      </c>
      <c r="D657" t="s">
        <v>171</v>
      </c>
      <c r="E657" s="21" t="s">
        <v>734</v>
      </c>
      <c r="F657" s="21" t="s">
        <v>711</v>
      </c>
      <c r="G657">
        <v>1100.0</v>
      </c>
      <c r="H657">
        <v>1385.0</v>
      </c>
      <c r="I657">
        <v>2509.0</v>
      </c>
      <c r="J657" s="52">
        <f t="shared" ref="J657:K657" si="659">G657/$I657</f>
        <v>0.4384216819</v>
      </c>
      <c r="K657" s="52">
        <f t="shared" si="659"/>
        <v>0.5520127541</v>
      </c>
      <c r="L657" s="55">
        <f t="shared" si="3"/>
        <v>11.35910721</v>
      </c>
      <c r="M657">
        <f t="shared" si="4"/>
        <v>285</v>
      </c>
      <c r="N657" t="str">
        <f t="shared" si="5"/>
        <v>Green</v>
      </c>
    </row>
    <row r="658">
      <c r="A658" s="21">
        <v>2010.0</v>
      </c>
      <c r="B658" s="21" t="s">
        <v>660</v>
      </c>
      <c r="C658" t="s">
        <v>9807</v>
      </c>
      <c r="D658" t="s">
        <v>9852</v>
      </c>
      <c r="E658" s="21" t="s">
        <v>734</v>
      </c>
      <c r="F658" s="21" t="s">
        <v>711</v>
      </c>
      <c r="G658">
        <v>1717.0</v>
      </c>
      <c r="H658">
        <v>3087.0</v>
      </c>
      <c r="I658">
        <v>4866.0</v>
      </c>
      <c r="J658" s="52">
        <f t="shared" ref="J658:K658" si="660">G658/$I658</f>
        <v>0.3528565557</v>
      </c>
      <c r="K658" s="52">
        <f t="shared" si="660"/>
        <v>0.6344019729</v>
      </c>
      <c r="L658" s="55">
        <f t="shared" si="3"/>
        <v>28.15454172</v>
      </c>
      <c r="M658">
        <f t="shared" si="4"/>
        <v>1370</v>
      </c>
      <c r="N658" t="str">
        <f t="shared" si="5"/>
        <v>Green</v>
      </c>
    </row>
    <row r="659">
      <c r="A659" s="21">
        <v>2010.0</v>
      </c>
      <c r="B659" s="21" t="s">
        <v>660</v>
      </c>
      <c r="C659" t="s">
        <v>9807</v>
      </c>
      <c r="D659" t="s">
        <v>9816</v>
      </c>
      <c r="E659" s="21" t="s">
        <v>734</v>
      </c>
      <c r="F659" s="21" t="s">
        <v>711</v>
      </c>
      <c r="G659">
        <v>2002.0</v>
      </c>
      <c r="H659">
        <v>2946.0</v>
      </c>
      <c r="I659">
        <v>5014.0</v>
      </c>
      <c r="J659" s="52">
        <f t="shared" ref="J659:K659" si="661">G659/$I659</f>
        <v>0.3992820104</v>
      </c>
      <c r="K659" s="52">
        <f t="shared" si="661"/>
        <v>0.5875548464</v>
      </c>
      <c r="L659" s="55">
        <f t="shared" si="3"/>
        <v>18.82728361</v>
      </c>
      <c r="M659">
        <f t="shared" si="4"/>
        <v>944</v>
      </c>
      <c r="N659" t="str">
        <f t="shared" si="5"/>
        <v>Green</v>
      </c>
    </row>
    <row r="660">
      <c r="A660" s="21">
        <v>2010.0</v>
      </c>
      <c r="B660" s="21" t="s">
        <v>660</v>
      </c>
      <c r="C660" t="s">
        <v>9807</v>
      </c>
      <c r="D660" t="s">
        <v>541</v>
      </c>
      <c r="E660" s="21" t="s">
        <v>734</v>
      </c>
      <c r="F660" s="21" t="s">
        <v>711</v>
      </c>
      <c r="G660">
        <v>1013.0</v>
      </c>
      <c r="H660">
        <v>331.0</v>
      </c>
      <c r="I660">
        <v>1362.0</v>
      </c>
      <c r="J660" s="52">
        <f t="shared" ref="J660:K660" si="662">G660/$I660</f>
        <v>0.7437591777</v>
      </c>
      <c r="K660" s="52">
        <f t="shared" si="662"/>
        <v>0.2430249633</v>
      </c>
      <c r="L660" s="55">
        <f t="shared" si="3"/>
        <v>-50.07342144</v>
      </c>
      <c r="M660">
        <f t="shared" si="4"/>
        <v>-682</v>
      </c>
      <c r="N660" t="str">
        <f t="shared" si="5"/>
        <v>Blue</v>
      </c>
    </row>
    <row r="661">
      <c r="A661" s="21">
        <v>2010.0</v>
      </c>
      <c r="B661" s="21" t="s">
        <v>660</v>
      </c>
      <c r="C661" t="s">
        <v>9807</v>
      </c>
      <c r="D661" t="s">
        <v>9819</v>
      </c>
      <c r="E661" s="21" t="s">
        <v>734</v>
      </c>
      <c r="F661" s="21" t="s">
        <v>711</v>
      </c>
      <c r="G661">
        <v>1463.0</v>
      </c>
      <c r="H661">
        <v>1757.0</v>
      </c>
      <c r="I661">
        <v>3261.0</v>
      </c>
      <c r="J661" s="52">
        <f t="shared" ref="J661:K661" si="663">G661/$I661</f>
        <v>0.4486353879</v>
      </c>
      <c r="K661" s="52">
        <f t="shared" si="663"/>
        <v>0.5387917817</v>
      </c>
      <c r="L661" s="55">
        <f t="shared" si="3"/>
        <v>9.015639374</v>
      </c>
      <c r="M661">
        <f t="shared" si="4"/>
        <v>294</v>
      </c>
      <c r="N661" t="str">
        <f t="shared" si="5"/>
        <v>Green</v>
      </c>
    </row>
    <row r="662">
      <c r="A662" s="21">
        <v>2010.0</v>
      </c>
      <c r="B662" s="21" t="s">
        <v>660</v>
      </c>
      <c r="C662" t="s">
        <v>9807</v>
      </c>
      <c r="D662" t="s">
        <v>3270</v>
      </c>
      <c r="E662" s="21" t="s">
        <v>734</v>
      </c>
      <c r="F662" s="21" t="s">
        <v>711</v>
      </c>
      <c r="G662">
        <v>817.0</v>
      </c>
      <c r="H662">
        <v>1689.0</v>
      </c>
      <c r="I662">
        <v>2541.0</v>
      </c>
      <c r="J662" s="52">
        <f t="shared" ref="J662:K662" si="664">G662/$I662</f>
        <v>0.3215269579</v>
      </c>
      <c r="K662" s="52">
        <f t="shared" si="664"/>
        <v>0.6646989374</v>
      </c>
      <c r="L662" s="55">
        <f t="shared" si="3"/>
        <v>34.31719795</v>
      </c>
      <c r="M662">
        <f t="shared" si="4"/>
        <v>872</v>
      </c>
      <c r="N662" t="str">
        <f t="shared" si="5"/>
        <v>Green</v>
      </c>
    </row>
    <row r="663">
      <c r="A663" s="21">
        <v>2010.0</v>
      </c>
      <c r="B663" s="21" t="s">
        <v>660</v>
      </c>
      <c r="C663" t="s">
        <v>9807</v>
      </c>
      <c r="D663" t="s">
        <v>6871</v>
      </c>
      <c r="E663" s="21" t="s">
        <v>734</v>
      </c>
      <c r="F663" s="21" t="s">
        <v>711</v>
      </c>
      <c r="G663">
        <v>894.0</v>
      </c>
      <c r="H663">
        <v>1169.0</v>
      </c>
      <c r="I663">
        <v>2091.0</v>
      </c>
      <c r="J663" s="52">
        <f t="shared" ref="J663:K663" si="665">G663/$I663</f>
        <v>0.4275466284</v>
      </c>
      <c r="K663" s="52">
        <f t="shared" si="665"/>
        <v>0.5590626495</v>
      </c>
      <c r="L663" s="55">
        <f t="shared" si="3"/>
        <v>13.1516021</v>
      </c>
      <c r="M663">
        <f t="shared" si="4"/>
        <v>275</v>
      </c>
      <c r="N663" t="str">
        <f t="shared" si="5"/>
        <v>Green</v>
      </c>
    </row>
    <row r="664">
      <c r="A664" s="21">
        <v>2010.0</v>
      </c>
      <c r="B664" s="21" t="s">
        <v>660</v>
      </c>
      <c r="C664" t="s">
        <v>9807</v>
      </c>
      <c r="D664" t="s">
        <v>9841</v>
      </c>
      <c r="E664" s="21" t="s">
        <v>734</v>
      </c>
      <c r="F664" s="21" t="s">
        <v>711</v>
      </c>
      <c r="G664">
        <v>830.0</v>
      </c>
      <c r="H664">
        <v>1586.0</v>
      </c>
      <c r="I664">
        <v>2455.0</v>
      </c>
      <c r="J664" s="52">
        <f t="shared" ref="J664:K664" si="666">G664/$I664</f>
        <v>0.3380855397</v>
      </c>
      <c r="K664" s="52">
        <f t="shared" si="666"/>
        <v>0.6460285132</v>
      </c>
      <c r="L664" s="55">
        <f t="shared" si="3"/>
        <v>30.79429735</v>
      </c>
      <c r="M664">
        <f t="shared" si="4"/>
        <v>756</v>
      </c>
      <c r="N664" t="str">
        <f t="shared" si="5"/>
        <v>Green</v>
      </c>
    </row>
    <row r="665">
      <c r="A665" s="21">
        <v>2010.0</v>
      </c>
      <c r="B665" s="21" t="s">
        <v>660</v>
      </c>
      <c r="C665" t="s">
        <v>9807</v>
      </c>
      <c r="D665" t="s">
        <v>9882</v>
      </c>
      <c r="E665" s="21" t="s">
        <v>734</v>
      </c>
      <c r="F665" s="21" t="s">
        <v>711</v>
      </c>
      <c r="G665">
        <v>2239.0</v>
      </c>
      <c r="H665">
        <v>2374.0</v>
      </c>
      <c r="I665">
        <v>4664.0</v>
      </c>
      <c r="J665" s="52">
        <f t="shared" ref="J665:K665" si="667">G665/$I665</f>
        <v>0.4800600343</v>
      </c>
      <c r="K665" s="52">
        <f t="shared" si="667"/>
        <v>0.5090051458</v>
      </c>
      <c r="L665" s="55">
        <f t="shared" si="3"/>
        <v>2.894511149</v>
      </c>
      <c r="M665">
        <f t="shared" si="4"/>
        <v>135</v>
      </c>
      <c r="N665" t="str">
        <f t="shared" si="5"/>
        <v>Green</v>
      </c>
    </row>
    <row r="666">
      <c r="A666" s="21">
        <v>2010.0</v>
      </c>
      <c r="B666" s="21" t="s">
        <v>660</v>
      </c>
      <c r="C666" t="s">
        <v>9807</v>
      </c>
      <c r="D666" t="s">
        <v>2622</v>
      </c>
      <c r="E666" s="21" t="s">
        <v>734</v>
      </c>
      <c r="F666" s="21" t="s">
        <v>711</v>
      </c>
      <c r="G666">
        <v>2540.0</v>
      </c>
      <c r="H666">
        <v>1908.0</v>
      </c>
      <c r="I666">
        <v>4504.0</v>
      </c>
      <c r="J666" s="52">
        <f t="shared" ref="J666:K666" si="668">G666/$I666</f>
        <v>0.5639431616</v>
      </c>
      <c r="K666" s="52">
        <f t="shared" si="668"/>
        <v>0.4236234458</v>
      </c>
      <c r="L666" s="55">
        <f t="shared" si="3"/>
        <v>-14.03197158</v>
      </c>
      <c r="M666">
        <f t="shared" si="4"/>
        <v>-632</v>
      </c>
      <c r="N666" t="str">
        <f t="shared" si="5"/>
        <v>Blue</v>
      </c>
    </row>
    <row r="667">
      <c r="A667" s="21">
        <v>2010.0</v>
      </c>
      <c r="B667" s="21" t="s">
        <v>660</v>
      </c>
      <c r="C667" t="s">
        <v>9807</v>
      </c>
      <c r="D667" t="s">
        <v>630</v>
      </c>
      <c r="E667" s="21" t="s">
        <v>734</v>
      </c>
      <c r="F667" s="21" t="s">
        <v>711</v>
      </c>
      <c r="G667">
        <v>2615.0</v>
      </c>
      <c r="H667">
        <v>2409.0</v>
      </c>
      <c r="I667">
        <v>5089.0</v>
      </c>
      <c r="J667" s="52">
        <f t="shared" ref="J667:K667" si="669">G667/$I667</f>
        <v>0.5138534093</v>
      </c>
      <c r="K667" s="52">
        <f t="shared" si="669"/>
        <v>0.4733739438</v>
      </c>
      <c r="L667" s="55">
        <f t="shared" si="3"/>
        <v>-4.047946551</v>
      </c>
      <c r="M667">
        <f t="shared" si="4"/>
        <v>-206</v>
      </c>
      <c r="N667" t="str">
        <f t="shared" si="5"/>
        <v>Blue</v>
      </c>
    </row>
    <row r="668">
      <c r="A668" s="21">
        <v>2010.0</v>
      </c>
      <c r="B668" s="21" t="s">
        <v>660</v>
      </c>
      <c r="C668" t="s">
        <v>9807</v>
      </c>
      <c r="D668" t="s">
        <v>2702</v>
      </c>
      <c r="E668" s="21" t="s">
        <v>734</v>
      </c>
      <c r="F668" s="21" t="s">
        <v>711</v>
      </c>
      <c r="G668">
        <v>846.0</v>
      </c>
      <c r="H668">
        <v>350.0</v>
      </c>
      <c r="I668">
        <v>1233.0</v>
      </c>
      <c r="J668" s="52">
        <f t="shared" ref="J668:K668" si="670">G668/$I668</f>
        <v>0.6861313869</v>
      </c>
      <c r="K668" s="52">
        <f t="shared" si="670"/>
        <v>0.2838605028</v>
      </c>
      <c r="L668" s="55">
        <f t="shared" si="3"/>
        <v>-40.2270884</v>
      </c>
      <c r="M668">
        <f t="shared" si="4"/>
        <v>-496</v>
      </c>
      <c r="N668" t="str">
        <f t="shared" si="5"/>
        <v>Blue</v>
      </c>
    </row>
    <row r="669">
      <c r="A669" s="21">
        <v>2010.0</v>
      </c>
      <c r="B669" s="21" t="s">
        <v>660</v>
      </c>
      <c r="C669" t="s">
        <v>9807</v>
      </c>
      <c r="D669" t="s">
        <v>724</v>
      </c>
      <c r="E669" s="21" t="s">
        <v>734</v>
      </c>
      <c r="F669" s="21" t="s">
        <v>711</v>
      </c>
      <c r="G669">
        <v>234.0</v>
      </c>
      <c r="H669">
        <v>96.0</v>
      </c>
      <c r="I669">
        <v>338.0</v>
      </c>
      <c r="J669" s="52">
        <f t="shared" ref="J669:K669" si="671">G669/$I669</f>
        <v>0.6923076923</v>
      </c>
      <c r="K669" s="52">
        <f t="shared" si="671"/>
        <v>0.2840236686</v>
      </c>
      <c r="L669" s="55">
        <f t="shared" si="3"/>
        <v>-40.82840237</v>
      </c>
      <c r="M669">
        <f t="shared" si="4"/>
        <v>-138</v>
      </c>
      <c r="N669" t="str">
        <f t="shared" si="5"/>
        <v>Blue</v>
      </c>
    </row>
    <row r="670">
      <c r="A670" s="21">
        <v>2010.0</v>
      </c>
      <c r="B670" s="21" t="s">
        <v>660</v>
      </c>
      <c r="C670" t="s">
        <v>9807</v>
      </c>
      <c r="D670" t="s">
        <v>9836</v>
      </c>
      <c r="E670" s="21" t="s">
        <v>734</v>
      </c>
      <c r="F670" s="21" t="s">
        <v>711</v>
      </c>
      <c r="G670">
        <v>621.0</v>
      </c>
      <c r="H670">
        <v>935.0</v>
      </c>
      <c r="I670">
        <v>1579.0</v>
      </c>
      <c r="J670" s="52">
        <f t="shared" ref="J670:K670" si="672">G670/$I670</f>
        <v>0.3932868904</v>
      </c>
      <c r="K670" s="52">
        <f t="shared" si="672"/>
        <v>0.5921469284</v>
      </c>
      <c r="L670" s="55">
        <f t="shared" si="3"/>
        <v>19.8860038</v>
      </c>
      <c r="M670">
        <f t="shared" si="4"/>
        <v>314</v>
      </c>
      <c r="N670" t="str">
        <f t="shared" si="5"/>
        <v>Green</v>
      </c>
    </row>
    <row r="671">
      <c r="A671" s="21">
        <v>2010.0</v>
      </c>
      <c r="B671" s="21" t="s">
        <v>660</v>
      </c>
      <c r="C671" t="s">
        <v>9807</v>
      </c>
      <c r="D671" t="s">
        <v>720</v>
      </c>
      <c r="E671" s="21" t="s">
        <v>734</v>
      </c>
      <c r="F671" s="21" t="s">
        <v>711</v>
      </c>
      <c r="G671">
        <v>1053.0</v>
      </c>
      <c r="H671">
        <v>268.0</v>
      </c>
      <c r="I671">
        <v>1345.0</v>
      </c>
      <c r="J671" s="52">
        <f t="shared" ref="J671:K671" si="673">G671/$I671</f>
        <v>0.7828996283</v>
      </c>
      <c r="K671" s="52">
        <f t="shared" si="673"/>
        <v>0.1992565056</v>
      </c>
      <c r="L671" s="55">
        <f t="shared" si="3"/>
        <v>-58.36431227</v>
      </c>
      <c r="M671">
        <f t="shared" si="4"/>
        <v>-785</v>
      </c>
      <c r="N671" t="str">
        <f t="shared" si="5"/>
        <v>Blue</v>
      </c>
    </row>
    <row r="672">
      <c r="A672" s="21">
        <v>2010.0</v>
      </c>
      <c r="B672" s="21" t="s">
        <v>660</v>
      </c>
      <c r="C672" t="s">
        <v>9807</v>
      </c>
      <c r="D672" t="s">
        <v>623</v>
      </c>
      <c r="E672" s="21" t="s">
        <v>734</v>
      </c>
      <c r="F672" s="21" t="s">
        <v>711</v>
      </c>
      <c r="G672">
        <v>1413.0</v>
      </c>
      <c r="H672">
        <v>2463.0</v>
      </c>
      <c r="I672">
        <v>3937.0</v>
      </c>
      <c r="J672" s="52">
        <f t="shared" ref="J672:K672" si="674">G672/$I672</f>
        <v>0.3589027178</v>
      </c>
      <c r="K672" s="52">
        <f t="shared" si="674"/>
        <v>0.6256032512</v>
      </c>
      <c r="L672" s="55">
        <f t="shared" si="3"/>
        <v>26.67005334</v>
      </c>
      <c r="M672">
        <f t="shared" si="4"/>
        <v>1050</v>
      </c>
      <c r="N672" t="str">
        <f t="shared" si="5"/>
        <v>Green</v>
      </c>
    </row>
    <row r="673">
      <c r="A673" s="21">
        <v>2010.0</v>
      </c>
      <c r="B673" s="21" t="s">
        <v>660</v>
      </c>
      <c r="C673" t="s">
        <v>9807</v>
      </c>
      <c r="D673" t="s">
        <v>265</v>
      </c>
      <c r="E673" s="21" t="s">
        <v>734</v>
      </c>
      <c r="F673" s="21" t="s">
        <v>711</v>
      </c>
      <c r="G673">
        <v>1405.0</v>
      </c>
      <c r="H673">
        <v>1398.0</v>
      </c>
      <c r="I673">
        <v>2832.0</v>
      </c>
      <c r="J673" s="52">
        <f t="shared" ref="J673:K673" si="675">G673/$I673</f>
        <v>0.4961158192</v>
      </c>
      <c r="K673" s="52">
        <f t="shared" si="675"/>
        <v>0.4936440678</v>
      </c>
      <c r="L673" s="55">
        <f t="shared" si="3"/>
        <v>-0.2471751412</v>
      </c>
      <c r="M673">
        <f t="shared" si="4"/>
        <v>-7</v>
      </c>
      <c r="N673" t="str">
        <f t="shared" si="5"/>
        <v>Blue</v>
      </c>
    </row>
    <row r="674">
      <c r="A674" s="21">
        <v>2010.0</v>
      </c>
      <c r="B674" s="21" t="s">
        <v>660</v>
      </c>
      <c r="C674" t="s">
        <v>9807</v>
      </c>
      <c r="D674" t="s">
        <v>578</v>
      </c>
      <c r="E674" s="21" t="s">
        <v>734</v>
      </c>
      <c r="F674" s="21" t="s">
        <v>711</v>
      </c>
      <c r="G674">
        <v>2104.0</v>
      </c>
      <c r="H674">
        <v>3566.0</v>
      </c>
      <c r="I674">
        <v>5741.0</v>
      </c>
      <c r="J674" s="52">
        <f t="shared" ref="J674:K674" si="676">G674/$I674</f>
        <v>0.3664866748</v>
      </c>
      <c r="K674" s="52">
        <f t="shared" si="676"/>
        <v>0.6211461418</v>
      </c>
      <c r="L674" s="55">
        <f t="shared" si="3"/>
        <v>25.4659467</v>
      </c>
      <c r="M674">
        <f t="shared" si="4"/>
        <v>1462</v>
      </c>
      <c r="N674" t="str">
        <f t="shared" si="5"/>
        <v>Green</v>
      </c>
    </row>
    <row r="675">
      <c r="A675" s="21">
        <v>2010.0</v>
      </c>
      <c r="B675" s="21" t="s">
        <v>660</v>
      </c>
      <c r="C675" t="s">
        <v>9807</v>
      </c>
      <c r="D675" t="s">
        <v>9847</v>
      </c>
      <c r="E675" s="21" t="s">
        <v>734</v>
      </c>
      <c r="F675" s="21" t="s">
        <v>711</v>
      </c>
      <c r="G675">
        <v>798.0</v>
      </c>
      <c r="H675">
        <v>1848.0</v>
      </c>
      <c r="I675">
        <v>2674.0</v>
      </c>
      <c r="J675" s="52">
        <f t="shared" ref="J675:K675" si="677">G675/$I675</f>
        <v>0.2984293194</v>
      </c>
      <c r="K675" s="52">
        <f t="shared" si="677"/>
        <v>0.6910994764</v>
      </c>
      <c r="L675" s="55">
        <f t="shared" si="3"/>
        <v>39.26701571</v>
      </c>
      <c r="M675">
        <f t="shared" si="4"/>
        <v>1050</v>
      </c>
      <c r="N675" t="str">
        <f t="shared" si="5"/>
        <v>Green</v>
      </c>
    </row>
    <row r="676">
      <c r="A676" s="21">
        <v>2010.0</v>
      </c>
      <c r="B676" s="21" t="s">
        <v>660</v>
      </c>
      <c r="C676" t="s">
        <v>9807</v>
      </c>
      <c r="D676" t="s">
        <v>9828</v>
      </c>
      <c r="E676" s="21" t="s">
        <v>734</v>
      </c>
      <c r="F676" s="21" t="s">
        <v>711</v>
      </c>
      <c r="G676">
        <v>410.0</v>
      </c>
      <c r="H676">
        <v>749.0</v>
      </c>
      <c r="I676">
        <v>1177.0</v>
      </c>
      <c r="J676" s="52">
        <f t="shared" ref="J676:K676" si="678">G676/$I676</f>
        <v>0.3483432455</v>
      </c>
      <c r="K676" s="52">
        <f t="shared" si="678"/>
        <v>0.6363636364</v>
      </c>
      <c r="L676" s="55">
        <f t="shared" si="3"/>
        <v>28.80203908</v>
      </c>
      <c r="M676">
        <f t="shared" si="4"/>
        <v>339</v>
      </c>
      <c r="N676" t="str">
        <f t="shared" si="5"/>
        <v>Green</v>
      </c>
    </row>
    <row r="677">
      <c r="A677" s="21">
        <v>2010.0</v>
      </c>
      <c r="B677" s="21" t="s">
        <v>660</v>
      </c>
      <c r="C677" t="s">
        <v>9807</v>
      </c>
      <c r="D677" t="s">
        <v>9887</v>
      </c>
      <c r="E677" s="21" t="s">
        <v>734</v>
      </c>
      <c r="F677" s="21" t="s">
        <v>711</v>
      </c>
      <c r="G677">
        <v>876.0</v>
      </c>
      <c r="H677">
        <v>1186.0</v>
      </c>
      <c r="I677">
        <v>2094.0</v>
      </c>
      <c r="J677" s="52">
        <f t="shared" ref="J677:K677" si="679">G677/$I677</f>
        <v>0.4183381089</v>
      </c>
      <c r="K677" s="52">
        <f t="shared" si="679"/>
        <v>0.5663801337</v>
      </c>
      <c r="L677" s="55">
        <f t="shared" si="3"/>
        <v>14.80420248</v>
      </c>
      <c r="M677">
        <f t="shared" si="4"/>
        <v>310</v>
      </c>
      <c r="N677" t="str">
        <f t="shared" si="5"/>
        <v>Green</v>
      </c>
    </row>
    <row r="678">
      <c r="A678" s="21">
        <v>2010.0</v>
      </c>
      <c r="B678" s="21" t="s">
        <v>660</v>
      </c>
      <c r="C678" t="s">
        <v>9807</v>
      </c>
      <c r="D678" t="s">
        <v>39</v>
      </c>
      <c r="E678" s="21" t="s">
        <v>734</v>
      </c>
      <c r="F678" s="21" t="s">
        <v>711</v>
      </c>
      <c r="G678">
        <v>377.0</v>
      </c>
      <c r="H678">
        <v>649.0</v>
      </c>
      <c r="I678">
        <v>1043.0</v>
      </c>
      <c r="J678" s="52">
        <f t="shared" ref="J678:K678" si="680">G678/$I678</f>
        <v>0.3614573346</v>
      </c>
      <c r="K678" s="52">
        <f t="shared" si="680"/>
        <v>0.6222435283</v>
      </c>
      <c r="L678" s="55">
        <f t="shared" si="3"/>
        <v>26.07861937</v>
      </c>
      <c r="M678">
        <f t="shared" si="4"/>
        <v>272</v>
      </c>
      <c r="N678" t="str">
        <f t="shared" si="5"/>
        <v>Green</v>
      </c>
    </row>
    <row r="679">
      <c r="A679" s="21">
        <v>2010.0</v>
      </c>
      <c r="B679" s="21" t="s">
        <v>660</v>
      </c>
      <c r="C679" t="s">
        <v>9807</v>
      </c>
      <c r="D679" t="s">
        <v>9897</v>
      </c>
      <c r="E679" s="21" t="s">
        <v>734</v>
      </c>
      <c r="F679" s="21" t="s">
        <v>711</v>
      </c>
      <c r="G679">
        <v>934.0</v>
      </c>
      <c r="H679">
        <v>1553.0</v>
      </c>
      <c r="I679">
        <v>2516.0</v>
      </c>
      <c r="J679" s="52">
        <f t="shared" ref="J679:K679" si="681">G679/$I679</f>
        <v>0.3712241653</v>
      </c>
      <c r="K679" s="52">
        <f t="shared" si="681"/>
        <v>0.6172496025</v>
      </c>
      <c r="L679" s="55">
        <f t="shared" si="3"/>
        <v>24.60254372</v>
      </c>
      <c r="M679">
        <f t="shared" si="4"/>
        <v>619</v>
      </c>
      <c r="N679" t="str">
        <f t="shared" si="5"/>
        <v>Green</v>
      </c>
    </row>
    <row r="680">
      <c r="A680" s="21">
        <v>2010.0</v>
      </c>
      <c r="B680" s="21" t="s">
        <v>660</v>
      </c>
      <c r="C680" t="s">
        <v>9807</v>
      </c>
      <c r="D680" t="s">
        <v>7905</v>
      </c>
      <c r="E680" s="21" t="s">
        <v>734</v>
      </c>
      <c r="F680" s="21" t="s">
        <v>711</v>
      </c>
      <c r="G680">
        <v>847.0</v>
      </c>
      <c r="H680">
        <v>288.0</v>
      </c>
      <c r="I680">
        <v>1160.0</v>
      </c>
      <c r="J680" s="52">
        <f t="shared" ref="J680:K680" si="682">G680/$I680</f>
        <v>0.7301724138</v>
      </c>
      <c r="K680" s="52">
        <f t="shared" si="682"/>
        <v>0.2482758621</v>
      </c>
      <c r="L680" s="55">
        <f t="shared" si="3"/>
        <v>-48.18965517</v>
      </c>
      <c r="M680">
        <f t="shared" si="4"/>
        <v>-559</v>
      </c>
      <c r="N680" t="str">
        <f t="shared" si="5"/>
        <v>Blue</v>
      </c>
    </row>
    <row r="681">
      <c r="A681" s="21">
        <v>2010.0</v>
      </c>
      <c r="B681" s="21" t="s">
        <v>660</v>
      </c>
      <c r="C681" t="s">
        <v>9807</v>
      </c>
      <c r="D681" t="s">
        <v>9872</v>
      </c>
      <c r="E681" s="21" t="s">
        <v>734</v>
      </c>
      <c r="F681" s="21" t="s">
        <v>711</v>
      </c>
      <c r="G681">
        <v>1861.0</v>
      </c>
      <c r="H681">
        <v>1974.0</v>
      </c>
      <c r="I681">
        <v>3879.0</v>
      </c>
      <c r="J681" s="52">
        <f t="shared" ref="J681:K681" si="683">G681/$I681</f>
        <v>0.4797628255</v>
      </c>
      <c r="K681" s="52">
        <f t="shared" si="683"/>
        <v>0.5088940449</v>
      </c>
      <c r="L681" s="55">
        <f t="shared" si="3"/>
        <v>2.913121939</v>
      </c>
      <c r="M681">
        <f t="shared" si="4"/>
        <v>113</v>
      </c>
      <c r="N681" t="str">
        <f t="shared" si="5"/>
        <v>Green</v>
      </c>
    </row>
    <row r="682">
      <c r="A682" s="21">
        <v>2010.0</v>
      </c>
      <c r="B682" s="21" t="s">
        <v>660</v>
      </c>
      <c r="C682" t="s">
        <v>9807</v>
      </c>
      <c r="D682" t="s">
        <v>9822</v>
      </c>
      <c r="E682" s="21" t="s">
        <v>734</v>
      </c>
      <c r="F682" s="21" t="s">
        <v>711</v>
      </c>
      <c r="G682">
        <v>489.0</v>
      </c>
      <c r="H682">
        <v>1100.0</v>
      </c>
      <c r="I682">
        <v>1611.0</v>
      </c>
      <c r="J682" s="52">
        <f t="shared" ref="J682:K682" si="684">G682/$I682</f>
        <v>0.303538175</v>
      </c>
      <c r="K682" s="52">
        <f t="shared" si="684"/>
        <v>0.6828057107</v>
      </c>
      <c r="L682" s="55">
        <f t="shared" si="3"/>
        <v>37.92675357</v>
      </c>
      <c r="M682">
        <f t="shared" si="4"/>
        <v>611</v>
      </c>
      <c r="N682" t="str">
        <f t="shared" si="5"/>
        <v>Green</v>
      </c>
    </row>
    <row r="683">
      <c r="A683" s="21">
        <v>2010.0</v>
      </c>
      <c r="B683" s="21" t="s">
        <v>660</v>
      </c>
      <c r="C683" t="s">
        <v>9807</v>
      </c>
      <c r="D683" t="s">
        <v>9811</v>
      </c>
      <c r="E683" s="21" t="s">
        <v>734</v>
      </c>
      <c r="F683" s="21" t="s">
        <v>711</v>
      </c>
      <c r="G683">
        <v>1371.0</v>
      </c>
      <c r="H683">
        <v>1946.0</v>
      </c>
      <c r="I683">
        <v>3370.0</v>
      </c>
      <c r="J683" s="52">
        <f t="shared" ref="J683:K683" si="685">G683/$I683</f>
        <v>0.4068249258</v>
      </c>
      <c r="K683" s="52">
        <f t="shared" si="685"/>
        <v>0.5774480712</v>
      </c>
      <c r="L683" s="55">
        <f t="shared" si="3"/>
        <v>17.06231454</v>
      </c>
      <c r="M683">
        <f t="shared" si="4"/>
        <v>575</v>
      </c>
      <c r="N683" t="str">
        <f t="shared" si="5"/>
        <v>Green</v>
      </c>
    </row>
    <row r="684">
      <c r="A684" s="21">
        <v>2010.0</v>
      </c>
      <c r="B684" s="21" t="s">
        <v>660</v>
      </c>
      <c r="C684" t="s">
        <v>9807</v>
      </c>
      <c r="D684" t="s">
        <v>9825</v>
      </c>
      <c r="E684" s="21" t="s">
        <v>734</v>
      </c>
      <c r="F684" s="21" t="s">
        <v>711</v>
      </c>
      <c r="G684">
        <v>584.0</v>
      </c>
      <c r="H684">
        <v>1013.0</v>
      </c>
      <c r="I684">
        <v>1622.0</v>
      </c>
      <c r="J684" s="52">
        <f t="shared" ref="J684:K684" si="686">G684/$I684</f>
        <v>0.3600493218</v>
      </c>
      <c r="K684" s="52">
        <f t="shared" si="686"/>
        <v>0.6245376079</v>
      </c>
      <c r="L684" s="55">
        <f t="shared" si="3"/>
        <v>26.44882861</v>
      </c>
      <c r="M684">
        <f t="shared" si="4"/>
        <v>429</v>
      </c>
      <c r="N684" t="str">
        <f t="shared" si="5"/>
        <v>Green</v>
      </c>
    </row>
    <row r="685">
      <c r="A685" s="21">
        <v>2010.0</v>
      </c>
      <c r="B685" s="21" t="s">
        <v>660</v>
      </c>
      <c r="C685" t="s">
        <v>9807</v>
      </c>
      <c r="D685" t="s">
        <v>9808</v>
      </c>
      <c r="E685" s="21" t="s">
        <v>734</v>
      </c>
      <c r="F685" s="21" t="s">
        <v>711</v>
      </c>
      <c r="G685">
        <v>1406.0</v>
      </c>
      <c r="H685">
        <v>1848.0</v>
      </c>
      <c r="I685">
        <v>3298.0</v>
      </c>
      <c r="J685" s="52">
        <f t="shared" ref="J685:K685" si="687">G685/$I685</f>
        <v>0.4263189812</v>
      </c>
      <c r="K685" s="52">
        <f t="shared" si="687"/>
        <v>0.5603395998</v>
      </c>
      <c r="L685" s="55">
        <f t="shared" si="3"/>
        <v>13.40206186</v>
      </c>
      <c r="M685">
        <f t="shared" si="4"/>
        <v>442</v>
      </c>
      <c r="N685" t="str">
        <f t="shared" si="5"/>
        <v>Green</v>
      </c>
    </row>
    <row r="686">
      <c r="A686" s="21">
        <v>2010.0</v>
      </c>
      <c r="B686" s="21" t="s">
        <v>660</v>
      </c>
      <c r="C686" t="s">
        <v>9807</v>
      </c>
      <c r="D686" t="s">
        <v>9894</v>
      </c>
      <c r="E686" s="21" t="s">
        <v>734</v>
      </c>
      <c r="F686" s="21" t="s">
        <v>711</v>
      </c>
      <c r="G686">
        <v>834.0</v>
      </c>
      <c r="H686">
        <v>1114.0</v>
      </c>
      <c r="I686">
        <v>1977.0</v>
      </c>
      <c r="J686" s="52">
        <f t="shared" ref="J686:K686" si="688">G686/$I686</f>
        <v>0.4218512898</v>
      </c>
      <c r="K686" s="52">
        <f t="shared" si="688"/>
        <v>0.5634800202</v>
      </c>
      <c r="L686" s="55">
        <f t="shared" si="3"/>
        <v>14.16287304</v>
      </c>
      <c r="M686">
        <f t="shared" si="4"/>
        <v>280</v>
      </c>
      <c r="N686" t="str">
        <f t="shared" si="5"/>
        <v>Green</v>
      </c>
    </row>
    <row r="687">
      <c r="A687" s="21">
        <v>2010.0</v>
      </c>
      <c r="B687" s="21" t="s">
        <v>660</v>
      </c>
      <c r="C687" t="s">
        <v>9807</v>
      </c>
      <c r="D687" t="s">
        <v>7430</v>
      </c>
      <c r="E687" s="21" t="s">
        <v>734</v>
      </c>
      <c r="F687" s="21" t="s">
        <v>711</v>
      </c>
      <c r="G687">
        <v>1349.0</v>
      </c>
      <c r="H687">
        <v>2426.0</v>
      </c>
      <c r="I687">
        <v>3824.0</v>
      </c>
      <c r="J687" s="52">
        <f t="shared" ref="J687:K687" si="689">G687/$I687</f>
        <v>0.3527719665</v>
      </c>
      <c r="K687" s="52">
        <f t="shared" si="689"/>
        <v>0.6344142259</v>
      </c>
      <c r="L687" s="55">
        <f t="shared" si="3"/>
        <v>28.16422594</v>
      </c>
      <c r="M687">
        <f t="shared" si="4"/>
        <v>1077</v>
      </c>
      <c r="N687" t="str">
        <f t="shared" si="5"/>
        <v>Green</v>
      </c>
    </row>
    <row r="688">
      <c r="A688" s="21">
        <v>2010.0</v>
      </c>
      <c r="B688" s="21" t="s">
        <v>660</v>
      </c>
      <c r="C688" t="s">
        <v>9807</v>
      </c>
      <c r="D688" t="s">
        <v>9844</v>
      </c>
      <c r="E688" s="21" t="s">
        <v>734</v>
      </c>
      <c r="F688" s="21" t="s">
        <v>711</v>
      </c>
      <c r="G688">
        <v>1725.0</v>
      </c>
      <c r="H688">
        <v>2664.0</v>
      </c>
      <c r="I688">
        <v>4445.0</v>
      </c>
      <c r="J688" s="52">
        <f t="shared" ref="J688:K688" si="690">G688/$I688</f>
        <v>0.3880764904</v>
      </c>
      <c r="K688" s="52">
        <f t="shared" si="690"/>
        <v>0.5993250844</v>
      </c>
      <c r="L688" s="55">
        <f t="shared" si="3"/>
        <v>21.12485939</v>
      </c>
      <c r="M688">
        <f t="shared" si="4"/>
        <v>939</v>
      </c>
      <c r="N688" t="str">
        <f t="shared" si="5"/>
        <v>Green</v>
      </c>
    </row>
    <row r="689">
      <c r="A689" s="21">
        <v>2010.0</v>
      </c>
      <c r="B689" s="21" t="s">
        <v>660</v>
      </c>
      <c r="C689" t="s">
        <v>9807</v>
      </c>
      <c r="D689" t="s">
        <v>9855</v>
      </c>
      <c r="E689" s="21" t="s">
        <v>734</v>
      </c>
      <c r="F689" s="21" t="s">
        <v>711</v>
      </c>
      <c r="G689">
        <v>296.0</v>
      </c>
      <c r="H689">
        <v>769.0</v>
      </c>
      <c r="I689">
        <v>1082.0</v>
      </c>
      <c r="J689" s="52">
        <f t="shared" ref="J689:K689" si="691">G689/$I689</f>
        <v>0.2735674677</v>
      </c>
      <c r="K689" s="52">
        <f t="shared" si="691"/>
        <v>0.7107208872</v>
      </c>
      <c r="L689" s="55">
        <f t="shared" si="3"/>
        <v>43.71534196</v>
      </c>
      <c r="M689">
        <f t="shared" si="4"/>
        <v>473</v>
      </c>
      <c r="N689" t="str">
        <f t="shared" si="5"/>
        <v>Green</v>
      </c>
    </row>
    <row r="690">
      <c r="A690" s="21">
        <v>2010.0</v>
      </c>
      <c r="B690" s="21" t="s">
        <v>660</v>
      </c>
      <c r="C690" t="s">
        <v>9807</v>
      </c>
      <c r="D690" t="s">
        <v>358</v>
      </c>
      <c r="E690" s="21" t="s">
        <v>734</v>
      </c>
      <c r="F690" s="21" t="s">
        <v>711</v>
      </c>
      <c r="G690">
        <v>1851.0</v>
      </c>
      <c r="H690">
        <v>2779.0</v>
      </c>
      <c r="I690">
        <v>4701.0</v>
      </c>
      <c r="J690" s="52">
        <f t="shared" ref="J690:K690" si="692">G690/$I690</f>
        <v>0.3937460115</v>
      </c>
      <c r="K690" s="52">
        <f t="shared" si="692"/>
        <v>0.591150819</v>
      </c>
      <c r="L690" s="55">
        <f t="shared" si="3"/>
        <v>19.74048075</v>
      </c>
      <c r="M690">
        <f t="shared" si="4"/>
        <v>928</v>
      </c>
      <c r="N690" t="str">
        <f t="shared" si="5"/>
        <v>Green</v>
      </c>
    </row>
    <row r="691">
      <c r="A691" s="21">
        <v>2010.0</v>
      </c>
      <c r="B691" s="21" t="s">
        <v>660</v>
      </c>
      <c r="C691" t="s">
        <v>9807</v>
      </c>
      <c r="D691" t="s">
        <v>9902</v>
      </c>
      <c r="E691" s="21" t="s">
        <v>734</v>
      </c>
      <c r="F691" s="21" t="s">
        <v>711</v>
      </c>
      <c r="G691">
        <v>1766.0</v>
      </c>
      <c r="H691">
        <v>2640.0</v>
      </c>
      <c r="I691">
        <v>4453.0</v>
      </c>
      <c r="J691" s="52">
        <f t="shared" ref="J691:K691" si="693">G691/$I691</f>
        <v>0.3965865709</v>
      </c>
      <c r="K691" s="52">
        <f t="shared" si="693"/>
        <v>0.5928587469</v>
      </c>
      <c r="L691" s="55">
        <f t="shared" si="3"/>
        <v>19.62721761</v>
      </c>
      <c r="M691">
        <f t="shared" si="4"/>
        <v>874</v>
      </c>
      <c r="N691" t="str">
        <f t="shared" si="5"/>
        <v>Green</v>
      </c>
    </row>
    <row r="692">
      <c r="A692" s="21">
        <v>2010.0</v>
      </c>
      <c r="B692" s="21" t="s">
        <v>660</v>
      </c>
      <c r="C692" t="s">
        <v>9807</v>
      </c>
      <c r="D692" t="s">
        <v>81</v>
      </c>
      <c r="E692" s="21" t="s">
        <v>734</v>
      </c>
      <c r="F692" s="21" t="s">
        <v>711</v>
      </c>
      <c r="G692">
        <v>889.0</v>
      </c>
      <c r="H692">
        <v>741.0</v>
      </c>
      <c r="I692">
        <v>1645.0</v>
      </c>
      <c r="J692" s="52">
        <f t="shared" ref="J692:K692" si="694">G692/$I692</f>
        <v>0.5404255319</v>
      </c>
      <c r="K692" s="52">
        <f t="shared" si="694"/>
        <v>0.4504559271</v>
      </c>
      <c r="L692" s="55">
        <f t="shared" si="3"/>
        <v>-8.996960486</v>
      </c>
      <c r="M692">
        <f t="shared" si="4"/>
        <v>-148</v>
      </c>
      <c r="N692" t="str">
        <f t="shared" si="5"/>
        <v>Blue</v>
      </c>
    </row>
    <row r="693">
      <c r="A693" s="21">
        <v>2010.0</v>
      </c>
      <c r="B693" s="21" t="s">
        <v>660</v>
      </c>
      <c r="C693" t="s">
        <v>9807</v>
      </c>
      <c r="D693" t="s">
        <v>153</v>
      </c>
      <c r="E693" s="21" t="s">
        <v>734</v>
      </c>
      <c r="F693" s="21" t="s">
        <v>711</v>
      </c>
      <c r="G693">
        <v>1112.0</v>
      </c>
      <c r="H693">
        <v>964.0</v>
      </c>
      <c r="I693">
        <v>2104.0</v>
      </c>
      <c r="J693" s="52">
        <f t="shared" ref="J693:K693" si="695">G693/$I693</f>
        <v>0.5285171103</v>
      </c>
      <c r="K693" s="52">
        <f t="shared" si="695"/>
        <v>0.4581749049</v>
      </c>
      <c r="L693" s="55">
        <f t="shared" si="3"/>
        <v>-7.034220532</v>
      </c>
      <c r="M693">
        <f t="shared" si="4"/>
        <v>-148</v>
      </c>
      <c r="N693" t="str">
        <f t="shared" si="5"/>
        <v>Blue</v>
      </c>
    </row>
    <row r="694">
      <c r="A694" s="21">
        <v>2010.0</v>
      </c>
      <c r="B694" s="21" t="s">
        <v>660</v>
      </c>
      <c r="C694" t="s">
        <v>9807</v>
      </c>
      <c r="D694" s="21" t="s">
        <v>9833</v>
      </c>
      <c r="E694" s="21" t="s">
        <v>734</v>
      </c>
      <c r="F694" s="21" t="s">
        <v>711</v>
      </c>
      <c r="G694">
        <v>1698.0</v>
      </c>
      <c r="H694">
        <v>2835.0</v>
      </c>
      <c r="I694">
        <v>4608.0</v>
      </c>
      <c r="J694" s="52">
        <f t="shared" ref="J694:K694" si="696">G694/$I694</f>
        <v>0.3684895833</v>
      </c>
      <c r="K694" s="52">
        <f t="shared" si="696"/>
        <v>0.615234375</v>
      </c>
      <c r="L694" s="55">
        <f t="shared" si="3"/>
        <v>24.67447917</v>
      </c>
      <c r="M694">
        <f t="shared" si="4"/>
        <v>1137</v>
      </c>
      <c r="N694" t="str">
        <f t="shared" si="5"/>
        <v>Green</v>
      </c>
    </row>
    <row r="695">
      <c r="A695" s="21">
        <v>2010.0</v>
      </c>
      <c r="B695" s="21" t="s">
        <v>660</v>
      </c>
      <c r="C695" t="s">
        <v>9807</v>
      </c>
      <c r="D695" s="21" t="s">
        <v>9879</v>
      </c>
      <c r="E695" s="21" t="s">
        <v>734</v>
      </c>
      <c r="F695" s="21" t="s">
        <v>711</v>
      </c>
      <c r="G695">
        <v>1251.0</v>
      </c>
      <c r="H695">
        <v>2090.0</v>
      </c>
      <c r="I695">
        <v>3379.0</v>
      </c>
      <c r="J695" s="52">
        <f t="shared" ref="J695:K695" si="697">G695/$I695</f>
        <v>0.3702278781</v>
      </c>
      <c r="K695" s="52">
        <f t="shared" si="697"/>
        <v>0.6185261912</v>
      </c>
      <c r="L695" s="55">
        <f t="shared" si="3"/>
        <v>24.82983131</v>
      </c>
      <c r="M695">
        <f t="shared" si="4"/>
        <v>839</v>
      </c>
      <c r="N695" t="str">
        <f t="shared" si="5"/>
        <v>Green</v>
      </c>
    </row>
    <row r="696">
      <c r="A696" s="21">
        <v>2010.0</v>
      </c>
      <c r="B696" s="21" t="s">
        <v>660</v>
      </c>
      <c r="C696" t="s">
        <v>9542</v>
      </c>
      <c r="D696" t="s">
        <v>9564</v>
      </c>
      <c r="E696" s="21" t="s">
        <v>734</v>
      </c>
      <c r="F696" s="21" t="s">
        <v>711</v>
      </c>
      <c r="G696">
        <v>233.0</v>
      </c>
      <c r="H696">
        <v>226.0</v>
      </c>
      <c r="I696">
        <v>469.0</v>
      </c>
      <c r="J696" s="52">
        <f t="shared" ref="J696:K696" si="698">G696/$I696</f>
        <v>0.4968017058</v>
      </c>
      <c r="K696" s="52">
        <f t="shared" si="698"/>
        <v>0.4818763326</v>
      </c>
      <c r="L696" s="55">
        <f t="shared" si="3"/>
        <v>-1.492537313</v>
      </c>
      <c r="M696">
        <f t="shared" si="4"/>
        <v>-7</v>
      </c>
      <c r="N696" t="str">
        <f t="shared" si="5"/>
        <v>Blue</v>
      </c>
    </row>
    <row r="697">
      <c r="A697" s="21">
        <v>2010.0</v>
      </c>
      <c r="B697" s="21" t="s">
        <v>660</v>
      </c>
      <c r="C697" t="s">
        <v>9542</v>
      </c>
      <c r="D697" t="s">
        <v>9567</v>
      </c>
      <c r="E697" s="21" t="s">
        <v>734</v>
      </c>
      <c r="F697" s="21" t="s">
        <v>711</v>
      </c>
      <c r="G697">
        <v>319.0</v>
      </c>
      <c r="H697">
        <v>437.0</v>
      </c>
      <c r="I697">
        <v>774.0</v>
      </c>
      <c r="J697" s="52">
        <f t="shared" ref="J697:K697" si="699">G697/$I697</f>
        <v>0.4121447028</v>
      </c>
      <c r="K697" s="52">
        <f t="shared" si="699"/>
        <v>0.5645994832</v>
      </c>
      <c r="L697" s="55">
        <f t="shared" si="3"/>
        <v>15.24547804</v>
      </c>
      <c r="M697">
        <f t="shared" si="4"/>
        <v>118</v>
      </c>
      <c r="N697" t="str">
        <f t="shared" si="5"/>
        <v>Green</v>
      </c>
    </row>
    <row r="698">
      <c r="A698" s="21">
        <v>2010.0</v>
      </c>
      <c r="B698" s="21" t="s">
        <v>660</v>
      </c>
      <c r="C698" t="s">
        <v>9542</v>
      </c>
      <c r="D698" t="s">
        <v>9556</v>
      </c>
      <c r="E698" s="21" t="s">
        <v>734</v>
      </c>
      <c r="F698" s="21" t="s">
        <v>711</v>
      </c>
      <c r="G698">
        <v>154.0</v>
      </c>
      <c r="H698">
        <v>180.0</v>
      </c>
      <c r="I698">
        <v>344.0</v>
      </c>
      <c r="J698" s="52">
        <f t="shared" ref="J698:K698" si="700">G698/$I698</f>
        <v>0.4476744186</v>
      </c>
      <c r="K698" s="52">
        <f t="shared" si="700"/>
        <v>0.523255814</v>
      </c>
      <c r="L698" s="55">
        <f t="shared" si="3"/>
        <v>7.558139535</v>
      </c>
      <c r="M698">
        <f t="shared" si="4"/>
        <v>26</v>
      </c>
      <c r="N698" t="str">
        <f t="shared" si="5"/>
        <v>Green</v>
      </c>
    </row>
    <row r="699">
      <c r="A699" s="21">
        <v>2010.0</v>
      </c>
      <c r="B699" s="21" t="s">
        <v>660</v>
      </c>
      <c r="C699" t="s">
        <v>9542</v>
      </c>
      <c r="D699" t="s">
        <v>3231</v>
      </c>
      <c r="E699" s="21" t="s">
        <v>734</v>
      </c>
      <c r="F699" s="21" t="s">
        <v>711</v>
      </c>
      <c r="G699">
        <v>266.0</v>
      </c>
      <c r="H699">
        <v>369.0</v>
      </c>
      <c r="I699">
        <v>647.0</v>
      </c>
      <c r="J699" s="52">
        <f t="shared" ref="J699:K699" si="701">G699/$I699</f>
        <v>0.4111282844</v>
      </c>
      <c r="K699" s="52">
        <f t="shared" si="701"/>
        <v>0.570324575</v>
      </c>
      <c r="L699" s="55">
        <f t="shared" si="3"/>
        <v>15.91962906</v>
      </c>
      <c r="M699">
        <f t="shared" si="4"/>
        <v>103</v>
      </c>
      <c r="N699" t="str">
        <f t="shared" si="5"/>
        <v>Green</v>
      </c>
    </row>
    <row r="700">
      <c r="A700" s="21">
        <v>2010.0</v>
      </c>
      <c r="B700" s="21" t="s">
        <v>660</v>
      </c>
      <c r="C700" t="s">
        <v>9542</v>
      </c>
      <c r="D700" t="s">
        <v>9553</v>
      </c>
      <c r="E700" s="21" t="s">
        <v>734</v>
      </c>
      <c r="F700" s="21" t="s">
        <v>711</v>
      </c>
      <c r="G700">
        <v>184.0</v>
      </c>
      <c r="H700">
        <v>159.0</v>
      </c>
      <c r="I700">
        <v>357.0</v>
      </c>
      <c r="J700" s="52">
        <f t="shared" ref="J700:K700" si="702">G700/$I700</f>
        <v>0.5154061625</v>
      </c>
      <c r="K700" s="52">
        <f t="shared" si="702"/>
        <v>0.4453781513</v>
      </c>
      <c r="L700" s="55">
        <f t="shared" si="3"/>
        <v>-7.00280112</v>
      </c>
      <c r="M700">
        <f t="shared" si="4"/>
        <v>-25</v>
      </c>
      <c r="N700" t="str">
        <f t="shared" si="5"/>
        <v>Blue</v>
      </c>
    </row>
    <row r="701">
      <c r="A701" s="21">
        <v>2010.0</v>
      </c>
      <c r="B701" s="21" t="s">
        <v>660</v>
      </c>
      <c r="C701" t="s">
        <v>9542</v>
      </c>
      <c r="D701" t="s">
        <v>9561</v>
      </c>
      <c r="E701" s="21" t="s">
        <v>734</v>
      </c>
      <c r="F701" s="21" t="s">
        <v>711</v>
      </c>
      <c r="G701">
        <v>534.0</v>
      </c>
      <c r="H701">
        <v>639.0</v>
      </c>
      <c r="I701">
        <v>1190.0</v>
      </c>
      <c r="J701" s="52">
        <f t="shared" ref="J701:K701" si="703">G701/$I701</f>
        <v>0.4487394958</v>
      </c>
      <c r="K701" s="52">
        <f t="shared" si="703"/>
        <v>0.5369747899</v>
      </c>
      <c r="L701" s="55">
        <f t="shared" si="3"/>
        <v>8.823529412</v>
      </c>
      <c r="M701">
        <f t="shared" si="4"/>
        <v>105</v>
      </c>
      <c r="N701" t="str">
        <f t="shared" si="5"/>
        <v>Green</v>
      </c>
    </row>
    <row r="702">
      <c r="A702" s="21">
        <v>2010.0</v>
      </c>
      <c r="B702" s="21" t="s">
        <v>660</v>
      </c>
      <c r="C702" t="s">
        <v>9542</v>
      </c>
      <c r="D702" t="s">
        <v>9543</v>
      </c>
      <c r="E702" s="21" t="s">
        <v>734</v>
      </c>
      <c r="F702" s="21" t="s">
        <v>711</v>
      </c>
      <c r="G702">
        <v>352.0</v>
      </c>
      <c r="H702">
        <v>229.0</v>
      </c>
      <c r="I702">
        <v>586.0</v>
      </c>
      <c r="J702" s="52">
        <f t="shared" ref="J702:K702" si="704">G702/$I702</f>
        <v>0.6006825939</v>
      </c>
      <c r="K702" s="52">
        <f t="shared" si="704"/>
        <v>0.3907849829</v>
      </c>
      <c r="L702" s="55">
        <f t="shared" si="3"/>
        <v>-20.98976109</v>
      </c>
      <c r="M702">
        <f t="shared" si="4"/>
        <v>-123</v>
      </c>
      <c r="N702" t="str">
        <f t="shared" si="5"/>
        <v>Blue</v>
      </c>
    </row>
    <row r="703">
      <c r="A703" s="21">
        <v>2010.0</v>
      </c>
      <c r="B703" s="21" t="s">
        <v>660</v>
      </c>
      <c r="C703" t="s">
        <v>9542</v>
      </c>
      <c r="D703" t="s">
        <v>9546</v>
      </c>
      <c r="E703" s="21" t="s">
        <v>734</v>
      </c>
      <c r="F703" s="21" t="s">
        <v>711</v>
      </c>
      <c r="G703">
        <v>1440.0</v>
      </c>
      <c r="H703">
        <v>1378.0</v>
      </c>
      <c r="I703">
        <v>2852.0</v>
      </c>
      <c r="J703" s="52">
        <f t="shared" ref="J703:K703" si="705">G703/$I703</f>
        <v>0.5049088359</v>
      </c>
      <c r="K703" s="52">
        <f t="shared" si="705"/>
        <v>0.4831697055</v>
      </c>
      <c r="L703" s="55">
        <f t="shared" si="3"/>
        <v>-2.173913043</v>
      </c>
      <c r="M703">
        <f t="shared" si="4"/>
        <v>-62</v>
      </c>
      <c r="N703" t="str">
        <f t="shared" si="5"/>
        <v>Blue</v>
      </c>
    </row>
    <row r="704">
      <c r="A704" s="21">
        <v>2010.0</v>
      </c>
      <c r="B704" s="21" t="s">
        <v>660</v>
      </c>
      <c r="C704" t="s">
        <v>9542</v>
      </c>
      <c r="D704" t="s">
        <v>111</v>
      </c>
      <c r="E704" s="21" t="s">
        <v>734</v>
      </c>
      <c r="F704" s="21" t="s">
        <v>711</v>
      </c>
      <c r="G704">
        <v>387.0</v>
      </c>
      <c r="H704">
        <v>546.0</v>
      </c>
      <c r="I704">
        <v>952.0</v>
      </c>
      <c r="J704" s="52">
        <f t="shared" ref="J704:K704" si="706">G704/$I704</f>
        <v>0.406512605</v>
      </c>
      <c r="K704" s="52">
        <f t="shared" si="706"/>
        <v>0.5735294118</v>
      </c>
      <c r="L704" s="55">
        <f t="shared" si="3"/>
        <v>16.70168067</v>
      </c>
      <c r="M704">
        <f t="shared" si="4"/>
        <v>159</v>
      </c>
      <c r="N704" t="str">
        <f t="shared" si="5"/>
        <v>Green</v>
      </c>
    </row>
    <row r="705">
      <c r="A705" s="21">
        <v>2010.0</v>
      </c>
      <c r="B705" s="21" t="s">
        <v>660</v>
      </c>
      <c r="C705" t="s">
        <v>9542</v>
      </c>
      <c r="D705" t="s">
        <v>3383</v>
      </c>
      <c r="E705" s="21" t="s">
        <v>734</v>
      </c>
      <c r="F705" s="21" t="s">
        <v>711</v>
      </c>
      <c r="G705">
        <v>436.0</v>
      </c>
      <c r="H705">
        <v>621.0</v>
      </c>
      <c r="I705">
        <v>1076.0</v>
      </c>
      <c r="J705" s="52">
        <f t="shared" ref="J705:K705" si="707">G705/$I705</f>
        <v>0.405204461</v>
      </c>
      <c r="K705" s="52">
        <f t="shared" si="707"/>
        <v>0.5771375465</v>
      </c>
      <c r="L705" s="55">
        <f t="shared" si="3"/>
        <v>17.19330855</v>
      </c>
      <c r="M705">
        <f t="shared" si="4"/>
        <v>185</v>
      </c>
      <c r="N705" t="str">
        <f t="shared" si="5"/>
        <v>Green</v>
      </c>
    </row>
    <row r="706">
      <c r="A706" s="21">
        <v>2010.0</v>
      </c>
      <c r="B706" s="21" t="s">
        <v>660</v>
      </c>
      <c r="C706" t="s">
        <v>10398</v>
      </c>
      <c r="D706" t="s">
        <v>10468</v>
      </c>
      <c r="E706" s="21" t="s">
        <v>734</v>
      </c>
      <c r="F706" s="21" t="s">
        <v>711</v>
      </c>
      <c r="G706">
        <v>329.0</v>
      </c>
      <c r="H706">
        <v>460.0</v>
      </c>
      <c r="I706">
        <v>801.0</v>
      </c>
      <c r="J706" s="52">
        <f t="shared" ref="J706:K706" si="708">G706/$I706</f>
        <v>0.4107365793</v>
      </c>
      <c r="K706" s="52">
        <f t="shared" si="708"/>
        <v>0.5742821473</v>
      </c>
      <c r="L706" s="55">
        <f t="shared" si="3"/>
        <v>16.3545568</v>
      </c>
      <c r="M706">
        <f t="shared" si="4"/>
        <v>131</v>
      </c>
      <c r="N706" t="str">
        <f t="shared" si="5"/>
        <v>Green</v>
      </c>
    </row>
    <row r="707">
      <c r="A707" s="21">
        <v>2010.0</v>
      </c>
      <c r="B707" s="21" t="s">
        <v>660</v>
      </c>
      <c r="C707" t="s">
        <v>10398</v>
      </c>
      <c r="D707" t="s">
        <v>846</v>
      </c>
      <c r="E707" s="21" t="s">
        <v>734</v>
      </c>
      <c r="F707" s="21" t="s">
        <v>711</v>
      </c>
      <c r="G707">
        <v>269.0</v>
      </c>
      <c r="H707">
        <v>473.0</v>
      </c>
      <c r="I707">
        <v>756.0</v>
      </c>
      <c r="J707" s="52">
        <f t="shared" ref="J707:K707" si="709">G707/$I707</f>
        <v>0.3558201058</v>
      </c>
      <c r="K707" s="52">
        <f t="shared" si="709"/>
        <v>0.6256613757</v>
      </c>
      <c r="L707" s="55">
        <f t="shared" si="3"/>
        <v>26.98412698</v>
      </c>
      <c r="M707">
        <f t="shared" si="4"/>
        <v>204</v>
      </c>
      <c r="N707" t="str">
        <f t="shared" si="5"/>
        <v>Green</v>
      </c>
    </row>
    <row r="708">
      <c r="A708" s="21">
        <v>2010.0</v>
      </c>
      <c r="B708" s="21" t="s">
        <v>660</v>
      </c>
      <c r="C708" t="s">
        <v>10398</v>
      </c>
      <c r="D708" t="s">
        <v>10409</v>
      </c>
      <c r="E708" s="21" t="s">
        <v>734</v>
      </c>
      <c r="F708" s="21" t="s">
        <v>711</v>
      </c>
      <c r="G708">
        <v>325.0</v>
      </c>
      <c r="H708">
        <v>529.0</v>
      </c>
      <c r="I708">
        <v>865.0</v>
      </c>
      <c r="J708" s="52">
        <f t="shared" ref="J708:K708" si="710">G708/$I708</f>
        <v>0.3757225434</v>
      </c>
      <c r="K708" s="52">
        <f t="shared" si="710"/>
        <v>0.6115606936</v>
      </c>
      <c r="L708" s="55">
        <f t="shared" si="3"/>
        <v>23.58381503</v>
      </c>
      <c r="M708">
        <f t="shared" si="4"/>
        <v>204</v>
      </c>
      <c r="N708" t="str">
        <f t="shared" si="5"/>
        <v>Green</v>
      </c>
    </row>
    <row r="709">
      <c r="A709" s="21">
        <v>2010.0</v>
      </c>
      <c r="B709" s="21" t="s">
        <v>660</v>
      </c>
      <c r="C709" t="s">
        <v>10398</v>
      </c>
      <c r="D709" t="s">
        <v>10475</v>
      </c>
      <c r="E709" s="21" t="s">
        <v>734</v>
      </c>
      <c r="F709" s="21" t="s">
        <v>711</v>
      </c>
      <c r="G709">
        <v>823.0</v>
      </c>
      <c r="H709">
        <v>999.0</v>
      </c>
      <c r="I709">
        <v>1834.0</v>
      </c>
      <c r="J709" s="52">
        <f t="shared" ref="J709:K709" si="711">G709/$I709</f>
        <v>0.4487459106</v>
      </c>
      <c r="K709" s="52">
        <f t="shared" si="711"/>
        <v>0.5447110142</v>
      </c>
      <c r="L709" s="55">
        <f t="shared" si="3"/>
        <v>9.59651036</v>
      </c>
      <c r="M709">
        <f t="shared" si="4"/>
        <v>176</v>
      </c>
      <c r="N709" t="str">
        <f t="shared" si="5"/>
        <v>Green</v>
      </c>
    </row>
    <row r="710">
      <c r="A710" s="21">
        <v>2010.0</v>
      </c>
      <c r="B710" s="21" t="s">
        <v>660</v>
      </c>
      <c r="C710" t="s">
        <v>10398</v>
      </c>
      <c r="D710" t="s">
        <v>8022</v>
      </c>
      <c r="E710" s="21" t="s">
        <v>734</v>
      </c>
      <c r="F710" s="21" t="s">
        <v>711</v>
      </c>
      <c r="G710">
        <v>511.0</v>
      </c>
      <c r="H710">
        <v>391.0</v>
      </c>
      <c r="I710">
        <v>912.0</v>
      </c>
      <c r="J710" s="52">
        <f t="shared" ref="J710:K710" si="712">G710/$I710</f>
        <v>0.5603070175</v>
      </c>
      <c r="K710" s="52">
        <f t="shared" si="712"/>
        <v>0.4287280702</v>
      </c>
      <c r="L710" s="55">
        <f t="shared" si="3"/>
        <v>-13.15789474</v>
      </c>
      <c r="M710">
        <f t="shared" si="4"/>
        <v>-120</v>
      </c>
      <c r="N710" t="str">
        <f t="shared" si="5"/>
        <v>Blue</v>
      </c>
    </row>
    <row r="711">
      <c r="A711" s="21">
        <v>2010.0</v>
      </c>
      <c r="B711" s="21" t="s">
        <v>660</v>
      </c>
      <c r="C711" t="s">
        <v>10398</v>
      </c>
      <c r="D711" t="s">
        <v>10420</v>
      </c>
      <c r="E711" s="21" t="s">
        <v>734</v>
      </c>
      <c r="F711" s="21" t="s">
        <v>711</v>
      </c>
      <c r="G711">
        <v>740.0</v>
      </c>
      <c r="H711">
        <v>698.0</v>
      </c>
      <c r="I711">
        <v>1452.0</v>
      </c>
      <c r="J711" s="52">
        <f t="shared" ref="J711:K711" si="713">G711/$I711</f>
        <v>0.5096418733</v>
      </c>
      <c r="K711" s="52">
        <f t="shared" si="713"/>
        <v>0.4807162534</v>
      </c>
      <c r="L711" s="55">
        <f t="shared" si="3"/>
        <v>-2.892561983</v>
      </c>
      <c r="M711">
        <f t="shared" si="4"/>
        <v>-42</v>
      </c>
      <c r="N711" t="str">
        <f t="shared" si="5"/>
        <v>Blue</v>
      </c>
    </row>
    <row r="712">
      <c r="A712" s="21">
        <v>2010.0</v>
      </c>
      <c r="B712" s="21" t="s">
        <v>660</v>
      </c>
      <c r="C712" t="s">
        <v>10398</v>
      </c>
      <c r="D712" t="s">
        <v>73</v>
      </c>
      <c r="E712" s="21" t="s">
        <v>734</v>
      </c>
      <c r="F712" s="21" t="s">
        <v>711</v>
      </c>
      <c r="G712">
        <v>286.0</v>
      </c>
      <c r="H712">
        <v>424.0</v>
      </c>
      <c r="I712">
        <v>727.0</v>
      </c>
      <c r="J712" s="52">
        <f t="shared" ref="J712:K712" si="714">G712/$I712</f>
        <v>0.3933975241</v>
      </c>
      <c r="K712" s="52">
        <f t="shared" si="714"/>
        <v>0.583218707</v>
      </c>
      <c r="L712" s="55">
        <f t="shared" si="3"/>
        <v>18.98211829</v>
      </c>
      <c r="M712">
        <f t="shared" si="4"/>
        <v>138</v>
      </c>
      <c r="N712" t="str">
        <f t="shared" si="5"/>
        <v>Green</v>
      </c>
    </row>
    <row r="713">
      <c r="A713" s="21">
        <v>2010.0</v>
      </c>
      <c r="B713" s="21" t="s">
        <v>660</v>
      </c>
      <c r="C713" t="s">
        <v>10398</v>
      </c>
      <c r="D713" t="s">
        <v>7009</v>
      </c>
      <c r="E713" s="21" t="s">
        <v>734</v>
      </c>
      <c r="F713" s="21" t="s">
        <v>711</v>
      </c>
      <c r="G713">
        <v>345.0</v>
      </c>
      <c r="H713">
        <v>546.0</v>
      </c>
      <c r="I713">
        <v>911.0</v>
      </c>
      <c r="J713" s="52">
        <f t="shared" ref="J713:K713" si="715">G713/$I713</f>
        <v>0.3787047201</v>
      </c>
      <c r="K713" s="52">
        <f t="shared" si="715"/>
        <v>0.5993413831</v>
      </c>
      <c r="L713" s="55">
        <f t="shared" si="3"/>
        <v>22.0636663</v>
      </c>
      <c r="M713">
        <f t="shared" si="4"/>
        <v>201</v>
      </c>
      <c r="N713" t="str">
        <f t="shared" si="5"/>
        <v>Green</v>
      </c>
    </row>
    <row r="714">
      <c r="A714" s="21">
        <v>2010.0</v>
      </c>
      <c r="B714" s="21" t="s">
        <v>660</v>
      </c>
      <c r="C714" t="s">
        <v>10398</v>
      </c>
      <c r="D714" t="s">
        <v>10459</v>
      </c>
      <c r="E714" s="21" t="s">
        <v>734</v>
      </c>
      <c r="F714" s="21" t="s">
        <v>711</v>
      </c>
      <c r="G714">
        <v>801.0</v>
      </c>
      <c r="H714">
        <v>1431.0</v>
      </c>
      <c r="I714">
        <v>2253.0</v>
      </c>
      <c r="J714" s="52">
        <f t="shared" ref="J714:K714" si="716">G714/$I714</f>
        <v>0.3555259654</v>
      </c>
      <c r="K714" s="52">
        <f t="shared" si="716"/>
        <v>0.6351531292</v>
      </c>
      <c r="L714" s="55">
        <f t="shared" si="3"/>
        <v>27.96271638</v>
      </c>
      <c r="M714">
        <f t="shared" si="4"/>
        <v>630</v>
      </c>
      <c r="N714" t="str">
        <f t="shared" si="5"/>
        <v>Green</v>
      </c>
    </row>
    <row r="715">
      <c r="A715" s="21">
        <v>2010.0</v>
      </c>
      <c r="B715" s="21" t="s">
        <v>660</v>
      </c>
      <c r="C715" t="s">
        <v>10398</v>
      </c>
      <c r="D715" t="s">
        <v>720</v>
      </c>
      <c r="E715" s="21" t="s">
        <v>734</v>
      </c>
      <c r="F715" s="21" t="s">
        <v>711</v>
      </c>
      <c r="G715">
        <v>365.0</v>
      </c>
      <c r="H715">
        <v>479.0</v>
      </c>
      <c r="I715">
        <v>861.0</v>
      </c>
      <c r="J715" s="52">
        <f t="shared" ref="J715:K715" si="717">G715/$I715</f>
        <v>0.4239256678</v>
      </c>
      <c r="K715" s="52">
        <f t="shared" si="717"/>
        <v>0.556329849</v>
      </c>
      <c r="L715" s="55">
        <f t="shared" si="3"/>
        <v>13.24041812</v>
      </c>
      <c r="M715">
        <f t="shared" si="4"/>
        <v>114</v>
      </c>
      <c r="N715" t="str">
        <f t="shared" si="5"/>
        <v>Green</v>
      </c>
    </row>
    <row r="716">
      <c r="A716" s="21">
        <v>2010.0</v>
      </c>
      <c r="B716" s="21" t="s">
        <v>660</v>
      </c>
      <c r="C716" t="s">
        <v>10398</v>
      </c>
      <c r="D716" t="s">
        <v>1690</v>
      </c>
      <c r="E716" s="21" t="s">
        <v>734</v>
      </c>
      <c r="F716" s="21" t="s">
        <v>711</v>
      </c>
      <c r="G716">
        <v>351.0</v>
      </c>
      <c r="H716">
        <v>431.0</v>
      </c>
      <c r="I716">
        <v>792.0</v>
      </c>
      <c r="J716" s="52">
        <f t="shared" ref="J716:K716" si="718">G716/$I716</f>
        <v>0.4431818182</v>
      </c>
      <c r="K716" s="52">
        <f t="shared" si="718"/>
        <v>0.5441919192</v>
      </c>
      <c r="L716" s="55">
        <f t="shared" si="3"/>
        <v>10.1010101</v>
      </c>
      <c r="M716">
        <f t="shared" si="4"/>
        <v>80</v>
      </c>
      <c r="N716" t="str">
        <f t="shared" si="5"/>
        <v>Green</v>
      </c>
    </row>
    <row r="717">
      <c r="A717" s="21">
        <v>2010.0</v>
      </c>
      <c r="B717" s="21" t="s">
        <v>660</v>
      </c>
      <c r="C717" t="s">
        <v>10398</v>
      </c>
      <c r="D717" t="s">
        <v>10415</v>
      </c>
      <c r="E717" s="21" t="s">
        <v>734</v>
      </c>
      <c r="F717" s="21" t="s">
        <v>711</v>
      </c>
      <c r="G717">
        <v>415.0</v>
      </c>
      <c r="H717">
        <v>467.0</v>
      </c>
      <c r="I717">
        <v>891.0</v>
      </c>
      <c r="J717" s="52">
        <f t="shared" ref="J717:K717" si="719">G717/$I717</f>
        <v>0.4657687991</v>
      </c>
      <c r="K717" s="52">
        <f t="shared" si="719"/>
        <v>0.5241301908</v>
      </c>
      <c r="L717" s="55">
        <f t="shared" si="3"/>
        <v>5.836139169</v>
      </c>
      <c r="M717">
        <f t="shared" si="4"/>
        <v>52</v>
      </c>
      <c r="N717" t="str">
        <f t="shared" si="5"/>
        <v>Green</v>
      </c>
    </row>
    <row r="718">
      <c r="A718" s="21">
        <v>2010.0</v>
      </c>
      <c r="B718" s="21" t="s">
        <v>660</v>
      </c>
      <c r="C718" t="s">
        <v>10398</v>
      </c>
      <c r="D718" t="s">
        <v>10491</v>
      </c>
      <c r="E718" s="21" t="s">
        <v>734</v>
      </c>
      <c r="F718" s="21" t="s">
        <v>711</v>
      </c>
      <c r="G718">
        <v>292.0</v>
      </c>
      <c r="H718">
        <v>506.0</v>
      </c>
      <c r="I718">
        <v>806.0</v>
      </c>
      <c r="J718" s="52">
        <f t="shared" ref="J718:K718" si="720">G718/$I718</f>
        <v>0.3622828784</v>
      </c>
      <c r="K718" s="52">
        <f t="shared" si="720"/>
        <v>0.6277915633</v>
      </c>
      <c r="L718" s="55">
        <f t="shared" si="3"/>
        <v>26.55086849</v>
      </c>
      <c r="M718">
        <f t="shared" si="4"/>
        <v>214</v>
      </c>
      <c r="N718" t="str">
        <f t="shared" si="5"/>
        <v>Green</v>
      </c>
    </row>
    <row r="719">
      <c r="A719" s="21">
        <v>2010.0</v>
      </c>
      <c r="B719" s="21" t="s">
        <v>660</v>
      </c>
      <c r="C719" t="s">
        <v>10398</v>
      </c>
      <c r="D719" t="s">
        <v>10425</v>
      </c>
      <c r="E719" s="21" t="s">
        <v>734</v>
      </c>
      <c r="F719" s="21" t="s">
        <v>711</v>
      </c>
      <c r="G719">
        <v>486.0</v>
      </c>
      <c r="H719">
        <v>784.0</v>
      </c>
      <c r="I719">
        <v>1287.0</v>
      </c>
      <c r="J719" s="52">
        <f t="shared" ref="J719:K719" si="721">G719/$I719</f>
        <v>0.3776223776</v>
      </c>
      <c r="K719" s="52">
        <f t="shared" si="721"/>
        <v>0.6091686092</v>
      </c>
      <c r="L719" s="55">
        <f t="shared" si="3"/>
        <v>23.15462315</v>
      </c>
      <c r="M719">
        <f t="shared" si="4"/>
        <v>298</v>
      </c>
      <c r="N719" t="str">
        <f t="shared" si="5"/>
        <v>Green</v>
      </c>
    </row>
    <row r="720">
      <c r="A720" s="21">
        <v>2010.0</v>
      </c>
      <c r="B720" s="21" t="s">
        <v>660</v>
      </c>
      <c r="C720" t="s">
        <v>10398</v>
      </c>
      <c r="D720" t="s">
        <v>799</v>
      </c>
      <c r="E720" s="21" t="s">
        <v>734</v>
      </c>
      <c r="F720" s="21" t="s">
        <v>711</v>
      </c>
      <c r="G720">
        <v>319.0</v>
      </c>
      <c r="H720">
        <v>687.0</v>
      </c>
      <c r="I720">
        <v>1025.0</v>
      </c>
      <c r="J720" s="52">
        <f t="shared" ref="J720:K720" si="722">G720/$I720</f>
        <v>0.3112195122</v>
      </c>
      <c r="K720" s="52">
        <f t="shared" si="722"/>
        <v>0.6702439024</v>
      </c>
      <c r="L720" s="55">
        <f t="shared" si="3"/>
        <v>35.90243902</v>
      </c>
      <c r="M720">
        <f t="shared" si="4"/>
        <v>368</v>
      </c>
      <c r="N720" t="str">
        <f t="shared" si="5"/>
        <v>Green</v>
      </c>
    </row>
    <row r="721">
      <c r="A721" s="21">
        <v>2010.0</v>
      </c>
      <c r="B721" s="21" t="s">
        <v>660</v>
      </c>
      <c r="C721" t="s">
        <v>10398</v>
      </c>
      <c r="D721" t="s">
        <v>2283</v>
      </c>
      <c r="E721" s="21" t="s">
        <v>734</v>
      </c>
      <c r="F721" s="21" t="s">
        <v>711</v>
      </c>
      <c r="G721">
        <v>444.0</v>
      </c>
      <c r="H721">
        <v>789.0</v>
      </c>
      <c r="I721">
        <v>1256.0</v>
      </c>
      <c r="J721" s="52">
        <f t="shared" ref="J721:K721" si="723">G721/$I721</f>
        <v>0.3535031847</v>
      </c>
      <c r="K721" s="52">
        <f t="shared" si="723"/>
        <v>0.6281847134</v>
      </c>
      <c r="L721" s="55">
        <f t="shared" si="3"/>
        <v>27.46815287</v>
      </c>
      <c r="M721">
        <f t="shared" si="4"/>
        <v>345</v>
      </c>
      <c r="N721" t="str">
        <f t="shared" si="5"/>
        <v>Green</v>
      </c>
    </row>
    <row r="722">
      <c r="A722" s="21">
        <v>2010.0</v>
      </c>
      <c r="B722" s="21" t="s">
        <v>660</v>
      </c>
      <c r="C722" t="s">
        <v>10398</v>
      </c>
      <c r="D722" t="s">
        <v>2437</v>
      </c>
      <c r="E722" s="21" t="s">
        <v>734</v>
      </c>
      <c r="F722" s="21" t="s">
        <v>711</v>
      </c>
      <c r="G722">
        <v>242.0</v>
      </c>
      <c r="H722">
        <v>404.0</v>
      </c>
      <c r="I722">
        <v>654.0</v>
      </c>
      <c r="J722" s="52">
        <f t="shared" ref="J722:K722" si="724">G722/$I722</f>
        <v>0.370030581</v>
      </c>
      <c r="K722" s="52">
        <f t="shared" si="724"/>
        <v>0.6177370031</v>
      </c>
      <c r="L722" s="55">
        <f t="shared" si="3"/>
        <v>24.7706422</v>
      </c>
      <c r="M722">
        <f t="shared" si="4"/>
        <v>162</v>
      </c>
      <c r="N722" t="str">
        <f t="shared" si="5"/>
        <v>Green</v>
      </c>
    </row>
    <row r="723">
      <c r="A723" s="21">
        <v>2010.0</v>
      </c>
      <c r="B723" s="21" t="s">
        <v>660</v>
      </c>
      <c r="C723" t="s">
        <v>10398</v>
      </c>
      <c r="D723" t="s">
        <v>10447</v>
      </c>
      <c r="E723" s="21" t="s">
        <v>734</v>
      </c>
      <c r="F723" s="21" t="s">
        <v>711</v>
      </c>
      <c r="G723">
        <v>298.0</v>
      </c>
      <c r="H723">
        <v>403.0</v>
      </c>
      <c r="I723">
        <v>714.0</v>
      </c>
      <c r="J723" s="52">
        <f t="shared" ref="J723:K723" si="725">G723/$I723</f>
        <v>0.4173669468</v>
      </c>
      <c r="K723" s="52">
        <f t="shared" si="725"/>
        <v>0.5644257703</v>
      </c>
      <c r="L723" s="55">
        <f t="shared" si="3"/>
        <v>14.70588235</v>
      </c>
      <c r="M723">
        <f t="shared" si="4"/>
        <v>105</v>
      </c>
      <c r="N723" t="str">
        <f t="shared" si="5"/>
        <v>Green</v>
      </c>
    </row>
    <row r="724">
      <c r="A724" s="21">
        <v>2010.0</v>
      </c>
      <c r="B724" s="21" t="s">
        <v>660</v>
      </c>
      <c r="C724" t="s">
        <v>10398</v>
      </c>
      <c r="D724" t="s">
        <v>10432</v>
      </c>
      <c r="E724" s="21" t="s">
        <v>734</v>
      </c>
      <c r="F724" s="21" t="s">
        <v>711</v>
      </c>
      <c r="G724">
        <v>342.0</v>
      </c>
      <c r="H724">
        <v>478.0</v>
      </c>
      <c r="I724">
        <v>829.0</v>
      </c>
      <c r="J724" s="52">
        <f t="shared" ref="J724:K724" si="726">G724/$I724</f>
        <v>0.4125452352</v>
      </c>
      <c r="K724" s="52">
        <f t="shared" si="726"/>
        <v>0.5765983112</v>
      </c>
      <c r="L724" s="55">
        <f t="shared" si="3"/>
        <v>16.4053076</v>
      </c>
      <c r="M724">
        <f t="shared" si="4"/>
        <v>136</v>
      </c>
      <c r="N724" t="str">
        <f t="shared" si="5"/>
        <v>Green</v>
      </c>
    </row>
    <row r="725">
      <c r="A725" s="21">
        <v>2010.0</v>
      </c>
      <c r="B725" s="21" t="s">
        <v>660</v>
      </c>
      <c r="C725" t="s">
        <v>10398</v>
      </c>
      <c r="D725" t="s">
        <v>9887</v>
      </c>
      <c r="E725" s="21" t="s">
        <v>734</v>
      </c>
      <c r="F725" s="21" t="s">
        <v>711</v>
      </c>
      <c r="G725">
        <v>464.0</v>
      </c>
      <c r="H725">
        <v>716.0</v>
      </c>
      <c r="I725">
        <v>1197.0</v>
      </c>
      <c r="J725" s="52">
        <f t="shared" ref="J725:K725" si="727">G725/$I725</f>
        <v>0.3876357561</v>
      </c>
      <c r="K725" s="52">
        <f t="shared" si="727"/>
        <v>0.5981620718</v>
      </c>
      <c r="L725" s="55">
        <f t="shared" si="3"/>
        <v>21.05263158</v>
      </c>
      <c r="M725">
        <f t="shared" si="4"/>
        <v>252</v>
      </c>
      <c r="N725" t="str">
        <f t="shared" si="5"/>
        <v>Green</v>
      </c>
    </row>
    <row r="726">
      <c r="A726" s="21">
        <v>2010.0</v>
      </c>
      <c r="B726" s="21" t="s">
        <v>660</v>
      </c>
      <c r="C726" t="s">
        <v>10398</v>
      </c>
      <c r="D726" t="s">
        <v>39</v>
      </c>
      <c r="E726" s="21" t="s">
        <v>734</v>
      </c>
      <c r="F726" s="21" t="s">
        <v>711</v>
      </c>
      <c r="G726">
        <v>337.0</v>
      </c>
      <c r="H726">
        <v>510.0</v>
      </c>
      <c r="I726">
        <v>859.0</v>
      </c>
      <c r="J726" s="52">
        <f t="shared" ref="J726:K726" si="728">G726/$I726</f>
        <v>0.3923166473</v>
      </c>
      <c r="K726" s="52">
        <f t="shared" si="728"/>
        <v>0.5937136205</v>
      </c>
      <c r="L726" s="55">
        <f t="shared" si="3"/>
        <v>20.13969732</v>
      </c>
      <c r="M726">
        <f t="shared" si="4"/>
        <v>173</v>
      </c>
      <c r="N726" t="str">
        <f t="shared" si="5"/>
        <v>Green</v>
      </c>
    </row>
    <row r="727">
      <c r="A727" s="21">
        <v>2010.0</v>
      </c>
      <c r="B727" s="21" t="s">
        <v>660</v>
      </c>
      <c r="C727" t="s">
        <v>10398</v>
      </c>
      <c r="D727" t="s">
        <v>8595</v>
      </c>
      <c r="E727" s="21" t="s">
        <v>734</v>
      </c>
      <c r="F727" s="21" t="s">
        <v>711</v>
      </c>
      <c r="G727">
        <v>322.0</v>
      </c>
      <c r="H727">
        <v>589.0</v>
      </c>
      <c r="I727">
        <v>923.0</v>
      </c>
      <c r="J727" s="52">
        <f t="shared" ref="J727:K727" si="729">G727/$I727</f>
        <v>0.3488624052</v>
      </c>
      <c r="K727" s="52">
        <f t="shared" si="729"/>
        <v>0.6381365114</v>
      </c>
      <c r="L727" s="55">
        <f t="shared" si="3"/>
        <v>28.92741062</v>
      </c>
      <c r="M727">
        <f t="shared" si="4"/>
        <v>267</v>
      </c>
      <c r="N727" t="str">
        <f t="shared" si="5"/>
        <v>Green</v>
      </c>
    </row>
    <row r="728">
      <c r="A728" s="21">
        <v>2010.0</v>
      </c>
      <c r="B728" s="21" t="s">
        <v>660</v>
      </c>
      <c r="C728" t="s">
        <v>10398</v>
      </c>
      <c r="D728" t="s">
        <v>10439</v>
      </c>
      <c r="E728" s="21" t="s">
        <v>734</v>
      </c>
      <c r="F728" s="21" t="s">
        <v>711</v>
      </c>
      <c r="G728">
        <v>385.0</v>
      </c>
      <c r="H728">
        <v>544.0</v>
      </c>
      <c r="I728">
        <v>939.0</v>
      </c>
      <c r="J728" s="52">
        <f t="shared" ref="J728:K728" si="730">G728/$I728</f>
        <v>0.4100106496</v>
      </c>
      <c r="K728" s="52">
        <f t="shared" si="730"/>
        <v>0.5793397231</v>
      </c>
      <c r="L728" s="55">
        <f t="shared" si="3"/>
        <v>16.93290735</v>
      </c>
      <c r="M728">
        <f t="shared" si="4"/>
        <v>159</v>
      </c>
      <c r="N728" t="str">
        <f t="shared" si="5"/>
        <v>Green</v>
      </c>
    </row>
    <row r="729">
      <c r="A729" s="21">
        <v>2010.0</v>
      </c>
      <c r="B729" s="21" t="s">
        <v>660</v>
      </c>
      <c r="C729" t="s">
        <v>10398</v>
      </c>
      <c r="D729" t="s">
        <v>10444</v>
      </c>
      <c r="E729" s="21" t="s">
        <v>734</v>
      </c>
      <c r="F729" s="21" t="s">
        <v>711</v>
      </c>
      <c r="G729">
        <v>417.0</v>
      </c>
      <c r="H729">
        <v>777.0</v>
      </c>
      <c r="I729">
        <v>1216.0</v>
      </c>
      <c r="J729" s="52">
        <f t="shared" ref="J729:K729" si="731">G729/$I729</f>
        <v>0.3429276316</v>
      </c>
      <c r="K729" s="52">
        <f t="shared" si="731"/>
        <v>0.6389802632</v>
      </c>
      <c r="L729" s="55">
        <f t="shared" si="3"/>
        <v>29.60526316</v>
      </c>
      <c r="M729">
        <f t="shared" si="4"/>
        <v>360</v>
      </c>
      <c r="N729" t="str">
        <f t="shared" si="5"/>
        <v>Green</v>
      </c>
    </row>
    <row r="730">
      <c r="A730" s="21">
        <v>2010.0</v>
      </c>
      <c r="B730" s="21" t="s">
        <v>660</v>
      </c>
      <c r="C730" t="s">
        <v>10398</v>
      </c>
      <c r="D730" t="s">
        <v>3107</v>
      </c>
      <c r="E730" s="21" t="s">
        <v>734</v>
      </c>
      <c r="F730" s="21" t="s">
        <v>711</v>
      </c>
      <c r="G730">
        <v>311.0</v>
      </c>
      <c r="H730">
        <v>606.0</v>
      </c>
      <c r="I730">
        <v>930.0</v>
      </c>
      <c r="J730" s="52">
        <f t="shared" ref="J730:K730" si="732">G730/$I730</f>
        <v>0.3344086022</v>
      </c>
      <c r="K730" s="52">
        <f t="shared" si="732"/>
        <v>0.6516129032</v>
      </c>
      <c r="L730" s="55">
        <f t="shared" si="3"/>
        <v>31.72043011</v>
      </c>
      <c r="M730">
        <f t="shared" si="4"/>
        <v>295</v>
      </c>
      <c r="N730" t="str">
        <f t="shared" si="5"/>
        <v>Green</v>
      </c>
    </row>
    <row r="731">
      <c r="A731" s="21">
        <v>2010.0</v>
      </c>
      <c r="B731" s="21" t="s">
        <v>660</v>
      </c>
      <c r="C731" t="s">
        <v>10398</v>
      </c>
      <c r="D731" t="s">
        <v>10412</v>
      </c>
      <c r="E731" s="21" t="s">
        <v>734</v>
      </c>
      <c r="F731" s="21" t="s">
        <v>711</v>
      </c>
      <c r="G731">
        <v>499.0</v>
      </c>
      <c r="H731">
        <v>491.0</v>
      </c>
      <c r="I731">
        <v>1001.0</v>
      </c>
      <c r="J731" s="52">
        <f t="shared" ref="J731:K731" si="733">G731/$I731</f>
        <v>0.4985014985</v>
      </c>
      <c r="K731" s="52">
        <f t="shared" si="733"/>
        <v>0.4905094905</v>
      </c>
      <c r="L731" s="55">
        <f t="shared" si="3"/>
        <v>-0.7992007992</v>
      </c>
      <c r="M731">
        <f t="shared" si="4"/>
        <v>-8</v>
      </c>
      <c r="N731" t="str">
        <f t="shared" si="5"/>
        <v>Blue</v>
      </c>
    </row>
    <row r="732">
      <c r="A732" s="21">
        <v>2010.0</v>
      </c>
      <c r="B732" s="21" t="s">
        <v>660</v>
      </c>
      <c r="C732" t="s">
        <v>10398</v>
      </c>
      <c r="D732" t="s">
        <v>1166</v>
      </c>
      <c r="E732" s="21" t="s">
        <v>734</v>
      </c>
      <c r="F732" s="21" t="s">
        <v>711</v>
      </c>
      <c r="G732">
        <v>1401.0</v>
      </c>
      <c r="H732">
        <v>1571.0</v>
      </c>
      <c r="I732">
        <v>2995.0</v>
      </c>
      <c r="J732" s="52">
        <f t="shared" ref="J732:K732" si="734">G732/$I732</f>
        <v>0.4677796327</v>
      </c>
      <c r="K732" s="52">
        <f t="shared" si="734"/>
        <v>0.5245409015</v>
      </c>
      <c r="L732" s="55">
        <f t="shared" si="3"/>
        <v>5.676126878</v>
      </c>
      <c r="M732">
        <f t="shared" si="4"/>
        <v>170</v>
      </c>
      <c r="N732" t="str">
        <f t="shared" si="5"/>
        <v>Green</v>
      </c>
    </row>
    <row r="733">
      <c r="A733" s="21">
        <v>2010.0</v>
      </c>
      <c r="B733" s="21" t="s">
        <v>660</v>
      </c>
      <c r="C733" t="s">
        <v>10398</v>
      </c>
      <c r="D733" t="s">
        <v>10482</v>
      </c>
      <c r="E733" s="21" t="s">
        <v>734</v>
      </c>
      <c r="F733" s="21" t="s">
        <v>711</v>
      </c>
      <c r="G733">
        <v>1302.0</v>
      </c>
      <c r="H733">
        <v>1593.0</v>
      </c>
      <c r="I733">
        <v>2926.0</v>
      </c>
      <c r="J733" s="52">
        <f t="shared" ref="J733:K733" si="735">G733/$I733</f>
        <v>0.4449760766</v>
      </c>
      <c r="K733" s="52">
        <f t="shared" si="735"/>
        <v>0.544429255</v>
      </c>
      <c r="L733" s="55">
        <f t="shared" si="3"/>
        <v>9.94531784</v>
      </c>
      <c r="M733">
        <f t="shared" si="4"/>
        <v>291</v>
      </c>
      <c r="N733" t="str">
        <f t="shared" si="5"/>
        <v>Green</v>
      </c>
    </row>
    <row r="734">
      <c r="A734" s="21">
        <v>2010.0</v>
      </c>
      <c r="B734" s="21" t="s">
        <v>660</v>
      </c>
      <c r="C734" t="s">
        <v>10398</v>
      </c>
      <c r="D734" t="s">
        <v>8679</v>
      </c>
      <c r="E734" s="21" t="s">
        <v>734</v>
      </c>
      <c r="F734" s="21" t="s">
        <v>711</v>
      </c>
      <c r="G734">
        <v>713.0</v>
      </c>
      <c r="H734">
        <v>876.0</v>
      </c>
      <c r="I734">
        <v>1609.0</v>
      </c>
      <c r="J734" s="52">
        <f t="shared" ref="J734:K734" si="736">G734/$I734</f>
        <v>0.4431323804</v>
      </c>
      <c r="K734" s="52">
        <f t="shared" si="736"/>
        <v>0.5444375388</v>
      </c>
      <c r="L734" s="55">
        <f t="shared" si="3"/>
        <v>10.13051585</v>
      </c>
      <c r="M734">
        <f t="shared" si="4"/>
        <v>163</v>
      </c>
      <c r="N734" t="str">
        <f t="shared" si="5"/>
        <v>Green</v>
      </c>
    </row>
    <row r="735">
      <c r="A735" s="21">
        <v>2010.0</v>
      </c>
      <c r="B735" s="21" t="s">
        <v>660</v>
      </c>
      <c r="C735" t="s">
        <v>10398</v>
      </c>
      <c r="D735" t="s">
        <v>10404</v>
      </c>
      <c r="E735" s="21" t="s">
        <v>734</v>
      </c>
      <c r="F735" s="21" t="s">
        <v>711</v>
      </c>
      <c r="G735">
        <v>210.0</v>
      </c>
      <c r="H735">
        <v>263.0</v>
      </c>
      <c r="I735">
        <v>480.0</v>
      </c>
      <c r="J735" s="52">
        <f t="shared" ref="J735:K735" si="737">G735/$I735</f>
        <v>0.4375</v>
      </c>
      <c r="K735" s="52">
        <f t="shared" si="737"/>
        <v>0.5479166667</v>
      </c>
      <c r="L735" s="55">
        <f t="shared" si="3"/>
        <v>11.04166667</v>
      </c>
      <c r="M735">
        <f t="shared" si="4"/>
        <v>53</v>
      </c>
      <c r="N735" t="str">
        <f t="shared" si="5"/>
        <v>Green</v>
      </c>
    </row>
    <row r="736">
      <c r="A736" s="21">
        <v>2010.0</v>
      </c>
      <c r="B736" s="21" t="s">
        <v>660</v>
      </c>
      <c r="C736" t="s">
        <v>10398</v>
      </c>
      <c r="D736" t="s">
        <v>2962</v>
      </c>
      <c r="E736" s="21" t="s">
        <v>734</v>
      </c>
      <c r="F736" s="21" t="s">
        <v>711</v>
      </c>
      <c r="G736">
        <v>448.0</v>
      </c>
      <c r="H736">
        <v>888.0</v>
      </c>
      <c r="I736">
        <v>1353.0</v>
      </c>
      <c r="J736" s="52">
        <f t="shared" ref="J736:K736" si="738">G736/$I736</f>
        <v>0.3311160384</v>
      </c>
      <c r="K736" s="52">
        <f t="shared" si="738"/>
        <v>0.6563192905</v>
      </c>
      <c r="L736" s="55">
        <f t="shared" si="3"/>
        <v>32.5203252</v>
      </c>
      <c r="M736">
        <f t="shared" si="4"/>
        <v>440</v>
      </c>
      <c r="N736" t="str">
        <f t="shared" si="5"/>
        <v>Green</v>
      </c>
    </row>
    <row r="737">
      <c r="A737" s="21">
        <v>2010.0</v>
      </c>
      <c r="B737" s="21" t="s">
        <v>660</v>
      </c>
      <c r="C737" t="s">
        <v>10398</v>
      </c>
      <c r="D737" t="s">
        <v>10465</v>
      </c>
      <c r="E737" s="21" t="s">
        <v>734</v>
      </c>
      <c r="F737" s="21" t="s">
        <v>711</v>
      </c>
      <c r="G737">
        <v>274.0</v>
      </c>
      <c r="H737">
        <v>458.0</v>
      </c>
      <c r="I737">
        <v>744.0</v>
      </c>
      <c r="J737" s="52">
        <f t="shared" ref="J737:K737" si="739">G737/$I737</f>
        <v>0.3682795699</v>
      </c>
      <c r="K737" s="52">
        <f t="shared" si="739"/>
        <v>0.6155913978</v>
      </c>
      <c r="L737" s="55">
        <f t="shared" si="3"/>
        <v>24.7311828</v>
      </c>
      <c r="M737">
        <f t="shared" si="4"/>
        <v>184</v>
      </c>
      <c r="N737" t="str">
        <f t="shared" si="5"/>
        <v>Green</v>
      </c>
    </row>
    <row r="738">
      <c r="A738" s="21">
        <v>2010.0</v>
      </c>
      <c r="B738" s="21" t="s">
        <v>660</v>
      </c>
      <c r="C738" t="s">
        <v>10398</v>
      </c>
      <c r="D738" t="s">
        <v>10452</v>
      </c>
      <c r="E738" s="21" t="s">
        <v>734</v>
      </c>
      <c r="F738" s="21" t="s">
        <v>711</v>
      </c>
      <c r="G738">
        <v>889.0</v>
      </c>
      <c r="H738">
        <v>1118.0</v>
      </c>
      <c r="I738">
        <v>2032.0</v>
      </c>
      <c r="J738" s="52">
        <f t="shared" ref="J738:K738" si="740">G738/$I738</f>
        <v>0.4375</v>
      </c>
      <c r="K738" s="52">
        <f t="shared" si="740"/>
        <v>0.5501968504</v>
      </c>
      <c r="L738" s="55">
        <f t="shared" si="3"/>
        <v>11.26968504</v>
      </c>
      <c r="M738">
        <f t="shared" si="4"/>
        <v>229</v>
      </c>
      <c r="N738" t="str">
        <f t="shared" si="5"/>
        <v>Green</v>
      </c>
    </row>
    <row r="739">
      <c r="A739" s="21">
        <v>2010.0</v>
      </c>
      <c r="B739" s="21" t="s">
        <v>660</v>
      </c>
      <c r="C739" t="s">
        <v>10398</v>
      </c>
      <c r="D739" t="s">
        <v>10401</v>
      </c>
      <c r="E739" s="21" t="s">
        <v>734</v>
      </c>
      <c r="F739" s="21" t="s">
        <v>711</v>
      </c>
      <c r="G739">
        <v>333.0</v>
      </c>
      <c r="H739">
        <v>436.0</v>
      </c>
      <c r="I739">
        <v>783.0</v>
      </c>
      <c r="J739" s="52">
        <f t="shared" ref="J739:K739" si="741">G739/$I739</f>
        <v>0.4252873563</v>
      </c>
      <c r="K739" s="52">
        <f t="shared" si="741"/>
        <v>0.5568326948</v>
      </c>
      <c r="L739" s="55">
        <f t="shared" si="3"/>
        <v>13.15453384</v>
      </c>
      <c r="M739">
        <f t="shared" si="4"/>
        <v>103</v>
      </c>
      <c r="N739" t="str">
        <f t="shared" si="5"/>
        <v>Green</v>
      </c>
    </row>
    <row r="740">
      <c r="A740" s="21">
        <v>2010.0</v>
      </c>
      <c r="B740" s="21" t="s">
        <v>660</v>
      </c>
      <c r="C740" t="s">
        <v>10398</v>
      </c>
      <c r="D740" t="s">
        <v>495</v>
      </c>
      <c r="E740" s="21" t="s">
        <v>734</v>
      </c>
      <c r="F740" s="21" t="s">
        <v>711</v>
      </c>
      <c r="G740">
        <v>289.0</v>
      </c>
      <c r="H740">
        <v>537.0</v>
      </c>
      <c r="I740">
        <v>832.0</v>
      </c>
      <c r="J740" s="52">
        <f t="shared" ref="J740:K740" si="742">G740/$I740</f>
        <v>0.3473557692</v>
      </c>
      <c r="K740" s="52">
        <f t="shared" si="742"/>
        <v>0.6454326923</v>
      </c>
      <c r="L740" s="55">
        <f t="shared" si="3"/>
        <v>29.80769231</v>
      </c>
      <c r="M740">
        <f t="shared" si="4"/>
        <v>248</v>
      </c>
      <c r="N740" t="str">
        <f t="shared" si="5"/>
        <v>Green</v>
      </c>
    </row>
    <row r="741">
      <c r="A741" s="21">
        <v>2010.0</v>
      </c>
      <c r="B741" s="21" t="s">
        <v>660</v>
      </c>
      <c r="C741" t="s">
        <v>10398</v>
      </c>
      <c r="D741" t="s">
        <v>3715</v>
      </c>
      <c r="E741" s="21" t="s">
        <v>734</v>
      </c>
      <c r="F741" s="21" t="s">
        <v>711</v>
      </c>
      <c r="G741">
        <v>326.0</v>
      </c>
      <c r="H741">
        <v>476.0</v>
      </c>
      <c r="I741">
        <v>812.0</v>
      </c>
      <c r="J741" s="52">
        <f t="shared" ref="J741:K741" si="743">G741/$I741</f>
        <v>0.4014778325</v>
      </c>
      <c r="K741" s="52">
        <f t="shared" si="743"/>
        <v>0.5862068966</v>
      </c>
      <c r="L741" s="55">
        <f t="shared" si="3"/>
        <v>18.4729064</v>
      </c>
      <c r="M741">
        <f t="shared" si="4"/>
        <v>150</v>
      </c>
      <c r="N741" t="str">
        <f t="shared" si="5"/>
        <v>Green</v>
      </c>
    </row>
    <row r="742">
      <c r="A742" s="21">
        <v>2010.0</v>
      </c>
      <c r="B742" s="21" t="s">
        <v>660</v>
      </c>
      <c r="C742" t="s">
        <v>10398</v>
      </c>
      <c r="D742" t="s">
        <v>10462</v>
      </c>
      <c r="E742" s="21" t="s">
        <v>734</v>
      </c>
      <c r="F742" s="21" t="s">
        <v>711</v>
      </c>
      <c r="G742">
        <v>313.0</v>
      </c>
      <c r="H742">
        <v>482.0</v>
      </c>
      <c r="I742">
        <v>810.0</v>
      </c>
      <c r="J742" s="52">
        <f t="shared" ref="J742:K742" si="744">G742/$I742</f>
        <v>0.3864197531</v>
      </c>
      <c r="K742" s="52">
        <f t="shared" si="744"/>
        <v>0.5950617284</v>
      </c>
      <c r="L742" s="55">
        <f t="shared" si="3"/>
        <v>20.86419753</v>
      </c>
      <c r="M742">
        <f t="shared" si="4"/>
        <v>169</v>
      </c>
      <c r="N742" t="str">
        <f t="shared" si="5"/>
        <v>Green</v>
      </c>
    </row>
    <row r="743">
      <c r="A743" s="21">
        <v>2010.0</v>
      </c>
      <c r="B743" s="21" t="s">
        <v>660</v>
      </c>
      <c r="C743" t="s">
        <v>10398</v>
      </c>
      <c r="D743" t="s">
        <v>111</v>
      </c>
      <c r="E743" s="21" t="s">
        <v>734</v>
      </c>
      <c r="F743" s="21" t="s">
        <v>711</v>
      </c>
      <c r="G743">
        <v>343.0</v>
      </c>
      <c r="H743">
        <v>493.0</v>
      </c>
      <c r="I743">
        <v>847.0</v>
      </c>
      <c r="J743" s="52">
        <f t="shared" ref="J743:K743" si="745">G743/$I743</f>
        <v>0.4049586777</v>
      </c>
      <c r="K743" s="52">
        <f t="shared" si="745"/>
        <v>0.5820543093</v>
      </c>
      <c r="L743" s="55">
        <f t="shared" si="3"/>
        <v>17.70956316</v>
      </c>
      <c r="M743">
        <f t="shared" si="4"/>
        <v>150</v>
      </c>
      <c r="N743" t="str">
        <f t="shared" si="5"/>
        <v>Green</v>
      </c>
    </row>
    <row r="744">
      <c r="A744" s="21">
        <v>2010.0</v>
      </c>
      <c r="B744" s="21" t="s">
        <v>660</v>
      </c>
      <c r="C744" t="s">
        <v>9615</v>
      </c>
      <c r="D744" t="s">
        <v>9637</v>
      </c>
      <c r="E744" s="21" t="s">
        <v>734</v>
      </c>
      <c r="F744" s="21" t="s">
        <v>711</v>
      </c>
      <c r="G744">
        <v>98.0</v>
      </c>
      <c r="H744">
        <v>185.0</v>
      </c>
      <c r="I744">
        <v>295.0</v>
      </c>
      <c r="J744" s="52">
        <f t="shared" ref="J744:K744" si="746">G744/$I744</f>
        <v>0.3322033898</v>
      </c>
      <c r="K744" s="52">
        <f t="shared" si="746"/>
        <v>0.6271186441</v>
      </c>
      <c r="L744" s="55">
        <f t="shared" si="3"/>
        <v>29.49152542</v>
      </c>
      <c r="M744">
        <f t="shared" si="4"/>
        <v>87</v>
      </c>
      <c r="N744" t="str">
        <f t="shared" si="5"/>
        <v>Green</v>
      </c>
    </row>
    <row r="745">
      <c r="A745" s="21">
        <v>2010.0</v>
      </c>
      <c r="B745" s="21" t="s">
        <v>660</v>
      </c>
      <c r="C745" t="s">
        <v>9615</v>
      </c>
      <c r="D745" t="s">
        <v>9631</v>
      </c>
      <c r="E745" s="21" t="s">
        <v>734</v>
      </c>
      <c r="F745" s="21" t="s">
        <v>711</v>
      </c>
      <c r="G745">
        <v>74.0</v>
      </c>
      <c r="H745">
        <v>257.0</v>
      </c>
      <c r="I745">
        <v>337.0</v>
      </c>
      <c r="J745" s="52">
        <f t="shared" ref="J745:K745" si="747">G745/$I745</f>
        <v>0.2195845697</v>
      </c>
      <c r="K745" s="52">
        <f t="shared" si="747"/>
        <v>0.762611276</v>
      </c>
      <c r="L745" s="55">
        <f t="shared" si="3"/>
        <v>54.30267062</v>
      </c>
      <c r="M745">
        <f t="shared" si="4"/>
        <v>183</v>
      </c>
      <c r="N745" t="str">
        <f t="shared" si="5"/>
        <v>Green</v>
      </c>
    </row>
    <row r="746">
      <c r="A746" s="21">
        <v>2010.0</v>
      </c>
      <c r="B746" s="21" t="s">
        <v>660</v>
      </c>
      <c r="C746" t="s">
        <v>9615</v>
      </c>
      <c r="D746" t="s">
        <v>9640</v>
      </c>
      <c r="E746" s="21" t="s">
        <v>734</v>
      </c>
      <c r="F746" s="21" t="s">
        <v>711</v>
      </c>
      <c r="G746">
        <v>32.0</v>
      </c>
      <c r="H746">
        <v>117.0</v>
      </c>
      <c r="I746">
        <v>150.0</v>
      </c>
      <c r="J746" s="52">
        <f t="shared" ref="J746:K746" si="748">G746/$I746</f>
        <v>0.2133333333</v>
      </c>
      <c r="K746" s="52">
        <f t="shared" si="748"/>
        <v>0.78</v>
      </c>
      <c r="L746" s="55">
        <f t="shared" si="3"/>
        <v>56.66666667</v>
      </c>
      <c r="M746">
        <f t="shared" si="4"/>
        <v>85</v>
      </c>
      <c r="N746" t="str">
        <f t="shared" si="5"/>
        <v>Green</v>
      </c>
    </row>
    <row r="747">
      <c r="A747" s="21">
        <v>2010.0</v>
      </c>
      <c r="B747" s="21" t="s">
        <v>660</v>
      </c>
      <c r="C747" t="s">
        <v>9615</v>
      </c>
      <c r="D747" t="s">
        <v>9634</v>
      </c>
      <c r="E747" s="21" t="s">
        <v>734</v>
      </c>
      <c r="F747" s="21" t="s">
        <v>711</v>
      </c>
      <c r="G747">
        <v>103.0</v>
      </c>
      <c r="H747">
        <v>256.0</v>
      </c>
      <c r="I747">
        <v>369.0</v>
      </c>
      <c r="J747" s="52">
        <f t="shared" ref="J747:K747" si="749">G747/$I747</f>
        <v>0.2791327913</v>
      </c>
      <c r="K747" s="52">
        <f t="shared" si="749"/>
        <v>0.6937669377</v>
      </c>
      <c r="L747" s="55">
        <f t="shared" si="3"/>
        <v>41.46341463</v>
      </c>
      <c r="M747">
        <f t="shared" si="4"/>
        <v>153</v>
      </c>
      <c r="N747" t="str">
        <f t="shared" si="5"/>
        <v>Green</v>
      </c>
    </row>
    <row r="748">
      <c r="A748" s="21">
        <v>2010.0</v>
      </c>
      <c r="B748" s="21" t="s">
        <v>660</v>
      </c>
      <c r="C748" t="s">
        <v>9615</v>
      </c>
      <c r="D748" t="s">
        <v>3731</v>
      </c>
      <c r="E748" s="21" t="s">
        <v>734</v>
      </c>
      <c r="F748" s="21" t="s">
        <v>711</v>
      </c>
      <c r="G748">
        <v>146.0</v>
      </c>
      <c r="H748">
        <v>171.0</v>
      </c>
      <c r="I748">
        <v>324.0</v>
      </c>
      <c r="J748" s="52">
        <f t="shared" ref="J748:K748" si="750">G748/$I748</f>
        <v>0.450617284</v>
      </c>
      <c r="K748" s="52">
        <f t="shared" si="750"/>
        <v>0.5277777778</v>
      </c>
      <c r="L748" s="55">
        <f t="shared" si="3"/>
        <v>7.716049383</v>
      </c>
      <c r="M748">
        <f t="shared" si="4"/>
        <v>25</v>
      </c>
      <c r="N748" t="str">
        <f t="shared" si="5"/>
        <v>Green</v>
      </c>
    </row>
    <row r="749">
      <c r="A749" s="21">
        <v>2010.0</v>
      </c>
      <c r="B749" s="21" t="s">
        <v>660</v>
      </c>
      <c r="C749" t="s">
        <v>9615</v>
      </c>
      <c r="D749" t="s">
        <v>9625</v>
      </c>
      <c r="E749" s="21" t="s">
        <v>734</v>
      </c>
      <c r="F749" s="21" t="s">
        <v>711</v>
      </c>
      <c r="G749">
        <v>93.0</v>
      </c>
      <c r="H749">
        <v>122.0</v>
      </c>
      <c r="I749">
        <v>217.0</v>
      </c>
      <c r="J749" s="52">
        <f t="shared" ref="J749:K749" si="751">G749/$I749</f>
        <v>0.4285714286</v>
      </c>
      <c r="K749" s="52">
        <f t="shared" si="751"/>
        <v>0.5622119816</v>
      </c>
      <c r="L749" s="55">
        <f t="shared" si="3"/>
        <v>13.3640553</v>
      </c>
      <c r="M749">
        <f t="shared" si="4"/>
        <v>29</v>
      </c>
      <c r="N749" t="str">
        <f t="shared" si="5"/>
        <v>Green</v>
      </c>
    </row>
    <row r="750">
      <c r="A750" s="21">
        <v>2010.0</v>
      </c>
      <c r="B750" s="21" t="s">
        <v>660</v>
      </c>
      <c r="C750" t="s">
        <v>9615</v>
      </c>
      <c r="D750" t="s">
        <v>9628</v>
      </c>
      <c r="E750" s="21" t="s">
        <v>734</v>
      </c>
      <c r="F750" s="21" t="s">
        <v>711</v>
      </c>
      <c r="G750">
        <v>152.0</v>
      </c>
      <c r="H750">
        <v>162.0</v>
      </c>
      <c r="I750">
        <v>324.0</v>
      </c>
      <c r="J750" s="52">
        <f t="shared" ref="J750:K750" si="752">G750/$I750</f>
        <v>0.4691358025</v>
      </c>
      <c r="K750" s="52">
        <f t="shared" si="752"/>
        <v>0.5</v>
      </c>
      <c r="L750" s="55">
        <f t="shared" si="3"/>
        <v>3.086419753</v>
      </c>
      <c r="M750">
        <f t="shared" si="4"/>
        <v>10</v>
      </c>
      <c r="N750" t="str">
        <f t="shared" si="5"/>
        <v>Green</v>
      </c>
    </row>
    <row r="751">
      <c r="A751" s="21">
        <v>2010.0</v>
      </c>
      <c r="B751" s="21" t="s">
        <v>660</v>
      </c>
      <c r="C751" t="s">
        <v>9615</v>
      </c>
      <c r="D751" t="s">
        <v>5176</v>
      </c>
      <c r="E751" s="21" t="s">
        <v>734</v>
      </c>
      <c r="F751" s="21" t="s">
        <v>711</v>
      </c>
      <c r="G751">
        <v>149.0</v>
      </c>
      <c r="H751">
        <v>334.0</v>
      </c>
      <c r="I751">
        <v>489.0</v>
      </c>
      <c r="J751" s="52">
        <f t="shared" ref="J751:K751" si="753">G751/$I751</f>
        <v>0.3047034765</v>
      </c>
      <c r="K751" s="52">
        <f t="shared" si="753"/>
        <v>0.6830265849</v>
      </c>
      <c r="L751" s="55">
        <f t="shared" si="3"/>
        <v>37.83231084</v>
      </c>
      <c r="M751">
        <f t="shared" si="4"/>
        <v>185</v>
      </c>
      <c r="N751" t="str">
        <f t="shared" si="5"/>
        <v>Green</v>
      </c>
    </row>
    <row r="752">
      <c r="A752" s="21">
        <v>2010.0</v>
      </c>
      <c r="B752" s="21" t="s">
        <v>660</v>
      </c>
      <c r="C752" t="s">
        <v>9615</v>
      </c>
      <c r="D752" t="s">
        <v>111</v>
      </c>
      <c r="E752" s="21" t="s">
        <v>734</v>
      </c>
      <c r="F752" s="21" t="s">
        <v>711</v>
      </c>
      <c r="G752">
        <v>235.0</v>
      </c>
      <c r="H752">
        <v>331.0</v>
      </c>
      <c r="I752">
        <v>584.0</v>
      </c>
      <c r="J752" s="52">
        <f t="shared" ref="J752:K752" si="754">G752/$I752</f>
        <v>0.4023972603</v>
      </c>
      <c r="K752" s="52">
        <f t="shared" si="754"/>
        <v>0.5667808219</v>
      </c>
      <c r="L752" s="55">
        <f t="shared" si="3"/>
        <v>16.43835616</v>
      </c>
      <c r="M752">
        <f t="shared" si="4"/>
        <v>96</v>
      </c>
      <c r="N752" t="str">
        <f t="shared" si="5"/>
        <v>Green</v>
      </c>
    </row>
    <row r="753">
      <c r="A753" s="21">
        <v>2010.0</v>
      </c>
      <c r="B753" s="21" t="s">
        <v>660</v>
      </c>
      <c r="C753" t="s">
        <v>9615</v>
      </c>
      <c r="D753" t="s">
        <v>9620</v>
      </c>
      <c r="E753" s="21" t="s">
        <v>734</v>
      </c>
      <c r="F753" s="21" t="s">
        <v>711</v>
      </c>
      <c r="G753">
        <v>125.0</v>
      </c>
      <c r="H753">
        <v>234.0</v>
      </c>
      <c r="I753">
        <v>372.0</v>
      </c>
      <c r="J753" s="52">
        <f t="shared" ref="J753:K753" si="755">G753/$I753</f>
        <v>0.3360215054</v>
      </c>
      <c r="K753" s="52">
        <f t="shared" si="755"/>
        <v>0.6290322581</v>
      </c>
      <c r="L753" s="55">
        <f t="shared" si="3"/>
        <v>29.30107527</v>
      </c>
      <c r="M753">
        <f t="shared" si="4"/>
        <v>109</v>
      </c>
      <c r="N753" t="str">
        <f t="shared" si="5"/>
        <v>Green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3" width="8.57"/>
    <col customWidth="1" min="4" max="4" width="6.71"/>
    <col customWidth="1" min="5" max="6" width="12.29"/>
    <col customWidth="1" min="7" max="8" width="17.86"/>
    <col customWidth="1" min="9" max="9" width="6.71"/>
    <col customWidth="1" min="10" max="12" width="17.86"/>
    <col customWidth="1" min="13" max="13" width="8.57"/>
    <col customWidth="1" min="14" max="14" width="6.71"/>
  </cols>
  <sheetData>
    <row r="1">
      <c r="A1" s="39" t="s">
        <v>177</v>
      </c>
      <c r="B1" s="39" t="s">
        <v>186</v>
      </c>
      <c r="C1" s="41" t="s">
        <v>188</v>
      </c>
      <c r="D1" s="39" t="s">
        <v>193</v>
      </c>
      <c r="E1" s="39" t="s">
        <v>195</v>
      </c>
      <c r="F1" s="39" t="s">
        <v>196</v>
      </c>
      <c r="G1" s="39" t="s">
        <v>197</v>
      </c>
      <c r="H1" s="39" t="s">
        <v>199</v>
      </c>
      <c r="I1" s="39" t="s">
        <v>200</v>
      </c>
      <c r="J1" s="39" t="s">
        <v>203</v>
      </c>
      <c r="K1" s="39" t="s">
        <v>203</v>
      </c>
      <c r="L1" s="39" t="s">
        <v>16</v>
      </c>
      <c r="M1" s="39" t="s">
        <v>205</v>
      </c>
      <c r="N1" s="39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</row>
    <row r="2">
      <c r="A2" s="21">
        <v>2014.0</v>
      </c>
      <c r="B2" s="21" t="s">
        <v>660</v>
      </c>
      <c r="C2" s="21" t="s">
        <v>9481</v>
      </c>
      <c r="D2" t="s">
        <v>9488</v>
      </c>
      <c r="E2" s="21" t="s">
        <v>773</v>
      </c>
      <c r="F2" s="21" t="s">
        <v>711</v>
      </c>
      <c r="G2">
        <v>272.0</v>
      </c>
      <c r="H2">
        <v>799.0</v>
      </c>
      <c r="I2">
        <v>1104.0</v>
      </c>
      <c r="J2" s="52">
        <f t="shared" ref="J2:K2" si="1">G2/$I2</f>
        <v>0.2463768116</v>
      </c>
      <c r="K2" s="52">
        <f t="shared" si="1"/>
        <v>0.7237318841</v>
      </c>
      <c r="L2" s="55">
        <f t="shared" ref="L2:L753" si="3">(K2-J2)*100</f>
        <v>47.73550725</v>
      </c>
      <c r="M2">
        <f t="shared" ref="M2:M753" si="4">H2-G2</f>
        <v>527</v>
      </c>
      <c r="N2" t="str">
        <f t="shared" ref="N2:N490" si="5">if(L2&gt;0,"Green","Blue")</f>
        <v>Green</v>
      </c>
      <c r="U2" s="55"/>
    </row>
    <row r="3">
      <c r="A3" s="21">
        <v>2014.0</v>
      </c>
      <c r="B3" s="21" t="s">
        <v>660</v>
      </c>
      <c r="C3" s="21" t="s">
        <v>9481</v>
      </c>
      <c r="D3" t="s">
        <v>9491</v>
      </c>
      <c r="E3" s="21" t="s">
        <v>773</v>
      </c>
      <c r="F3" s="21" t="s">
        <v>711</v>
      </c>
      <c r="G3">
        <v>191.0</v>
      </c>
      <c r="H3">
        <v>718.0</v>
      </c>
      <c r="I3">
        <v>944.0</v>
      </c>
      <c r="J3" s="52">
        <f t="shared" ref="J3:K3" si="2">G3/$I3</f>
        <v>0.2023305085</v>
      </c>
      <c r="K3" s="52">
        <f t="shared" si="2"/>
        <v>0.7605932203</v>
      </c>
      <c r="L3" s="55">
        <f t="shared" si="3"/>
        <v>55.82627119</v>
      </c>
      <c r="M3">
        <f t="shared" si="4"/>
        <v>527</v>
      </c>
      <c r="N3" t="str">
        <f t="shared" si="5"/>
        <v>Green</v>
      </c>
      <c r="U3" s="55"/>
    </row>
    <row r="4">
      <c r="A4" s="21">
        <v>2014.0</v>
      </c>
      <c r="B4" s="21" t="s">
        <v>660</v>
      </c>
      <c r="C4" s="21" t="s">
        <v>9481</v>
      </c>
      <c r="D4" t="s">
        <v>9494</v>
      </c>
      <c r="E4" s="21" t="s">
        <v>773</v>
      </c>
      <c r="F4" s="21" t="s">
        <v>711</v>
      </c>
      <c r="G4">
        <v>141.0</v>
      </c>
      <c r="H4">
        <v>341.0</v>
      </c>
      <c r="I4">
        <v>503.0</v>
      </c>
      <c r="J4" s="52">
        <f t="shared" ref="J4:K4" si="6">G4/$I4</f>
        <v>0.2803180915</v>
      </c>
      <c r="K4" s="52">
        <f t="shared" si="6"/>
        <v>0.6779324056</v>
      </c>
      <c r="L4" s="55">
        <f t="shared" si="3"/>
        <v>39.76143141</v>
      </c>
      <c r="M4">
        <f t="shared" si="4"/>
        <v>200</v>
      </c>
      <c r="N4" t="str">
        <f t="shared" si="5"/>
        <v>Green</v>
      </c>
      <c r="U4" s="55"/>
    </row>
    <row r="5">
      <c r="A5" s="21">
        <v>2014.0</v>
      </c>
      <c r="B5" s="21" t="s">
        <v>660</v>
      </c>
      <c r="C5" s="21" t="s">
        <v>9481</v>
      </c>
      <c r="D5" t="s">
        <v>287</v>
      </c>
      <c r="E5" s="21" t="s">
        <v>773</v>
      </c>
      <c r="F5" s="21" t="s">
        <v>711</v>
      </c>
      <c r="G5">
        <v>125.0</v>
      </c>
      <c r="H5">
        <v>362.0</v>
      </c>
      <c r="I5">
        <v>498.0</v>
      </c>
      <c r="J5" s="52">
        <f t="shared" ref="J5:K5" si="7">G5/$I5</f>
        <v>0.2510040161</v>
      </c>
      <c r="K5" s="52">
        <f t="shared" si="7"/>
        <v>0.7269076305</v>
      </c>
      <c r="L5" s="55">
        <f t="shared" si="3"/>
        <v>47.59036145</v>
      </c>
      <c r="M5">
        <f t="shared" si="4"/>
        <v>237</v>
      </c>
      <c r="N5" t="str">
        <f t="shared" si="5"/>
        <v>Green</v>
      </c>
      <c r="U5" s="55"/>
    </row>
    <row r="6">
      <c r="A6" s="21">
        <v>2014.0</v>
      </c>
      <c r="B6" s="21" t="s">
        <v>660</v>
      </c>
      <c r="C6" s="21" t="s">
        <v>9481</v>
      </c>
      <c r="D6" t="s">
        <v>2732</v>
      </c>
      <c r="E6" s="21" t="s">
        <v>773</v>
      </c>
      <c r="F6" s="21" t="s">
        <v>711</v>
      </c>
      <c r="G6">
        <v>433.0</v>
      </c>
      <c r="H6">
        <v>1253.0</v>
      </c>
      <c r="I6">
        <v>1721.0</v>
      </c>
      <c r="J6" s="52">
        <f t="shared" ref="J6:K6" si="8">G6/$I6</f>
        <v>0.2515979082</v>
      </c>
      <c r="K6" s="52">
        <f t="shared" si="8"/>
        <v>0.7280650784</v>
      </c>
      <c r="L6" s="55">
        <f t="shared" si="3"/>
        <v>47.64671702</v>
      </c>
      <c r="M6">
        <f t="shared" si="4"/>
        <v>820</v>
      </c>
      <c r="N6" t="str">
        <f t="shared" si="5"/>
        <v>Green</v>
      </c>
    </row>
    <row r="7">
      <c r="A7" s="21">
        <v>2014.0</v>
      </c>
      <c r="B7" s="21" t="s">
        <v>660</v>
      </c>
      <c r="C7" s="21" t="s">
        <v>9481</v>
      </c>
      <c r="D7" t="s">
        <v>2746</v>
      </c>
      <c r="E7" s="21" t="s">
        <v>773</v>
      </c>
      <c r="F7" s="21" t="s">
        <v>711</v>
      </c>
      <c r="G7">
        <v>365.0</v>
      </c>
      <c r="H7">
        <v>1138.0</v>
      </c>
      <c r="I7">
        <v>1538.0</v>
      </c>
      <c r="J7" s="52">
        <f t="shared" ref="J7:K7" si="9">G7/$I7</f>
        <v>0.2373211964</v>
      </c>
      <c r="K7" s="52">
        <f t="shared" si="9"/>
        <v>0.7399219766</v>
      </c>
      <c r="L7" s="55">
        <f t="shared" si="3"/>
        <v>50.26007802</v>
      </c>
      <c r="M7">
        <f t="shared" si="4"/>
        <v>773</v>
      </c>
      <c r="N7" t="str">
        <f t="shared" si="5"/>
        <v>Green</v>
      </c>
    </row>
    <row r="8">
      <c r="A8" s="21">
        <v>2014.0</v>
      </c>
      <c r="B8" s="21" t="s">
        <v>660</v>
      </c>
      <c r="C8" s="21" t="s">
        <v>9481</v>
      </c>
      <c r="D8" t="s">
        <v>4137</v>
      </c>
      <c r="E8" s="21" t="s">
        <v>773</v>
      </c>
      <c r="F8" s="21" t="s">
        <v>711</v>
      </c>
      <c r="G8">
        <v>310.0</v>
      </c>
      <c r="H8">
        <v>876.0</v>
      </c>
      <c r="I8">
        <v>1213.0</v>
      </c>
      <c r="J8" s="52">
        <f t="shared" ref="J8:K8" si="10">G8/$I8</f>
        <v>0.2555647156</v>
      </c>
      <c r="K8" s="52">
        <f t="shared" si="10"/>
        <v>0.7221764221</v>
      </c>
      <c r="L8" s="55">
        <f t="shared" si="3"/>
        <v>46.66117065</v>
      </c>
      <c r="M8">
        <f t="shared" si="4"/>
        <v>566</v>
      </c>
      <c r="N8" t="str">
        <f t="shared" si="5"/>
        <v>Green</v>
      </c>
    </row>
    <row r="9">
      <c r="A9" s="21">
        <v>2014.0</v>
      </c>
      <c r="B9" s="21" t="s">
        <v>660</v>
      </c>
      <c r="C9" s="21" t="s">
        <v>9481</v>
      </c>
      <c r="D9" t="s">
        <v>9518</v>
      </c>
      <c r="E9" s="21" t="s">
        <v>773</v>
      </c>
      <c r="F9" s="21" t="s">
        <v>711</v>
      </c>
      <c r="G9">
        <v>124.0</v>
      </c>
      <c r="H9">
        <v>630.0</v>
      </c>
      <c r="I9">
        <v>778.0</v>
      </c>
      <c r="J9" s="52">
        <f t="shared" ref="J9:K9" si="11">G9/$I9</f>
        <v>0.1593830334</v>
      </c>
      <c r="K9" s="52">
        <f t="shared" si="11"/>
        <v>0.8097686375</v>
      </c>
      <c r="L9" s="55">
        <f t="shared" si="3"/>
        <v>65.03856041</v>
      </c>
      <c r="M9">
        <f t="shared" si="4"/>
        <v>506</v>
      </c>
      <c r="N9" t="str">
        <f t="shared" si="5"/>
        <v>Green</v>
      </c>
    </row>
    <row r="10">
      <c r="A10" s="21">
        <v>2014.0</v>
      </c>
      <c r="B10" s="21" t="s">
        <v>660</v>
      </c>
      <c r="C10" s="21" t="s">
        <v>9481</v>
      </c>
      <c r="D10" t="s">
        <v>9515</v>
      </c>
      <c r="E10" s="21" t="s">
        <v>773</v>
      </c>
      <c r="F10" s="21" t="s">
        <v>711</v>
      </c>
      <c r="G10">
        <v>439.0</v>
      </c>
      <c r="H10">
        <v>1288.0</v>
      </c>
      <c r="I10">
        <v>1765.0</v>
      </c>
      <c r="J10" s="52">
        <f t="shared" ref="J10:K10" si="12">G10/$I10</f>
        <v>0.2487252125</v>
      </c>
      <c r="K10" s="52">
        <f t="shared" si="12"/>
        <v>0.7297450425</v>
      </c>
      <c r="L10" s="55">
        <f t="shared" si="3"/>
        <v>48.101983</v>
      </c>
      <c r="M10">
        <f t="shared" si="4"/>
        <v>849</v>
      </c>
      <c r="N10" t="str">
        <f t="shared" si="5"/>
        <v>Green</v>
      </c>
    </row>
    <row r="11">
      <c r="A11" s="21">
        <v>2014.0</v>
      </c>
      <c r="B11" s="21" t="s">
        <v>660</v>
      </c>
      <c r="C11" s="21" t="s">
        <v>9481</v>
      </c>
      <c r="D11" t="s">
        <v>9507</v>
      </c>
      <c r="E11" s="21" t="s">
        <v>773</v>
      </c>
      <c r="F11" s="21" t="s">
        <v>711</v>
      </c>
      <c r="G11">
        <v>253.0</v>
      </c>
      <c r="H11">
        <v>903.0</v>
      </c>
      <c r="I11">
        <v>1186.0</v>
      </c>
      <c r="J11" s="52">
        <f t="shared" ref="J11:K11" si="13">G11/$I11</f>
        <v>0.2133220911</v>
      </c>
      <c r="K11" s="52">
        <f t="shared" si="13"/>
        <v>0.7613827993</v>
      </c>
      <c r="L11" s="55">
        <f t="shared" si="3"/>
        <v>54.80607083</v>
      </c>
      <c r="M11">
        <f t="shared" si="4"/>
        <v>650</v>
      </c>
      <c r="N11" t="str">
        <f t="shared" si="5"/>
        <v>Green</v>
      </c>
    </row>
    <row r="12">
      <c r="A12" s="21">
        <v>2014.0</v>
      </c>
      <c r="B12" s="21" t="s">
        <v>660</v>
      </c>
      <c r="C12" s="21" t="s">
        <v>9481</v>
      </c>
      <c r="D12" t="s">
        <v>3513</v>
      </c>
      <c r="E12" s="21" t="s">
        <v>773</v>
      </c>
      <c r="F12" s="21" t="s">
        <v>711</v>
      </c>
      <c r="G12">
        <v>87.0</v>
      </c>
      <c r="H12">
        <v>321.0</v>
      </c>
      <c r="I12">
        <v>424.0</v>
      </c>
      <c r="J12" s="52">
        <f t="shared" ref="J12:K12" si="14">G12/$I12</f>
        <v>0.2051886792</v>
      </c>
      <c r="K12" s="52">
        <f t="shared" si="14"/>
        <v>0.7570754717</v>
      </c>
      <c r="L12" s="55">
        <f t="shared" si="3"/>
        <v>55.18867925</v>
      </c>
      <c r="M12">
        <f t="shared" si="4"/>
        <v>234</v>
      </c>
      <c r="N12" t="str">
        <f t="shared" si="5"/>
        <v>Green</v>
      </c>
    </row>
    <row r="13">
      <c r="A13" s="21">
        <v>2014.0</v>
      </c>
      <c r="B13" s="21" t="s">
        <v>660</v>
      </c>
      <c r="C13" s="21" t="s">
        <v>9481</v>
      </c>
      <c r="D13" t="s">
        <v>9485</v>
      </c>
      <c r="E13" s="21" t="s">
        <v>773</v>
      </c>
      <c r="F13" s="21" t="s">
        <v>711</v>
      </c>
      <c r="G13">
        <v>287.0</v>
      </c>
      <c r="H13">
        <v>1138.0</v>
      </c>
      <c r="I13">
        <v>1469.0</v>
      </c>
      <c r="J13" s="52">
        <f t="shared" ref="J13:K13" si="15">G13/$I13</f>
        <v>0.1953710007</v>
      </c>
      <c r="K13" s="52">
        <f t="shared" si="15"/>
        <v>0.7746766508</v>
      </c>
      <c r="L13" s="55">
        <f t="shared" si="3"/>
        <v>57.93056501</v>
      </c>
      <c r="M13">
        <f t="shared" si="4"/>
        <v>851</v>
      </c>
      <c r="N13" t="str">
        <f t="shared" si="5"/>
        <v>Green</v>
      </c>
    </row>
    <row r="14">
      <c r="A14" s="21">
        <v>2014.0</v>
      </c>
      <c r="B14" s="21" t="s">
        <v>660</v>
      </c>
      <c r="C14" s="21" t="s">
        <v>9481</v>
      </c>
      <c r="D14" t="s">
        <v>9482</v>
      </c>
      <c r="E14" s="21" t="s">
        <v>773</v>
      </c>
      <c r="F14" s="21" t="s">
        <v>711</v>
      </c>
      <c r="G14">
        <v>438.0</v>
      </c>
      <c r="H14">
        <v>1215.0</v>
      </c>
      <c r="I14">
        <v>1699.0</v>
      </c>
      <c r="J14" s="52">
        <f t="shared" ref="J14:K14" si="16">G14/$I14</f>
        <v>0.2577987051</v>
      </c>
      <c r="K14" s="52">
        <f t="shared" si="16"/>
        <v>0.715126545</v>
      </c>
      <c r="L14" s="55">
        <f t="shared" si="3"/>
        <v>45.73278399</v>
      </c>
      <c r="M14">
        <f t="shared" si="4"/>
        <v>777</v>
      </c>
      <c r="N14" t="str">
        <f t="shared" si="5"/>
        <v>Green</v>
      </c>
    </row>
    <row r="15">
      <c r="A15" s="21">
        <v>2014.0</v>
      </c>
      <c r="B15" s="21" t="s">
        <v>660</v>
      </c>
      <c r="C15" s="21" t="s">
        <v>9481</v>
      </c>
      <c r="D15" t="s">
        <v>8383</v>
      </c>
      <c r="E15" s="21" t="s">
        <v>773</v>
      </c>
      <c r="F15" s="21" t="s">
        <v>711</v>
      </c>
      <c r="G15">
        <v>275.0</v>
      </c>
      <c r="H15">
        <v>1257.0</v>
      </c>
      <c r="I15">
        <v>1566.0</v>
      </c>
      <c r="J15" s="52">
        <f t="shared" ref="J15:K15" si="17">G15/$I15</f>
        <v>0.1756066411</v>
      </c>
      <c r="K15" s="52">
        <f t="shared" si="17"/>
        <v>0.8026819923</v>
      </c>
      <c r="L15" s="55">
        <f t="shared" si="3"/>
        <v>62.70753512</v>
      </c>
      <c r="M15">
        <f t="shared" si="4"/>
        <v>982</v>
      </c>
      <c r="N15" t="str">
        <f t="shared" si="5"/>
        <v>Green</v>
      </c>
    </row>
    <row r="16">
      <c r="A16" s="21">
        <v>2014.0</v>
      </c>
      <c r="B16" s="21" t="s">
        <v>660</v>
      </c>
      <c r="C16" s="21" t="s">
        <v>9481</v>
      </c>
      <c r="D16" t="s">
        <v>3025</v>
      </c>
      <c r="E16" s="21" t="s">
        <v>773</v>
      </c>
      <c r="F16" s="21" t="s">
        <v>711</v>
      </c>
      <c r="G16">
        <v>197.0</v>
      </c>
      <c r="H16">
        <v>838.0</v>
      </c>
      <c r="I16">
        <v>1060.0</v>
      </c>
      <c r="J16" s="52">
        <f t="shared" ref="J16:K16" si="18">G16/$I16</f>
        <v>0.1858490566</v>
      </c>
      <c r="K16" s="52">
        <f t="shared" si="18"/>
        <v>0.7905660377</v>
      </c>
      <c r="L16" s="55">
        <f t="shared" si="3"/>
        <v>60.47169811</v>
      </c>
      <c r="M16">
        <f t="shared" si="4"/>
        <v>641</v>
      </c>
      <c r="N16" t="str">
        <f t="shared" si="5"/>
        <v>Green</v>
      </c>
    </row>
    <row r="17">
      <c r="A17" s="21">
        <v>2014.0</v>
      </c>
      <c r="B17" s="21" t="s">
        <v>660</v>
      </c>
      <c r="C17" s="21" t="s">
        <v>9481</v>
      </c>
      <c r="D17" t="s">
        <v>9510</v>
      </c>
      <c r="E17" s="21" t="s">
        <v>773</v>
      </c>
      <c r="F17" s="21" t="s">
        <v>711</v>
      </c>
      <c r="G17">
        <v>89.0</v>
      </c>
      <c r="H17">
        <v>414.0</v>
      </c>
      <c r="I17">
        <v>514.0</v>
      </c>
      <c r="J17" s="52">
        <f t="shared" ref="J17:K17" si="19">G17/$I17</f>
        <v>0.173151751</v>
      </c>
      <c r="K17" s="52">
        <f t="shared" si="19"/>
        <v>0.8054474708</v>
      </c>
      <c r="L17" s="55">
        <f t="shared" si="3"/>
        <v>63.22957198</v>
      </c>
      <c r="M17">
        <f t="shared" si="4"/>
        <v>325</v>
      </c>
      <c r="N17" t="str">
        <f t="shared" si="5"/>
        <v>Green</v>
      </c>
    </row>
    <row r="18">
      <c r="A18" s="21">
        <v>2014.0</v>
      </c>
      <c r="B18" s="21" t="s">
        <v>660</v>
      </c>
      <c r="C18" s="21" t="s">
        <v>10224</v>
      </c>
      <c r="D18" t="s">
        <v>2050</v>
      </c>
      <c r="E18" s="21" t="s">
        <v>773</v>
      </c>
      <c r="F18" s="21" t="s">
        <v>711</v>
      </c>
      <c r="G18">
        <v>330.0</v>
      </c>
      <c r="H18">
        <v>1471.0</v>
      </c>
      <c r="I18">
        <v>1830.0</v>
      </c>
      <c r="J18" s="52">
        <f t="shared" ref="J18:K18" si="20">G18/$I18</f>
        <v>0.1803278689</v>
      </c>
      <c r="K18" s="52">
        <f t="shared" si="20"/>
        <v>0.8038251366</v>
      </c>
      <c r="L18" s="55">
        <f t="shared" si="3"/>
        <v>62.34972678</v>
      </c>
      <c r="M18">
        <f t="shared" si="4"/>
        <v>1141</v>
      </c>
      <c r="N18" t="str">
        <f t="shared" si="5"/>
        <v>Green</v>
      </c>
    </row>
    <row r="19">
      <c r="A19" s="21">
        <v>2014.0</v>
      </c>
      <c r="B19" s="21" t="s">
        <v>660</v>
      </c>
      <c r="C19" s="21" t="s">
        <v>10224</v>
      </c>
      <c r="D19" t="s">
        <v>10352</v>
      </c>
      <c r="E19" s="21" t="s">
        <v>773</v>
      </c>
      <c r="F19" s="21" t="s">
        <v>711</v>
      </c>
      <c r="G19">
        <v>688.0</v>
      </c>
      <c r="H19">
        <v>2469.0</v>
      </c>
      <c r="I19">
        <v>3215.0</v>
      </c>
      <c r="J19" s="52">
        <f t="shared" ref="J19:K19" si="21">G19/$I19</f>
        <v>0.2139968896</v>
      </c>
      <c r="K19" s="52">
        <f t="shared" si="21"/>
        <v>0.767962675</v>
      </c>
      <c r="L19" s="55">
        <f t="shared" si="3"/>
        <v>55.39657854</v>
      </c>
      <c r="M19">
        <f t="shared" si="4"/>
        <v>1781</v>
      </c>
      <c r="N19" t="str">
        <f t="shared" si="5"/>
        <v>Green</v>
      </c>
    </row>
    <row r="20">
      <c r="A20" s="21">
        <v>2014.0</v>
      </c>
      <c r="B20" s="21" t="s">
        <v>660</v>
      </c>
      <c r="C20" s="21" t="s">
        <v>10224</v>
      </c>
      <c r="D20" t="s">
        <v>2053</v>
      </c>
      <c r="E20" s="21" t="s">
        <v>773</v>
      </c>
      <c r="F20" s="21" t="s">
        <v>711</v>
      </c>
      <c r="G20">
        <v>325.0</v>
      </c>
      <c r="H20">
        <v>1158.0</v>
      </c>
      <c r="I20">
        <v>1511.0</v>
      </c>
      <c r="J20" s="52">
        <f t="shared" ref="J20:K20" si="22">G20/$I20</f>
        <v>0.2150893448</v>
      </c>
      <c r="K20" s="52">
        <f t="shared" si="22"/>
        <v>0.7663798809</v>
      </c>
      <c r="L20" s="55">
        <f t="shared" si="3"/>
        <v>55.12905361</v>
      </c>
      <c r="M20">
        <f t="shared" si="4"/>
        <v>833</v>
      </c>
      <c r="N20" t="str">
        <f t="shared" si="5"/>
        <v>Green</v>
      </c>
    </row>
    <row r="21">
      <c r="A21" s="21">
        <v>2014.0</v>
      </c>
      <c r="B21" s="21" t="s">
        <v>660</v>
      </c>
      <c r="C21" s="21" t="s">
        <v>10224</v>
      </c>
      <c r="D21" t="s">
        <v>4610</v>
      </c>
      <c r="E21" s="21" t="s">
        <v>773</v>
      </c>
      <c r="F21" s="21" t="s">
        <v>711</v>
      </c>
      <c r="G21">
        <v>742.0</v>
      </c>
      <c r="H21">
        <v>2787.0</v>
      </c>
      <c r="I21">
        <v>3593.0</v>
      </c>
      <c r="J21" s="52">
        <f t="shared" ref="J21:K21" si="23">G21/$I21</f>
        <v>0.2065126635</v>
      </c>
      <c r="K21" s="52">
        <f t="shared" si="23"/>
        <v>0.7756749235</v>
      </c>
      <c r="L21" s="55">
        <f t="shared" si="3"/>
        <v>56.91622599</v>
      </c>
      <c r="M21">
        <f t="shared" si="4"/>
        <v>2045</v>
      </c>
      <c r="N21" t="str">
        <f t="shared" si="5"/>
        <v>Green</v>
      </c>
    </row>
    <row r="22">
      <c r="A22" s="21">
        <v>2014.0</v>
      </c>
      <c r="B22" s="21" t="s">
        <v>660</v>
      </c>
      <c r="C22" s="21" t="s">
        <v>10224</v>
      </c>
      <c r="D22" t="s">
        <v>914</v>
      </c>
      <c r="E22" s="21" t="s">
        <v>773</v>
      </c>
      <c r="F22" s="21" t="s">
        <v>711</v>
      </c>
      <c r="G22">
        <v>636.0</v>
      </c>
      <c r="H22">
        <v>2048.0</v>
      </c>
      <c r="I22">
        <v>2727.0</v>
      </c>
      <c r="J22" s="52">
        <f t="shared" ref="J22:K22" si="24">G22/$I22</f>
        <v>0.2332233223</v>
      </c>
      <c r="K22" s="52">
        <f t="shared" si="24"/>
        <v>0.7510084342</v>
      </c>
      <c r="L22" s="55">
        <f t="shared" si="3"/>
        <v>51.77851118</v>
      </c>
      <c r="M22">
        <f t="shared" si="4"/>
        <v>1412</v>
      </c>
      <c r="N22" t="str">
        <f t="shared" si="5"/>
        <v>Green</v>
      </c>
    </row>
    <row r="23">
      <c r="A23" s="21">
        <v>2014.0</v>
      </c>
      <c r="B23" s="21" t="s">
        <v>660</v>
      </c>
      <c r="C23" s="21" t="s">
        <v>10224</v>
      </c>
      <c r="D23" t="s">
        <v>8920</v>
      </c>
      <c r="E23" s="21" t="s">
        <v>773</v>
      </c>
      <c r="F23" s="21" t="s">
        <v>711</v>
      </c>
      <c r="G23">
        <v>454.0</v>
      </c>
      <c r="H23">
        <v>1667.0</v>
      </c>
      <c r="I23">
        <v>2157.0</v>
      </c>
      <c r="J23" s="52">
        <f t="shared" ref="J23:K23" si="25">G23/$I23</f>
        <v>0.2104775151</v>
      </c>
      <c r="K23" s="52">
        <f t="shared" si="25"/>
        <v>0.7728326379</v>
      </c>
      <c r="L23" s="55">
        <f t="shared" si="3"/>
        <v>56.23551229</v>
      </c>
      <c r="M23">
        <f t="shared" si="4"/>
        <v>1213</v>
      </c>
      <c r="N23" t="str">
        <f t="shared" si="5"/>
        <v>Green</v>
      </c>
    </row>
    <row r="24">
      <c r="A24" s="21">
        <v>2014.0</v>
      </c>
      <c r="B24" s="21" t="s">
        <v>660</v>
      </c>
      <c r="C24" s="21" t="s">
        <v>10224</v>
      </c>
      <c r="D24" t="s">
        <v>9772</v>
      </c>
      <c r="E24" s="21" t="s">
        <v>773</v>
      </c>
      <c r="F24" s="21" t="s">
        <v>711</v>
      </c>
      <c r="G24">
        <v>244.0</v>
      </c>
      <c r="H24">
        <v>715.0</v>
      </c>
      <c r="I24">
        <v>970.0</v>
      </c>
      <c r="J24" s="52">
        <f t="shared" ref="J24:K24" si="26">G24/$I24</f>
        <v>0.2515463918</v>
      </c>
      <c r="K24" s="52">
        <f t="shared" si="26"/>
        <v>0.7371134021</v>
      </c>
      <c r="L24" s="55">
        <f t="shared" si="3"/>
        <v>48.55670103</v>
      </c>
      <c r="M24">
        <f t="shared" si="4"/>
        <v>471</v>
      </c>
      <c r="N24" t="str">
        <f t="shared" si="5"/>
        <v>Green</v>
      </c>
    </row>
    <row r="25">
      <c r="A25" s="21">
        <v>2014.0</v>
      </c>
      <c r="B25" s="21" t="s">
        <v>660</v>
      </c>
      <c r="C25" s="21" t="s">
        <v>10224</v>
      </c>
      <c r="D25" t="s">
        <v>2335</v>
      </c>
      <c r="E25" s="21" t="s">
        <v>773</v>
      </c>
      <c r="F25" s="21" t="s">
        <v>711</v>
      </c>
      <c r="G25">
        <v>181.0</v>
      </c>
      <c r="H25">
        <v>754.0</v>
      </c>
      <c r="I25">
        <v>947.0</v>
      </c>
      <c r="J25" s="52">
        <f t="shared" ref="J25:K25" si="27">G25/$I25</f>
        <v>0.1911298838</v>
      </c>
      <c r="K25" s="52">
        <f t="shared" si="27"/>
        <v>0.7961985216</v>
      </c>
      <c r="L25" s="55">
        <f t="shared" si="3"/>
        <v>60.50686378</v>
      </c>
      <c r="M25">
        <f t="shared" si="4"/>
        <v>573</v>
      </c>
      <c r="N25" t="str">
        <f t="shared" si="5"/>
        <v>Green</v>
      </c>
    </row>
    <row r="26">
      <c r="A26" s="21">
        <v>2014.0</v>
      </c>
      <c r="B26" s="21" t="s">
        <v>660</v>
      </c>
      <c r="C26" s="21" t="s">
        <v>10224</v>
      </c>
      <c r="D26" t="s">
        <v>2341</v>
      </c>
      <c r="E26" s="21" t="s">
        <v>773</v>
      </c>
      <c r="F26" s="21" t="s">
        <v>711</v>
      </c>
      <c r="G26">
        <v>242.0</v>
      </c>
      <c r="H26">
        <v>699.0</v>
      </c>
      <c r="I26">
        <v>962.0</v>
      </c>
      <c r="J26" s="52">
        <f t="shared" ref="J26:K26" si="28">G26/$I26</f>
        <v>0.2515592516</v>
      </c>
      <c r="K26" s="52">
        <f t="shared" si="28"/>
        <v>0.7266112266</v>
      </c>
      <c r="L26" s="55">
        <f t="shared" si="3"/>
        <v>47.50519751</v>
      </c>
      <c r="M26">
        <f t="shared" si="4"/>
        <v>457</v>
      </c>
      <c r="N26" t="str">
        <f t="shared" si="5"/>
        <v>Green</v>
      </c>
    </row>
    <row r="27">
      <c r="A27" s="21">
        <v>2014.0</v>
      </c>
      <c r="B27" s="21" t="s">
        <v>660</v>
      </c>
      <c r="C27" s="21" t="s">
        <v>10224</v>
      </c>
      <c r="D27" t="s">
        <v>1747</v>
      </c>
      <c r="E27" s="21" t="s">
        <v>773</v>
      </c>
      <c r="F27" s="21" t="s">
        <v>711</v>
      </c>
      <c r="G27">
        <v>521.0</v>
      </c>
      <c r="H27">
        <v>1631.0</v>
      </c>
      <c r="I27">
        <v>2195.0</v>
      </c>
      <c r="J27" s="52">
        <f t="shared" ref="J27:K27" si="29">G27/$I27</f>
        <v>0.237357631</v>
      </c>
      <c r="K27" s="52">
        <f t="shared" si="29"/>
        <v>0.7430523918</v>
      </c>
      <c r="L27" s="55">
        <f t="shared" si="3"/>
        <v>50.56947608</v>
      </c>
      <c r="M27">
        <f t="shared" si="4"/>
        <v>1110</v>
      </c>
      <c r="N27" t="str">
        <f t="shared" si="5"/>
        <v>Green</v>
      </c>
    </row>
    <row r="28">
      <c r="A28" s="21">
        <v>2014.0</v>
      </c>
      <c r="B28" s="21" t="s">
        <v>660</v>
      </c>
      <c r="C28" s="21" t="s">
        <v>10224</v>
      </c>
      <c r="D28" t="s">
        <v>2338</v>
      </c>
      <c r="E28" s="21" t="s">
        <v>773</v>
      </c>
      <c r="F28" s="21" t="s">
        <v>711</v>
      </c>
      <c r="G28">
        <v>203.0</v>
      </c>
      <c r="H28">
        <v>838.0</v>
      </c>
      <c r="I28">
        <v>1054.0</v>
      </c>
      <c r="J28" s="52">
        <f t="shared" ref="J28:K28" si="30">G28/$I28</f>
        <v>0.1925996205</v>
      </c>
      <c r="K28" s="52">
        <f t="shared" si="30"/>
        <v>0.7950664137</v>
      </c>
      <c r="L28" s="55">
        <f t="shared" si="3"/>
        <v>60.24667932</v>
      </c>
      <c r="M28">
        <f t="shared" si="4"/>
        <v>635</v>
      </c>
      <c r="N28" t="str">
        <f t="shared" si="5"/>
        <v>Green</v>
      </c>
    </row>
    <row r="29">
      <c r="A29" s="21">
        <v>2014.0</v>
      </c>
      <c r="B29" s="21" t="s">
        <v>660</v>
      </c>
      <c r="C29" s="21" t="s">
        <v>10224</v>
      </c>
      <c r="D29" t="s">
        <v>6003</v>
      </c>
      <c r="E29" s="21" t="s">
        <v>773</v>
      </c>
      <c r="F29" s="21" t="s">
        <v>711</v>
      </c>
      <c r="G29">
        <v>248.0</v>
      </c>
      <c r="H29">
        <v>587.0</v>
      </c>
      <c r="I29">
        <v>857.0</v>
      </c>
      <c r="J29" s="52">
        <f t="shared" ref="J29:K29" si="31">G29/$I29</f>
        <v>0.2893815636</v>
      </c>
      <c r="K29" s="52">
        <f t="shared" si="31"/>
        <v>0.6849474912</v>
      </c>
      <c r="L29" s="55">
        <f t="shared" si="3"/>
        <v>39.55659277</v>
      </c>
      <c r="M29">
        <f t="shared" si="4"/>
        <v>339</v>
      </c>
      <c r="N29" t="str">
        <f t="shared" si="5"/>
        <v>Green</v>
      </c>
    </row>
    <row r="30">
      <c r="A30" s="21">
        <v>2014.0</v>
      </c>
      <c r="B30" s="21" t="s">
        <v>660</v>
      </c>
      <c r="C30" s="21" t="s">
        <v>10224</v>
      </c>
      <c r="D30" t="s">
        <v>4342</v>
      </c>
      <c r="E30" s="21" t="s">
        <v>773</v>
      </c>
      <c r="F30" s="21" t="s">
        <v>711</v>
      </c>
      <c r="G30">
        <v>515.0</v>
      </c>
      <c r="H30">
        <v>1874.0</v>
      </c>
      <c r="I30">
        <v>2434.0</v>
      </c>
      <c r="J30" s="52">
        <f t="shared" ref="J30:K30" si="32">G30/$I30</f>
        <v>0.2115858669</v>
      </c>
      <c r="K30" s="52">
        <f t="shared" si="32"/>
        <v>0.7699260477</v>
      </c>
      <c r="L30" s="55">
        <f t="shared" si="3"/>
        <v>55.83401808</v>
      </c>
      <c r="M30">
        <f t="shared" si="4"/>
        <v>1359</v>
      </c>
      <c r="N30" t="str">
        <f t="shared" si="5"/>
        <v>Green</v>
      </c>
    </row>
    <row r="31">
      <c r="A31" s="21">
        <v>2014.0</v>
      </c>
      <c r="B31" s="21" t="s">
        <v>660</v>
      </c>
      <c r="C31" s="21" t="s">
        <v>10224</v>
      </c>
      <c r="D31" t="s">
        <v>10281</v>
      </c>
      <c r="E31" s="21" t="s">
        <v>773</v>
      </c>
      <c r="F31" s="21" t="s">
        <v>711</v>
      </c>
      <c r="G31">
        <v>411.0</v>
      </c>
      <c r="H31">
        <v>1382.0</v>
      </c>
      <c r="I31">
        <v>1831.0</v>
      </c>
      <c r="J31" s="52">
        <f t="shared" ref="J31:K31" si="33">G31/$I31</f>
        <v>0.2244675041</v>
      </c>
      <c r="K31" s="52">
        <f t="shared" si="33"/>
        <v>0.7547788094</v>
      </c>
      <c r="L31" s="55">
        <f t="shared" si="3"/>
        <v>53.03113053</v>
      </c>
      <c r="M31">
        <f t="shared" si="4"/>
        <v>971</v>
      </c>
      <c r="N31" t="str">
        <f t="shared" si="5"/>
        <v>Green</v>
      </c>
    </row>
    <row r="32">
      <c r="A32" s="21">
        <v>2014.0</v>
      </c>
      <c r="B32" s="21" t="s">
        <v>660</v>
      </c>
      <c r="C32" s="21" t="s">
        <v>10224</v>
      </c>
      <c r="D32" t="s">
        <v>10284</v>
      </c>
      <c r="E32" s="21" t="s">
        <v>773</v>
      </c>
      <c r="F32" s="21" t="s">
        <v>711</v>
      </c>
      <c r="G32">
        <v>292.0</v>
      </c>
      <c r="H32">
        <v>943.0</v>
      </c>
      <c r="I32">
        <v>1278.0</v>
      </c>
      <c r="J32" s="52">
        <f t="shared" ref="J32:K32" si="34">G32/$I32</f>
        <v>0.2284820031</v>
      </c>
      <c r="K32" s="52">
        <f t="shared" si="34"/>
        <v>0.7378716745</v>
      </c>
      <c r="L32" s="55">
        <f t="shared" si="3"/>
        <v>50.93896714</v>
      </c>
      <c r="M32">
        <f t="shared" si="4"/>
        <v>651</v>
      </c>
      <c r="N32" t="str">
        <f t="shared" si="5"/>
        <v>Green</v>
      </c>
    </row>
    <row r="33">
      <c r="A33" s="21">
        <v>2014.0</v>
      </c>
      <c r="B33" s="21" t="s">
        <v>660</v>
      </c>
      <c r="C33" s="21" t="s">
        <v>10224</v>
      </c>
      <c r="D33" t="s">
        <v>8113</v>
      </c>
      <c r="E33" s="21" t="s">
        <v>773</v>
      </c>
      <c r="F33" s="21" t="s">
        <v>711</v>
      </c>
      <c r="G33">
        <v>478.0</v>
      </c>
      <c r="H33">
        <v>2154.0</v>
      </c>
      <c r="I33">
        <v>2681.0</v>
      </c>
      <c r="J33" s="52">
        <f t="shared" ref="J33:K33" si="35">G33/$I33</f>
        <v>0.1782916822</v>
      </c>
      <c r="K33" s="52">
        <f t="shared" si="35"/>
        <v>0.8034315554</v>
      </c>
      <c r="L33" s="55">
        <f t="shared" si="3"/>
        <v>62.51398732</v>
      </c>
      <c r="M33">
        <f t="shared" si="4"/>
        <v>1676</v>
      </c>
      <c r="N33" t="str">
        <f t="shared" si="5"/>
        <v>Green</v>
      </c>
    </row>
    <row r="34">
      <c r="A34" s="21">
        <v>2014.0</v>
      </c>
      <c r="B34" s="21" t="s">
        <v>660</v>
      </c>
      <c r="C34" s="21" t="s">
        <v>10224</v>
      </c>
      <c r="D34" t="s">
        <v>6033</v>
      </c>
      <c r="E34" s="21" t="s">
        <v>773</v>
      </c>
      <c r="F34" s="21" t="s">
        <v>711</v>
      </c>
      <c r="G34">
        <v>234.0</v>
      </c>
      <c r="H34">
        <v>974.0</v>
      </c>
      <c r="I34">
        <v>1223.0</v>
      </c>
      <c r="J34" s="52">
        <f t="shared" ref="J34:K34" si="36">G34/$I34</f>
        <v>0.1913327882</v>
      </c>
      <c r="K34" s="52">
        <f t="shared" si="36"/>
        <v>0.7964022895</v>
      </c>
      <c r="L34" s="55">
        <f t="shared" si="3"/>
        <v>60.50695012</v>
      </c>
      <c r="M34">
        <f t="shared" si="4"/>
        <v>740</v>
      </c>
      <c r="N34" t="str">
        <f t="shared" si="5"/>
        <v>Green</v>
      </c>
    </row>
    <row r="35">
      <c r="A35" s="21">
        <v>2014.0</v>
      </c>
      <c r="B35" s="21" t="s">
        <v>660</v>
      </c>
      <c r="C35" s="21" t="s">
        <v>10224</v>
      </c>
      <c r="D35" t="s">
        <v>10334</v>
      </c>
      <c r="E35" s="21" t="s">
        <v>773</v>
      </c>
      <c r="F35" s="21" t="s">
        <v>711</v>
      </c>
      <c r="G35">
        <v>613.0</v>
      </c>
      <c r="H35">
        <v>2011.0</v>
      </c>
      <c r="I35">
        <v>2669.0</v>
      </c>
      <c r="J35" s="52">
        <f t="shared" ref="J35:K35" si="37">G35/$I35</f>
        <v>0.2296740352</v>
      </c>
      <c r="K35" s="52">
        <f t="shared" si="37"/>
        <v>0.7534657175</v>
      </c>
      <c r="L35" s="55">
        <f t="shared" si="3"/>
        <v>52.37916823</v>
      </c>
      <c r="M35">
        <f t="shared" si="4"/>
        <v>1398</v>
      </c>
      <c r="N35" t="str">
        <f t="shared" si="5"/>
        <v>Green</v>
      </c>
    </row>
    <row r="36">
      <c r="A36" s="21">
        <v>2014.0</v>
      </c>
      <c r="B36" s="21" t="s">
        <v>660</v>
      </c>
      <c r="C36" s="21" t="s">
        <v>10224</v>
      </c>
      <c r="D36" t="s">
        <v>10257</v>
      </c>
      <c r="E36" s="21" t="s">
        <v>773</v>
      </c>
      <c r="F36" s="21" t="s">
        <v>711</v>
      </c>
      <c r="G36">
        <v>164.0</v>
      </c>
      <c r="H36">
        <v>623.0</v>
      </c>
      <c r="I36">
        <v>804.0</v>
      </c>
      <c r="J36" s="52">
        <f t="shared" ref="J36:K36" si="38">G36/$I36</f>
        <v>0.2039800995</v>
      </c>
      <c r="K36" s="52">
        <f t="shared" si="38"/>
        <v>0.7748756219</v>
      </c>
      <c r="L36" s="55">
        <f t="shared" si="3"/>
        <v>57.08955224</v>
      </c>
      <c r="M36">
        <f t="shared" si="4"/>
        <v>459</v>
      </c>
      <c r="N36" t="str">
        <f t="shared" si="5"/>
        <v>Green</v>
      </c>
    </row>
    <row r="37">
      <c r="A37" s="21">
        <v>2014.0</v>
      </c>
      <c r="B37" s="21" t="s">
        <v>660</v>
      </c>
      <c r="C37" s="21" t="s">
        <v>10224</v>
      </c>
      <c r="D37" s="21" t="s">
        <v>10287</v>
      </c>
      <c r="E37" s="21" t="s">
        <v>773</v>
      </c>
      <c r="F37" s="21" t="s">
        <v>711</v>
      </c>
      <c r="G37">
        <v>149.0</v>
      </c>
      <c r="H37">
        <v>555.0</v>
      </c>
      <c r="I37">
        <v>724.0</v>
      </c>
      <c r="J37" s="52">
        <f t="shared" ref="J37:K37" si="39">G37/$I37</f>
        <v>0.205801105</v>
      </c>
      <c r="K37" s="52">
        <f t="shared" si="39"/>
        <v>0.7665745856</v>
      </c>
      <c r="L37" s="55">
        <f t="shared" si="3"/>
        <v>56.07734807</v>
      </c>
      <c r="M37">
        <f t="shared" si="4"/>
        <v>406</v>
      </c>
      <c r="N37" t="str">
        <f t="shared" si="5"/>
        <v>Green</v>
      </c>
    </row>
    <row r="38">
      <c r="A38" s="21">
        <v>2014.0</v>
      </c>
      <c r="B38" s="21" t="s">
        <v>660</v>
      </c>
      <c r="C38" s="21" t="s">
        <v>10224</v>
      </c>
      <c r="D38" t="s">
        <v>10349</v>
      </c>
      <c r="E38" s="21" t="s">
        <v>773</v>
      </c>
      <c r="F38" s="21" t="s">
        <v>711</v>
      </c>
      <c r="G38">
        <v>302.0</v>
      </c>
      <c r="H38">
        <v>1192.0</v>
      </c>
      <c r="I38">
        <v>1521.0</v>
      </c>
      <c r="J38" s="52">
        <f t="shared" ref="J38:K38" si="40">G38/$I38</f>
        <v>0.1985535832</v>
      </c>
      <c r="K38" s="52">
        <f t="shared" si="40"/>
        <v>0.7836949375</v>
      </c>
      <c r="L38" s="55">
        <f t="shared" si="3"/>
        <v>58.51413544</v>
      </c>
      <c r="M38">
        <f t="shared" si="4"/>
        <v>890</v>
      </c>
      <c r="N38" t="str">
        <f t="shared" si="5"/>
        <v>Green</v>
      </c>
    </row>
    <row r="39">
      <c r="A39" s="21">
        <v>2014.0</v>
      </c>
      <c r="B39" s="21" t="s">
        <v>660</v>
      </c>
      <c r="C39" s="21" t="s">
        <v>10224</v>
      </c>
      <c r="D39" t="s">
        <v>10329</v>
      </c>
      <c r="E39" s="21" t="s">
        <v>773</v>
      </c>
      <c r="F39" s="21" t="s">
        <v>711</v>
      </c>
      <c r="G39">
        <v>651.0</v>
      </c>
      <c r="H39">
        <v>2201.0</v>
      </c>
      <c r="I39">
        <v>2905.0</v>
      </c>
      <c r="J39" s="52">
        <f t="shared" ref="J39:K39" si="41">G39/$I39</f>
        <v>0.2240963855</v>
      </c>
      <c r="K39" s="52">
        <f t="shared" si="41"/>
        <v>0.7576592083</v>
      </c>
      <c r="L39" s="55">
        <f t="shared" si="3"/>
        <v>53.35628227</v>
      </c>
      <c r="M39">
        <f t="shared" si="4"/>
        <v>1550</v>
      </c>
      <c r="N39" t="str">
        <f t="shared" si="5"/>
        <v>Green</v>
      </c>
    </row>
    <row r="40">
      <c r="A40" s="21">
        <v>2014.0</v>
      </c>
      <c r="B40" s="21" t="s">
        <v>660</v>
      </c>
      <c r="C40" s="21" t="s">
        <v>10224</v>
      </c>
      <c r="D40" t="s">
        <v>10260</v>
      </c>
      <c r="E40" s="21" t="s">
        <v>773</v>
      </c>
      <c r="F40" s="21" t="s">
        <v>711</v>
      </c>
      <c r="G40">
        <v>632.0</v>
      </c>
      <c r="H40">
        <v>2410.0</v>
      </c>
      <c r="I40">
        <v>3080.0</v>
      </c>
      <c r="J40" s="52">
        <f t="shared" ref="J40:K40" si="42">G40/$I40</f>
        <v>0.2051948052</v>
      </c>
      <c r="K40" s="52">
        <f t="shared" si="42"/>
        <v>0.7824675325</v>
      </c>
      <c r="L40" s="55">
        <f t="shared" si="3"/>
        <v>57.72727273</v>
      </c>
      <c r="M40">
        <f t="shared" si="4"/>
        <v>1778</v>
      </c>
      <c r="N40" t="str">
        <f t="shared" si="5"/>
        <v>Green</v>
      </c>
    </row>
    <row r="41">
      <c r="A41" s="21">
        <v>2014.0</v>
      </c>
      <c r="B41" s="21" t="s">
        <v>660</v>
      </c>
      <c r="C41" s="21" t="s">
        <v>10224</v>
      </c>
      <c r="D41" t="s">
        <v>10266</v>
      </c>
      <c r="E41" s="21" t="s">
        <v>773</v>
      </c>
      <c r="F41" s="21" t="s">
        <v>711</v>
      </c>
      <c r="G41">
        <v>308.0</v>
      </c>
      <c r="H41">
        <v>1022.0</v>
      </c>
      <c r="I41">
        <v>1360.0</v>
      </c>
      <c r="J41" s="52">
        <f t="shared" ref="J41:K41" si="43">G41/$I41</f>
        <v>0.2264705882</v>
      </c>
      <c r="K41" s="52">
        <f t="shared" si="43"/>
        <v>0.7514705882</v>
      </c>
      <c r="L41" s="55">
        <f t="shared" si="3"/>
        <v>52.5</v>
      </c>
      <c r="M41">
        <f t="shared" si="4"/>
        <v>714</v>
      </c>
      <c r="N41" t="str">
        <f t="shared" si="5"/>
        <v>Green</v>
      </c>
    </row>
    <row r="42">
      <c r="A42" s="21">
        <v>2014.0</v>
      </c>
      <c r="B42" s="21" t="s">
        <v>660</v>
      </c>
      <c r="C42" s="21" t="s">
        <v>10224</v>
      </c>
      <c r="D42" t="s">
        <v>10263</v>
      </c>
      <c r="E42" s="21" t="s">
        <v>773</v>
      </c>
      <c r="F42" s="21" t="s">
        <v>711</v>
      </c>
      <c r="G42">
        <v>407.0</v>
      </c>
      <c r="H42">
        <v>1172.0</v>
      </c>
      <c r="I42">
        <v>1611.0</v>
      </c>
      <c r="J42" s="52">
        <f t="shared" ref="J42:K42" si="44">G42/$I42</f>
        <v>0.252638113</v>
      </c>
      <c r="K42" s="52">
        <f t="shared" si="44"/>
        <v>0.7274984482</v>
      </c>
      <c r="L42" s="55">
        <f t="shared" si="3"/>
        <v>47.48603352</v>
      </c>
      <c r="M42">
        <f t="shared" si="4"/>
        <v>765</v>
      </c>
      <c r="N42" t="str">
        <f t="shared" si="5"/>
        <v>Green</v>
      </c>
    </row>
    <row r="43">
      <c r="A43" s="21">
        <v>2014.0</v>
      </c>
      <c r="B43" s="21" t="s">
        <v>660</v>
      </c>
      <c r="C43" s="21" t="s">
        <v>10224</v>
      </c>
      <c r="D43" t="s">
        <v>10339</v>
      </c>
      <c r="E43" s="21" t="s">
        <v>773</v>
      </c>
      <c r="F43" s="21" t="s">
        <v>711</v>
      </c>
      <c r="G43">
        <v>623.0</v>
      </c>
      <c r="H43">
        <v>2247.0</v>
      </c>
      <c r="I43">
        <v>2920.0</v>
      </c>
      <c r="J43" s="52">
        <f t="shared" ref="J43:K43" si="45">G43/$I43</f>
        <v>0.2133561644</v>
      </c>
      <c r="K43" s="52">
        <f t="shared" si="45"/>
        <v>0.7695205479</v>
      </c>
      <c r="L43" s="55">
        <f t="shared" si="3"/>
        <v>55.61643836</v>
      </c>
      <c r="M43">
        <f t="shared" si="4"/>
        <v>1624</v>
      </c>
      <c r="N43" t="str">
        <f t="shared" si="5"/>
        <v>Green</v>
      </c>
    </row>
    <row r="44">
      <c r="A44" s="21">
        <v>2014.0</v>
      </c>
      <c r="B44" s="21" t="s">
        <v>660</v>
      </c>
      <c r="C44" s="21" t="s">
        <v>10224</v>
      </c>
      <c r="D44" t="s">
        <v>10314</v>
      </c>
      <c r="E44" s="21" t="s">
        <v>773</v>
      </c>
      <c r="F44" s="21" t="s">
        <v>711</v>
      </c>
      <c r="G44">
        <v>197.0</v>
      </c>
      <c r="H44">
        <v>491.0</v>
      </c>
      <c r="I44">
        <v>704.0</v>
      </c>
      <c r="J44" s="52">
        <f t="shared" ref="J44:K44" si="46">G44/$I44</f>
        <v>0.2798295455</v>
      </c>
      <c r="K44" s="52">
        <f t="shared" si="46"/>
        <v>0.6974431818</v>
      </c>
      <c r="L44" s="55">
        <f t="shared" si="3"/>
        <v>41.76136364</v>
      </c>
      <c r="M44">
        <f t="shared" si="4"/>
        <v>294</v>
      </c>
      <c r="N44" t="str">
        <f t="shared" si="5"/>
        <v>Green</v>
      </c>
    </row>
    <row r="45">
      <c r="A45" s="21">
        <v>2014.0</v>
      </c>
      <c r="B45" s="21" t="s">
        <v>660</v>
      </c>
      <c r="C45" s="21" t="s">
        <v>10224</v>
      </c>
      <c r="D45" t="s">
        <v>731</v>
      </c>
      <c r="E45" s="21" t="s">
        <v>773</v>
      </c>
      <c r="F45" s="21" t="s">
        <v>711</v>
      </c>
      <c r="G45">
        <v>560.0</v>
      </c>
      <c r="H45">
        <v>1964.0</v>
      </c>
      <c r="I45">
        <v>2569.0</v>
      </c>
      <c r="J45" s="52">
        <f t="shared" ref="J45:K45" si="47">G45/$I45</f>
        <v>0.2179836512</v>
      </c>
      <c r="K45" s="52">
        <f t="shared" si="47"/>
        <v>0.7644998054</v>
      </c>
      <c r="L45" s="55">
        <f t="shared" si="3"/>
        <v>54.65161541</v>
      </c>
      <c r="M45">
        <f t="shared" si="4"/>
        <v>1404</v>
      </c>
      <c r="N45" t="str">
        <f t="shared" si="5"/>
        <v>Green</v>
      </c>
    </row>
    <row r="46">
      <c r="A46" s="21">
        <v>2014.0</v>
      </c>
      <c r="B46" s="21" t="s">
        <v>660</v>
      </c>
      <c r="C46" s="21" t="s">
        <v>10224</v>
      </c>
      <c r="D46" t="s">
        <v>2854</v>
      </c>
      <c r="E46" s="21" t="s">
        <v>773</v>
      </c>
      <c r="F46" s="21" t="s">
        <v>711</v>
      </c>
      <c r="G46">
        <v>208.0</v>
      </c>
      <c r="H46">
        <v>982.0</v>
      </c>
      <c r="I46">
        <v>1215.0</v>
      </c>
      <c r="J46" s="52">
        <f t="shared" ref="J46:K46" si="48">G46/$I46</f>
        <v>0.1711934156</v>
      </c>
      <c r="K46" s="52">
        <f t="shared" si="48"/>
        <v>0.8082304527</v>
      </c>
      <c r="L46" s="55">
        <f t="shared" si="3"/>
        <v>63.7037037</v>
      </c>
      <c r="M46">
        <f t="shared" si="4"/>
        <v>774</v>
      </c>
      <c r="N46" t="str">
        <f t="shared" si="5"/>
        <v>Green</v>
      </c>
    </row>
    <row r="47">
      <c r="A47" s="21">
        <v>2014.0</v>
      </c>
      <c r="B47" s="21" t="s">
        <v>660</v>
      </c>
      <c r="C47" s="21" t="s">
        <v>10224</v>
      </c>
      <c r="D47" t="s">
        <v>10305</v>
      </c>
      <c r="E47" s="21" t="s">
        <v>773</v>
      </c>
      <c r="F47" s="21" t="s">
        <v>711</v>
      </c>
      <c r="G47">
        <v>257.0</v>
      </c>
      <c r="H47">
        <v>834.0</v>
      </c>
      <c r="I47">
        <v>1121.0</v>
      </c>
      <c r="J47" s="52">
        <f t="shared" ref="J47:K47" si="49">G47/$I47</f>
        <v>0.2292595897</v>
      </c>
      <c r="K47" s="52">
        <f t="shared" si="49"/>
        <v>0.7439785905</v>
      </c>
      <c r="L47" s="55">
        <f t="shared" si="3"/>
        <v>51.47190009</v>
      </c>
      <c r="M47">
        <f t="shared" si="4"/>
        <v>577</v>
      </c>
      <c r="N47" t="str">
        <f t="shared" si="5"/>
        <v>Green</v>
      </c>
    </row>
    <row r="48">
      <c r="A48" s="21">
        <v>2014.0</v>
      </c>
      <c r="B48" s="21" t="s">
        <v>660</v>
      </c>
      <c r="C48" s="21" t="s">
        <v>10224</v>
      </c>
      <c r="D48" t="s">
        <v>10308</v>
      </c>
      <c r="E48" s="21" t="s">
        <v>773</v>
      </c>
      <c r="F48" s="21" t="s">
        <v>711</v>
      </c>
      <c r="G48">
        <v>160.0</v>
      </c>
      <c r="H48">
        <v>696.0</v>
      </c>
      <c r="I48">
        <v>877.0</v>
      </c>
      <c r="J48" s="52">
        <f t="shared" ref="J48:K48" si="50">G48/$I48</f>
        <v>0.1824401368</v>
      </c>
      <c r="K48" s="52">
        <f t="shared" si="50"/>
        <v>0.7936145952</v>
      </c>
      <c r="L48" s="55">
        <f t="shared" si="3"/>
        <v>61.11744584</v>
      </c>
      <c r="M48">
        <f t="shared" si="4"/>
        <v>536</v>
      </c>
      <c r="N48" t="str">
        <f t="shared" si="5"/>
        <v>Green</v>
      </c>
    </row>
    <row r="49">
      <c r="A49" s="21">
        <v>2014.0</v>
      </c>
      <c r="B49" s="21" t="s">
        <v>660</v>
      </c>
      <c r="C49" s="21" t="s">
        <v>10224</v>
      </c>
      <c r="D49" t="s">
        <v>10317</v>
      </c>
      <c r="E49" s="21" t="s">
        <v>773</v>
      </c>
      <c r="F49" s="21" t="s">
        <v>711</v>
      </c>
      <c r="G49">
        <v>276.0</v>
      </c>
      <c r="H49">
        <v>896.0</v>
      </c>
      <c r="I49">
        <v>1192.0</v>
      </c>
      <c r="J49" s="52">
        <f t="shared" ref="J49:K49" si="51">G49/$I49</f>
        <v>0.2315436242</v>
      </c>
      <c r="K49" s="52">
        <f t="shared" si="51"/>
        <v>0.7516778523</v>
      </c>
      <c r="L49" s="55">
        <f t="shared" si="3"/>
        <v>52.01342282</v>
      </c>
      <c r="M49">
        <f t="shared" si="4"/>
        <v>620</v>
      </c>
      <c r="N49" t="str">
        <f t="shared" si="5"/>
        <v>Green</v>
      </c>
    </row>
    <row r="50">
      <c r="A50" s="21">
        <v>2014.0</v>
      </c>
      <c r="B50" s="21" t="s">
        <v>660</v>
      </c>
      <c r="C50" s="21" t="s">
        <v>10224</v>
      </c>
      <c r="D50" t="s">
        <v>4358</v>
      </c>
      <c r="E50" s="21" t="s">
        <v>773</v>
      </c>
      <c r="F50" s="21" t="s">
        <v>711</v>
      </c>
      <c r="G50">
        <v>472.0</v>
      </c>
      <c r="H50">
        <v>1406.0</v>
      </c>
      <c r="I50">
        <v>1910.0</v>
      </c>
      <c r="J50" s="52">
        <f t="shared" ref="J50:K50" si="52">G50/$I50</f>
        <v>0.2471204188</v>
      </c>
      <c r="K50" s="52">
        <f t="shared" si="52"/>
        <v>0.7361256545</v>
      </c>
      <c r="L50" s="55">
        <f t="shared" si="3"/>
        <v>48.90052356</v>
      </c>
      <c r="M50">
        <f t="shared" si="4"/>
        <v>934</v>
      </c>
      <c r="N50" t="str">
        <f t="shared" si="5"/>
        <v>Green</v>
      </c>
    </row>
    <row r="51">
      <c r="A51" s="21">
        <v>2014.0</v>
      </c>
      <c r="B51" s="21" t="s">
        <v>660</v>
      </c>
      <c r="C51" s="21" t="s">
        <v>10224</v>
      </c>
      <c r="D51" t="s">
        <v>10324</v>
      </c>
      <c r="E51" s="21" t="s">
        <v>773</v>
      </c>
      <c r="F51" s="21" t="s">
        <v>711</v>
      </c>
      <c r="G51">
        <v>708.0</v>
      </c>
      <c r="H51">
        <v>2120.0</v>
      </c>
      <c r="I51">
        <v>2873.0</v>
      </c>
      <c r="J51" s="52">
        <f t="shared" ref="J51:K51" si="53">G51/$I51</f>
        <v>0.2464323007</v>
      </c>
      <c r="K51" s="52">
        <f t="shared" si="53"/>
        <v>0.7379046293</v>
      </c>
      <c r="L51" s="55">
        <f t="shared" si="3"/>
        <v>49.14723286</v>
      </c>
      <c r="M51">
        <f t="shared" si="4"/>
        <v>1412</v>
      </c>
      <c r="N51" t="str">
        <f t="shared" si="5"/>
        <v>Green</v>
      </c>
    </row>
    <row r="52">
      <c r="A52" s="21">
        <v>2014.0</v>
      </c>
      <c r="B52" s="21" t="s">
        <v>660</v>
      </c>
      <c r="C52" s="21" t="s">
        <v>10224</v>
      </c>
      <c r="D52" t="s">
        <v>5749</v>
      </c>
      <c r="E52" s="21" t="s">
        <v>773</v>
      </c>
      <c r="F52" s="21" t="s">
        <v>711</v>
      </c>
      <c r="G52">
        <v>572.0</v>
      </c>
      <c r="H52">
        <v>1748.0</v>
      </c>
      <c r="I52">
        <v>2365.0</v>
      </c>
      <c r="J52" s="52">
        <f t="shared" ref="J52:K52" si="54">G52/$I52</f>
        <v>0.2418604651</v>
      </c>
      <c r="K52" s="52">
        <f t="shared" si="54"/>
        <v>0.7391120507</v>
      </c>
      <c r="L52" s="55">
        <f t="shared" si="3"/>
        <v>49.72515856</v>
      </c>
      <c r="M52">
        <f t="shared" si="4"/>
        <v>1176</v>
      </c>
      <c r="N52" t="str">
        <f t="shared" si="5"/>
        <v>Green</v>
      </c>
    </row>
    <row r="53">
      <c r="A53" s="21">
        <v>2014.0</v>
      </c>
      <c r="B53" s="21" t="s">
        <v>660</v>
      </c>
      <c r="C53" s="21" t="s">
        <v>10224</v>
      </c>
      <c r="D53" t="s">
        <v>6262</v>
      </c>
      <c r="E53" s="21" t="s">
        <v>773</v>
      </c>
      <c r="F53" s="21" t="s">
        <v>711</v>
      </c>
      <c r="G53">
        <v>466.0</v>
      </c>
      <c r="H53">
        <v>1617.0</v>
      </c>
      <c r="I53">
        <v>2122.0</v>
      </c>
      <c r="J53" s="52">
        <f t="shared" ref="J53:K53" si="55">G53/$I53</f>
        <v>0.219604147</v>
      </c>
      <c r="K53" s="52">
        <f t="shared" si="55"/>
        <v>0.7620169651</v>
      </c>
      <c r="L53" s="55">
        <f t="shared" si="3"/>
        <v>54.24128181</v>
      </c>
      <c r="M53">
        <f t="shared" si="4"/>
        <v>1151</v>
      </c>
      <c r="N53" t="str">
        <f t="shared" si="5"/>
        <v>Green</v>
      </c>
    </row>
    <row r="54">
      <c r="A54" s="21">
        <v>2014.0</v>
      </c>
      <c r="B54" s="21" t="s">
        <v>660</v>
      </c>
      <c r="C54" s="21" t="s">
        <v>10224</v>
      </c>
      <c r="D54" t="s">
        <v>10269</v>
      </c>
      <c r="E54" s="21" t="s">
        <v>773</v>
      </c>
      <c r="F54" s="21" t="s">
        <v>711</v>
      </c>
      <c r="G54">
        <v>855.0</v>
      </c>
      <c r="H54">
        <v>2753.0</v>
      </c>
      <c r="I54">
        <v>3683.0</v>
      </c>
      <c r="J54" s="52">
        <f t="shared" ref="J54:K54" si="56">G54/$I54</f>
        <v>0.2321477057</v>
      </c>
      <c r="K54" s="52">
        <f t="shared" si="56"/>
        <v>0.7474884605</v>
      </c>
      <c r="L54" s="55">
        <f t="shared" si="3"/>
        <v>51.53407548</v>
      </c>
      <c r="M54">
        <f t="shared" si="4"/>
        <v>1898</v>
      </c>
      <c r="N54" t="str">
        <f t="shared" si="5"/>
        <v>Green</v>
      </c>
    </row>
    <row r="55">
      <c r="A55" s="21">
        <v>2014.0</v>
      </c>
      <c r="B55" s="21" t="s">
        <v>660</v>
      </c>
      <c r="C55" s="21" t="s">
        <v>10224</v>
      </c>
      <c r="D55" t="s">
        <v>10311</v>
      </c>
      <c r="E55" s="21" t="s">
        <v>773</v>
      </c>
      <c r="F55" s="21" t="s">
        <v>711</v>
      </c>
      <c r="G55">
        <v>318.0</v>
      </c>
      <c r="H55">
        <v>779.0</v>
      </c>
      <c r="I55">
        <v>1112.0</v>
      </c>
      <c r="J55" s="52">
        <f t="shared" ref="J55:K55" si="57">G55/$I55</f>
        <v>0.285971223</v>
      </c>
      <c r="K55" s="52">
        <f t="shared" si="57"/>
        <v>0.7005395683</v>
      </c>
      <c r="L55" s="55">
        <f t="shared" si="3"/>
        <v>41.45683453</v>
      </c>
      <c r="M55">
        <f t="shared" si="4"/>
        <v>461</v>
      </c>
      <c r="N55" t="str">
        <f t="shared" si="5"/>
        <v>Green</v>
      </c>
    </row>
    <row r="56">
      <c r="A56" s="21">
        <v>2014.0</v>
      </c>
      <c r="B56" s="21" t="s">
        <v>660</v>
      </c>
      <c r="C56" s="21" t="s">
        <v>10224</v>
      </c>
      <c r="D56" t="s">
        <v>10246</v>
      </c>
      <c r="E56" s="21" t="s">
        <v>773</v>
      </c>
      <c r="F56" s="21" t="s">
        <v>711</v>
      </c>
      <c r="G56">
        <v>772.0</v>
      </c>
      <c r="H56">
        <v>2610.0</v>
      </c>
      <c r="I56">
        <v>3452.0</v>
      </c>
      <c r="J56" s="52">
        <f t="shared" ref="J56:K56" si="58">G56/$I56</f>
        <v>0.2236384705</v>
      </c>
      <c r="K56" s="52">
        <f t="shared" si="58"/>
        <v>0.7560834299</v>
      </c>
      <c r="L56" s="55">
        <f t="shared" si="3"/>
        <v>53.24449594</v>
      </c>
      <c r="M56">
        <f t="shared" si="4"/>
        <v>1838</v>
      </c>
      <c r="N56" t="str">
        <f t="shared" si="5"/>
        <v>Green</v>
      </c>
    </row>
    <row r="57">
      <c r="A57" s="21">
        <v>2014.0</v>
      </c>
      <c r="B57" s="21" t="s">
        <v>660</v>
      </c>
      <c r="C57" s="21" t="s">
        <v>10224</v>
      </c>
      <c r="D57" t="s">
        <v>737</v>
      </c>
      <c r="E57" s="21" t="s">
        <v>773</v>
      </c>
      <c r="F57" s="21" t="s">
        <v>711</v>
      </c>
      <c r="G57">
        <v>512.0</v>
      </c>
      <c r="H57">
        <v>2096.0</v>
      </c>
      <c r="I57">
        <v>2646.0</v>
      </c>
      <c r="J57" s="52">
        <f t="shared" ref="J57:K57" si="59">G57/$I57</f>
        <v>0.1934996221</v>
      </c>
      <c r="K57" s="52">
        <f t="shared" si="59"/>
        <v>0.7921390779</v>
      </c>
      <c r="L57" s="55">
        <f t="shared" si="3"/>
        <v>59.86394558</v>
      </c>
      <c r="M57">
        <f t="shared" si="4"/>
        <v>1584</v>
      </c>
      <c r="N57" t="str">
        <f t="shared" si="5"/>
        <v>Green</v>
      </c>
    </row>
    <row r="58">
      <c r="A58" s="21">
        <v>2014.0</v>
      </c>
      <c r="B58" s="21" t="s">
        <v>660</v>
      </c>
      <c r="C58" s="21" t="s">
        <v>10224</v>
      </c>
      <c r="D58" t="s">
        <v>10292</v>
      </c>
      <c r="E58" s="21" t="s">
        <v>773</v>
      </c>
      <c r="F58" s="21" t="s">
        <v>711</v>
      </c>
      <c r="G58">
        <v>283.0</v>
      </c>
      <c r="H58">
        <v>911.0</v>
      </c>
      <c r="I58">
        <v>1223.0</v>
      </c>
      <c r="J58" s="52">
        <f t="shared" ref="J58:K58" si="60">G58/$I58</f>
        <v>0.2313982011</v>
      </c>
      <c r="K58" s="52">
        <f t="shared" si="60"/>
        <v>0.7448896157</v>
      </c>
      <c r="L58" s="55">
        <f t="shared" si="3"/>
        <v>51.34914146</v>
      </c>
      <c r="M58">
        <f t="shared" si="4"/>
        <v>628</v>
      </c>
      <c r="N58" t="str">
        <f t="shared" si="5"/>
        <v>Green</v>
      </c>
    </row>
    <row r="59">
      <c r="A59" s="21">
        <v>2014.0</v>
      </c>
      <c r="B59" s="21" t="s">
        <v>660</v>
      </c>
      <c r="C59" s="21" t="s">
        <v>10224</v>
      </c>
      <c r="D59" t="s">
        <v>10275</v>
      </c>
      <c r="E59" s="21" t="s">
        <v>773</v>
      </c>
      <c r="F59" s="21" t="s">
        <v>711</v>
      </c>
      <c r="G59">
        <v>509.0</v>
      </c>
      <c r="H59">
        <v>1996.0</v>
      </c>
      <c r="I59">
        <v>2557.0</v>
      </c>
      <c r="J59" s="52">
        <f t="shared" ref="J59:K59" si="61">G59/$I59</f>
        <v>0.1990614001</v>
      </c>
      <c r="K59" s="52">
        <f t="shared" si="61"/>
        <v>0.7806022683</v>
      </c>
      <c r="L59" s="55">
        <f t="shared" si="3"/>
        <v>58.15408682</v>
      </c>
      <c r="M59">
        <f t="shared" si="4"/>
        <v>1487</v>
      </c>
      <c r="N59" t="str">
        <f t="shared" si="5"/>
        <v>Green</v>
      </c>
    </row>
    <row r="60">
      <c r="A60" s="21">
        <v>2014.0</v>
      </c>
      <c r="B60" s="21" t="s">
        <v>660</v>
      </c>
      <c r="C60" s="21" t="s">
        <v>10224</v>
      </c>
      <c r="D60" t="s">
        <v>10278</v>
      </c>
      <c r="E60" s="21" t="s">
        <v>773</v>
      </c>
      <c r="F60" s="21" t="s">
        <v>711</v>
      </c>
      <c r="G60">
        <v>413.0</v>
      </c>
      <c r="H60">
        <v>1455.0</v>
      </c>
      <c r="I60">
        <v>1920.0</v>
      </c>
      <c r="J60" s="52">
        <f t="shared" ref="J60:K60" si="62">G60/$I60</f>
        <v>0.2151041667</v>
      </c>
      <c r="K60" s="52">
        <f t="shared" si="62"/>
        <v>0.7578125</v>
      </c>
      <c r="L60" s="55">
        <f t="shared" si="3"/>
        <v>54.27083333</v>
      </c>
      <c r="M60">
        <f t="shared" si="4"/>
        <v>1042</v>
      </c>
      <c r="N60" t="str">
        <f t="shared" si="5"/>
        <v>Green</v>
      </c>
    </row>
    <row r="61">
      <c r="A61" s="21">
        <v>2014.0</v>
      </c>
      <c r="B61" s="21" t="s">
        <v>660</v>
      </c>
      <c r="C61" s="21" t="s">
        <v>10224</v>
      </c>
      <c r="D61" t="s">
        <v>10344</v>
      </c>
      <c r="E61" s="21" t="s">
        <v>773</v>
      </c>
      <c r="F61" s="21" t="s">
        <v>711</v>
      </c>
      <c r="G61">
        <v>441.0</v>
      </c>
      <c r="H61">
        <v>1561.0</v>
      </c>
      <c r="I61">
        <v>2043.0</v>
      </c>
      <c r="J61" s="52">
        <f t="shared" ref="J61:K61" si="63">G61/$I61</f>
        <v>0.2158590308</v>
      </c>
      <c r="K61" s="52">
        <f t="shared" si="63"/>
        <v>0.7640724425</v>
      </c>
      <c r="L61" s="55">
        <f t="shared" si="3"/>
        <v>54.82134116</v>
      </c>
      <c r="M61">
        <f t="shared" si="4"/>
        <v>1120</v>
      </c>
      <c r="N61" t="str">
        <f t="shared" si="5"/>
        <v>Green</v>
      </c>
    </row>
    <row r="62">
      <c r="A62" s="21">
        <v>2014.0</v>
      </c>
      <c r="B62" s="21" t="s">
        <v>660</v>
      </c>
      <c r="C62" s="21" t="s">
        <v>10224</v>
      </c>
      <c r="D62" t="s">
        <v>10249</v>
      </c>
      <c r="E62" s="21" t="s">
        <v>773</v>
      </c>
      <c r="F62" s="21" t="s">
        <v>711</v>
      </c>
      <c r="G62">
        <v>278.0</v>
      </c>
      <c r="H62">
        <v>984.0</v>
      </c>
      <c r="I62">
        <v>1303.0</v>
      </c>
      <c r="J62" s="52">
        <f t="shared" ref="J62:K62" si="64">G62/$I62</f>
        <v>0.2133537989</v>
      </c>
      <c r="K62" s="52">
        <f t="shared" si="64"/>
        <v>0.755180353</v>
      </c>
      <c r="L62" s="55">
        <f t="shared" si="3"/>
        <v>54.18265541</v>
      </c>
      <c r="M62">
        <f t="shared" si="4"/>
        <v>706</v>
      </c>
      <c r="N62" t="str">
        <f t="shared" si="5"/>
        <v>Green</v>
      </c>
    </row>
    <row r="63">
      <c r="A63" s="21">
        <v>2014.0</v>
      </c>
      <c r="B63" s="21" t="s">
        <v>660</v>
      </c>
      <c r="C63" s="21" t="s">
        <v>10224</v>
      </c>
      <c r="D63" t="s">
        <v>872</v>
      </c>
      <c r="E63" s="21" t="s">
        <v>773</v>
      </c>
      <c r="F63" s="21" t="s">
        <v>711</v>
      </c>
      <c r="G63">
        <v>575.0</v>
      </c>
      <c r="H63">
        <v>2284.0</v>
      </c>
      <c r="I63">
        <v>2918.0</v>
      </c>
      <c r="J63" s="52">
        <f t="shared" ref="J63:K63" si="65">G63/$I63</f>
        <v>0.1970527759</v>
      </c>
      <c r="K63" s="52">
        <f t="shared" si="65"/>
        <v>0.7827278958</v>
      </c>
      <c r="L63" s="55">
        <f t="shared" si="3"/>
        <v>58.56751199</v>
      </c>
      <c r="M63">
        <f t="shared" si="4"/>
        <v>1709</v>
      </c>
      <c r="N63" t="str">
        <f t="shared" si="5"/>
        <v>Green</v>
      </c>
    </row>
    <row r="64">
      <c r="A64" s="21">
        <v>2014.0</v>
      </c>
      <c r="B64" s="21" t="s">
        <v>660</v>
      </c>
      <c r="C64" s="21" t="s">
        <v>10224</v>
      </c>
      <c r="D64" t="s">
        <v>10235</v>
      </c>
      <c r="E64" s="21" t="s">
        <v>773</v>
      </c>
      <c r="F64" s="21" t="s">
        <v>711</v>
      </c>
      <c r="G64">
        <v>676.0</v>
      </c>
      <c r="H64">
        <v>2232.0</v>
      </c>
      <c r="I64">
        <v>2968.0</v>
      </c>
      <c r="J64" s="52">
        <f t="shared" ref="J64:K64" si="66">G64/$I64</f>
        <v>0.2277628032</v>
      </c>
      <c r="K64" s="52">
        <f t="shared" si="66"/>
        <v>0.7520215633</v>
      </c>
      <c r="L64" s="55">
        <f t="shared" si="3"/>
        <v>52.42587601</v>
      </c>
      <c r="M64">
        <f t="shared" si="4"/>
        <v>1556</v>
      </c>
      <c r="N64" t="str">
        <f t="shared" si="5"/>
        <v>Green</v>
      </c>
    </row>
    <row r="65">
      <c r="A65" s="21">
        <v>2014.0</v>
      </c>
      <c r="B65" s="21" t="s">
        <v>660</v>
      </c>
      <c r="C65" s="21" t="s">
        <v>10224</v>
      </c>
      <c r="D65" t="s">
        <v>10232</v>
      </c>
      <c r="E65" s="21" t="s">
        <v>773</v>
      </c>
      <c r="F65" s="21" t="s">
        <v>711</v>
      </c>
      <c r="G65">
        <v>721.0</v>
      </c>
      <c r="H65">
        <v>2390.0</v>
      </c>
      <c r="I65">
        <v>3175.0</v>
      </c>
      <c r="J65" s="52">
        <f t="shared" ref="J65:K65" si="67">G65/$I65</f>
        <v>0.2270866142</v>
      </c>
      <c r="K65" s="52">
        <f t="shared" si="67"/>
        <v>0.7527559055</v>
      </c>
      <c r="L65" s="55">
        <f t="shared" si="3"/>
        <v>52.56692913</v>
      </c>
      <c r="M65">
        <f t="shared" si="4"/>
        <v>1669</v>
      </c>
      <c r="N65" t="str">
        <f t="shared" si="5"/>
        <v>Green</v>
      </c>
    </row>
    <row r="66">
      <c r="A66" s="21">
        <v>2014.0</v>
      </c>
      <c r="B66" s="21" t="s">
        <v>660</v>
      </c>
      <c r="C66" s="21" t="s">
        <v>10224</v>
      </c>
      <c r="D66" t="s">
        <v>10252</v>
      </c>
      <c r="E66" s="21" t="s">
        <v>773</v>
      </c>
      <c r="F66" s="21" t="s">
        <v>711</v>
      </c>
      <c r="G66">
        <v>250.0</v>
      </c>
      <c r="H66">
        <v>957.0</v>
      </c>
      <c r="I66">
        <v>1231.0</v>
      </c>
      <c r="J66" s="52">
        <f t="shared" ref="J66:K66" si="68">G66/$I66</f>
        <v>0.2030869212</v>
      </c>
      <c r="K66" s="52">
        <f t="shared" si="68"/>
        <v>0.7774167344</v>
      </c>
      <c r="L66" s="55">
        <f t="shared" si="3"/>
        <v>57.43298132</v>
      </c>
      <c r="M66">
        <f t="shared" si="4"/>
        <v>707</v>
      </c>
      <c r="N66" t="str">
        <f t="shared" si="5"/>
        <v>Green</v>
      </c>
    </row>
    <row r="67">
      <c r="A67" s="21">
        <v>2014.0</v>
      </c>
      <c r="B67" s="21" t="s">
        <v>660</v>
      </c>
      <c r="C67" s="21" t="s">
        <v>10224</v>
      </c>
      <c r="D67" s="21" t="s">
        <v>10229</v>
      </c>
      <c r="E67" s="21" t="s">
        <v>773</v>
      </c>
      <c r="F67" s="21" t="s">
        <v>711</v>
      </c>
      <c r="G67">
        <v>636.0</v>
      </c>
      <c r="H67">
        <v>2424.0</v>
      </c>
      <c r="I67">
        <v>3124.0</v>
      </c>
      <c r="J67" s="52">
        <f t="shared" ref="J67:K67" si="69">G67/$I67</f>
        <v>0.2035851472</v>
      </c>
      <c r="K67" s="52">
        <f t="shared" si="69"/>
        <v>0.7759282971</v>
      </c>
      <c r="L67" s="55">
        <f t="shared" si="3"/>
        <v>57.23431498</v>
      </c>
      <c r="M67">
        <f t="shared" si="4"/>
        <v>1788</v>
      </c>
      <c r="N67" t="str">
        <f t="shared" si="5"/>
        <v>Green</v>
      </c>
    </row>
    <row r="68">
      <c r="A68" s="21">
        <v>2014.0</v>
      </c>
      <c r="B68" s="21" t="s">
        <v>660</v>
      </c>
      <c r="C68" s="21" t="s">
        <v>10224</v>
      </c>
      <c r="D68" s="21" t="s">
        <v>10272</v>
      </c>
      <c r="E68" s="21" t="s">
        <v>773</v>
      </c>
      <c r="F68" s="21" t="s">
        <v>711</v>
      </c>
      <c r="G68">
        <v>266.0</v>
      </c>
      <c r="H68">
        <v>513.0</v>
      </c>
      <c r="I68">
        <v>797.0</v>
      </c>
      <c r="J68" s="52">
        <f t="shared" ref="J68:K68" si="70">G68/$I68</f>
        <v>0.3337515684</v>
      </c>
      <c r="K68" s="52">
        <f t="shared" si="70"/>
        <v>0.643663739</v>
      </c>
      <c r="L68" s="55">
        <f t="shared" si="3"/>
        <v>30.99121706</v>
      </c>
      <c r="M68">
        <f t="shared" si="4"/>
        <v>247</v>
      </c>
      <c r="N68" t="str">
        <f t="shared" si="5"/>
        <v>Green</v>
      </c>
    </row>
    <row r="69">
      <c r="A69" s="21">
        <v>2014.0</v>
      </c>
      <c r="B69" s="21" t="s">
        <v>660</v>
      </c>
      <c r="C69" s="21" t="s">
        <v>10357</v>
      </c>
      <c r="D69" t="s">
        <v>10393</v>
      </c>
      <c r="E69" s="21" t="s">
        <v>773</v>
      </c>
      <c r="F69" s="21" t="s">
        <v>711</v>
      </c>
      <c r="G69">
        <v>187.0</v>
      </c>
      <c r="H69">
        <v>544.0</v>
      </c>
      <c r="I69">
        <v>743.0</v>
      </c>
      <c r="J69" s="52">
        <f t="shared" ref="J69:K69" si="71">G69/$I69</f>
        <v>0.2516823688</v>
      </c>
      <c r="K69" s="52">
        <f t="shared" si="71"/>
        <v>0.732166891</v>
      </c>
      <c r="L69" s="55">
        <f t="shared" si="3"/>
        <v>48.04845222</v>
      </c>
      <c r="M69">
        <f t="shared" si="4"/>
        <v>357</v>
      </c>
      <c r="N69" t="str">
        <f t="shared" si="5"/>
        <v>Green</v>
      </c>
    </row>
    <row r="70">
      <c r="A70" s="21">
        <v>2014.0</v>
      </c>
      <c r="B70" s="21" t="s">
        <v>660</v>
      </c>
      <c r="C70" s="21" t="s">
        <v>10357</v>
      </c>
      <c r="D70" t="s">
        <v>10381</v>
      </c>
      <c r="E70" s="21" t="s">
        <v>773</v>
      </c>
      <c r="F70" s="21" t="s">
        <v>711</v>
      </c>
      <c r="G70">
        <v>924.0</v>
      </c>
      <c r="H70">
        <v>2058.0</v>
      </c>
      <c r="I70">
        <v>3043.0</v>
      </c>
      <c r="J70" s="52">
        <f t="shared" ref="J70:K70" si="72">G70/$I70</f>
        <v>0.3036477161</v>
      </c>
      <c r="K70" s="52">
        <f t="shared" si="72"/>
        <v>0.6763062767</v>
      </c>
      <c r="L70" s="55">
        <f t="shared" si="3"/>
        <v>37.26585606</v>
      </c>
      <c r="M70">
        <f t="shared" si="4"/>
        <v>1134</v>
      </c>
      <c r="N70" t="str">
        <f t="shared" si="5"/>
        <v>Green</v>
      </c>
    </row>
    <row r="71">
      <c r="A71" s="21">
        <v>2014.0</v>
      </c>
      <c r="B71" s="21" t="s">
        <v>660</v>
      </c>
      <c r="C71" s="21" t="s">
        <v>10357</v>
      </c>
      <c r="D71" t="s">
        <v>10390</v>
      </c>
      <c r="E71" s="21" t="s">
        <v>773</v>
      </c>
      <c r="F71" s="21" t="s">
        <v>711</v>
      </c>
      <c r="G71">
        <v>212.0</v>
      </c>
      <c r="H71">
        <v>555.0</v>
      </c>
      <c r="I71">
        <v>780.0</v>
      </c>
      <c r="J71" s="52">
        <f t="shared" ref="J71:K71" si="73">G71/$I71</f>
        <v>0.2717948718</v>
      </c>
      <c r="K71" s="52">
        <f t="shared" si="73"/>
        <v>0.7115384615</v>
      </c>
      <c r="L71" s="55">
        <f t="shared" si="3"/>
        <v>43.97435897</v>
      </c>
      <c r="M71">
        <f t="shared" si="4"/>
        <v>343</v>
      </c>
      <c r="N71" t="str">
        <f t="shared" si="5"/>
        <v>Green</v>
      </c>
    </row>
    <row r="72">
      <c r="A72" s="21">
        <v>2014.0</v>
      </c>
      <c r="B72" s="21" t="s">
        <v>660</v>
      </c>
      <c r="C72" s="21" t="s">
        <v>10357</v>
      </c>
      <c r="D72" t="s">
        <v>10372</v>
      </c>
      <c r="E72" s="21" t="s">
        <v>773</v>
      </c>
      <c r="F72" s="21" t="s">
        <v>711</v>
      </c>
      <c r="G72">
        <v>688.0</v>
      </c>
      <c r="H72">
        <v>1534.0</v>
      </c>
      <c r="I72">
        <v>2249.0</v>
      </c>
      <c r="J72" s="52">
        <f t="shared" ref="J72:K72" si="74">G72/$I72</f>
        <v>0.3059137394</v>
      </c>
      <c r="K72" s="52">
        <f t="shared" si="74"/>
        <v>0.6820809249</v>
      </c>
      <c r="L72" s="55">
        <f t="shared" si="3"/>
        <v>37.61671854</v>
      </c>
      <c r="M72">
        <f t="shared" si="4"/>
        <v>846</v>
      </c>
      <c r="N72" t="str">
        <f t="shared" si="5"/>
        <v>Green</v>
      </c>
    </row>
    <row r="73">
      <c r="A73" s="21">
        <v>2014.0</v>
      </c>
      <c r="B73" s="21" t="s">
        <v>660</v>
      </c>
      <c r="C73" s="21" t="s">
        <v>10357</v>
      </c>
      <c r="D73" t="s">
        <v>10366</v>
      </c>
      <c r="E73" s="21" t="s">
        <v>773</v>
      </c>
      <c r="F73" s="21" t="s">
        <v>711</v>
      </c>
      <c r="G73">
        <v>502.0</v>
      </c>
      <c r="H73">
        <v>1384.0</v>
      </c>
      <c r="I73">
        <v>1909.0</v>
      </c>
      <c r="J73" s="52">
        <f t="shared" ref="J73:K73" si="75">G73/$I73</f>
        <v>0.2629649031</v>
      </c>
      <c r="K73" s="52">
        <f t="shared" si="75"/>
        <v>0.7249869041</v>
      </c>
      <c r="L73" s="55">
        <f t="shared" si="3"/>
        <v>46.2022001</v>
      </c>
      <c r="M73">
        <f t="shared" si="4"/>
        <v>882</v>
      </c>
      <c r="N73" t="str">
        <f t="shared" si="5"/>
        <v>Green</v>
      </c>
    </row>
    <row r="74">
      <c r="A74" s="21">
        <v>2014.0</v>
      </c>
      <c r="B74" s="21" t="s">
        <v>660</v>
      </c>
      <c r="C74" s="21" t="s">
        <v>10357</v>
      </c>
      <c r="D74" t="s">
        <v>6232</v>
      </c>
      <c r="E74" s="21" t="s">
        <v>773</v>
      </c>
      <c r="F74" s="21" t="s">
        <v>711</v>
      </c>
      <c r="G74">
        <v>326.0</v>
      </c>
      <c r="H74">
        <v>590.0</v>
      </c>
      <c r="I74">
        <v>931.0</v>
      </c>
      <c r="J74" s="52">
        <f t="shared" ref="J74:K74" si="76">G74/$I74</f>
        <v>0.3501611171</v>
      </c>
      <c r="K74" s="52">
        <f t="shared" si="76"/>
        <v>0.6337271751</v>
      </c>
      <c r="L74" s="55">
        <f t="shared" si="3"/>
        <v>28.3566058</v>
      </c>
      <c r="M74">
        <f t="shared" si="4"/>
        <v>264</v>
      </c>
      <c r="N74" t="str">
        <f t="shared" si="5"/>
        <v>Green</v>
      </c>
    </row>
    <row r="75">
      <c r="A75" s="21">
        <v>2014.0</v>
      </c>
      <c r="B75" s="21" t="s">
        <v>660</v>
      </c>
      <c r="C75" s="21" t="s">
        <v>10357</v>
      </c>
      <c r="D75" t="s">
        <v>3335</v>
      </c>
      <c r="E75" s="21" t="s">
        <v>773</v>
      </c>
      <c r="F75" s="21" t="s">
        <v>711</v>
      </c>
      <c r="G75">
        <v>457.0</v>
      </c>
      <c r="H75">
        <v>1309.0</v>
      </c>
      <c r="I75">
        <v>1796.0</v>
      </c>
      <c r="J75" s="52">
        <f t="shared" ref="J75:K75" si="77">G75/$I75</f>
        <v>0.254454343</v>
      </c>
      <c r="K75" s="52">
        <f t="shared" si="77"/>
        <v>0.7288418708</v>
      </c>
      <c r="L75" s="55">
        <f t="shared" si="3"/>
        <v>47.43875278</v>
      </c>
      <c r="M75">
        <f t="shared" si="4"/>
        <v>852</v>
      </c>
      <c r="N75" t="str">
        <f t="shared" si="5"/>
        <v>Green</v>
      </c>
    </row>
    <row r="76">
      <c r="A76" s="21">
        <v>2014.0</v>
      </c>
      <c r="B76" s="21" t="s">
        <v>660</v>
      </c>
      <c r="C76" s="21" t="s">
        <v>10357</v>
      </c>
      <c r="D76" t="s">
        <v>10375</v>
      </c>
      <c r="E76" s="21" t="s">
        <v>773</v>
      </c>
      <c r="F76" s="21" t="s">
        <v>711</v>
      </c>
      <c r="G76">
        <v>802.0</v>
      </c>
      <c r="H76">
        <v>2137.0</v>
      </c>
      <c r="I76">
        <v>2997.0</v>
      </c>
      <c r="J76" s="52">
        <f t="shared" ref="J76:K76" si="78">G76/$I76</f>
        <v>0.2676009343</v>
      </c>
      <c r="K76" s="52">
        <f t="shared" si="78"/>
        <v>0.7130463797</v>
      </c>
      <c r="L76" s="55">
        <f t="shared" si="3"/>
        <v>44.54454454</v>
      </c>
      <c r="M76">
        <f t="shared" si="4"/>
        <v>1335</v>
      </c>
      <c r="N76" t="str">
        <f t="shared" si="5"/>
        <v>Green</v>
      </c>
    </row>
    <row r="77">
      <c r="A77" s="21">
        <v>2014.0</v>
      </c>
      <c r="B77" s="21" t="s">
        <v>660</v>
      </c>
      <c r="C77" s="21" t="s">
        <v>10357</v>
      </c>
      <c r="D77" t="s">
        <v>6605</v>
      </c>
      <c r="E77" s="21" t="s">
        <v>773</v>
      </c>
      <c r="F77" s="21" t="s">
        <v>711</v>
      </c>
      <c r="G77">
        <v>359.0</v>
      </c>
      <c r="H77">
        <v>924.0</v>
      </c>
      <c r="I77">
        <v>1308.0</v>
      </c>
      <c r="J77" s="52">
        <f t="shared" ref="J77:K77" si="79">G77/$I77</f>
        <v>0.2744648318</v>
      </c>
      <c r="K77" s="52">
        <f t="shared" si="79"/>
        <v>0.7064220183</v>
      </c>
      <c r="L77" s="55">
        <f t="shared" si="3"/>
        <v>43.19571865</v>
      </c>
      <c r="M77">
        <f t="shared" si="4"/>
        <v>565</v>
      </c>
      <c r="N77" t="str">
        <f t="shared" si="5"/>
        <v>Green</v>
      </c>
    </row>
    <row r="78">
      <c r="A78" s="21">
        <v>2014.0</v>
      </c>
      <c r="B78" s="21" t="s">
        <v>660</v>
      </c>
      <c r="C78" s="21" t="s">
        <v>10357</v>
      </c>
      <c r="D78" t="s">
        <v>10378</v>
      </c>
      <c r="E78" s="21" t="s">
        <v>773</v>
      </c>
      <c r="F78" s="21" t="s">
        <v>711</v>
      </c>
      <c r="G78">
        <v>750.0</v>
      </c>
      <c r="H78">
        <v>1800.0</v>
      </c>
      <c r="I78">
        <v>2608.0</v>
      </c>
      <c r="J78" s="52">
        <f t="shared" ref="J78:K78" si="80">G78/$I78</f>
        <v>0.2875766871</v>
      </c>
      <c r="K78" s="52">
        <f t="shared" si="80"/>
        <v>0.6901840491</v>
      </c>
      <c r="L78" s="55">
        <f t="shared" si="3"/>
        <v>40.2607362</v>
      </c>
      <c r="M78">
        <f t="shared" si="4"/>
        <v>1050</v>
      </c>
      <c r="N78" t="str">
        <f t="shared" si="5"/>
        <v>Green</v>
      </c>
    </row>
    <row r="79">
      <c r="A79" s="21">
        <v>2014.0</v>
      </c>
      <c r="B79" s="21" t="s">
        <v>660</v>
      </c>
      <c r="C79" s="21" t="s">
        <v>10357</v>
      </c>
      <c r="D79" t="s">
        <v>856</v>
      </c>
      <c r="E79" s="21" t="s">
        <v>773</v>
      </c>
      <c r="F79" s="21" t="s">
        <v>711</v>
      </c>
      <c r="G79">
        <v>296.0</v>
      </c>
      <c r="H79">
        <v>585.0</v>
      </c>
      <c r="I79">
        <v>897.0</v>
      </c>
      <c r="J79" s="52">
        <f t="shared" ref="J79:K79" si="81">G79/$I79</f>
        <v>0.3299888517</v>
      </c>
      <c r="K79" s="52">
        <f t="shared" si="81"/>
        <v>0.652173913</v>
      </c>
      <c r="L79" s="55">
        <f t="shared" si="3"/>
        <v>32.21850613</v>
      </c>
      <c r="M79">
        <f t="shared" si="4"/>
        <v>289</v>
      </c>
      <c r="N79" t="str">
        <f t="shared" si="5"/>
        <v>Green</v>
      </c>
    </row>
    <row r="80">
      <c r="A80" s="21">
        <v>2014.0</v>
      </c>
      <c r="B80" s="21" t="s">
        <v>660</v>
      </c>
      <c r="C80" s="21" t="s">
        <v>10357</v>
      </c>
      <c r="D80" t="s">
        <v>10369</v>
      </c>
      <c r="E80" s="21" t="s">
        <v>773</v>
      </c>
      <c r="F80" s="21" t="s">
        <v>711</v>
      </c>
      <c r="G80">
        <v>497.0</v>
      </c>
      <c r="H80">
        <v>1241.0</v>
      </c>
      <c r="I80">
        <v>1757.0</v>
      </c>
      <c r="J80" s="52">
        <f t="shared" ref="J80:K80" si="82">G80/$I80</f>
        <v>0.2828685259</v>
      </c>
      <c r="K80" s="52">
        <f t="shared" si="82"/>
        <v>0.7063175868</v>
      </c>
      <c r="L80" s="55">
        <f t="shared" si="3"/>
        <v>42.34490609</v>
      </c>
      <c r="M80">
        <f t="shared" si="4"/>
        <v>744</v>
      </c>
      <c r="N80" t="str">
        <f t="shared" si="5"/>
        <v>Green</v>
      </c>
    </row>
    <row r="81">
      <c r="A81" s="21">
        <v>2014.0</v>
      </c>
      <c r="B81" s="21" t="s">
        <v>660</v>
      </c>
      <c r="C81" s="21" t="s">
        <v>10357</v>
      </c>
      <c r="D81" t="s">
        <v>10387</v>
      </c>
      <c r="E81" s="21" t="s">
        <v>773</v>
      </c>
      <c r="F81" s="21" t="s">
        <v>711</v>
      </c>
      <c r="G81">
        <v>471.0</v>
      </c>
      <c r="H81">
        <v>1007.0</v>
      </c>
      <c r="I81">
        <v>1502.0</v>
      </c>
      <c r="J81" s="52">
        <f t="shared" ref="J81:K81" si="83">G81/$I81</f>
        <v>0.3135818908</v>
      </c>
      <c r="K81" s="52">
        <f t="shared" si="83"/>
        <v>0.6704394141</v>
      </c>
      <c r="L81" s="55">
        <f t="shared" si="3"/>
        <v>35.68575233</v>
      </c>
      <c r="M81">
        <f t="shared" si="4"/>
        <v>536</v>
      </c>
      <c r="N81" t="str">
        <f t="shared" si="5"/>
        <v>Green</v>
      </c>
    </row>
    <row r="82">
      <c r="A82" s="21">
        <v>2014.0</v>
      </c>
      <c r="B82" s="21" t="s">
        <v>660</v>
      </c>
      <c r="C82" s="21" t="s">
        <v>10357</v>
      </c>
      <c r="D82" t="s">
        <v>6553</v>
      </c>
      <c r="E82" s="21" t="s">
        <v>773</v>
      </c>
      <c r="F82" s="21" t="s">
        <v>711</v>
      </c>
      <c r="G82">
        <v>67.0</v>
      </c>
      <c r="H82">
        <v>204.0</v>
      </c>
      <c r="I82">
        <v>279.0</v>
      </c>
      <c r="J82" s="52">
        <f t="shared" ref="J82:K82" si="84">G82/$I82</f>
        <v>0.2401433692</v>
      </c>
      <c r="K82" s="52">
        <f t="shared" si="84"/>
        <v>0.7311827957</v>
      </c>
      <c r="L82" s="55">
        <f t="shared" si="3"/>
        <v>49.10394265</v>
      </c>
      <c r="M82">
        <f t="shared" si="4"/>
        <v>137</v>
      </c>
      <c r="N82" t="str">
        <f t="shared" si="5"/>
        <v>Green</v>
      </c>
    </row>
    <row r="83">
      <c r="A83" s="21">
        <v>2014.0</v>
      </c>
      <c r="B83" s="21" t="s">
        <v>660</v>
      </c>
      <c r="C83" s="21" t="s">
        <v>10357</v>
      </c>
      <c r="D83" t="s">
        <v>10384</v>
      </c>
      <c r="E83" s="21" t="s">
        <v>773</v>
      </c>
      <c r="F83" s="21" t="s">
        <v>711</v>
      </c>
      <c r="G83">
        <v>977.0</v>
      </c>
      <c r="H83">
        <v>2205.0</v>
      </c>
      <c r="I83">
        <v>3254.0</v>
      </c>
      <c r="J83" s="52">
        <f t="shared" ref="J83:K83" si="85">G83/$I83</f>
        <v>0.3002458513</v>
      </c>
      <c r="K83" s="52">
        <f t="shared" si="85"/>
        <v>0.6776275353</v>
      </c>
      <c r="L83" s="55">
        <f t="shared" si="3"/>
        <v>37.73816841</v>
      </c>
      <c r="M83">
        <f t="shared" si="4"/>
        <v>1228</v>
      </c>
      <c r="N83" t="str">
        <f t="shared" si="5"/>
        <v>Green</v>
      </c>
    </row>
    <row r="84">
      <c r="A84" s="21">
        <v>2014.0</v>
      </c>
      <c r="B84" s="21" t="s">
        <v>660</v>
      </c>
      <c r="C84" s="21" t="s">
        <v>8650</v>
      </c>
      <c r="D84" t="s">
        <v>8651</v>
      </c>
      <c r="E84" s="21" t="s">
        <v>773</v>
      </c>
      <c r="F84" s="21" t="s">
        <v>711</v>
      </c>
      <c r="G84">
        <v>338.0</v>
      </c>
      <c r="H84">
        <v>725.0</v>
      </c>
      <c r="I84">
        <v>1079.0</v>
      </c>
      <c r="J84" s="52">
        <f t="shared" ref="J84:K84" si="86">G84/$I84</f>
        <v>0.313253012</v>
      </c>
      <c r="K84" s="52">
        <f t="shared" si="86"/>
        <v>0.671918443</v>
      </c>
      <c r="L84" s="55">
        <f t="shared" si="3"/>
        <v>35.8665431</v>
      </c>
      <c r="M84">
        <f t="shared" si="4"/>
        <v>387</v>
      </c>
      <c r="N84" t="str">
        <f t="shared" si="5"/>
        <v>Green</v>
      </c>
    </row>
    <row r="85">
      <c r="A85" s="21">
        <v>2014.0</v>
      </c>
      <c r="B85" s="21" t="s">
        <v>660</v>
      </c>
      <c r="C85" s="21" t="s">
        <v>8650</v>
      </c>
      <c r="D85" t="s">
        <v>8708</v>
      </c>
      <c r="E85" s="21" t="s">
        <v>773</v>
      </c>
      <c r="F85" s="21" t="s">
        <v>711</v>
      </c>
      <c r="G85">
        <v>103.0</v>
      </c>
      <c r="H85">
        <v>359.0</v>
      </c>
      <c r="I85">
        <v>473.0</v>
      </c>
      <c r="J85" s="52">
        <f t="shared" ref="J85:K85" si="87">G85/$I85</f>
        <v>0.2177589852</v>
      </c>
      <c r="K85" s="52">
        <f t="shared" si="87"/>
        <v>0.7589852008</v>
      </c>
      <c r="L85" s="55">
        <f t="shared" si="3"/>
        <v>54.12262156</v>
      </c>
      <c r="M85">
        <f t="shared" si="4"/>
        <v>256</v>
      </c>
      <c r="N85" t="str">
        <f t="shared" si="5"/>
        <v>Green</v>
      </c>
    </row>
    <row r="86">
      <c r="A86" s="21">
        <v>2014.0</v>
      </c>
      <c r="B86" s="21" t="s">
        <v>660</v>
      </c>
      <c r="C86" s="21" t="s">
        <v>8650</v>
      </c>
      <c r="D86" t="s">
        <v>8714</v>
      </c>
      <c r="E86" s="21" t="s">
        <v>773</v>
      </c>
      <c r="F86" s="21" t="s">
        <v>711</v>
      </c>
      <c r="G86">
        <v>205.0</v>
      </c>
      <c r="H86">
        <v>390.0</v>
      </c>
      <c r="I86">
        <v>607.0</v>
      </c>
      <c r="J86" s="52">
        <f t="shared" ref="J86:K86" si="88">G86/$I86</f>
        <v>0.3377265239</v>
      </c>
      <c r="K86" s="52">
        <f t="shared" si="88"/>
        <v>0.6425041186</v>
      </c>
      <c r="L86" s="55">
        <f t="shared" si="3"/>
        <v>30.47775947</v>
      </c>
      <c r="M86">
        <f t="shared" si="4"/>
        <v>185</v>
      </c>
      <c r="N86" t="str">
        <f t="shared" si="5"/>
        <v>Green</v>
      </c>
    </row>
    <row r="87">
      <c r="A87" s="21">
        <v>2014.0</v>
      </c>
      <c r="B87" s="21" t="s">
        <v>660</v>
      </c>
      <c r="C87" s="21" t="s">
        <v>8650</v>
      </c>
      <c r="D87" t="s">
        <v>3826</v>
      </c>
      <c r="E87" s="21" t="s">
        <v>773</v>
      </c>
      <c r="F87" s="21" t="s">
        <v>711</v>
      </c>
      <c r="G87">
        <v>89.0</v>
      </c>
      <c r="H87">
        <v>401.0</v>
      </c>
      <c r="I87">
        <v>509.0</v>
      </c>
      <c r="J87" s="52">
        <f t="shared" ref="J87:K87" si="89">G87/$I87</f>
        <v>0.1748526523</v>
      </c>
      <c r="K87" s="52">
        <f t="shared" si="89"/>
        <v>0.7878192534</v>
      </c>
      <c r="L87" s="55">
        <f t="shared" si="3"/>
        <v>61.29666012</v>
      </c>
      <c r="M87">
        <f t="shared" si="4"/>
        <v>312</v>
      </c>
      <c r="N87" t="str">
        <f t="shared" si="5"/>
        <v>Green</v>
      </c>
    </row>
    <row r="88">
      <c r="A88" s="21">
        <v>2014.0</v>
      </c>
      <c r="B88" s="21" t="s">
        <v>660</v>
      </c>
      <c r="C88" s="21" t="s">
        <v>8650</v>
      </c>
      <c r="D88" t="s">
        <v>3329</v>
      </c>
      <c r="E88" s="21" t="s">
        <v>773</v>
      </c>
      <c r="F88" s="21" t="s">
        <v>711</v>
      </c>
      <c r="G88">
        <v>267.0</v>
      </c>
      <c r="H88">
        <v>737.0</v>
      </c>
      <c r="I88">
        <v>1021.0</v>
      </c>
      <c r="J88" s="52">
        <f t="shared" ref="J88:K88" si="90">G88/$I88</f>
        <v>0.2615083252</v>
      </c>
      <c r="K88" s="52">
        <f t="shared" si="90"/>
        <v>0.721841332</v>
      </c>
      <c r="L88" s="55">
        <f t="shared" si="3"/>
        <v>46.03330069</v>
      </c>
      <c r="M88">
        <f t="shared" si="4"/>
        <v>470</v>
      </c>
      <c r="N88" t="str">
        <f t="shared" si="5"/>
        <v>Green</v>
      </c>
    </row>
    <row r="89">
      <c r="A89" s="21">
        <v>2014.0</v>
      </c>
      <c r="B89" s="21" t="s">
        <v>660</v>
      </c>
      <c r="C89" s="21" t="s">
        <v>8650</v>
      </c>
      <c r="D89" t="s">
        <v>8717</v>
      </c>
      <c r="E89" s="21" t="s">
        <v>773</v>
      </c>
      <c r="F89" s="21" t="s">
        <v>711</v>
      </c>
      <c r="G89">
        <v>79.0</v>
      </c>
      <c r="H89">
        <v>264.0</v>
      </c>
      <c r="I89">
        <v>349.0</v>
      </c>
      <c r="J89" s="52">
        <f t="shared" ref="J89:K89" si="91">G89/$I89</f>
        <v>0.2263610315</v>
      </c>
      <c r="K89" s="52">
        <f t="shared" si="91"/>
        <v>0.7564469914</v>
      </c>
      <c r="L89" s="55">
        <f t="shared" si="3"/>
        <v>53.00859599</v>
      </c>
      <c r="M89">
        <f t="shared" si="4"/>
        <v>185</v>
      </c>
      <c r="N89" t="str">
        <f t="shared" si="5"/>
        <v>Green</v>
      </c>
    </row>
    <row r="90">
      <c r="A90" s="21">
        <v>2014.0</v>
      </c>
      <c r="B90" s="21" t="s">
        <v>660</v>
      </c>
      <c r="C90" s="21" t="s">
        <v>8650</v>
      </c>
      <c r="D90" t="s">
        <v>8682</v>
      </c>
      <c r="E90" s="21" t="s">
        <v>773</v>
      </c>
      <c r="F90" s="21" t="s">
        <v>711</v>
      </c>
      <c r="G90">
        <v>150.0</v>
      </c>
      <c r="H90">
        <v>452.0</v>
      </c>
      <c r="I90">
        <v>610.0</v>
      </c>
      <c r="J90" s="52">
        <f t="shared" ref="J90:K90" si="92">G90/$I90</f>
        <v>0.2459016393</v>
      </c>
      <c r="K90" s="52">
        <f t="shared" si="92"/>
        <v>0.7409836066</v>
      </c>
      <c r="L90" s="55">
        <f t="shared" si="3"/>
        <v>49.50819672</v>
      </c>
      <c r="M90">
        <f t="shared" si="4"/>
        <v>302</v>
      </c>
      <c r="N90" t="str">
        <f t="shared" si="5"/>
        <v>Green</v>
      </c>
    </row>
    <row r="91">
      <c r="A91" s="21">
        <v>2014.0</v>
      </c>
      <c r="B91" s="21" t="s">
        <v>660</v>
      </c>
      <c r="C91" s="21" t="s">
        <v>8650</v>
      </c>
      <c r="D91" t="s">
        <v>8693</v>
      </c>
      <c r="E91" s="21" t="s">
        <v>773</v>
      </c>
      <c r="F91" s="21" t="s">
        <v>711</v>
      </c>
      <c r="G91">
        <v>122.0</v>
      </c>
      <c r="H91">
        <v>359.0</v>
      </c>
      <c r="I91">
        <v>495.0</v>
      </c>
      <c r="J91" s="52">
        <f t="shared" ref="J91:K91" si="93">G91/$I91</f>
        <v>0.2464646465</v>
      </c>
      <c r="K91" s="52">
        <f t="shared" si="93"/>
        <v>0.7252525253</v>
      </c>
      <c r="L91" s="55">
        <f t="shared" si="3"/>
        <v>47.87878788</v>
      </c>
      <c r="M91">
        <f t="shared" si="4"/>
        <v>237</v>
      </c>
      <c r="N91" t="str">
        <f t="shared" si="5"/>
        <v>Green</v>
      </c>
    </row>
    <row r="92">
      <c r="A92" s="21">
        <v>2014.0</v>
      </c>
      <c r="B92" s="21" t="s">
        <v>660</v>
      </c>
      <c r="C92" s="21" t="s">
        <v>8650</v>
      </c>
      <c r="D92" t="s">
        <v>8665</v>
      </c>
      <c r="E92" s="21" t="s">
        <v>773</v>
      </c>
      <c r="F92" s="21" t="s">
        <v>711</v>
      </c>
      <c r="G92">
        <v>204.0</v>
      </c>
      <c r="H92">
        <v>548.0</v>
      </c>
      <c r="I92">
        <v>770.0</v>
      </c>
      <c r="J92" s="52">
        <f t="shared" ref="J92:K92" si="94">G92/$I92</f>
        <v>0.2649350649</v>
      </c>
      <c r="K92" s="52">
        <f t="shared" si="94"/>
        <v>0.7116883117</v>
      </c>
      <c r="L92" s="55">
        <f t="shared" si="3"/>
        <v>44.67532468</v>
      </c>
      <c r="M92">
        <f t="shared" si="4"/>
        <v>344</v>
      </c>
      <c r="N92" t="str">
        <f t="shared" si="5"/>
        <v>Green</v>
      </c>
    </row>
    <row r="93">
      <c r="A93" s="21">
        <v>2014.0</v>
      </c>
      <c r="B93" s="21" t="s">
        <v>660</v>
      </c>
      <c r="C93" s="21" t="s">
        <v>8650</v>
      </c>
      <c r="D93" t="s">
        <v>8668</v>
      </c>
      <c r="E93" s="21" t="s">
        <v>773</v>
      </c>
      <c r="F93" s="21" t="s">
        <v>711</v>
      </c>
      <c r="G93">
        <v>98.0</v>
      </c>
      <c r="H93">
        <v>268.0</v>
      </c>
      <c r="I93">
        <v>377.0</v>
      </c>
      <c r="J93" s="52">
        <f t="shared" ref="J93:K93" si="95">G93/$I93</f>
        <v>0.2599469496</v>
      </c>
      <c r="K93" s="52">
        <f t="shared" si="95"/>
        <v>0.7108753316</v>
      </c>
      <c r="L93" s="55">
        <f t="shared" si="3"/>
        <v>45.0928382</v>
      </c>
      <c r="M93">
        <f t="shared" si="4"/>
        <v>170</v>
      </c>
      <c r="N93" t="str">
        <f t="shared" si="5"/>
        <v>Green</v>
      </c>
    </row>
    <row r="94">
      <c r="A94" s="21">
        <v>2014.0</v>
      </c>
      <c r="B94" s="21" t="s">
        <v>660</v>
      </c>
      <c r="C94" s="21" t="s">
        <v>8650</v>
      </c>
      <c r="D94" t="s">
        <v>8673</v>
      </c>
      <c r="E94" s="21" t="s">
        <v>773</v>
      </c>
      <c r="F94" s="21" t="s">
        <v>711</v>
      </c>
      <c r="G94">
        <v>71.0</v>
      </c>
      <c r="H94">
        <v>183.0</v>
      </c>
      <c r="I94">
        <v>257.0</v>
      </c>
      <c r="J94" s="52">
        <f t="shared" ref="J94:K94" si="96">G94/$I94</f>
        <v>0.2762645914</v>
      </c>
      <c r="K94" s="52">
        <f t="shared" si="96"/>
        <v>0.7120622568</v>
      </c>
      <c r="L94" s="55">
        <f t="shared" si="3"/>
        <v>43.57976654</v>
      </c>
      <c r="M94">
        <f t="shared" si="4"/>
        <v>112</v>
      </c>
      <c r="N94" t="str">
        <f t="shared" si="5"/>
        <v>Green</v>
      </c>
    </row>
    <row r="95">
      <c r="A95" s="21">
        <v>2014.0</v>
      </c>
      <c r="B95" s="21" t="s">
        <v>660</v>
      </c>
      <c r="C95" s="21" t="s">
        <v>8650</v>
      </c>
      <c r="D95" t="s">
        <v>8696</v>
      </c>
      <c r="E95" s="21" t="s">
        <v>773</v>
      </c>
      <c r="F95" s="21" t="s">
        <v>711</v>
      </c>
      <c r="G95">
        <v>127.0</v>
      </c>
      <c r="H95">
        <v>505.0</v>
      </c>
      <c r="I95">
        <v>646.0</v>
      </c>
      <c r="J95" s="52">
        <f t="shared" ref="J95:K95" si="97">G95/$I95</f>
        <v>0.1965944272</v>
      </c>
      <c r="K95" s="52">
        <f t="shared" si="97"/>
        <v>0.7817337461</v>
      </c>
      <c r="L95" s="55">
        <f t="shared" si="3"/>
        <v>58.51393189</v>
      </c>
      <c r="M95">
        <f t="shared" si="4"/>
        <v>378</v>
      </c>
      <c r="N95" t="str">
        <f t="shared" si="5"/>
        <v>Green</v>
      </c>
    </row>
    <row r="96">
      <c r="A96" s="21">
        <v>2014.0</v>
      </c>
      <c r="B96" s="21" t="s">
        <v>660</v>
      </c>
      <c r="C96" s="21" t="s">
        <v>8650</v>
      </c>
      <c r="D96" t="s">
        <v>8676</v>
      </c>
      <c r="E96" s="21" t="s">
        <v>773</v>
      </c>
      <c r="F96" s="21" t="s">
        <v>711</v>
      </c>
      <c r="G96">
        <v>60.0</v>
      </c>
      <c r="H96">
        <v>229.0</v>
      </c>
      <c r="I96">
        <v>298.0</v>
      </c>
      <c r="J96" s="52">
        <f t="shared" ref="J96:K96" si="98">G96/$I96</f>
        <v>0.2013422819</v>
      </c>
      <c r="K96" s="52">
        <f t="shared" si="98"/>
        <v>0.7684563758</v>
      </c>
      <c r="L96" s="55">
        <f t="shared" si="3"/>
        <v>56.7114094</v>
      </c>
      <c r="M96">
        <f t="shared" si="4"/>
        <v>169</v>
      </c>
      <c r="N96" t="str">
        <f t="shared" si="5"/>
        <v>Green</v>
      </c>
    </row>
    <row r="97">
      <c r="A97" s="21">
        <v>2014.0</v>
      </c>
      <c r="B97" s="21" t="s">
        <v>660</v>
      </c>
      <c r="C97" s="21" t="s">
        <v>8650</v>
      </c>
      <c r="D97" t="s">
        <v>8711</v>
      </c>
      <c r="E97" s="21" t="s">
        <v>773</v>
      </c>
      <c r="F97" s="21" t="s">
        <v>711</v>
      </c>
      <c r="G97">
        <v>116.0</v>
      </c>
      <c r="H97">
        <v>429.0</v>
      </c>
      <c r="I97">
        <v>560.0</v>
      </c>
      <c r="J97" s="52">
        <f t="shared" ref="J97:K97" si="99">G97/$I97</f>
        <v>0.2071428571</v>
      </c>
      <c r="K97" s="52">
        <f t="shared" si="99"/>
        <v>0.7660714286</v>
      </c>
      <c r="L97" s="55">
        <f t="shared" si="3"/>
        <v>55.89285714</v>
      </c>
      <c r="M97">
        <f t="shared" si="4"/>
        <v>313</v>
      </c>
      <c r="N97" t="str">
        <f t="shared" si="5"/>
        <v>Green</v>
      </c>
    </row>
    <row r="98">
      <c r="A98" s="21">
        <v>2014.0</v>
      </c>
      <c r="B98" s="21" t="s">
        <v>660</v>
      </c>
      <c r="C98" s="21" t="s">
        <v>8650</v>
      </c>
      <c r="D98" t="s">
        <v>8702</v>
      </c>
      <c r="E98" s="21" t="s">
        <v>773</v>
      </c>
      <c r="F98" s="21" t="s">
        <v>711</v>
      </c>
      <c r="G98">
        <v>160.0</v>
      </c>
      <c r="H98">
        <v>340.0</v>
      </c>
      <c r="I98">
        <v>506.0</v>
      </c>
      <c r="J98" s="52">
        <f t="shared" ref="J98:K98" si="100">G98/$I98</f>
        <v>0.3162055336</v>
      </c>
      <c r="K98" s="52">
        <f t="shared" si="100"/>
        <v>0.6719367589</v>
      </c>
      <c r="L98" s="55">
        <f t="shared" si="3"/>
        <v>35.57312253</v>
      </c>
      <c r="M98">
        <f t="shared" si="4"/>
        <v>180</v>
      </c>
      <c r="N98" t="str">
        <f t="shared" si="5"/>
        <v>Green</v>
      </c>
    </row>
    <row r="99">
      <c r="A99" s="21">
        <v>2014.0</v>
      </c>
      <c r="B99" s="21" t="s">
        <v>660</v>
      </c>
      <c r="C99" s="21" t="s">
        <v>8650</v>
      </c>
      <c r="D99" t="s">
        <v>8705</v>
      </c>
      <c r="E99" s="21" t="s">
        <v>773</v>
      </c>
      <c r="F99" s="21" t="s">
        <v>711</v>
      </c>
      <c r="G99">
        <v>251.0</v>
      </c>
      <c r="H99">
        <v>688.0</v>
      </c>
      <c r="I99">
        <v>968.0</v>
      </c>
      <c r="J99" s="52">
        <f t="shared" ref="J99:K99" si="101">G99/$I99</f>
        <v>0.2592975207</v>
      </c>
      <c r="K99" s="52">
        <f t="shared" si="101"/>
        <v>0.7107438017</v>
      </c>
      <c r="L99" s="55">
        <f t="shared" si="3"/>
        <v>45.1446281</v>
      </c>
      <c r="M99">
        <f t="shared" si="4"/>
        <v>437</v>
      </c>
      <c r="N99" t="str">
        <f t="shared" si="5"/>
        <v>Green</v>
      </c>
    </row>
    <row r="100">
      <c r="A100" s="21">
        <v>2014.0</v>
      </c>
      <c r="B100" s="21" t="s">
        <v>660</v>
      </c>
      <c r="C100" s="21" t="s">
        <v>8650</v>
      </c>
      <c r="D100" t="s">
        <v>8656</v>
      </c>
      <c r="E100" s="21" t="s">
        <v>773</v>
      </c>
      <c r="F100" s="21" t="s">
        <v>711</v>
      </c>
      <c r="G100">
        <v>223.0</v>
      </c>
      <c r="H100">
        <v>709.0</v>
      </c>
      <c r="I100">
        <v>953.0</v>
      </c>
      <c r="J100" s="52">
        <f t="shared" ref="J100:K100" si="102">G100/$I100</f>
        <v>0.2339979014</v>
      </c>
      <c r="K100" s="52">
        <f t="shared" si="102"/>
        <v>0.7439664218</v>
      </c>
      <c r="L100" s="55">
        <f t="shared" si="3"/>
        <v>50.99685205</v>
      </c>
      <c r="M100">
        <f t="shared" si="4"/>
        <v>486</v>
      </c>
      <c r="N100" t="str">
        <f t="shared" si="5"/>
        <v>Green</v>
      </c>
    </row>
    <row r="101">
      <c r="A101" s="21">
        <v>2014.0</v>
      </c>
      <c r="B101" s="21" t="s">
        <v>660</v>
      </c>
      <c r="C101" s="21" t="s">
        <v>8650</v>
      </c>
      <c r="D101" t="s">
        <v>8679</v>
      </c>
      <c r="E101" s="21" t="s">
        <v>773</v>
      </c>
      <c r="F101" s="21" t="s">
        <v>711</v>
      </c>
      <c r="G101">
        <v>331.0</v>
      </c>
      <c r="H101">
        <v>567.0</v>
      </c>
      <c r="I101">
        <v>919.0</v>
      </c>
      <c r="J101" s="52">
        <f t="shared" ref="J101:K101" si="103">G101/$I101</f>
        <v>0.3601741023</v>
      </c>
      <c r="K101" s="52">
        <f t="shared" si="103"/>
        <v>0.6169749728</v>
      </c>
      <c r="L101" s="55">
        <f t="shared" si="3"/>
        <v>25.68008705</v>
      </c>
      <c r="M101">
        <f t="shared" si="4"/>
        <v>236</v>
      </c>
      <c r="N101" t="str">
        <f t="shared" si="5"/>
        <v>Green</v>
      </c>
    </row>
    <row r="102">
      <c r="A102" s="21">
        <v>2014.0</v>
      </c>
      <c r="B102" s="21" t="s">
        <v>660</v>
      </c>
      <c r="C102" s="21" t="s">
        <v>8650</v>
      </c>
      <c r="D102" t="s">
        <v>8662</v>
      </c>
      <c r="E102" s="21" t="s">
        <v>773</v>
      </c>
      <c r="F102" s="21" t="s">
        <v>711</v>
      </c>
      <c r="G102">
        <v>181.0</v>
      </c>
      <c r="H102">
        <v>452.0</v>
      </c>
      <c r="I102">
        <v>657.0</v>
      </c>
      <c r="J102" s="52">
        <f t="shared" ref="J102:K102" si="104">G102/$I102</f>
        <v>0.2754946728</v>
      </c>
      <c r="K102" s="52">
        <f t="shared" si="104"/>
        <v>0.6879756469</v>
      </c>
      <c r="L102" s="55">
        <f t="shared" si="3"/>
        <v>41.24809741</v>
      </c>
      <c r="M102">
        <f t="shared" si="4"/>
        <v>271</v>
      </c>
      <c r="N102" t="str">
        <f t="shared" si="5"/>
        <v>Green</v>
      </c>
    </row>
    <row r="103">
      <c r="A103" s="21">
        <v>2014.0</v>
      </c>
      <c r="B103" s="21" t="s">
        <v>660</v>
      </c>
      <c r="C103" s="21" t="s">
        <v>8650</v>
      </c>
      <c r="D103" t="s">
        <v>544</v>
      </c>
      <c r="E103" s="21" t="s">
        <v>773</v>
      </c>
      <c r="F103" s="21" t="s">
        <v>711</v>
      </c>
      <c r="G103">
        <v>541.0</v>
      </c>
      <c r="H103">
        <v>1397.0</v>
      </c>
      <c r="I103">
        <v>1971.0</v>
      </c>
      <c r="J103" s="52">
        <f t="shared" ref="J103:K103" si="105">G103/$I103</f>
        <v>0.2744799594</v>
      </c>
      <c r="K103" s="52">
        <f t="shared" si="105"/>
        <v>0.7087772704</v>
      </c>
      <c r="L103" s="55">
        <f t="shared" si="3"/>
        <v>43.4297311</v>
      </c>
      <c r="M103">
        <f t="shared" si="4"/>
        <v>856</v>
      </c>
      <c r="N103" t="str">
        <f t="shared" si="5"/>
        <v>Green</v>
      </c>
    </row>
    <row r="104">
      <c r="A104" s="21">
        <v>2014.0</v>
      </c>
      <c r="B104" s="21" t="s">
        <v>660</v>
      </c>
      <c r="C104" s="21" t="s">
        <v>8650</v>
      </c>
      <c r="D104" t="s">
        <v>8685</v>
      </c>
      <c r="E104" s="21" t="s">
        <v>773</v>
      </c>
      <c r="F104" s="21" t="s">
        <v>711</v>
      </c>
      <c r="G104">
        <v>217.0</v>
      </c>
      <c r="H104">
        <v>556.0</v>
      </c>
      <c r="I104">
        <v>783.0</v>
      </c>
      <c r="J104" s="52">
        <f t="shared" ref="J104:K104" si="106">G104/$I104</f>
        <v>0.2771392082</v>
      </c>
      <c r="K104" s="52">
        <f t="shared" si="106"/>
        <v>0.7100893997</v>
      </c>
      <c r="L104" s="55">
        <f t="shared" si="3"/>
        <v>43.29501916</v>
      </c>
      <c r="M104">
        <f t="shared" si="4"/>
        <v>339</v>
      </c>
      <c r="N104" t="str">
        <f t="shared" si="5"/>
        <v>Green</v>
      </c>
    </row>
    <row r="105">
      <c r="A105" s="21">
        <v>2014.0</v>
      </c>
      <c r="B105" s="21" t="s">
        <v>660</v>
      </c>
      <c r="C105" s="21" t="s">
        <v>8650</v>
      </c>
      <c r="D105" t="s">
        <v>8690</v>
      </c>
      <c r="E105" s="21" t="s">
        <v>773</v>
      </c>
      <c r="F105" s="21" t="s">
        <v>711</v>
      </c>
      <c r="G105">
        <v>88.0</v>
      </c>
      <c r="H105">
        <v>451.0</v>
      </c>
      <c r="I105">
        <v>554.0</v>
      </c>
      <c r="J105" s="52">
        <f t="shared" ref="J105:K105" si="107">G105/$I105</f>
        <v>0.1588447653</v>
      </c>
      <c r="K105" s="52">
        <f t="shared" si="107"/>
        <v>0.8140794224</v>
      </c>
      <c r="L105" s="55">
        <f t="shared" si="3"/>
        <v>65.5234657</v>
      </c>
      <c r="M105">
        <f t="shared" si="4"/>
        <v>363</v>
      </c>
      <c r="N105" t="str">
        <f t="shared" si="5"/>
        <v>Green</v>
      </c>
    </row>
    <row r="106">
      <c r="A106" s="21">
        <v>2014.0</v>
      </c>
      <c r="B106" s="21" t="s">
        <v>660</v>
      </c>
      <c r="C106" s="21" t="s">
        <v>8650</v>
      </c>
      <c r="D106" t="s">
        <v>8699</v>
      </c>
      <c r="E106" s="21" t="s">
        <v>773</v>
      </c>
      <c r="F106" s="21" t="s">
        <v>711</v>
      </c>
      <c r="G106">
        <v>161.0</v>
      </c>
      <c r="H106">
        <v>396.0</v>
      </c>
      <c r="I106">
        <v>573.0</v>
      </c>
      <c r="J106" s="52">
        <f t="shared" ref="J106:K106" si="108">G106/$I106</f>
        <v>0.2809773124</v>
      </c>
      <c r="K106" s="52">
        <f t="shared" si="108"/>
        <v>0.6910994764</v>
      </c>
      <c r="L106" s="55">
        <f t="shared" si="3"/>
        <v>41.0122164</v>
      </c>
      <c r="M106">
        <f t="shared" si="4"/>
        <v>235</v>
      </c>
      <c r="N106" t="str">
        <f t="shared" si="5"/>
        <v>Green</v>
      </c>
    </row>
    <row r="107">
      <c r="A107" s="21">
        <v>2014.0</v>
      </c>
      <c r="B107" s="21" t="s">
        <v>660</v>
      </c>
      <c r="C107" s="21" t="s">
        <v>8650</v>
      </c>
      <c r="D107" t="s">
        <v>8659</v>
      </c>
      <c r="E107" s="21" t="s">
        <v>773</v>
      </c>
      <c r="F107" s="21" t="s">
        <v>711</v>
      </c>
      <c r="G107">
        <v>273.0</v>
      </c>
      <c r="H107">
        <v>711.0</v>
      </c>
      <c r="I107">
        <v>1010.0</v>
      </c>
      <c r="J107" s="52">
        <f t="shared" ref="J107:K107" si="109">G107/$I107</f>
        <v>0.2702970297</v>
      </c>
      <c r="K107" s="52">
        <f t="shared" si="109"/>
        <v>0.703960396</v>
      </c>
      <c r="L107" s="55">
        <f t="shared" si="3"/>
        <v>43.36633663</v>
      </c>
      <c r="M107">
        <f t="shared" si="4"/>
        <v>438</v>
      </c>
      <c r="N107" t="str">
        <f t="shared" si="5"/>
        <v>Green</v>
      </c>
    </row>
    <row r="108">
      <c r="A108" s="21">
        <v>2014.0</v>
      </c>
      <c r="B108" s="21" t="s">
        <v>660</v>
      </c>
      <c r="C108" s="21" t="s">
        <v>9306</v>
      </c>
      <c r="D108" t="s">
        <v>9307</v>
      </c>
      <c r="E108" s="21" t="s">
        <v>773</v>
      </c>
      <c r="F108" s="21" t="s">
        <v>711</v>
      </c>
      <c r="G108">
        <v>242.0</v>
      </c>
      <c r="H108">
        <v>671.0</v>
      </c>
      <c r="I108">
        <v>940.0</v>
      </c>
      <c r="J108" s="52">
        <f t="shared" ref="J108:K108" si="110">G108/$I108</f>
        <v>0.2574468085</v>
      </c>
      <c r="K108" s="52">
        <f t="shared" si="110"/>
        <v>0.7138297872</v>
      </c>
      <c r="L108" s="55">
        <f t="shared" si="3"/>
        <v>45.63829787</v>
      </c>
      <c r="M108">
        <f t="shared" si="4"/>
        <v>429</v>
      </c>
      <c r="N108" t="str">
        <f t="shared" si="5"/>
        <v>Green</v>
      </c>
    </row>
    <row r="109">
      <c r="A109" s="21">
        <v>2014.0</v>
      </c>
      <c r="B109" s="21" t="s">
        <v>660</v>
      </c>
      <c r="C109" s="21" t="s">
        <v>9306</v>
      </c>
      <c r="D109" t="s">
        <v>2976</v>
      </c>
      <c r="E109" s="21" t="s">
        <v>773</v>
      </c>
      <c r="F109" s="21" t="s">
        <v>711</v>
      </c>
      <c r="G109">
        <v>204.0</v>
      </c>
      <c r="H109">
        <v>478.0</v>
      </c>
      <c r="I109">
        <v>699.0</v>
      </c>
      <c r="J109" s="52">
        <f t="shared" ref="J109:K109" si="111">G109/$I109</f>
        <v>0.2918454936</v>
      </c>
      <c r="K109" s="52">
        <f t="shared" si="111"/>
        <v>0.6838340486</v>
      </c>
      <c r="L109" s="55">
        <f t="shared" si="3"/>
        <v>39.19885551</v>
      </c>
      <c r="M109">
        <f t="shared" si="4"/>
        <v>274</v>
      </c>
      <c r="N109" t="str">
        <f t="shared" si="5"/>
        <v>Green</v>
      </c>
    </row>
    <row r="110">
      <c r="A110" s="21">
        <v>2014.0</v>
      </c>
      <c r="B110" s="21" t="s">
        <v>660</v>
      </c>
      <c r="C110" s="21" t="s">
        <v>9306</v>
      </c>
      <c r="D110" t="s">
        <v>9334</v>
      </c>
      <c r="E110" s="21" t="s">
        <v>773</v>
      </c>
      <c r="F110" s="21" t="s">
        <v>711</v>
      </c>
      <c r="G110">
        <v>89.0</v>
      </c>
      <c r="H110">
        <v>345.0</v>
      </c>
      <c r="I110">
        <v>442.0</v>
      </c>
      <c r="J110" s="52">
        <f t="shared" ref="J110:K110" si="112">G110/$I110</f>
        <v>0.2013574661</v>
      </c>
      <c r="K110" s="52">
        <f t="shared" si="112"/>
        <v>0.7805429864</v>
      </c>
      <c r="L110" s="55">
        <f t="shared" si="3"/>
        <v>57.91855204</v>
      </c>
      <c r="M110">
        <f t="shared" si="4"/>
        <v>256</v>
      </c>
      <c r="N110" t="str">
        <f t="shared" si="5"/>
        <v>Green</v>
      </c>
    </row>
    <row r="111">
      <c r="A111" s="21">
        <v>2014.0</v>
      </c>
      <c r="B111" s="21" t="s">
        <v>660</v>
      </c>
      <c r="C111" s="21" t="s">
        <v>9306</v>
      </c>
      <c r="D111" t="s">
        <v>9313</v>
      </c>
      <c r="E111" s="21" t="s">
        <v>773</v>
      </c>
      <c r="F111" s="21" t="s">
        <v>711</v>
      </c>
      <c r="G111">
        <v>112.0</v>
      </c>
      <c r="H111">
        <v>333.0</v>
      </c>
      <c r="I111">
        <v>453.0</v>
      </c>
      <c r="J111" s="52">
        <f t="shared" ref="J111:K111" si="113">G111/$I111</f>
        <v>0.2472406181</v>
      </c>
      <c r="K111" s="52">
        <f t="shared" si="113"/>
        <v>0.7350993377</v>
      </c>
      <c r="L111" s="55">
        <f t="shared" si="3"/>
        <v>48.78587196</v>
      </c>
      <c r="M111">
        <f t="shared" si="4"/>
        <v>221</v>
      </c>
      <c r="N111" t="str">
        <f t="shared" si="5"/>
        <v>Green</v>
      </c>
    </row>
    <row r="112">
      <c r="A112" s="21">
        <v>2014.0</v>
      </c>
      <c r="B112" s="21" t="s">
        <v>660</v>
      </c>
      <c r="C112" s="21" t="s">
        <v>9306</v>
      </c>
      <c r="D112" t="s">
        <v>9321</v>
      </c>
      <c r="E112" s="21" t="s">
        <v>773</v>
      </c>
      <c r="F112" s="21" t="s">
        <v>711</v>
      </c>
      <c r="G112">
        <v>147.0</v>
      </c>
      <c r="H112">
        <v>600.0</v>
      </c>
      <c r="I112">
        <v>767.0</v>
      </c>
      <c r="J112" s="52">
        <f t="shared" ref="J112:K112" si="114">G112/$I112</f>
        <v>0.1916558018</v>
      </c>
      <c r="K112" s="52">
        <f t="shared" si="114"/>
        <v>0.7822685789</v>
      </c>
      <c r="L112" s="55">
        <f t="shared" si="3"/>
        <v>59.06127771</v>
      </c>
      <c r="M112">
        <f t="shared" si="4"/>
        <v>453</v>
      </c>
      <c r="N112" t="str">
        <f t="shared" si="5"/>
        <v>Green</v>
      </c>
    </row>
    <row r="113">
      <c r="A113" s="21">
        <v>2014.0</v>
      </c>
      <c r="B113" s="21" t="s">
        <v>660</v>
      </c>
      <c r="C113" s="21" t="s">
        <v>9306</v>
      </c>
      <c r="D113" t="s">
        <v>9316</v>
      </c>
      <c r="E113" s="21" t="s">
        <v>773</v>
      </c>
      <c r="F113" s="21" t="s">
        <v>711</v>
      </c>
      <c r="G113">
        <v>78.0</v>
      </c>
      <c r="H113">
        <v>387.0</v>
      </c>
      <c r="I113">
        <v>477.0</v>
      </c>
      <c r="J113" s="52">
        <f t="shared" ref="J113:K113" si="115">G113/$I113</f>
        <v>0.1635220126</v>
      </c>
      <c r="K113" s="52">
        <f t="shared" si="115"/>
        <v>0.8113207547</v>
      </c>
      <c r="L113" s="55">
        <f t="shared" si="3"/>
        <v>64.77987421</v>
      </c>
      <c r="M113">
        <f t="shared" si="4"/>
        <v>309</v>
      </c>
      <c r="N113" t="str">
        <f t="shared" si="5"/>
        <v>Green</v>
      </c>
    </row>
    <row r="114">
      <c r="A114" s="21">
        <v>2014.0</v>
      </c>
      <c r="B114" s="21" t="s">
        <v>660</v>
      </c>
      <c r="C114" s="21" t="s">
        <v>9306</v>
      </c>
      <c r="D114" t="s">
        <v>6735</v>
      </c>
      <c r="E114" s="21" t="s">
        <v>773</v>
      </c>
      <c r="F114" s="21" t="s">
        <v>711</v>
      </c>
      <c r="G114">
        <v>89.0</v>
      </c>
      <c r="H114">
        <v>332.0</v>
      </c>
      <c r="I114">
        <v>436.0</v>
      </c>
      <c r="J114" s="52">
        <f t="shared" ref="J114:K114" si="116">G114/$I114</f>
        <v>0.2041284404</v>
      </c>
      <c r="K114" s="52">
        <f t="shared" si="116"/>
        <v>0.7614678899</v>
      </c>
      <c r="L114" s="55">
        <f t="shared" si="3"/>
        <v>55.73394495</v>
      </c>
      <c r="M114">
        <f t="shared" si="4"/>
        <v>243</v>
      </c>
      <c r="N114" t="str">
        <f t="shared" si="5"/>
        <v>Green</v>
      </c>
    </row>
    <row r="115">
      <c r="A115" s="21">
        <v>2014.0</v>
      </c>
      <c r="B115" s="21" t="s">
        <v>660</v>
      </c>
      <c r="C115" s="21" t="s">
        <v>9306</v>
      </c>
      <c r="D115" t="s">
        <v>7299</v>
      </c>
      <c r="E115" s="21" t="s">
        <v>773</v>
      </c>
      <c r="F115" s="21" t="s">
        <v>711</v>
      </c>
      <c r="G115">
        <v>151.0</v>
      </c>
      <c r="H115">
        <v>754.0</v>
      </c>
      <c r="I115">
        <v>924.0</v>
      </c>
      <c r="J115" s="52">
        <f t="shared" ref="J115:K115" si="117">G115/$I115</f>
        <v>0.1634199134</v>
      </c>
      <c r="K115" s="52">
        <f t="shared" si="117"/>
        <v>0.816017316</v>
      </c>
      <c r="L115" s="55">
        <f t="shared" si="3"/>
        <v>65.25974026</v>
      </c>
      <c r="M115">
        <f t="shared" si="4"/>
        <v>603</v>
      </c>
      <c r="N115" t="str">
        <f t="shared" si="5"/>
        <v>Green</v>
      </c>
    </row>
    <row r="116">
      <c r="A116" s="21">
        <v>2014.0</v>
      </c>
      <c r="B116" s="21" t="s">
        <v>660</v>
      </c>
      <c r="C116" s="21" t="s">
        <v>9306</v>
      </c>
      <c r="D116" t="s">
        <v>9310</v>
      </c>
      <c r="E116" s="21" t="s">
        <v>773</v>
      </c>
      <c r="F116" s="21" t="s">
        <v>711</v>
      </c>
      <c r="G116">
        <v>73.0</v>
      </c>
      <c r="H116">
        <v>185.0</v>
      </c>
      <c r="I116">
        <v>263.0</v>
      </c>
      <c r="J116" s="52">
        <f t="shared" ref="J116:K116" si="118">G116/$I116</f>
        <v>0.2775665399</v>
      </c>
      <c r="K116" s="52">
        <f t="shared" si="118"/>
        <v>0.7034220532</v>
      </c>
      <c r="L116" s="55">
        <f t="shared" si="3"/>
        <v>42.58555133</v>
      </c>
      <c r="M116">
        <f t="shared" si="4"/>
        <v>112</v>
      </c>
      <c r="N116" t="str">
        <f t="shared" si="5"/>
        <v>Green</v>
      </c>
    </row>
    <row r="117">
      <c r="A117" s="21">
        <v>2014.0</v>
      </c>
      <c r="B117" s="21" t="s">
        <v>660</v>
      </c>
      <c r="C117" s="21" t="s">
        <v>9306</v>
      </c>
      <c r="D117" t="s">
        <v>3715</v>
      </c>
      <c r="E117" s="21" t="s">
        <v>773</v>
      </c>
      <c r="F117" s="21" t="s">
        <v>711</v>
      </c>
      <c r="G117">
        <v>57.0</v>
      </c>
      <c r="H117">
        <v>241.0</v>
      </c>
      <c r="I117">
        <v>306.0</v>
      </c>
      <c r="J117" s="52">
        <f t="shared" ref="J117:K117" si="119">G117/$I117</f>
        <v>0.1862745098</v>
      </c>
      <c r="K117" s="52">
        <f t="shared" si="119"/>
        <v>0.7875816993</v>
      </c>
      <c r="L117" s="55">
        <f t="shared" si="3"/>
        <v>60.13071895</v>
      </c>
      <c r="M117">
        <f t="shared" si="4"/>
        <v>184</v>
      </c>
      <c r="N117" t="str">
        <f t="shared" si="5"/>
        <v>Green</v>
      </c>
    </row>
    <row r="118">
      <c r="A118" s="21">
        <v>2014.0</v>
      </c>
      <c r="B118" s="21" t="s">
        <v>660</v>
      </c>
      <c r="C118" s="21" t="s">
        <v>9306</v>
      </c>
      <c r="D118" t="s">
        <v>8409</v>
      </c>
      <c r="E118" s="21" t="s">
        <v>773</v>
      </c>
      <c r="F118" s="21" t="s">
        <v>711</v>
      </c>
      <c r="G118">
        <v>142.0</v>
      </c>
      <c r="H118">
        <v>113.0</v>
      </c>
      <c r="I118">
        <v>257.0</v>
      </c>
      <c r="J118" s="52">
        <f t="shared" ref="J118:K118" si="120">G118/$I118</f>
        <v>0.5525291829</v>
      </c>
      <c r="K118" s="52">
        <f t="shared" si="120"/>
        <v>0.439688716</v>
      </c>
      <c r="L118" s="55">
        <f t="shared" si="3"/>
        <v>-11.28404669</v>
      </c>
      <c r="M118">
        <f t="shared" si="4"/>
        <v>-29</v>
      </c>
      <c r="N118" t="str">
        <f t="shared" si="5"/>
        <v>Blue</v>
      </c>
    </row>
    <row r="119">
      <c r="A119" s="21">
        <v>2014.0</v>
      </c>
      <c r="B119" s="21" t="s">
        <v>660</v>
      </c>
      <c r="C119" s="21" t="s">
        <v>9306</v>
      </c>
      <c r="D119" t="s">
        <v>9328</v>
      </c>
      <c r="E119" s="21" t="s">
        <v>773</v>
      </c>
      <c r="F119" s="21" t="s">
        <v>711</v>
      </c>
      <c r="G119">
        <v>109.0</v>
      </c>
      <c r="H119">
        <v>443.0</v>
      </c>
      <c r="I119">
        <v>563.0</v>
      </c>
      <c r="J119" s="52">
        <f t="shared" ref="J119:K119" si="121">G119/$I119</f>
        <v>0.1936056838</v>
      </c>
      <c r="K119" s="52">
        <f t="shared" si="121"/>
        <v>0.7868561279</v>
      </c>
      <c r="L119" s="55">
        <f t="shared" si="3"/>
        <v>59.3250444</v>
      </c>
      <c r="M119">
        <f t="shared" si="4"/>
        <v>334</v>
      </c>
      <c r="N119" t="str">
        <f t="shared" si="5"/>
        <v>Green</v>
      </c>
    </row>
    <row r="120">
      <c r="A120" s="21">
        <v>2014.0</v>
      </c>
      <c r="B120" s="21" t="s">
        <v>660</v>
      </c>
      <c r="C120" s="21" t="s">
        <v>9306</v>
      </c>
      <c r="D120" t="s">
        <v>9331</v>
      </c>
      <c r="E120" s="21" t="s">
        <v>773</v>
      </c>
      <c r="F120" s="21" t="s">
        <v>711</v>
      </c>
      <c r="G120">
        <v>69.0</v>
      </c>
      <c r="H120">
        <v>417.0</v>
      </c>
      <c r="I120">
        <v>496.0</v>
      </c>
      <c r="J120" s="52">
        <f t="shared" ref="J120:K120" si="122">G120/$I120</f>
        <v>0.1391129032</v>
      </c>
      <c r="K120" s="52">
        <f t="shared" si="122"/>
        <v>0.8407258065</v>
      </c>
      <c r="L120" s="55">
        <f t="shared" si="3"/>
        <v>70.16129032</v>
      </c>
      <c r="M120">
        <f t="shared" si="4"/>
        <v>348</v>
      </c>
      <c r="N120" t="str">
        <f t="shared" si="5"/>
        <v>Green</v>
      </c>
    </row>
    <row r="121">
      <c r="A121" s="21">
        <v>2014.0</v>
      </c>
      <c r="B121" s="21" t="s">
        <v>660</v>
      </c>
      <c r="C121" s="21" t="s">
        <v>685</v>
      </c>
      <c r="D121" t="s">
        <v>10185</v>
      </c>
      <c r="E121" s="21" t="s">
        <v>773</v>
      </c>
      <c r="F121" s="21" t="s">
        <v>711</v>
      </c>
      <c r="G121">
        <v>246.0</v>
      </c>
      <c r="H121">
        <v>619.0</v>
      </c>
      <c r="I121">
        <v>876.0</v>
      </c>
      <c r="J121" s="52">
        <f t="shared" ref="J121:K121" si="123">G121/$I121</f>
        <v>0.2808219178</v>
      </c>
      <c r="K121" s="52">
        <f t="shared" si="123"/>
        <v>0.7066210046</v>
      </c>
      <c r="L121" s="55">
        <f t="shared" si="3"/>
        <v>42.57990868</v>
      </c>
      <c r="M121">
        <f t="shared" si="4"/>
        <v>373</v>
      </c>
      <c r="N121" t="str">
        <f t="shared" si="5"/>
        <v>Green</v>
      </c>
    </row>
    <row r="122">
      <c r="A122" s="21">
        <v>2014.0</v>
      </c>
      <c r="B122" s="21" t="s">
        <v>660</v>
      </c>
      <c r="C122" s="21" t="s">
        <v>685</v>
      </c>
      <c r="D122" t="s">
        <v>5317</v>
      </c>
      <c r="E122" s="21" t="s">
        <v>773</v>
      </c>
      <c r="F122" s="21" t="s">
        <v>711</v>
      </c>
      <c r="G122">
        <v>1585.0</v>
      </c>
      <c r="H122">
        <v>4278.0</v>
      </c>
      <c r="I122">
        <v>5973.0</v>
      </c>
      <c r="J122" s="52">
        <f t="shared" ref="J122:K122" si="124">G122/$I122</f>
        <v>0.2653607902</v>
      </c>
      <c r="K122" s="52">
        <f t="shared" si="124"/>
        <v>0.7162230035</v>
      </c>
      <c r="L122" s="55">
        <f t="shared" si="3"/>
        <v>45.08622133</v>
      </c>
      <c r="M122">
        <f t="shared" si="4"/>
        <v>2693</v>
      </c>
      <c r="N122" t="str">
        <f t="shared" si="5"/>
        <v>Green</v>
      </c>
    </row>
    <row r="123">
      <c r="A123" s="21">
        <v>2014.0</v>
      </c>
      <c r="B123" s="21" t="s">
        <v>660</v>
      </c>
      <c r="C123" s="21" t="s">
        <v>685</v>
      </c>
      <c r="D123" t="s">
        <v>541</v>
      </c>
      <c r="E123" s="21" t="s">
        <v>773</v>
      </c>
      <c r="F123" s="21" t="s">
        <v>711</v>
      </c>
      <c r="G123">
        <v>657.0</v>
      </c>
      <c r="H123">
        <v>1879.0</v>
      </c>
      <c r="I123">
        <v>2578.0</v>
      </c>
      <c r="J123" s="52">
        <f t="shared" ref="J123:K123" si="125">G123/$I123</f>
        <v>0.2548487199</v>
      </c>
      <c r="K123" s="52">
        <f t="shared" si="125"/>
        <v>0.7288595811</v>
      </c>
      <c r="L123" s="55">
        <f t="shared" si="3"/>
        <v>47.40108611</v>
      </c>
      <c r="M123">
        <f t="shared" si="4"/>
        <v>1222</v>
      </c>
      <c r="N123" t="str">
        <f t="shared" si="5"/>
        <v>Green</v>
      </c>
    </row>
    <row r="124">
      <c r="A124" s="21">
        <v>2014.0</v>
      </c>
      <c r="B124" s="21" t="s">
        <v>660</v>
      </c>
      <c r="C124" s="21" t="s">
        <v>685</v>
      </c>
      <c r="D124" t="s">
        <v>242</v>
      </c>
      <c r="E124" s="21" t="s">
        <v>773</v>
      </c>
      <c r="F124" s="21" t="s">
        <v>711</v>
      </c>
      <c r="G124">
        <v>890.0</v>
      </c>
      <c r="H124">
        <v>383.0</v>
      </c>
      <c r="I124">
        <v>1308.0</v>
      </c>
      <c r="J124" s="52">
        <f t="shared" ref="J124:K124" si="126">G124/$I124</f>
        <v>0.6804281346</v>
      </c>
      <c r="K124" s="52">
        <f t="shared" si="126"/>
        <v>0.2928134557</v>
      </c>
      <c r="L124" s="55">
        <f t="shared" si="3"/>
        <v>-38.76146789</v>
      </c>
      <c r="M124">
        <f t="shared" si="4"/>
        <v>-507</v>
      </c>
      <c r="N124" t="str">
        <f t="shared" si="5"/>
        <v>Blue</v>
      </c>
    </row>
    <row r="125">
      <c r="A125" s="21">
        <v>2014.0</v>
      </c>
      <c r="B125" s="21" t="s">
        <v>660</v>
      </c>
      <c r="C125" s="21" t="s">
        <v>685</v>
      </c>
      <c r="D125" t="s">
        <v>4306</v>
      </c>
      <c r="E125" s="21" t="s">
        <v>773</v>
      </c>
      <c r="F125" s="21" t="s">
        <v>711</v>
      </c>
      <c r="G125">
        <v>613.0</v>
      </c>
      <c r="H125">
        <v>1865.0</v>
      </c>
      <c r="I125">
        <v>2513.0</v>
      </c>
      <c r="J125" s="52">
        <f t="shared" ref="J125:K125" si="127">G125/$I125</f>
        <v>0.2439315559</v>
      </c>
      <c r="K125" s="52">
        <f t="shared" si="127"/>
        <v>0.7421408675</v>
      </c>
      <c r="L125" s="55">
        <f t="shared" si="3"/>
        <v>49.82093116</v>
      </c>
      <c r="M125">
        <f t="shared" si="4"/>
        <v>1252</v>
      </c>
      <c r="N125" t="str">
        <f t="shared" si="5"/>
        <v>Green</v>
      </c>
    </row>
    <row r="126">
      <c r="A126" s="21">
        <v>2014.0</v>
      </c>
      <c r="B126" s="21" t="s">
        <v>660</v>
      </c>
      <c r="C126" s="21" t="s">
        <v>685</v>
      </c>
      <c r="D126" t="s">
        <v>10177</v>
      </c>
      <c r="E126" s="21" t="s">
        <v>773</v>
      </c>
      <c r="F126" s="21" t="s">
        <v>711</v>
      </c>
      <c r="G126">
        <v>797.0</v>
      </c>
      <c r="H126">
        <v>2158.0</v>
      </c>
      <c r="I126">
        <v>2998.0</v>
      </c>
      <c r="J126" s="52">
        <f t="shared" ref="J126:K126" si="128">G126/$I126</f>
        <v>0.2658438959</v>
      </c>
      <c r="K126" s="52">
        <f t="shared" si="128"/>
        <v>0.7198132088</v>
      </c>
      <c r="L126" s="55">
        <f t="shared" si="3"/>
        <v>45.39693129</v>
      </c>
      <c r="M126">
        <f t="shared" si="4"/>
        <v>1361</v>
      </c>
      <c r="N126" t="str">
        <f t="shared" si="5"/>
        <v>Green</v>
      </c>
    </row>
    <row r="127">
      <c r="A127" s="21">
        <v>2014.0</v>
      </c>
      <c r="B127" s="21" t="s">
        <v>660</v>
      </c>
      <c r="C127" s="21" t="s">
        <v>685</v>
      </c>
      <c r="D127" t="s">
        <v>10218</v>
      </c>
      <c r="E127" s="21" t="s">
        <v>773</v>
      </c>
      <c r="F127" s="21" t="s">
        <v>711</v>
      </c>
      <c r="G127">
        <v>492.0</v>
      </c>
      <c r="H127">
        <v>1646.0</v>
      </c>
      <c r="I127">
        <v>2182.0</v>
      </c>
      <c r="J127" s="52">
        <f t="shared" ref="J127:K127" si="129">G127/$I127</f>
        <v>0.2254812099</v>
      </c>
      <c r="K127" s="52">
        <f t="shared" si="129"/>
        <v>0.7543538038</v>
      </c>
      <c r="L127" s="55">
        <f t="shared" si="3"/>
        <v>52.8872594</v>
      </c>
      <c r="M127">
        <f t="shared" si="4"/>
        <v>1154</v>
      </c>
      <c r="N127" t="str">
        <f t="shared" si="5"/>
        <v>Green</v>
      </c>
    </row>
    <row r="128">
      <c r="A128" s="21">
        <v>2014.0</v>
      </c>
      <c r="B128" s="21" t="s">
        <v>660</v>
      </c>
      <c r="C128" s="21" t="s">
        <v>685</v>
      </c>
      <c r="D128" t="s">
        <v>247</v>
      </c>
      <c r="E128" s="21" t="s">
        <v>773</v>
      </c>
      <c r="F128" s="21" t="s">
        <v>711</v>
      </c>
      <c r="G128">
        <v>207.0</v>
      </c>
      <c r="H128">
        <v>365.0</v>
      </c>
      <c r="I128">
        <v>587.0</v>
      </c>
      <c r="J128" s="52">
        <f t="shared" ref="J128:K128" si="130">G128/$I128</f>
        <v>0.3526405451</v>
      </c>
      <c r="K128" s="52">
        <f t="shared" si="130"/>
        <v>0.6218057922</v>
      </c>
      <c r="L128" s="55">
        <f t="shared" si="3"/>
        <v>26.9165247</v>
      </c>
      <c r="M128">
        <f t="shared" si="4"/>
        <v>158</v>
      </c>
      <c r="N128" t="str">
        <f t="shared" si="5"/>
        <v>Green</v>
      </c>
    </row>
    <row r="129">
      <c r="A129" s="21">
        <v>2014.0</v>
      </c>
      <c r="B129" s="21" t="s">
        <v>660</v>
      </c>
      <c r="C129" s="21" t="s">
        <v>685</v>
      </c>
      <c r="D129" t="s">
        <v>3859</v>
      </c>
      <c r="E129" s="21" t="s">
        <v>773</v>
      </c>
      <c r="F129" s="21" t="s">
        <v>711</v>
      </c>
      <c r="G129">
        <v>133.0</v>
      </c>
      <c r="H129">
        <v>175.0</v>
      </c>
      <c r="I129">
        <v>315.0</v>
      </c>
      <c r="J129" s="52">
        <f t="shared" ref="J129:K129" si="131">G129/$I129</f>
        <v>0.4222222222</v>
      </c>
      <c r="K129" s="52">
        <f t="shared" si="131"/>
        <v>0.5555555556</v>
      </c>
      <c r="L129" s="55">
        <f t="shared" si="3"/>
        <v>13.33333333</v>
      </c>
      <c r="M129">
        <f t="shared" si="4"/>
        <v>42</v>
      </c>
      <c r="N129" t="str">
        <f t="shared" si="5"/>
        <v>Green</v>
      </c>
    </row>
    <row r="130">
      <c r="A130" s="21">
        <v>2014.0</v>
      </c>
      <c r="B130" s="21" t="s">
        <v>660</v>
      </c>
      <c r="C130" s="21" t="s">
        <v>685</v>
      </c>
      <c r="D130" t="s">
        <v>6874</v>
      </c>
      <c r="E130" s="21" t="s">
        <v>773</v>
      </c>
      <c r="F130" s="21" t="s">
        <v>711</v>
      </c>
      <c r="G130">
        <v>540.0</v>
      </c>
      <c r="H130">
        <v>680.0</v>
      </c>
      <c r="I130">
        <v>1244.0</v>
      </c>
      <c r="J130" s="52">
        <f t="shared" ref="J130:K130" si="132">G130/$I130</f>
        <v>0.4340836013</v>
      </c>
      <c r="K130" s="52">
        <f t="shared" si="132"/>
        <v>0.5466237942</v>
      </c>
      <c r="L130" s="55">
        <f t="shared" si="3"/>
        <v>11.25401929</v>
      </c>
      <c r="M130">
        <f t="shared" si="4"/>
        <v>140</v>
      </c>
      <c r="N130" t="str">
        <f t="shared" si="5"/>
        <v>Green</v>
      </c>
    </row>
    <row r="131">
      <c r="A131" s="21">
        <v>2014.0</v>
      </c>
      <c r="B131" s="21" t="s">
        <v>660</v>
      </c>
      <c r="C131" s="21" t="s">
        <v>685</v>
      </c>
      <c r="D131" t="s">
        <v>6854</v>
      </c>
      <c r="E131" s="21" t="s">
        <v>773</v>
      </c>
      <c r="F131" s="21" t="s">
        <v>711</v>
      </c>
      <c r="G131">
        <v>401.0</v>
      </c>
      <c r="H131">
        <v>615.0</v>
      </c>
      <c r="I131">
        <v>1045.0</v>
      </c>
      <c r="J131" s="52">
        <f t="shared" ref="J131:K131" si="133">G131/$I131</f>
        <v>0.3837320574</v>
      </c>
      <c r="K131" s="52">
        <f t="shared" si="133"/>
        <v>0.5885167464</v>
      </c>
      <c r="L131" s="55">
        <f t="shared" si="3"/>
        <v>20.4784689</v>
      </c>
      <c r="M131">
        <f t="shared" si="4"/>
        <v>214</v>
      </c>
      <c r="N131" t="str">
        <f t="shared" si="5"/>
        <v>Green</v>
      </c>
    </row>
    <row r="132">
      <c r="A132" s="21">
        <v>2014.0</v>
      </c>
      <c r="B132" s="21" t="s">
        <v>660</v>
      </c>
      <c r="C132" s="21" t="s">
        <v>685</v>
      </c>
      <c r="D132" t="s">
        <v>332</v>
      </c>
      <c r="E132" s="21" t="s">
        <v>773</v>
      </c>
      <c r="F132" s="21" t="s">
        <v>711</v>
      </c>
      <c r="G132">
        <v>466.0</v>
      </c>
      <c r="H132">
        <v>408.0</v>
      </c>
      <c r="I132">
        <v>894.0</v>
      </c>
      <c r="J132" s="52">
        <f t="shared" ref="J132:K132" si="134">G132/$I132</f>
        <v>0.5212527964</v>
      </c>
      <c r="K132" s="52">
        <f t="shared" si="134"/>
        <v>0.4563758389</v>
      </c>
      <c r="L132" s="55">
        <f t="shared" si="3"/>
        <v>-6.487695749</v>
      </c>
      <c r="M132">
        <f t="shared" si="4"/>
        <v>-58</v>
      </c>
      <c r="N132" t="str">
        <f t="shared" si="5"/>
        <v>Blue</v>
      </c>
    </row>
    <row r="133">
      <c r="A133" s="21">
        <v>2014.0</v>
      </c>
      <c r="B133" s="21" t="s">
        <v>660</v>
      </c>
      <c r="C133" s="21" t="s">
        <v>685</v>
      </c>
      <c r="D133" t="s">
        <v>7706</v>
      </c>
      <c r="E133" s="21" t="s">
        <v>773</v>
      </c>
      <c r="F133" s="21" t="s">
        <v>711</v>
      </c>
      <c r="G133">
        <v>237.0</v>
      </c>
      <c r="H133">
        <v>664.0</v>
      </c>
      <c r="I133">
        <v>917.0</v>
      </c>
      <c r="J133" s="52">
        <f t="shared" ref="J133:K133" si="135">G133/$I133</f>
        <v>0.2584514722</v>
      </c>
      <c r="K133" s="52">
        <f t="shared" si="135"/>
        <v>0.7241003272</v>
      </c>
      <c r="L133" s="55">
        <f t="shared" si="3"/>
        <v>46.5648855</v>
      </c>
      <c r="M133">
        <f t="shared" si="4"/>
        <v>427</v>
      </c>
      <c r="N133" t="str">
        <f t="shared" si="5"/>
        <v>Green</v>
      </c>
    </row>
    <row r="134">
      <c r="A134" s="21">
        <v>2014.0</v>
      </c>
      <c r="B134" s="21" t="s">
        <v>660</v>
      </c>
      <c r="C134" s="21" t="s">
        <v>685</v>
      </c>
      <c r="D134" t="s">
        <v>10180</v>
      </c>
      <c r="E134" s="21" t="s">
        <v>773</v>
      </c>
      <c r="F134" s="21" t="s">
        <v>711</v>
      </c>
      <c r="G134">
        <v>302.0</v>
      </c>
      <c r="H134">
        <v>635.0</v>
      </c>
      <c r="I134">
        <v>959.0</v>
      </c>
      <c r="J134" s="52">
        <f t="shared" ref="J134:K134" si="136">G134/$I134</f>
        <v>0.314911366</v>
      </c>
      <c r="K134" s="52">
        <f t="shared" si="136"/>
        <v>0.6621480709</v>
      </c>
      <c r="L134" s="55">
        <f t="shared" si="3"/>
        <v>34.72367049</v>
      </c>
      <c r="M134">
        <f t="shared" si="4"/>
        <v>333</v>
      </c>
      <c r="N134" t="str">
        <f t="shared" si="5"/>
        <v>Green</v>
      </c>
    </row>
    <row r="135">
      <c r="A135" s="21">
        <v>2014.0</v>
      </c>
      <c r="B135" s="21" t="s">
        <v>660</v>
      </c>
      <c r="C135" s="21" t="s">
        <v>685</v>
      </c>
      <c r="D135" t="s">
        <v>10163</v>
      </c>
      <c r="E135" s="21" t="s">
        <v>773</v>
      </c>
      <c r="F135" s="21" t="s">
        <v>711</v>
      </c>
      <c r="G135">
        <v>1031.0</v>
      </c>
      <c r="H135">
        <v>2558.0</v>
      </c>
      <c r="I135">
        <v>3639.0</v>
      </c>
      <c r="J135" s="52">
        <f t="shared" ref="J135:K135" si="137">G135/$I135</f>
        <v>0.2833195933</v>
      </c>
      <c r="K135" s="52">
        <f t="shared" si="137"/>
        <v>0.7029403682</v>
      </c>
      <c r="L135" s="55">
        <f t="shared" si="3"/>
        <v>41.96207749</v>
      </c>
      <c r="M135">
        <f t="shared" si="4"/>
        <v>1527</v>
      </c>
      <c r="N135" t="str">
        <f t="shared" si="5"/>
        <v>Green</v>
      </c>
    </row>
    <row r="136">
      <c r="A136" s="21">
        <v>2014.0</v>
      </c>
      <c r="B136" s="21" t="s">
        <v>660</v>
      </c>
      <c r="C136" s="21" t="s">
        <v>685</v>
      </c>
      <c r="D136" t="s">
        <v>1042</v>
      </c>
      <c r="E136" s="21" t="s">
        <v>773</v>
      </c>
      <c r="F136" s="21" t="s">
        <v>711</v>
      </c>
      <c r="G136">
        <v>488.0</v>
      </c>
      <c r="H136">
        <v>976.0</v>
      </c>
      <c r="I136">
        <v>1500.0</v>
      </c>
      <c r="J136" s="52">
        <f t="shared" ref="J136:K136" si="138">G136/$I136</f>
        <v>0.3253333333</v>
      </c>
      <c r="K136" s="52">
        <f t="shared" si="138"/>
        <v>0.6506666667</v>
      </c>
      <c r="L136" s="55">
        <f t="shared" si="3"/>
        <v>32.53333333</v>
      </c>
      <c r="M136">
        <f t="shared" si="4"/>
        <v>488</v>
      </c>
      <c r="N136" t="str">
        <f t="shared" si="5"/>
        <v>Green</v>
      </c>
    </row>
    <row r="137">
      <c r="A137" s="21">
        <v>2014.0</v>
      </c>
      <c r="B137" s="21" t="s">
        <v>660</v>
      </c>
      <c r="C137" s="21" t="s">
        <v>685</v>
      </c>
      <c r="D137" t="s">
        <v>4567</v>
      </c>
      <c r="E137" s="21" t="s">
        <v>773</v>
      </c>
      <c r="F137" s="21" t="s">
        <v>711</v>
      </c>
      <c r="G137">
        <v>467.0</v>
      </c>
      <c r="H137">
        <v>949.0</v>
      </c>
      <c r="I137">
        <v>1446.0</v>
      </c>
      <c r="J137" s="52">
        <f t="shared" ref="J137:K137" si="139">G137/$I137</f>
        <v>0.3229598893</v>
      </c>
      <c r="K137" s="52">
        <f t="shared" si="139"/>
        <v>0.6562932227</v>
      </c>
      <c r="L137" s="55">
        <f t="shared" si="3"/>
        <v>33.33333333</v>
      </c>
      <c r="M137">
        <f t="shared" si="4"/>
        <v>482</v>
      </c>
      <c r="N137" t="str">
        <f t="shared" si="5"/>
        <v>Green</v>
      </c>
    </row>
    <row r="138">
      <c r="A138" s="21">
        <v>2014.0</v>
      </c>
      <c r="B138" s="21" t="s">
        <v>660</v>
      </c>
      <c r="C138" s="21" t="s">
        <v>685</v>
      </c>
      <c r="D138" t="s">
        <v>627</v>
      </c>
      <c r="E138" s="21" t="s">
        <v>773</v>
      </c>
      <c r="F138" s="21" t="s">
        <v>711</v>
      </c>
      <c r="G138">
        <v>519.0</v>
      </c>
      <c r="H138">
        <v>898.0</v>
      </c>
      <c r="I138">
        <v>1443.0</v>
      </c>
      <c r="J138" s="52">
        <f t="shared" ref="J138:K138" si="140">G138/$I138</f>
        <v>0.3596673597</v>
      </c>
      <c r="K138" s="52">
        <f t="shared" si="140"/>
        <v>0.6223146223</v>
      </c>
      <c r="L138" s="55">
        <f t="shared" si="3"/>
        <v>26.26472626</v>
      </c>
      <c r="M138">
        <f t="shared" si="4"/>
        <v>379</v>
      </c>
      <c r="N138" t="str">
        <f t="shared" si="5"/>
        <v>Green</v>
      </c>
    </row>
    <row r="139">
      <c r="A139" s="21">
        <v>2014.0</v>
      </c>
      <c r="B139" s="21" t="s">
        <v>660</v>
      </c>
      <c r="C139" s="21" t="s">
        <v>685</v>
      </c>
      <c r="D139" t="s">
        <v>8977</v>
      </c>
      <c r="E139" s="21" t="s">
        <v>773</v>
      </c>
      <c r="F139" s="21" t="s">
        <v>711</v>
      </c>
      <c r="G139">
        <v>435.0</v>
      </c>
      <c r="H139">
        <v>981.0</v>
      </c>
      <c r="I139">
        <v>1459.0</v>
      </c>
      <c r="J139" s="52">
        <f t="shared" ref="J139:K139" si="141">G139/$I139</f>
        <v>0.2981494174</v>
      </c>
      <c r="K139" s="52">
        <f t="shared" si="141"/>
        <v>0.6723783413</v>
      </c>
      <c r="L139" s="55">
        <f t="shared" si="3"/>
        <v>37.42289239</v>
      </c>
      <c r="M139">
        <f t="shared" si="4"/>
        <v>546</v>
      </c>
      <c r="N139" t="str">
        <f t="shared" si="5"/>
        <v>Green</v>
      </c>
    </row>
    <row r="140">
      <c r="A140" s="21">
        <v>2014.0</v>
      </c>
      <c r="B140" s="21" t="s">
        <v>660</v>
      </c>
      <c r="C140" s="21" t="s">
        <v>685</v>
      </c>
      <c r="D140" t="s">
        <v>314</v>
      </c>
      <c r="E140" s="21" t="s">
        <v>773</v>
      </c>
      <c r="F140" s="21" t="s">
        <v>711</v>
      </c>
      <c r="G140">
        <v>448.0</v>
      </c>
      <c r="H140">
        <v>716.0</v>
      </c>
      <c r="I140">
        <v>1195.0</v>
      </c>
      <c r="J140" s="52">
        <f t="shared" ref="J140:K140" si="142">G140/$I140</f>
        <v>0.3748953975</v>
      </c>
      <c r="K140" s="52">
        <f t="shared" si="142"/>
        <v>0.5991631799</v>
      </c>
      <c r="L140" s="55">
        <f t="shared" si="3"/>
        <v>22.42677824</v>
      </c>
      <c r="M140">
        <f t="shared" si="4"/>
        <v>268</v>
      </c>
      <c r="N140" t="str">
        <f t="shared" si="5"/>
        <v>Green</v>
      </c>
    </row>
    <row r="141">
      <c r="A141" s="21">
        <v>2014.0</v>
      </c>
      <c r="B141" s="21" t="s">
        <v>660</v>
      </c>
      <c r="C141" s="21" t="s">
        <v>685</v>
      </c>
      <c r="D141" t="s">
        <v>3473</v>
      </c>
      <c r="E141" s="21" t="s">
        <v>773</v>
      </c>
      <c r="F141" s="21" t="s">
        <v>711</v>
      </c>
      <c r="G141">
        <v>215.0</v>
      </c>
      <c r="H141">
        <v>466.0</v>
      </c>
      <c r="I141">
        <v>691.0</v>
      </c>
      <c r="J141" s="52">
        <f t="shared" ref="J141:K141" si="143">G141/$I141</f>
        <v>0.3111432706</v>
      </c>
      <c r="K141" s="52">
        <f t="shared" si="143"/>
        <v>0.6743849493</v>
      </c>
      <c r="L141" s="55">
        <f t="shared" si="3"/>
        <v>36.32416787</v>
      </c>
      <c r="M141">
        <f t="shared" si="4"/>
        <v>251</v>
      </c>
      <c r="N141" t="str">
        <f t="shared" si="5"/>
        <v>Green</v>
      </c>
    </row>
    <row r="142">
      <c r="A142" s="21">
        <v>2014.0</v>
      </c>
      <c r="B142" s="21" t="s">
        <v>660</v>
      </c>
      <c r="C142" s="21" t="s">
        <v>685</v>
      </c>
      <c r="D142" t="s">
        <v>10124</v>
      </c>
      <c r="E142" s="21" t="s">
        <v>773</v>
      </c>
      <c r="F142" s="21" t="s">
        <v>711</v>
      </c>
      <c r="G142">
        <v>232.0</v>
      </c>
      <c r="H142">
        <v>409.0</v>
      </c>
      <c r="I142">
        <v>653.0</v>
      </c>
      <c r="J142" s="52">
        <f t="shared" ref="J142:K142" si="144">G142/$I142</f>
        <v>0.3552833078</v>
      </c>
      <c r="K142" s="52">
        <f t="shared" si="144"/>
        <v>0.6263399694</v>
      </c>
      <c r="L142" s="55">
        <f t="shared" si="3"/>
        <v>27.10566616</v>
      </c>
      <c r="M142">
        <f t="shared" si="4"/>
        <v>177</v>
      </c>
      <c r="N142" t="str">
        <f t="shared" si="5"/>
        <v>Green</v>
      </c>
    </row>
    <row r="143">
      <c r="A143" s="21">
        <v>2014.0</v>
      </c>
      <c r="B143" s="21" t="s">
        <v>660</v>
      </c>
      <c r="C143" s="21" t="s">
        <v>685</v>
      </c>
      <c r="D143" t="s">
        <v>2707</v>
      </c>
      <c r="E143" s="21" t="s">
        <v>773</v>
      </c>
      <c r="F143" s="21" t="s">
        <v>711</v>
      </c>
      <c r="G143">
        <v>568.0</v>
      </c>
      <c r="H143">
        <v>724.0</v>
      </c>
      <c r="I143">
        <v>1319.0</v>
      </c>
      <c r="J143" s="52">
        <f t="shared" ref="J143:K143" si="145">G143/$I143</f>
        <v>0.4306292646</v>
      </c>
      <c r="K143" s="52">
        <f t="shared" si="145"/>
        <v>0.5489006823</v>
      </c>
      <c r="L143" s="55">
        <f t="shared" si="3"/>
        <v>11.82714177</v>
      </c>
      <c r="M143">
        <f t="shared" si="4"/>
        <v>156</v>
      </c>
      <c r="N143" t="str">
        <f t="shared" si="5"/>
        <v>Green</v>
      </c>
    </row>
    <row r="144">
      <c r="A144" s="21">
        <v>2014.0</v>
      </c>
      <c r="B144" s="21" t="s">
        <v>660</v>
      </c>
      <c r="C144" s="21" t="s">
        <v>685</v>
      </c>
      <c r="D144" t="s">
        <v>10215</v>
      </c>
      <c r="E144" s="21" t="s">
        <v>773</v>
      </c>
      <c r="F144" s="21" t="s">
        <v>711</v>
      </c>
      <c r="G144">
        <v>609.0</v>
      </c>
      <c r="H144">
        <v>1514.0</v>
      </c>
      <c r="I144">
        <v>2166.0</v>
      </c>
      <c r="J144" s="52">
        <f t="shared" ref="J144:K144" si="146">G144/$I144</f>
        <v>0.2811634349</v>
      </c>
      <c r="K144" s="52">
        <f t="shared" si="146"/>
        <v>0.6989843029</v>
      </c>
      <c r="L144" s="55">
        <f t="shared" si="3"/>
        <v>41.7820868</v>
      </c>
      <c r="M144">
        <f t="shared" si="4"/>
        <v>905</v>
      </c>
      <c r="N144" t="str">
        <f t="shared" si="5"/>
        <v>Green</v>
      </c>
    </row>
    <row r="145">
      <c r="A145" s="21">
        <v>2014.0</v>
      </c>
      <c r="B145" s="21" t="s">
        <v>660</v>
      </c>
      <c r="C145" s="21" t="s">
        <v>685</v>
      </c>
      <c r="D145" t="s">
        <v>4889</v>
      </c>
      <c r="E145" s="21" t="s">
        <v>773</v>
      </c>
      <c r="F145" s="21" t="s">
        <v>711</v>
      </c>
      <c r="G145">
        <v>799.0</v>
      </c>
      <c r="H145">
        <v>2447.0</v>
      </c>
      <c r="I145">
        <v>3301.0</v>
      </c>
      <c r="J145" s="52">
        <f t="shared" ref="J145:K145" si="147">G145/$I145</f>
        <v>0.2420478643</v>
      </c>
      <c r="K145" s="52">
        <f t="shared" si="147"/>
        <v>0.741290518</v>
      </c>
      <c r="L145" s="55">
        <f t="shared" si="3"/>
        <v>49.92426537</v>
      </c>
      <c r="M145">
        <f t="shared" si="4"/>
        <v>1648</v>
      </c>
      <c r="N145" t="str">
        <f t="shared" si="5"/>
        <v>Green</v>
      </c>
    </row>
    <row r="146">
      <c r="A146" s="21">
        <v>2014.0</v>
      </c>
      <c r="B146" s="21" t="s">
        <v>660</v>
      </c>
      <c r="C146" s="21" t="s">
        <v>685</v>
      </c>
      <c r="D146" t="s">
        <v>2495</v>
      </c>
      <c r="E146" s="21" t="s">
        <v>773</v>
      </c>
      <c r="F146" s="21" t="s">
        <v>711</v>
      </c>
      <c r="G146">
        <v>182.0</v>
      </c>
      <c r="H146">
        <v>434.0</v>
      </c>
      <c r="I146">
        <v>629.0</v>
      </c>
      <c r="J146" s="52">
        <f t="shared" ref="J146:K146" si="148">G146/$I146</f>
        <v>0.2893481717</v>
      </c>
      <c r="K146" s="52">
        <f t="shared" si="148"/>
        <v>0.6899841017</v>
      </c>
      <c r="L146" s="55">
        <f t="shared" si="3"/>
        <v>40.063593</v>
      </c>
      <c r="M146">
        <f t="shared" si="4"/>
        <v>252</v>
      </c>
      <c r="N146" t="str">
        <f t="shared" si="5"/>
        <v>Green</v>
      </c>
    </row>
    <row r="147">
      <c r="A147" s="21">
        <v>2014.0</v>
      </c>
      <c r="B147" s="21" t="s">
        <v>660</v>
      </c>
      <c r="C147" s="21" t="s">
        <v>685</v>
      </c>
      <c r="D147" t="s">
        <v>10221</v>
      </c>
      <c r="E147" s="21" t="s">
        <v>773</v>
      </c>
      <c r="F147" s="21" t="s">
        <v>711</v>
      </c>
      <c r="G147">
        <v>546.0</v>
      </c>
      <c r="H147">
        <v>1468.0</v>
      </c>
      <c r="I147">
        <v>2058.0</v>
      </c>
      <c r="J147" s="52">
        <f t="shared" ref="J147:K147" si="149">G147/$I147</f>
        <v>0.2653061224</v>
      </c>
      <c r="K147" s="52">
        <f t="shared" si="149"/>
        <v>0.713313897</v>
      </c>
      <c r="L147" s="55">
        <f t="shared" si="3"/>
        <v>44.80077745</v>
      </c>
      <c r="M147">
        <f t="shared" si="4"/>
        <v>922</v>
      </c>
      <c r="N147" t="str">
        <f t="shared" si="5"/>
        <v>Green</v>
      </c>
    </row>
    <row r="148">
      <c r="A148" s="21">
        <v>2014.0</v>
      </c>
      <c r="B148" s="21" t="s">
        <v>660</v>
      </c>
      <c r="C148" s="21" t="s">
        <v>685</v>
      </c>
      <c r="D148" t="s">
        <v>10147</v>
      </c>
      <c r="E148" s="21" t="s">
        <v>773</v>
      </c>
      <c r="F148" s="21" t="s">
        <v>711</v>
      </c>
      <c r="G148">
        <v>414.0</v>
      </c>
      <c r="H148">
        <v>924.0</v>
      </c>
      <c r="I148">
        <v>1376.0</v>
      </c>
      <c r="J148" s="52">
        <f t="shared" ref="J148:K148" si="150">G148/$I148</f>
        <v>0.300872093</v>
      </c>
      <c r="K148" s="52">
        <f t="shared" si="150"/>
        <v>0.6715116279</v>
      </c>
      <c r="L148" s="55">
        <f t="shared" si="3"/>
        <v>37.06395349</v>
      </c>
      <c r="M148">
        <f t="shared" si="4"/>
        <v>510</v>
      </c>
      <c r="N148" t="str">
        <f t="shared" si="5"/>
        <v>Green</v>
      </c>
    </row>
    <row r="149">
      <c r="A149" s="21">
        <v>2014.0</v>
      </c>
      <c r="B149" s="21" t="s">
        <v>660</v>
      </c>
      <c r="C149" s="21" t="s">
        <v>685</v>
      </c>
      <c r="D149" t="s">
        <v>10121</v>
      </c>
      <c r="E149" s="21" t="s">
        <v>773</v>
      </c>
      <c r="F149" s="21" t="s">
        <v>711</v>
      </c>
      <c r="G149">
        <v>347.0</v>
      </c>
      <c r="H149">
        <v>623.0</v>
      </c>
      <c r="I149">
        <v>996.0</v>
      </c>
      <c r="J149" s="52">
        <f t="shared" ref="J149:K149" si="151">G149/$I149</f>
        <v>0.3483935743</v>
      </c>
      <c r="K149" s="52">
        <f t="shared" si="151"/>
        <v>0.625502008</v>
      </c>
      <c r="L149" s="55">
        <f t="shared" si="3"/>
        <v>27.71084337</v>
      </c>
      <c r="M149">
        <f t="shared" si="4"/>
        <v>276</v>
      </c>
      <c r="N149" t="str">
        <f t="shared" si="5"/>
        <v>Green</v>
      </c>
    </row>
    <row r="150">
      <c r="A150" s="21">
        <v>2014.0</v>
      </c>
      <c r="B150" s="21" t="s">
        <v>660</v>
      </c>
      <c r="C150" s="21" t="s">
        <v>685</v>
      </c>
      <c r="D150" t="s">
        <v>10155</v>
      </c>
      <c r="E150" s="21" t="s">
        <v>773</v>
      </c>
      <c r="F150" s="21" t="s">
        <v>711</v>
      </c>
      <c r="G150">
        <v>283.0</v>
      </c>
      <c r="H150">
        <v>659.0</v>
      </c>
      <c r="I150">
        <v>969.0</v>
      </c>
      <c r="J150" s="52">
        <f t="shared" ref="J150:K150" si="152">G150/$I150</f>
        <v>0.2920536636</v>
      </c>
      <c r="K150" s="52">
        <f t="shared" si="152"/>
        <v>0.6800825593</v>
      </c>
      <c r="L150" s="55">
        <f t="shared" si="3"/>
        <v>38.80288958</v>
      </c>
      <c r="M150">
        <f t="shared" si="4"/>
        <v>376</v>
      </c>
      <c r="N150" t="str">
        <f t="shared" si="5"/>
        <v>Green</v>
      </c>
    </row>
    <row r="151">
      <c r="A151" s="21">
        <v>2014.0</v>
      </c>
      <c r="B151" s="21" t="s">
        <v>660</v>
      </c>
      <c r="C151" s="21" t="s">
        <v>685</v>
      </c>
      <c r="D151" t="s">
        <v>4939</v>
      </c>
      <c r="E151" s="21" t="s">
        <v>773</v>
      </c>
      <c r="F151" s="21" t="s">
        <v>711</v>
      </c>
      <c r="G151">
        <v>200.0</v>
      </c>
      <c r="H151">
        <v>566.0</v>
      </c>
      <c r="I151">
        <v>779.0</v>
      </c>
      <c r="J151" s="52">
        <f t="shared" ref="J151:K151" si="153">G151/$I151</f>
        <v>0.2567394095</v>
      </c>
      <c r="K151" s="52">
        <f t="shared" si="153"/>
        <v>0.7265725289</v>
      </c>
      <c r="L151" s="55">
        <f t="shared" si="3"/>
        <v>46.98331194</v>
      </c>
      <c r="M151">
        <f t="shared" si="4"/>
        <v>366</v>
      </c>
      <c r="N151" t="str">
        <f t="shared" si="5"/>
        <v>Green</v>
      </c>
    </row>
    <row r="152">
      <c r="A152" s="21">
        <v>2014.0</v>
      </c>
      <c r="B152" s="21" t="s">
        <v>660</v>
      </c>
      <c r="C152" s="21" t="s">
        <v>685</v>
      </c>
      <c r="D152" t="s">
        <v>789</v>
      </c>
      <c r="E152" s="21" t="s">
        <v>773</v>
      </c>
      <c r="F152" s="21" t="s">
        <v>711</v>
      </c>
      <c r="G152">
        <v>294.0</v>
      </c>
      <c r="H152">
        <v>827.0</v>
      </c>
      <c r="I152">
        <v>1147.0</v>
      </c>
      <c r="J152" s="52">
        <f t="shared" ref="J152:K152" si="154">G152/$I152</f>
        <v>0.256320837</v>
      </c>
      <c r="K152" s="52">
        <f t="shared" si="154"/>
        <v>0.7210113339</v>
      </c>
      <c r="L152" s="55">
        <f t="shared" si="3"/>
        <v>46.46904969</v>
      </c>
      <c r="M152">
        <f t="shared" si="4"/>
        <v>533</v>
      </c>
      <c r="N152" t="str">
        <f t="shared" si="5"/>
        <v>Green</v>
      </c>
    </row>
    <row r="153">
      <c r="A153" s="21">
        <v>2014.0</v>
      </c>
      <c r="B153" s="21" t="s">
        <v>660</v>
      </c>
      <c r="C153" s="21" t="s">
        <v>685</v>
      </c>
      <c r="D153" t="s">
        <v>10210</v>
      </c>
      <c r="E153" s="21" t="s">
        <v>773</v>
      </c>
      <c r="F153" s="21" t="s">
        <v>711</v>
      </c>
      <c r="G153">
        <v>650.0</v>
      </c>
      <c r="H153">
        <v>1156.0</v>
      </c>
      <c r="I153">
        <v>1840.0</v>
      </c>
      <c r="J153" s="52">
        <f t="shared" ref="J153:K153" si="155">G153/$I153</f>
        <v>0.3532608696</v>
      </c>
      <c r="K153" s="52">
        <f t="shared" si="155"/>
        <v>0.6282608696</v>
      </c>
      <c r="L153" s="55">
        <f t="shared" si="3"/>
        <v>27.5</v>
      </c>
      <c r="M153">
        <f t="shared" si="4"/>
        <v>506</v>
      </c>
      <c r="N153" t="str">
        <f t="shared" si="5"/>
        <v>Green</v>
      </c>
    </row>
    <row r="154">
      <c r="A154" s="21">
        <v>2014.0</v>
      </c>
      <c r="B154" s="21" t="s">
        <v>660</v>
      </c>
      <c r="C154" s="21" t="s">
        <v>685</v>
      </c>
      <c r="D154" t="s">
        <v>10197</v>
      </c>
      <c r="E154" s="21" t="s">
        <v>773</v>
      </c>
      <c r="F154" s="21" t="s">
        <v>711</v>
      </c>
      <c r="G154">
        <v>256.0</v>
      </c>
      <c r="H154">
        <v>653.0</v>
      </c>
      <c r="I154">
        <v>922.0</v>
      </c>
      <c r="J154" s="52">
        <f t="shared" ref="J154:K154" si="156">G154/$I154</f>
        <v>0.2776572668</v>
      </c>
      <c r="K154" s="52">
        <f t="shared" si="156"/>
        <v>0.7082429501</v>
      </c>
      <c r="L154" s="55">
        <f t="shared" si="3"/>
        <v>43.05856833</v>
      </c>
      <c r="M154">
        <f t="shared" si="4"/>
        <v>397</v>
      </c>
      <c r="N154" t="str">
        <f t="shared" si="5"/>
        <v>Green</v>
      </c>
    </row>
    <row r="155">
      <c r="A155" s="21">
        <v>2014.0</v>
      </c>
      <c r="B155" s="21" t="s">
        <v>660</v>
      </c>
      <c r="C155" s="21" t="s">
        <v>685</v>
      </c>
      <c r="D155" t="s">
        <v>860</v>
      </c>
      <c r="E155" s="21" t="s">
        <v>773</v>
      </c>
      <c r="F155" s="21" t="s">
        <v>711</v>
      </c>
      <c r="G155">
        <v>244.0</v>
      </c>
      <c r="H155">
        <v>675.0</v>
      </c>
      <c r="I155">
        <v>935.0</v>
      </c>
      <c r="J155" s="52">
        <f t="shared" ref="J155:K155" si="157">G155/$I155</f>
        <v>0.2609625668</v>
      </c>
      <c r="K155" s="52">
        <f t="shared" si="157"/>
        <v>0.7219251337</v>
      </c>
      <c r="L155" s="55">
        <f t="shared" si="3"/>
        <v>46.09625668</v>
      </c>
      <c r="M155">
        <f t="shared" si="4"/>
        <v>431</v>
      </c>
      <c r="N155" t="str">
        <f t="shared" si="5"/>
        <v>Green</v>
      </c>
    </row>
    <row r="156">
      <c r="A156" s="21">
        <v>2014.0</v>
      </c>
      <c r="B156" s="21" t="s">
        <v>660</v>
      </c>
      <c r="C156" s="21" t="s">
        <v>685</v>
      </c>
      <c r="D156" t="s">
        <v>10207</v>
      </c>
      <c r="E156" s="21" t="s">
        <v>773</v>
      </c>
      <c r="F156" s="21" t="s">
        <v>711</v>
      </c>
      <c r="G156">
        <v>466.0</v>
      </c>
      <c r="H156">
        <v>955.0</v>
      </c>
      <c r="I156">
        <v>1448.0</v>
      </c>
      <c r="J156" s="52">
        <f t="shared" ref="J156:K156" si="158">G156/$I156</f>
        <v>0.3218232044</v>
      </c>
      <c r="K156" s="52">
        <f t="shared" si="158"/>
        <v>0.6595303867</v>
      </c>
      <c r="L156" s="55">
        <f t="shared" si="3"/>
        <v>33.77071823</v>
      </c>
      <c r="M156">
        <f t="shared" si="4"/>
        <v>489</v>
      </c>
      <c r="N156" t="str">
        <f t="shared" si="5"/>
        <v>Green</v>
      </c>
    </row>
    <row r="157">
      <c r="A157" s="21">
        <v>2014.0</v>
      </c>
      <c r="B157" s="21" t="s">
        <v>660</v>
      </c>
      <c r="C157" s="21" t="s">
        <v>685</v>
      </c>
      <c r="D157" t="s">
        <v>10200</v>
      </c>
      <c r="E157" s="21" t="s">
        <v>773</v>
      </c>
      <c r="F157" s="21" t="s">
        <v>711</v>
      </c>
      <c r="G157">
        <v>232.0</v>
      </c>
      <c r="H157">
        <v>587.0</v>
      </c>
      <c r="I157">
        <v>832.0</v>
      </c>
      <c r="J157" s="52">
        <f t="shared" ref="J157:K157" si="159">G157/$I157</f>
        <v>0.2788461538</v>
      </c>
      <c r="K157" s="52">
        <f t="shared" si="159"/>
        <v>0.7055288462</v>
      </c>
      <c r="L157" s="55">
        <f t="shared" si="3"/>
        <v>42.66826923</v>
      </c>
      <c r="M157">
        <f t="shared" si="4"/>
        <v>355</v>
      </c>
      <c r="N157" t="str">
        <f t="shared" si="5"/>
        <v>Green</v>
      </c>
    </row>
    <row r="158">
      <c r="A158" s="21">
        <v>2014.0</v>
      </c>
      <c r="B158" s="21" t="s">
        <v>660</v>
      </c>
      <c r="C158" s="21" t="s">
        <v>685</v>
      </c>
      <c r="D158" t="s">
        <v>6948</v>
      </c>
      <c r="E158" s="21" t="s">
        <v>773</v>
      </c>
      <c r="F158" s="21" t="s">
        <v>711</v>
      </c>
      <c r="G158">
        <v>1148.0</v>
      </c>
      <c r="H158">
        <v>505.0</v>
      </c>
      <c r="I158">
        <v>1705.0</v>
      </c>
      <c r="J158" s="52">
        <f t="shared" ref="J158:K158" si="160">G158/$I158</f>
        <v>0.673313783</v>
      </c>
      <c r="K158" s="52">
        <f t="shared" si="160"/>
        <v>0.2961876833</v>
      </c>
      <c r="L158" s="55">
        <f t="shared" si="3"/>
        <v>-37.71260997</v>
      </c>
      <c r="M158">
        <f t="shared" si="4"/>
        <v>-643</v>
      </c>
      <c r="N158" t="str">
        <f t="shared" si="5"/>
        <v>Blue</v>
      </c>
    </row>
    <row r="159">
      <c r="A159" s="21">
        <v>2014.0</v>
      </c>
      <c r="B159" s="21" t="s">
        <v>660</v>
      </c>
      <c r="C159" s="21" t="s">
        <v>685</v>
      </c>
      <c r="D159" t="s">
        <v>2598</v>
      </c>
      <c r="E159" s="21" t="s">
        <v>773</v>
      </c>
      <c r="F159" s="21" t="s">
        <v>711</v>
      </c>
      <c r="G159">
        <v>398.0</v>
      </c>
      <c r="H159">
        <v>730.0</v>
      </c>
      <c r="I159">
        <v>1155.0</v>
      </c>
      <c r="J159" s="52">
        <f t="shared" ref="J159:K159" si="161">G159/$I159</f>
        <v>0.3445887446</v>
      </c>
      <c r="K159" s="52">
        <f t="shared" si="161"/>
        <v>0.632034632</v>
      </c>
      <c r="L159" s="55">
        <f t="shared" si="3"/>
        <v>28.74458874</v>
      </c>
      <c r="M159">
        <f t="shared" si="4"/>
        <v>332</v>
      </c>
      <c r="N159" t="str">
        <f t="shared" si="5"/>
        <v>Green</v>
      </c>
    </row>
    <row r="160">
      <c r="A160" s="21">
        <v>2014.0</v>
      </c>
      <c r="B160" s="21" t="s">
        <v>660</v>
      </c>
      <c r="C160" s="21" t="s">
        <v>685</v>
      </c>
      <c r="D160" t="s">
        <v>10150</v>
      </c>
      <c r="E160" s="21" t="s">
        <v>773</v>
      </c>
      <c r="F160" s="21" t="s">
        <v>711</v>
      </c>
      <c r="G160">
        <v>272.0</v>
      </c>
      <c r="H160">
        <v>752.0</v>
      </c>
      <c r="I160">
        <v>1039.0</v>
      </c>
      <c r="J160" s="52">
        <f t="shared" ref="J160:K160" si="162">G160/$I160</f>
        <v>0.2617901829</v>
      </c>
      <c r="K160" s="52">
        <f t="shared" si="162"/>
        <v>0.7237728585</v>
      </c>
      <c r="L160" s="55">
        <f t="shared" si="3"/>
        <v>46.19826756</v>
      </c>
      <c r="M160">
        <f t="shared" si="4"/>
        <v>480</v>
      </c>
      <c r="N160" t="str">
        <f t="shared" si="5"/>
        <v>Green</v>
      </c>
    </row>
    <row r="161">
      <c r="A161" s="21">
        <v>2014.0</v>
      </c>
      <c r="B161" s="21" t="s">
        <v>660</v>
      </c>
      <c r="C161" s="21" t="s">
        <v>685</v>
      </c>
      <c r="D161" t="s">
        <v>10170</v>
      </c>
      <c r="E161" s="21" t="s">
        <v>773</v>
      </c>
      <c r="F161" s="21" t="s">
        <v>711</v>
      </c>
      <c r="G161">
        <v>449.0</v>
      </c>
      <c r="H161">
        <v>1575.0</v>
      </c>
      <c r="I161">
        <v>2059.0</v>
      </c>
      <c r="J161" s="52">
        <f t="shared" ref="J161:K161" si="163">G161/$I161</f>
        <v>0.2180670228</v>
      </c>
      <c r="K161" s="52">
        <f t="shared" si="163"/>
        <v>0.7649344342</v>
      </c>
      <c r="L161" s="55">
        <f t="shared" si="3"/>
        <v>54.68674114</v>
      </c>
      <c r="M161">
        <f t="shared" si="4"/>
        <v>1126</v>
      </c>
      <c r="N161" t="str">
        <f t="shared" si="5"/>
        <v>Green</v>
      </c>
    </row>
    <row r="162">
      <c r="A162" s="21">
        <v>2014.0</v>
      </c>
      <c r="B162" s="21" t="s">
        <v>660</v>
      </c>
      <c r="C162" s="21" t="s">
        <v>685</v>
      </c>
      <c r="D162" t="s">
        <v>10192</v>
      </c>
      <c r="E162" s="21" t="s">
        <v>773</v>
      </c>
      <c r="F162" s="21" t="s">
        <v>711</v>
      </c>
      <c r="G162">
        <v>204.0</v>
      </c>
      <c r="H162">
        <v>696.0</v>
      </c>
      <c r="I162">
        <v>917.0</v>
      </c>
      <c r="J162" s="52">
        <f t="shared" ref="J162:K162" si="164">G162/$I162</f>
        <v>0.2224645583</v>
      </c>
      <c r="K162" s="52">
        <f t="shared" si="164"/>
        <v>0.7589967285</v>
      </c>
      <c r="L162" s="55">
        <f t="shared" si="3"/>
        <v>53.65321701</v>
      </c>
      <c r="M162">
        <f t="shared" si="4"/>
        <v>492</v>
      </c>
      <c r="N162" t="str">
        <f t="shared" si="5"/>
        <v>Green</v>
      </c>
    </row>
    <row r="163">
      <c r="A163" s="21">
        <v>2014.0</v>
      </c>
      <c r="B163" s="21" t="s">
        <v>660</v>
      </c>
      <c r="C163" s="21" t="s">
        <v>685</v>
      </c>
      <c r="D163" t="s">
        <v>10160</v>
      </c>
      <c r="E163" s="21" t="s">
        <v>773</v>
      </c>
      <c r="F163" s="21" t="s">
        <v>711</v>
      </c>
      <c r="G163">
        <v>472.0</v>
      </c>
      <c r="H163">
        <v>829.0</v>
      </c>
      <c r="I163">
        <v>1330.0</v>
      </c>
      <c r="J163" s="52">
        <f t="shared" ref="J163:K163" si="165">G163/$I163</f>
        <v>0.354887218</v>
      </c>
      <c r="K163" s="52">
        <f t="shared" si="165"/>
        <v>0.6233082707</v>
      </c>
      <c r="L163" s="55">
        <f t="shared" si="3"/>
        <v>26.84210526</v>
      </c>
      <c r="M163">
        <f t="shared" si="4"/>
        <v>357</v>
      </c>
      <c r="N163" t="str">
        <f t="shared" si="5"/>
        <v>Green</v>
      </c>
    </row>
    <row r="164">
      <c r="A164" s="21">
        <v>2014.0</v>
      </c>
      <c r="B164" s="21" t="s">
        <v>660</v>
      </c>
      <c r="C164" s="21" t="s">
        <v>9044</v>
      </c>
      <c r="D164" t="s">
        <v>9057</v>
      </c>
      <c r="E164" s="21" t="s">
        <v>773</v>
      </c>
      <c r="F164" s="21" t="s">
        <v>711</v>
      </c>
      <c r="G164">
        <v>208.0</v>
      </c>
      <c r="H164">
        <v>454.0</v>
      </c>
      <c r="I164">
        <v>675.0</v>
      </c>
      <c r="J164" s="52">
        <f t="shared" ref="J164:K164" si="166">G164/$I164</f>
        <v>0.3081481481</v>
      </c>
      <c r="K164" s="52">
        <f t="shared" si="166"/>
        <v>0.6725925926</v>
      </c>
      <c r="L164" s="55">
        <f t="shared" si="3"/>
        <v>36.44444444</v>
      </c>
      <c r="M164">
        <f t="shared" si="4"/>
        <v>246</v>
      </c>
      <c r="N164" t="str">
        <f t="shared" si="5"/>
        <v>Green</v>
      </c>
    </row>
    <row r="165">
      <c r="A165" s="21">
        <v>2014.0</v>
      </c>
      <c r="B165" s="21" t="s">
        <v>660</v>
      </c>
      <c r="C165" s="21" t="s">
        <v>9044</v>
      </c>
      <c r="D165" t="s">
        <v>9069</v>
      </c>
      <c r="E165" s="21" t="s">
        <v>773</v>
      </c>
      <c r="F165" s="21" t="s">
        <v>711</v>
      </c>
      <c r="G165">
        <v>197.0</v>
      </c>
      <c r="H165">
        <v>501.0</v>
      </c>
      <c r="I165">
        <v>711.0</v>
      </c>
      <c r="J165" s="52">
        <f t="shared" ref="J165:K165" si="167">G165/$I165</f>
        <v>0.2770745429</v>
      </c>
      <c r="K165" s="52">
        <f t="shared" si="167"/>
        <v>0.7046413502</v>
      </c>
      <c r="L165" s="55">
        <f t="shared" si="3"/>
        <v>42.75668073</v>
      </c>
      <c r="M165">
        <f t="shared" si="4"/>
        <v>304</v>
      </c>
      <c r="N165" t="str">
        <f t="shared" si="5"/>
        <v>Green</v>
      </c>
    </row>
    <row r="166">
      <c r="A166" s="21">
        <v>2014.0</v>
      </c>
      <c r="B166" s="21" t="s">
        <v>660</v>
      </c>
      <c r="C166" s="21" t="s">
        <v>9044</v>
      </c>
      <c r="D166" t="s">
        <v>9066</v>
      </c>
      <c r="E166" s="21" t="s">
        <v>773</v>
      </c>
      <c r="F166" s="21" t="s">
        <v>711</v>
      </c>
      <c r="G166">
        <v>208.0</v>
      </c>
      <c r="H166">
        <v>409.0</v>
      </c>
      <c r="I166">
        <v>627.0</v>
      </c>
      <c r="J166" s="52">
        <f t="shared" ref="J166:K166" si="168">G166/$I166</f>
        <v>0.331738437</v>
      </c>
      <c r="K166" s="52">
        <f t="shared" si="168"/>
        <v>0.6523125997</v>
      </c>
      <c r="L166" s="55">
        <f t="shared" si="3"/>
        <v>32.05741627</v>
      </c>
      <c r="M166">
        <f t="shared" si="4"/>
        <v>201</v>
      </c>
      <c r="N166" t="str">
        <f t="shared" si="5"/>
        <v>Green</v>
      </c>
    </row>
    <row r="167">
      <c r="A167" s="21">
        <v>2014.0</v>
      </c>
      <c r="B167" s="21" t="s">
        <v>660</v>
      </c>
      <c r="C167" s="21" t="s">
        <v>9044</v>
      </c>
      <c r="D167" t="s">
        <v>9060</v>
      </c>
      <c r="E167" s="21" t="s">
        <v>773</v>
      </c>
      <c r="F167" s="21" t="s">
        <v>711</v>
      </c>
      <c r="G167">
        <v>107.0</v>
      </c>
      <c r="H167">
        <v>288.0</v>
      </c>
      <c r="I167">
        <v>405.0</v>
      </c>
      <c r="J167" s="52">
        <f t="shared" ref="J167:K167" si="169">G167/$I167</f>
        <v>0.2641975309</v>
      </c>
      <c r="K167" s="52">
        <f t="shared" si="169"/>
        <v>0.7111111111</v>
      </c>
      <c r="L167" s="55">
        <f t="shared" si="3"/>
        <v>44.69135802</v>
      </c>
      <c r="M167">
        <f t="shared" si="4"/>
        <v>181</v>
      </c>
      <c r="N167" t="str">
        <f t="shared" si="5"/>
        <v>Green</v>
      </c>
    </row>
    <row r="168">
      <c r="A168" s="21">
        <v>2014.0</v>
      </c>
      <c r="B168" s="21" t="s">
        <v>660</v>
      </c>
      <c r="C168" s="21" t="s">
        <v>9044</v>
      </c>
      <c r="D168" t="s">
        <v>9054</v>
      </c>
      <c r="E168" s="21" t="s">
        <v>773</v>
      </c>
      <c r="F168" s="21" t="s">
        <v>711</v>
      </c>
      <c r="G168">
        <v>228.0</v>
      </c>
      <c r="H168">
        <v>442.0</v>
      </c>
      <c r="I168">
        <v>687.0</v>
      </c>
      <c r="J168" s="52">
        <f t="shared" ref="J168:K168" si="170">G168/$I168</f>
        <v>0.3318777293</v>
      </c>
      <c r="K168" s="52">
        <f t="shared" si="170"/>
        <v>0.6433770015</v>
      </c>
      <c r="L168" s="55">
        <f t="shared" si="3"/>
        <v>31.14992722</v>
      </c>
      <c r="M168">
        <f t="shared" si="4"/>
        <v>214</v>
      </c>
      <c r="N168" t="str">
        <f t="shared" si="5"/>
        <v>Green</v>
      </c>
    </row>
    <row r="169">
      <c r="A169" s="21">
        <v>2014.0</v>
      </c>
      <c r="B169" s="21" t="s">
        <v>660</v>
      </c>
      <c r="C169" s="21" t="s">
        <v>9044</v>
      </c>
      <c r="D169" t="s">
        <v>9072</v>
      </c>
      <c r="E169" s="21" t="s">
        <v>773</v>
      </c>
      <c r="F169" s="21" t="s">
        <v>711</v>
      </c>
      <c r="G169">
        <v>103.0</v>
      </c>
      <c r="H169">
        <v>330.0</v>
      </c>
      <c r="I169">
        <v>439.0</v>
      </c>
      <c r="J169" s="52">
        <f t="shared" ref="J169:K169" si="171">G169/$I169</f>
        <v>0.2346241458</v>
      </c>
      <c r="K169" s="52">
        <f t="shared" si="171"/>
        <v>0.7517084282</v>
      </c>
      <c r="L169" s="55">
        <f t="shared" si="3"/>
        <v>51.70842825</v>
      </c>
      <c r="M169">
        <f t="shared" si="4"/>
        <v>227</v>
      </c>
      <c r="N169" t="str">
        <f t="shared" si="5"/>
        <v>Green</v>
      </c>
    </row>
    <row r="170">
      <c r="A170" s="21">
        <v>2014.0</v>
      </c>
      <c r="B170" s="21" t="s">
        <v>660</v>
      </c>
      <c r="C170" s="21" t="s">
        <v>9044</v>
      </c>
      <c r="D170" t="s">
        <v>9051</v>
      </c>
      <c r="E170" s="21" t="s">
        <v>773</v>
      </c>
      <c r="F170" s="21" t="s">
        <v>711</v>
      </c>
      <c r="G170">
        <v>217.0</v>
      </c>
      <c r="H170">
        <v>762.0</v>
      </c>
      <c r="I170">
        <v>1007.0</v>
      </c>
      <c r="J170" s="52">
        <f t="shared" ref="J170:K170" si="172">G170/$I170</f>
        <v>0.2154915591</v>
      </c>
      <c r="K170" s="52">
        <f t="shared" si="172"/>
        <v>0.7567030785</v>
      </c>
      <c r="L170" s="55">
        <f t="shared" si="3"/>
        <v>54.12115194</v>
      </c>
      <c r="M170">
        <f t="shared" si="4"/>
        <v>545</v>
      </c>
      <c r="N170" t="str">
        <f t="shared" si="5"/>
        <v>Green</v>
      </c>
    </row>
    <row r="171">
      <c r="A171" s="21">
        <v>2014.0</v>
      </c>
      <c r="B171" s="21" t="s">
        <v>660</v>
      </c>
      <c r="C171" s="21" t="s">
        <v>9044</v>
      </c>
      <c r="D171" t="s">
        <v>9045</v>
      </c>
      <c r="E171" s="21" t="s">
        <v>773</v>
      </c>
      <c r="F171" s="21" t="s">
        <v>711</v>
      </c>
      <c r="G171">
        <v>173.0</v>
      </c>
      <c r="H171">
        <v>529.0</v>
      </c>
      <c r="I171">
        <v>726.0</v>
      </c>
      <c r="J171" s="52">
        <f t="shared" ref="J171:K171" si="173">G171/$I171</f>
        <v>0.238292011</v>
      </c>
      <c r="K171" s="52">
        <f t="shared" si="173"/>
        <v>0.7286501377</v>
      </c>
      <c r="L171" s="55">
        <f t="shared" si="3"/>
        <v>49.03581267</v>
      </c>
      <c r="M171">
        <f t="shared" si="4"/>
        <v>356</v>
      </c>
      <c r="N171" t="str">
        <f t="shared" si="5"/>
        <v>Green</v>
      </c>
    </row>
    <row r="172">
      <c r="A172" s="21">
        <v>2014.0</v>
      </c>
      <c r="B172" s="21" t="s">
        <v>660</v>
      </c>
      <c r="C172" s="21" t="s">
        <v>9044</v>
      </c>
      <c r="D172" t="s">
        <v>9048</v>
      </c>
      <c r="E172" s="21" t="s">
        <v>773</v>
      </c>
      <c r="F172" s="21" t="s">
        <v>711</v>
      </c>
      <c r="G172">
        <v>84.0</v>
      </c>
      <c r="H172">
        <v>471.0</v>
      </c>
      <c r="I172">
        <v>577.0</v>
      </c>
      <c r="J172" s="52">
        <f t="shared" ref="J172:K172" si="174">G172/$I172</f>
        <v>0.1455805893</v>
      </c>
      <c r="K172" s="52">
        <f t="shared" si="174"/>
        <v>0.8162911612</v>
      </c>
      <c r="L172" s="55">
        <f t="shared" si="3"/>
        <v>67.07105719</v>
      </c>
      <c r="M172">
        <f t="shared" si="4"/>
        <v>387</v>
      </c>
      <c r="N172" t="str">
        <f t="shared" si="5"/>
        <v>Green</v>
      </c>
    </row>
    <row r="173">
      <c r="A173" s="21">
        <v>2014.0</v>
      </c>
      <c r="B173" s="21" t="s">
        <v>660</v>
      </c>
      <c r="C173" s="21" t="s">
        <v>9044</v>
      </c>
      <c r="D173" t="s">
        <v>9063</v>
      </c>
      <c r="E173" s="21" t="s">
        <v>773</v>
      </c>
      <c r="F173" s="21" t="s">
        <v>711</v>
      </c>
      <c r="G173">
        <v>158.0</v>
      </c>
      <c r="H173">
        <v>456.0</v>
      </c>
      <c r="I173">
        <v>635.0</v>
      </c>
      <c r="J173" s="52">
        <f t="shared" ref="J173:K173" si="175">G173/$I173</f>
        <v>0.2488188976</v>
      </c>
      <c r="K173" s="52">
        <f t="shared" si="175"/>
        <v>0.7181102362</v>
      </c>
      <c r="L173" s="55">
        <f t="shared" si="3"/>
        <v>46.92913386</v>
      </c>
      <c r="M173">
        <f t="shared" si="4"/>
        <v>298</v>
      </c>
      <c r="N173" t="str">
        <f t="shared" si="5"/>
        <v>Green</v>
      </c>
    </row>
    <row r="174">
      <c r="A174" s="21">
        <v>2014.0</v>
      </c>
      <c r="B174" s="21" t="s">
        <v>660</v>
      </c>
      <c r="C174" s="21" t="s">
        <v>696</v>
      </c>
      <c r="D174" t="s">
        <v>9999</v>
      </c>
      <c r="E174" s="21" t="s">
        <v>773</v>
      </c>
      <c r="F174" s="21" t="s">
        <v>711</v>
      </c>
      <c r="G174">
        <v>480.0</v>
      </c>
      <c r="H174">
        <v>720.0</v>
      </c>
      <c r="I174">
        <v>1229.0</v>
      </c>
      <c r="J174" s="52">
        <f t="shared" ref="J174:K174" si="176">G174/$I174</f>
        <v>0.3905614321</v>
      </c>
      <c r="K174" s="52">
        <f t="shared" si="176"/>
        <v>0.5858421481</v>
      </c>
      <c r="L174" s="55">
        <f t="shared" si="3"/>
        <v>19.5280716</v>
      </c>
      <c r="M174">
        <f t="shared" si="4"/>
        <v>240</v>
      </c>
      <c r="N174" t="str">
        <f t="shared" si="5"/>
        <v>Green</v>
      </c>
    </row>
    <row r="175">
      <c r="A175" s="21">
        <v>2014.0</v>
      </c>
      <c r="B175" s="21" t="s">
        <v>660</v>
      </c>
      <c r="C175" s="21" t="s">
        <v>696</v>
      </c>
      <c r="D175" t="s">
        <v>9994</v>
      </c>
      <c r="E175" s="21" t="s">
        <v>773</v>
      </c>
      <c r="F175" s="21" t="s">
        <v>711</v>
      </c>
      <c r="G175">
        <v>577.0</v>
      </c>
      <c r="H175">
        <v>1066.0</v>
      </c>
      <c r="I175">
        <v>1678.0</v>
      </c>
      <c r="J175" s="52">
        <f t="shared" ref="J175:K175" si="177">G175/$I175</f>
        <v>0.3438617402</v>
      </c>
      <c r="K175" s="52">
        <f t="shared" si="177"/>
        <v>0.6352800954</v>
      </c>
      <c r="L175" s="55">
        <f t="shared" si="3"/>
        <v>29.14183552</v>
      </c>
      <c r="M175">
        <f t="shared" si="4"/>
        <v>489</v>
      </c>
      <c r="N175" t="str">
        <f t="shared" si="5"/>
        <v>Green</v>
      </c>
    </row>
    <row r="176">
      <c r="A176" s="21">
        <v>2014.0</v>
      </c>
      <c r="B176" s="21" t="s">
        <v>660</v>
      </c>
      <c r="C176" s="21" t="s">
        <v>696</v>
      </c>
      <c r="D176" t="s">
        <v>3524</v>
      </c>
      <c r="E176" s="21" t="s">
        <v>773</v>
      </c>
      <c r="F176" s="21" t="s">
        <v>711</v>
      </c>
      <c r="G176">
        <v>929.0</v>
      </c>
      <c r="H176">
        <v>1679.0</v>
      </c>
      <c r="I176">
        <v>2665.0</v>
      </c>
      <c r="J176" s="52">
        <f t="shared" ref="J176:K176" si="178">G176/$I176</f>
        <v>0.3485928705</v>
      </c>
      <c r="K176" s="52">
        <f t="shared" si="178"/>
        <v>0.6300187617</v>
      </c>
      <c r="L176" s="55">
        <f t="shared" si="3"/>
        <v>28.14258912</v>
      </c>
      <c r="M176">
        <f t="shared" si="4"/>
        <v>750</v>
      </c>
      <c r="N176" t="str">
        <f t="shared" si="5"/>
        <v>Green</v>
      </c>
    </row>
    <row r="177">
      <c r="A177" s="21">
        <v>2014.0</v>
      </c>
      <c r="B177" s="21" t="s">
        <v>660</v>
      </c>
      <c r="C177" s="21" t="s">
        <v>696</v>
      </c>
      <c r="D177" t="s">
        <v>9981</v>
      </c>
      <c r="E177" s="21" t="s">
        <v>773</v>
      </c>
      <c r="F177" s="21" t="s">
        <v>711</v>
      </c>
      <c r="G177">
        <v>702.0</v>
      </c>
      <c r="H177">
        <v>809.0</v>
      </c>
      <c r="I177">
        <v>1544.0</v>
      </c>
      <c r="J177" s="52">
        <f t="shared" ref="J177:K177" si="179">G177/$I177</f>
        <v>0.4546632124</v>
      </c>
      <c r="K177" s="52">
        <f t="shared" si="179"/>
        <v>0.5239637306</v>
      </c>
      <c r="L177" s="55">
        <f t="shared" si="3"/>
        <v>6.930051813</v>
      </c>
      <c r="M177">
        <f t="shared" si="4"/>
        <v>107</v>
      </c>
      <c r="N177" t="str">
        <f t="shared" si="5"/>
        <v>Green</v>
      </c>
    </row>
    <row r="178">
      <c r="A178" s="21">
        <v>2014.0</v>
      </c>
      <c r="B178" s="21" t="s">
        <v>660</v>
      </c>
      <c r="C178" s="21" t="s">
        <v>696</v>
      </c>
      <c r="D178" t="s">
        <v>9936</v>
      </c>
      <c r="E178" s="21" t="s">
        <v>773</v>
      </c>
      <c r="F178" s="21" t="s">
        <v>711</v>
      </c>
      <c r="G178">
        <v>785.0</v>
      </c>
      <c r="H178">
        <v>1255.0</v>
      </c>
      <c r="I178">
        <v>2078.0</v>
      </c>
      <c r="J178" s="52">
        <f t="shared" ref="J178:K178" si="180">G178/$I178</f>
        <v>0.3777670837</v>
      </c>
      <c r="K178" s="52">
        <f t="shared" si="180"/>
        <v>0.603946102</v>
      </c>
      <c r="L178" s="55">
        <f t="shared" si="3"/>
        <v>22.61790183</v>
      </c>
      <c r="M178">
        <f t="shared" si="4"/>
        <v>470</v>
      </c>
      <c r="N178" t="str">
        <f t="shared" si="5"/>
        <v>Green</v>
      </c>
    </row>
    <row r="179">
      <c r="A179" s="21">
        <v>2014.0</v>
      </c>
      <c r="B179" s="21" t="s">
        <v>660</v>
      </c>
      <c r="C179" s="21" t="s">
        <v>696</v>
      </c>
      <c r="D179" t="s">
        <v>9953</v>
      </c>
      <c r="E179" s="21" t="s">
        <v>773</v>
      </c>
      <c r="F179" s="21" t="s">
        <v>711</v>
      </c>
      <c r="G179">
        <v>840.0</v>
      </c>
      <c r="H179">
        <v>1930.0</v>
      </c>
      <c r="I179">
        <v>2824.0</v>
      </c>
      <c r="J179" s="52">
        <f t="shared" ref="J179:K179" si="181">G179/$I179</f>
        <v>0.2974504249</v>
      </c>
      <c r="K179" s="52">
        <f t="shared" si="181"/>
        <v>0.683427762</v>
      </c>
      <c r="L179" s="55">
        <f t="shared" si="3"/>
        <v>38.59773371</v>
      </c>
      <c r="M179">
        <f t="shared" si="4"/>
        <v>1090</v>
      </c>
      <c r="N179" t="str">
        <f t="shared" si="5"/>
        <v>Green</v>
      </c>
    </row>
    <row r="180">
      <c r="A180" s="21">
        <v>2014.0</v>
      </c>
      <c r="B180" s="21" t="s">
        <v>660</v>
      </c>
      <c r="C180" s="21" t="s">
        <v>696</v>
      </c>
      <c r="D180" t="s">
        <v>6064</v>
      </c>
      <c r="E180" s="21" t="s">
        <v>773</v>
      </c>
      <c r="F180" s="21" t="s">
        <v>711</v>
      </c>
      <c r="G180">
        <v>1159.0</v>
      </c>
      <c r="H180">
        <v>2152.0</v>
      </c>
      <c r="I180">
        <v>3393.0</v>
      </c>
      <c r="J180" s="52">
        <f t="shared" ref="J180:K180" si="182">G180/$I180</f>
        <v>0.3415856174</v>
      </c>
      <c r="K180" s="52">
        <f t="shared" si="182"/>
        <v>0.6342469791</v>
      </c>
      <c r="L180" s="55">
        <f t="shared" si="3"/>
        <v>29.26613616</v>
      </c>
      <c r="M180">
        <f t="shared" si="4"/>
        <v>993</v>
      </c>
      <c r="N180" t="str">
        <f t="shared" si="5"/>
        <v>Green</v>
      </c>
    </row>
    <row r="181">
      <c r="A181" s="21">
        <v>2014.0</v>
      </c>
      <c r="B181" s="21" t="s">
        <v>660</v>
      </c>
      <c r="C181" s="21" t="s">
        <v>696</v>
      </c>
      <c r="D181" t="s">
        <v>10007</v>
      </c>
      <c r="E181" s="21" t="s">
        <v>773</v>
      </c>
      <c r="F181" s="21" t="s">
        <v>711</v>
      </c>
      <c r="G181">
        <v>606.0</v>
      </c>
      <c r="H181">
        <v>1393.0</v>
      </c>
      <c r="I181">
        <v>2040.0</v>
      </c>
      <c r="J181" s="52">
        <f t="shared" ref="J181:K181" si="183">G181/$I181</f>
        <v>0.2970588235</v>
      </c>
      <c r="K181" s="52">
        <f t="shared" si="183"/>
        <v>0.6828431373</v>
      </c>
      <c r="L181" s="55">
        <f t="shared" si="3"/>
        <v>38.57843137</v>
      </c>
      <c r="M181">
        <f t="shared" si="4"/>
        <v>787</v>
      </c>
      <c r="N181" t="str">
        <f t="shared" si="5"/>
        <v>Green</v>
      </c>
    </row>
    <row r="182">
      <c r="A182" s="21">
        <v>2014.0</v>
      </c>
      <c r="B182" s="21" t="s">
        <v>660</v>
      </c>
      <c r="C182" s="21" t="s">
        <v>696</v>
      </c>
      <c r="D182" t="s">
        <v>9916</v>
      </c>
      <c r="E182" s="21" t="s">
        <v>773</v>
      </c>
      <c r="F182" s="21" t="s">
        <v>711</v>
      </c>
      <c r="G182">
        <v>648.0</v>
      </c>
      <c r="H182">
        <v>1172.0</v>
      </c>
      <c r="I182">
        <v>1851.0</v>
      </c>
      <c r="J182" s="52">
        <f t="shared" ref="J182:K182" si="184">G182/$I182</f>
        <v>0.3500810373</v>
      </c>
      <c r="K182" s="52">
        <f t="shared" si="184"/>
        <v>0.6331712588</v>
      </c>
      <c r="L182" s="55">
        <f t="shared" si="3"/>
        <v>28.30902215</v>
      </c>
      <c r="M182">
        <f t="shared" si="4"/>
        <v>524</v>
      </c>
      <c r="N182" t="str">
        <f t="shared" si="5"/>
        <v>Green</v>
      </c>
    </row>
    <row r="183">
      <c r="A183" s="21">
        <v>2014.0</v>
      </c>
      <c r="B183" s="21" t="s">
        <v>660</v>
      </c>
      <c r="C183" s="21" t="s">
        <v>696</v>
      </c>
      <c r="D183" t="s">
        <v>2988</v>
      </c>
      <c r="E183" s="21" t="s">
        <v>773</v>
      </c>
      <c r="F183" s="21" t="s">
        <v>711</v>
      </c>
      <c r="G183">
        <v>359.0</v>
      </c>
      <c r="H183">
        <v>649.0</v>
      </c>
      <c r="I183">
        <v>1030.0</v>
      </c>
      <c r="J183" s="52">
        <f t="shared" ref="J183:K183" si="185">G183/$I183</f>
        <v>0.3485436893</v>
      </c>
      <c r="K183" s="52">
        <f t="shared" si="185"/>
        <v>0.6300970874</v>
      </c>
      <c r="L183" s="55">
        <f t="shared" si="3"/>
        <v>28.15533981</v>
      </c>
      <c r="M183">
        <f t="shared" si="4"/>
        <v>290</v>
      </c>
      <c r="N183" t="str">
        <f t="shared" si="5"/>
        <v>Green</v>
      </c>
    </row>
    <row r="184">
      <c r="A184" s="21">
        <v>2014.0</v>
      </c>
      <c r="B184" s="21" t="s">
        <v>660</v>
      </c>
      <c r="C184" s="21" t="s">
        <v>696</v>
      </c>
      <c r="D184" t="s">
        <v>7158</v>
      </c>
      <c r="E184" s="21" t="s">
        <v>773</v>
      </c>
      <c r="F184" s="21" t="s">
        <v>711</v>
      </c>
      <c r="G184">
        <v>456.0</v>
      </c>
      <c r="H184">
        <v>862.0</v>
      </c>
      <c r="I184">
        <v>1346.0</v>
      </c>
      <c r="J184" s="52">
        <f t="shared" ref="J184:K184" si="186">G184/$I184</f>
        <v>0.338781575</v>
      </c>
      <c r="K184" s="52">
        <f t="shared" si="186"/>
        <v>0.6404160475</v>
      </c>
      <c r="L184" s="55">
        <f t="shared" si="3"/>
        <v>30.16344725</v>
      </c>
      <c r="M184">
        <f t="shared" si="4"/>
        <v>406</v>
      </c>
      <c r="N184" t="str">
        <f t="shared" si="5"/>
        <v>Green</v>
      </c>
    </row>
    <row r="185">
      <c r="A185" s="21">
        <v>2014.0</v>
      </c>
      <c r="B185" s="21" t="s">
        <v>660</v>
      </c>
      <c r="C185" s="21" t="s">
        <v>696</v>
      </c>
      <c r="D185" t="s">
        <v>287</v>
      </c>
      <c r="E185" s="21" t="s">
        <v>773</v>
      </c>
      <c r="F185" s="21" t="s">
        <v>711</v>
      </c>
      <c r="G185">
        <v>538.0</v>
      </c>
      <c r="H185">
        <v>1130.0</v>
      </c>
      <c r="I185">
        <v>1700.0</v>
      </c>
      <c r="J185" s="52">
        <f t="shared" ref="J185:K185" si="187">G185/$I185</f>
        <v>0.3164705882</v>
      </c>
      <c r="K185" s="52">
        <f t="shared" si="187"/>
        <v>0.6647058824</v>
      </c>
      <c r="L185" s="55">
        <f t="shared" si="3"/>
        <v>34.82352941</v>
      </c>
      <c r="M185">
        <f t="shared" si="4"/>
        <v>592</v>
      </c>
      <c r="N185" t="str">
        <f t="shared" si="5"/>
        <v>Green</v>
      </c>
    </row>
    <row r="186">
      <c r="A186" s="21">
        <v>2014.0</v>
      </c>
      <c r="B186" s="21" t="s">
        <v>660</v>
      </c>
      <c r="C186" s="21" t="s">
        <v>696</v>
      </c>
      <c r="D186" t="s">
        <v>435</v>
      </c>
      <c r="E186" s="21" t="s">
        <v>773</v>
      </c>
      <c r="F186" s="21" t="s">
        <v>711</v>
      </c>
      <c r="G186">
        <v>260.0</v>
      </c>
      <c r="H186">
        <v>441.0</v>
      </c>
      <c r="I186">
        <v>723.0</v>
      </c>
      <c r="J186" s="52">
        <f t="shared" ref="J186:K186" si="188">G186/$I186</f>
        <v>0.3596127248</v>
      </c>
      <c r="K186" s="52">
        <f t="shared" si="188"/>
        <v>0.6099585062</v>
      </c>
      <c r="L186" s="55">
        <f t="shared" si="3"/>
        <v>25.03457815</v>
      </c>
      <c r="M186">
        <f t="shared" si="4"/>
        <v>181</v>
      </c>
      <c r="N186" t="str">
        <f t="shared" si="5"/>
        <v>Green</v>
      </c>
    </row>
    <row r="187">
      <c r="A187" s="21">
        <v>2014.0</v>
      </c>
      <c r="B187" s="21" t="s">
        <v>660</v>
      </c>
      <c r="C187" s="21" t="s">
        <v>696</v>
      </c>
      <c r="D187" t="s">
        <v>9913</v>
      </c>
      <c r="E187" s="21" t="s">
        <v>773</v>
      </c>
      <c r="F187" s="21" t="s">
        <v>711</v>
      </c>
      <c r="G187">
        <v>1353.0</v>
      </c>
      <c r="H187">
        <v>2396.0</v>
      </c>
      <c r="I187">
        <v>3826.0</v>
      </c>
      <c r="J187" s="52">
        <f t="shared" ref="J187:K187" si="189">G187/$I187</f>
        <v>0.3536330371</v>
      </c>
      <c r="K187" s="52">
        <f t="shared" si="189"/>
        <v>0.6262415055</v>
      </c>
      <c r="L187" s="55">
        <f t="shared" si="3"/>
        <v>27.26084684</v>
      </c>
      <c r="M187">
        <f t="shared" si="4"/>
        <v>1043</v>
      </c>
      <c r="N187" t="str">
        <f t="shared" si="5"/>
        <v>Green</v>
      </c>
    </row>
    <row r="188">
      <c r="A188" s="21">
        <v>2014.0</v>
      </c>
      <c r="B188" s="21" t="s">
        <v>660</v>
      </c>
      <c r="C188" s="21" t="s">
        <v>696</v>
      </c>
      <c r="D188" t="s">
        <v>9972</v>
      </c>
      <c r="E188" s="21" t="s">
        <v>773</v>
      </c>
      <c r="F188" s="21" t="s">
        <v>711</v>
      </c>
      <c r="G188">
        <v>521.0</v>
      </c>
      <c r="H188">
        <v>1340.0</v>
      </c>
      <c r="I188">
        <v>1900.0</v>
      </c>
      <c r="J188" s="52">
        <f t="shared" ref="J188:K188" si="190">G188/$I188</f>
        <v>0.2742105263</v>
      </c>
      <c r="K188" s="52">
        <f t="shared" si="190"/>
        <v>0.7052631579</v>
      </c>
      <c r="L188" s="55">
        <f t="shared" si="3"/>
        <v>43.10526316</v>
      </c>
      <c r="M188">
        <f t="shared" si="4"/>
        <v>819</v>
      </c>
      <c r="N188" t="str">
        <f t="shared" si="5"/>
        <v>Green</v>
      </c>
    </row>
    <row r="189">
      <c r="A189" s="21">
        <v>2014.0</v>
      </c>
      <c r="B189" s="21" t="s">
        <v>660</v>
      </c>
      <c r="C189" s="21" t="s">
        <v>696</v>
      </c>
      <c r="D189" t="s">
        <v>10004</v>
      </c>
      <c r="E189" s="21" t="s">
        <v>773</v>
      </c>
      <c r="F189" s="21" t="s">
        <v>711</v>
      </c>
      <c r="G189">
        <v>808.0</v>
      </c>
      <c r="H189">
        <v>1417.0</v>
      </c>
      <c r="I189">
        <v>2273.0</v>
      </c>
      <c r="J189" s="52">
        <f t="shared" ref="J189:K189" si="191">G189/$I189</f>
        <v>0.3554773427</v>
      </c>
      <c r="K189" s="52">
        <f t="shared" si="191"/>
        <v>0.6234051914</v>
      </c>
      <c r="L189" s="55">
        <f t="shared" si="3"/>
        <v>26.79278487</v>
      </c>
      <c r="M189">
        <f t="shared" si="4"/>
        <v>609</v>
      </c>
      <c r="N189" t="str">
        <f t="shared" si="5"/>
        <v>Green</v>
      </c>
    </row>
    <row r="190">
      <c r="A190" s="21">
        <v>2014.0</v>
      </c>
      <c r="B190" s="21" t="s">
        <v>660</v>
      </c>
      <c r="C190" s="21" t="s">
        <v>696</v>
      </c>
      <c r="D190" t="s">
        <v>3960</v>
      </c>
      <c r="E190" s="21" t="s">
        <v>773</v>
      </c>
      <c r="F190" s="21" t="s">
        <v>711</v>
      </c>
      <c r="G190">
        <v>266.0</v>
      </c>
      <c r="H190">
        <v>622.0</v>
      </c>
      <c r="I190">
        <v>922.0</v>
      </c>
      <c r="J190" s="52">
        <f t="shared" ref="J190:K190" si="192">G190/$I190</f>
        <v>0.2885032538</v>
      </c>
      <c r="K190" s="52">
        <f t="shared" si="192"/>
        <v>0.6746203905</v>
      </c>
      <c r="L190" s="55">
        <f t="shared" si="3"/>
        <v>38.61171367</v>
      </c>
      <c r="M190">
        <f t="shared" si="4"/>
        <v>356</v>
      </c>
      <c r="N190" t="str">
        <f t="shared" si="5"/>
        <v>Green</v>
      </c>
    </row>
    <row r="191">
      <c r="A191" s="21">
        <v>2014.0</v>
      </c>
      <c r="B191" s="21" t="s">
        <v>660</v>
      </c>
      <c r="C191" s="21" t="s">
        <v>696</v>
      </c>
      <c r="D191" t="s">
        <v>63</v>
      </c>
      <c r="E191" s="21" t="s">
        <v>773</v>
      </c>
      <c r="F191" s="21" t="s">
        <v>711</v>
      </c>
      <c r="G191">
        <v>1104.0</v>
      </c>
      <c r="H191">
        <v>1694.0</v>
      </c>
      <c r="I191">
        <v>2853.0</v>
      </c>
      <c r="J191" s="52">
        <f t="shared" ref="J191:K191" si="193">G191/$I191</f>
        <v>0.3869610936</v>
      </c>
      <c r="K191" s="52">
        <f t="shared" si="193"/>
        <v>0.5937609534</v>
      </c>
      <c r="L191" s="55">
        <f t="shared" si="3"/>
        <v>20.67998598</v>
      </c>
      <c r="M191">
        <f t="shared" si="4"/>
        <v>590</v>
      </c>
      <c r="N191" t="str">
        <f t="shared" si="5"/>
        <v>Green</v>
      </c>
    </row>
    <row r="192">
      <c r="A192" s="21">
        <v>2014.0</v>
      </c>
      <c r="B192" s="21" t="s">
        <v>660</v>
      </c>
      <c r="C192" s="21" t="s">
        <v>696</v>
      </c>
      <c r="D192" t="s">
        <v>745</v>
      </c>
      <c r="E192" s="21" t="s">
        <v>773</v>
      </c>
      <c r="F192" s="21" t="s">
        <v>711</v>
      </c>
      <c r="G192">
        <v>328.0</v>
      </c>
      <c r="H192">
        <v>685.0</v>
      </c>
      <c r="I192">
        <v>1038.0</v>
      </c>
      <c r="J192" s="52">
        <f t="shared" ref="J192:K192" si="194">G192/$I192</f>
        <v>0.3159922929</v>
      </c>
      <c r="K192" s="52">
        <f t="shared" si="194"/>
        <v>0.6599229287</v>
      </c>
      <c r="L192" s="55">
        <f t="shared" si="3"/>
        <v>34.39306358</v>
      </c>
      <c r="M192">
        <f t="shared" si="4"/>
        <v>357</v>
      </c>
      <c r="N192" t="str">
        <f t="shared" si="5"/>
        <v>Green</v>
      </c>
    </row>
    <row r="193">
      <c r="A193" s="21">
        <v>2014.0</v>
      </c>
      <c r="B193" s="21" t="s">
        <v>660</v>
      </c>
      <c r="C193" s="21" t="s">
        <v>696</v>
      </c>
      <c r="D193" t="s">
        <v>1123</v>
      </c>
      <c r="E193" s="21" t="s">
        <v>773</v>
      </c>
      <c r="F193" s="21" t="s">
        <v>711</v>
      </c>
      <c r="G193">
        <v>593.0</v>
      </c>
      <c r="H193">
        <v>1070.0</v>
      </c>
      <c r="I193">
        <v>1698.0</v>
      </c>
      <c r="J193" s="52">
        <f t="shared" ref="J193:K193" si="195">G193/$I193</f>
        <v>0.3492343934</v>
      </c>
      <c r="K193" s="52">
        <f t="shared" si="195"/>
        <v>0.6301531213</v>
      </c>
      <c r="L193" s="55">
        <f t="shared" si="3"/>
        <v>28.09187279</v>
      </c>
      <c r="M193">
        <f t="shared" si="4"/>
        <v>477</v>
      </c>
      <c r="N193" t="str">
        <f t="shared" si="5"/>
        <v>Green</v>
      </c>
    </row>
    <row r="194">
      <c r="A194" s="21">
        <v>2014.0</v>
      </c>
      <c r="B194" s="21" t="s">
        <v>660</v>
      </c>
      <c r="C194" s="21" t="s">
        <v>696</v>
      </c>
      <c r="D194" t="s">
        <v>9991</v>
      </c>
      <c r="E194" s="21" t="s">
        <v>773</v>
      </c>
      <c r="F194" s="21" t="s">
        <v>711</v>
      </c>
      <c r="G194">
        <v>452.0</v>
      </c>
      <c r="H194">
        <v>998.0</v>
      </c>
      <c r="I194">
        <v>1473.0</v>
      </c>
      <c r="J194" s="52">
        <f t="shared" ref="J194:K194" si="196">G194/$I194</f>
        <v>0.3068567549</v>
      </c>
      <c r="K194" s="52">
        <f t="shared" si="196"/>
        <v>0.6775288527</v>
      </c>
      <c r="L194" s="55">
        <f t="shared" si="3"/>
        <v>37.06720978</v>
      </c>
      <c r="M194">
        <f t="shared" si="4"/>
        <v>546</v>
      </c>
      <c r="N194" t="str">
        <f t="shared" si="5"/>
        <v>Green</v>
      </c>
    </row>
    <row r="195">
      <c r="A195" s="21">
        <v>2014.0</v>
      </c>
      <c r="B195" s="21" t="s">
        <v>660</v>
      </c>
      <c r="C195" s="21" t="s">
        <v>696</v>
      </c>
      <c r="D195" t="s">
        <v>9988</v>
      </c>
      <c r="E195" s="21" t="s">
        <v>773</v>
      </c>
      <c r="F195" s="21" t="s">
        <v>711</v>
      </c>
      <c r="G195">
        <v>469.0</v>
      </c>
      <c r="H195">
        <v>826.0</v>
      </c>
      <c r="I195">
        <v>1325.0</v>
      </c>
      <c r="J195" s="52">
        <f t="shared" ref="J195:K195" si="197">G195/$I195</f>
        <v>0.3539622642</v>
      </c>
      <c r="K195" s="52">
        <f t="shared" si="197"/>
        <v>0.6233962264</v>
      </c>
      <c r="L195" s="55">
        <f t="shared" si="3"/>
        <v>26.94339623</v>
      </c>
      <c r="M195">
        <f t="shared" si="4"/>
        <v>357</v>
      </c>
      <c r="N195" t="str">
        <f t="shared" si="5"/>
        <v>Green</v>
      </c>
    </row>
    <row r="196">
      <c r="A196" s="21">
        <v>2014.0</v>
      </c>
      <c r="B196" s="21" t="s">
        <v>660</v>
      </c>
      <c r="C196" s="21" t="s">
        <v>696</v>
      </c>
      <c r="D196" t="s">
        <v>9956</v>
      </c>
      <c r="E196" s="21" t="s">
        <v>773</v>
      </c>
      <c r="F196" s="21" t="s">
        <v>711</v>
      </c>
      <c r="G196">
        <v>767.0</v>
      </c>
      <c r="H196">
        <v>1847.0</v>
      </c>
      <c r="I196">
        <v>2665.0</v>
      </c>
      <c r="J196" s="52">
        <f t="shared" ref="J196:K196" si="198">G196/$I196</f>
        <v>0.287804878</v>
      </c>
      <c r="K196" s="52">
        <f t="shared" si="198"/>
        <v>0.6930581614</v>
      </c>
      <c r="L196" s="55">
        <f t="shared" si="3"/>
        <v>40.52532833</v>
      </c>
      <c r="M196">
        <f t="shared" si="4"/>
        <v>1080</v>
      </c>
      <c r="N196" t="str">
        <f t="shared" si="5"/>
        <v>Green</v>
      </c>
    </row>
    <row r="197">
      <c r="A197" s="21">
        <v>2014.0</v>
      </c>
      <c r="B197" s="21" t="s">
        <v>660</v>
      </c>
      <c r="C197" s="21" t="s">
        <v>696</v>
      </c>
      <c r="D197" t="s">
        <v>9907</v>
      </c>
      <c r="E197" s="21" t="s">
        <v>773</v>
      </c>
      <c r="F197" s="21" t="s">
        <v>711</v>
      </c>
      <c r="G197">
        <v>377.0</v>
      </c>
      <c r="H197">
        <v>841.0</v>
      </c>
      <c r="I197">
        <v>1236.0</v>
      </c>
      <c r="J197" s="52">
        <f t="shared" ref="J197:K197" si="199">G197/$I197</f>
        <v>0.3050161812</v>
      </c>
      <c r="K197" s="52">
        <f t="shared" si="199"/>
        <v>0.680420712</v>
      </c>
      <c r="L197" s="55">
        <f t="shared" si="3"/>
        <v>37.54045307</v>
      </c>
      <c r="M197">
        <f t="shared" si="4"/>
        <v>464</v>
      </c>
      <c r="N197" t="str">
        <f t="shared" si="5"/>
        <v>Green</v>
      </c>
    </row>
    <row r="198">
      <c r="A198" s="21">
        <v>2014.0</v>
      </c>
      <c r="B198" s="21" t="s">
        <v>660</v>
      </c>
      <c r="C198" s="21" t="s">
        <v>696</v>
      </c>
      <c r="D198" t="s">
        <v>2702</v>
      </c>
      <c r="E198" s="21" t="s">
        <v>773</v>
      </c>
      <c r="F198" s="21" t="s">
        <v>711</v>
      </c>
      <c r="G198">
        <v>633.0</v>
      </c>
      <c r="H198">
        <v>1526.0</v>
      </c>
      <c r="I198">
        <v>2206.0</v>
      </c>
      <c r="J198" s="52">
        <f t="shared" ref="J198:K198" si="200">G198/$I198</f>
        <v>0.2869446963</v>
      </c>
      <c r="K198" s="52">
        <f t="shared" si="200"/>
        <v>0.6917497733</v>
      </c>
      <c r="L198" s="55">
        <f t="shared" si="3"/>
        <v>40.48050771</v>
      </c>
      <c r="M198">
        <f t="shared" si="4"/>
        <v>893</v>
      </c>
      <c r="N198" t="str">
        <f t="shared" si="5"/>
        <v>Green</v>
      </c>
    </row>
    <row r="199">
      <c r="A199" s="21">
        <v>2014.0</v>
      </c>
      <c r="B199" s="21" t="s">
        <v>660</v>
      </c>
      <c r="C199" s="21" t="s">
        <v>696</v>
      </c>
      <c r="D199" t="s">
        <v>9947</v>
      </c>
      <c r="E199" s="21" t="s">
        <v>773</v>
      </c>
      <c r="F199" s="21" t="s">
        <v>711</v>
      </c>
      <c r="G199">
        <v>838.0</v>
      </c>
      <c r="H199">
        <v>1535.0</v>
      </c>
      <c r="I199">
        <v>2433.0</v>
      </c>
      <c r="J199" s="52">
        <f t="shared" ref="J199:K199" si="201">G199/$I199</f>
        <v>0.3444307439</v>
      </c>
      <c r="K199" s="52">
        <f t="shared" si="201"/>
        <v>0.6309083436</v>
      </c>
      <c r="L199" s="55">
        <f t="shared" si="3"/>
        <v>28.64775997</v>
      </c>
      <c r="M199">
        <f t="shared" si="4"/>
        <v>697</v>
      </c>
      <c r="N199" t="str">
        <f t="shared" si="5"/>
        <v>Green</v>
      </c>
    </row>
    <row r="200">
      <c r="A200" s="21">
        <v>2014.0</v>
      </c>
      <c r="B200" s="21" t="s">
        <v>660</v>
      </c>
      <c r="C200" s="21" t="s">
        <v>696</v>
      </c>
      <c r="D200" t="s">
        <v>898</v>
      </c>
      <c r="E200" s="21" t="s">
        <v>773</v>
      </c>
      <c r="F200" s="21" t="s">
        <v>711</v>
      </c>
      <c r="G200">
        <v>799.0</v>
      </c>
      <c r="H200">
        <v>1826.0</v>
      </c>
      <c r="I200">
        <v>2660.0</v>
      </c>
      <c r="J200" s="52">
        <f t="shared" ref="J200:K200" si="202">G200/$I200</f>
        <v>0.3003759398</v>
      </c>
      <c r="K200" s="52">
        <f t="shared" si="202"/>
        <v>0.6864661654</v>
      </c>
      <c r="L200" s="55">
        <f t="shared" si="3"/>
        <v>38.60902256</v>
      </c>
      <c r="M200">
        <f t="shared" si="4"/>
        <v>1027</v>
      </c>
      <c r="N200" t="str">
        <f t="shared" si="5"/>
        <v>Green</v>
      </c>
    </row>
    <row r="201">
      <c r="A201" s="21">
        <v>2014.0</v>
      </c>
      <c r="B201" s="21" t="s">
        <v>660</v>
      </c>
      <c r="C201" s="21" t="s">
        <v>696</v>
      </c>
      <c r="D201" t="s">
        <v>9924</v>
      </c>
      <c r="E201" s="21" t="s">
        <v>773</v>
      </c>
      <c r="F201" s="21" t="s">
        <v>711</v>
      </c>
      <c r="G201">
        <v>651.0</v>
      </c>
      <c r="H201">
        <v>1237.0</v>
      </c>
      <c r="I201">
        <v>1924.0</v>
      </c>
      <c r="J201" s="52">
        <f t="shared" ref="J201:K201" si="203">G201/$I201</f>
        <v>0.3383575884</v>
      </c>
      <c r="K201" s="52">
        <f t="shared" si="203"/>
        <v>0.6429313929</v>
      </c>
      <c r="L201" s="55">
        <f t="shared" si="3"/>
        <v>30.45738046</v>
      </c>
      <c r="M201">
        <f t="shared" si="4"/>
        <v>586</v>
      </c>
      <c r="N201" t="str">
        <f t="shared" si="5"/>
        <v>Green</v>
      </c>
    </row>
    <row r="202">
      <c r="A202" s="21">
        <v>2014.0</v>
      </c>
      <c r="B202" s="21" t="s">
        <v>660</v>
      </c>
      <c r="C202" s="21" t="s">
        <v>696</v>
      </c>
      <c r="D202" t="s">
        <v>9969</v>
      </c>
      <c r="E202" s="21" t="s">
        <v>773</v>
      </c>
      <c r="F202" s="21" t="s">
        <v>711</v>
      </c>
      <c r="G202">
        <v>835.0</v>
      </c>
      <c r="H202">
        <v>2012.0</v>
      </c>
      <c r="I202">
        <v>2892.0</v>
      </c>
      <c r="J202" s="52">
        <f t="shared" ref="J202:K202" si="204">G202/$I202</f>
        <v>0.2887275242</v>
      </c>
      <c r="K202" s="52">
        <f t="shared" si="204"/>
        <v>0.6957123098</v>
      </c>
      <c r="L202" s="55">
        <f t="shared" si="3"/>
        <v>40.69847856</v>
      </c>
      <c r="M202">
        <f t="shared" si="4"/>
        <v>1177</v>
      </c>
      <c r="N202" t="str">
        <f t="shared" si="5"/>
        <v>Green</v>
      </c>
    </row>
    <row r="203">
      <c r="A203" s="21">
        <v>2014.0</v>
      </c>
      <c r="B203" s="21" t="s">
        <v>660</v>
      </c>
      <c r="C203" s="21" t="s">
        <v>696</v>
      </c>
      <c r="D203" t="s">
        <v>3885</v>
      </c>
      <c r="E203" s="21" t="s">
        <v>773</v>
      </c>
      <c r="F203" s="21" t="s">
        <v>711</v>
      </c>
      <c r="G203">
        <v>778.0</v>
      </c>
      <c r="H203">
        <v>1555.0</v>
      </c>
      <c r="I203">
        <v>2368.0</v>
      </c>
      <c r="J203" s="52">
        <f t="shared" ref="J203:K203" si="205">G203/$I203</f>
        <v>0.3285472973</v>
      </c>
      <c r="K203" s="52">
        <f t="shared" si="205"/>
        <v>0.6566722973</v>
      </c>
      <c r="L203" s="55">
        <f t="shared" si="3"/>
        <v>32.8125</v>
      </c>
      <c r="M203">
        <f t="shared" si="4"/>
        <v>777</v>
      </c>
      <c r="N203" t="str">
        <f t="shared" si="5"/>
        <v>Green</v>
      </c>
    </row>
    <row r="204">
      <c r="A204" s="21">
        <v>2014.0</v>
      </c>
      <c r="B204" s="21" t="s">
        <v>660</v>
      </c>
      <c r="C204" s="21" t="s">
        <v>696</v>
      </c>
      <c r="D204" t="s">
        <v>1750</v>
      </c>
      <c r="E204" s="21" t="s">
        <v>773</v>
      </c>
      <c r="F204" s="21" t="s">
        <v>711</v>
      </c>
      <c r="G204">
        <v>352.0</v>
      </c>
      <c r="H204">
        <v>493.0</v>
      </c>
      <c r="I204">
        <v>864.0</v>
      </c>
      <c r="J204" s="52">
        <f t="shared" ref="J204:K204" si="206">G204/$I204</f>
        <v>0.4074074074</v>
      </c>
      <c r="K204" s="52">
        <f t="shared" si="206"/>
        <v>0.5706018519</v>
      </c>
      <c r="L204" s="55">
        <f t="shared" si="3"/>
        <v>16.31944444</v>
      </c>
      <c r="M204">
        <f t="shared" si="4"/>
        <v>141</v>
      </c>
      <c r="N204" t="str">
        <f t="shared" si="5"/>
        <v>Green</v>
      </c>
    </row>
    <row r="205">
      <c r="A205" s="21">
        <v>2014.0</v>
      </c>
      <c r="B205" s="21" t="s">
        <v>660</v>
      </c>
      <c r="C205" s="21" t="s">
        <v>696</v>
      </c>
      <c r="D205" t="s">
        <v>10017</v>
      </c>
      <c r="E205" s="21" t="s">
        <v>773</v>
      </c>
      <c r="F205" s="21" t="s">
        <v>711</v>
      </c>
      <c r="G205">
        <v>451.0</v>
      </c>
      <c r="H205">
        <v>888.0</v>
      </c>
      <c r="I205">
        <v>1372.0</v>
      </c>
      <c r="J205" s="52">
        <f t="shared" ref="J205:K205" si="207">G205/$I205</f>
        <v>0.3287172012</v>
      </c>
      <c r="K205" s="52">
        <f t="shared" si="207"/>
        <v>0.6472303207</v>
      </c>
      <c r="L205" s="55">
        <f t="shared" si="3"/>
        <v>31.85131195</v>
      </c>
      <c r="M205">
        <f t="shared" si="4"/>
        <v>437</v>
      </c>
      <c r="N205" t="str">
        <f t="shared" si="5"/>
        <v>Green</v>
      </c>
    </row>
    <row r="206">
      <c r="A206" s="21">
        <v>2014.0</v>
      </c>
      <c r="B206" s="21" t="s">
        <v>660</v>
      </c>
      <c r="C206" s="21" t="s">
        <v>696</v>
      </c>
      <c r="D206" t="s">
        <v>9919</v>
      </c>
      <c r="E206" s="21" t="s">
        <v>773</v>
      </c>
      <c r="F206" s="21" t="s">
        <v>711</v>
      </c>
      <c r="G206">
        <v>862.0</v>
      </c>
      <c r="H206">
        <v>1723.0</v>
      </c>
      <c r="I206">
        <v>2647.0</v>
      </c>
      <c r="J206" s="52">
        <f t="shared" ref="J206:K206" si="208">G206/$I206</f>
        <v>0.3256516811</v>
      </c>
      <c r="K206" s="52">
        <f t="shared" si="208"/>
        <v>0.6509255761</v>
      </c>
      <c r="L206" s="55">
        <f t="shared" si="3"/>
        <v>32.5273895</v>
      </c>
      <c r="M206">
        <f t="shared" si="4"/>
        <v>861</v>
      </c>
      <c r="N206" t="str">
        <f t="shared" si="5"/>
        <v>Green</v>
      </c>
    </row>
    <row r="207">
      <c r="A207" s="21">
        <v>2014.0</v>
      </c>
      <c r="B207" s="21" t="s">
        <v>660</v>
      </c>
      <c r="C207" s="21" t="s">
        <v>696</v>
      </c>
      <c r="D207" t="s">
        <v>743</v>
      </c>
      <c r="E207" s="21" t="s">
        <v>773</v>
      </c>
      <c r="F207" s="21" t="s">
        <v>711</v>
      </c>
      <c r="G207">
        <v>670.0</v>
      </c>
      <c r="H207">
        <v>1669.0</v>
      </c>
      <c r="I207">
        <v>2377.0</v>
      </c>
      <c r="J207" s="52">
        <f t="shared" ref="J207:K207" si="209">G207/$I207</f>
        <v>0.2818679007</v>
      </c>
      <c r="K207" s="52">
        <f t="shared" si="209"/>
        <v>0.7021455616</v>
      </c>
      <c r="L207" s="55">
        <f t="shared" si="3"/>
        <v>42.02776609</v>
      </c>
      <c r="M207">
        <f t="shared" si="4"/>
        <v>999</v>
      </c>
      <c r="N207" t="str">
        <f t="shared" si="5"/>
        <v>Green</v>
      </c>
    </row>
    <row r="208">
      <c r="A208" s="21">
        <v>2014.0</v>
      </c>
      <c r="B208" s="21" t="s">
        <v>660</v>
      </c>
      <c r="C208" s="21" t="s">
        <v>696</v>
      </c>
      <c r="D208" t="s">
        <v>9959</v>
      </c>
      <c r="E208" s="21" t="s">
        <v>773</v>
      </c>
      <c r="F208" s="21" t="s">
        <v>711</v>
      </c>
      <c r="G208">
        <v>433.0</v>
      </c>
      <c r="H208">
        <v>754.0</v>
      </c>
      <c r="I208">
        <v>1216.0</v>
      </c>
      <c r="J208" s="52">
        <f t="shared" ref="J208:K208" si="210">G208/$I208</f>
        <v>0.3560855263</v>
      </c>
      <c r="K208" s="52">
        <f t="shared" si="210"/>
        <v>0.6200657895</v>
      </c>
      <c r="L208" s="55">
        <f t="shared" si="3"/>
        <v>26.39802632</v>
      </c>
      <c r="M208">
        <f t="shared" si="4"/>
        <v>321</v>
      </c>
      <c r="N208" t="str">
        <f t="shared" si="5"/>
        <v>Green</v>
      </c>
    </row>
    <row r="209">
      <c r="A209" s="21">
        <v>2014.0</v>
      </c>
      <c r="B209" s="21" t="s">
        <v>660</v>
      </c>
      <c r="C209" s="21" t="s">
        <v>696</v>
      </c>
      <c r="D209" t="s">
        <v>9950</v>
      </c>
      <c r="E209" s="21" t="s">
        <v>773</v>
      </c>
      <c r="F209" s="21" t="s">
        <v>711</v>
      </c>
      <c r="G209">
        <v>342.0</v>
      </c>
      <c r="H209">
        <v>623.0</v>
      </c>
      <c r="I209">
        <v>980.0</v>
      </c>
      <c r="J209" s="52">
        <f t="shared" ref="J209:K209" si="211">G209/$I209</f>
        <v>0.3489795918</v>
      </c>
      <c r="K209" s="52">
        <f t="shared" si="211"/>
        <v>0.6357142857</v>
      </c>
      <c r="L209" s="55">
        <f t="shared" si="3"/>
        <v>28.67346939</v>
      </c>
      <c r="M209">
        <f t="shared" si="4"/>
        <v>281</v>
      </c>
      <c r="N209" t="str">
        <f t="shared" si="5"/>
        <v>Green</v>
      </c>
    </row>
    <row r="210">
      <c r="A210" s="21">
        <v>2014.0</v>
      </c>
      <c r="B210" s="21" t="s">
        <v>660</v>
      </c>
      <c r="C210" s="21" t="s">
        <v>696</v>
      </c>
      <c r="D210" t="s">
        <v>4406</v>
      </c>
      <c r="E210" s="21" t="s">
        <v>773</v>
      </c>
      <c r="F210" s="21" t="s">
        <v>711</v>
      </c>
      <c r="G210">
        <v>747.0</v>
      </c>
      <c r="H210">
        <v>1451.0</v>
      </c>
      <c r="I210">
        <v>2257.0</v>
      </c>
      <c r="J210" s="52">
        <f t="shared" ref="J210:K210" si="212">G210/$I210</f>
        <v>0.3309703146</v>
      </c>
      <c r="K210" s="52">
        <f t="shared" si="212"/>
        <v>0.6428887904</v>
      </c>
      <c r="L210" s="55">
        <f t="shared" si="3"/>
        <v>31.19184759</v>
      </c>
      <c r="M210">
        <f t="shared" si="4"/>
        <v>704</v>
      </c>
      <c r="N210" t="str">
        <f t="shared" si="5"/>
        <v>Green</v>
      </c>
    </row>
    <row r="211">
      <c r="A211" s="21">
        <v>2014.0</v>
      </c>
      <c r="B211" s="21" t="s">
        <v>660</v>
      </c>
      <c r="C211" s="21" t="s">
        <v>696</v>
      </c>
      <c r="D211" t="s">
        <v>9962</v>
      </c>
      <c r="E211" s="21" t="s">
        <v>773</v>
      </c>
      <c r="F211" s="21" t="s">
        <v>711</v>
      </c>
      <c r="G211">
        <v>914.0</v>
      </c>
      <c r="H211">
        <v>1515.0</v>
      </c>
      <c r="I211">
        <v>2477.0</v>
      </c>
      <c r="J211" s="52">
        <f t="shared" ref="J211:K211" si="213">G211/$I211</f>
        <v>0.3689947517</v>
      </c>
      <c r="K211" s="52">
        <f t="shared" si="213"/>
        <v>0.6116269681</v>
      </c>
      <c r="L211" s="55">
        <f t="shared" si="3"/>
        <v>24.26322164</v>
      </c>
      <c r="M211">
        <f t="shared" si="4"/>
        <v>601</v>
      </c>
      <c r="N211" t="str">
        <f t="shared" si="5"/>
        <v>Green</v>
      </c>
    </row>
    <row r="212">
      <c r="A212" s="21">
        <v>2014.0</v>
      </c>
      <c r="B212" s="21" t="s">
        <v>660</v>
      </c>
      <c r="C212" s="21" t="s">
        <v>696</v>
      </c>
      <c r="D212" t="s">
        <v>49</v>
      </c>
      <c r="E212" s="21" t="s">
        <v>773</v>
      </c>
      <c r="F212" s="21" t="s">
        <v>711</v>
      </c>
      <c r="G212">
        <v>549.0</v>
      </c>
      <c r="H212">
        <v>936.0</v>
      </c>
      <c r="I212">
        <v>1516.0</v>
      </c>
      <c r="J212" s="52">
        <f t="shared" ref="J212:K212" si="214">G212/$I212</f>
        <v>0.3621372032</v>
      </c>
      <c r="K212" s="52">
        <f t="shared" si="214"/>
        <v>0.617414248</v>
      </c>
      <c r="L212" s="55">
        <f t="shared" si="3"/>
        <v>25.52770449</v>
      </c>
      <c r="M212">
        <f t="shared" si="4"/>
        <v>387</v>
      </c>
      <c r="N212" t="str">
        <f t="shared" si="5"/>
        <v>Green</v>
      </c>
    </row>
    <row r="213">
      <c r="A213" s="21">
        <v>2014.0</v>
      </c>
      <c r="B213" s="21" t="s">
        <v>660</v>
      </c>
      <c r="C213" s="21" t="s">
        <v>696</v>
      </c>
      <c r="D213" t="s">
        <v>9910</v>
      </c>
      <c r="E213" s="21" t="s">
        <v>773</v>
      </c>
      <c r="F213" s="21" t="s">
        <v>711</v>
      </c>
      <c r="G213">
        <v>538.0</v>
      </c>
      <c r="H213">
        <v>1116.0</v>
      </c>
      <c r="I213">
        <v>1699.0</v>
      </c>
      <c r="J213" s="52">
        <f t="shared" ref="J213:K213" si="215">G213/$I213</f>
        <v>0.316656857</v>
      </c>
      <c r="K213" s="52">
        <f t="shared" si="215"/>
        <v>0.6568569747</v>
      </c>
      <c r="L213" s="55">
        <f t="shared" si="3"/>
        <v>34.02001177</v>
      </c>
      <c r="M213">
        <f t="shared" si="4"/>
        <v>578</v>
      </c>
      <c r="N213" t="str">
        <f t="shared" si="5"/>
        <v>Green</v>
      </c>
    </row>
    <row r="214">
      <c r="A214" s="21">
        <v>2014.0</v>
      </c>
      <c r="B214" s="21" t="s">
        <v>660</v>
      </c>
      <c r="C214" s="21" t="s">
        <v>696</v>
      </c>
      <c r="D214" t="s">
        <v>10014</v>
      </c>
      <c r="E214" s="21" t="s">
        <v>773</v>
      </c>
      <c r="F214" s="21" t="s">
        <v>711</v>
      </c>
      <c r="G214">
        <v>765.0</v>
      </c>
      <c r="H214">
        <v>1479.0</v>
      </c>
      <c r="I214">
        <v>2286.0</v>
      </c>
      <c r="J214" s="52">
        <f t="shared" ref="J214:K214" si="216">G214/$I214</f>
        <v>0.3346456693</v>
      </c>
      <c r="K214" s="52">
        <f t="shared" si="216"/>
        <v>0.6469816273</v>
      </c>
      <c r="L214" s="55">
        <f t="shared" si="3"/>
        <v>31.2335958</v>
      </c>
      <c r="M214">
        <f t="shared" si="4"/>
        <v>714</v>
      </c>
      <c r="N214" t="str">
        <f t="shared" si="5"/>
        <v>Green</v>
      </c>
    </row>
    <row r="215">
      <c r="A215" s="21">
        <v>2014.0</v>
      </c>
      <c r="B215" s="21" t="s">
        <v>660</v>
      </c>
      <c r="C215" s="21" t="s">
        <v>696</v>
      </c>
      <c r="D215" t="s">
        <v>9931</v>
      </c>
      <c r="E215" s="21" t="s">
        <v>773</v>
      </c>
      <c r="F215" s="21" t="s">
        <v>711</v>
      </c>
      <c r="G215">
        <v>613.0</v>
      </c>
      <c r="H215">
        <v>1212.0</v>
      </c>
      <c r="I215">
        <v>1864.0</v>
      </c>
      <c r="J215" s="52">
        <f t="shared" ref="J215:K215" si="217">G215/$I215</f>
        <v>0.3288626609</v>
      </c>
      <c r="K215" s="52">
        <f t="shared" si="217"/>
        <v>0.6502145923</v>
      </c>
      <c r="L215" s="55">
        <f t="shared" si="3"/>
        <v>32.13519313</v>
      </c>
      <c r="M215">
        <f t="shared" si="4"/>
        <v>599</v>
      </c>
      <c r="N215" t="str">
        <f t="shared" si="5"/>
        <v>Green</v>
      </c>
    </row>
    <row r="216">
      <c r="A216" s="21">
        <v>2014.0</v>
      </c>
      <c r="B216" s="21" t="s">
        <v>660</v>
      </c>
      <c r="C216" s="21" t="s">
        <v>696</v>
      </c>
      <c r="D216" t="s">
        <v>2619</v>
      </c>
      <c r="E216" s="21" t="s">
        <v>773</v>
      </c>
      <c r="F216" s="21" t="s">
        <v>711</v>
      </c>
      <c r="G216">
        <v>989.0</v>
      </c>
      <c r="H216">
        <v>1455.0</v>
      </c>
      <c r="I216">
        <v>2511.0</v>
      </c>
      <c r="J216" s="52">
        <f t="shared" ref="J216:K216" si="218">G216/$I216</f>
        <v>0.3938669853</v>
      </c>
      <c r="K216" s="52">
        <f t="shared" si="218"/>
        <v>0.5794504182</v>
      </c>
      <c r="L216" s="55">
        <f t="shared" si="3"/>
        <v>18.55834329</v>
      </c>
      <c r="M216">
        <f t="shared" si="4"/>
        <v>466</v>
      </c>
      <c r="N216" t="str">
        <f t="shared" si="5"/>
        <v>Green</v>
      </c>
    </row>
    <row r="217">
      <c r="A217" s="21">
        <v>2014.0</v>
      </c>
      <c r="B217" s="21" t="s">
        <v>660</v>
      </c>
      <c r="C217" s="21" t="s">
        <v>696</v>
      </c>
      <c r="D217" t="s">
        <v>32</v>
      </c>
      <c r="E217" s="21" t="s">
        <v>773</v>
      </c>
      <c r="F217" s="21" t="s">
        <v>711</v>
      </c>
      <c r="G217">
        <v>768.0</v>
      </c>
      <c r="H217">
        <v>1369.0</v>
      </c>
      <c r="I217">
        <v>2193.0</v>
      </c>
      <c r="J217" s="52">
        <f t="shared" ref="J217:K217" si="219">G217/$I217</f>
        <v>0.3502051984</v>
      </c>
      <c r="K217" s="52">
        <f t="shared" si="219"/>
        <v>0.6242590059</v>
      </c>
      <c r="L217" s="55">
        <f t="shared" si="3"/>
        <v>27.40538076</v>
      </c>
      <c r="M217">
        <f t="shared" si="4"/>
        <v>601</v>
      </c>
      <c r="N217" t="str">
        <f t="shared" si="5"/>
        <v>Green</v>
      </c>
    </row>
    <row r="218">
      <c r="A218" s="21">
        <v>2014.0</v>
      </c>
      <c r="B218" s="21" t="s">
        <v>660</v>
      </c>
      <c r="C218" s="21" t="s">
        <v>696</v>
      </c>
      <c r="D218" t="s">
        <v>55</v>
      </c>
      <c r="E218" s="21" t="s">
        <v>773</v>
      </c>
      <c r="F218" s="21" t="s">
        <v>711</v>
      </c>
      <c r="G218">
        <v>863.0</v>
      </c>
      <c r="H218">
        <v>1742.0</v>
      </c>
      <c r="I218">
        <v>2647.0</v>
      </c>
      <c r="J218" s="52">
        <f t="shared" ref="J218:K218" si="220">G218/$I218</f>
        <v>0.3260294673</v>
      </c>
      <c r="K218" s="52">
        <f t="shared" si="220"/>
        <v>0.6581035134</v>
      </c>
      <c r="L218" s="55">
        <f t="shared" si="3"/>
        <v>33.20740461</v>
      </c>
      <c r="M218">
        <f t="shared" si="4"/>
        <v>879</v>
      </c>
      <c r="N218" t="str">
        <f t="shared" si="5"/>
        <v>Green</v>
      </c>
    </row>
    <row r="219">
      <c r="A219" s="21">
        <v>2014.0</v>
      </c>
      <c r="B219" s="21" t="s">
        <v>660</v>
      </c>
      <c r="C219" s="21" t="s">
        <v>8815</v>
      </c>
      <c r="D219" t="s">
        <v>8827</v>
      </c>
      <c r="E219" s="21" t="s">
        <v>773</v>
      </c>
      <c r="F219" s="21" t="s">
        <v>711</v>
      </c>
      <c r="G219">
        <v>224.0</v>
      </c>
      <c r="H219">
        <v>465.0</v>
      </c>
      <c r="I219">
        <v>712.0</v>
      </c>
      <c r="J219" s="52">
        <f t="shared" ref="J219:K219" si="221">G219/$I219</f>
        <v>0.3146067416</v>
      </c>
      <c r="K219" s="52">
        <f t="shared" si="221"/>
        <v>0.6530898876</v>
      </c>
      <c r="L219" s="55">
        <f t="shared" si="3"/>
        <v>33.84831461</v>
      </c>
      <c r="M219">
        <f t="shared" si="4"/>
        <v>241</v>
      </c>
      <c r="N219" t="str">
        <f t="shared" si="5"/>
        <v>Green</v>
      </c>
    </row>
    <row r="220">
      <c r="A220" s="21">
        <v>2014.0</v>
      </c>
      <c r="B220" s="21" t="s">
        <v>660</v>
      </c>
      <c r="C220" s="21" t="s">
        <v>8815</v>
      </c>
      <c r="D220" t="s">
        <v>8833</v>
      </c>
      <c r="E220" s="21" t="s">
        <v>773</v>
      </c>
      <c r="F220" s="21" t="s">
        <v>711</v>
      </c>
      <c r="G220">
        <v>90.0</v>
      </c>
      <c r="H220">
        <v>417.0</v>
      </c>
      <c r="I220">
        <v>526.0</v>
      </c>
      <c r="J220" s="52">
        <f t="shared" ref="J220:K220" si="222">G220/$I220</f>
        <v>0.1711026616</v>
      </c>
      <c r="K220" s="52">
        <f t="shared" si="222"/>
        <v>0.7927756654</v>
      </c>
      <c r="L220" s="55">
        <f t="shared" si="3"/>
        <v>62.16730038</v>
      </c>
      <c r="M220">
        <f t="shared" si="4"/>
        <v>327</v>
      </c>
      <c r="N220" t="str">
        <f t="shared" si="5"/>
        <v>Green</v>
      </c>
    </row>
    <row r="221">
      <c r="A221" s="21">
        <v>2014.0</v>
      </c>
      <c r="B221" s="21" t="s">
        <v>660</v>
      </c>
      <c r="C221" s="21" t="s">
        <v>8815</v>
      </c>
      <c r="D221" t="s">
        <v>1374</v>
      </c>
      <c r="E221" s="21" t="s">
        <v>773</v>
      </c>
      <c r="F221" s="21" t="s">
        <v>711</v>
      </c>
      <c r="G221">
        <v>279.0</v>
      </c>
      <c r="H221">
        <v>669.0</v>
      </c>
      <c r="I221">
        <v>964.0</v>
      </c>
      <c r="J221" s="52">
        <f t="shared" ref="J221:K221" si="223">G221/$I221</f>
        <v>0.2894190871</v>
      </c>
      <c r="K221" s="52">
        <f t="shared" si="223"/>
        <v>0.6939834025</v>
      </c>
      <c r="L221" s="55">
        <f t="shared" si="3"/>
        <v>40.45643154</v>
      </c>
      <c r="M221">
        <f t="shared" si="4"/>
        <v>390</v>
      </c>
      <c r="N221" t="str">
        <f t="shared" si="5"/>
        <v>Green</v>
      </c>
    </row>
    <row r="222">
      <c r="A222" s="21">
        <v>2014.0</v>
      </c>
      <c r="B222" s="21" t="s">
        <v>660</v>
      </c>
      <c r="C222" s="21" t="s">
        <v>8815</v>
      </c>
      <c r="D222" t="s">
        <v>8844</v>
      </c>
      <c r="E222" s="21" t="s">
        <v>773</v>
      </c>
      <c r="F222" s="21" t="s">
        <v>711</v>
      </c>
      <c r="G222">
        <v>480.0</v>
      </c>
      <c r="H222">
        <v>806.0</v>
      </c>
      <c r="I222">
        <v>1318.0</v>
      </c>
      <c r="J222" s="52">
        <f t="shared" ref="J222:K222" si="224">G222/$I222</f>
        <v>0.3641881639</v>
      </c>
      <c r="K222" s="52">
        <f t="shared" si="224"/>
        <v>0.6115326252</v>
      </c>
      <c r="L222" s="55">
        <f t="shared" si="3"/>
        <v>24.73444613</v>
      </c>
      <c r="M222">
        <f t="shared" si="4"/>
        <v>326</v>
      </c>
      <c r="N222" t="str">
        <f t="shared" si="5"/>
        <v>Green</v>
      </c>
    </row>
    <row r="223">
      <c r="A223" s="21">
        <v>2014.0</v>
      </c>
      <c r="B223" s="21" t="s">
        <v>660</v>
      </c>
      <c r="C223" s="21" t="s">
        <v>8815</v>
      </c>
      <c r="D223" t="s">
        <v>8821</v>
      </c>
      <c r="E223" s="21" t="s">
        <v>773</v>
      </c>
      <c r="F223" s="21" t="s">
        <v>711</v>
      </c>
      <c r="G223">
        <v>227.0</v>
      </c>
      <c r="H223">
        <v>613.0</v>
      </c>
      <c r="I223">
        <v>860.0</v>
      </c>
      <c r="J223" s="52">
        <f t="shared" ref="J223:K223" si="225">G223/$I223</f>
        <v>0.2639534884</v>
      </c>
      <c r="K223" s="52">
        <f t="shared" si="225"/>
        <v>0.7127906977</v>
      </c>
      <c r="L223" s="55">
        <f t="shared" si="3"/>
        <v>44.88372093</v>
      </c>
      <c r="M223">
        <f t="shared" si="4"/>
        <v>386</v>
      </c>
      <c r="N223" t="str">
        <f t="shared" si="5"/>
        <v>Green</v>
      </c>
    </row>
    <row r="224">
      <c r="A224" s="21">
        <v>2014.0</v>
      </c>
      <c r="B224" s="21" t="s">
        <v>660</v>
      </c>
      <c r="C224" s="21" t="s">
        <v>8815</v>
      </c>
      <c r="D224" t="s">
        <v>8818</v>
      </c>
      <c r="E224" s="21" t="s">
        <v>773</v>
      </c>
      <c r="F224" s="21" t="s">
        <v>711</v>
      </c>
      <c r="G224">
        <v>459.0</v>
      </c>
      <c r="H224">
        <v>1059.0</v>
      </c>
      <c r="I224">
        <v>1556.0</v>
      </c>
      <c r="J224" s="52">
        <f t="shared" ref="J224:K224" si="226">G224/$I224</f>
        <v>0.2949871465</v>
      </c>
      <c r="K224" s="52">
        <f t="shared" si="226"/>
        <v>0.6805912596</v>
      </c>
      <c r="L224" s="55">
        <f t="shared" si="3"/>
        <v>38.56041131</v>
      </c>
      <c r="M224">
        <f t="shared" si="4"/>
        <v>600</v>
      </c>
      <c r="N224" t="str">
        <f t="shared" si="5"/>
        <v>Green</v>
      </c>
    </row>
    <row r="225">
      <c r="A225" s="21">
        <v>2014.0</v>
      </c>
      <c r="B225" s="21" t="s">
        <v>660</v>
      </c>
      <c r="C225" s="21" t="s">
        <v>8815</v>
      </c>
      <c r="D225" t="s">
        <v>8854</v>
      </c>
      <c r="E225" s="21" t="s">
        <v>773</v>
      </c>
      <c r="F225" s="21" t="s">
        <v>711</v>
      </c>
      <c r="G225">
        <v>184.0</v>
      </c>
      <c r="H225">
        <v>370.0</v>
      </c>
      <c r="I225">
        <v>566.0</v>
      </c>
      <c r="J225" s="52">
        <f t="shared" ref="J225:K225" si="227">G225/$I225</f>
        <v>0.3250883392</v>
      </c>
      <c r="K225" s="52">
        <f t="shared" si="227"/>
        <v>0.6537102473</v>
      </c>
      <c r="L225" s="55">
        <f t="shared" si="3"/>
        <v>32.86219081</v>
      </c>
      <c r="M225">
        <f t="shared" si="4"/>
        <v>186</v>
      </c>
      <c r="N225" t="str">
        <f t="shared" si="5"/>
        <v>Green</v>
      </c>
    </row>
    <row r="226">
      <c r="A226" s="21">
        <v>2014.0</v>
      </c>
      <c r="B226" s="21" t="s">
        <v>660</v>
      </c>
      <c r="C226" s="21" t="s">
        <v>8815</v>
      </c>
      <c r="D226" t="s">
        <v>8830</v>
      </c>
      <c r="E226" s="21" t="s">
        <v>773</v>
      </c>
      <c r="F226" s="21" t="s">
        <v>711</v>
      </c>
      <c r="G226">
        <v>242.0</v>
      </c>
      <c r="H226">
        <v>540.0</v>
      </c>
      <c r="I226">
        <v>809.0</v>
      </c>
      <c r="J226" s="52">
        <f t="shared" ref="J226:K226" si="228">G226/$I226</f>
        <v>0.2991347342</v>
      </c>
      <c r="K226" s="52">
        <f t="shared" si="228"/>
        <v>0.6674907293</v>
      </c>
      <c r="L226" s="55">
        <f t="shared" si="3"/>
        <v>36.83559951</v>
      </c>
      <c r="M226">
        <f t="shared" si="4"/>
        <v>298</v>
      </c>
      <c r="N226" t="str">
        <f t="shared" si="5"/>
        <v>Green</v>
      </c>
    </row>
    <row r="227">
      <c r="A227" s="21">
        <v>2014.0</v>
      </c>
      <c r="B227" s="21" t="s">
        <v>660</v>
      </c>
      <c r="C227" s="21" t="s">
        <v>8815</v>
      </c>
      <c r="D227" t="s">
        <v>2389</v>
      </c>
      <c r="E227" s="21" t="s">
        <v>773</v>
      </c>
      <c r="F227" s="21" t="s">
        <v>711</v>
      </c>
      <c r="G227">
        <v>59.0</v>
      </c>
      <c r="H227">
        <v>147.0</v>
      </c>
      <c r="I227">
        <v>210.0</v>
      </c>
      <c r="J227" s="52">
        <f t="shared" ref="J227:K227" si="229">G227/$I227</f>
        <v>0.280952381</v>
      </c>
      <c r="K227" s="52">
        <f t="shared" si="229"/>
        <v>0.7</v>
      </c>
      <c r="L227" s="55">
        <f t="shared" si="3"/>
        <v>41.9047619</v>
      </c>
      <c r="M227">
        <f t="shared" si="4"/>
        <v>88</v>
      </c>
      <c r="N227" t="str">
        <f t="shared" si="5"/>
        <v>Green</v>
      </c>
    </row>
    <row r="228">
      <c r="A228" s="21">
        <v>2014.0</v>
      </c>
      <c r="B228" s="21" t="s">
        <v>660</v>
      </c>
      <c r="C228" s="21" t="s">
        <v>8815</v>
      </c>
      <c r="D228" t="s">
        <v>8847</v>
      </c>
      <c r="E228" s="21" t="s">
        <v>773</v>
      </c>
      <c r="F228" s="21" t="s">
        <v>711</v>
      </c>
      <c r="G228">
        <v>118.0</v>
      </c>
      <c r="H228">
        <v>276.0</v>
      </c>
      <c r="I228">
        <v>399.0</v>
      </c>
      <c r="J228" s="52">
        <f t="shared" ref="J228:K228" si="230">G228/$I228</f>
        <v>0.2957393484</v>
      </c>
      <c r="K228" s="52">
        <f t="shared" si="230"/>
        <v>0.6917293233</v>
      </c>
      <c r="L228" s="55">
        <f t="shared" si="3"/>
        <v>39.59899749</v>
      </c>
      <c r="M228">
        <f t="shared" si="4"/>
        <v>158</v>
      </c>
      <c r="N228" t="str">
        <f t="shared" si="5"/>
        <v>Green</v>
      </c>
    </row>
    <row r="229">
      <c r="A229" s="21">
        <v>2014.0</v>
      </c>
      <c r="B229" s="21" t="s">
        <v>660</v>
      </c>
      <c r="C229" s="21" t="s">
        <v>8815</v>
      </c>
      <c r="D229" t="s">
        <v>6450</v>
      </c>
      <c r="E229" s="21" t="s">
        <v>773</v>
      </c>
      <c r="F229" s="21" t="s">
        <v>711</v>
      </c>
      <c r="G229">
        <v>283.0</v>
      </c>
      <c r="H229">
        <v>597.0</v>
      </c>
      <c r="I229">
        <v>898.0</v>
      </c>
      <c r="J229" s="52">
        <f t="shared" ref="J229:K229" si="231">G229/$I229</f>
        <v>0.3151447661</v>
      </c>
      <c r="K229" s="52">
        <f t="shared" si="231"/>
        <v>0.6648106904</v>
      </c>
      <c r="L229" s="55">
        <f t="shared" si="3"/>
        <v>34.96659243</v>
      </c>
      <c r="M229">
        <f t="shared" si="4"/>
        <v>314</v>
      </c>
      <c r="N229" t="str">
        <f t="shared" si="5"/>
        <v>Green</v>
      </c>
    </row>
    <row r="230">
      <c r="A230" s="21">
        <v>2014.0</v>
      </c>
      <c r="B230" s="21" t="s">
        <v>660</v>
      </c>
      <c r="C230" s="21" t="s">
        <v>8815</v>
      </c>
      <c r="D230" t="s">
        <v>8836</v>
      </c>
      <c r="E230" s="21" t="s">
        <v>773</v>
      </c>
      <c r="F230" s="21" t="s">
        <v>711</v>
      </c>
      <c r="G230">
        <v>66.0</v>
      </c>
      <c r="H230">
        <v>185.0</v>
      </c>
      <c r="I230">
        <v>261.0</v>
      </c>
      <c r="J230" s="52">
        <f t="shared" ref="J230:K230" si="232">G230/$I230</f>
        <v>0.2528735632</v>
      </c>
      <c r="K230" s="52">
        <f t="shared" si="232"/>
        <v>0.7088122605</v>
      </c>
      <c r="L230" s="55">
        <f t="shared" si="3"/>
        <v>45.59386973</v>
      </c>
      <c r="M230">
        <f t="shared" si="4"/>
        <v>119</v>
      </c>
      <c r="N230" t="str">
        <f t="shared" si="5"/>
        <v>Green</v>
      </c>
    </row>
    <row r="231">
      <c r="A231" s="21">
        <v>2014.0</v>
      </c>
      <c r="B231" s="21" t="s">
        <v>660</v>
      </c>
      <c r="C231" s="21" t="s">
        <v>8815</v>
      </c>
      <c r="D231" t="s">
        <v>867</v>
      </c>
      <c r="E231" s="21" t="s">
        <v>773</v>
      </c>
      <c r="F231" s="21" t="s">
        <v>711</v>
      </c>
      <c r="G231">
        <v>246.0</v>
      </c>
      <c r="H231">
        <v>454.0</v>
      </c>
      <c r="I231">
        <v>713.0</v>
      </c>
      <c r="J231" s="52">
        <f t="shared" ref="J231:K231" si="233">G231/$I231</f>
        <v>0.3450210379</v>
      </c>
      <c r="K231" s="52">
        <f t="shared" si="233"/>
        <v>0.6367461431</v>
      </c>
      <c r="L231" s="55">
        <f t="shared" si="3"/>
        <v>29.17251052</v>
      </c>
      <c r="M231">
        <f t="shared" si="4"/>
        <v>208</v>
      </c>
      <c r="N231" t="str">
        <f t="shared" si="5"/>
        <v>Green</v>
      </c>
    </row>
    <row r="232">
      <c r="A232" s="21">
        <v>2014.0</v>
      </c>
      <c r="B232" s="21" t="s">
        <v>660</v>
      </c>
      <c r="C232" s="21" t="s">
        <v>8815</v>
      </c>
      <c r="D232" t="s">
        <v>8824</v>
      </c>
      <c r="E232" s="21" t="s">
        <v>773</v>
      </c>
      <c r="F232" s="21" t="s">
        <v>711</v>
      </c>
      <c r="G232">
        <v>124.0</v>
      </c>
      <c r="H232">
        <v>401.0</v>
      </c>
      <c r="I232">
        <v>539.0</v>
      </c>
      <c r="J232" s="52">
        <f t="shared" ref="J232:K232" si="234">G232/$I232</f>
        <v>0.2300556586</v>
      </c>
      <c r="K232" s="52">
        <f t="shared" si="234"/>
        <v>0.7439703154</v>
      </c>
      <c r="L232" s="55">
        <f t="shared" si="3"/>
        <v>51.39146568</v>
      </c>
      <c r="M232">
        <f t="shared" si="4"/>
        <v>277</v>
      </c>
      <c r="N232" t="str">
        <f t="shared" si="5"/>
        <v>Green</v>
      </c>
    </row>
    <row r="233">
      <c r="A233" s="21">
        <v>2014.0</v>
      </c>
      <c r="B233" s="21" t="s">
        <v>660</v>
      </c>
      <c r="C233" s="21" t="s">
        <v>8815</v>
      </c>
      <c r="D233" t="s">
        <v>8857</v>
      </c>
      <c r="E233" s="21" t="s">
        <v>773</v>
      </c>
      <c r="F233" s="21" t="s">
        <v>711</v>
      </c>
      <c r="G233">
        <v>340.0</v>
      </c>
      <c r="H233">
        <v>960.0</v>
      </c>
      <c r="I233">
        <v>1337.0</v>
      </c>
      <c r="J233" s="52">
        <f t="shared" ref="J233:K233" si="235">G233/$I233</f>
        <v>0.2543006731</v>
      </c>
      <c r="K233" s="52">
        <f t="shared" si="235"/>
        <v>0.7180254301</v>
      </c>
      <c r="L233" s="55">
        <f t="shared" si="3"/>
        <v>46.37247569</v>
      </c>
      <c r="M233">
        <f t="shared" si="4"/>
        <v>620</v>
      </c>
      <c r="N233" t="str">
        <f t="shared" si="5"/>
        <v>Green</v>
      </c>
    </row>
    <row r="234">
      <c r="A234" s="21">
        <v>2014.0</v>
      </c>
      <c r="B234" s="21" t="s">
        <v>660</v>
      </c>
      <c r="C234" s="21" t="s">
        <v>8815</v>
      </c>
      <c r="D234" t="s">
        <v>8839</v>
      </c>
      <c r="E234" s="21" t="s">
        <v>773</v>
      </c>
      <c r="F234" s="21" t="s">
        <v>711</v>
      </c>
      <c r="G234">
        <v>28.0</v>
      </c>
      <c r="H234">
        <v>177.0</v>
      </c>
      <c r="I234">
        <v>212.0</v>
      </c>
      <c r="J234" s="52">
        <f t="shared" ref="J234:K234" si="236">G234/$I234</f>
        <v>0.1320754717</v>
      </c>
      <c r="K234" s="52">
        <f t="shared" si="236"/>
        <v>0.8349056604</v>
      </c>
      <c r="L234" s="55">
        <f t="shared" si="3"/>
        <v>70.28301887</v>
      </c>
      <c r="M234">
        <f t="shared" si="4"/>
        <v>149</v>
      </c>
      <c r="N234" t="str">
        <f t="shared" si="5"/>
        <v>Green</v>
      </c>
    </row>
    <row r="235">
      <c r="A235" s="21">
        <v>2014.0</v>
      </c>
      <c r="B235" s="21" t="s">
        <v>660</v>
      </c>
      <c r="C235" s="21" t="s">
        <v>675</v>
      </c>
      <c r="D235" t="s">
        <v>9036</v>
      </c>
      <c r="E235" s="21" t="s">
        <v>773</v>
      </c>
      <c r="F235" s="21" t="s">
        <v>711</v>
      </c>
      <c r="G235">
        <v>81.0</v>
      </c>
      <c r="H235">
        <v>273.0</v>
      </c>
      <c r="I235">
        <v>359.0</v>
      </c>
      <c r="J235" s="52">
        <f t="shared" ref="J235:K235" si="237">G235/$I235</f>
        <v>0.2256267409</v>
      </c>
      <c r="K235" s="52">
        <f t="shared" si="237"/>
        <v>0.7604456825</v>
      </c>
      <c r="L235" s="55">
        <f t="shared" si="3"/>
        <v>53.48189415</v>
      </c>
      <c r="M235">
        <f t="shared" si="4"/>
        <v>192</v>
      </c>
      <c r="N235" t="str">
        <f t="shared" si="5"/>
        <v>Green</v>
      </c>
    </row>
    <row r="236">
      <c r="A236" s="21">
        <v>2014.0</v>
      </c>
      <c r="B236" s="21" t="s">
        <v>660</v>
      </c>
      <c r="C236" s="21" t="s">
        <v>675</v>
      </c>
      <c r="D236" t="s">
        <v>9020</v>
      </c>
      <c r="E236" s="21" t="s">
        <v>773</v>
      </c>
      <c r="F236" s="21" t="s">
        <v>711</v>
      </c>
      <c r="G236">
        <v>75.0</v>
      </c>
      <c r="H236">
        <v>201.0</v>
      </c>
      <c r="I236">
        <v>287.0</v>
      </c>
      <c r="J236" s="52">
        <f t="shared" ref="J236:K236" si="238">G236/$I236</f>
        <v>0.2613240418</v>
      </c>
      <c r="K236" s="52">
        <f t="shared" si="238"/>
        <v>0.7003484321</v>
      </c>
      <c r="L236" s="55">
        <f t="shared" si="3"/>
        <v>43.90243902</v>
      </c>
      <c r="M236">
        <f t="shared" si="4"/>
        <v>126</v>
      </c>
      <c r="N236" t="str">
        <f t="shared" si="5"/>
        <v>Green</v>
      </c>
    </row>
    <row r="237">
      <c r="A237" s="21">
        <v>2014.0</v>
      </c>
      <c r="B237" s="21" t="s">
        <v>660</v>
      </c>
      <c r="C237" s="21" t="s">
        <v>675</v>
      </c>
      <c r="D237" t="s">
        <v>723</v>
      </c>
      <c r="E237" s="21" t="s">
        <v>773</v>
      </c>
      <c r="F237" s="21" t="s">
        <v>711</v>
      </c>
      <c r="G237">
        <v>54.0</v>
      </c>
      <c r="H237">
        <v>842.0</v>
      </c>
      <c r="I237">
        <v>913.0</v>
      </c>
      <c r="J237" s="52">
        <f t="shared" ref="J237:K237" si="239">G237/$I237</f>
        <v>0.0591456736</v>
      </c>
      <c r="K237" s="52">
        <f t="shared" si="239"/>
        <v>0.9222343921</v>
      </c>
      <c r="L237" s="55">
        <f t="shared" si="3"/>
        <v>86.30887185</v>
      </c>
      <c r="M237">
        <f t="shared" si="4"/>
        <v>788</v>
      </c>
      <c r="N237" t="str">
        <f t="shared" si="5"/>
        <v>Green</v>
      </c>
    </row>
    <row r="238">
      <c r="A238" s="21">
        <v>2014.0</v>
      </c>
      <c r="B238" s="21" t="s">
        <v>660</v>
      </c>
      <c r="C238" s="21" t="s">
        <v>675</v>
      </c>
      <c r="D238" t="s">
        <v>9039</v>
      </c>
      <c r="E238" s="21" t="s">
        <v>773</v>
      </c>
      <c r="F238" s="21" t="s">
        <v>711</v>
      </c>
      <c r="G238">
        <v>345.0</v>
      </c>
      <c r="H238">
        <v>1109.0</v>
      </c>
      <c r="I238">
        <v>1504.0</v>
      </c>
      <c r="J238" s="52">
        <f t="shared" ref="J238:K238" si="240">G238/$I238</f>
        <v>0.2293882979</v>
      </c>
      <c r="K238" s="52">
        <f t="shared" si="240"/>
        <v>0.7373670213</v>
      </c>
      <c r="L238" s="55">
        <f t="shared" si="3"/>
        <v>50.79787234</v>
      </c>
      <c r="M238">
        <f t="shared" si="4"/>
        <v>764</v>
      </c>
      <c r="N238" t="str">
        <f t="shared" si="5"/>
        <v>Green</v>
      </c>
    </row>
    <row r="239">
      <c r="A239" s="21">
        <v>2014.0</v>
      </c>
      <c r="B239" s="21" t="s">
        <v>660</v>
      </c>
      <c r="C239" s="21" t="s">
        <v>675</v>
      </c>
      <c r="D239" t="s">
        <v>9012</v>
      </c>
      <c r="E239" s="21" t="s">
        <v>773</v>
      </c>
      <c r="F239" s="21" t="s">
        <v>711</v>
      </c>
      <c r="G239">
        <v>299.0</v>
      </c>
      <c r="H239">
        <v>1590.0</v>
      </c>
      <c r="I239">
        <v>1934.0</v>
      </c>
      <c r="J239" s="52">
        <f t="shared" ref="J239:K239" si="241">G239/$I239</f>
        <v>0.1546018614</v>
      </c>
      <c r="K239" s="52">
        <f t="shared" si="241"/>
        <v>0.8221302999</v>
      </c>
      <c r="L239" s="55">
        <f t="shared" si="3"/>
        <v>66.75284385</v>
      </c>
      <c r="M239">
        <f t="shared" si="4"/>
        <v>1291</v>
      </c>
      <c r="N239" t="str">
        <f t="shared" si="5"/>
        <v>Green</v>
      </c>
    </row>
    <row r="240">
      <c r="A240" s="21">
        <v>2014.0</v>
      </c>
      <c r="B240" s="21" t="s">
        <v>660</v>
      </c>
      <c r="C240" s="21" t="s">
        <v>675</v>
      </c>
      <c r="D240" t="s">
        <v>9009</v>
      </c>
      <c r="E240" s="21" t="s">
        <v>773</v>
      </c>
      <c r="F240" s="21" t="s">
        <v>711</v>
      </c>
      <c r="G240">
        <v>372.0</v>
      </c>
      <c r="H240">
        <v>1213.0</v>
      </c>
      <c r="I240">
        <v>1616.0</v>
      </c>
      <c r="J240" s="52">
        <f t="shared" ref="J240:K240" si="242">G240/$I240</f>
        <v>0.2301980198</v>
      </c>
      <c r="K240" s="52">
        <f t="shared" si="242"/>
        <v>0.7506188119</v>
      </c>
      <c r="L240" s="55">
        <f t="shared" si="3"/>
        <v>52.04207921</v>
      </c>
      <c r="M240">
        <f t="shared" si="4"/>
        <v>841</v>
      </c>
      <c r="N240" t="str">
        <f t="shared" si="5"/>
        <v>Green</v>
      </c>
    </row>
    <row r="241">
      <c r="A241" s="21">
        <v>2014.0</v>
      </c>
      <c r="B241" s="21" t="s">
        <v>660</v>
      </c>
      <c r="C241" s="21" t="s">
        <v>675</v>
      </c>
      <c r="D241" t="s">
        <v>405</v>
      </c>
      <c r="E241" s="21" t="s">
        <v>773</v>
      </c>
      <c r="F241" s="21" t="s">
        <v>711</v>
      </c>
      <c r="G241">
        <v>102.0</v>
      </c>
      <c r="H241">
        <v>674.0</v>
      </c>
      <c r="I241">
        <v>792.0</v>
      </c>
      <c r="J241" s="52">
        <f t="shared" ref="J241:K241" si="243">G241/$I241</f>
        <v>0.1287878788</v>
      </c>
      <c r="K241" s="52">
        <f t="shared" si="243"/>
        <v>0.851010101</v>
      </c>
      <c r="L241" s="55">
        <f t="shared" si="3"/>
        <v>72.22222222</v>
      </c>
      <c r="M241">
        <f t="shared" si="4"/>
        <v>572</v>
      </c>
      <c r="N241" t="str">
        <f t="shared" si="5"/>
        <v>Green</v>
      </c>
    </row>
    <row r="242">
      <c r="A242" s="21">
        <v>2014.0</v>
      </c>
      <c r="B242" s="21" t="s">
        <v>660</v>
      </c>
      <c r="C242" s="21" t="s">
        <v>675</v>
      </c>
      <c r="D242" t="s">
        <v>9017</v>
      </c>
      <c r="E242" s="21" t="s">
        <v>773</v>
      </c>
      <c r="F242" s="21" t="s">
        <v>711</v>
      </c>
      <c r="G242">
        <v>51.0</v>
      </c>
      <c r="H242">
        <v>116.0</v>
      </c>
      <c r="I242">
        <v>174.0</v>
      </c>
      <c r="J242" s="52">
        <f t="shared" ref="J242:K242" si="244">G242/$I242</f>
        <v>0.2931034483</v>
      </c>
      <c r="K242" s="52">
        <f t="shared" si="244"/>
        <v>0.6666666667</v>
      </c>
      <c r="L242" s="55">
        <f t="shared" si="3"/>
        <v>37.35632184</v>
      </c>
      <c r="M242">
        <f t="shared" si="4"/>
        <v>65</v>
      </c>
      <c r="N242" t="str">
        <f t="shared" si="5"/>
        <v>Green</v>
      </c>
    </row>
    <row r="243">
      <c r="A243" s="21">
        <v>2014.0</v>
      </c>
      <c r="B243" s="21" t="s">
        <v>660</v>
      </c>
      <c r="C243" s="21" t="s">
        <v>675</v>
      </c>
      <c r="D243" t="s">
        <v>9026</v>
      </c>
      <c r="E243" s="21" t="s">
        <v>773</v>
      </c>
      <c r="F243" s="21" t="s">
        <v>711</v>
      </c>
      <c r="G243">
        <v>674.0</v>
      </c>
      <c r="H243">
        <v>1273.0</v>
      </c>
      <c r="I243">
        <v>1987.0</v>
      </c>
      <c r="J243" s="52">
        <f t="shared" ref="J243:K243" si="245">G243/$I243</f>
        <v>0.3392048314</v>
      </c>
      <c r="K243" s="52">
        <f t="shared" si="245"/>
        <v>0.6406643181</v>
      </c>
      <c r="L243" s="55">
        <f t="shared" si="3"/>
        <v>30.14594867</v>
      </c>
      <c r="M243">
        <f t="shared" si="4"/>
        <v>599</v>
      </c>
      <c r="N243" t="str">
        <f t="shared" si="5"/>
        <v>Green</v>
      </c>
    </row>
    <row r="244">
      <c r="A244" s="21">
        <v>2014.0</v>
      </c>
      <c r="B244" s="21" t="s">
        <v>660</v>
      </c>
      <c r="C244" s="21" t="s">
        <v>675</v>
      </c>
      <c r="D244" t="s">
        <v>9023</v>
      </c>
      <c r="E244" s="21" t="s">
        <v>773</v>
      </c>
      <c r="F244" s="21" t="s">
        <v>711</v>
      </c>
      <c r="G244">
        <v>388.0</v>
      </c>
      <c r="H244">
        <v>930.0</v>
      </c>
      <c r="I244">
        <v>1348.0</v>
      </c>
      <c r="J244" s="52">
        <f t="shared" ref="J244:K244" si="246">G244/$I244</f>
        <v>0.2878338279</v>
      </c>
      <c r="K244" s="52">
        <f t="shared" si="246"/>
        <v>0.6899109792</v>
      </c>
      <c r="L244" s="55">
        <f t="shared" si="3"/>
        <v>40.20771513</v>
      </c>
      <c r="M244">
        <f t="shared" si="4"/>
        <v>542</v>
      </c>
      <c r="N244" t="str">
        <f t="shared" si="5"/>
        <v>Green</v>
      </c>
    </row>
    <row r="245">
      <c r="A245" s="21">
        <v>2014.0</v>
      </c>
      <c r="B245" s="21" t="s">
        <v>660</v>
      </c>
      <c r="C245" s="21" t="s">
        <v>675</v>
      </c>
      <c r="D245" s="21" t="s">
        <v>9029</v>
      </c>
      <c r="E245" s="21" t="s">
        <v>773</v>
      </c>
      <c r="F245" s="21" t="s">
        <v>711</v>
      </c>
      <c r="G245">
        <v>207.0</v>
      </c>
      <c r="H245">
        <v>703.0</v>
      </c>
      <c r="I245">
        <v>926.0</v>
      </c>
      <c r="J245" s="52">
        <f t="shared" ref="J245:K245" si="247">G245/$I245</f>
        <v>0.2235421166</v>
      </c>
      <c r="K245" s="52">
        <f t="shared" si="247"/>
        <v>0.7591792657</v>
      </c>
      <c r="L245" s="55">
        <f t="shared" si="3"/>
        <v>53.5637149</v>
      </c>
      <c r="M245">
        <f t="shared" si="4"/>
        <v>496</v>
      </c>
      <c r="N245" t="str">
        <f t="shared" si="5"/>
        <v>Green</v>
      </c>
    </row>
    <row r="246">
      <c r="A246" s="21">
        <v>2014.0</v>
      </c>
      <c r="B246" s="21" t="s">
        <v>660</v>
      </c>
      <c r="C246" s="21" t="s">
        <v>675</v>
      </c>
      <c r="D246" t="s">
        <v>1337</v>
      </c>
      <c r="E246" s="21" t="s">
        <v>773</v>
      </c>
      <c r="F246" s="21" t="s">
        <v>711</v>
      </c>
      <c r="G246">
        <v>72.0</v>
      </c>
      <c r="H246">
        <v>484.0</v>
      </c>
      <c r="I246">
        <v>572.0</v>
      </c>
      <c r="J246" s="52">
        <f t="shared" ref="J246:K246" si="248">G246/$I246</f>
        <v>0.1258741259</v>
      </c>
      <c r="K246" s="52">
        <f t="shared" si="248"/>
        <v>0.8461538462</v>
      </c>
      <c r="L246" s="55">
        <f t="shared" si="3"/>
        <v>72.02797203</v>
      </c>
      <c r="M246">
        <f t="shared" si="4"/>
        <v>412</v>
      </c>
      <c r="N246" t="str">
        <f t="shared" si="5"/>
        <v>Green</v>
      </c>
    </row>
    <row r="247">
      <c r="A247" s="21">
        <v>2014.0</v>
      </c>
      <c r="B247" s="21" t="s">
        <v>660</v>
      </c>
      <c r="C247" s="21" t="s">
        <v>675</v>
      </c>
      <c r="D247" t="s">
        <v>677</v>
      </c>
      <c r="E247" s="21" t="s">
        <v>773</v>
      </c>
      <c r="F247" s="21" t="s">
        <v>711</v>
      </c>
      <c r="G247">
        <v>23.0</v>
      </c>
      <c r="H247">
        <v>394.0</v>
      </c>
      <c r="I247">
        <v>430.0</v>
      </c>
      <c r="J247" s="52">
        <f t="shared" ref="J247:K247" si="249">G247/$I247</f>
        <v>0.05348837209</v>
      </c>
      <c r="K247" s="52">
        <f t="shared" si="249"/>
        <v>0.9162790698</v>
      </c>
      <c r="L247" s="55">
        <f t="shared" si="3"/>
        <v>86.27906977</v>
      </c>
      <c r="M247">
        <f t="shared" si="4"/>
        <v>371</v>
      </c>
      <c r="N247" t="str">
        <f t="shared" si="5"/>
        <v>Green</v>
      </c>
    </row>
    <row r="248">
      <c r="A248" s="21">
        <v>2014.0</v>
      </c>
      <c r="B248" s="21" t="s">
        <v>660</v>
      </c>
      <c r="C248" s="21" t="s">
        <v>9740</v>
      </c>
      <c r="D248" t="s">
        <v>9767</v>
      </c>
      <c r="E248" s="21" t="s">
        <v>773</v>
      </c>
      <c r="F248" s="21" t="s">
        <v>711</v>
      </c>
      <c r="G248">
        <v>334.0</v>
      </c>
      <c r="H248">
        <v>1107.0</v>
      </c>
      <c r="I248">
        <v>1477.0</v>
      </c>
      <c r="J248" s="52">
        <f t="shared" ref="J248:K248" si="250">G248/$I248</f>
        <v>0.2261340555</v>
      </c>
      <c r="K248" s="52">
        <f t="shared" si="250"/>
        <v>0.7494922139</v>
      </c>
      <c r="L248" s="55">
        <f t="shared" si="3"/>
        <v>52.33581584</v>
      </c>
      <c r="M248">
        <f t="shared" si="4"/>
        <v>773</v>
      </c>
      <c r="N248" t="str">
        <f t="shared" si="5"/>
        <v>Green</v>
      </c>
    </row>
    <row r="249">
      <c r="A249" s="21">
        <v>2014.0</v>
      </c>
      <c r="B249" s="21" t="s">
        <v>660</v>
      </c>
      <c r="C249" s="21" t="s">
        <v>9740</v>
      </c>
      <c r="D249" t="s">
        <v>7764</v>
      </c>
      <c r="E249" s="21" t="s">
        <v>773</v>
      </c>
      <c r="F249" s="21" t="s">
        <v>711</v>
      </c>
      <c r="G249">
        <v>398.0</v>
      </c>
      <c r="H249">
        <v>1263.0</v>
      </c>
      <c r="I249">
        <v>1709.0</v>
      </c>
      <c r="J249" s="52">
        <f t="shared" ref="J249:K249" si="251">G249/$I249</f>
        <v>0.2328847279</v>
      </c>
      <c r="K249" s="52">
        <f t="shared" si="251"/>
        <v>0.7390286717</v>
      </c>
      <c r="L249" s="55">
        <f t="shared" si="3"/>
        <v>50.61439438</v>
      </c>
      <c r="M249">
        <f t="shared" si="4"/>
        <v>865</v>
      </c>
      <c r="N249" t="str">
        <f t="shared" si="5"/>
        <v>Green</v>
      </c>
    </row>
    <row r="250">
      <c r="A250" s="21">
        <v>2014.0</v>
      </c>
      <c r="B250" s="21" t="s">
        <v>660</v>
      </c>
      <c r="C250" s="21" t="s">
        <v>9740</v>
      </c>
      <c r="D250" t="s">
        <v>9772</v>
      </c>
      <c r="E250" s="21" t="s">
        <v>773</v>
      </c>
      <c r="F250" s="21" t="s">
        <v>711</v>
      </c>
      <c r="G250">
        <v>193.0</v>
      </c>
      <c r="H250">
        <v>747.0</v>
      </c>
      <c r="I250">
        <v>956.0</v>
      </c>
      <c r="J250" s="52">
        <f t="shared" ref="J250:K250" si="252">G250/$I250</f>
        <v>0.2018828452</v>
      </c>
      <c r="K250" s="52">
        <f t="shared" si="252"/>
        <v>0.7813807531</v>
      </c>
      <c r="L250" s="55">
        <f t="shared" si="3"/>
        <v>57.94979079</v>
      </c>
      <c r="M250">
        <f t="shared" si="4"/>
        <v>554</v>
      </c>
      <c r="N250" t="str">
        <f t="shared" si="5"/>
        <v>Green</v>
      </c>
    </row>
    <row r="251">
      <c r="A251" s="21">
        <v>2014.0</v>
      </c>
      <c r="B251" s="21" t="s">
        <v>660</v>
      </c>
      <c r="C251" s="21" t="s">
        <v>9740</v>
      </c>
      <c r="D251" t="s">
        <v>77</v>
      </c>
      <c r="E251" s="21" t="s">
        <v>773</v>
      </c>
      <c r="F251" s="21" t="s">
        <v>711</v>
      </c>
      <c r="G251">
        <v>505.0</v>
      </c>
      <c r="H251">
        <v>1782.0</v>
      </c>
      <c r="I251">
        <v>2336.0</v>
      </c>
      <c r="J251" s="52">
        <f t="shared" ref="J251:K251" si="253">G251/$I251</f>
        <v>0.2161815068</v>
      </c>
      <c r="K251" s="52">
        <f t="shared" si="253"/>
        <v>0.7628424658</v>
      </c>
      <c r="L251" s="55">
        <f t="shared" si="3"/>
        <v>54.66609589</v>
      </c>
      <c r="M251">
        <f t="shared" si="4"/>
        <v>1277</v>
      </c>
      <c r="N251" t="str">
        <f t="shared" si="5"/>
        <v>Green</v>
      </c>
    </row>
    <row r="252">
      <c r="A252" s="21">
        <v>2014.0</v>
      </c>
      <c r="B252" s="21" t="s">
        <v>660</v>
      </c>
      <c r="C252" s="21" t="s">
        <v>9740</v>
      </c>
      <c r="D252" t="s">
        <v>9741</v>
      </c>
      <c r="E252" s="21" t="s">
        <v>773</v>
      </c>
      <c r="F252" s="21" t="s">
        <v>711</v>
      </c>
      <c r="G252">
        <v>412.0</v>
      </c>
      <c r="H252">
        <v>1015.0</v>
      </c>
      <c r="I252">
        <v>1453.0</v>
      </c>
      <c r="J252" s="52">
        <f t="shared" ref="J252:K252" si="254">G252/$I252</f>
        <v>0.2835512732</v>
      </c>
      <c r="K252" s="52">
        <f t="shared" si="254"/>
        <v>0.6985547144</v>
      </c>
      <c r="L252" s="55">
        <f t="shared" si="3"/>
        <v>41.50034412</v>
      </c>
      <c r="M252">
        <f t="shared" si="4"/>
        <v>603</v>
      </c>
      <c r="N252" t="str">
        <f t="shared" si="5"/>
        <v>Green</v>
      </c>
    </row>
    <row r="253">
      <c r="A253" s="21">
        <v>2014.0</v>
      </c>
      <c r="B253" s="21" t="s">
        <v>660</v>
      </c>
      <c r="C253" s="21" t="s">
        <v>9740</v>
      </c>
      <c r="D253" t="s">
        <v>9777</v>
      </c>
      <c r="E253" s="21" t="s">
        <v>773</v>
      </c>
      <c r="F253" s="21" t="s">
        <v>711</v>
      </c>
      <c r="G253">
        <v>150.0</v>
      </c>
      <c r="H253">
        <v>483.0</v>
      </c>
      <c r="I253">
        <v>644.0</v>
      </c>
      <c r="J253" s="52">
        <f t="shared" ref="J253:K253" si="255">G253/$I253</f>
        <v>0.2329192547</v>
      </c>
      <c r="K253" s="52">
        <f t="shared" si="255"/>
        <v>0.75</v>
      </c>
      <c r="L253" s="55">
        <f t="shared" si="3"/>
        <v>51.70807453</v>
      </c>
      <c r="M253">
        <f t="shared" si="4"/>
        <v>333</v>
      </c>
      <c r="N253" t="str">
        <f t="shared" si="5"/>
        <v>Green</v>
      </c>
    </row>
    <row r="254">
      <c r="A254" s="21">
        <v>2014.0</v>
      </c>
      <c r="B254" s="21" t="s">
        <v>660</v>
      </c>
      <c r="C254" s="21" t="s">
        <v>9740</v>
      </c>
      <c r="D254" t="s">
        <v>9764</v>
      </c>
      <c r="E254" s="21" t="s">
        <v>773</v>
      </c>
      <c r="F254" s="21" t="s">
        <v>711</v>
      </c>
      <c r="G254">
        <v>281.0</v>
      </c>
      <c r="H254">
        <v>840.0</v>
      </c>
      <c r="I254">
        <v>1140.0</v>
      </c>
      <c r="J254" s="52">
        <f t="shared" ref="J254:K254" si="256">G254/$I254</f>
        <v>0.2464912281</v>
      </c>
      <c r="K254" s="52">
        <f t="shared" si="256"/>
        <v>0.7368421053</v>
      </c>
      <c r="L254" s="55">
        <f t="shared" si="3"/>
        <v>49.03508772</v>
      </c>
      <c r="M254">
        <f t="shared" si="4"/>
        <v>559</v>
      </c>
      <c r="N254" t="str">
        <f t="shared" si="5"/>
        <v>Green</v>
      </c>
    </row>
    <row r="255">
      <c r="A255" s="21">
        <v>2014.0</v>
      </c>
      <c r="B255" s="21" t="s">
        <v>660</v>
      </c>
      <c r="C255" s="21" t="s">
        <v>9740</v>
      </c>
      <c r="D255" t="s">
        <v>619</v>
      </c>
      <c r="E255" s="21" t="s">
        <v>773</v>
      </c>
      <c r="F255" s="21" t="s">
        <v>711</v>
      </c>
      <c r="G255">
        <v>272.0</v>
      </c>
      <c r="H255">
        <v>997.0</v>
      </c>
      <c r="I255">
        <v>1295.0</v>
      </c>
      <c r="J255" s="52">
        <f t="shared" ref="J255:K255" si="257">G255/$I255</f>
        <v>0.21003861</v>
      </c>
      <c r="K255" s="52">
        <f t="shared" si="257"/>
        <v>0.7698841699</v>
      </c>
      <c r="L255" s="55">
        <f t="shared" si="3"/>
        <v>55.98455598</v>
      </c>
      <c r="M255">
        <f t="shared" si="4"/>
        <v>725</v>
      </c>
      <c r="N255" t="str">
        <f t="shared" si="5"/>
        <v>Green</v>
      </c>
    </row>
    <row r="256">
      <c r="A256" s="21">
        <v>2014.0</v>
      </c>
      <c r="B256" s="21" t="s">
        <v>660</v>
      </c>
      <c r="C256" s="21" t="s">
        <v>9740</v>
      </c>
      <c r="D256" t="s">
        <v>9744</v>
      </c>
      <c r="E256" s="21" t="s">
        <v>773</v>
      </c>
      <c r="F256" s="21" t="s">
        <v>711</v>
      </c>
      <c r="G256">
        <v>357.0</v>
      </c>
      <c r="H256">
        <v>1153.0</v>
      </c>
      <c r="I256">
        <v>1534.0</v>
      </c>
      <c r="J256" s="52">
        <f t="shared" ref="J256:K256" si="258">G256/$I256</f>
        <v>0.2327249022</v>
      </c>
      <c r="K256" s="52">
        <f t="shared" si="258"/>
        <v>0.7516297262</v>
      </c>
      <c r="L256" s="55">
        <f t="shared" si="3"/>
        <v>51.8904824</v>
      </c>
      <c r="M256">
        <f t="shared" si="4"/>
        <v>796</v>
      </c>
      <c r="N256" t="str">
        <f t="shared" si="5"/>
        <v>Green</v>
      </c>
    </row>
    <row r="257">
      <c r="A257" s="21">
        <v>2014.0</v>
      </c>
      <c r="B257" s="21" t="s">
        <v>660</v>
      </c>
      <c r="C257" s="21" t="s">
        <v>9740</v>
      </c>
      <c r="D257" t="s">
        <v>6478</v>
      </c>
      <c r="E257" s="21" t="s">
        <v>773</v>
      </c>
      <c r="F257" s="21" t="s">
        <v>711</v>
      </c>
      <c r="G257">
        <v>317.0</v>
      </c>
      <c r="H257">
        <v>903.0</v>
      </c>
      <c r="I257">
        <v>1232.0</v>
      </c>
      <c r="J257" s="52">
        <f t="shared" ref="J257:K257" si="259">G257/$I257</f>
        <v>0.2573051948</v>
      </c>
      <c r="K257" s="52">
        <f t="shared" si="259"/>
        <v>0.7329545455</v>
      </c>
      <c r="L257" s="55">
        <f t="shared" si="3"/>
        <v>47.56493506</v>
      </c>
      <c r="M257">
        <f t="shared" si="4"/>
        <v>586</v>
      </c>
      <c r="N257" t="str">
        <f t="shared" si="5"/>
        <v>Green</v>
      </c>
    </row>
    <row r="258">
      <c r="A258" s="21">
        <v>2014.0</v>
      </c>
      <c r="B258" s="21" t="s">
        <v>660</v>
      </c>
      <c r="C258" s="21" t="s">
        <v>9740</v>
      </c>
      <c r="D258" t="s">
        <v>9761</v>
      </c>
      <c r="E258" s="21" t="s">
        <v>773</v>
      </c>
      <c r="F258" s="21" t="s">
        <v>711</v>
      </c>
      <c r="G258">
        <v>313.0</v>
      </c>
      <c r="H258">
        <v>1043.0</v>
      </c>
      <c r="I258">
        <v>1384.0</v>
      </c>
      <c r="J258" s="52">
        <f t="shared" ref="J258:K258" si="260">G258/$I258</f>
        <v>0.2261560694</v>
      </c>
      <c r="K258" s="52">
        <f t="shared" si="260"/>
        <v>0.7536127168</v>
      </c>
      <c r="L258" s="55">
        <f t="shared" si="3"/>
        <v>52.74566474</v>
      </c>
      <c r="M258">
        <f t="shared" si="4"/>
        <v>730</v>
      </c>
      <c r="N258" t="str">
        <f t="shared" si="5"/>
        <v>Green</v>
      </c>
    </row>
    <row r="259">
      <c r="A259" s="21">
        <v>2014.0</v>
      </c>
      <c r="B259" s="21" t="s">
        <v>660</v>
      </c>
      <c r="C259" s="21" t="s">
        <v>9740</v>
      </c>
      <c r="D259" t="s">
        <v>4473</v>
      </c>
      <c r="E259" s="21" t="s">
        <v>773</v>
      </c>
      <c r="F259" s="21" t="s">
        <v>711</v>
      </c>
      <c r="G259">
        <v>122.0</v>
      </c>
      <c r="H259">
        <v>487.0</v>
      </c>
      <c r="I259">
        <v>615.0</v>
      </c>
      <c r="J259" s="52">
        <f t="shared" ref="J259:K259" si="261">G259/$I259</f>
        <v>0.1983739837</v>
      </c>
      <c r="K259" s="52">
        <f t="shared" si="261"/>
        <v>0.7918699187</v>
      </c>
      <c r="L259" s="55">
        <f t="shared" si="3"/>
        <v>59.3495935</v>
      </c>
      <c r="M259">
        <f t="shared" si="4"/>
        <v>365</v>
      </c>
      <c r="N259" t="str">
        <f t="shared" si="5"/>
        <v>Green</v>
      </c>
    </row>
    <row r="260">
      <c r="A260" s="21">
        <v>2014.0</v>
      </c>
      <c r="B260" s="21" t="s">
        <v>660</v>
      </c>
      <c r="C260" s="21" t="s">
        <v>9740</v>
      </c>
      <c r="D260" t="s">
        <v>9756</v>
      </c>
      <c r="E260" s="21" t="s">
        <v>773</v>
      </c>
      <c r="F260" s="21" t="s">
        <v>711</v>
      </c>
      <c r="G260">
        <v>617.0</v>
      </c>
      <c r="H260">
        <v>1596.0</v>
      </c>
      <c r="I260">
        <v>2248.0</v>
      </c>
      <c r="J260" s="52">
        <f t="shared" ref="J260:K260" si="262">G260/$I260</f>
        <v>0.2744661922</v>
      </c>
      <c r="K260" s="52">
        <f t="shared" si="262"/>
        <v>0.7099644128</v>
      </c>
      <c r="L260" s="55">
        <f t="shared" si="3"/>
        <v>43.54982206</v>
      </c>
      <c r="M260">
        <f t="shared" si="4"/>
        <v>979</v>
      </c>
      <c r="N260" t="str">
        <f t="shared" si="5"/>
        <v>Green</v>
      </c>
    </row>
    <row r="261">
      <c r="A261" s="21">
        <v>2014.0</v>
      </c>
      <c r="B261" s="21" t="s">
        <v>660</v>
      </c>
      <c r="C261" s="21" t="s">
        <v>9740</v>
      </c>
      <c r="D261" t="s">
        <v>9782</v>
      </c>
      <c r="E261" s="21" t="s">
        <v>773</v>
      </c>
      <c r="F261" s="21" t="s">
        <v>711</v>
      </c>
      <c r="G261">
        <v>87.0</v>
      </c>
      <c r="H261">
        <v>282.0</v>
      </c>
      <c r="I261">
        <v>379.0</v>
      </c>
      <c r="J261" s="52">
        <f t="shared" ref="J261:K261" si="263">G261/$I261</f>
        <v>0.2295514512</v>
      </c>
      <c r="K261" s="52">
        <f t="shared" si="263"/>
        <v>0.7440633245</v>
      </c>
      <c r="L261" s="55">
        <f t="shared" si="3"/>
        <v>51.45118734</v>
      </c>
      <c r="M261">
        <f t="shared" si="4"/>
        <v>195</v>
      </c>
      <c r="N261" t="str">
        <f t="shared" si="5"/>
        <v>Green</v>
      </c>
    </row>
    <row r="262">
      <c r="A262" s="21">
        <v>2014.0</v>
      </c>
      <c r="B262" s="21" t="s">
        <v>660</v>
      </c>
      <c r="C262" s="21" t="s">
        <v>9740</v>
      </c>
      <c r="D262" t="s">
        <v>9747</v>
      </c>
      <c r="E262" s="21" t="s">
        <v>773</v>
      </c>
      <c r="F262" s="21" t="s">
        <v>711</v>
      </c>
      <c r="G262">
        <v>668.0</v>
      </c>
      <c r="H262">
        <v>1567.0</v>
      </c>
      <c r="I262">
        <v>2288.0</v>
      </c>
      <c r="J262" s="52">
        <f t="shared" ref="J262:K262" si="264">G262/$I262</f>
        <v>0.291958042</v>
      </c>
      <c r="K262" s="52">
        <f t="shared" si="264"/>
        <v>0.6848776224</v>
      </c>
      <c r="L262" s="55">
        <f t="shared" si="3"/>
        <v>39.29195804</v>
      </c>
      <c r="M262">
        <f t="shared" si="4"/>
        <v>899</v>
      </c>
      <c r="N262" t="str">
        <f t="shared" si="5"/>
        <v>Green</v>
      </c>
    </row>
    <row r="263">
      <c r="A263" s="21">
        <v>2014.0</v>
      </c>
      <c r="B263" s="21" t="s">
        <v>660</v>
      </c>
      <c r="C263" s="21" t="s">
        <v>9740</v>
      </c>
      <c r="D263" t="s">
        <v>4166</v>
      </c>
      <c r="E263" s="21" t="s">
        <v>773</v>
      </c>
      <c r="F263" s="21" t="s">
        <v>711</v>
      </c>
      <c r="G263">
        <v>173.0</v>
      </c>
      <c r="H263">
        <v>625.0</v>
      </c>
      <c r="I263">
        <v>815.0</v>
      </c>
      <c r="J263" s="52">
        <f t="shared" ref="J263:K263" si="265">G263/$I263</f>
        <v>0.2122699387</v>
      </c>
      <c r="K263" s="52">
        <f t="shared" si="265"/>
        <v>0.7668711656</v>
      </c>
      <c r="L263" s="55">
        <f t="shared" si="3"/>
        <v>55.4601227</v>
      </c>
      <c r="M263">
        <f t="shared" si="4"/>
        <v>452</v>
      </c>
      <c r="N263" t="str">
        <f t="shared" si="5"/>
        <v>Green</v>
      </c>
    </row>
    <row r="264">
      <c r="A264" s="21">
        <v>2014.0</v>
      </c>
      <c r="B264" s="21" t="s">
        <v>660</v>
      </c>
      <c r="C264" s="21" t="s">
        <v>9740</v>
      </c>
      <c r="D264" t="s">
        <v>1120</v>
      </c>
      <c r="E264" s="21" t="s">
        <v>773</v>
      </c>
      <c r="F264" s="21" t="s">
        <v>711</v>
      </c>
      <c r="G264">
        <v>91.0</v>
      </c>
      <c r="H264">
        <v>428.0</v>
      </c>
      <c r="I264">
        <v>531.0</v>
      </c>
      <c r="J264" s="52">
        <f t="shared" ref="J264:K264" si="266">G264/$I264</f>
        <v>0.1713747646</v>
      </c>
      <c r="K264" s="52">
        <f t="shared" si="266"/>
        <v>0.8060263653</v>
      </c>
      <c r="L264" s="55">
        <f t="shared" si="3"/>
        <v>63.46516008</v>
      </c>
      <c r="M264">
        <f t="shared" si="4"/>
        <v>337</v>
      </c>
      <c r="N264" t="str">
        <f t="shared" si="5"/>
        <v>Green</v>
      </c>
    </row>
    <row r="265">
      <c r="A265" s="21">
        <v>2014.0</v>
      </c>
      <c r="B265" s="21" t="s">
        <v>660</v>
      </c>
      <c r="C265" s="21" t="s">
        <v>9685</v>
      </c>
      <c r="D265" t="s">
        <v>9718</v>
      </c>
      <c r="E265" s="21" t="s">
        <v>773</v>
      </c>
      <c r="F265" s="21" t="s">
        <v>711</v>
      </c>
      <c r="G265">
        <v>411.0</v>
      </c>
      <c r="H265">
        <v>1303.0</v>
      </c>
      <c r="I265">
        <v>1748.0</v>
      </c>
      <c r="J265" s="52">
        <f t="shared" ref="J265:K265" si="267">G265/$I265</f>
        <v>0.2351258581</v>
      </c>
      <c r="K265" s="52">
        <f t="shared" si="267"/>
        <v>0.745423341</v>
      </c>
      <c r="L265" s="55">
        <f t="shared" si="3"/>
        <v>51.02974828</v>
      </c>
      <c r="M265">
        <f t="shared" si="4"/>
        <v>892</v>
      </c>
      <c r="N265" t="str">
        <f t="shared" si="5"/>
        <v>Green</v>
      </c>
    </row>
    <row r="266">
      <c r="A266" s="21">
        <v>2014.0</v>
      </c>
      <c r="B266" s="21" t="s">
        <v>660</v>
      </c>
      <c r="C266" s="21" t="s">
        <v>9685</v>
      </c>
      <c r="D266" t="s">
        <v>9728</v>
      </c>
      <c r="E266" s="21" t="s">
        <v>773</v>
      </c>
      <c r="F266" s="21" t="s">
        <v>711</v>
      </c>
      <c r="G266">
        <v>361.0</v>
      </c>
      <c r="H266">
        <v>1433.0</v>
      </c>
      <c r="I266">
        <v>1826.0</v>
      </c>
      <c r="J266" s="52">
        <f t="shared" ref="J266:K266" si="268">G266/$I266</f>
        <v>0.1976998905</v>
      </c>
      <c r="K266" s="52">
        <f t="shared" si="268"/>
        <v>0.7847754655</v>
      </c>
      <c r="L266" s="55">
        <f t="shared" si="3"/>
        <v>58.7075575</v>
      </c>
      <c r="M266">
        <f t="shared" si="4"/>
        <v>1072</v>
      </c>
      <c r="N266" t="str">
        <f t="shared" si="5"/>
        <v>Green</v>
      </c>
    </row>
    <row r="267">
      <c r="A267" s="21">
        <v>2014.0</v>
      </c>
      <c r="B267" s="21" t="s">
        <v>660</v>
      </c>
      <c r="C267" s="21" t="s">
        <v>9685</v>
      </c>
      <c r="D267" t="s">
        <v>9198</v>
      </c>
      <c r="E267" s="21" t="s">
        <v>773</v>
      </c>
      <c r="F267" s="21" t="s">
        <v>711</v>
      </c>
      <c r="G267">
        <v>269.0</v>
      </c>
      <c r="H267">
        <v>1030.0</v>
      </c>
      <c r="I267">
        <v>1328.0</v>
      </c>
      <c r="J267" s="52">
        <f t="shared" ref="J267:K267" si="269">G267/$I267</f>
        <v>0.202560241</v>
      </c>
      <c r="K267" s="52">
        <f t="shared" si="269"/>
        <v>0.7756024096</v>
      </c>
      <c r="L267" s="55">
        <f t="shared" si="3"/>
        <v>57.30421687</v>
      </c>
      <c r="M267">
        <f t="shared" si="4"/>
        <v>761</v>
      </c>
      <c r="N267" t="str">
        <f t="shared" si="5"/>
        <v>Green</v>
      </c>
    </row>
    <row r="268">
      <c r="A268" s="21">
        <v>2014.0</v>
      </c>
      <c r="B268" s="21" t="s">
        <v>660</v>
      </c>
      <c r="C268" s="21" t="s">
        <v>9685</v>
      </c>
      <c r="D268" t="s">
        <v>9697</v>
      </c>
      <c r="E268" s="21" t="s">
        <v>773</v>
      </c>
      <c r="F268" s="21" t="s">
        <v>711</v>
      </c>
      <c r="G268">
        <v>520.0</v>
      </c>
      <c r="H268">
        <v>1531.0</v>
      </c>
      <c r="I268">
        <v>2091.0</v>
      </c>
      <c r="J268" s="52">
        <f t="shared" ref="J268:K268" si="270">G268/$I268</f>
        <v>0.2486848398</v>
      </c>
      <c r="K268" s="52">
        <f t="shared" si="270"/>
        <v>0.7321855571</v>
      </c>
      <c r="L268" s="55">
        <f t="shared" si="3"/>
        <v>48.35007174</v>
      </c>
      <c r="M268">
        <f t="shared" si="4"/>
        <v>1011</v>
      </c>
      <c r="N268" t="str">
        <f t="shared" si="5"/>
        <v>Green</v>
      </c>
    </row>
    <row r="269">
      <c r="A269" s="21">
        <v>2014.0</v>
      </c>
      <c r="B269" s="21" t="s">
        <v>660</v>
      </c>
      <c r="C269" s="21" t="s">
        <v>9685</v>
      </c>
      <c r="D269" t="s">
        <v>9735</v>
      </c>
      <c r="E269" s="21" t="s">
        <v>773</v>
      </c>
      <c r="F269" s="21" t="s">
        <v>711</v>
      </c>
      <c r="G269">
        <v>350.0</v>
      </c>
      <c r="H269">
        <v>1092.0</v>
      </c>
      <c r="I269">
        <v>1464.0</v>
      </c>
      <c r="J269" s="52">
        <f t="shared" ref="J269:K269" si="271">G269/$I269</f>
        <v>0.2390710383</v>
      </c>
      <c r="K269" s="52">
        <f t="shared" si="271"/>
        <v>0.7459016393</v>
      </c>
      <c r="L269" s="55">
        <f t="shared" si="3"/>
        <v>50.68306011</v>
      </c>
      <c r="M269">
        <f t="shared" si="4"/>
        <v>742</v>
      </c>
      <c r="N269" t="str">
        <f t="shared" si="5"/>
        <v>Green</v>
      </c>
    </row>
    <row r="270">
      <c r="A270" s="21">
        <v>2014.0</v>
      </c>
      <c r="B270" s="21" t="s">
        <v>660</v>
      </c>
      <c r="C270" s="21" t="s">
        <v>9685</v>
      </c>
      <c r="D270" t="s">
        <v>9691</v>
      </c>
      <c r="E270" s="21" t="s">
        <v>773</v>
      </c>
      <c r="F270" s="21" t="s">
        <v>711</v>
      </c>
      <c r="G270">
        <v>419.0</v>
      </c>
      <c r="H270">
        <v>1011.0</v>
      </c>
      <c r="I270">
        <v>1458.0</v>
      </c>
      <c r="J270" s="52">
        <f t="shared" ref="J270:K270" si="272">G270/$I270</f>
        <v>0.2873799726</v>
      </c>
      <c r="K270" s="52">
        <f t="shared" si="272"/>
        <v>0.6934156379</v>
      </c>
      <c r="L270" s="55">
        <f t="shared" si="3"/>
        <v>40.60356653</v>
      </c>
      <c r="M270">
        <f t="shared" si="4"/>
        <v>592</v>
      </c>
      <c r="N270" t="str">
        <f t="shared" si="5"/>
        <v>Green</v>
      </c>
    </row>
    <row r="271">
      <c r="A271" s="21">
        <v>2014.0</v>
      </c>
      <c r="B271" s="21" t="s">
        <v>660</v>
      </c>
      <c r="C271" s="21" t="s">
        <v>9685</v>
      </c>
      <c r="D271" t="s">
        <v>9694</v>
      </c>
      <c r="E271" s="21" t="s">
        <v>773</v>
      </c>
      <c r="F271" s="21" t="s">
        <v>711</v>
      </c>
      <c r="G271">
        <v>572.0</v>
      </c>
      <c r="H271">
        <v>1604.0</v>
      </c>
      <c r="I271">
        <v>2220.0</v>
      </c>
      <c r="J271" s="52">
        <f t="shared" ref="J271:K271" si="273">G271/$I271</f>
        <v>0.2576576577</v>
      </c>
      <c r="K271" s="52">
        <f t="shared" si="273"/>
        <v>0.7225225225</v>
      </c>
      <c r="L271" s="55">
        <f t="shared" si="3"/>
        <v>46.48648649</v>
      </c>
      <c r="M271">
        <f t="shared" si="4"/>
        <v>1032</v>
      </c>
      <c r="N271" t="str">
        <f t="shared" si="5"/>
        <v>Green</v>
      </c>
    </row>
    <row r="272">
      <c r="A272" s="21">
        <v>2014.0</v>
      </c>
      <c r="B272" s="21" t="s">
        <v>660</v>
      </c>
      <c r="C272" s="21" t="s">
        <v>9685</v>
      </c>
      <c r="D272" t="s">
        <v>9706</v>
      </c>
      <c r="E272" s="21" t="s">
        <v>773</v>
      </c>
      <c r="F272" s="21" t="s">
        <v>711</v>
      </c>
      <c r="G272">
        <v>281.0</v>
      </c>
      <c r="H272">
        <v>834.0</v>
      </c>
      <c r="I272">
        <v>1149.0</v>
      </c>
      <c r="J272" s="52">
        <f t="shared" ref="J272:K272" si="274">G272/$I272</f>
        <v>0.2445604874</v>
      </c>
      <c r="K272" s="52">
        <f t="shared" si="274"/>
        <v>0.725848564</v>
      </c>
      <c r="L272" s="55">
        <f t="shared" si="3"/>
        <v>48.12880766</v>
      </c>
      <c r="M272">
        <f t="shared" si="4"/>
        <v>553</v>
      </c>
      <c r="N272" t="str">
        <f t="shared" si="5"/>
        <v>Green</v>
      </c>
    </row>
    <row r="273">
      <c r="A273" s="21">
        <v>2014.0</v>
      </c>
      <c r="B273" s="21" t="s">
        <v>660</v>
      </c>
      <c r="C273" s="21" t="s">
        <v>9685</v>
      </c>
      <c r="D273" t="s">
        <v>9703</v>
      </c>
      <c r="E273" s="21" t="s">
        <v>773</v>
      </c>
      <c r="F273" s="21" t="s">
        <v>711</v>
      </c>
      <c r="G273">
        <v>282.0</v>
      </c>
      <c r="H273">
        <v>1054.0</v>
      </c>
      <c r="I273">
        <v>1367.0</v>
      </c>
      <c r="J273" s="52">
        <f t="shared" ref="J273:K273" si="275">G273/$I273</f>
        <v>0.2062911485</v>
      </c>
      <c r="K273" s="52">
        <f t="shared" si="275"/>
        <v>0.7710314557</v>
      </c>
      <c r="L273" s="55">
        <f t="shared" si="3"/>
        <v>56.47403072</v>
      </c>
      <c r="M273">
        <f t="shared" si="4"/>
        <v>772</v>
      </c>
      <c r="N273" t="str">
        <f t="shared" si="5"/>
        <v>Green</v>
      </c>
    </row>
    <row r="274">
      <c r="A274" s="21">
        <v>2014.0</v>
      </c>
      <c r="B274" s="21" t="s">
        <v>660</v>
      </c>
      <c r="C274" s="21" t="s">
        <v>9685</v>
      </c>
      <c r="D274" t="s">
        <v>8977</v>
      </c>
      <c r="E274" s="21" t="s">
        <v>773</v>
      </c>
      <c r="F274" s="21" t="s">
        <v>711</v>
      </c>
      <c r="G274">
        <v>466.0</v>
      </c>
      <c r="H274">
        <v>1748.0</v>
      </c>
      <c r="I274">
        <v>2270.0</v>
      </c>
      <c r="J274" s="52">
        <f t="shared" ref="J274:K274" si="276">G274/$I274</f>
        <v>0.2052863436</v>
      </c>
      <c r="K274" s="52">
        <f t="shared" si="276"/>
        <v>0.7700440529</v>
      </c>
      <c r="L274" s="55">
        <f t="shared" si="3"/>
        <v>56.47577093</v>
      </c>
      <c r="M274">
        <f t="shared" si="4"/>
        <v>1282</v>
      </c>
      <c r="N274" t="str">
        <f t="shared" si="5"/>
        <v>Green</v>
      </c>
    </row>
    <row r="275">
      <c r="A275" s="21">
        <v>2014.0</v>
      </c>
      <c r="B275" s="21" t="s">
        <v>660</v>
      </c>
      <c r="C275" s="21" t="s">
        <v>9685</v>
      </c>
      <c r="D275" t="s">
        <v>9372</v>
      </c>
      <c r="E275" s="21" t="s">
        <v>773</v>
      </c>
      <c r="F275" s="21" t="s">
        <v>711</v>
      </c>
      <c r="G275">
        <v>405.0</v>
      </c>
      <c r="H275">
        <v>1348.0</v>
      </c>
      <c r="I275">
        <v>1789.0</v>
      </c>
      <c r="J275" s="52">
        <f t="shared" ref="J275:K275" si="277">G275/$I275</f>
        <v>0.2263834544</v>
      </c>
      <c r="K275" s="52">
        <f t="shared" si="277"/>
        <v>0.7534935718</v>
      </c>
      <c r="L275" s="55">
        <f t="shared" si="3"/>
        <v>52.71101174</v>
      </c>
      <c r="M275">
        <f t="shared" si="4"/>
        <v>943</v>
      </c>
      <c r="N275" t="str">
        <f t="shared" si="5"/>
        <v>Green</v>
      </c>
    </row>
    <row r="276">
      <c r="A276" s="21">
        <v>2014.0</v>
      </c>
      <c r="B276" s="21" t="s">
        <v>660</v>
      </c>
      <c r="C276" s="21" t="s">
        <v>9685</v>
      </c>
      <c r="D276" t="s">
        <v>9723</v>
      </c>
      <c r="E276" s="21" t="s">
        <v>773</v>
      </c>
      <c r="F276" s="21" t="s">
        <v>711</v>
      </c>
      <c r="G276">
        <v>319.0</v>
      </c>
      <c r="H276">
        <v>1187.0</v>
      </c>
      <c r="I276">
        <v>1529.0</v>
      </c>
      <c r="J276" s="52">
        <f t="shared" ref="J276:K276" si="278">G276/$I276</f>
        <v>0.2086330935</v>
      </c>
      <c r="K276" s="52">
        <f t="shared" si="278"/>
        <v>0.776324395</v>
      </c>
      <c r="L276" s="55">
        <f t="shared" si="3"/>
        <v>56.76913015</v>
      </c>
      <c r="M276">
        <f t="shared" si="4"/>
        <v>868</v>
      </c>
      <c r="N276" t="str">
        <f t="shared" si="5"/>
        <v>Green</v>
      </c>
    </row>
    <row r="277">
      <c r="A277" s="21">
        <v>2014.0</v>
      </c>
      <c r="B277" s="21" t="s">
        <v>660</v>
      </c>
      <c r="C277" s="21" t="s">
        <v>9685</v>
      </c>
      <c r="D277" t="s">
        <v>9686</v>
      </c>
      <c r="E277" s="21" t="s">
        <v>773</v>
      </c>
      <c r="F277" s="21" t="s">
        <v>711</v>
      </c>
      <c r="G277">
        <v>816.0</v>
      </c>
      <c r="H277">
        <v>2777.0</v>
      </c>
      <c r="I277">
        <v>3651.0</v>
      </c>
      <c r="J277" s="52">
        <f t="shared" ref="J277:K277" si="279">G277/$I277</f>
        <v>0.2235004108</v>
      </c>
      <c r="K277" s="52">
        <f t="shared" si="279"/>
        <v>0.7606135305</v>
      </c>
      <c r="L277" s="55">
        <f t="shared" si="3"/>
        <v>53.71131197</v>
      </c>
      <c r="M277">
        <f t="shared" si="4"/>
        <v>1961</v>
      </c>
      <c r="N277" t="str">
        <f t="shared" si="5"/>
        <v>Green</v>
      </c>
    </row>
    <row r="278">
      <c r="A278" s="21">
        <v>2014.0</v>
      </c>
      <c r="B278" s="21" t="s">
        <v>660</v>
      </c>
      <c r="C278" s="21" t="s">
        <v>9685</v>
      </c>
      <c r="D278" t="s">
        <v>2854</v>
      </c>
      <c r="E278" s="21" t="s">
        <v>773</v>
      </c>
      <c r="F278" s="21" t="s">
        <v>711</v>
      </c>
      <c r="G278">
        <v>658.0</v>
      </c>
      <c r="H278">
        <v>2055.0</v>
      </c>
      <c r="I278">
        <v>2768.0</v>
      </c>
      <c r="J278" s="52">
        <f t="shared" ref="J278:K278" si="280">G278/$I278</f>
        <v>0.237716763</v>
      </c>
      <c r="K278" s="52">
        <f t="shared" si="280"/>
        <v>0.7424132948</v>
      </c>
      <c r="L278" s="55">
        <f t="shared" si="3"/>
        <v>50.46965318</v>
      </c>
      <c r="M278">
        <f t="shared" si="4"/>
        <v>1397</v>
      </c>
      <c r="N278" t="str">
        <f t="shared" si="5"/>
        <v>Green</v>
      </c>
    </row>
    <row r="279">
      <c r="A279" s="21">
        <v>2014.0</v>
      </c>
      <c r="B279" s="21" t="s">
        <v>660</v>
      </c>
      <c r="C279" s="21" t="s">
        <v>9685</v>
      </c>
      <c r="D279" t="s">
        <v>8988</v>
      </c>
      <c r="E279" s="21" t="s">
        <v>773</v>
      </c>
      <c r="F279" s="21" t="s">
        <v>711</v>
      </c>
      <c r="G279">
        <v>412.0</v>
      </c>
      <c r="H279">
        <v>1589.0</v>
      </c>
      <c r="I279">
        <v>2044.0</v>
      </c>
      <c r="J279" s="52">
        <f t="shared" ref="J279:K279" si="281">G279/$I279</f>
        <v>0.2015655577</v>
      </c>
      <c r="K279" s="52">
        <f t="shared" si="281"/>
        <v>0.7773972603</v>
      </c>
      <c r="L279" s="55">
        <f t="shared" si="3"/>
        <v>57.58317025</v>
      </c>
      <c r="M279">
        <f t="shared" si="4"/>
        <v>1177</v>
      </c>
      <c r="N279" t="str">
        <f t="shared" si="5"/>
        <v>Green</v>
      </c>
    </row>
    <row r="280">
      <c r="A280" s="21">
        <v>2014.0</v>
      </c>
      <c r="B280" s="21" t="s">
        <v>660</v>
      </c>
      <c r="C280" s="21" t="s">
        <v>9685</v>
      </c>
      <c r="D280" t="s">
        <v>5859</v>
      </c>
      <c r="E280" s="21" t="s">
        <v>773</v>
      </c>
      <c r="F280" s="21" t="s">
        <v>711</v>
      </c>
      <c r="G280">
        <v>124.0</v>
      </c>
      <c r="H280">
        <v>347.0</v>
      </c>
      <c r="I280">
        <v>478.0</v>
      </c>
      <c r="J280" s="52">
        <f t="shared" ref="J280:K280" si="282">G280/$I280</f>
        <v>0.2594142259</v>
      </c>
      <c r="K280" s="52">
        <f t="shared" si="282"/>
        <v>0.7259414226</v>
      </c>
      <c r="L280" s="55">
        <f t="shared" si="3"/>
        <v>46.65271967</v>
      </c>
      <c r="M280">
        <f t="shared" si="4"/>
        <v>223</v>
      </c>
      <c r="N280" t="str">
        <f t="shared" si="5"/>
        <v>Green</v>
      </c>
    </row>
    <row r="281">
      <c r="A281" s="21">
        <v>2014.0</v>
      </c>
      <c r="B281" s="21" t="s">
        <v>660</v>
      </c>
      <c r="C281" s="21" t="s">
        <v>9685</v>
      </c>
      <c r="D281" t="s">
        <v>736</v>
      </c>
      <c r="E281" s="21" t="s">
        <v>773</v>
      </c>
      <c r="F281" s="21" t="s">
        <v>711</v>
      </c>
      <c r="G281">
        <v>493.0</v>
      </c>
      <c r="H281">
        <v>1481.0</v>
      </c>
      <c r="I281">
        <v>2019.0</v>
      </c>
      <c r="J281" s="52">
        <f t="shared" ref="J281:K281" si="283">G281/$I281</f>
        <v>0.2441802873</v>
      </c>
      <c r="K281" s="52">
        <f t="shared" si="283"/>
        <v>0.7335314512</v>
      </c>
      <c r="L281" s="55">
        <f t="shared" si="3"/>
        <v>48.93511639</v>
      </c>
      <c r="M281">
        <f t="shared" si="4"/>
        <v>988</v>
      </c>
      <c r="N281" t="str">
        <f t="shared" si="5"/>
        <v>Green</v>
      </c>
    </row>
    <row r="282">
      <c r="A282" s="21">
        <v>2014.0</v>
      </c>
      <c r="B282" s="21" t="s">
        <v>660</v>
      </c>
      <c r="C282" s="21" t="s">
        <v>9685</v>
      </c>
      <c r="D282" t="s">
        <v>9715</v>
      </c>
      <c r="E282" s="21" t="s">
        <v>773</v>
      </c>
      <c r="F282" s="21" t="s">
        <v>711</v>
      </c>
      <c r="G282">
        <v>274.0</v>
      </c>
      <c r="H282">
        <v>820.0</v>
      </c>
      <c r="I282">
        <v>1128.0</v>
      </c>
      <c r="J282" s="52">
        <f t="shared" ref="J282:K282" si="284">G282/$I282</f>
        <v>0.2429078014</v>
      </c>
      <c r="K282" s="52">
        <f t="shared" si="284"/>
        <v>0.7269503546</v>
      </c>
      <c r="L282" s="55">
        <f t="shared" si="3"/>
        <v>48.40425532</v>
      </c>
      <c r="M282">
        <f t="shared" si="4"/>
        <v>546</v>
      </c>
      <c r="N282" t="str">
        <f t="shared" si="5"/>
        <v>Green</v>
      </c>
    </row>
    <row r="283">
      <c r="A283" s="21">
        <v>2014.0</v>
      </c>
      <c r="B283" s="21" t="s">
        <v>660</v>
      </c>
      <c r="C283" s="21" t="s">
        <v>9685</v>
      </c>
      <c r="D283" t="s">
        <v>9605</v>
      </c>
      <c r="E283" s="21" t="s">
        <v>773</v>
      </c>
      <c r="F283" s="21" t="s">
        <v>711</v>
      </c>
      <c r="G283">
        <v>261.0</v>
      </c>
      <c r="H283">
        <v>1019.0</v>
      </c>
      <c r="I283">
        <v>1306.0</v>
      </c>
      <c r="J283" s="52">
        <f t="shared" ref="J283:K283" si="285">G283/$I283</f>
        <v>0.1998468606</v>
      </c>
      <c r="K283" s="52">
        <f t="shared" si="285"/>
        <v>0.780245023</v>
      </c>
      <c r="L283" s="55">
        <f t="shared" si="3"/>
        <v>58.03981623</v>
      </c>
      <c r="M283">
        <f t="shared" si="4"/>
        <v>758</v>
      </c>
      <c r="N283" t="str">
        <f t="shared" si="5"/>
        <v>Green</v>
      </c>
    </row>
    <row r="284">
      <c r="A284" s="21">
        <v>2014.0</v>
      </c>
      <c r="B284" s="21" t="s">
        <v>660</v>
      </c>
      <c r="C284" s="21" t="s">
        <v>9685</v>
      </c>
      <c r="D284" t="s">
        <v>3150</v>
      </c>
      <c r="E284" s="21" t="s">
        <v>773</v>
      </c>
      <c r="F284" s="21" t="s">
        <v>711</v>
      </c>
      <c r="G284">
        <v>332.0</v>
      </c>
      <c r="H284">
        <v>1264.0</v>
      </c>
      <c r="I284">
        <v>1638.0</v>
      </c>
      <c r="J284" s="52">
        <f t="shared" ref="J284:K284" si="286">G284/$I284</f>
        <v>0.2026862027</v>
      </c>
      <c r="K284" s="52">
        <f t="shared" si="286"/>
        <v>0.7716727717</v>
      </c>
      <c r="L284" s="55">
        <f t="shared" si="3"/>
        <v>56.8986569</v>
      </c>
      <c r="M284">
        <f t="shared" si="4"/>
        <v>932</v>
      </c>
      <c r="N284" t="str">
        <f t="shared" si="5"/>
        <v>Green</v>
      </c>
    </row>
    <row r="285">
      <c r="A285" s="21">
        <v>2014.0</v>
      </c>
      <c r="B285" s="21" t="s">
        <v>660</v>
      </c>
      <c r="C285" s="21" t="s">
        <v>9685</v>
      </c>
      <c r="D285" t="s">
        <v>9700</v>
      </c>
      <c r="E285" s="21" t="s">
        <v>773</v>
      </c>
      <c r="F285" s="21" t="s">
        <v>711</v>
      </c>
      <c r="G285">
        <v>516.0</v>
      </c>
      <c r="H285">
        <v>1688.0</v>
      </c>
      <c r="I285">
        <v>2246.0</v>
      </c>
      <c r="J285" s="52">
        <f t="shared" ref="J285:K285" si="287">G285/$I285</f>
        <v>0.2297417631</v>
      </c>
      <c r="K285" s="52">
        <f t="shared" si="287"/>
        <v>0.7515583259</v>
      </c>
      <c r="L285" s="55">
        <f t="shared" si="3"/>
        <v>52.18165628</v>
      </c>
      <c r="M285">
        <f t="shared" si="4"/>
        <v>1172</v>
      </c>
      <c r="N285" t="str">
        <f t="shared" si="5"/>
        <v>Green</v>
      </c>
    </row>
    <row r="286">
      <c r="A286" s="21">
        <v>2014.0</v>
      </c>
      <c r="B286" s="21" t="s">
        <v>660</v>
      </c>
      <c r="C286" s="21" t="s">
        <v>8757</v>
      </c>
      <c r="D286" t="s">
        <v>8113</v>
      </c>
      <c r="E286" s="21" t="s">
        <v>773</v>
      </c>
      <c r="F286" s="21" t="s">
        <v>711</v>
      </c>
      <c r="G286">
        <v>299.0</v>
      </c>
      <c r="H286">
        <v>580.0</v>
      </c>
      <c r="I286">
        <v>895.0</v>
      </c>
      <c r="J286" s="52">
        <f t="shared" ref="J286:K286" si="288">G286/$I286</f>
        <v>0.3340782123</v>
      </c>
      <c r="K286" s="52">
        <f t="shared" si="288"/>
        <v>0.6480446927</v>
      </c>
      <c r="L286" s="55">
        <f t="shared" si="3"/>
        <v>31.39664804</v>
      </c>
      <c r="M286">
        <f t="shared" si="4"/>
        <v>281</v>
      </c>
      <c r="N286" t="str">
        <f t="shared" si="5"/>
        <v>Green</v>
      </c>
    </row>
    <row r="287">
      <c r="A287" s="21">
        <v>2014.0</v>
      </c>
      <c r="B287" s="21" t="s">
        <v>660</v>
      </c>
      <c r="C287" s="21" t="s">
        <v>8757</v>
      </c>
      <c r="D287" t="s">
        <v>8810</v>
      </c>
      <c r="E287" s="21" t="s">
        <v>773</v>
      </c>
      <c r="F287" s="21" t="s">
        <v>711</v>
      </c>
      <c r="G287">
        <v>77.0</v>
      </c>
      <c r="H287">
        <v>324.0</v>
      </c>
      <c r="I287">
        <v>410.0</v>
      </c>
      <c r="J287" s="52">
        <f t="shared" ref="J287:K287" si="289">G287/$I287</f>
        <v>0.187804878</v>
      </c>
      <c r="K287" s="52">
        <f t="shared" si="289"/>
        <v>0.7902439024</v>
      </c>
      <c r="L287" s="55">
        <f t="shared" si="3"/>
        <v>60.24390244</v>
      </c>
      <c r="M287">
        <f t="shared" si="4"/>
        <v>247</v>
      </c>
      <c r="N287" t="str">
        <f t="shared" si="5"/>
        <v>Green</v>
      </c>
    </row>
    <row r="288">
      <c r="A288" s="21">
        <v>2014.0</v>
      </c>
      <c r="B288" s="21" t="s">
        <v>660</v>
      </c>
      <c r="C288" s="21" t="s">
        <v>8757</v>
      </c>
      <c r="D288" t="s">
        <v>73</v>
      </c>
      <c r="E288" s="21" t="s">
        <v>773</v>
      </c>
      <c r="F288" s="21" t="s">
        <v>711</v>
      </c>
      <c r="G288">
        <v>249.0</v>
      </c>
      <c r="H288">
        <v>555.0</v>
      </c>
      <c r="I288">
        <v>821.0</v>
      </c>
      <c r="J288" s="52">
        <f t="shared" ref="J288:K288" si="290">G288/$I288</f>
        <v>0.3032886724</v>
      </c>
      <c r="K288" s="52">
        <f t="shared" si="290"/>
        <v>0.6760048721</v>
      </c>
      <c r="L288" s="55">
        <f t="shared" si="3"/>
        <v>37.27161998</v>
      </c>
      <c r="M288">
        <f t="shared" si="4"/>
        <v>306</v>
      </c>
      <c r="N288" t="str">
        <f t="shared" si="5"/>
        <v>Green</v>
      </c>
    </row>
    <row r="289">
      <c r="A289" s="21">
        <v>2014.0</v>
      </c>
      <c r="B289" s="21" t="s">
        <v>660</v>
      </c>
      <c r="C289" s="21" t="s">
        <v>8757</v>
      </c>
      <c r="D289" t="s">
        <v>8761</v>
      </c>
      <c r="E289" s="21" t="s">
        <v>773</v>
      </c>
      <c r="F289" s="21" t="s">
        <v>711</v>
      </c>
      <c r="G289">
        <v>220.0</v>
      </c>
      <c r="H289">
        <v>675.0</v>
      </c>
      <c r="I289">
        <v>912.0</v>
      </c>
      <c r="J289" s="52">
        <f t="shared" ref="J289:K289" si="291">G289/$I289</f>
        <v>0.2412280702</v>
      </c>
      <c r="K289" s="52">
        <f t="shared" si="291"/>
        <v>0.7401315789</v>
      </c>
      <c r="L289" s="55">
        <f t="shared" si="3"/>
        <v>49.89035088</v>
      </c>
      <c r="M289">
        <f t="shared" si="4"/>
        <v>455</v>
      </c>
      <c r="N289" t="str">
        <f t="shared" si="5"/>
        <v>Green</v>
      </c>
    </row>
    <row r="290">
      <c r="A290" s="21">
        <v>2014.0</v>
      </c>
      <c r="B290" s="21" t="s">
        <v>660</v>
      </c>
      <c r="C290" s="21" t="s">
        <v>8757</v>
      </c>
      <c r="D290" t="s">
        <v>8758</v>
      </c>
      <c r="E290" s="21" t="s">
        <v>773</v>
      </c>
      <c r="F290" s="21" t="s">
        <v>711</v>
      </c>
      <c r="G290">
        <v>381.0</v>
      </c>
      <c r="H290">
        <v>783.0</v>
      </c>
      <c r="I290">
        <v>1202.0</v>
      </c>
      <c r="J290" s="52">
        <f t="shared" ref="J290:K290" si="292">G290/$I290</f>
        <v>0.3169717138</v>
      </c>
      <c r="K290" s="52">
        <f t="shared" si="292"/>
        <v>0.6514143095</v>
      </c>
      <c r="L290" s="55">
        <f t="shared" si="3"/>
        <v>33.44425957</v>
      </c>
      <c r="M290">
        <f t="shared" si="4"/>
        <v>402</v>
      </c>
      <c r="N290" t="str">
        <f t="shared" si="5"/>
        <v>Green</v>
      </c>
    </row>
    <row r="291">
      <c r="A291" s="21">
        <v>2014.0</v>
      </c>
      <c r="B291" s="21" t="s">
        <v>660</v>
      </c>
      <c r="C291" s="21" t="s">
        <v>8757</v>
      </c>
      <c r="D291" s="21" t="s">
        <v>8798</v>
      </c>
      <c r="E291" s="21" t="s">
        <v>773</v>
      </c>
      <c r="F291" s="21" t="s">
        <v>711</v>
      </c>
      <c r="G291">
        <v>61.0</v>
      </c>
      <c r="H291">
        <v>170.0</v>
      </c>
      <c r="I291">
        <v>249.0</v>
      </c>
      <c r="J291" s="52">
        <f t="shared" ref="J291:K291" si="293">G291/$I291</f>
        <v>0.2449799197</v>
      </c>
      <c r="K291" s="52">
        <f t="shared" si="293"/>
        <v>0.6827309237</v>
      </c>
      <c r="L291" s="55">
        <f t="shared" si="3"/>
        <v>43.7751004</v>
      </c>
      <c r="M291">
        <f t="shared" si="4"/>
        <v>109</v>
      </c>
      <c r="N291" t="str">
        <f t="shared" si="5"/>
        <v>Green</v>
      </c>
    </row>
    <row r="292">
      <c r="A292" s="21">
        <v>2014.0</v>
      </c>
      <c r="B292" s="21" t="s">
        <v>660</v>
      </c>
      <c r="C292" s="21" t="s">
        <v>8757</v>
      </c>
      <c r="D292" t="s">
        <v>8764</v>
      </c>
      <c r="E292" s="21" t="s">
        <v>773</v>
      </c>
      <c r="F292" s="21" t="s">
        <v>711</v>
      </c>
      <c r="G292">
        <v>230.0</v>
      </c>
      <c r="H292">
        <v>645.0</v>
      </c>
      <c r="I292">
        <v>895.0</v>
      </c>
      <c r="J292" s="52">
        <f t="shared" ref="J292:K292" si="294">G292/$I292</f>
        <v>0.2569832402</v>
      </c>
      <c r="K292" s="52">
        <f t="shared" si="294"/>
        <v>0.7206703911</v>
      </c>
      <c r="L292" s="55">
        <f t="shared" si="3"/>
        <v>46.36871508</v>
      </c>
      <c r="M292">
        <f t="shared" si="4"/>
        <v>415</v>
      </c>
      <c r="N292" t="str">
        <f t="shared" si="5"/>
        <v>Green</v>
      </c>
    </row>
    <row r="293">
      <c r="A293" s="21">
        <v>2014.0</v>
      </c>
      <c r="B293" s="21" t="s">
        <v>660</v>
      </c>
      <c r="C293" s="21" t="s">
        <v>8757</v>
      </c>
      <c r="D293" t="s">
        <v>8773</v>
      </c>
      <c r="E293" s="21" t="s">
        <v>773</v>
      </c>
      <c r="F293" s="21" t="s">
        <v>711</v>
      </c>
      <c r="G293">
        <v>158.0</v>
      </c>
      <c r="H293">
        <v>692.0</v>
      </c>
      <c r="I293">
        <v>864.0</v>
      </c>
      <c r="J293" s="52">
        <f t="shared" ref="J293:K293" si="295">G293/$I293</f>
        <v>0.1828703704</v>
      </c>
      <c r="K293" s="52">
        <f t="shared" si="295"/>
        <v>0.8009259259</v>
      </c>
      <c r="L293" s="55">
        <f t="shared" si="3"/>
        <v>61.80555556</v>
      </c>
      <c r="M293">
        <f t="shared" si="4"/>
        <v>534</v>
      </c>
      <c r="N293" t="str">
        <f t="shared" si="5"/>
        <v>Green</v>
      </c>
    </row>
    <row r="294">
      <c r="A294" s="21">
        <v>2014.0</v>
      </c>
      <c r="B294" s="21" t="s">
        <v>660</v>
      </c>
      <c r="C294" s="21" t="s">
        <v>8757</v>
      </c>
      <c r="D294" t="s">
        <v>8770</v>
      </c>
      <c r="E294" s="21" t="s">
        <v>773</v>
      </c>
      <c r="F294" s="21" t="s">
        <v>711</v>
      </c>
      <c r="G294">
        <v>103.0</v>
      </c>
      <c r="H294">
        <v>614.0</v>
      </c>
      <c r="I294">
        <v>736.0</v>
      </c>
      <c r="J294" s="52">
        <f t="shared" ref="J294:K294" si="296">G294/$I294</f>
        <v>0.1399456522</v>
      </c>
      <c r="K294" s="52">
        <f t="shared" si="296"/>
        <v>0.8342391304</v>
      </c>
      <c r="L294" s="55">
        <f t="shared" si="3"/>
        <v>69.42934783</v>
      </c>
      <c r="M294">
        <f t="shared" si="4"/>
        <v>511</v>
      </c>
      <c r="N294" t="str">
        <f t="shared" si="5"/>
        <v>Green</v>
      </c>
    </row>
    <row r="295">
      <c r="A295" s="21">
        <v>2014.0</v>
      </c>
      <c r="B295" s="21" t="s">
        <v>660</v>
      </c>
      <c r="C295" s="21" t="s">
        <v>8757</v>
      </c>
      <c r="D295" t="s">
        <v>8776</v>
      </c>
      <c r="E295" s="21" t="s">
        <v>773</v>
      </c>
      <c r="F295" s="21" t="s">
        <v>711</v>
      </c>
      <c r="G295">
        <v>117.0</v>
      </c>
      <c r="H295">
        <v>309.0</v>
      </c>
      <c r="I295">
        <v>438.0</v>
      </c>
      <c r="J295" s="52">
        <f t="shared" ref="J295:K295" si="297">G295/$I295</f>
        <v>0.2671232877</v>
      </c>
      <c r="K295" s="52">
        <f t="shared" si="297"/>
        <v>0.7054794521</v>
      </c>
      <c r="L295" s="55">
        <f t="shared" si="3"/>
        <v>43.83561644</v>
      </c>
      <c r="M295">
        <f t="shared" si="4"/>
        <v>192</v>
      </c>
      <c r="N295" t="str">
        <f t="shared" si="5"/>
        <v>Green</v>
      </c>
    </row>
    <row r="296">
      <c r="A296" s="21">
        <v>2014.0</v>
      </c>
      <c r="B296" s="21" t="s">
        <v>660</v>
      </c>
      <c r="C296" s="21" t="s">
        <v>8757</v>
      </c>
      <c r="D296" t="s">
        <v>8804</v>
      </c>
      <c r="E296" s="21" t="s">
        <v>773</v>
      </c>
      <c r="F296" s="21" t="s">
        <v>711</v>
      </c>
      <c r="G296">
        <v>83.0</v>
      </c>
      <c r="H296">
        <v>179.0</v>
      </c>
      <c r="I296">
        <v>266.0</v>
      </c>
      <c r="J296" s="52">
        <f t="shared" ref="J296:K296" si="298">G296/$I296</f>
        <v>0.3120300752</v>
      </c>
      <c r="K296" s="52">
        <f t="shared" si="298"/>
        <v>0.6729323308</v>
      </c>
      <c r="L296" s="55">
        <f t="shared" si="3"/>
        <v>36.09022556</v>
      </c>
      <c r="M296">
        <f t="shared" si="4"/>
        <v>96</v>
      </c>
      <c r="N296" t="str">
        <f t="shared" si="5"/>
        <v>Green</v>
      </c>
    </row>
    <row r="297">
      <c r="A297" s="21">
        <v>2014.0</v>
      </c>
      <c r="B297" s="21" t="s">
        <v>660</v>
      </c>
      <c r="C297" s="21" t="s">
        <v>8757</v>
      </c>
      <c r="D297" t="s">
        <v>5796</v>
      </c>
      <c r="E297" s="21" t="s">
        <v>773</v>
      </c>
      <c r="F297" s="21" t="s">
        <v>711</v>
      </c>
      <c r="G297">
        <v>94.0</v>
      </c>
      <c r="H297">
        <v>269.0</v>
      </c>
      <c r="I297">
        <v>379.0</v>
      </c>
      <c r="J297" s="52">
        <f t="shared" ref="J297:K297" si="299">G297/$I297</f>
        <v>0.2480211082</v>
      </c>
      <c r="K297" s="52">
        <f t="shared" si="299"/>
        <v>0.709762533</v>
      </c>
      <c r="L297" s="55">
        <f t="shared" si="3"/>
        <v>46.17414248</v>
      </c>
      <c r="M297">
        <f t="shared" si="4"/>
        <v>175</v>
      </c>
      <c r="N297" t="str">
        <f t="shared" si="5"/>
        <v>Green</v>
      </c>
    </row>
    <row r="298">
      <c r="A298" s="21">
        <v>2014.0</v>
      </c>
      <c r="B298" s="21" t="s">
        <v>660</v>
      </c>
      <c r="C298" s="21" t="s">
        <v>8757</v>
      </c>
      <c r="D298" t="s">
        <v>8801</v>
      </c>
      <c r="E298" s="21" t="s">
        <v>773</v>
      </c>
      <c r="F298" s="21" t="s">
        <v>711</v>
      </c>
      <c r="G298">
        <v>118.0</v>
      </c>
      <c r="H298">
        <v>329.0</v>
      </c>
      <c r="I298">
        <v>458.0</v>
      </c>
      <c r="J298" s="52">
        <f t="shared" ref="J298:K298" si="300">G298/$I298</f>
        <v>0.2576419214</v>
      </c>
      <c r="K298" s="52">
        <f t="shared" si="300"/>
        <v>0.7183406114</v>
      </c>
      <c r="L298" s="55">
        <f t="shared" si="3"/>
        <v>46.069869</v>
      </c>
      <c r="M298">
        <f t="shared" si="4"/>
        <v>211</v>
      </c>
      <c r="N298" t="str">
        <f t="shared" si="5"/>
        <v>Green</v>
      </c>
    </row>
    <row r="299">
      <c r="A299" s="21">
        <v>2014.0</v>
      </c>
      <c r="B299" s="21" t="s">
        <v>660</v>
      </c>
      <c r="C299" s="21" t="s">
        <v>8757</v>
      </c>
      <c r="D299" t="s">
        <v>3335</v>
      </c>
      <c r="E299" s="21" t="s">
        <v>773</v>
      </c>
      <c r="F299" s="21" t="s">
        <v>711</v>
      </c>
      <c r="G299">
        <v>197.0</v>
      </c>
      <c r="H299">
        <v>537.0</v>
      </c>
      <c r="I299">
        <v>754.0</v>
      </c>
      <c r="J299" s="52">
        <f t="shared" ref="J299:K299" si="301">G299/$I299</f>
        <v>0.2612732095</v>
      </c>
      <c r="K299" s="52">
        <f t="shared" si="301"/>
        <v>0.7122015915</v>
      </c>
      <c r="L299" s="55">
        <f t="shared" si="3"/>
        <v>45.0928382</v>
      </c>
      <c r="M299">
        <f t="shared" si="4"/>
        <v>340</v>
      </c>
      <c r="N299" t="str">
        <f t="shared" si="5"/>
        <v>Green</v>
      </c>
    </row>
    <row r="300">
      <c r="A300" s="21">
        <v>2014.0</v>
      </c>
      <c r="B300" s="21" t="s">
        <v>660</v>
      </c>
      <c r="C300" s="21" t="s">
        <v>8757</v>
      </c>
      <c r="D300" t="s">
        <v>8781</v>
      </c>
      <c r="E300" s="21" t="s">
        <v>773</v>
      </c>
      <c r="F300" s="21" t="s">
        <v>711</v>
      </c>
      <c r="G300">
        <v>103.0</v>
      </c>
      <c r="H300">
        <v>317.0</v>
      </c>
      <c r="I300">
        <v>435.0</v>
      </c>
      <c r="J300" s="52">
        <f t="shared" ref="J300:K300" si="302">G300/$I300</f>
        <v>0.2367816092</v>
      </c>
      <c r="K300" s="52">
        <f t="shared" si="302"/>
        <v>0.7287356322</v>
      </c>
      <c r="L300" s="55">
        <f t="shared" si="3"/>
        <v>49.1954023</v>
      </c>
      <c r="M300">
        <f t="shared" si="4"/>
        <v>214</v>
      </c>
      <c r="N300" t="str">
        <f t="shared" si="5"/>
        <v>Green</v>
      </c>
    </row>
    <row r="301">
      <c r="A301" s="21">
        <v>2014.0</v>
      </c>
      <c r="B301" s="21" t="s">
        <v>660</v>
      </c>
      <c r="C301" s="21" t="s">
        <v>8757</v>
      </c>
      <c r="D301" t="s">
        <v>8767</v>
      </c>
      <c r="E301" s="21" t="s">
        <v>773</v>
      </c>
      <c r="F301" s="21" t="s">
        <v>711</v>
      </c>
      <c r="G301">
        <v>198.0</v>
      </c>
      <c r="H301">
        <v>768.0</v>
      </c>
      <c r="I301">
        <v>998.0</v>
      </c>
      <c r="J301" s="52">
        <f t="shared" ref="J301:K301" si="303">G301/$I301</f>
        <v>0.1983967936</v>
      </c>
      <c r="K301" s="52">
        <f t="shared" si="303"/>
        <v>0.7695390782</v>
      </c>
      <c r="L301" s="55">
        <f t="shared" si="3"/>
        <v>57.11422846</v>
      </c>
      <c r="M301">
        <f t="shared" si="4"/>
        <v>570</v>
      </c>
      <c r="N301" t="str">
        <f t="shared" si="5"/>
        <v>Green</v>
      </c>
    </row>
    <row r="302">
      <c r="A302" s="21">
        <v>2014.0</v>
      </c>
      <c r="B302" s="21" t="s">
        <v>660</v>
      </c>
      <c r="C302" s="21" t="s">
        <v>8757</v>
      </c>
      <c r="D302" t="s">
        <v>8795</v>
      </c>
      <c r="E302" s="21" t="s">
        <v>773</v>
      </c>
      <c r="F302" s="21" t="s">
        <v>711</v>
      </c>
      <c r="G302">
        <v>71.0</v>
      </c>
      <c r="H302">
        <v>379.0</v>
      </c>
      <c r="I302">
        <v>456.0</v>
      </c>
      <c r="J302" s="52">
        <f t="shared" ref="J302:K302" si="304">G302/$I302</f>
        <v>0.1557017544</v>
      </c>
      <c r="K302" s="52">
        <f t="shared" si="304"/>
        <v>0.8311403509</v>
      </c>
      <c r="L302" s="55">
        <f t="shared" si="3"/>
        <v>67.54385965</v>
      </c>
      <c r="M302">
        <f t="shared" si="4"/>
        <v>308</v>
      </c>
      <c r="N302" t="str">
        <f t="shared" si="5"/>
        <v>Green</v>
      </c>
    </row>
    <row r="303">
      <c r="A303" s="21">
        <v>2014.0</v>
      </c>
      <c r="B303" s="21" t="s">
        <v>660</v>
      </c>
      <c r="C303" s="21" t="s">
        <v>8757</v>
      </c>
      <c r="D303" t="s">
        <v>49</v>
      </c>
      <c r="E303" s="21" t="s">
        <v>773</v>
      </c>
      <c r="F303" s="21" t="s">
        <v>711</v>
      </c>
      <c r="G303">
        <v>219.0</v>
      </c>
      <c r="H303">
        <v>699.0</v>
      </c>
      <c r="I303">
        <v>931.0</v>
      </c>
      <c r="J303" s="52">
        <f t="shared" ref="J303:K303" si="305">G303/$I303</f>
        <v>0.2352309345</v>
      </c>
      <c r="K303" s="52">
        <f t="shared" si="305"/>
        <v>0.7508055854</v>
      </c>
      <c r="L303" s="55">
        <f t="shared" si="3"/>
        <v>51.55746509</v>
      </c>
      <c r="M303">
        <f t="shared" si="4"/>
        <v>480</v>
      </c>
      <c r="N303" t="str">
        <f t="shared" si="5"/>
        <v>Green</v>
      </c>
    </row>
    <row r="304">
      <c r="A304" s="21">
        <v>2014.0</v>
      </c>
      <c r="B304" s="21" t="s">
        <v>660</v>
      </c>
      <c r="C304" s="21" t="s">
        <v>8757</v>
      </c>
      <c r="D304" t="s">
        <v>8807</v>
      </c>
      <c r="E304" s="21" t="s">
        <v>773</v>
      </c>
      <c r="F304" s="21" t="s">
        <v>711</v>
      </c>
      <c r="G304">
        <v>121.0</v>
      </c>
      <c r="H304">
        <v>591.0</v>
      </c>
      <c r="I304">
        <v>727.0</v>
      </c>
      <c r="J304" s="52">
        <f t="shared" ref="J304:K304" si="306">G304/$I304</f>
        <v>0.166437414</v>
      </c>
      <c r="K304" s="52">
        <f t="shared" si="306"/>
        <v>0.8129298487</v>
      </c>
      <c r="L304" s="55">
        <f t="shared" si="3"/>
        <v>64.64924347</v>
      </c>
      <c r="M304">
        <f t="shared" si="4"/>
        <v>470</v>
      </c>
      <c r="N304" t="str">
        <f t="shared" si="5"/>
        <v>Green</v>
      </c>
    </row>
    <row r="305">
      <c r="A305" s="21">
        <v>2014.0</v>
      </c>
      <c r="B305" s="21" t="s">
        <v>660</v>
      </c>
      <c r="C305" s="21" t="s">
        <v>8757</v>
      </c>
      <c r="D305" t="s">
        <v>872</v>
      </c>
      <c r="E305" s="21" t="s">
        <v>773</v>
      </c>
      <c r="F305" s="21" t="s">
        <v>711</v>
      </c>
      <c r="G305">
        <v>263.0</v>
      </c>
      <c r="H305">
        <v>650.0</v>
      </c>
      <c r="I305">
        <v>942.0</v>
      </c>
      <c r="J305" s="52">
        <f t="shared" ref="J305:K305" si="307">G305/$I305</f>
        <v>0.2791932059</v>
      </c>
      <c r="K305" s="52">
        <f t="shared" si="307"/>
        <v>0.6900212314</v>
      </c>
      <c r="L305" s="55">
        <f t="shared" si="3"/>
        <v>41.08280255</v>
      </c>
      <c r="M305">
        <f t="shared" si="4"/>
        <v>387</v>
      </c>
      <c r="N305" t="str">
        <f t="shared" si="5"/>
        <v>Green</v>
      </c>
    </row>
    <row r="306">
      <c r="A306" s="21">
        <v>2014.0</v>
      </c>
      <c r="B306" s="21" t="s">
        <v>660</v>
      </c>
      <c r="C306" s="21" t="s">
        <v>8757</v>
      </c>
      <c r="D306" t="s">
        <v>8784</v>
      </c>
      <c r="E306" s="21" t="s">
        <v>773</v>
      </c>
      <c r="F306" s="21" t="s">
        <v>711</v>
      </c>
      <c r="G306">
        <v>183.0</v>
      </c>
      <c r="H306">
        <v>902.0</v>
      </c>
      <c r="I306">
        <v>1107.0</v>
      </c>
      <c r="J306" s="52">
        <f t="shared" ref="J306:K306" si="308">G306/$I306</f>
        <v>0.1653116531</v>
      </c>
      <c r="K306" s="52">
        <f t="shared" si="308"/>
        <v>0.8148148148</v>
      </c>
      <c r="L306" s="55">
        <f t="shared" si="3"/>
        <v>64.95031617</v>
      </c>
      <c r="M306">
        <f t="shared" si="4"/>
        <v>719</v>
      </c>
      <c r="N306" t="str">
        <f t="shared" si="5"/>
        <v>Green</v>
      </c>
    </row>
    <row r="307">
      <c r="A307" s="21">
        <v>2014.0</v>
      </c>
      <c r="B307" s="21" t="s">
        <v>660</v>
      </c>
      <c r="C307" s="21" t="s">
        <v>9075</v>
      </c>
      <c r="D307" t="s">
        <v>8920</v>
      </c>
      <c r="E307" s="21" t="s">
        <v>773</v>
      </c>
      <c r="F307" s="21" t="s">
        <v>711</v>
      </c>
      <c r="G307">
        <v>1799.0</v>
      </c>
      <c r="H307">
        <v>4998.0</v>
      </c>
      <c r="I307">
        <v>6925.0</v>
      </c>
      <c r="J307" s="52">
        <f t="shared" ref="J307:K307" si="309">G307/$I307</f>
        <v>0.2597833935</v>
      </c>
      <c r="K307" s="52">
        <f t="shared" si="309"/>
        <v>0.721732852</v>
      </c>
      <c r="L307" s="55">
        <f t="shared" si="3"/>
        <v>46.19494585</v>
      </c>
      <c r="M307">
        <f t="shared" si="4"/>
        <v>3199</v>
      </c>
      <c r="N307" t="str">
        <f t="shared" si="5"/>
        <v>Green</v>
      </c>
    </row>
    <row r="308">
      <c r="A308" s="21">
        <v>2014.0</v>
      </c>
      <c r="B308" s="21" t="s">
        <v>660</v>
      </c>
      <c r="C308" s="21" t="s">
        <v>9075</v>
      </c>
      <c r="D308" s="21" t="s">
        <v>9111</v>
      </c>
      <c r="E308" s="21" t="s">
        <v>773</v>
      </c>
      <c r="F308" s="21" t="s">
        <v>711</v>
      </c>
      <c r="G308">
        <v>188.0</v>
      </c>
      <c r="H308">
        <v>475.0</v>
      </c>
      <c r="I308">
        <v>685.0</v>
      </c>
      <c r="J308" s="52">
        <f t="shared" ref="J308:K308" si="310">G308/$I308</f>
        <v>0.2744525547</v>
      </c>
      <c r="K308" s="52">
        <f t="shared" si="310"/>
        <v>0.6934306569</v>
      </c>
      <c r="L308" s="55">
        <f t="shared" si="3"/>
        <v>41.89781022</v>
      </c>
      <c r="M308">
        <f t="shared" si="4"/>
        <v>287</v>
      </c>
      <c r="N308" t="str">
        <f t="shared" si="5"/>
        <v>Green</v>
      </c>
    </row>
    <row r="309">
      <c r="A309" s="21">
        <v>2014.0</v>
      </c>
      <c r="B309" s="21" t="s">
        <v>660</v>
      </c>
      <c r="C309" s="21" t="s">
        <v>9075</v>
      </c>
      <c r="D309" t="s">
        <v>1809</v>
      </c>
      <c r="E309" s="21" t="s">
        <v>773</v>
      </c>
      <c r="F309" s="21" t="s">
        <v>711</v>
      </c>
      <c r="G309">
        <v>373.0</v>
      </c>
      <c r="H309">
        <v>890.0</v>
      </c>
      <c r="I309">
        <v>1292.0</v>
      </c>
      <c r="J309" s="52">
        <f t="shared" ref="J309:K309" si="311">G309/$I309</f>
        <v>0.2886996904</v>
      </c>
      <c r="K309" s="52">
        <f t="shared" si="311"/>
        <v>0.6888544892</v>
      </c>
      <c r="L309" s="55">
        <f t="shared" si="3"/>
        <v>40.01547988</v>
      </c>
      <c r="M309">
        <f t="shared" si="4"/>
        <v>517</v>
      </c>
      <c r="N309" t="str">
        <f t="shared" si="5"/>
        <v>Green</v>
      </c>
    </row>
    <row r="310">
      <c r="A310" s="21">
        <v>2014.0</v>
      </c>
      <c r="B310" s="21" t="s">
        <v>660</v>
      </c>
      <c r="C310" s="21" t="s">
        <v>9075</v>
      </c>
      <c r="D310" t="s">
        <v>9105</v>
      </c>
      <c r="E310" s="21" t="s">
        <v>773</v>
      </c>
      <c r="F310" s="21" t="s">
        <v>711</v>
      </c>
      <c r="G310">
        <v>178.0</v>
      </c>
      <c r="H310">
        <v>708.0</v>
      </c>
      <c r="I310">
        <v>898.0</v>
      </c>
      <c r="J310" s="52">
        <f t="shared" ref="J310:K310" si="312">G310/$I310</f>
        <v>0.1982182628</v>
      </c>
      <c r="K310" s="52">
        <f t="shared" si="312"/>
        <v>0.7884187082</v>
      </c>
      <c r="L310" s="55">
        <f t="shared" si="3"/>
        <v>59.02004454</v>
      </c>
      <c r="M310">
        <f t="shared" si="4"/>
        <v>530</v>
      </c>
      <c r="N310" t="str">
        <f t="shared" si="5"/>
        <v>Green</v>
      </c>
    </row>
    <row r="311">
      <c r="A311" s="21">
        <v>2014.0</v>
      </c>
      <c r="B311" s="21" t="s">
        <v>660</v>
      </c>
      <c r="C311" s="21" t="s">
        <v>9075</v>
      </c>
      <c r="D311" t="s">
        <v>9119</v>
      </c>
      <c r="E311" s="21" t="s">
        <v>773</v>
      </c>
      <c r="F311" s="21" t="s">
        <v>711</v>
      </c>
      <c r="G311">
        <v>105.0</v>
      </c>
      <c r="H311">
        <v>462.0</v>
      </c>
      <c r="I311">
        <v>574.0</v>
      </c>
      <c r="J311" s="52">
        <f t="shared" ref="J311:K311" si="313">G311/$I311</f>
        <v>0.1829268293</v>
      </c>
      <c r="K311" s="52">
        <f t="shared" si="313"/>
        <v>0.8048780488</v>
      </c>
      <c r="L311" s="55">
        <f t="shared" si="3"/>
        <v>62.19512195</v>
      </c>
      <c r="M311">
        <f t="shared" si="4"/>
        <v>357</v>
      </c>
      <c r="N311" t="str">
        <f t="shared" si="5"/>
        <v>Green</v>
      </c>
    </row>
    <row r="312">
      <c r="A312" s="21">
        <v>2014.0</v>
      </c>
      <c r="B312" s="21" t="s">
        <v>660</v>
      </c>
      <c r="C312" s="21" t="s">
        <v>9075</v>
      </c>
      <c r="D312" t="s">
        <v>9092</v>
      </c>
      <c r="E312" s="21" t="s">
        <v>773</v>
      </c>
      <c r="F312" s="21" t="s">
        <v>711</v>
      </c>
      <c r="G312">
        <v>351.0</v>
      </c>
      <c r="H312">
        <v>1159.0</v>
      </c>
      <c r="I312">
        <v>1531.0</v>
      </c>
      <c r="J312" s="52">
        <f t="shared" ref="J312:K312" si="314">G312/$I312</f>
        <v>0.2292619203</v>
      </c>
      <c r="K312" s="52">
        <f t="shared" si="314"/>
        <v>0.7570215545</v>
      </c>
      <c r="L312" s="55">
        <f t="shared" si="3"/>
        <v>52.77596342</v>
      </c>
      <c r="M312">
        <f t="shared" si="4"/>
        <v>808</v>
      </c>
      <c r="N312" t="str">
        <f t="shared" si="5"/>
        <v>Green</v>
      </c>
    </row>
    <row r="313">
      <c r="A313" s="21">
        <v>2014.0</v>
      </c>
      <c r="B313" s="21" t="s">
        <v>660</v>
      </c>
      <c r="C313" s="21" t="s">
        <v>9075</v>
      </c>
      <c r="D313" t="s">
        <v>3703</v>
      </c>
      <c r="E313" s="21" t="s">
        <v>773</v>
      </c>
      <c r="F313" s="21" t="s">
        <v>711</v>
      </c>
      <c r="G313">
        <v>144.0</v>
      </c>
      <c r="H313">
        <v>546.0</v>
      </c>
      <c r="I313">
        <v>706.0</v>
      </c>
      <c r="J313" s="52">
        <f t="shared" ref="J313:K313" si="315">G313/$I313</f>
        <v>0.2039660057</v>
      </c>
      <c r="K313" s="52">
        <f t="shared" si="315"/>
        <v>0.7733711048</v>
      </c>
      <c r="L313" s="55">
        <f t="shared" si="3"/>
        <v>56.94050992</v>
      </c>
      <c r="M313">
        <f t="shared" si="4"/>
        <v>402</v>
      </c>
      <c r="N313" t="str">
        <f t="shared" si="5"/>
        <v>Green</v>
      </c>
    </row>
    <row r="314">
      <c r="A314" s="21">
        <v>2014.0</v>
      </c>
      <c r="B314" s="21" t="s">
        <v>660</v>
      </c>
      <c r="C314" s="21" t="s">
        <v>9075</v>
      </c>
      <c r="D314" t="s">
        <v>9084</v>
      </c>
      <c r="E314" s="21" t="s">
        <v>773</v>
      </c>
      <c r="F314" s="21" t="s">
        <v>711</v>
      </c>
      <c r="G314">
        <v>1194.0</v>
      </c>
      <c r="H314">
        <v>3612.0</v>
      </c>
      <c r="I314">
        <v>4906.0</v>
      </c>
      <c r="J314" s="52">
        <f t="shared" ref="J314:K314" si="316">G314/$I314</f>
        <v>0.2433754586</v>
      </c>
      <c r="K314" s="52">
        <f t="shared" si="316"/>
        <v>0.7362413371</v>
      </c>
      <c r="L314" s="55">
        <f t="shared" si="3"/>
        <v>49.28658785</v>
      </c>
      <c r="M314">
        <f t="shared" si="4"/>
        <v>2418</v>
      </c>
      <c r="N314" t="str">
        <f t="shared" si="5"/>
        <v>Green</v>
      </c>
    </row>
    <row r="315">
      <c r="A315" s="21">
        <v>2014.0</v>
      </c>
      <c r="B315" s="21" t="s">
        <v>660</v>
      </c>
      <c r="C315" s="21" t="s">
        <v>9075</v>
      </c>
      <c r="D315" t="s">
        <v>9095</v>
      </c>
      <c r="E315" s="21" t="s">
        <v>773</v>
      </c>
      <c r="F315" s="21" t="s">
        <v>711</v>
      </c>
      <c r="G315">
        <v>177.0</v>
      </c>
      <c r="H315">
        <v>509.0</v>
      </c>
      <c r="I315">
        <v>703.0</v>
      </c>
      <c r="J315" s="52">
        <f t="shared" ref="J315:K315" si="317">G315/$I315</f>
        <v>0.2517780939</v>
      </c>
      <c r="K315" s="52">
        <f t="shared" si="317"/>
        <v>0.7240398293</v>
      </c>
      <c r="L315" s="55">
        <f t="shared" si="3"/>
        <v>47.22617354</v>
      </c>
      <c r="M315">
        <f t="shared" si="4"/>
        <v>332</v>
      </c>
      <c r="N315" t="str">
        <f t="shared" si="5"/>
        <v>Green</v>
      </c>
    </row>
    <row r="316">
      <c r="A316" s="21">
        <v>2014.0</v>
      </c>
      <c r="B316" s="21" t="s">
        <v>660</v>
      </c>
      <c r="C316" s="21" t="s">
        <v>9075</v>
      </c>
      <c r="D316" t="s">
        <v>9089</v>
      </c>
      <c r="E316" s="21" t="s">
        <v>773</v>
      </c>
      <c r="F316" s="21" t="s">
        <v>711</v>
      </c>
      <c r="G316">
        <v>644.0</v>
      </c>
      <c r="H316">
        <v>1635.0</v>
      </c>
      <c r="I316">
        <v>2332.0</v>
      </c>
      <c r="J316" s="52">
        <f t="shared" ref="J316:K316" si="318">G316/$I316</f>
        <v>0.2761578045</v>
      </c>
      <c r="K316" s="52">
        <f t="shared" si="318"/>
        <v>0.7011149228</v>
      </c>
      <c r="L316" s="55">
        <f t="shared" si="3"/>
        <v>42.49571184</v>
      </c>
      <c r="M316">
        <f t="shared" si="4"/>
        <v>991</v>
      </c>
      <c r="N316" t="str">
        <f t="shared" si="5"/>
        <v>Green</v>
      </c>
    </row>
    <row r="317">
      <c r="A317" s="21">
        <v>2014.0</v>
      </c>
      <c r="B317" s="21" t="s">
        <v>660</v>
      </c>
      <c r="C317" s="21" t="s">
        <v>9075</v>
      </c>
      <c r="D317" t="s">
        <v>348</v>
      </c>
      <c r="E317" s="21" t="s">
        <v>773</v>
      </c>
      <c r="F317" s="21" t="s">
        <v>711</v>
      </c>
      <c r="G317">
        <v>184.0</v>
      </c>
      <c r="H317">
        <v>615.0</v>
      </c>
      <c r="I317">
        <v>813.0</v>
      </c>
      <c r="J317" s="52">
        <f t="shared" ref="J317:K317" si="319">G317/$I317</f>
        <v>0.2263222632</v>
      </c>
      <c r="K317" s="52">
        <f t="shared" si="319"/>
        <v>0.7564575646</v>
      </c>
      <c r="L317" s="55">
        <f t="shared" si="3"/>
        <v>53.01353014</v>
      </c>
      <c r="M317">
        <f t="shared" si="4"/>
        <v>431</v>
      </c>
      <c r="N317" t="str">
        <f t="shared" si="5"/>
        <v>Green</v>
      </c>
    </row>
    <row r="318">
      <c r="A318" s="21">
        <v>2014.0</v>
      </c>
      <c r="B318" s="21" t="s">
        <v>660</v>
      </c>
      <c r="C318" s="21" t="s">
        <v>9075</v>
      </c>
      <c r="D318" t="s">
        <v>502</v>
      </c>
      <c r="E318" s="21" t="s">
        <v>773</v>
      </c>
      <c r="F318" s="21" t="s">
        <v>711</v>
      </c>
      <c r="G318">
        <v>189.0</v>
      </c>
      <c r="H318">
        <v>843.0</v>
      </c>
      <c r="I318">
        <v>1055.0</v>
      </c>
      <c r="J318" s="52">
        <f t="shared" ref="J318:K318" si="320">G318/$I318</f>
        <v>0.1791469194</v>
      </c>
      <c r="K318" s="52">
        <f t="shared" si="320"/>
        <v>0.7990521327</v>
      </c>
      <c r="L318" s="55">
        <f t="shared" si="3"/>
        <v>61.99052133</v>
      </c>
      <c r="M318">
        <f t="shared" si="4"/>
        <v>654</v>
      </c>
      <c r="N318" t="str">
        <f t="shared" si="5"/>
        <v>Green</v>
      </c>
    </row>
    <row r="319">
      <c r="A319" s="21">
        <v>2014.0</v>
      </c>
      <c r="B319" s="21" t="s">
        <v>660</v>
      </c>
      <c r="C319" s="21" t="s">
        <v>9075</v>
      </c>
      <c r="D319" t="s">
        <v>3853</v>
      </c>
      <c r="E319" s="21" t="s">
        <v>773</v>
      </c>
      <c r="F319" s="21" t="s">
        <v>711</v>
      </c>
      <c r="G319">
        <v>112.0</v>
      </c>
      <c r="H319">
        <v>571.0</v>
      </c>
      <c r="I319">
        <v>695.0</v>
      </c>
      <c r="J319" s="52">
        <f t="shared" ref="J319:K319" si="321">G319/$I319</f>
        <v>0.1611510791</v>
      </c>
      <c r="K319" s="52">
        <f t="shared" si="321"/>
        <v>0.8215827338</v>
      </c>
      <c r="L319" s="55">
        <f t="shared" si="3"/>
        <v>66.04316547</v>
      </c>
      <c r="M319">
        <f t="shared" si="4"/>
        <v>459</v>
      </c>
      <c r="N319" t="str">
        <f t="shared" si="5"/>
        <v>Green</v>
      </c>
    </row>
    <row r="320">
      <c r="A320" s="21">
        <v>2014.0</v>
      </c>
      <c r="B320" s="21" t="s">
        <v>660</v>
      </c>
      <c r="C320" s="21" t="s">
        <v>9075</v>
      </c>
      <c r="D320" t="s">
        <v>9116</v>
      </c>
      <c r="E320" s="21" t="s">
        <v>773</v>
      </c>
      <c r="F320" s="21" t="s">
        <v>711</v>
      </c>
      <c r="G320">
        <v>145.0</v>
      </c>
      <c r="H320">
        <v>639.0</v>
      </c>
      <c r="I320">
        <v>805.0</v>
      </c>
      <c r="J320" s="52">
        <f t="shared" ref="J320:K320" si="322">G320/$I320</f>
        <v>0.1801242236</v>
      </c>
      <c r="K320" s="52">
        <f t="shared" si="322"/>
        <v>0.7937888199</v>
      </c>
      <c r="L320" s="55">
        <f t="shared" si="3"/>
        <v>61.36645963</v>
      </c>
      <c r="M320">
        <f t="shared" si="4"/>
        <v>494</v>
      </c>
      <c r="N320" t="str">
        <f t="shared" si="5"/>
        <v>Green</v>
      </c>
    </row>
    <row r="321">
      <c r="A321" s="21">
        <v>2014.0</v>
      </c>
      <c r="B321" s="21" t="s">
        <v>660</v>
      </c>
      <c r="C321" s="21" t="s">
        <v>9075</v>
      </c>
      <c r="D321" t="s">
        <v>3056</v>
      </c>
      <c r="E321" s="21" t="s">
        <v>773</v>
      </c>
      <c r="F321" s="21" t="s">
        <v>711</v>
      </c>
      <c r="G321">
        <v>65.0</v>
      </c>
      <c r="H321">
        <v>200.0</v>
      </c>
      <c r="I321">
        <v>275.0</v>
      </c>
      <c r="J321" s="52">
        <f t="shared" ref="J321:K321" si="323">G321/$I321</f>
        <v>0.2363636364</v>
      </c>
      <c r="K321" s="52">
        <f t="shared" si="323"/>
        <v>0.7272727273</v>
      </c>
      <c r="L321" s="55">
        <f t="shared" si="3"/>
        <v>49.09090909</v>
      </c>
      <c r="M321">
        <f t="shared" si="4"/>
        <v>135</v>
      </c>
      <c r="N321" t="str">
        <f t="shared" si="5"/>
        <v>Green</v>
      </c>
    </row>
    <row r="322">
      <c r="A322" s="21">
        <v>2014.0</v>
      </c>
      <c r="B322" s="21" t="s">
        <v>660</v>
      </c>
      <c r="C322" s="21" t="s">
        <v>9075</v>
      </c>
      <c r="D322" t="s">
        <v>2553</v>
      </c>
      <c r="E322" s="21" t="s">
        <v>773</v>
      </c>
      <c r="F322" s="21" t="s">
        <v>711</v>
      </c>
      <c r="G322">
        <v>218.0</v>
      </c>
      <c r="H322">
        <v>628.0</v>
      </c>
      <c r="I322">
        <v>860.0</v>
      </c>
      <c r="J322" s="52">
        <f t="shared" ref="J322:K322" si="324">G322/$I322</f>
        <v>0.2534883721</v>
      </c>
      <c r="K322" s="52">
        <f t="shared" si="324"/>
        <v>0.7302325581</v>
      </c>
      <c r="L322" s="55">
        <f t="shared" si="3"/>
        <v>47.6744186</v>
      </c>
      <c r="M322">
        <f t="shared" si="4"/>
        <v>410</v>
      </c>
      <c r="N322" t="str">
        <f t="shared" si="5"/>
        <v>Green</v>
      </c>
    </row>
    <row r="323">
      <c r="A323" s="21">
        <v>2014.0</v>
      </c>
      <c r="B323" s="21" t="s">
        <v>660</v>
      </c>
      <c r="C323" s="21" t="s">
        <v>9075</v>
      </c>
      <c r="D323" t="s">
        <v>9100</v>
      </c>
      <c r="E323" s="21" t="s">
        <v>773</v>
      </c>
      <c r="F323" s="21" t="s">
        <v>711</v>
      </c>
      <c r="G323">
        <v>106.0</v>
      </c>
      <c r="H323">
        <v>348.0</v>
      </c>
      <c r="I323">
        <v>461.0</v>
      </c>
      <c r="J323" s="52">
        <f t="shared" ref="J323:K323" si="325">G323/$I323</f>
        <v>0.2299349241</v>
      </c>
      <c r="K323" s="52">
        <f t="shared" si="325"/>
        <v>0.7548806941</v>
      </c>
      <c r="L323" s="55">
        <f t="shared" si="3"/>
        <v>52.49457701</v>
      </c>
      <c r="M323">
        <f t="shared" si="4"/>
        <v>242</v>
      </c>
      <c r="N323" t="str">
        <f t="shared" si="5"/>
        <v>Green</v>
      </c>
    </row>
    <row r="324">
      <c r="A324" s="21">
        <v>2014.0</v>
      </c>
      <c r="B324" s="21" t="s">
        <v>660</v>
      </c>
      <c r="C324" s="21" t="s">
        <v>9075</v>
      </c>
      <c r="D324" t="s">
        <v>9108</v>
      </c>
      <c r="E324" s="21" t="s">
        <v>773</v>
      </c>
      <c r="F324" s="21" t="s">
        <v>711</v>
      </c>
      <c r="G324">
        <v>104.0</v>
      </c>
      <c r="H324">
        <v>436.0</v>
      </c>
      <c r="I324">
        <v>550.0</v>
      </c>
      <c r="J324" s="52">
        <f t="shared" ref="J324:K324" si="326">G324/$I324</f>
        <v>0.1890909091</v>
      </c>
      <c r="K324" s="52">
        <f t="shared" si="326"/>
        <v>0.7927272727</v>
      </c>
      <c r="L324" s="55">
        <f t="shared" si="3"/>
        <v>60.36363636</v>
      </c>
      <c r="M324">
        <f t="shared" si="4"/>
        <v>332</v>
      </c>
      <c r="N324" t="str">
        <f t="shared" si="5"/>
        <v>Green</v>
      </c>
    </row>
    <row r="325">
      <c r="A325" s="21">
        <v>2014.0</v>
      </c>
      <c r="B325" s="21" t="s">
        <v>660</v>
      </c>
      <c r="C325" s="21" t="s">
        <v>9075</v>
      </c>
      <c r="D325" t="s">
        <v>9081</v>
      </c>
      <c r="E325" s="21" t="s">
        <v>773</v>
      </c>
      <c r="F325" s="21" t="s">
        <v>711</v>
      </c>
      <c r="G325">
        <v>902.0</v>
      </c>
      <c r="H325">
        <v>2719.0</v>
      </c>
      <c r="I325">
        <v>3690.0</v>
      </c>
      <c r="J325" s="52">
        <f t="shared" ref="J325:K325" si="327">G325/$I325</f>
        <v>0.2444444444</v>
      </c>
      <c r="K325" s="52">
        <f t="shared" si="327"/>
        <v>0.7368563686</v>
      </c>
      <c r="L325" s="55">
        <f t="shared" si="3"/>
        <v>49.24119241</v>
      </c>
      <c r="M325">
        <f t="shared" si="4"/>
        <v>1817</v>
      </c>
      <c r="N325" t="str">
        <f t="shared" si="5"/>
        <v>Green</v>
      </c>
    </row>
    <row r="326">
      <c r="A326" s="21">
        <v>2014.0</v>
      </c>
      <c r="B326" s="21" t="s">
        <v>660</v>
      </c>
      <c r="C326" s="21" t="s">
        <v>9075</v>
      </c>
      <c r="D326" t="s">
        <v>9078</v>
      </c>
      <c r="E326" s="21" t="s">
        <v>773</v>
      </c>
      <c r="F326" s="21" t="s">
        <v>711</v>
      </c>
      <c r="G326">
        <v>433.0</v>
      </c>
      <c r="H326">
        <v>1432.0</v>
      </c>
      <c r="I326">
        <v>1906.0</v>
      </c>
      <c r="J326" s="52">
        <f t="shared" ref="J326:K326" si="328">G326/$I326</f>
        <v>0.2271773347</v>
      </c>
      <c r="K326" s="52">
        <f t="shared" si="328"/>
        <v>0.7513116474</v>
      </c>
      <c r="L326" s="55">
        <f t="shared" si="3"/>
        <v>52.41343127</v>
      </c>
      <c r="M326">
        <f t="shared" si="4"/>
        <v>999</v>
      </c>
      <c r="N326" t="str">
        <f t="shared" si="5"/>
        <v>Green</v>
      </c>
    </row>
    <row r="327">
      <c r="A327" s="21">
        <v>2014.0</v>
      </c>
      <c r="B327" s="21" t="s">
        <v>660</v>
      </c>
      <c r="C327" s="21" t="s">
        <v>9075</v>
      </c>
      <c r="D327" t="s">
        <v>9126</v>
      </c>
      <c r="E327" s="21" t="s">
        <v>773</v>
      </c>
      <c r="F327" s="21" t="s">
        <v>711</v>
      </c>
      <c r="G327">
        <v>154.0</v>
      </c>
      <c r="H327">
        <v>828.0</v>
      </c>
      <c r="I327">
        <v>1006.0</v>
      </c>
      <c r="J327" s="52">
        <f t="shared" ref="J327:K327" si="329">G327/$I327</f>
        <v>0.1530815109</v>
      </c>
      <c r="K327" s="52">
        <f t="shared" si="329"/>
        <v>0.8230616302</v>
      </c>
      <c r="L327" s="55">
        <f t="shared" si="3"/>
        <v>66.99801193</v>
      </c>
      <c r="M327">
        <f t="shared" si="4"/>
        <v>674</v>
      </c>
      <c r="N327" t="str">
        <f t="shared" si="5"/>
        <v>Green</v>
      </c>
    </row>
    <row r="328">
      <c r="A328" s="21">
        <v>2014.0</v>
      </c>
      <c r="B328" s="21" t="s">
        <v>660</v>
      </c>
      <c r="C328" s="21" t="s">
        <v>9254</v>
      </c>
      <c r="D328" t="s">
        <v>9268</v>
      </c>
      <c r="E328" s="21" t="s">
        <v>773</v>
      </c>
      <c r="F328" s="21" t="s">
        <v>711</v>
      </c>
      <c r="G328">
        <v>160.0</v>
      </c>
      <c r="H328">
        <v>550.0</v>
      </c>
      <c r="I328">
        <v>717.0</v>
      </c>
      <c r="J328" s="52">
        <f t="shared" ref="J328:K328" si="330">G328/$I328</f>
        <v>0.2231520223</v>
      </c>
      <c r="K328" s="52">
        <f t="shared" si="330"/>
        <v>0.7670850767</v>
      </c>
      <c r="L328" s="55">
        <f t="shared" si="3"/>
        <v>54.39330544</v>
      </c>
      <c r="M328">
        <f t="shared" si="4"/>
        <v>390</v>
      </c>
      <c r="N328" t="str">
        <f t="shared" si="5"/>
        <v>Green</v>
      </c>
    </row>
    <row r="329">
      <c r="A329" s="21">
        <v>2014.0</v>
      </c>
      <c r="B329" s="21" t="s">
        <v>660</v>
      </c>
      <c r="C329" s="21" t="s">
        <v>9254</v>
      </c>
      <c r="D329" t="s">
        <v>9276</v>
      </c>
      <c r="E329" s="21" t="s">
        <v>773</v>
      </c>
      <c r="F329" s="21" t="s">
        <v>711</v>
      </c>
      <c r="G329">
        <v>69.0</v>
      </c>
      <c r="H329">
        <v>306.0</v>
      </c>
      <c r="I329">
        <v>382.0</v>
      </c>
      <c r="J329" s="52">
        <f t="shared" ref="J329:K329" si="331">G329/$I329</f>
        <v>0.1806282723</v>
      </c>
      <c r="K329" s="52">
        <f t="shared" si="331"/>
        <v>0.8010471204</v>
      </c>
      <c r="L329" s="55">
        <f t="shared" si="3"/>
        <v>62.04188482</v>
      </c>
      <c r="M329">
        <f t="shared" si="4"/>
        <v>237</v>
      </c>
      <c r="N329" t="str">
        <f t="shared" si="5"/>
        <v>Green</v>
      </c>
    </row>
    <row r="330">
      <c r="A330" s="21">
        <v>2014.0</v>
      </c>
      <c r="B330" s="21" t="s">
        <v>660</v>
      </c>
      <c r="C330" s="21" t="s">
        <v>9254</v>
      </c>
      <c r="D330" t="s">
        <v>9291</v>
      </c>
      <c r="E330" s="21" t="s">
        <v>773</v>
      </c>
      <c r="F330" s="21" t="s">
        <v>711</v>
      </c>
      <c r="G330">
        <v>123.0</v>
      </c>
      <c r="H330">
        <v>263.0</v>
      </c>
      <c r="I330">
        <v>399.0</v>
      </c>
      <c r="J330" s="52">
        <f t="shared" ref="J330:K330" si="332">G330/$I330</f>
        <v>0.3082706767</v>
      </c>
      <c r="K330" s="52">
        <f t="shared" si="332"/>
        <v>0.6591478697</v>
      </c>
      <c r="L330" s="55">
        <f t="shared" si="3"/>
        <v>35.0877193</v>
      </c>
      <c r="M330">
        <f t="shared" si="4"/>
        <v>140</v>
      </c>
      <c r="N330" t="str">
        <f t="shared" si="5"/>
        <v>Green</v>
      </c>
    </row>
    <row r="331">
      <c r="A331" s="21">
        <v>2014.0</v>
      </c>
      <c r="B331" s="21" t="s">
        <v>660</v>
      </c>
      <c r="C331" s="21" t="s">
        <v>9254</v>
      </c>
      <c r="D331" t="s">
        <v>9265</v>
      </c>
      <c r="E331" s="21" t="s">
        <v>773</v>
      </c>
      <c r="F331" s="21" t="s">
        <v>711</v>
      </c>
      <c r="G331">
        <v>107.0</v>
      </c>
      <c r="H331">
        <v>455.0</v>
      </c>
      <c r="I331">
        <v>571.0</v>
      </c>
      <c r="J331" s="52">
        <f t="shared" ref="J331:K331" si="333">G331/$I331</f>
        <v>0.1873905429</v>
      </c>
      <c r="K331" s="52">
        <f t="shared" si="333"/>
        <v>0.7968476357</v>
      </c>
      <c r="L331" s="55">
        <f t="shared" si="3"/>
        <v>60.94570928</v>
      </c>
      <c r="M331">
        <f t="shared" si="4"/>
        <v>348</v>
      </c>
      <c r="N331" t="str">
        <f t="shared" si="5"/>
        <v>Green</v>
      </c>
    </row>
    <row r="332">
      <c r="A332" s="21">
        <v>2014.0</v>
      </c>
      <c r="B332" s="21" t="s">
        <v>660</v>
      </c>
      <c r="C332" s="21" t="s">
        <v>9254</v>
      </c>
      <c r="D332" t="s">
        <v>9279</v>
      </c>
      <c r="E332" s="21" t="s">
        <v>773</v>
      </c>
      <c r="F332" s="21" t="s">
        <v>711</v>
      </c>
      <c r="G332">
        <v>83.0</v>
      </c>
      <c r="H332">
        <v>351.0</v>
      </c>
      <c r="I332">
        <v>437.0</v>
      </c>
      <c r="J332" s="52">
        <f t="shared" ref="J332:K332" si="334">G332/$I332</f>
        <v>0.1899313501</v>
      </c>
      <c r="K332" s="52">
        <f t="shared" si="334"/>
        <v>0.8032036613</v>
      </c>
      <c r="L332" s="55">
        <f t="shared" si="3"/>
        <v>61.32723112</v>
      </c>
      <c r="M332">
        <f t="shared" si="4"/>
        <v>268</v>
      </c>
      <c r="N332" t="str">
        <f t="shared" si="5"/>
        <v>Green</v>
      </c>
    </row>
    <row r="333">
      <c r="A333" s="21">
        <v>2014.0</v>
      </c>
      <c r="B333" s="21" t="s">
        <v>660</v>
      </c>
      <c r="C333" s="21" t="s">
        <v>9254</v>
      </c>
      <c r="D333" t="s">
        <v>9282</v>
      </c>
      <c r="E333" s="21" t="s">
        <v>773</v>
      </c>
      <c r="F333" s="21" t="s">
        <v>711</v>
      </c>
      <c r="G333">
        <v>92.0</v>
      </c>
      <c r="H333">
        <v>282.0</v>
      </c>
      <c r="I333">
        <v>382.0</v>
      </c>
      <c r="J333" s="52">
        <f t="shared" ref="J333:K333" si="335">G333/$I333</f>
        <v>0.2408376963</v>
      </c>
      <c r="K333" s="52">
        <f t="shared" si="335"/>
        <v>0.7382198953</v>
      </c>
      <c r="L333" s="55">
        <f t="shared" si="3"/>
        <v>49.7382199</v>
      </c>
      <c r="M333">
        <f t="shared" si="4"/>
        <v>190</v>
      </c>
      <c r="N333" t="str">
        <f t="shared" si="5"/>
        <v>Green</v>
      </c>
    </row>
    <row r="334">
      <c r="A334" s="21">
        <v>2014.0</v>
      </c>
      <c r="B334" s="21" t="s">
        <v>660</v>
      </c>
      <c r="C334" s="21" t="s">
        <v>9254</v>
      </c>
      <c r="D334" t="s">
        <v>9303</v>
      </c>
      <c r="E334" s="21" t="s">
        <v>773</v>
      </c>
      <c r="F334" s="21" t="s">
        <v>711</v>
      </c>
      <c r="G334">
        <v>101.0</v>
      </c>
      <c r="H334">
        <v>438.0</v>
      </c>
      <c r="I334">
        <v>551.0</v>
      </c>
      <c r="J334" s="52">
        <f t="shared" ref="J334:K334" si="336">G334/$I334</f>
        <v>0.1833030853</v>
      </c>
      <c r="K334" s="52">
        <f t="shared" si="336"/>
        <v>0.7949183303</v>
      </c>
      <c r="L334" s="55">
        <f t="shared" si="3"/>
        <v>61.1615245</v>
      </c>
      <c r="M334">
        <f t="shared" si="4"/>
        <v>337</v>
      </c>
      <c r="N334" t="str">
        <f t="shared" si="5"/>
        <v>Green</v>
      </c>
    </row>
    <row r="335">
      <c r="A335" s="21">
        <v>2014.0</v>
      </c>
      <c r="B335" s="21" t="s">
        <v>660</v>
      </c>
      <c r="C335" s="21" t="s">
        <v>9254</v>
      </c>
      <c r="D335" t="s">
        <v>9300</v>
      </c>
      <c r="E335" s="21" t="s">
        <v>773</v>
      </c>
      <c r="F335" s="21" t="s">
        <v>711</v>
      </c>
      <c r="G335">
        <v>242.0</v>
      </c>
      <c r="H335">
        <v>1004.0</v>
      </c>
      <c r="I335">
        <v>1272.0</v>
      </c>
      <c r="J335" s="52">
        <f t="shared" ref="J335:K335" si="337">G335/$I335</f>
        <v>0.1902515723</v>
      </c>
      <c r="K335" s="52">
        <f t="shared" si="337"/>
        <v>0.7893081761</v>
      </c>
      <c r="L335" s="55">
        <f t="shared" si="3"/>
        <v>59.90566038</v>
      </c>
      <c r="M335">
        <f t="shared" si="4"/>
        <v>762</v>
      </c>
      <c r="N335" t="str">
        <f t="shared" si="5"/>
        <v>Green</v>
      </c>
    </row>
    <row r="336">
      <c r="A336" s="21">
        <v>2014.0</v>
      </c>
      <c r="B336" s="21" t="s">
        <v>660</v>
      </c>
      <c r="C336" s="21" t="s">
        <v>9254</v>
      </c>
      <c r="D336" t="s">
        <v>9271</v>
      </c>
      <c r="E336" s="21" t="s">
        <v>773</v>
      </c>
      <c r="F336" s="21" t="s">
        <v>711</v>
      </c>
      <c r="G336">
        <v>162.0</v>
      </c>
      <c r="H336">
        <v>615.0</v>
      </c>
      <c r="I336">
        <v>792.0</v>
      </c>
      <c r="J336" s="52">
        <f t="shared" ref="J336:K336" si="338">G336/$I336</f>
        <v>0.2045454545</v>
      </c>
      <c r="K336" s="52">
        <f t="shared" si="338"/>
        <v>0.7765151515</v>
      </c>
      <c r="L336" s="55">
        <f t="shared" si="3"/>
        <v>57.1969697</v>
      </c>
      <c r="M336">
        <f t="shared" si="4"/>
        <v>453</v>
      </c>
      <c r="N336" t="str">
        <f t="shared" si="5"/>
        <v>Green</v>
      </c>
    </row>
    <row r="337">
      <c r="A337" s="21">
        <v>2014.0</v>
      </c>
      <c r="B337" s="21" t="s">
        <v>660</v>
      </c>
      <c r="C337" s="21" t="s">
        <v>9254</v>
      </c>
      <c r="D337" t="s">
        <v>9297</v>
      </c>
      <c r="E337" s="21" t="s">
        <v>773</v>
      </c>
      <c r="F337" s="21" t="s">
        <v>711</v>
      </c>
      <c r="G337">
        <v>132.0</v>
      </c>
      <c r="H337">
        <v>594.0</v>
      </c>
      <c r="I337">
        <v>746.0</v>
      </c>
      <c r="J337" s="52">
        <f t="shared" ref="J337:K337" si="339">G337/$I337</f>
        <v>0.1769436997</v>
      </c>
      <c r="K337" s="52">
        <f t="shared" si="339"/>
        <v>0.7962466488</v>
      </c>
      <c r="L337" s="55">
        <f t="shared" si="3"/>
        <v>61.93029491</v>
      </c>
      <c r="M337">
        <f t="shared" si="4"/>
        <v>462</v>
      </c>
      <c r="N337" t="str">
        <f t="shared" si="5"/>
        <v>Green</v>
      </c>
    </row>
    <row r="338">
      <c r="A338" s="21">
        <v>2014.0</v>
      </c>
      <c r="B338" s="21" t="s">
        <v>660</v>
      </c>
      <c r="C338" s="21" t="s">
        <v>9254</v>
      </c>
      <c r="D338" t="s">
        <v>743</v>
      </c>
      <c r="E338" s="21" t="s">
        <v>773</v>
      </c>
      <c r="F338" s="21" t="s">
        <v>711</v>
      </c>
      <c r="G338">
        <v>61.0</v>
      </c>
      <c r="H338">
        <v>375.0</v>
      </c>
      <c r="I338">
        <v>444.0</v>
      </c>
      <c r="J338" s="52">
        <f t="shared" ref="J338:K338" si="340">G338/$I338</f>
        <v>0.1373873874</v>
      </c>
      <c r="K338" s="52">
        <f t="shared" si="340"/>
        <v>0.8445945946</v>
      </c>
      <c r="L338" s="55">
        <f t="shared" si="3"/>
        <v>70.72072072</v>
      </c>
      <c r="M338">
        <f t="shared" si="4"/>
        <v>314</v>
      </c>
      <c r="N338" t="str">
        <f t="shared" si="5"/>
        <v>Green</v>
      </c>
    </row>
    <row r="339">
      <c r="A339" s="21">
        <v>2014.0</v>
      </c>
      <c r="B339" s="21" t="s">
        <v>660</v>
      </c>
      <c r="C339" s="21" t="s">
        <v>9254</v>
      </c>
      <c r="D339" t="s">
        <v>9285</v>
      </c>
      <c r="E339" s="21" t="s">
        <v>773</v>
      </c>
      <c r="F339" s="21" t="s">
        <v>711</v>
      </c>
      <c r="G339">
        <v>104.0</v>
      </c>
      <c r="H339">
        <v>280.0</v>
      </c>
      <c r="I339">
        <v>390.0</v>
      </c>
      <c r="J339" s="52">
        <f t="shared" ref="J339:K339" si="341">G339/$I339</f>
        <v>0.2666666667</v>
      </c>
      <c r="K339" s="52">
        <f t="shared" si="341"/>
        <v>0.7179487179</v>
      </c>
      <c r="L339" s="55">
        <f t="shared" si="3"/>
        <v>45.12820513</v>
      </c>
      <c r="M339">
        <f t="shared" si="4"/>
        <v>176</v>
      </c>
      <c r="N339" t="str">
        <f t="shared" si="5"/>
        <v>Green</v>
      </c>
    </row>
    <row r="340">
      <c r="A340" s="21">
        <v>2014.0</v>
      </c>
      <c r="B340" s="21" t="s">
        <v>660</v>
      </c>
      <c r="C340" s="21" t="s">
        <v>9254</v>
      </c>
      <c r="D340" t="s">
        <v>9260</v>
      </c>
      <c r="E340" s="21" t="s">
        <v>773</v>
      </c>
      <c r="F340" s="21" t="s">
        <v>711</v>
      </c>
      <c r="G340">
        <v>178.0</v>
      </c>
      <c r="H340">
        <v>585.0</v>
      </c>
      <c r="I340">
        <v>786.0</v>
      </c>
      <c r="J340" s="52">
        <f t="shared" ref="J340:K340" si="342">G340/$I340</f>
        <v>0.2264631043</v>
      </c>
      <c r="K340" s="52">
        <f t="shared" si="342"/>
        <v>0.7442748092</v>
      </c>
      <c r="L340" s="55">
        <f t="shared" si="3"/>
        <v>51.78117048</v>
      </c>
      <c r="M340">
        <f t="shared" si="4"/>
        <v>407</v>
      </c>
      <c r="N340" t="str">
        <f t="shared" si="5"/>
        <v>Green</v>
      </c>
    </row>
    <row r="341">
      <c r="A341" s="21">
        <v>2014.0</v>
      </c>
      <c r="B341" s="21" t="s">
        <v>660</v>
      </c>
      <c r="C341" s="21" t="s">
        <v>9254</v>
      </c>
      <c r="D341" t="s">
        <v>9257</v>
      </c>
      <c r="E341" s="21" t="s">
        <v>773</v>
      </c>
      <c r="F341" s="21" t="s">
        <v>711</v>
      </c>
      <c r="G341">
        <v>283.0</v>
      </c>
      <c r="H341">
        <v>711.0</v>
      </c>
      <c r="I341">
        <v>1009.0</v>
      </c>
      <c r="J341" s="52">
        <f t="shared" ref="J341:K341" si="343">G341/$I341</f>
        <v>0.2804757185</v>
      </c>
      <c r="K341" s="52">
        <f t="shared" si="343"/>
        <v>0.7046580773</v>
      </c>
      <c r="L341" s="55">
        <f t="shared" si="3"/>
        <v>42.41823588</v>
      </c>
      <c r="M341">
        <f t="shared" si="4"/>
        <v>428</v>
      </c>
      <c r="N341" t="str">
        <f t="shared" si="5"/>
        <v>Green</v>
      </c>
    </row>
    <row r="342">
      <c r="A342" s="21">
        <v>2014.0</v>
      </c>
      <c r="B342" s="21" t="s">
        <v>660</v>
      </c>
      <c r="C342" s="21" t="s">
        <v>9254</v>
      </c>
      <c r="D342" t="s">
        <v>9288</v>
      </c>
      <c r="E342" s="21" t="s">
        <v>773</v>
      </c>
      <c r="F342" s="21" t="s">
        <v>711</v>
      </c>
      <c r="G342">
        <v>112.0</v>
      </c>
      <c r="H342">
        <v>531.0</v>
      </c>
      <c r="I342">
        <v>667.0</v>
      </c>
      <c r="J342" s="52">
        <f t="shared" ref="J342:K342" si="344">G342/$I342</f>
        <v>0.167916042</v>
      </c>
      <c r="K342" s="52">
        <f t="shared" si="344"/>
        <v>0.796101949</v>
      </c>
      <c r="L342" s="55">
        <f t="shared" si="3"/>
        <v>62.8185907</v>
      </c>
      <c r="M342">
        <f t="shared" si="4"/>
        <v>419</v>
      </c>
      <c r="N342" t="str">
        <f t="shared" si="5"/>
        <v>Green</v>
      </c>
    </row>
    <row r="343">
      <c r="A343" s="21">
        <v>2014.0</v>
      </c>
      <c r="B343" s="21" t="s">
        <v>660</v>
      </c>
      <c r="C343" s="21" t="s">
        <v>9254</v>
      </c>
      <c r="D343" t="s">
        <v>6948</v>
      </c>
      <c r="E343" s="21" t="s">
        <v>773</v>
      </c>
      <c r="F343" s="21" t="s">
        <v>711</v>
      </c>
      <c r="G343">
        <v>159.0</v>
      </c>
      <c r="H343">
        <v>582.0</v>
      </c>
      <c r="I343">
        <v>752.0</v>
      </c>
      <c r="J343" s="52">
        <f t="shared" ref="J343:K343" si="345">G343/$I343</f>
        <v>0.2114361702</v>
      </c>
      <c r="K343" s="52">
        <f t="shared" si="345"/>
        <v>0.7739361702</v>
      </c>
      <c r="L343" s="55">
        <f t="shared" si="3"/>
        <v>56.25</v>
      </c>
      <c r="M343">
        <f t="shared" si="4"/>
        <v>423</v>
      </c>
      <c r="N343" t="str">
        <f t="shared" si="5"/>
        <v>Green</v>
      </c>
    </row>
    <row r="344">
      <c r="A344" s="21">
        <v>2014.0</v>
      </c>
      <c r="B344" s="21" t="s">
        <v>660</v>
      </c>
      <c r="C344" s="21" t="s">
        <v>9254</v>
      </c>
      <c r="D344" t="s">
        <v>9294</v>
      </c>
      <c r="E344" s="21" t="s">
        <v>773</v>
      </c>
      <c r="F344" s="21" t="s">
        <v>711</v>
      </c>
      <c r="G344">
        <v>228.0</v>
      </c>
      <c r="H344">
        <v>651.0</v>
      </c>
      <c r="I344">
        <v>899.0</v>
      </c>
      <c r="J344" s="52">
        <f t="shared" ref="J344:K344" si="346">G344/$I344</f>
        <v>0.2536151279</v>
      </c>
      <c r="K344" s="52">
        <f t="shared" si="346"/>
        <v>0.724137931</v>
      </c>
      <c r="L344" s="55">
        <f t="shared" si="3"/>
        <v>47.05228031</v>
      </c>
      <c r="M344">
        <f t="shared" si="4"/>
        <v>423</v>
      </c>
      <c r="N344" t="str">
        <f t="shared" si="5"/>
        <v>Green</v>
      </c>
    </row>
    <row r="345">
      <c r="A345" s="21">
        <v>2014.0</v>
      </c>
      <c r="B345" s="21" t="s">
        <v>660</v>
      </c>
      <c r="C345" s="21" t="s">
        <v>9254</v>
      </c>
      <c r="D345" t="s">
        <v>3662</v>
      </c>
      <c r="E345" s="21" t="s">
        <v>773</v>
      </c>
      <c r="F345" s="21" t="s">
        <v>711</v>
      </c>
      <c r="G345">
        <v>323.0</v>
      </c>
      <c r="H345">
        <v>807.0</v>
      </c>
      <c r="I345">
        <v>1152.0</v>
      </c>
      <c r="J345" s="52">
        <f t="shared" ref="J345:K345" si="347">G345/$I345</f>
        <v>0.2803819444</v>
      </c>
      <c r="K345" s="52">
        <f t="shared" si="347"/>
        <v>0.7005208333</v>
      </c>
      <c r="L345" s="55">
        <f t="shared" si="3"/>
        <v>42.01388889</v>
      </c>
      <c r="M345">
        <f t="shared" si="4"/>
        <v>484</v>
      </c>
      <c r="N345" t="str">
        <f t="shared" si="5"/>
        <v>Green</v>
      </c>
    </row>
    <row r="346">
      <c r="A346" s="21">
        <v>2014.0</v>
      </c>
      <c r="B346" s="21" t="s">
        <v>660</v>
      </c>
      <c r="C346" s="21" t="s">
        <v>8720</v>
      </c>
      <c r="D346" t="s">
        <v>8732</v>
      </c>
      <c r="E346" s="21" t="s">
        <v>773</v>
      </c>
      <c r="F346" s="21" t="s">
        <v>711</v>
      </c>
      <c r="G346">
        <v>254.0</v>
      </c>
      <c r="H346">
        <v>698.0</v>
      </c>
      <c r="I346">
        <v>984.0</v>
      </c>
      <c r="J346" s="52">
        <f t="shared" ref="J346:K346" si="348">G346/$I346</f>
        <v>0.2581300813</v>
      </c>
      <c r="K346" s="52">
        <f t="shared" si="348"/>
        <v>0.7093495935</v>
      </c>
      <c r="L346" s="55">
        <f t="shared" si="3"/>
        <v>45.12195122</v>
      </c>
      <c r="M346">
        <f t="shared" si="4"/>
        <v>444</v>
      </c>
      <c r="N346" t="str">
        <f t="shared" si="5"/>
        <v>Green</v>
      </c>
    </row>
    <row r="347">
      <c r="A347" s="21">
        <v>2014.0</v>
      </c>
      <c r="B347" s="21" t="s">
        <v>660</v>
      </c>
      <c r="C347" s="21" t="s">
        <v>8720</v>
      </c>
      <c r="D347" t="s">
        <v>8746</v>
      </c>
      <c r="E347" s="21" t="s">
        <v>773</v>
      </c>
      <c r="F347" s="21" t="s">
        <v>711</v>
      </c>
      <c r="G347">
        <v>102.0</v>
      </c>
      <c r="H347">
        <v>325.0</v>
      </c>
      <c r="I347">
        <v>440.0</v>
      </c>
      <c r="J347" s="52">
        <f t="shared" ref="J347:K347" si="349">G347/$I347</f>
        <v>0.2318181818</v>
      </c>
      <c r="K347" s="52">
        <f t="shared" si="349"/>
        <v>0.7386363636</v>
      </c>
      <c r="L347" s="55">
        <f t="shared" si="3"/>
        <v>50.68181818</v>
      </c>
      <c r="M347">
        <f t="shared" si="4"/>
        <v>223</v>
      </c>
      <c r="N347" t="str">
        <f t="shared" si="5"/>
        <v>Green</v>
      </c>
    </row>
    <row r="348">
      <c r="A348" s="21">
        <v>2014.0</v>
      </c>
      <c r="B348" s="21" t="s">
        <v>660</v>
      </c>
      <c r="C348" s="21" t="s">
        <v>8720</v>
      </c>
      <c r="D348" t="s">
        <v>5579</v>
      </c>
      <c r="E348" s="21" t="s">
        <v>773</v>
      </c>
      <c r="F348" s="21" t="s">
        <v>711</v>
      </c>
      <c r="G348">
        <v>487.0</v>
      </c>
      <c r="H348">
        <v>1372.0</v>
      </c>
      <c r="I348">
        <v>1911.0</v>
      </c>
      <c r="J348" s="52">
        <f t="shared" ref="J348:K348" si="350">G348/$I348</f>
        <v>0.2548403977</v>
      </c>
      <c r="K348" s="52">
        <f t="shared" si="350"/>
        <v>0.7179487179</v>
      </c>
      <c r="L348" s="55">
        <f t="shared" si="3"/>
        <v>46.31083203</v>
      </c>
      <c r="M348">
        <f t="shared" si="4"/>
        <v>885</v>
      </c>
      <c r="N348" t="str">
        <f t="shared" si="5"/>
        <v>Green</v>
      </c>
    </row>
    <row r="349">
      <c r="A349" s="21">
        <v>2014.0</v>
      </c>
      <c r="B349" s="21" t="s">
        <v>660</v>
      </c>
      <c r="C349" s="21" t="s">
        <v>8720</v>
      </c>
      <c r="D349" t="s">
        <v>8743</v>
      </c>
      <c r="E349" s="21" t="s">
        <v>773</v>
      </c>
      <c r="F349" s="21" t="s">
        <v>711</v>
      </c>
      <c r="G349">
        <v>254.0</v>
      </c>
      <c r="H349">
        <v>753.0</v>
      </c>
      <c r="I349">
        <v>1041.0</v>
      </c>
      <c r="J349" s="52">
        <f t="shared" ref="J349:K349" si="351">G349/$I349</f>
        <v>0.2439961575</v>
      </c>
      <c r="K349" s="52">
        <f t="shared" si="351"/>
        <v>0.7233429395</v>
      </c>
      <c r="L349" s="55">
        <f t="shared" si="3"/>
        <v>47.93467819</v>
      </c>
      <c r="M349">
        <f t="shared" si="4"/>
        <v>499</v>
      </c>
      <c r="N349" t="str">
        <f t="shared" si="5"/>
        <v>Green</v>
      </c>
    </row>
    <row r="350">
      <c r="A350" s="21">
        <v>2014.0</v>
      </c>
      <c r="B350" s="21" t="s">
        <v>660</v>
      </c>
      <c r="C350" s="21" t="s">
        <v>8720</v>
      </c>
      <c r="D350" t="s">
        <v>8724</v>
      </c>
      <c r="E350" s="21" t="s">
        <v>773</v>
      </c>
      <c r="F350" s="21" t="s">
        <v>711</v>
      </c>
      <c r="G350">
        <v>365.0</v>
      </c>
      <c r="H350">
        <v>939.0</v>
      </c>
      <c r="I350">
        <v>1344.0</v>
      </c>
      <c r="J350" s="52">
        <f t="shared" ref="J350:K350" si="352">G350/$I350</f>
        <v>0.271577381</v>
      </c>
      <c r="K350" s="52">
        <f t="shared" si="352"/>
        <v>0.6986607143</v>
      </c>
      <c r="L350" s="55">
        <f t="shared" si="3"/>
        <v>42.70833333</v>
      </c>
      <c r="M350">
        <f t="shared" si="4"/>
        <v>574</v>
      </c>
      <c r="N350" t="str">
        <f t="shared" si="5"/>
        <v>Green</v>
      </c>
    </row>
    <row r="351">
      <c r="A351" s="21">
        <v>2014.0</v>
      </c>
      <c r="B351" s="21" t="s">
        <v>660</v>
      </c>
      <c r="C351" s="21" t="s">
        <v>8720</v>
      </c>
      <c r="D351" t="s">
        <v>8751</v>
      </c>
      <c r="E351" s="21" t="s">
        <v>773</v>
      </c>
      <c r="F351" s="21" t="s">
        <v>711</v>
      </c>
      <c r="G351">
        <v>153.0</v>
      </c>
      <c r="H351">
        <v>747.0</v>
      </c>
      <c r="I351">
        <v>921.0</v>
      </c>
      <c r="J351" s="52">
        <f t="shared" ref="J351:K351" si="353">G351/$I351</f>
        <v>0.1661237785</v>
      </c>
      <c r="K351" s="52">
        <f t="shared" si="353"/>
        <v>0.8110749186</v>
      </c>
      <c r="L351" s="55">
        <f t="shared" si="3"/>
        <v>64.49511401</v>
      </c>
      <c r="M351">
        <f t="shared" si="4"/>
        <v>594</v>
      </c>
      <c r="N351" t="str">
        <f t="shared" si="5"/>
        <v>Green</v>
      </c>
    </row>
    <row r="352">
      <c r="A352" s="21">
        <v>2014.0</v>
      </c>
      <c r="B352" s="21" t="s">
        <v>660</v>
      </c>
      <c r="C352" s="21" t="s">
        <v>8720</v>
      </c>
      <c r="D352" t="s">
        <v>2353</v>
      </c>
      <c r="E352" s="21" t="s">
        <v>773</v>
      </c>
      <c r="F352" s="21" t="s">
        <v>711</v>
      </c>
      <c r="G352">
        <v>136.0</v>
      </c>
      <c r="H352">
        <v>340.0</v>
      </c>
      <c r="I352">
        <v>491.0</v>
      </c>
      <c r="J352" s="52">
        <f t="shared" ref="J352:K352" si="354">G352/$I352</f>
        <v>0.2769857434</v>
      </c>
      <c r="K352" s="52">
        <f t="shared" si="354"/>
        <v>0.6924643585</v>
      </c>
      <c r="L352" s="55">
        <f t="shared" si="3"/>
        <v>41.54786151</v>
      </c>
      <c r="M352">
        <f t="shared" si="4"/>
        <v>204</v>
      </c>
      <c r="N352" t="str">
        <f t="shared" si="5"/>
        <v>Green</v>
      </c>
    </row>
    <row r="353">
      <c r="A353" s="21">
        <v>2014.0</v>
      </c>
      <c r="B353" s="21" t="s">
        <v>660</v>
      </c>
      <c r="C353" s="21" t="s">
        <v>8720</v>
      </c>
      <c r="D353" t="s">
        <v>3261</v>
      </c>
      <c r="E353" s="21" t="s">
        <v>773</v>
      </c>
      <c r="F353" s="21" t="s">
        <v>711</v>
      </c>
      <c r="G353">
        <v>189.0</v>
      </c>
      <c r="H353">
        <v>710.0</v>
      </c>
      <c r="I353">
        <v>925.0</v>
      </c>
      <c r="J353" s="52">
        <f t="shared" ref="J353:K353" si="355">G353/$I353</f>
        <v>0.2043243243</v>
      </c>
      <c r="K353" s="52">
        <f t="shared" si="355"/>
        <v>0.7675675676</v>
      </c>
      <c r="L353" s="55">
        <f t="shared" si="3"/>
        <v>56.32432432</v>
      </c>
      <c r="M353">
        <f t="shared" si="4"/>
        <v>521</v>
      </c>
      <c r="N353" t="str">
        <f t="shared" si="5"/>
        <v>Green</v>
      </c>
    </row>
    <row r="354">
      <c r="A354" s="21">
        <v>2014.0</v>
      </c>
      <c r="B354" s="21" t="s">
        <v>660</v>
      </c>
      <c r="C354" s="21" t="s">
        <v>8720</v>
      </c>
      <c r="D354" t="s">
        <v>8721</v>
      </c>
      <c r="E354" s="21" t="s">
        <v>773</v>
      </c>
      <c r="F354" s="21" t="s">
        <v>711</v>
      </c>
      <c r="G354">
        <v>232.0</v>
      </c>
      <c r="H354">
        <v>746.0</v>
      </c>
      <c r="I354">
        <v>1001.0</v>
      </c>
      <c r="J354" s="52">
        <f t="shared" ref="J354:K354" si="356">G354/$I354</f>
        <v>0.2317682318</v>
      </c>
      <c r="K354" s="52">
        <f t="shared" si="356"/>
        <v>0.7452547453</v>
      </c>
      <c r="L354" s="55">
        <f t="shared" si="3"/>
        <v>51.34865135</v>
      </c>
      <c r="M354">
        <f t="shared" si="4"/>
        <v>514</v>
      </c>
      <c r="N354" t="str">
        <f t="shared" si="5"/>
        <v>Green</v>
      </c>
    </row>
    <row r="355">
      <c r="A355" s="21">
        <v>2014.0</v>
      </c>
      <c r="B355" s="21" t="s">
        <v>660</v>
      </c>
      <c r="C355" s="21" t="s">
        <v>8720</v>
      </c>
      <c r="D355" t="s">
        <v>8737</v>
      </c>
      <c r="E355" s="21" t="s">
        <v>773</v>
      </c>
      <c r="F355" s="21" t="s">
        <v>711</v>
      </c>
      <c r="G355">
        <v>287.0</v>
      </c>
      <c r="H355">
        <v>857.0</v>
      </c>
      <c r="I355">
        <v>1176.0</v>
      </c>
      <c r="J355" s="52">
        <f t="shared" ref="J355:K355" si="357">G355/$I355</f>
        <v>0.244047619</v>
      </c>
      <c r="K355" s="52">
        <f t="shared" si="357"/>
        <v>0.7287414966</v>
      </c>
      <c r="L355" s="55">
        <f t="shared" si="3"/>
        <v>48.46938776</v>
      </c>
      <c r="M355">
        <f t="shared" si="4"/>
        <v>570</v>
      </c>
      <c r="N355" t="str">
        <f t="shared" si="5"/>
        <v>Green</v>
      </c>
    </row>
    <row r="356">
      <c r="A356" s="21">
        <v>2014.0</v>
      </c>
      <c r="B356" s="21" t="s">
        <v>660</v>
      </c>
      <c r="C356" s="21" t="s">
        <v>8720</v>
      </c>
      <c r="D356" t="s">
        <v>8754</v>
      </c>
      <c r="E356" s="21" t="s">
        <v>773</v>
      </c>
      <c r="F356" s="21" t="s">
        <v>711</v>
      </c>
      <c r="G356">
        <v>376.0</v>
      </c>
      <c r="H356">
        <v>875.0</v>
      </c>
      <c r="I356">
        <v>1289.0</v>
      </c>
      <c r="J356" s="52">
        <f t="shared" ref="J356:K356" si="358">G356/$I356</f>
        <v>0.2916989915</v>
      </c>
      <c r="K356" s="52">
        <f t="shared" si="358"/>
        <v>0.6788207913</v>
      </c>
      <c r="L356" s="55">
        <f t="shared" si="3"/>
        <v>38.71217998</v>
      </c>
      <c r="M356">
        <f t="shared" si="4"/>
        <v>499</v>
      </c>
      <c r="N356" t="str">
        <f t="shared" si="5"/>
        <v>Green</v>
      </c>
    </row>
    <row r="357">
      <c r="A357" s="21">
        <v>2014.0</v>
      </c>
      <c r="B357" s="21" t="s">
        <v>660</v>
      </c>
      <c r="C357" s="21" t="s">
        <v>8720</v>
      </c>
      <c r="D357" t="s">
        <v>8727</v>
      </c>
      <c r="E357" s="21" t="s">
        <v>773</v>
      </c>
      <c r="F357" s="21" t="s">
        <v>711</v>
      </c>
      <c r="G357">
        <v>149.0</v>
      </c>
      <c r="H357">
        <v>423.0</v>
      </c>
      <c r="I357">
        <v>586.0</v>
      </c>
      <c r="J357" s="52">
        <f t="shared" ref="J357:K357" si="359">G357/$I357</f>
        <v>0.2542662116</v>
      </c>
      <c r="K357" s="52">
        <f t="shared" si="359"/>
        <v>0.7218430034</v>
      </c>
      <c r="L357" s="55">
        <f t="shared" si="3"/>
        <v>46.75767918</v>
      </c>
      <c r="M357">
        <f t="shared" si="4"/>
        <v>274</v>
      </c>
      <c r="N357" t="str">
        <f t="shared" si="5"/>
        <v>Green</v>
      </c>
    </row>
    <row r="358">
      <c r="A358" s="21">
        <v>2014.0</v>
      </c>
      <c r="B358" s="21" t="s">
        <v>660</v>
      </c>
      <c r="C358" s="21" t="s">
        <v>8720</v>
      </c>
      <c r="D358" t="s">
        <v>8740</v>
      </c>
      <c r="E358" s="21" t="s">
        <v>773</v>
      </c>
      <c r="F358" s="21" t="s">
        <v>711</v>
      </c>
      <c r="G358">
        <v>340.0</v>
      </c>
      <c r="H358">
        <v>951.0</v>
      </c>
      <c r="I358">
        <v>1336.0</v>
      </c>
      <c r="J358" s="52">
        <f t="shared" ref="J358:K358" si="360">G358/$I358</f>
        <v>0.254491018</v>
      </c>
      <c r="K358" s="52">
        <f t="shared" si="360"/>
        <v>0.7118263473</v>
      </c>
      <c r="L358" s="55">
        <f t="shared" si="3"/>
        <v>45.73353293</v>
      </c>
      <c r="M358">
        <f t="shared" si="4"/>
        <v>611</v>
      </c>
      <c r="N358" t="str">
        <f t="shared" si="5"/>
        <v>Green</v>
      </c>
    </row>
    <row r="359">
      <c r="A359" s="21">
        <v>2014.0</v>
      </c>
      <c r="B359" s="21" t="s">
        <v>660</v>
      </c>
      <c r="C359" s="21" t="s">
        <v>8976</v>
      </c>
      <c r="D359" t="s">
        <v>9006</v>
      </c>
      <c r="E359" s="21" t="s">
        <v>773</v>
      </c>
      <c r="F359" s="21" t="s">
        <v>711</v>
      </c>
      <c r="G359">
        <v>140.0</v>
      </c>
      <c r="H359">
        <v>350.0</v>
      </c>
      <c r="I359">
        <v>502.0</v>
      </c>
      <c r="J359" s="52">
        <f t="shared" ref="J359:K359" si="361">G359/$I359</f>
        <v>0.2788844622</v>
      </c>
      <c r="K359" s="52">
        <f t="shared" si="361"/>
        <v>0.6972111554</v>
      </c>
      <c r="L359" s="55">
        <f t="shared" si="3"/>
        <v>41.83266932</v>
      </c>
      <c r="M359">
        <f t="shared" si="4"/>
        <v>210</v>
      </c>
      <c r="N359" t="str">
        <f t="shared" si="5"/>
        <v>Green</v>
      </c>
    </row>
    <row r="360">
      <c r="A360" s="21">
        <v>2014.0</v>
      </c>
      <c r="B360" s="21" t="s">
        <v>660</v>
      </c>
      <c r="C360" s="21" t="s">
        <v>8976</v>
      </c>
      <c r="D360" t="s">
        <v>3031</v>
      </c>
      <c r="E360" s="21" t="s">
        <v>773</v>
      </c>
      <c r="F360" s="21" t="s">
        <v>711</v>
      </c>
      <c r="G360">
        <v>562.0</v>
      </c>
      <c r="H360">
        <v>1456.0</v>
      </c>
      <c r="I360">
        <v>2076.0</v>
      </c>
      <c r="J360" s="52">
        <f t="shared" ref="J360:K360" si="362">G360/$I360</f>
        <v>0.2707129094</v>
      </c>
      <c r="K360" s="52">
        <f t="shared" si="362"/>
        <v>0.7013487476</v>
      </c>
      <c r="L360" s="55">
        <f t="shared" si="3"/>
        <v>43.06358382</v>
      </c>
      <c r="M360">
        <f t="shared" si="4"/>
        <v>894</v>
      </c>
      <c r="N360" t="str">
        <f t="shared" si="5"/>
        <v>Green</v>
      </c>
    </row>
    <row r="361">
      <c r="A361" s="21">
        <v>2014.0</v>
      </c>
      <c r="B361" s="21" t="s">
        <v>660</v>
      </c>
      <c r="C361" s="21" t="s">
        <v>8976</v>
      </c>
      <c r="D361" t="s">
        <v>8998</v>
      </c>
      <c r="E361" s="21" t="s">
        <v>773</v>
      </c>
      <c r="F361" s="21" t="s">
        <v>711</v>
      </c>
      <c r="G361">
        <v>249.0</v>
      </c>
      <c r="H361">
        <v>566.0</v>
      </c>
      <c r="I361">
        <v>829.0</v>
      </c>
      <c r="J361" s="52">
        <f t="shared" ref="J361:K361" si="363">G361/$I361</f>
        <v>0.3003618818</v>
      </c>
      <c r="K361" s="52">
        <f t="shared" si="363"/>
        <v>0.6827503016</v>
      </c>
      <c r="L361" s="55">
        <f t="shared" si="3"/>
        <v>38.23884198</v>
      </c>
      <c r="M361">
        <f t="shared" si="4"/>
        <v>317</v>
      </c>
      <c r="N361" t="str">
        <f t="shared" si="5"/>
        <v>Green</v>
      </c>
    </row>
    <row r="362">
      <c r="A362" s="21">
        <v>2014.0</v>
      </c>
      <c r="B362" s="21" t="s">
        <v>660</v>
      </c>
      <c r="C362" s="21" t="s">
        <v>8976</v>
      </c>
      <c r="D362" t="s">
        <v>8980</v>
      </c>
      <c r="E362" s="21" t="s">
        <v>773</v>
      </c>
      <c r="F362" s="21" t="s">
        <v>711</v>
      </c>
      <c r="G362">
        <v>389.0</v>
      </c>
      <c r="H362">
        <v>1261.0</v>
      </c>
      <c r="I362">
        <v>1710.0</v>
      </c>
      <c r="J362" s="52">
        <f t="shared" ref="J362:K362" si="364">G362/$I362</f>
        <v>0.2274853801</v>
      </c>
      <c r="K362" s="52">
        <f t="shared" si="364"/>
        <v>0.7374269006</v>
      </c>
      <c r="L362" s="55">
        <f t="shared" si="3"/>
        <v>50.99415205</v>
      </c>
      <c r="M362">
        <f t="shared" si="4"/>
        <v>872</v>
      </c>
      <c r="N362" t="str">
        <f t="shared" si="5"/>
        <v>Green</v>
      </c>
    </row>
    <row r="363">
      <c r="A363" s="21">
        <v>2014.0</v>
      </c>
      <c r="B363" s="21" t="s">
        <v>660</v>
      </c>
      <c r="C363" s="21" t="s">
        <v>8976</v>
      </c>
      <c r="D363" t="s">
        <v>3458</v>
      </c>
      <c r="E363" s="21" t="s">
        <v>773</v>
      </c>
      <c r="F363" s="21" t="s">
        <v>711</v>
      </c>
      <c r="G363">
        <v>233.0</v>
      </c>
      <c r="H363">
        <v>698.0</v>
      </c>
      <c r="I363">
        <v>956.0</v>
      </c>
      <c r="J363" s="52">
        <f t="shared" ref="J363:K363" si="365">G363/$I363</f>
        <v>0.2437238494</v>
      </c>
      <c r="K363" s="52">
        <f t="shared" si="365"/>
        <v>0.730125523</v>
      </c>
      <c r="L363" s="55">
        <f t="shared" si="3"/>
        <v>48.64016736</v>
      </c>
      <c r="M363">
        <f t="shared" si="4"/>
        <v>465</v>
      </c>
      <c r="N363" t="str">
        <f t="shared" si="5"/>
        <v>Green</v>
      </c>
    </row>
    <row r="364">
      <c r="A364" s="21">
        <v>2014.0</v>
      </c>
      <c r="B364" s="21" t="s">
        <v>660</v>
      </c>
      <c r="C364" s="21" t="s">
        <v>8976</v>
      </c>
      <c r="D364" t="s">
        <v>7709</v>
      </c>
      <c r="E364" s="21" t="s">
        <v>773</v>
      </c>
      <c r="F364" s="21" t="s">
        <v>711</v>
      </c>
      <c r="G364">
        <v>128.0</v>
      </c>
      <c r="H364">
        <v>365.0</v>
      </c>
      <c r="I364">
        <v>511.0</v>
      </c>
      <c r="J364" s="52">
        <f t="shared" ref="J364:K364" si="366">G364/$I364</f>
        <v>0.2504892368</v>
      </c>
      <c r="K364" s="52">
        <f t="shared" si="366"/>
        <v>0.7142857143</v>
      </c>
      <c r="L364" s="55">
        <f t="shared" si="3"/>
        <v>46.37964775</v>
      </c>
      <c r="M364">
        <f t="shared" si="4"/>
        <v>237</v>
      </c>
      <c r="N364" t="str">
        <f t="shared" si="5"/>
        <v>Green</v>
      </c>
    </row>
    <row r="365">
      <c r="A365" s="21">
        <v>2014.0</v>
      </c>
      <c r="B365" s="21" t="s">
        <v>660</v>
      </c>
      <c r="C365" s="21" t="s">
        <v>8976</v>
      </c>
      <c r="D365" t="s">
        <v>8977</v>
      </c>
      <c r="E365" s="21" t="s">
        <v>773</v>
      </c>
      <c r="F365" s="21" t="s">
        <v>711</v>
      </c>
      <c r="G365">
        <v>536.0</v>
      </c>
      <c r="H365">
        <v>1422.0</v>
      </c>
      <c r="I365">
        <v>2015.0</v>
      </c>
      <c r="J365" s="52">
        <f t="shared" ref="J365:K365" si="367">G365/$I365</f>
        <v>0.2660049628</v>
      </c>
      <c r="K365" s="52">
        <f t="shared" si="367"/>
        <v>0.705707196</v>
      </c>
      <c r="L365" s="55">
        <f t="shared" si="3"/>
        <v>43.97022333</v>
      </c>
      <c r="M365">
        <f t="shared" si="4"/>
        <v>886</v>
      </c>
      <c r="N365" t="str">
        <f t="shared" si="5"/>
        <v>Green</v>
      </c>
    </row>
    <row r="366">
      <c r="A366" s="21">
        <v>2014.0</v>
      </c>
      <c r="B366" s="21" t="s">
        <v>660</v>
      </c>
      <c r="C366" s="21" t="s">
        <v>8976</v>
      </c>
      <c r="D366" t="s">
        <v>8985</v>
      </c>
      <c r="E366" s="21" t="s">
        <v>773</v>
      </c>
      <c r="F366" s="21" t="s">
        <v>711</v>
      </c>
      <c r="G366">
        <v>143.0</v>
      </c>
      <c r="H366">
        <v>551.0</v>
      </c>
      <c r="I366">
        <v>713.0</v>
      </c>
      <c r="J366" s="52">
        <f t="shared" ref="J366:K366" si="368">G366/$I366</f>
        <v>0.2005610098</v>
      </c>
      <c r="K366" s="52">
        <f t="shared" si="368"/>
        <v>0.7727910238</v>
      </c>
      <c r="L366" s="55">
        <f t="shared" si="3"/>
        <v>57.2230014</v>
      </c>
      <c r="M366">
        <f t="shared" si="4"/>
        <v>408</v>
      </c>
      <c r="N366" t="str">
        <f t="shared" si="5"/>
        <v>Green</v>
      </c>
    </row>
    <row r="367">
      <c r="A367" s="21">
        <v>2014.0</v>
      </c>
      <c r="B367" s="21" t="s">
        <v>660</v>
      </c>
      <c r="C367" s="21" t="s">
        <v>8976</v>
      </c>
      <c r="D367" t="s">
        <v>8988</v>
      </c>
      <c r="E367" s="21" t="s">
        <v>773</v>
      </c>
      <c r="F367" s="21" t="s">
        <v>711</v>
      </c>
      <c r="G367">
        <v>117.0</v>
      </c>
      <c r="H367">
        <v>571.0</v>
      </c>
      <c r="I367">
        <v>701.0</v>
      </c>
      <c r="J367" s="52">
        <f t="shared" ref="J367:K367" si="369">G367/$I367</f>
        <v>0.1669044223</v>
      </c>
      <c r="K367" s="52">
        <f t="shared" si="369"/>
        <v>0.8145506419</v>
      </c>
      <c r="L367" s="55">
        <f t="shared" si="3"/>
        <v>64.76462197</v>
      </c>
      <c r="M367">
        <f t="shared" si="4"/>
        <v>454</v>
      </c>
      <c r="N367" t="str">
        <f t="shared" si="5"/>
        <v>Green</v>
      </c>
    </row>
    <row r="368">
      <c r="A368" s="21">
        <v>2014.0</v>
      </c>
      <c r="B368" s="21" t="s">
        <v>660</v>
      </c>
      <c r="C368" s="21" t="s">
        <v>8976</v>
      </c>
      <c r="D368" t="s">
        <v>8993</v>
      </c>
      <c r="E368" s="21" t="s">
        <v>773</v>
      </c>
      <c r="F368" s="21" t="s">
        <v>711</v>
      </c>
      <c r="G368">
        <v>405.0</v>
      </c>
      <c r="H368">
        <v>1193.0</v>
      </c>
      <c r="I368">
        <v>1636.0</v>
      </c>
      <c r="J368" s="52">
        <f t="shared" ref="J368:K368" si="370">G368/$I368</f>
        <v>0.2475550122</v>
      </c>
      <c r="K368" s="52">
        <f t="shared" si="370"/>
        <v>0.7292176039</v>
      </c>
      <c r="L368" s="55">
        <f t="shared" si="3"/>
        <v>48.16625917</v>
      </c>
      <c r="M368">
        <f t="shared" si="4"/>
        <v>788</v>
      </c>
      <c r="N368" t="str">
        <f t="shared" si="5"/>
        <v>Green</v>
      </c>
    </row>
    <row r="369">
      <c r="A369" s="21">
        <v>2014.0</v>
      </c>
      <c r="B369" s="21" t="s">
        <v>660</v>
      </c>
      <c r="C369" s="21" t="s">
        <v>8976</v>
      </c>
      <c r="D369" t="s">
        <v>9003</v>
      </c>
      <c r="E369" s="21" t="s">
        <v>773</v>
      </c>
      <c r="F369" s="21" t="s">
        <v>711</v>
      </c>
      <c r="G369">
        <v>162.0</v>
      </c>
      <c r="H369">
        <v>461.0</v>
      </c>
      <c r="I369">
        <v>639.0</v>
      </c>
      <c r="J369" s="52">
        <f t="shared" ref="J369:K369" si="371">G369/$I369</f>
        <v>0.2535211268</v>
      </c>
      <c r="K369" s="52">
        <f t="shared" si="371"/>
        <v>0.7214397496</v>
      </c>
      <c r="L369" s="55">
        <f t="shared" si="3"/>
        <v>46.79186228</v>
      </c>
      <c r="M369">
        <f t="shared" si="4"/>
        <v>299</v>
      </c>
      <c r="N369" t="str">
        <f t="shared" si="5"/>
        <v>Green</v>
      </c>
    </row>
    <row r="370">
      <c r="A370" s="21">
        <v>2014.0</v>
      </c>
      <c r="B370" s="21" t="s">
        <v>660</v>
      </c>
      <c r="C370" s="21" t="s">
        <v>8976</v>
      </c>
      <c r="D370" t="s">
        <v>7688</v>
      </c>
      <c r="E370" s="21" t="s">
        <v>773</v>
      </c>
      <c r="F370" s="21" t="s">
        <v>711</v>
      </c>
      <c r="G370">
        <v>274.0</v>
      </c>
      <c r="H370">
        <v>840.0</v>
      </c>
      <c r="I370">
        <v>1144.0</v>
      </c>
      <c r="J370" s="52">
        <f t="shared" ref="J370:K370" si="372">G370/$I370</f>
        <v>0.2395104895</v>
      </c>
      <c r="K370" s="52">
        <f t="shared" si="372"/>
        <v>0.7342657343</v>
      </c>
      <c r="L370" s="55">
        <f t="shared" si="3"/>
        <v>49.47552448</v>
      </c>
      <c r="M370">
        <f t="shared" si="4"/>
        <v>566</v>
      </c>
      <c r="N370" t="str">
        <f t="shared" si="5"/>
        <v>Green</v>
      </c>
    </row>
    <row r="371">
      <c r="A371" s="21">
        <v>2014.0</v>
      </c>
      <c r="B371" s="21" t="s">
        <v>660</v>
      </c>
      <c r="C371" s="21" t="s">
        <v>9785</v>
      </c>
      <c r="D371" t="s">
        <v>2803</v>
      </c>
      <c r="E371" s="21" t="s">
        <v>773</v>
      </c>
      <c r="F371" s="21" t="s">
        <v>711</v>
      </c>
      <c r="G371">
        <v>90.0</v>
      </c>
      <c r="H371">
        <v>144.0</v>
      </c>
      <c r="I371">
        <v>240.0</v>
      </c>
      <c r="J371" s="52">
        <f t="shared" ref="J371:K371" si="373">G371/$I371</f>
        <v>0.375</v>
      </c>
      <c r="K371" s="52">
        <f t="shared" si="373"/>
        <v>0.6</v>
      </c>
      <c r="L371" s="55">
        <f t="shared" si="3"/>
        <v>22.5</v>
      </c>
      <c r="M371">
        <f t="shared" si="4"/>
        <v>54</v>
      </c>
      <c r="N371" t="str">
        <f t="shared" si="5"/>
        <v>Green</v>
      </c>
    </row>
    <row r="372">
      <c r="A372" s="21">
        <v>2014.0</v>
      </c>
      <c r="B372" s="21" t="s">
        <v>660</v>
      </c>
      <c r="C372" s="21" t="s">
        <v>9785</v>
      </c>
      <c r="D372" t="s">
        <v>9802</v>
      </c>
      <c r="E372" s="21" t="s">
        <v>773</v>
      </c>
      <c r="F372" s="21" t="s">
        <v>711</v>
      </c>
      <c r="G372">
        <v>132.0</v>
      </c>
      <c r="H372">
        <v>261.0</v>
      </c>
      <c r="I372">
        <v>403.0</v>
      </c>
      <c r="J372" s="52">
        <f t="shared" ref="J372:K372" si="374">G372/$I372</f>
        <v>0.3275434243</v>
      </c>
      <c r="K372" s="52">
        <f t="shared" si="374"/>
        <v>0.6476426799</v>
      </c>
      <c r="L372" s="55">
        <f t="shared" si="3"/>
        <v>32.00992556</v>
      </c>
      <c r="M372">
        <f t="shared" si="4"/>
        <v>129</v>
      </c>
      <c r="N372" t="str">
        <f t="shared" si="5"/>
        <v>Green</v>
      </c>
    </row>
    <row r="373">
      <c r="A373" s="21">
        <v>2014.0</v>
      </c>
      <c r="B373" s="21" t="s">
        <v>660</v>
      </c>
      <c r="C373" s="21" t="s">
        <v>9785</v>
      </c>
      <c r="D373" t="s">
        <v>9794</v>
      </c>
      <c r="E373" s="21" t="s">
        <v>773</v>
      </c>
      <c r="F373" s="21" t="s">
        <v>711</v>
      </c>
      <c r="G373">
        <v>91.0</v>
      </c>
      <c r="H373">
        <v>155.0</v>
      </c>
      <c r="I373">
        <v>252.0</v>
      </c>
      <c r="J373" s="52">
        <f t="shared" ref="J373:K373" si="375">G373/$I373</f>
        <v>0.3611111111</v>
      </c>
      <c r="K373" s="52">
        <f t="shared" si="375"/>
        <v>0.6150793651</v>
      </c>
      <c r="L373" s="55">
        <f t="shared" si="3"/>
        <v>25.3968254</v>
      </c>
      <c r="M373">
        <f t="shared" si="4"/>
        <v>64</v>
      </c>
      <c r="N373" t="str">
        <f t="shared" si="5"/>
        <v>Green</v>
      </c>
    </row>
    <row r="374">
      <c r="A374" s="21">
        <v>2014.0</v>
      </c>
      <c r="B374" s="21" t="s">
        <v>660</v>
      </c>
      <c r="C374" s="21" t="s">
        <v>9785</v>
      </c>
      <c r="D374" t="s">
        <v>9797</v>
      </c>
      <c r="E374" s="21" t="s">
        <v>773</v>
      </c>
      <c r="F374" s="21" t="s">
        <v>711</v>
      </c>
      <c r="G374">
        <v>73.0</v>
      </c>
      <c r="H374">
        <v>245.0</v>
      </c>
      <c r="I374">
        <v>318.0</v>
      </c>
      <c r="J374" s="52">
        <f t="shared" ref="J374:K374" si="376">G374/$I374</f>
        <v>0.2295597484</v>
      </c>
      <c r="K374" s="52">
        <f t="shared" si="376"/>
        <v>0.7704402516</v>
      </c>
      <c r="L374" s="55">
        <f t="shared" si="3"/>
        <v>54.08805031</v>
      </c>
      <c r="M374">
        <f t="shared" si="4"/>
        <v>172</v>
      </c>
      <c r="N374" t="str">
        <f t="shared" si="5"/>
        <v>Green</v>
      </c>
    </row>
    <row r="375">
      <c r="A375" s="21">
        <v>2014.0</v>
      </c>
      <c r="B375" s="21" t="s">
        <v>660</v>
      </c>
      <c r="C375" s="21" t="s">
        <v>9785</v>
      </c>
      <c r="D375" t="s">
        <v>9786</v>
      </c>
      <c r="E375" s="21" t="s">
        <v>773</v>
      </c>
      <c r="F375" s="21" t="s">
        <v>711</v>
      </c>
      <c r="G375">
        <v>244.0</v>
      </c>
      <c r="H375">
        <v>641.0</v>
      </c>
      <c r="I375">
        <v>920.0</v>
      </c>
      <c r="J375" s="52">
        <f t="shared" ref="J375:K375" si="377">G375/$I375</f>
        <v>0.2652173913</v>
      </c>
      <c r="K375" s="52">
        <f t="shared" si="377"/>
        <v>0.6967391304</v>
      </c>
      <c r="L375" s="55">
        <f t="shared" si="3"/>
        <v>43.15217391</v>
      </c>
      <c r="M375">
        <f t="shared" si="4"/>
        <v>397</v>
      </c>
      <c r="N375" t="str">
        <f t="shared" si="5"/>
        <v>Green</v>
      </c>
    </row>
    <row r="376">
      <c r="A376" s="21">
        <v>2014.0</v>
      </c>
      <c r="B376" s="21" t="s">
        <v>660</v>
      </c>
      <c r="C376" s="21" t="s">
        <v>9785</v>
      </c>
      <c r="D376" s="21" t="s">
        <v>6544</v>
      </c>
      <c r="E376" s="21" t="s">
        <v>773</v>
      </c>
      <c r="F376" s="21" t="s">
        <v>711</v>
      </c>
      <c r="G376">
        <v>107.0</v>
      </c>
      <c r="H376">
        <v>252.0</v>
      </c>
      <c r="I376">
        <v>368.0</v>
      </c>
      <c r="J376" s="52">
        <f t="shared" ref="J376:K376" si="378">G376/$I376</f>
        <v>0.2907608696</v>
      </c>
      <c r="K376" s="52">
        <f t="shared" si="378"/>
        <v>0.6847826087</v>
      </c>
      <c r="L376" s="55">
        <f t="shared" si="3"/>
        <v>39.40217391</v>
      </c>
      <c r="M376">
        <f t="shared" si="4"/>
        <v>145</v>
      </c>
      <c r="N376" t="str">
        <f t="shared" si="5"/>
        <v>Green</v>
      </c>
    </row>
    <row r="377">
      <c r="A377" s="21">
        <v>2014.0</v>
      </c>
      <c r="B377" s="21" t="s">
        <v>660</v>
      </c>
      <c r="C377" s="21" t="s">
        <v>9785</v>
      </c>
      <c r="D377" t="s">
        <v>9789</v>
      </c>
      <c r="E377" s="21" t="s">
        <v>773</v>
      </c>
      <c r="F377" s="21" t="s">
        <v>711</v>
      </c>
      <c r="G377">
        <v>134.0</v>
      </c>
      <c r="H377">
        <v>406.0</v>
      </c>
      <c r="I377">
        <v>550.0</v>
      </c>
      <c r="J377" s="52">
        <f t="shared" ref="J377:K377" si="379">G377/$I377</f>
        <v>0.2436363636</v>
      </c>
      <c r="K377" s="52">
        <f t="shared" si="379"/>
        <v>0.7381818182</v>
      </c>
      <c r="L377" s="55">
        <f t="shared" si="3"/>
        <v>49.45454545</v>
      </c>
      <c r="M377">
        <f t="shared" si="4"/>
        <v>272</v>
      </c>
      <c r="N377" t="str">
        <f t="shared" si="5"/>
        <v>Green</v>
      </c>
    </row>
    <row r="378">
      <c r="A378" s="21">
        <v>2014.0</v>
      </c>
      <c r="B378" s="21" t="s">
        <v>660</v>
      </c>
      <c r="C378" s="21" t="s">
        <v>9785</v>
      </c>
      <c r="D378" t="s">
        <v>8489</v>
      </c>
      <c r="E378" s="21" t="s">
        <v>773</v>
      </c>
      <c r="F378" s="21" t="s">
        <v>711</v>
      </c>
      <c r="G378">
        <v>23.0</v>
      </c>
      <c r="H378">
        <v>93.0</v>
      </c>
      <c r="I378">
        <v>117.0</v>
      </c>
      <c r="J378" s="52">
        <f t="shared" ref="J378:K378" si="380">G378/$I378</f>
        <v>0.1965811966</v>
      </c>
      <c r="K378" s="52">
        <f t="shared" si="380"/>
        <v>0.7948717949</v>
      </c>
      <c r="L378" s="55">
        <f t="shared" si="3"/>
        <v>59.82905983</v>
      </c>
      <c r="M378">
        <f t="shared" si="4"/>
        <v>70</v>
      </c>
      <c r="N378" t="str">
        <f t="shared" si="5"/>
        <v>Green</v>
      </c>
    </row>
    <row r="379">
      <c r="A379" s="21">
        <v>2014.0</v>
      </c>
      <c r="B379" s="21" t="s">
        <v>660</v>
      </c>
      <c r="C379" s="21" t="s">
        <v>8860</v>
      </c>
      <c r="D379" t="s">
        <v>2050</v>
      </c>
      <c r="E379" s="21" t="s">
        <v>773</v>
      </c>
      <c r="F379" s="21" t="s">
        <v>711</v>
      </c>
      <c r="G379">
        <v>84.0</v>
      </c>
      <c r="H379">
        <v>320.0</v>
      </c>
      <c r="I379">
        <v>411.0</v>
      </c>
      <c r="J379" s="52">
        <f t="shared" ref="J379:K379" si="381">G379/$I379</f>
        <v>0.204379562</v>
      </c>
      <c r="K379" s="52">
        <f t="shared" si="381"/>
        <v>0.7785888078</v>
      </c>
      <c r="L379" s="55">
        <f t="shared" si="3"/>
        <v>57.42092457</v>
      </c>
      <c r="M379">
        <f t="shared" si="4"/>
        <v>236</v>
      </c>
      <c r="N379" t="str">
        <f t="shared" si="5"/>
        <v>Green</v>
      </c>
    </row>
    <row r="380">
      <c r="A380" s="21">
        <v>2014.0</v>
      </c>
      <c r="B380" s="21" t="s">
        <v>660</v>
      </c>
      <c r="C380" s="21" t="s">
        <v>8860</v>
      </c>
      <c r="D380" t="s">
        <v>8920</v>
      </c>
      <c r="E380" s="21" t="s">
        <v>773</v>
      </c>
      <c r="F380" s="21" t="s">
        <v>711</v>
      </c>
      <c r="G380">
        <v>52.0</v>
      </c>
      <c r="H380">
        <v>439.0</v>
      </c>
      <c r="I380">
        <v>505.0</v>
      </c>
      <c r="J380" s="52">
        <f t="shared" ref="J380:K380" si="382">G380/$I380</f>
        <v>0.102970297</v>
      </c>
      <c r="K380" s="52">
        <f t="shared" si="382"/>
        <v>0.8693069307</v>
      </c>
      <c r="L380" s="55">
        <f t="shared" si="3"/>
        <v>76.63366337</v>
      </c>
      <c r="M380">
        <f t="shared" si="4"/>
        <v>387</v>
      </c>
      <c r="N380" t="str">
        <f t="shared" si="5"/>
        <v>Green</v>
      </c>
    </row>
    <row r="381">
      <c r="A381" s="21">
        <v>2014.0</v>
      </c>
      <c r="B381" s="21" t="s">
        <v>660</v>
      </c>
      <c r="C381" s="21" t="s">
        <v>8860</v>
      </c>
      <c r="D381" t="s">
        <v>8917</v>
      </c>
      <c r="E381" s="21" t="s">
        <v>773</v>
      </c>
      <c r="F381" s="21" t="s">
        <v>711</v>
      </c>
      <c r="G381">
        <v>62.0</v>
      </c>
      <c r="H381">
        <v>408.0</v>
      </c>
      <c r="I381">
        <v>482.0</v>
      </c>
      <c r="J381" s="52">
        <f t="shared" ref="J381:K381" si="383">G381/$I381</f>
        <v>0.1286307054</v>
      </c>
      <c r="K381" s="52">
        <f t="shared" si="383"/>
        <v>0.846473029</v>
      </c>
      <c r="L381" s="55">
        <f t="shared" si="3"/>
        <v>71.78423237</v>
      </c>
      <c r="M381">
        <f t="shared" si="4"/>
        <v>346</v>
      </c>
      <c r="N381" t="str">
        <f t="shared" si="5"/>
        <v>Green</v>
      </c>
    </row>
    <row r="382">
      <c r="A382" s="21">
        <v>2014.0</v>
      </c>
      <c r="B382" s="21" t="s">
        <v>660</v>
      </c>
      <c r="C382" s="21" t="s">
        <v>8860</v>
      </c>
      <c r="D382" t="s">
        <v>8928</v>
      </c>
      <c r="E382" s="21" t="s">
        <v>773</v>
      </c>
      <c r="F382" s="21" t="s">
        <v>711</v>
      </c>
      <c r="G382">
        <v>87.0</v>
      </c>
      <c r="H382">
        <v>495.0</v>
      </c>
      <c r="I382">
        <v>591.0</v>
      </c>
      <c r="J382" s="52">
        <f t="shared" ref="J382:K382" si="384">G382/$I382</f>
        <v>0.1472081218</v>
      </c>
      <c r="K382" s="52">
        <f t="shared" si="384"/>
        <v>0.8375634518</v>
      </c>
      <c r="L382" s="55">
        <f t="shared" si="3"/>
        <v>69.03553299</v>
      </c>
      <c r="M382">
        <f t="shared" si="4"/>
        <v>408</v>
      </c>
      <c r="N382" t="str">
        <f t="shared" si="5"/>
        <v>Green</v>
      </c>
    </row>
    <row r="383">
      <c r="A383" s="21">
        <v>2014.0</v>
      </c>
      <c r="B383" s="21" t="s">
        <v>660</v>
      </c>
      <c r="C383" s="21" t="s">
        <v>8860</v>
      </c>
      <c r="D383" t="s">
        <v>846</v>
      </c>
      <c r="E383" s="21" t="s">
        <v>773</v>
      </c>
      <c r="F383" s="21" t="s">
        <v>711</v>
      </c>
      <c r="G383">
        <v>87.0</v>
      </c>
      <c r="H383">
        <v>305.0</v>
      </c>
      <c r="I383">
        <v>400.0</v>
      </c>
      <c r="J383" s="52">
        <f t="shared" ref="J383:K383" si="385">G383/$I383</f>
        <v>0.2175</v>
      </c>
      <c r="K383" s="52">
        <f t="shared" si="385"/>
        <v>0.7625</v>
      </c>
      <c r="L383" s="55">
        <f t="shared" si="3"/>
        <v>54.5</v>
      </c>
      <c r="M383">
        <f t="shared" si="4"/>
        <v>218</v>
      </c>
      <c r="N383" t="str">
        <f t="shared" si="5"/>
        <v>Green</v>
      </c>
    </row>
    <row r="384">
      <c r="A384" s="21">
        <v>2014.0</v>
      </c>
      <c r="B384" s="21" t="s">
        <v>660</v>
      </c>
      <c r="C384" s="21" t="s">
        <v>8860</v>
      </c>
      <c r="D384" t="s">
        <v>7764</v>
      </c>
      <c r="E384" s="21" t="s">
        <v>773</v>
      </c>
      <c r="F384" s="21" t="s">
        <v>711</v>
      </c>
      <c r="G384">
        <v>80.0</v>
      </c>
      <c r="H384">
        <v>663.0</v>
      </c>
      <c r="I384">
        <v>763.0</v>
      </c>
      <c r="J384" s="52">
        <f t="shared" ref="J384:K384" si="386">G384/$I384</f>
        <v>0.1048492792</v>
      </c>
      <c r="K384" s="52">
        <f t="shared" si="386"/>
        <v>0.868938401</v>
      </c>
      <c r="L384" s="55">
        <f t="shared" si="3"/>
        <v>76.40891219</v>
      </c>
      <c r="M384">
        <f t="shared" si="4"/>
        <v>583</v>
      </c>
      <c r="N384" t="str">
        <f t="shared" si="5"/>
        <v>Green</v>
      </c>
    </row>
    <row r="385">
      <c r="A385" s="21">
        <v>2014.0</v>
      </c>
      <c r="B385" s="21" t="s">
        <v>660</v>
      </c>
      <c r="C385" s="21" t="s">
        <v>8860</v>
      </c>
      <c r="D385" t="s">
        <v>8885</v>
      </c>
      <c r="E385" s="21" t="s">
        <v>773</v>
      </c>
      <c r="F385" s="21" t="s">
        <v>711</v>
      </c>
      <c r="G385">
        <v>434.0</v>
      </c>
      <c r="H385">
        <v>1416.0</v>
      </c>
      <c r="I385">
        <v>1914.0</v>
      </c>
      <c r="J385" s="52">
        <f t="shared" ref="J385:K385" si="387">G385/$I385</f>
        <v>0.2267502612</v>
      </c>
      <c r="K385" s="52">
        <f t="shared" si="387"/>
        <v>0.7398119122</v>
      </c>
      <c r="L385" s="55">
        <f t="shared" si="3"/>
        <v>51.3061651</v>
      </c>
      <c r="M385">
        <f t="shared" si="4"/>
        <v>982</v>
      </c>
      <c r="N385" t="str">
        <f t="shared" si="5"/>
        <v>Green</v>
      </c>
    </row>
    <row r="386">
      <c r="A386" s="21">
        <v>2014.0</v>
      </c>
      <c r="B386" s="21" t="s">
        <v>660</v>
      </c>
      <c r="C386" s="21" t="s">
        <v>8860</v>
      </c>
      <c r="D386" t="s">
        <v>3859</v>
      </c>
      <c r="E386" s="21" t="s">
        <v>773</v>
      </c>
      <c r="F386" s="21" t="s">
        <v>711</v>
      </c>
      <c r="G386">
        <v>67.0</v>
      </c>
      <c r="H386">
        <v>336.0</v>
      </c>
      <c r="I386">
        <v>413.0</v>
      </c>
      <c r="J386" s="52">
        <f t="shared" ref="J386:K386" si="388">G386/$I386</f>
        <v>0.1622276029</v>
      </c>
      <c r="K386" s="52">
        <f t="shared" si="388"/>
        <v>0.813559322</v>
      </c>
      <c r="L386" s="55">
        <f t="shared" si="3"/>
        <v>65.13317191</v>
      </c>
      <c r="M386">
        <f t="shared" si="4"/>
        <v>269</v>
      </c>
      <c r="N386" t="str">
        <f t="shared" si="5"/>
        <v>Green</v>
      </c>
    </row>
    <row r="387">
      <c r="A387" s="21">
        <v>2014.0</v>
      </c>
      <c r="B387" s="21" t="s">
        <v>660</v>
      </c>
      <c r="C387" s="21" t="s">
        <v>8860</v>
      </c>
      <c r="D387" t="s">
        <v>8866</v>
      </c>
      <c r="E387" s="21" t="s">
        <v>773</v>
      </c>
      <c r="F387" s="21" t="s">
        <v>711</v>
      </c>
      <c r="G387">
        <v>357.0</v>
      </c>
      <c r="H387">
        <v>1103.0</v>
      </c>
      <c r="I387">
        <v>1499.0</v>
      </c>
      <c r="J387" s="52">
        <f t="shared" ref="J387:K387" si="389">G387/$I387</f>
        <v>0.2381587725</v>
      </c>
      <c r="K387" s="52">
        <f t="shared" si="389"/>
        <v>0.7358238826</v>
      </c>
      <c r="L387" s="55">
        <f t="shared" si="3"/>
        <v>49.76651101</v>
      </c>
      <c r="M387">
        <f t="shared" si="4"/>
        <v>746</v>
      </c>
      <c r="N387" t="str">
        <f t="shared" si="5"/>
        <v>Green</v>
      </c>
    </row>
    <row r="388">
      <c r="A388" s="21">
        <v>2014.0</v>
      </c>
      <c r="B388" s="21" t="s">
        <v>660</v>
      </c>
      <c r="C388" s="21" t="s">
        <v>8860</v>
      </c>
      <c r="D388" t="s">
        <v>4137</v>
      </c>
      <c r="E388" s="21" t="s">
        <v>773</v>
      </c>
      <c r="F388" s="21" t="s">
        <v>711</v>
      </c>
      <c r="G388">
        <v>141.0</v>
      </c>
      <c r="H388">
        <v>690.0</v>
      </c>
      <c r="I388">
        <v>843.0</v>
      </c>
      <c r="J388" s="52">
        <f t="shared" ref="J388:K388" si="390">G388/$I388</f>
        <v>0.1672597865</v>
      </c>
      <c r="K388" s="52">
        <f t="shared" si="390"/>
        <v>0.8185053381</v>
      </c>
      <c r="L388" s="55">
        <f t="shared" si="3"/>
        <v>65.12455516</v>
      </c>
      <c r="M388">
        <f t="shared" si="4"/>
        <v>549</v>
      </c>
      <c r="N388" t="str">
        <f t="shared" si="5"/>
        <v>Green</v>
      </c>
    </row>
    <row r="389">
      <c r="A389" s="21">
        <v>2014.0</v>
      </c>
      <c r="B389" s="21" t="s">
        <v>660</v>
      </c>
      <c r="C389" s="21" t="s">
        <v>8860</v>
      </c>
      <c r="D389" t="s">
        <v>8861</v>
      </c>
      <c r="E389" s="21" t="s">
        <v>773</v>
      </c>
      <c r="F389" s="21" t="s">
        <v>711</v>
      </c>
      <c r="G389">
        <v>94.0</v>
      </c>
      <c r="H389">
        <v>355.0</v>
      </c>
      <c r="I389">
        <v>455.0</v>
      </c>
      <c r="J389" s="52">
        <f t="shared" ref="J389:K389" si="391">G389/$I389</f>
        <v>0.2065934066</v>
      </c>
      <c r="K389" s="52">
        <f t="shared" si="391"/>
        <v>0.7802197802</v>
      </c>
      <c r="L389" s="55">
        <f t="shared" si="3"/>
        <v>57.36263736</v>
      </c>
      <c r="M389">
        <f t="shared" si="4"/>
        <v>261</v>
      </c>
      <c r="N389" t="str">
        <f t="shared" si="5"/>
        <v>Green</v>
      </c>
    </row>
    <row r="390">
      <c r="A390" s="21">
        <v>2014.0</v>
      </c>
      <c r="B390" s="21" t="s">
        <v>660</v>
      </c>
      <c r="C390" s="21" t="s">
        <v>8860</v>
      </c>
      <c r="D390" t="s">
        <v>3651</v>
      </c>
      <c r="E390" s="21" t="s">
        <v>773</v>
      </c>
      <c r="F390" s="21" t="s">
        <v>711</v>
      </c>
      <c r="G390">
        <v>116.0</v>
      </c>
      <c r="H390">
        <v>512.0</v>
      </c>
      <c r="I390">
        <v>644.0</v>
      </c>
      <c r="J390" s="52">
        <f t="shared" ref="J390:K390" si="392">G390/$I390</f>
        <v>0.1801242236</v>
      </c>
      <c r="K390" s="52">
        <f t="shared" si="392"/>
        <v>0.7950310559</v>
      </c>
      <c r="L390" s="55">
        <f t="shared" si="3"/>
        <v>61.49068323</v>
      </c>
      <c r="M390">
        <f t="shared" si="4"/>
        <v>396</v>
      </c>
      <c r="N390" t="str">
        <f t="shared" si="5"/>
        <v>Green</v>
      </c>
    </row>
    <row r="391">
      <c r="A391" s="21">
        <v>2014.0</v>
      </c>
      <c r="B391" s="21" t="s">
        <v>660</v>
      </c>
      <c r="C391" s="21" t="s">
        <v>8860</v>
      </c>
      <c r="D391" s="21" t="s">
        <v>8895</v>
      </c>
      <c r="E391" s="21" t="s">
        <v>773</v>
      </c>
      <c r="F391" s="21" t="s">
        <v>711</v>
      </c>
      <c r="G391">
        <v>148.0</v>
      </c>
      <c r="H391">
        <v>986.0</v>
      </c>
      <c r="I391">
        <v>1149.0</v>
      </c>
      <c r="J391" s="52">
        <f t="shared" ref="J391:K391" si="393">G391/$I391</f>
        <v>0.1288076588</v>
      </c>
      <c r="K391" s="52">
        <f t="shared" si="393"/>
        <v>0.8581375109</v>
      </c>
      <c r="L391" s="55">
        <f t="shared" si="3"/>
        <v>72.9329852</v>
      </c>
      <c r="M391">
        <f t="shared" si="4"/>
        <v>838</v>
      </c>
      <c r="N391" t="str">
        <f t="shared" si="5"/>
        <v>Green</v>
      </c>
    </row>
    <row r="392">
      <c r="A392" s="21">
        <v>2014.0</v>
      </c>
      <c r="B392" s="21" t="s">
        <v>660</v>
      </c>
      <c r="C392" s="21" t="s">
        <v>8860</v>
      </c>
      <c r="D392" t="s">
        <v>338</v>
      </c>
      <c r="E392" s="21" t="s">
        <v>773</v>
      </c>
      <c r="F392" s="21" t="s">
        <v>711</v>
      </c>
      <c r="G392">
        <v>86.0</v>
      </c>
      <c r="H392">
        <v>483.0</v>
      </c>
      <c r="I392">
        <v>579.0</v>
      </c>
      <c r="J392" s="52">
        <f t="shared" ref="J392:K392" si="394">G392/$I392</f>
        <v>0.1485319516</v>
      </c>
      <c r="K392" s="52">
        <f t="shared" si="394"/>
        <v>0.8341968912</v>
      </c>
      <c r="L392" s="55">
        <f t="shared" si="3"/>
        <v>68.56649396</v>
      </c>
      <c r="M392">
        <f t="shared" si="4"/>
        <v>397</v>
      </c>
      <c r="N392" t="str">
        <f t="shared" si="5"/>
        <v>Green</v>
      </c>
    </row>
    <row r="393">
      <c r="A393" s="21">
        <v>2014.0</v>
      </c>
      <c r="B393" s="21" t="s">
        <v>660</v>
      </c>
      <c r="C393" s="21" t="s">
        <v>8860</v>
      </c>
      <c r="D393" t="s">
        <v>8912</v>
      </c>
      <c r="E393" s="21" t="s">
        <v>773</v>
      </c>
      <c r="F393" s="21" t="s">
        <v>711</v>
      </c>
      <c r="G393">
        <v>119.0</v>
      </c>
      <c r="H393">
        <v>670.0</v>
      </c>
      <c r="I393">
        <v>805.0</v>
      </c>
      <c r="J393" s="52">
        <f t="shared" ref="J393:K393" si="395">G393/$I393</f>
        <v>0.147826087</v>
      </c>
      <c r="K393" s="52">
        <f t="shared" si="395"/>
        <v>0.8322981366</v>
      </c>
      <c r="L393" s="55">
        <f t="shared" si="3"/>
        <v>68.44720497</v>
      </c>
      <c r="M393">
        <f t="shared" si="4"/>
        <v>551</v>
      </c>
      <c r="N393" t="str">
        <f t="shared" si="5"/>
        <v>Green</v>
      </c>
    </row>
    <row r="394">
      <c r="A394" s="21">
        <v>2014.0</v>
      </c>
      <c r="B394" s="21" t="s">
        <v>660</v>
      </c>
      <c r="C394" s="21" t="s">
        <v>8860</v>
      </c>
      <c r="D394" t="s">
        <v>6450</v>
      </c>
      <c r="E394" s="21" t="s">
        <v>773</v>
      </c>
      <c r="F394" s="21" t="s">
        <v>711</v>
      </c>
      <c r="G394">
        <v>411.0</v>
      </c>
      <c r="H394">
        <v>1050.0</v>
      </c>
      <c r="I394">
        <v>1504.0</v>
      </c>
      <c r="J394" s="52">
        <f t="shared" ref="J394:K394" si="396">G394/$I394</f>
        <v>0.2732712766</v>
      </c>
      <c r="K394" s="52">
        <f t="shared" si="396"/>
        <v>0.6981382979</v>
      </c>
      <c r="L394" s="55">
        <f t="shared" si="3"/>
        <v>42.48670213</v>
      </c>
      <c r="M394">
        <f t="shared" si="4"/>
        <v>639</v>
      </c>
      <c r="N394" t="str">
        <f t="shared" si="5"/>
        <v>Green</v>
      </c>
    </row>
    <row r="395">
      <c r="A395" s="21">
        <v>2014.0</v>
      </c>
      <c r="B395" s="21" t="s">
        <v>660</v>
      </c>
      <c r="C395" s="21" t="s">
        <v>8860</v>
      </c>
      <c r="D395" t="s">
        <v>619</v>
      </c>
      <c r="E395" s="21" t="s">
        <v>773</v>
      </c>
      <c r="F395" s="21" t="s">
        <v>711</v>
      </c>
      <c r="G395">
        <v>143.0</v>
      </c>
      <c r="H395">
        <v>833.0</v>
      </c>
      <c r="I395">
        <v>1002.0</v>
      </c>
      <c r="J395" s="52">
        <f t="shared" ref="J395:K395" si="397">G395/$I395</f>
        <v>0.1427145709</v>
      </c>
      <c r="K395" s="52">
        <f t="shared" si="397"/>
        <v>0.8313373253</v>
      </c>
      <c r="L395" s="55">
        <f t="shared" si="3"/>
        <v>68.86227545</v>
      </c>
      <c r="M395">
        <f t="shared" si="4"/>
        <v>690</v>
      </c>
      <c r="N395" t="str">
        <f t="shared" si="5"/>
        <v>Green</v>
      </c>
    </row>
    <row r="396">
      <c r="A396" s="21">
        <v>2014.0</v>
      </c>
      <c r="B396" s="21" t="s">
        <v>660</v>
      </c>
      <c r="C396" s="21" t="s">
        <v>8860</v>
      </c>
      <c r="D396" t="s">
        <v>8871</v>
      </c>
      <c r="E396" s="21" t="s">
        <v>773</v>
      </c>
      <c r="F396" s="21" t="s">
        <v>711</v>
      </c>
      <c r="G396">
        <v>210.0</v>
      </c>
      <c r="H396">
        <v>745.0</v>
      </c>
      <c r="I396">
        <v>983.0</v>
      </c>
      <c r="J396" s="52">
        <f t="shared" ref="J396:K396" si="398">G396/$I396</f>
        <v>0.2136317396</v>
      </c>
      <c r="K396" s="52">
        <f t="shared" si="398"/>
        <v>0.7578840285</v>
      </c>
      <c r="L396" s="55">
        <f t="shared" si="3"/>
        <v>54.42522889</v>
      </c>
      <c r="M396">
        <f t="shared" si="4"/>
        <v>535</v>
      </c>
      <c r="N396" t="str">
        <f t="shared" si="5"/>
        <v>Green</v>
      </c>
    </row>
    <row r="397">
      <c r="A397" s="21">
        <v>2014.0</v>
      </c>
      <c r="B397" s="21" t="s">
        <v>660</v>
      </c>
      <c r="C397" s="21" t="s">
        <v>8860</v>
      </c>
      <c r="D397" t="s">
        <v>8898</v>
      </c>
      <c r="E397" s="21" t="s">
        <v>773</v>
      </c>
      <c r="F397" s="21" t="s">
        <v>711</v>
      </c>
      <c r="G397">
        <v>103.0</v>
      </c>
      <c r="H397">
        <v>627.0</v>
      </c>
      <c r="I397">
        <v>748.0</v>
      </c>
      <c r="J397" s="52">
        <f t="shared" ref="J397:K397" si="399">G397/$I397</f>
        <v>0.1377005348</v>
      </c>
      <c r="K397" s="52">
        <f t="shared" si="399"/>
        <v>0.8382352941</v>
      </c>
      <c r="L397" s="55">
        <f t="shared" si="3"/>
        <v>70.05347594</v>
      </c>
      <c r="M397">
        <f t="shared" si="4"/>
        <v>524</v>
      </c>
      <c r="N397" t="str">
        <f t="shared" si="5"/>
        <v>Green</v>
      </c>
    </row>
    <row r="398">
      <c r="A398" s="21">
        <v>2014.0</v>
      </c>
      <c r="B398" s="21" t="s">
        <v>660</v>
      </c>
      <c r="C398" s="21" t="s">
        <v>8860</v>
      </c>
      <c r="D398" t="s">
        <v>8923</v>
      </c>
      <c r="E398" s="21" t="s">
        <v>773</v>
      </c>
      <c r="F398" s="21" t="s">
        <v>711</v>
      </c>
      <c r="G398">
        <v>101.0</v>
      </c>
      <c r="H398">
        <v>553.0</v>
      </c>
      <c r="I398">
        <v>663.0</v>
      </c>
      <c r="J398" s="52">
        <f t="shared" ref="J398:K398" si="400">G398/$I398</f>
        <v>0.1523378582</v>
      </c>
      <c r="K398" s="52">
        <f t="shared" si="400"/>
        <v>0.8340874811</v>
      </c>
      <c r="L398" s="55">
        <f t="shared" si="3"/>
        <v>68.17496229</v>
      </c>
      <c r="M398">
        <f t="shared" si="4"/>
        <v>452</v>
      </c>
      <c r="N398" t="str">
        <f t="shared" si="5"/>
        <v>Green</v>
      </c>
    </row>
    <row r="399">
      <c r="A399" s="21">
        <v>2014.0</v>
      </c>
      <c r="B399" s="21" t="s">
        <v>660</v>
      </c>
      <c r="C399" s="21" t="s">
        <v>8860</v>
      </c>
      <c r="D399" t="s">
        <v>8878</v>
      </c>
      <c r="E399" s="21" t="s">
        <v>773</v>
      </c>
      <c r="F399" s="21" t="s">
        <v>711</v>
      </c>
      <c r="G399">
        <v>134.0</v>
      </c>
      <c r="H399">
        <v>654.0</v>
      </c>
      <c r="I399">
        <v>801.0</v>
      </c>
      <c r="J399" s="52">
        <f t="shared" ref="J399:K399" si="401">G399/$I399</f>
        <v>0.1672908864</v>
      </c>
      <c r="K399" s="52">
        <f t="shared" si="401"/>
        <v>0.8164794007</v>
      </c>
      <c r="L399" s="55">
        <f t="shared" si="3"/>
        <v>64.91885144</v>
      </c>
      <c r="M399">
        <f t="shared" si="4"/>
        <v>520</v>
      </c>
      <c r="N399" t="str">
        <f t="shared" si="5"/>
        <v>Green</v>
      </c>
    </row>
    <row r="400">
      <c r="A400" s="21">
        <v>2014.0</v>
      </c>
      <c r="B400" s="21" t="s">
        <v>660</v>
      </c>
      <c r="C400" s="21" t="s">
        <v>8860</v>
      </c>
      <c r="D400" t="s">
        <v>7820</v>
      </c>
      <c r="E400" s="21" t="s">
        <v>773</v>
      </c>
      <c r="F400" s="21" t="s">
        <v>711</v>
      </c>
      <c r="G400">
        <v>170.0</v>
      </c>
      <c r="H400">
        <v>854.0</v>
      </c>
      <c r="I400">
        <v>1041.0</v>
      </c>
      <c r="J400" s="52">
        <f t="shared" ref="J400:K400" si="402">G400/$I400</f>
        <v>0.1633045149</v>
      </c>
      <c r="K400" s="52">
        <f t="shared" si="402"/>
        <v>0.8203650336</v>
      </c>
      <c r="L400" s="55">
        <f t="shared" si="3"/>
        <v>65.70605187</v>
      </c>
      <c r="M400">
        <f t="shared" si="4"/>
        <v>684</v>
      </c>
      <c r="N400" t="str">
        <f t="shared" si="5"/>
        <v>Green</v>
      </c>
    </row>
    <row r="401">
      <c r="A401" s="21">
        <v>2014.0</v>
      </c>
      <c r="B401" s="21" t="s">
        <v>660</v>
      </c>
      <c r="C401" s="21" t="s">
        <v>8860</v>
      </c>
      <c r="D401" t="s">
        <v>5856</v>
      </c>
      <c r="E401" s="21" t="s">
        <v>773</v>
      </c>
      <c r="F401" s="21" t="s">
        <v>711</v>
      </c>
      <c r="G401">
        <v>422.0</v>
      </c>
      <c r="H401">
        <v>1800.0</v>
      </c>
      <c r="I401">
        <v>2268.0</v>
      </c>
      <c r="J401" s="52">
        <f t="shared" ref="J401:K401" si="403">G401/$I401</f>
        <v>0.1860670194</v>
      </c>
      <c r="K401" s="52">
        <f t="shared" si="403"/>
        <v>0.7936507937</v>
      </c>
      <c r="L401" s="55">
        <f t="shared" si="3"/>
        <v>60.75837743</v>
      </c>
      <c r="M401">
        <f t="shared" si="4"/>
        <v>1378</v>
      </c>
      <c r="N401" t="str">
        <f t="shared" si="5"/>
        <v>Green</v>
      </c>
    </row>
    <row r="402">
      <c r="A402" s="21">
        <v>2014.0</v>
      </c>
      <c r="B402" s="21" t="s">
        <v>660</v>
      </c>
      <c r="C402" s="21" t="s">
        <v>8860</v>
      </c>
      <c r="D402" t="s">
        <v>3028</v>
      </c>
      <c r="E402" s="21" t="s">
        <v>773</v>
      </c>
      <c r="F402" s="21" t="s">
        <v>711</v>
      </c>
      <c r="G402">
        <v>77.0</v>
      </c>
      <c r="H402">
        <v>578.0</v>
      </c>
      <c r="I402">
        <v>670.0</v>
      </c>
      <c r="J402" s="52">
        <f t="shared" ref="J402:K402" si="404">G402/$I402</f>
        <v>0.1149253731</v>
      </c>
      <c r="K402" s="52">
        <f t="shared" si="404"/>
        <v>0.8626865672</v>
      </c>
      <c r="L402" s="55">
        <f t="shared" si="3"/>
        <v>74.7761194</v>
      </c>
      <c r="M402">
        <f t="shared" si="4"/>
        <v>501</v>
      </c>
      <c r="N402" t="str">
        <f t="shared" si="5"/>
        <v>Green</v>
      </c>
    </row>
    <row r="403">
      <c r="A403" s="21">
        <v>2014.0</v>
      </c>
      <c r="B403" s="21" t="s">
        <v>660</v>
      </c>
      <c r="C403" s="21" t="s">
        <v>8860</v>
      </c>
      <c r="D403" t="s">
        <v>153</v>
      </c>
      <c r="E403" s="21" t="s">
        <v>773</v>
      </c>
      <c r="F403" s="21" t="s">
        <v>711</v>
      </c>
      <c r="G403">
        <v>328.0</v>
      </c>
      <c r="H403">
        <v>959.0</v>
      </c>
      <c r="I403">
        <v>1325.0</v>
      </c>
      <c r="J403" s="52">
        <f t="shared" ref="J403:K403" si="405">G403/$I403</f>
        <v>0.2475471698</v>
      </c>
      <c r="K403" s="52">
        <f t="shared" si="405"/>
        <v>0.7237735849</v>
      </c>
      <c r="L403" s="55">
        <f t="shared" si="3"/>
        <v>47.62264151</v>
      </c>
      <c r="M403">
        <f t="shared" si="4"/>
        <v>631</v>
      </c>
      <c r="N403" t="str">
        <f t="shared" si="5"/>
        <v>Green</v>
      </c>
    </row>
    <row r="404">
      <c r="A404" s="21">
        <v>2014.0</v>
      </c>
      <c r="B404" s="21" t="s">
        <v>660</v>
      </c>
      <c r="C404" s="21" t="s">
        <v>8860</v>
      </c>
      <c r="D404" t="s">
        <v>8931</v>
      </c>
      <c r="E404" s="21" t="s">
        <v>773</v>
      </c>
      <c r="F404" s="21" t="s">
        <v>711</v>
      </c>
      <c r="G404">
        <v>114.0</v>
      </c>
      <c r="H404">
        <v>639.0</v>
      </c>
      <c r="I404">
        <v>774.0</v>
      </c>
      <c r="J404" s="52">
        <f t="shared" ref="J404:K404" si="406">G404/$I404</f>
        <v>0.1472868217</v>
      </c>
      <c r="K404" s="52">
        <f t="shared" si="406"/>
        <v>0.8255813953</v>
      </c>
      <c r="L404" s="55">
        <f t="shared" si="3"/>
        <v>67.82945736</v>
      </c>
      <c r="M404">
        <f t="shared" si="4"/>
        <v>525</v>
      </c>
      <c r="N404" t="str">
        <f t="shared" si="5"/>
        <v>Green</v>
      </c>
    </row>
    <row r="405">
      <c r="A405" s="21">
        <v>2014.0</v>
      </c>
      <c r="B405" s="21" t="s">
        <v>660</v>
      </c>
      <c r="C405" s="21" t="s">
        <v>8860</v>
      </c>
      <c r="D405" t="s">
        <v>8907</v>
      </c>
      <c r="E405" s="21" t="s">
        <v>773</v>
      </c>
      <c r="F405" s="21" t="s">
        <v>711</v>
      </c>
      <c r="G405">
        <v>51.0</v>
      </c>
      <c r="H405">
        <v>289.0</v>
      </c>
      <c r="I405">
        <v>347.0</v>
      </c>
      <c r="J405" s="52">
        <f t="shared" ref="J405:K405" si="407">G405/$I405</f>
        <v>0.1469740634</v>
      </c>
      <c r="K405" s="52">
        <f t="shared" si="407"/>
        <v>0.8328530259</v>
      </c>
      <c r="L405" s="55">
        <f t="shared" si="3"/>
        <v>68.58789625</v>
      </c>
      <c r="M405">
        <f t="shared" si="4"/>
        <v>238</v>
      </c>
      <c r="N405" t="str">
        <f t="shared" si="5"/>
        <v>Green</v>
      </c>
    </row>
    <row r="406">
      <c r="A406" s="21">
        <v>2014.0</v>
      </c>
      <c r="B406" s="21" t="s">
        <v>660</v>
      </c>
      <c r="C406" s="21" t="s">
        <v>8860</v>
      </c>
      <c r="D406" t="s">
        <v>8888</v>
      </c>
      <c r="E406" s="21" t="s">
        <v>773</v>
      </c>
      <c r="F406" s="21" t="s">
        <v>711</v>
      </c>
      <c r="G406">
        <v>124.0</v>
      </c>
      <c r="H406">
        <v>317.0</v>
      </c>
      <c r="I406">
        <v>460.0</v>
      </c>
      <c r="J406" s="52">
        <f t="shared" ref="J406:K406" si="408">G406/$I406</f>
        <v>0.2695652174</v>
      </c>
      <c r="K406" s="52">
        <f t="shared" si="408"/>
        <v>0.6891304348</v>
      </c>
      <c r="L406" s="55">
        <f t="shared" si="3"/>
        <v>41.95652174</v>
      </c>
      <c r="M406">
        <f t="shared" si="4"/>
        <v>193</v>
      </c>
      <c r="N406" t="str">
        <f t="shared" si="5"/>
        <v>Green</v>
      </c>
    </row>
    <row r="407">
      <c r="A407" s="21">
        <v>2014.0</v>
      </c>
      <c r="B407" s="21" t="s">
        <v>660</v>
      </c>
      <c r="C407" s="21" t="s">
        <v>8860</v>
      </c>
      <c r="D407" s="21" t="s">
        <v>7769</v>
      </c>
      <c r="E407" s="21" t="s">
        <v>773</v>
      </c>
      <c r="F407" s="21" t="s">
        <v>711</v>
      </c>
      <c r="G407">
        <v>347.0</v>
      </c>
      <c r="H407">
        <v>1260.0</v>
      </c>
      <c r="I407">
        <v>1635.0</v>
      </c>
      <c r="J407" s="52">
        <f t="shared" ref="J407:K407" si="409">G407/$I407</f>
        <v>0.2122324159</v>
      </c>
      <c r="K407" s="52">
        <f t="shared" si="409"/>
        <v>0.7706422018</v>
      </c>
      <c r="L407" s="55">
        <f t="shared" si="3"/>
        <v>55.84097859</v>
      </c>
      <c r="M407">
        <f t="shared" si="4"/>
        <v>913</v>
      </c>
      <c r="N407" t="str">
        <f t="shared" si="5"/>
        <v>Green</v>
      </c>
    </row>
    <row r="408">
      <c r="A408" s="21">
        <v>2014.0</v>
      </c>
      <c r="B408" s="21" t="s">
        <v>660</v>
      </c>
      <c r="C408" s="21" t="s">
        <v>9591</v>
      </c>
      <c r="D408" t="s">
        <v>9608</v>
      </c>
      <c r="E408" s="21" t="s">
        <v>773</v>
      </c>
      <c r="F408" s="21" t="s">
        <v>711</v>
      </c>
      <c r="G408">
        <v>378.0</v>
      </c>
      <c r="H408">
        <v>499.0</v>
      </c>
      <c r="I408">
        <v>900.0</v>
      </c>
      <c r="J408" s="52">
        <f t="shared" ref="J408:K408" si="410">G408/$I408</f>
        <v>0.42</v>
      </c>
      <c r="K408" s="52">
        <f t="shared" si="410"/>
        <v>0.5544444444</v>
      </c>
      <c r="L408" s="55">
        <f t="shared" si="3"/>
        <v>13.44444444</v>
      </c>
      <c r="M408">
        <f t="shared" si="4"/>
        <v>121</v>
      </c>
      <c r="N408" t="str">
        <f t="shared" si="5"/>
        <v>Green</v>
      </c>
    </row>
    <row r="409">
      <c r="A409" s="21">
        <v>2014.0</v>
      </c>
      <c r="B409" s="21" t="s">
        <v>660</v>
      </c>
      <c r="C409" s="21" t="s">
        <v>9591</v>
      </c>
      <c r="D409" t="s">
        <v>9600</v>
      </c>
      <c r="E409" s="21" t="s">
        <v>773</v>
      </c>
      <c r="F409" s="21" t="s">
        <v>711</v>
      </c>
      <c r="G409">
        <v>142.0</v>
      </c>
      <c r="H409">
        <v>258.0</v>
      </c>
      <c r="I409">
        <v>412.0</v>
      </c>
      <c r="J409" s="52">
        <f t="shared" ref="J409:K409" si="411">G409/$I409</f>
        <v>0.3446601942</v>
      </c>
      <c r="K409" s="52">
        <f t="shared" si="411"/>
        <v>0.6262135922</v>
      </c>
      <c r="L409" s="55">
        <f t="shared" si="3"/>
        <v>28.15533981</v>
      </c>
      <c r="M409">
        <f t="shared" si="4"/>
        <v>116</v>
      </c>
      <c r="N409" t="str">
        <f t="shared" si="5"/>
        <v>Green</v>
      </c>
    </row>
    <row r="410">
      <c r="A410" s="21">
        <v>2014.0</v>
      </c>
      <c r="B410" s="21" t="s">
        <v>660</v>
      </c>
      <c r="C410" s="21" t="s">
        <v>9591</v>
      </c>
      <c r="D410" t="s">
        <v>6033</v>
      </c>
      <c r="E410" s="21" t="s">
        <v>773</v>
      </c>
      <c r="F410" s="21" t="s">
        <v>711</v>
      </c>
      <c r="G410">
        <v>150.0</v>
      </c>
      <c r="H410">
        <v>344.0</v>
      </c>
      <c r="I410">
        <v>500.0</v>
      </c>
      <c r="J410" s="52">
        <f t="shared" ref="J410:K410" si="412">G410/$I410</f>
        <v>0.3</v>
      </c>
      <c r="K410" s="52">
        <f t="shared" si="412"/>
        <v>0.688</v>
      </c>
      <c r="L410" s="55">
        <f t="shared" si="3"/>
        <v>38.8</v>
      </c>
      <c r="M410">
        <f t="shared" si="4"/>
        <v>194</v>
      </c>
      <c r="N410" t="str">
        <f t="shared" si="5"/>
        <v>Green</v>
      </c>
    </row>
    <row r="411">
      <c r="A411" s="21">
        <v>2014.0</v>
      </c>
      <c r="B411" s="21" t="s">
        <v>660</v>
      </c>
      <c r="C411" s="21" t="s">
        <v>9591</v>
      </c>
      <c r="D411" t="s">
        <v>3973</v>
      </c>
      <c r="E411" s="21" t="s">
        <v>773</v>
      </c>
      <c r="F411" s="21" t="s">
        <v>711</v>
      </c>
      <c r="G411">
        <v>149.0</v>
      </c>
      <c r="H411">
        <v>377.0</v>
      </c>
      <c r="I411">
        <v>534.0</v>
      </c>
      <c r="J411" s="52">
        <f t="shared" ref="J411:K411" si="413">G411/$I411</f>
        <v>0.2790262172</v>
      </c>
      <c r="K411" s="52">
        <f t="shared" si="413"/>
        <v>0.7059925094</v>
      </c>
      <c r="L411" s="55">
        <f t="shared" si="3"/>
        <v>42.69662921</v>
      </c>
      <c r="M411">
        <f t="shared" si="4"/>
        <v>228</v>
      </c>
      <c r="N411" t="str">
        <f t="shared" si="5"/>
        <v>Green</v>
      </c>
    </row>
    <row r="412">
      <c r="A412" s="21">
        <v>2014.0</v>
      </c>
      <c r="B412" s="21" t="s">
        <v>660</v>
      </c>
      <c r="C412" s="21" t="s">
        <v>9591</v>
      </c>
      <c r="D412" t="s">
        <v>9592</v>
      </c>
      <c r="E412" s="21" t="s">
        <v>773</v>
      </c>
      <c r="F412" s="21" t="s">
        <v>711</v>
      </c>
      <c r="G412">
        <v>348.0</v>
      </c>
      <c r="H412">
        <v>571.0</v>
      </c>
      <c r="I412">
        <v>938.0</v>
      </c>
      <c r="J412" s="52">
        <f t="shared" ref="J412:K412" si="414">G412/$I412</f>
        <v>0.3710021322</v>
      </c>
      <c r="K412" s="52">
        <f t="shared" si="414"/>
        <v>0.6087420043</v>
      </c>
      <c r="L412" s="55">
        <f t="shared" si="3"/>
        <v>23.77398721</v>
      </c>
      <c r="M412">
        <f t="shared" si="4"/>
        <v>223</v>
      </c>
      <c r="N412" t="str">
        <f t="shared" si="5"/>
        <v>Green</v>
      </c>
    </row>
    <row r="413">
      <c r="A413" s="21">
        <v>2014.0</v>
      </c>
      <c r="B413" s="21" t="s">
        <v>660</v>
      </c>
      <c r="C413" s="21" t="s">
        <v>9591</v>
      </c>
      <c r="D413" t="s">
        <v>9605</v>
      </c>
      <c r="E413" s="21" t="s">
        <v>773</v>
      </c>
      <c r="F413" s="21" t="s">
        <v>711</v>
      </c>
      <c r="G413">
        <v>199.0</v>
      </c>
      <c r="H413">
        <v>397.0</v>
      </c>
      <c r="I413">
        <v>609.0</v>
      </c>
      <c r="J413" s="52">
        <f t="shared" ref="J413:K413" si="415">G413/$I413</f>
        <v>0.3267651888</v>
      </c>
      <c r="K413" s="52">
        <f t="shared" si="415"/>
        <v>0.6518883415</v>
      </c>
      <c r="L413" s="55">
        <f t="shared" si="3"/>
        <v>32.51231527</v>
      </c>
      <c r="M413">
        <f t="shared" si="4"/>
        <v>198</v>
      </c>
      <c r="N413" t="str">
        <f t="shared" si="5"/>
        <v>Green</v>
      </c>
    </row>
    <row r="414">
      <c r="A414" s="21">
        <v>2014.0</v>
      </c>
      <c r="B414" s="21" t="s">
        <v>660</v>
      </c>
      <c r="C414" s="21" t="s">
        <v>9591</v>
      </c>
      <c r="D414" t="s">
        <v>9595</v>
      </c>
      <c r="E414" s="21" t="s">
        <v>773</v>
      </c>
      <c r="F414" s="21" t="s">
        <v>711</v>
      </c>
      <c r="G414">
        <v>206.0</v>
      </c>
      <c r="H414">
        <v>411.0</v>
      </c>
      <c r="I414">
        <v>631.0</v>
      </c>
      <c r="J414" s="52">
        <f t="shared" ref="J414:K414" si="416">G414/$I414</f>
        <v>0.3264659271</v>
      </c>
      <c r="K414" s="52">
        <f t="shared" si="416"/>
        <v>0.6513470681</v>
      </c>
      <c r="L414" s="55">
        <f t="shared" si="3"/>
        <v>32.4881141</v>
      </c>
      <c r="M414">
        <f t="shared" si="4"/>
        <v>205</v>
      </c>
      <c r="N414" t="str">
        <f t="shared" si="5"/>
        <v>Green</v>
      </c>
    </row>
    <row r="415">
      <c r="A415" s="21">
        <v>2014.0</v>
      </c>
      <c r="B415" s="21" t="s">
        <v>660</v>
      </c>
      <c r="C415" s="21" t="s">
        <v>9591</v>
      </c>
      <c r="D415" t="s">
        <v>9288</v>
      </c>
      <c r="E415" s="21" t="s">
        <v>773</v>
      </c>
      <c r="F415" s="21" t="s">
        <v>711</v>
      </c>
      <c r="G415">
        <v>251.0</v>
      </c>
      <c r="H415">
        <v>337.0</v>
      </c>
      <c r="I415">
        <v>612.0</v>
      </c>
      <c r="J415" s="52">
        <f t="shared" ref="J415:K415" si="417">G415/$I415</f>
        <v>0.410130719</v>
      </c>
      <c r="K415" s="52">
        <f t="shared" si="417"/>
        <v>0.5506535948</v>
      </c>
      <c r="L415" s="55">
        <f t="shared" si="3"/>
        <v>14.05228758</v>
      </c>
      <c r="M415">
        <f t="shared" si="4"/>
        <v>86</v>
      </c>
      <c r="N415" t="str">
        <f t="shared" si="5"/>
        <v>Green</v>
      </c>
    </row>
    <row r="416">
      <c r="A416" s="21">
        <v>2014.0</v>
      </c>
      <c r="B416" s="21" t="s">
        <v>660</v>
      </c>
      <c r="C416" s="21" t="s">
        <v>9591</v>
      </c>
      <c r="D416" t="s">
        <v>8489</v>
      </c>
      <c r="E416" s="21" t="s">
        <v>773</v>
      </c>
      <c r="F416" s="21" t="s">
        <v>711</v>
      </c>
      <c r="G416">
        <v>161.0</v>
      </c>
      <c r="H416">
        <v>226.0</v>
      </c>
      <c r="I416">
        <v>394.0</v>
      </c>
      <c r="J416" s="52">
        <f t="shared" ref="J416:K416" si="418">G416/$I416</f>
        <v>0.4086294416</v>
      </c>
      <c r="K416" s="52">
        <f t="shared" si="418"/>
        <v>0.5736040609</v>
      </c>
      <c r="L416" s="55">
        <f t="shared" si="3"/>
        <v>16.49746193</v>
      </c>
      <c r="M416">
        <f t="shared" si="4"/>
        <v>65</v>
      </c>
      <c r="N416" t="str">
        <f t="shared" si="5"/>
        <v>Green</v>
      </c>
    </row>
    <row r="417">
      <c r="A417" s="21">
        <v>2014.0</v>
      </c>
      <c r="B417" s="21" t="s">
        <v>660</v>
      </c>
      <c r="C417" s="21" t="s">
        <v>730</v>
      </c>
      <c r="D417" t="s">
        <v>10048</v>
      </c>
      <c r="E417" s="21" t="s">
        <v>773</v>
      </c>
      <c r="F417" s="21" t="s">
        <v>711</v>
      </c>
      <c r="G417">
        <v>310.0</v>
      </c>
      <c r="H417">
        <v>927.0</v>
      </c>
      <c r="I417">
        <v>1270.0</v>
      </c>
      <c r="J417" s="52">
        <f t="shared" ref="J417:K417" si="419">G417/$I417</f>
        <v>0.2440944882</v>
      </c>
      <c r="K417" s="52">
        <f t="shared" si="419"/>
        <v>0.7299212598</v>
      </c>
      <c r="L417" s="55">
        <f t="shared" si="3"/>
        <v>48.58267717</v>
      </c>
      <c r="M417">
        <f t="shared" si="4"/>
        <v>617</v>
      </c>
      <c r="N417" t="str">
        <f t="shared" si="5"/>
        <v>Green</v>
      </c>
    </row>
    <row r="418">
      <c r="A418" s="21">
        <v>2014.0</v>
      </c>
      <c r="B418" s="21" t="s">
        <v>660</v>
      </c>
      <c r="C418" s="21" t="s">
        <v>730</v>
      </c>
      <c r="D418" t="s">
        <v>10029</v>
      </c>
      <c r="E418" s="21" t="s">
        <v>773</v>
      </c>
      <c r="F418" s="21" t="s">
        <v>711</v>
      </c>
      <c r="G418">
        <v>139.0</v>
      </c>
      <c r="H418">
        <v>325.0</v>
      </c>
      <c r="I418">
        <v>474.0</v>
      </c>
      <c r="J418" s="52">
        <f t="shared" ref="J418:K418" si="420">G418/$I418</f>
        <v>0.2932489451</v>
      </c>
      <c r="K418" s="52">
        <f t="shared" si="420"/>
        <v>0.6856540084</v>
      </c>
      <c r="L418" s="55">
        <f t="shared" si="3"/>
        <v>39.24050633</v>
      </c>
      <c r="M418">
        <f t="shared" si="4"/>
        <v>186</v>
      </c>
      <c r="N418" t="str">
        <f t="shared" si="5"/>
        <v>Green</v>
      </c>
    </row>
    <row r="419">
      <c r="A419" s="21">
        <v>2014.0</v>
      </c>
      <c r="B419" s="21" t="s">
        <v>660</v>
      </c>
      <c r="C419" s="21" t="s">
        <v>730</v>
      </c>
      <c r="D419" t="s">
        <v>10077</v>
      </c>
      <c r="E419" s="21" t="s">
        <v>773</v>
      </c>
      <c r="F419" s="21" t="s">
        <v>711</v>
      </c>
      <c r="G419">
        <v>786.0</v>
      </c>
      <c r="H419">
        <v>1356.0</v>
      </c>
      <c r="I419">
        <v>2196.0</v>
      </c>
      <c r="J419" s="52">
        <f t="shared" ref="J419:K419" si="421">G419/$I419</f>
        <v>0.3579234973</v>
      </c>
      <c r="K419" s="52">
        <f t="shared" si="421"/>
        <v>0.6174863388</v>
      </c>
      <c r="L419" s="55">
        <f t="shared" si="3"/>
        <v>25.95628415</v>
      </c>
      <c r="M419">
        <f t="shared" si="4"/>
        <v>570</v>
      </c>
      <c r="N419" t="str">
        <f t="shared" si="5"/>
        <v>Green</v>
      </c>
    </row>
    <row r="420">
      <c r="A420" s="21">
        <v>2014.0</v>
      </c>
      <c r="B420" s="21" t="s">
        <v>660</v>
      </c>
      <c r="C420" s="21" t="s">
        <v>730</v>
      </c>
      <c r="D420" t="s">
        <v>3826</v>
      </c>
      <c r="E420" s="21" t="s">
        <v>773</v>
      </c>
      <c r="F420" s="21" t="s">
        <v>711</v>
      </c>
      <c r="G420">
        <v>559.0</v>
      </c>
      <c r="H420">
        <v>812.0</v>
      </c>
      <c r="I420">
        <v>1401.0</v>
      </c>
      <c r="J420" s="52">
        <f t="shared" ref="J420:K420" si="422">G420/$I420</f>
        <v>0.3990007138</v>
      </c>
      <c r="K420" s="52">
        <f t="shared" si="422"/>
        <v>0.57958601</v>
      </c>
      <c r="L420" s="55">
        <f t="shared" si="3"/>
        <v>18.05852962</v>
      </c>
      <c r="M420">
        <f t="shared" si="4"/>
        <v>253</v>
      </c>
      <c r="N420" t="str">
        <f t="shared" si="5"/>
        <v>Green</v>
      </c>
    </row>
    <row r="421">
      <c r="A421" s="21">
        <v>2014.0</v>
      </c>
      <c r="B421" s="21" t="s">
        <v>660</v>
      </c>
      <c r="C421" s="21" t="s">
        <v>730</v>
      </c>
      <c r="D421" t="s">
        <v>7030</v>
      </c>
      <c r="E421" s="21" t="s">
        <v>773</v>
      </c>
      <c r="F421" s="21" t="s">
        <v>711</v>
      </c>
      <c r="G421">
        <v>938.0</v>
      </c>
      <c r="H421">
        <v>1846.0</v>
      </c>
      <c r="I421">
        <v>2838.0</v>
      </c>
      <c r="J421" s="52">
        <f t="shared" ref="J421:K421" si="423">G421/$I421</f>
        <v>0.3305144468</v>
      </c>
      <c r="K421" s="52">
        <f t="shared" si="423"/>
        <v>0.6504580691</v>
      </c>
      <c r="L421" s="55">
        <f t="shared" si="3"/>
        <v>31.99436223</v>
      </c>
      <c r="M421">
        <f t="shared" si="4"/>
        <v>908</v>
      </c>
      <c r="N421" t="str">
        <f t="shared" si="5"/>
        <v>Green</v>
      </c>
    </row>
    <row r="422">
      <c r="A422" s="21">
        <v>2014.0</v>
      </c>
      <c r="B422" s="21" t="s">
        <v>660</v>
      </c>
      <c r="C422" s="21" t="s">
        <v>730</v>
      </c>
      <c r="D422" t="s">
        <v>10070</v>
      </c>
      <c r="E422" s="21" t="s">
        <v>773</v>
      </c>
      <c r="F422" s="21" t="s">
        <v>711</v>
      </c>
      <c r="G422">
        <v>276.0</v>
      </c>
      <c r="H422">
        <v>1281.0</v>
      </c>
      <c r="I422">
        <v>1600.0</v>
      </c>
      <c r="J422" s="52">
        <f t="shared" ref="J422:K422" si="424">G422/$I422</f>
        <v>0.1725</v>
      </c>
      <c r="K422" s="52">
        <f t="shared" si="424"/>
        <v>0.800625</v>
      </c>
      <c r="L422" s="55">
        <f t="shared" si="3"/>
        <v>62.8125</v>
      </c>
      <c r="M422">
        <f t="shared" si="4"/>
        <v>1005</v>
      </c>
      <c r="N422" t="str">
        <f t="shared" si="5"/>
        <v>Green</v>
      </c>
    </row>
    <row r="423">
      <c r="A423" s="21">
        <v>2014.0</v>
      </c>
      <c r="B423" s="21" t="s">
        <v>660</v>
      </c>
      <c r="C423" s="21" t="s">
        <v>730</v>
      </c>
      <c r="D423" t="s">
        <v>10105</v>
      </c>
      <c r="E423" s="21" t="s">
        <v>773</v>
      </c>
      <c r="F423" s="21" t="s">
        <v>711</v>
      </c>
      <c r="G423">
        <v>778.0</v>
      </c>
      <c r="H423">
        <v>2001.0</v>
      </c>
      <c r="I423">
        <v>2833.0</v>
      </c>
      <c r="J423" s="52">
        <f t="shared" ref="J423:K423" si="425">G423/$I423</f>
        <v>0.2746205436</v>
      </c>
      <c r="K423" s="52">
        <f t="shared" si="425"/>
        <v>0.7063183904</v>
      </c>
      <c r="L423" s="55">
        <f t="shared" si="3"/>
        <v>43.16978468</v>
      </c>
      <c r="M423">
        <f t="shared" si="4"/>
        <v>1223</v>
      </c>
      <c r="N423" t="str">
        <f t="shared" si="5"/>
        <v>Green</v>
      </c>
    </row>
    <row r="424">
      <c r="A424" s="21">
        <v>2014.0</v>
      </c>
      <c r="B424" s="21" t="s">
        <v>660</v>
      </c>
      <c r="C424" s="21" t="s">
        <v>730</v>
      </c>
      <c r="D424" t="s">
        <v>361</v>
      </c>
      <c r="E424" s="21" t="s">
        <v>773</v>
      </c>
      <c r="F424" s="21" t="s">
        <v>711</v>
      </c>
      <c r="G424">
        <v>631.0</v>
      </c>
      <c r="H424">
        <v>2067.0</v>
      </c>
      <c r="I424">
        <v>2737.0</v>
      </c>
      <c r="J424" s="52">
        <f t="shared" ref="J424:K424" si="426">G424/$I424</f>
        <v>0.2305443917</v>
      </c>
      <c r="K424" s="52">
        <f t="shared" si="426"/>
        <v>0.7552064304</v>
      </c>
      <c r="L424" s="55">
        <f t="shared" si="3"/>
        <v>52.46620387</v>
      </c>
      <c r="M424">
        <f t="shared" si="4"/>
        <v>1436</v>
      </c>
      <c r="N424" t="str">
        <f t="shared" si="5"/>
        <v>Green</v>
      </c>
    </row>
    <row r="425">
      <c r="A425" s="21">
        <v>2014.0</v>
      </c>
      <c r="B425" s="21" t="s">
        <v>660</v>
      </c>
      <c r="C425" s="21" t="s">
        <v>730</v>
      </c>
      <c r="D425" t="s">
        <v>10032</v>
      </c>
      <c r="E425" s="21" t="s">
        <v>773</v>
      </c>
      <c r="F425" s="21" t="s">
        <v>711</v>
      </c>
      <c r="G425">
        <v>383.0</v>
      </c>
      <c r="H425">
        <v>1045.0</v>
      </c>
      <c r="I425">
        <v>1460.0</v>
      </c>
      <c r="J425" s="52">
        <f t="shared" ref="J425:K425" si="427">G425/$I425</f>
        <v>0.2623287671</v>
      </c>
      <c r="K425" s="52">
        <f t="shared" si="427"/>
        <v>0.7157534247</v>
      </c>
      <c r="L425" s="55">
        <f t="shared" si="3"/>
        <v>45.34246575</v>
      </c>
      <c r="M425">
        <f t="shared" si="4"/>
        <v>662</v>
      </c>
      <c r="N425" t="str">
        <f t="shared" si="5"/>
        <v>Green</v>
      </c>
    </row>
    <row r="426">
      <c r="A426" s="21">
        <v>2014.0</v>
      </c>
      <c r="B426" s="21" t="s">
        <v>660</v>
      </c>
      <c r="C426" s="21" t="s">
        <v>730</v>
      </c>
      <c r="D426" t="s">
        <v>10041</v>
      </c>
      <c r="E426" s="21" t="s">
        <v>773</v>
      </c>
      <c r="F426" s="21" t="s">
        <v>711</v>
      </c>
      <c r="G426">
        <v>492.0</v>
      </c>
      <c r="H426">
        <v>1256.0</v>
      </c>
      <c r="I426">
        <v>1786.0</v>
      </c>
      <c r="J426" s="52">
        <f t="shared" ref="J426:K426" si="428">G426/$I426</f>
        <v>0.2754759239</v>
      </c>
      <c r="K426" s="52">
        <f t="shared" si="428"/>
        <v>0.7032474804</v>
      </c>
      <c r="L426" s="55">
        <f t="shared" si="3"/>
        <v>42.77715566</v>
      </c>
      <c r="M426">
        <f t="shared" si="4"/>
        <v>764</v>
      </c>
      <c r="N426" t="str">
        <f t="shared" si="5"/>
        <v>Green</v>
      </c>
    </row>
    <row r="427">
      <c r="A427" s="21">
        <v>2014.0</v>
      </c>
      <c r="B427" s="21" t="s">
        <v>660</v>
      </c>
      <c r="C427" s="21" t="s">
        <v>730</v>
      </c>
      <c r="D427" t="s">
        <v>9084</v>
      </c>
      <c r="E427" s="21" t="s">
        <v>773</v>
      </c>
      <c r="F427" s="21" t="s">
        <v>711</v>
      </c>
      <c r="G427">
        <v>858.0</v>
      </c>
      <c r="H427">
        <v>2552.0</v>
      </c>
      <c r="I427">
        <v>3485.0</v>
      </c>
      <c r="J427" s="52">
        <f t="shared" ref="J427:K427" si="429">G427/$I427</f>
        <v>0.2461979914</v>
      </c>
      <c r="K427" s="52">
        <f t="shared" si="429"/>
        <v>0.7322812052</v>
      </c>
      <c r="L427" s="55">
        <f t="shared" si="3"/>
        <v>48.60832138</v>
      </c>
      <c r="M427">
        <f t="shared" si="4"/>
        <v>1694</v>
      </c>
      <c r="N427" t="str">
        <f t="shared" si="5"/>
        <v>Green</v>
      </c>
    </row>
    <row r="428">
      <c r="A428" s="21">
        <v>2014.0</v>
      </c>
      <c r="B428" s="21" t="s">
        <v>660</v>
      </c>
      <c r="C428" s="21" t="s">
        <v>730</v>
      </c>
      <c r="D428" t="s">
        <v>4140</v>
      </c>
      <c r="E428" s="21" t="s">
        <v>773</v>
      </c>
      <c r="F428" s="21" t="s">
        <v>711</v>
      </c>
      <c r="G428">
        <v>716.0</v>
      </c>
      <c r="H428">
        <v>2112.0</v>
      </c>
      <c r="I428">
        <v>2870.0</v>
      </c>
      <c r="J428" s="52">
        <f t="shared" ref="J428:K428" si="430">G428/$I428</f>
        <v>0.2494773519</v>
      </c>
      <c r="K428" s="52">
        <f t="shared" si="430"/>
        <v>0.7358885017</v>
      </c>
      <c r="L428" s="55">
        <f t="shared" si="3"/>
        <v>48.64111498</v>
      </c>
      <c r="M428">
        <f t="shared" si="4"/>
        <v>1396</v>
      </c>
      <c r="N428" t="str">
        <f t="shared" si="5"/>
        <v>Green</v>
      </c>
    </row>
    <row r="429">
      <c r="A429" s="21">
        <v>2014.0</v>
      </c>
      <c r="B429" s="21" t="s">
        <v>660</v>
      </c>
      <c r="C429" s="21" t="s">
        <v>730</v>
      </c>
      <c r="D429" t="s">
        <v>10102</v>
      </c>
      <c r="E429" s="21" t="s">
        <v>773</v>
      </c>
      <c r="F429" s="21" t="s">
        <v>711</v>
      </c>
      <c r="G429">
        <v>597.0</v>
      </c>
      <c r="H429">
        <v>1522.0</v>
      </c>
      <c r="I429">
        <v>2166.0</v>
      </c>
      <c r="J429" s="52">
        <f t="shared" ref="J429:K429" si="431">G429/$I429</f>
        <v>0.2756232687</v>
      </c>
      <c r="K429" s="52">
        <f t="shared" si="431"/>
        <v>0.702677747</v>
      </c>
      <c r="L429" s="55">
        <f t="shared" si="3"/>
        <v>42.70544783</v>
      </c>
      <c r="M429">
        <f t="shared" si="4"/>
        <v>925</v>
      </c>
      <c r="N429" t="str">
        <f t="shared" si="5"/>
        <v>Green</v>
      </c>
    </row>
    <row r="430">
      <c r="A430" s="21">
        <v>2014.0</v>
      </c>
      <c r="B430" s="21" t="s">
        <v>660</v>
      </c>
      <c r="C430" s="21" t="s">
        <v>730</v>
      </c>
      <c r="D430" t="s">
        <v>10094</v>
      </c>
      <c r="E430" s="21" t="s">
        <v>773</v>
      </c>
      <c r="F430" s="21" t="s">
        <v>711</v>
      </c>
      <c r="G430">
        <v>932.0</v>
      </c>
      <c r="H430">
        <v>2468.0</v>
      </c>
      <c r="I430">
        <v>3449.0</v>
      </c>
      <c r="J430" s="52">
        <f t="shared" ref="J430:K430" si="432">G430/$I430</f>
        <v>0.2702232531</v>
      </c>
      <c r="K430" s="52">
        <f t="shared" si="432"/>
        <v>0.7155697304</v>
      </c>
      <c r="L430" s="55">
        <f t="shared" si="3"/>
        <v>44.53464772</v>
      </c>
      <c r="M430">
        <f t="shared" si="4"/>
        <v>1536</v>
      </c>
      <c r="N430" t="str">
        <f t="shared" si="5"/>
        <v>Green</v>
      </c>
    </row>
    <row r="431">
      <c r="A431" s="21">
        <v>2014.0</v>
      </c>
      <c r="B431" s="21" t="s">
        <v>660</v>
      </c>
      <c r="C431" s="21" t="s">
        <v>730</v>
      </c>
      <c r="D431" t="s">
        <v>9300</v>
      </c>
      <c r="E431" s="21" t="s">
        <v>773</v>
      </c>
      <c r="F431" s="21" t="s">
        <v>711</v>
      </c>
      <c r="G431">
        <v>326.0</v>
      </c>
      <c r="H431">
        <v>1005.0</v>
      </c>
      <c r="I431">
        <v>1356.0</v>
      </c>
      <c r="J431" s="52">
        <f t="shared" ref="J431:K431" si="433">G431/$I431</f>
        <v>0.2404129794</v>
      </c>
      <c r="K431" s="52">
        <f t="shared" si="433"/>
        <v>0.7411504425</v>
      </c>
      <c r="L431" s="55">
        <f t="shared" si="3"/>
        <v>50.07374631</v>
      </c>
      <c r="M431">
        <f t="shared" si="4"/>
        <v>679</v>
      </c>
      <c r="N431" t="str">
        <f t="shared" si="5"/>
        <v>Green</v>
      </c>
    </row>
    <row r="432">
      <c r="A432" s="21">
        <v>2014.0</v>
      </c>
      <c r="B432" s="21" t="s">
        <v>660</v>
      </c>
      <c r="C432" s="21" t="s">
        <v>730</v>
      </c>
      <c r="D432" t="s">
        <v>732</v>
      </c>
      <c r="E432" s="21" t="s">
        <v>773</v>
      </c>
      <c r="F432" s="21" t="s">
        <v>711</v>
      </c>
      <c r="G432">
        <v>115.0</v>
      </c>
      <c r="H432">
        <v>43.0</v>
      </c>
      <c r="I432">
        <v>161.0</v>
      </c>
      <c r="J432" s="52">
        <f t="shared" ref="J432:K432" si="434">G432/$I432</f>
        <v>0.7142857143</v>
      </c>
      <c r="K432" s="52">
        <f t="shared" si="434"/>
        <v>0.2670807453</v>
      </c>
      <c r="L432" s="55">
        <f t="shared" si="3"/>
        <v>-44.72049689</v>
      </c>
      <c r="M432">
        <f t="shared" si="4"/>
        <v>-72</v>
      </c>
      <c r="N432" t="str">
        <f t="shared" si="5"/>
        <v>Blue</v>
      </c>
    </row>
    <row r="433">
      <c r="A433" s="21">
        <v>2014.0</v>
      </c>
      <c r="B433" s="21" t="s">
        <v>660</v>
      </c>
      <c r="C433" s="21" t="s">
        <v>730</v>
      </c>
      <c r="D433" t="s">
        <v>4920</v>
      </c>
      <c r="E433" s="21" t="s">
        <v>773</v>
      </c>
      <c r="F433" s="21" t="s">
        <v>711</v>
      </c>
      <c r="G433">
        <v>166.0</v>
      </c>
      <c r="H433">
        <v>122.0</v>
      </c>
      <c r="I433">
        <v>296.0</v>
      </c>
      <c r="J433" s="52">
        <f t="shared" ref="J433:K433" si="435">G433/$I433</f>
        <v>0.5608108108</v>
      </c>
      <c r="K433" s="52">
        <f t="shared" si="435"/>
        <v>0.4121621622</v>
      </c>
      <c r="L433" s="55">
        <f t="shared" si="3"/>
        <v>-14.86486486</v>
      </c>
      <c r="M433">
        <f t="shared" si="4"/>
        <v>-44</v>
      </c>
      <c r="N433" t="str">
        <f t="shared" si="5"/>
        <v>Blue</v>
      </c>
    </row>
    <row r="434">
      <c r="A434" s="21">
        <v>2014.0</v>
      </c>
      <c r="B434" s="21" t="s">
        <v>660</v>
      </c>
      <c r="C434" s="21" t="s">
        <v>730</v>
      </c>
      <c r="D434" t="s">
        <v>10051</v>
      </c>
      <c r="E434" s="21" t="s">
        <v>773</v>
      </c>
      <c r="F434" s="21" t="s">
        <v>711</v>
      </c>
      <c r="G434">
        <v>577.0</v>
      </c>
      <c r="H434">
        <v>1791.0</v>
      </c>
      <c r="I434">
        <v>2411.0</v>
      </c>
      <c r="J434" s="52">
        <f t="shared" ref="J434:K434" si="436">G434/$I434</f>
        <v>0.2393197843</v>
      </c>
      <c r="K434" s="52">
        <f t="shared" si="436"/>
        <v>0.7428452924</v>
      </c>
      <c r="L434" s="55">
        <f t="shared" si="3"/>
        <v>50.35255081</v>
      </c>
      <c r="M434">
        <f t="shared" si="4"/>
        <v>1214</v>
      </c>
      <c r="N434" t="str">
        <f t="shared" si="5"/>
        <v>Green</v>
      </c>
    </row>
    <row r="435">
      <c r="A435" s="21">
        <v>2014.0</v>
      </c>
      <c r="B435" s="21" t="s">
        <v>660</v>
      </c>
      <c r="C435" s="21" t="s">
        <v>730</v>
      </c>
      <c r="D435" t="s">
        <v>1049</v>
      </c>
      <c r="E435" s="21" t="s">
        <v>773</v>
      </c>
      <c r="F435" s="21" t="s">
        <v>711</v>
      </c>
      <c r="G435">
        <v>461.0</v>
      </c>
      <c r="H435">
        <v>1533.0</v>
      </c>
      <c r="I435">
        <v>2031.0</v>
      </c>
      <c r="J435" s="52">
        <f t="shared" ref="J435:K435" si="437">G435/$I435</f>
        <v>0.2269817824</v>
      </c>
      <c r="K435" s="52">
        <f t="shared" si="437"/>
        <v>0.7548005908</v>
      </c>
      <c r="L435" s="55">
        <f t="shared" si="3"/>
        <v>52.78188085</v>
      </c>
      <c r="M435">
        <f t="shared" si="4"/>
        <v>1072</v>
      </c>
      <c r="N435" t="str">
        <f t="shared" si="5"/>
        <v>Green</v>
      </c>
    </row>
    <row r="436">
      <c r="A436" s="21">
        <v>2014.0</v>
      </c>
      <c r="B436" s="21" t="s">
        <v>660</v>
      </c>
      <c r="C436" s="21" t="s">
        <v>730</v>
      </c>
      <c r="D436" t="s">
        <v>10091</v>
      </c>
      <c r="E436" s="21" t="s">
        <v>773</v>
      </c>
      <c r="F436" s="21" t="s">
        <v>711</v>
      </c>
      <c r="G436">
        <v>437.0</v>
      </c>
      <c r="H436">
        <v>1068.0</v>
      </c>
      <c r="I436">
        <v>1531.0</v>
      </c>
      <c r="J436" s="52">
        <f t="shared" ref="J436:K436" si="438">G436/$I436</f>
        <v>0.2854343566</v>
      </c>
      <c r="K436" s="52">
        <f t="shared" si="438"/>
        <v>0.6975832789</v>
      </c>
      <c r="L436" s="55">
        <f t="shared" si="3"/>
        <v>41.21489223</v>
      </c>
      <c r="M436">
        <f t="shared" si="4"/>
        <v>631</v>
      </c>
      <c r="N436" t="str">
        <f t="shared" si="5"/>
        <v>Green</v>
      </c>
    </row>
    <row r="437">
      <c r="A437" s="21">
        <v>2014.0</v>
      </c>
      <c r="B437" s="21" t="s">
        <v>660</v>
      </c>
      <c r="C437" s="21" t="s">
        <v>730</v>
      </c>
      <c r="D437" t="s">
        <v>10116</v>
      </c>
      <c r="E437" s="21" t="s">
        <v>773</v>
      </c>
      <c r="F437" s="21" t="s">
        <v>711</v>
      </c>
      <c r="G437">
        <v>448.0</v>
      </c>
      <c r="H437">
        <v>1138.0</v>
      </c>
      <c r="I437">
        <v>1620.0</v>
      </c>
      <c r="J437" s="52">
        <f t="shared" ref="J437:K437" si="439">G437/$I437</f>
        <v>0.2765432099</v>
      </c>
      <c r="K437" s="52">
        <f t="shared" si="439"/>
        <v>0.7024691358</v>
      </c>
      <c r="L437" s="55">
        <f t="shared" si="3"/>
        <v>42.59259259</v>
      </c>
      <c r="M437">
        <f t="shared" si="4"/>
        <v>690</v>
      </c>
      <c r="N437" t="str">
        <f t="shared" si="5"/>
        <v>Green</v>
      </c>
    </row>
    <row r="438">
      <c r="A438" s="21">
        <v>2014.0</v>
      </c>
      <c r="B438" s="21" t="s">
        <v>660</v>
      </c>
      <c r="C438" s="21" t="s">
        <v>730</v>
      </c>
      <c r="D438" t="s">
        <v>6128</v>
      </c>
      <c r="E438" s="21" t="s">
        <v>773</v>
      </c>
      <c r="F438" s="21" t="s">
        <v>711</v>
      </c>
      <c r="G438">
        <v>360.0</v>
      </c>
      <c r="H438">
        <v>991.0</v>
      </c>
      <c r="I438">
        <v>1370.0</v>
      </c>
      <c r="J438" s="52">
        <f t="shared" ref="J438:K438" si="440">G438/$I438</f>
        <v>0.2627737226</v>
      </c>
      <c r="K438" s="52">
        <f t="shared" si="440"/>
        <v>0.7233576642</v>
      </c>
      <c r="L438" s="55">
        <f t="shared" si="3"/>
        <v>46.05839416</v>
      </c>
      <c r="M438">
        <f t="shared" si="4"/>
        <v>631</v>
      </c>
      <c r="N438" t="str">
        <f t="shared" si="5"/>
        <v>Green</v>
      </c>
    </row>
    <row r="439">
      <c r="A439" s="21">
        <v>2014.0</v>
      </c>
      <c r="B439" s="21" t="s">
        <v>660</v>
      </c>
      <c r="C439" s="21" t="s">
        <v>730</v>
      </c>
      <c r="D439" t="s">
        <v>10063</v>
      </c>
      <c r="E439" s="21" t="s">
        <v>773</v>
      </c>
      <c r="F439" s="21" t="s">
        <v>711</v>
      </c>
      <c r="G439">
        <v>344.0</v>
      </c>
      <c r="H439">
        <v>1448.0</v>
      </c>
      <c r="I439">
        <v>1819.0</v>
      </c>
      <c r="J439" s="52">
        <f t="shared" ref="J439:K439" si="441">G439/$I439</f>
        <v>0.1891148983</v>
      </c>
      <c r="K439" s="52">
        <f t="shared" si="441"/>
        <v>0.7960417812</v>
      </c>
      <c r="L439" s="55">
        <f t="shared" si="3"/>
        <v>60.69268829</v>
      </c>
      <c r="M439">
        <f t="shared" si="4"/>
        <v>1104</v>
      </c>
      <c r="N439" t="str">
        <f t="shared" si="5"/>
        <v>Green</v>
      </c>
    </row>
    <row r="440">
      <c r="A440" s="21">
        <v>2014.0</v>
      </c>
      <c r="B440" s="21" t="s">
        <v>660</v>
      </c>
      <c r="C440" s="21" t="s">
        <v>730</v>
      </c>
      <c r="D440" t="s">
        <v>7366</v>
      </c>
      <c r="E440" s="21" t="s">
        <v>773</v>
      </c>
      <c r="F440" s="21" t="s">
        <v>711</v>
      </c>
      <c r="G440">
        <v>193.0</v>
      </c>
      <c r="H440">
        <v>934.0</v>
      </c>
      <c r="I440">
        <v>1148.0</v>
      </c>
      <c r="J440" s="52">
        <f t="shared" ref="J440:K440" si="442">G440/$I440</f>
        <v>0.1681184669</v>
      </c>
      <c r="K440" s="52">
        <f t="shared" si="442"/>
        <v>0.8135888502</v>
      </c>
      <c r="L440" s="55">
        <f t="shared" si="3"/>
        <v>64.54703833</v>
      </c>
      <c r="M440">
        <f t="shared" si="4"/>
        <v>741</v>
      </c>
      <c r="N440" t="str">
        <f t="shared" si="5"/>
        <v>Green</v>
      </c>
    </row>
    <row r="441">
      <c r="A441" s="21">
        <v>2014.0</v>
      </c>
      <c r="B441" s="21" t="s">
        <v>660</v>
      </c>
      <c r="C441" s="21" t="s">
        <v>730</v>
      </c>
      <c r="D441" t="s">
        <v>3518</v>
      </c>
      <c r="E441" s="21" t="s">
        <v>773</v>
      </c>
      <c r="F441" s="21" t="s">
        <v>711</v>
      </c>
      <c r="G441">
        <v>661.0</v>
      </c>
      <c r="H441">
        <v>1361.0</v>
      </c>
      <c r="I441">
        <v>2066.0</v>
      </c>
      <c r="J441" s="52">
        <f t="shared" ref="J441:K441" si="443">G441/$I441</f>
        <v>0.3199419167</v>
      </c>
      <c r="K441" s="52">
        <f t="shared" si="443"/>
        <v>0.6587608906</v>
      </c>
      <c r="L441" s="55">
        <f t="shared" si="3"/>
        <v>33.88189739</v>
      </c>
      <c r="M441">
        <f t="shared" si="4"/>
        <v>700</v>
      </c>
      <c r="N441" t="str">
        <f t="shared" si="5"/>
        <v>Green</v>
      </c>
    </row>
    <row r="442">
      <c r="A442" s="21">
        <v>2014.0</v>
      </c>
      <c r="B442" s="21" t="s">
        <v>660</v>
      </c>
      <c r="C442" s="21" t="s">
        <v>730</v>
      </c>
      <c r="D442" t="s">
        <v>3794</v>
      </c>
      <c r="E442" s="21" t="s">
        <v>773</v>
      </c>
      <c r="F442" s="21" t="s">
        <v>711</v>
      </c>
      <c r="G442">
        <v>336.0</v>
      </c>
      <c r="H442">
        <v>1315.0</v>
      </c>
      <c r="I442">
        <v>1682.0</v>
      </c>
      <c r="J442" s="52">
        <f t="shared" ref="J442:K442" si="444">G442/$I442</f>
        <v>0.1997621879</v>
      </c>
      <c r="K442" s="52">
        <f t="shared" si="444"/>
        <v>0.7818073722</v>
      </c>
      <c r="L442" s="55">
        <f t="shared" si="3"/>
        <v>58.20451843</v>
      </c>
      <c r="M442">
        <f t="shared" si="4"/>
        <v>979</v>
      </c>
      <c r="N442" t="str">
        <f t="shared" si="5"/>
        <v>Green</v>
      </c>
    </row>
    <row r="443">
      <c r="A443" s="21">
        <v>2014.0</v>
      </c>
      <c r="B443" s="21" t="s">
        <v>660</v>
      </c>
      <c r="C443" s="21" t="s">
        <v>730</v>
      </c>
      <c r="D443" t="s">
        <v>2985</v>
      </c>
      <c r="E443" s="21" t="s">
        <v>773</v>
      </c>
      <c r="F443" s="21" t="s">
        <v>711</v>
      </c>
      <c r="G443">
        <v>590.0</v>
      </c>
      <c r="H443">
        <v>1378.0</v>
      </c>
      <c r="I443">
        <v>2001.0</v>
      </c>
      <c r="J443" s="52">
        <f t="shared" ref="J443:K443" si="445">G443/$I443</f>
        <v>0.2948525737</v>
      </c>
      <c r="K443" s="52">
        <f t="shared" si="445"/>
        <v>0.6886556722</v>
      </c>
      <c r="L443" s="55">
        <f t="shared" si="3"/>
        <v>39.38030985</v>
      </c>
      <c r="M443">
        <f t="shared" si="4"/>
        <v>788</v>
      </c>
      <c r="N443" t="str">
        <f t="shared" si="5"/>
        <v>Green</v>
      </c>
    </row>
    <row r="444">
      <c r="A444" s="21">
        <v>2014.0</v>
      </c>
      <c r="B444" s="21" t="s">
        <v>660</v>
      </c>
      <c r="C444" s="21" t="s">
        <v>730</v>
      </c>
      <c r="D444" t="s">
        <v>3608</v>
      </c>
      <c r="E444" s="21" t="s">
        <v>773</v>
      </c>
      <c r="F444" s="21" t="s">
        <v>711</v>
      </c>
      <c r="G444">
        <v>791.0</v>
      </c>
      <c r="H444">
        <v>2060.0</v>
      </c>
      <c r="I444">
        <v>2904.0</v>
      </c>
      <c r="J444" s="52">
        <f t="shared" ref="J444:K444" si="446">G444/$I444</f>
        <v>0.2723829201</v>
      </c>
      <c r="K444" s="52">
        <f t="shared" si="446"/>
        <v>0.7093663912</v>
      </c>
      <c r="L444" s="55">
        <f t="shared" si="3"/>
        <v>43.69834711</v>
      </c>
      <c r="M444">
        <f t="shared" si="4"/>
        <v>1269</v>
      </c>
      <c r="N444" t="str">
        <f t="shared" si="5"/>
        <v>Green</v>
      </c>
    </row>
    <row r="445">
      <c r="A445" s="21">
        <v>2014.0</v>
      </c>
      <c r="B445" s="21" t="s">
        <v>660</v>
      </c>
      <c r="C445" s="21" t="s">
        <v>730</v>
      </c>
      <c r="D445" t="s">
        <v>10057</v>
      </c>
      <c r="E445" s="21" t="s">
        <v>773</v>
      </c>
      <c r="F445" s="21" t="s">
        <v>711</v>
      </c>
      <c r="G445">
        <v>296.0</v>
      </c>
      <c r="H445">
        <v>1269.0</v>
      </c>
      <c r="I445">
        <v>1602.0</v>
      </c>
      <c r="J445" s="52">
        <f t="shared" ref="J445:K445" si="447">G445/$I445</f>
        <v>0.1847690387</v>
      </c>
      <c r="K445" s="52">
        <f t="shared" si="447"/>
        <v>0.7921348315</v>
      </c>
      <c r="L445" s="55">
        <f t="shared" si="3"/>
        <v>60.73657928</v>
      </c>
      <c r="M445">
        <f t="shared" si="4"/>
        <v>973</v>
      </c>
      <c r="N445" t="str">
        <f t="shared" si="5"/>
        <v>Green</v>
      </c>
    </row>
    <row r="446">
      <c r="A446" s="21">
        <v>2014.0</v>
      </c>
      <c r="B446" s="21" t="s">
        <v>660</v>
      </c>
      <c r="C446" s="21" t="s">
        <v>730</v>
      </c>
      <c r="D446" t="s">
        <v>10054</v>
      </c>
      <c r="E446" s="21" t="s">
        <v>773</v>
      </c>
      <c r="F446" s="21" t="s">
        <v>711</v>
      </c>
      <c r="G446">
        <v>206.0</v>
      </c>
      <c r="H446">
        <v>1032.0</v>
      </c>
      <c r="I446">
        <v>1270.0</v>
      </c>
      <c r="J446" s="52">
        <f t="shared" ref="J446:K446" si="448">G446/$I446</f>
        <v>0.1622047244</v>
      </c>
      <c r="K446" s="52">
        <f t="shared" si="448"/>
        <v>0.8125984252</v>
      </c>
      <c r="L446" s="55">
        <f t="shared" si="3"/>
        <v>65.03937008</v>
      </c>
      <c r="M446">
        <f t="shared" si="4"/>
        <v>826</v>
      </c>
      <c r="N446" t="str">
        <f t="shared" si="5"/>
        <v>Green</v>
      </c>
    </row>
    <row r="447">
      <c r="A447" s="21">
        <v>2014.0</v>
      </c>
      <c r="B447" s="21" t="s">
        <v>660</v>
      </c>
      <c r="C447" s="21" t="s">
        <v>730</v>
      </c>
      <c r="D447" t="s">
        <v>10060</v>
      </c>
      <c r="E447" s="21" t="s">
        <v>773</v>
      </c>
      <c r="F447" s="21" t="s">
        <v>711</v>
      </c>
      <c r="G447">
        <v>127.0</v>
      </c>
      <c r="H447">
        <v>758.0</v>
      </c>
      <c r="I447">
        <v>913.0</v>
      </c>
      <c r="J447" s="52">
        <f t="shared" ref="J447:K447" si="449">G447/$I447</f>
        <v>0.139101862</v>
      </c>
      <c r="K447" s="52">
        <f t="shared" si="449"/>
        <v>0.830230011</v>
      </c>
      <c r="L447" s="55">
        <f t="shared" si="3"/>
        <v>69.1128149</v>
      </c>
      <c r="M447">
        <f t="shared" si="4"/>
        <v>631</v>
      </c>
      <c r="N447" t="str">
        <f t="shared" si="5"/>
        <v>Green</v>
      </c>
    </row>
    <row r="448">
      <c r="A448" s="21">
        <v>2014.0</v>
      </c>
      <c r="B448" s="21" t="s">
        <v>660</v>
      </c>
      <c r="C448" s="21" t="s">
        <v>730</v>
      </c>
      <c r="D448" t="s">
        <v>5904</v>
      </c>
      <c r="E448" s="21" t="s">
        <v>773</v>
      </c>
      <c r="F448" s="21" t="s">
        <v>711</v>
      </c>
      <c r="G448">
        <v>403.0</v>
      </c>
      <c r="H448">
        <v>962.0</v>
      </c>
      <c r="I448">
        <v>1385.0</v>
      </c>
      <c r="J448" s="52">
        <f t="shared" ref="J448:K448" si="450">G448/$I448</f>
        <v>0.2909747292</v>
      </c>
      <c r="K448" s="52">
        <f t="shared" si="450"/>
        <v>0.6945848375</v>
      </c>
      <c r="L448" s="55">
        <f t="shared" si="3"/>
        <v>40.36101083</v>
      </c>
      <c r="M448">
        <f t="shared" si="4"/>
        <v>559</v>
      </c>
      <c r="N448" t="str">
        <f t="shared" si="5"/>
        <v>Green</v>
      </c>
    </row>
    <row r="449">
      <c r="A449" s="21">
        <v>2014.0</v>
      </c>
      <c r="B449" s="21" t="s">
        <v>660</v>
      </c>
      <c r="C449" s="21" t="s">
        <v>730</v>
      </c>
      <c r="D449" t="s">
        <v>566</v>
      </c>
      <c r="E449" s="21" t="s">
        <v>773</v>
      </c>
      <c r="F449" s="21" t="s">
        <v>711</v>
      </c>
      <c r="G449">
        <v>1288.0</v>
      </c>
      <c r="H449">
        <v>670.0</v>
      </c>
      <c r="I449">
        <v>2001.0</v>
      </c>
      <c r="J449" s="52">
        <f t="shared" ref="J449:K449" si="451">G449/$I449</f>
        <v>0.6436781609</v>
      </c>
      <c r="K449" s="52">
        <f t="shared" si="451"/>
        <v>0.3348325837</v>
      </c>
      <c r="L449" s="55">
        <f t="shared" si="3"/>
        <v>-30.88455772</v>
      </c>
      <c r="M449">
        <f t="shared" si="4"/>
        <v>-618</v>
      </c>
      <c r="N449" t="str">
        <f t="shared" si="5"/>
        <v>Blue</v>
      </c>
    </row>
    <row r="450">
      <c r="A450" s="21">
        <v>2014.0</v>
      </c>
      <c r="B450" s="21" t="s">
        <v>660</v>
      </c>
      <c r="C450" s="21" t="s">
        <v>730</v>
      </c>
      <c r="D450" t="s">
        <v>2896</v>
      </c>
      <c r="E450" s="21" t="s">
        <v>773</v>
      </c>
      <c r="F450" s="21" t="s">
        <v>711</v>
      </c>
      <c r="G450">
        <v>521.0</v>
      </c>
      <c r="H450">
        <v>1147.0</v>
      </c>
      <c r="I450">
        <v>1694.0</v>
      </c>
      <c r="J450" s="52">
        <f t="shared" ref="J450:K450" si="452">G450/$I450</f>
        <v>0.3075560803</v>
      </c>
      <c r="K450" s="52">
        <f t="shared" si="452"/>
        <v>0.6770956316</v>
      </c>
      <c r="L450" s="55">
        <f t="shared" si="3"/>
        <v>36.95395514</v>
      </c>
      <c r="M450">
        <f t="shared" si="4"/>
        <v>626</v>
      </c>
      <c r="N450" t="str">
        <f t="shared" si="5"/>
        <v>Green</v>
      </c>
    </row>
    <row r="451">
      <c r="A451" s="21">
        <v>2014.0</v>
      </c>
      <c r="B451" s="21" t="s">
        <v>660</v>
      </c>
      <c r="C451" s="21" t="s">
        <v>730</v>
      </c>
      <c r="D451" t="s">
        <v>7820</v>
      </c>
      <c r="E451" s="21" t="s">
        <v>773</v>
      </c>
      <c r="F451" s="21" t="s">
        <v>711</v>
      </c>
      <c r="G451">
        <v>256.0</v>
      </c>
      <c r="H451">
        <v>1091.0</v>
      </c>
      <c r="I451">
        <v>1375.0</v>
      </c>
      <c r="J451" s="52">
        <f t="shared" ref="J451:K451" si="453">G451/$I451</f>
        <v>0.1861818182</v>
      </c>
      <c r="K451" s="52">
        <f t="shared" si="453"/>
        <v>0.7934545455</v>
      </c>
      <c r="L451" s="55">
        <f t="shared" si="3"/>
        <v>60.72727273</v>
      </c>
      <c r="M451">
        <f t="shared" si="4"/>
        <v>835</v>
      </c>
      <c r="N451" t="str">
        <f t="shared" si="5"/>
        <v>Green</v>
      </c>
    </row>
    <row r="452">
      <c r="A452" s="21">
        <v>2014.0</v>
      </c>
      <c r="B452" s="21" t="s">
        <v>660</v>
      </c>
      <c r="C452" s="21" t="s">
        <v>730</v>
      </c>
      <c r="D452" t="s">
        <v>2196</v>
      </c>
      <c r="E452" s="21" t="s">
        <v>773</v>
      </c>
      <c r="F452" s="21" t="s">
        <v>711</v>
      </c>
      <c r="G452">
        <v>253.0</v>
      </c>
      <c r="H452">
        <v>1001.0</v>
      </c>
      <c r="I452">
        <v>1279.0</v>
      </c>
      <c r="J452" s="52">
        <f t="shared" ref="J452:K452" si="454">G452/$I452</f>
        <v>0.1978107897</v>
      </c>
      <c r="K452" s="52">
        <f t="shared" si="454"/>
        <v>0.7826426896</v>
      </c>
      <c r="L452" s="55">
        <f t="shared" si="3"/>
        <v>58.48318999</v>
      </c>
      <c r="M452">
        <f t="shared" si="4"/>
        <v>748</v>
      </c>
      <c r="N452" t="str">
        <f t="shared" si="5"/>
        <v>Green</v>
      </c>
    </row>
    <row r="453">
      <c r="A453" s="21">
        <v>2014.0</v>
      </c>
      <c r="B453" s="21" t="s">
        <v>660</v>
      </c>
      <c r="C453" s="21" t="s">
        <v>730</v>
      </c>
      <c r="D453" t="s">
        <v>10082</v>
      </c>
      <c r="E453" s="21" t="s">
        <v>773</v>
      </c>
      <c r="F453" s="21" t="s">
        <v>711</v>
      </c>
      <c r="G453">
        <v>376.0</v>
      </c>
      <c r="H453">
        <v>994.0</v>
      </c>
      <c r="I453">
        <v>1408.0</v>
      </c>
      <c r="J453" s="52">
        <f t="shared" ref="J453:K453" si="455">G453/$I453</f>
        <v>0.2670454545</v>
      </c>
      <c r="K453" s="52">
        <f t="shared" si="455"/>
        <v>0.7059659091</v>
      </c>
      <c r="L453" s="55">
        <f t="shared" si="3"/>
        <v>43.89204545</v>
      </c>
      <c r="M453">
        <f t="shared" si="4"/>
        <v>618</v>
      </c>
      <c r="N453" t="str">
        <f t="shared" si="5"/>
        <v>Green</v>
      </c>
    </row>
    <row r="454">
      <c r="A454" s="21">
        <v>2014.0</v>
      </c>
      <c r="B454" s="21" t="s">
        <v>660</v>
      </c>
      <c r="C454" s="21" t="s">
        <v>730</v>
      </c>
      <c r="D454" t="s">
        <v>10097</v>
      </c>
      <c r="E454" s="21" t="s">
        <v>773</v>
      </c>
      <c r="F454" s="21" t="s">
        <v>711</v>
      </c>
      <c r="G454">
        <v>304.0</v>
      </c>
      <c r="H454">
        <v>759.0</v>
      </c>
      <c r="I454">
        <v>1086.0</v>
      </c>
      <c r="J454" s="52">
        <f t="shared" ref="J454:K454" si="456">G454/$I454</f>
        <v>0.2799263352</v>
      </c>
      <c r="K454" s="52">
        <f t="shared" si="456"/>
        <v>0.6988950276</v>
      </c>
      <c r="L454" s="55">
        <f t="shared" si="3"/>
        <v>41.89686924</v>
      </c>
      <c r="M454">
        <f t="shared" si="4"/>
        <v>455</v>
      </c>
      <c r="N454" t="str">
        <f t="shared" si="5"/>
        <v>Green</v>
      </c>
    </row>
    <row r="455">
      <c r="A455" s="21">
        <v>2014.0</v>
      </c>
      <c r="B455" s="21" t="s">
        <v>660</v>
      </c>
      <c r="C455" s="21" t="s">
        <v>730</v>
      </c>
      <c r="D455" t="s">
        <v>10022</v>
      </c>
      <c r="E455" s="21" t="s">
        <v>773</v>
      </c>
      <c r="F455" s="21" t="s">
        <v>711</v>
      </c>
      <c r="G455">
        <v>338.0</v>
      </c>
      <c r="H455">
        <v>556.0</v>
      </c>
      <c r="I455">
        <v>905.0</v>
      </c>
      <c r="J455" s="52">
        <f t="shared" ref="J455:K455" si="457">G455/$I455</f>
        <v>0.373480663</v>
      </c>
      <c r="K455" s="52">
        <f t="shared" si="457"/>
        <v>0.6143646409</v>
      </c>
      <c r="L455" s="55">
        <f t="shared" si="3"/>
        <v>24.08839779</v>
      </c>
      <c r="M455">
        <f t="shared" si="4"/>
        <v>218</v>
      </c>
      <c r="N455" t="str">
        <f t="shared" si="5"/>
        <v>Green</v>
      </c>
    </row>
    <row r="456">
      <c r="A456" s="21">
        <v>2014.0</v>
      </c>
      <c r="B456" s="21" t="s">
        <v>660</v>
      </c>
      <c r="C456" s="21" t="s">
        <v>9570</v>
      </c>
      <c r="D456" t="s">
        <v>77</v>
      </c>
      <c r="E456" s="21" t="s">
        <v>773</v>
      </c>
      <c r="F456" s="21" t="s">
        <v>711</v>
      </c>
      <c r="G456">
        <v>602.0</v>
      </c>
      <c r="H456">
        <v>738.0</v>
      </c>
      <c r="I456">
        <v>1381.0</v>
      </c>
      <c r="J456" s="52">
        <f t="shared" ref="J456:K456" si="458">G456/$I456</f>
        <v>0.4359160029</v>
      </c>
      <c r="K456" s="52">
        <f t="shared" si="458"/>
        <v>0.5343953657</v>
      </c>
      <c r="L456" s="55">
        <f t="shared" si="3"/>
        <v>9.847936278</v>
      </c>
      <c r="M456">
        <f t="shared" si="4"/>
        <v>136</v>
      </c>
      <c r="N456" t="str">
        <f t="shared" si="5"/>
        <v>Green</v>
      </c>
    </row>
    <row r="457">
      <c r="A457" s="21">
        <v>2014.0</v>
      </c>
      <c r="B457" s="21" t="s">
        <v>660</v>
      </c>
      <c r="C457" s="21" t="s">
        <v>9570</v>
      </c>
      <c r="D457" t="s">
        <v>9586</v>
      </c>
      <c r="E457" s="21" t="s">
        <v>773</v>
      </c>
      <c r="F457" s="21" t="s">
        <v>711</v>
      </c>
      <c r="G457">
        <v>174.0</v>
      </c>
      <c r="H457">
        <v>292.0</v>
      </c>
      <c r="I457">
        <v>473.0</v>
      </c>
      <c r="J457" s="52">
        <f t="shared" ref="J457:K457" si="459">G457/$I457</f>
        <v>0.3678646934</v>
      </c>
      <c r="K457" s="52">
        <f t="shared" si="459"/>
        <v>0.6173361522</v>
      </c>
      <c r="L457" s="55">
        <f t="shared" si="3"/>
        <v>24.94714588</v>
      </c>
      <c r="M457">
        <f t="shared" si="4"/>
        <v>118</v>
      </c>
      <c r="N457" t="str">
        <f t="shared" si="5"/>
        <v>Green</v>
      </c>
    </row>
    <row r="458">
      <c r="A458" s="21">
        <v>2014.0</v>
      </c>
      <c r="B458" s="21" t="s">
        <v>660</v>
      </c>
      <c r="C458" s="21" t="s">
        <v>9570</v>
      </c>
      <c r="D458" t="s">
        <v>9583</v>
      </c>
      <c r="E458" s="21" t="s">
        <v>773</v>
      </c>
      <c r="F458" s="21" t="s">
        <v>711</v>
      </c>
      <c r="G458">
        <v>275.0</v>
      </c>
      <c r="H458">
        <v>330.0</v>
      </c>
      <c r="I458">
        <v>623.0</v>
      </c>
      <c r="J458" s="52">
        <f t="shared" ref="J458:K458" si="460">G458/$I458</f>
        <v>0.4414125201</v>
      </c>
      <c r="K458" s="52">
        <f t="shared" si="460"/>
        <v>0.5296950241</v>
      </c>
      <c r="L458" s="55">
        <f t="shared" si="3"/>
        <v>8.828250401</v>
      </c>
      <c r="M458">
        <f t="shared" si="4"/>
        <v>55</v>
      </c>
      <c r="N458" t="str">
        <f t="shared" si="5"/>
        <v>Green</v>
      </c>
    </row>
    <row r="459">
      <c r="A459" s="21">
        <v>2014.0</v>
      </c>
      <c r="B459" s="21" t="s">
        <v>660</v>
      </c>
      <c r="C459" s="21" t="s">
        <v>9570</v>
      </c>
      <c r="D459" t="s">
        <v>9577</v>
      </c>
      <c r="E459" s="21" t="s">
        <v>773</v>
      </c>
      <c r="F459" s="21" t="s">
        <v>711</v>
      </c>
      <c r="G459">
        <v>251.0</v>
      </c>
      <c r="H459">
        <v>333.0</v>
      </c>
      <c r="I459">
        <v>599.0</v>
      </c>
      <c r="J459" s="52">
        <f t="shared" ref="J459:K459" si="461">G459/$I459</f>
        <v>0.4190317195</v>
      </c>
      <c r="K459" s="52">
        <f t="shared" si="461"/>
        <v>0.5559265442</v>
      </c>
      <c r="L459" s="55">
        <f t="shared" si="3"/>
        <v>13.68948247</v>
      </c>
      <c r="M459">
        <f t="shared" si="4"/>
        <v>82</v>
      </c>
      <c r="N459" t="str">
        <f t="shared" si="5"/>
        <v>Green</v>
      </c>
    </row>
    <row r="460">
      <c r="A460" s="21">
        <v>2014.0</v>
      </c>
      <c r="B460" s="21" t="s">
        <v>660</v>
      </c>
      <c r="C460" s="21" t="s">
        <v>9570</v>
      </c>
      <c r="D460" t="s">
        <v>9571</v>
      </c>
      <c r="E460" s="21" t="s">
        <v>773</v>
      </c>
      <c r="F460" s="21" t="s">
        <v>711</v>
      </c>
      <c r="G460">
        <v>502.0</v>
      </c>
      <c r="H460">
        <v>589.0</v>
      </c>
      <c r="I460">
        <v>1117.0</v>
      </c>
      <c r="J460" s="52">
        <f t="shared" ref="J460:K460" si="462">G460/$I460</f>
        <v>0.4494180842</v>
      </c>
      <c r="K460" s="52">
        <f t="shared" si="462"/>
        <v>0.527305282</v>
      </c>
      <c r="L460" s="55">
        <f t="shared" si="3"/>
        <v>7.788719785</v>
      </c>
      <c r="M460">
        <f t="shared" si="4"/>
        <v>87</v>
      </c>
      <c r="N460" t="str">
        <f t="shared" si="5"/>
        <v>Green</v>
      </c>
    </row>
    <row r="461">
      <c r="A461" s="21">
        <v>2014.0</v>
      </c>
      <c r="B461" s="21" t="s">
        <v>660</v>
      </c>
      <c r="C461" s="21" t="s">
        <v>9570</v>
      </c>
      <c r="D461" t="s">
        <v>9574</v>
      </c>
      <c r="E461" s="21" t="s">
        <v>773</v>
      </c>
      <c r="F461" s="21" t="s">
        <v>711</v>
      </c>
      <c r="G461">
        <v>387.0</v>
      </c>
      <c r="H461">
        <v>558.0</v>
      </c>
      <c r="I461">
        <v>964.0</v>
      </c>
      <c r="J461" s="52">
        <f t="shared" ref="J461:K461" si="463">G461/$I461</f>
        <v>0.4014522822</v>
      </c>
      <c r="K461" s="52">
        <f t="shared" si="463"/>
        <v>0.5788381743</v>
      </c>
      <c r="L461" s="55">
        <f t="shared" si="3"/>
        <v>17.73858921</v>
      </c>
      <c r="M461">
        <f t="shared" si="4"/>
        <v>171</v>
      </c>
      <c r="N461" t="str">
        <f t="shared" si="5"/>
        <v>Green</v>
      </c>
    </row>
    <row r="462">
      <c r="A462" s="21">
        <v>2014.0</v>
      </c>
      <c r="B462" s="21" t="s">
        <v>660</v>
      </c>
      <c r="C462" s="21" t="s">
        <v>9570</v>
      </c>
      <c r="D462" t="s">
        <v>9580</v>
      </c>
      <c r="E462" s="21" t="s">
        <v>773</v>
      </c>
      <c r="F462" s="21" t="s">
        <v>711</v>
      </c>
      <c r="G462">
        <v>253.0</v>
      </c>
      <c r="H462">
        <v>354.0</v>
      </c>
      <c r="I462">
        <v>623.0</v>
      </c>
      <c r="J462" s="52">
        <f t="shared" ref="J462:K462" si="464">G462/$I462</f>
        <v>0.4060995185</v>
      </c>
      <c r="K462" s="52">
        <f t="shared" si="464"/>
        <v>0.5682182986</v>
      </c>
      <c r="L462" s="55">
        <f t="shared" si="3"/>
        <v>16.21187801</v>
      </c>
      <c r="M462">
        <f t="shared" si="4"/>
        <v>101</v>
      </c>
      <c r="N462" t="str">
        <f t="shared" si="5"/>
        <v>Green</v>
      </c>
    </row>
    <row r="463">
      <c r="A463" s="21">
        <v>2014.0</v>
      </c>
      <c r="B463" s="21" t="s">
        <v>660</v>
      </c>
      <c r="C463" s="21" t="s">
        <v>662</v>
      </c>
      <c r="D463" t="s">
        <v>663</v>
      </c>
      <c r="E463" s="21" t="s">
        <v>773</v>
      </c>
      <c r="F463" s="21" t="s">
        <v>711</v>
      </c>
      <c r="G463">
        <v>69.0</v>
      </c>
      <c r="H463">
        <v>305.0</v>
      </c>
      <c r="I463">
        <v>383.0</v>
      </c>
      <c r="J463" s="52">
        <f t="shared" ref="J463:K463" si="465">G463/$I463</f>
        <v>0.180156658</v>
      </c>
      <c r="K463" s="52">
        <f t="shared" si="465"/>
        <v>0.7963446475</v>
      </c>
      <c r="L463" s="55">
        <f t="shared" si="3"/>
        <v>61.61879896</v>
      </c>
      <c r="M463">
        <f t="shared" si="4"/>
        <v>236</v>
      </c>
      <c r="N463" t="str">
        <f t="shared" si="5"/>
        <v>Green</v>
      </c>
    </row>
    <row r="464">
      <c r="A464" s="21">
        <v>2014.0</v>
      </c>
      <c r="B464" s="21" t="s">
        <v>660</v>
      </c>
      <c r="C464" s="21" t="s">
        <v>662</v>
      </c>
      <c r="D464" t="s">
        <v>8885</v>
      </c>
      <c r="E464" s="21" t="s">
        <v>773</v>
      </c>
      <c r="F464" s="21" t="s">
        <v>711</v>
      </c>
      <c r="G464">
        <v>230.0</v>
      </c>
      <c r="H464">
        <v>783.0</v>
      </c>
      <c r="I464">
        <v>1038.0</v>
      </c>
      <c r="J464" s="52">
        <f t="shared" ref="J464:K464" si="466">G464/$I464</f>
        <v>0.2215799615</v>
      </c>
      <c r="K464" s="52">
        <f t="shared" si="466"/>
        <v>0.7543352601</v>
      </c>
      <c r="L464" s="55">
        <f t="shared" si="3"/>
        <v>53.27552987</v>
      </c>
      <c r="M464">
        <f t="shared" si="4"/>
        <v>553</v>
      </c>
      <c r="N464" t="str">
        <f t="shared" si="5"/>
        <v>Green</v>
      </c>
    </row>
    <row r="465">
      <c r="A465" s="21">
        <v>2014.0</v>
      </c>
      <c r="B465" s="21" t="s">
        <v>660</v>
      </c>
      <c r="C465" s="21" t="s">
        <v>662</v>
      </c>
      <c r="D465" t="s">
        <v>3124</v>
      </c>
      <c r="E465" s="21" t="s">
        <v>773</v>
      </c>
      <c r="F465" s="21" t="s">
        <v>711</v>
      </c>
      <c r="G465">
        <v>144.0</v>
      </c>
      <c r="H465">
        <v>588.0</v>
      </c>
      <c r="I465">
        <v>744.0</v>
      </c>
      <c r="J465" s="52">
        <f t="shared" ref="J465:K465" si="467">G465/$I465</f>
        <v>0.1935483871</v>
      </c>
      <c r="K465" s="52">
        <f t="shared" si="467"/>
        <v>0.7903225806</v>
      </c>
      <c r="L465" s="55">
        <f t="shared" si="3"/>
        <v>59.67741935</v>
      </c>
      <c r="M465">
        <f t="shared" si="4"/>
        <v>444</v>
      </c>
      <c r="N465" t="str">
        <f t="shared" si="5"/>
        <v>Green</v>
      </c>
    </row>
    <row r="466">
      <c r="A466" s="21">
        <v>2014.0</v>
      </c>
      <c r="B466" s="21" t="s">
        <v>660</v>
      </c>
      <c r="C466" s="21" t="s">
        <v>662</v>
      </c>
      <c r="D466" t="s">
        <v>9198</v>
      </c>
      <c r="E466" s="21" t="s">
        <v>773</v>
      </c>
      <c r="F466" s="21" t="s">
        <v>711</v>
      </c>
      <c r="G466">
        <v>106.0</v>
      </c>
      <c r="H466">
        <v>416.0</v>
      </c>
      <c r="I466">
        <v>532.0</v>
      </c>
      <c r="J466" s="52">
        <f t="shared" ref="J466:K466" si="468">G466/$I466</f>
        <v>0.1992481203</v>
      </c>
      <c r="K466" s="52">
        <f t="shared" si="468"/>
        <v>0.7819548872</v>
      </c>
      <c r="L466" s="55">
        <f t="shared" si="3"/>
        <v>58.27067669</v>
      </c>
      <c r="M466">
        <f t="shared" si="4"/>
        <v>310</v>
      </c>
      <c r="N466" t="str">
        <f t="shared" si="5"/>
        <v>Green</v>
      </c>
    </row>
    <row r="467">
      <c r="A467" s="21">
        <v>2014.0</v>
      </c>
      <c r="B467" s="21" t="s">
        <v>660</v>
      </c>
      <c r="C467" s="21" t="s">
        <v>662</v>
      </c>
      <c r="D467" t="s">
        <v>9206</v>
      </c>
      <c r="E467" s="21" t="s">
        <v>773</v>
      </c>
      <c r="F467" s="21" t="s">
        <v>711</v>
      </c>
      <c r="G467">
        <v>106.0</v>
      </c>
      <c r="H467">
        <v>469.0</v>
      </c>
      <c r="I467">
        <v>594.0</v>
      </c>
      <c r="J467" s="52">
        <f t="shared" ref="J467:K467" si="469">G467/$I467</f>
        <v>0.1784511785</v>
      </c>
      <c r="K467" s="52">
        <f t="shared" si="469"/>
        <v>0.7895622896</v>
      </c>
      <c r="L467" s="55">
        <f t="shared" si="3"/>
        <v>61.11111111</v>
      </c>
      <c r="M467">
        <f t="shared" si="4"/>
        <v>363</v>
      </c>
      <c r="N467" t="str">
        <f t="shared" si="5"/>
        <v>Green</v>
      </c>
    </row>
    <row r="468">
      <c r="A468" s="21">
        <v>2014.0</v>
      </c>
      <c r="B468" s="21" t="s">
        <v>660</v>
      </c>
      <c r="C468" s="21" t="s">
        <v>662</v>
      </c>
      <c r="D468" t="s">
        <v>9203</v>
      </c>
      <c r="E468" s="21" t="s">
        <v>773</v>
      </c>
      <c r="F468" s="21" t="s">
        <v>711</v>
      </c>
      <c r="G468">
        <v>114.0</v>
      </c>
      <c r="H468">
        <v>394.0</v>
      </c>
      <c r="I468">
        <v>516.0</v>
      </c>
      <c r="J468" s="52">
        <f t="shared" ref="J468:K468" si="470">G468/$I468</f>
        <v>0.2209302326</v>
      </c>
      <c r="K468" s="52">
        <f t="shared" si="470"/>
        <v>0.7635658915</v>
      </c>
      <c r="L468" s="55">
        <f t="shared" si="3"/>
        <v>54.26356589</v>
      </c>
      <c r="M468">
        <f t="shared" si="4"/>
        <v>280</v>
      </c>
      <c r="N468" t="str">
        <f t="shared" si="5"/>
        <v>Green</v>
      </c>
    </row>
    <row r="469">
      <c r="A469" s="21">
        <v>2014.0</v>
      </c>
      <c r="B469" s="21" t="s">
        <v>660</v>
      </c>
      <c r="C469" s="21" t="s">
        <v>662</v>
      </c>
      <c r="D469" t="s">
        <v>1304</v>
      </c>
      <c r="E469" s="21" t="s">
        <v>773</v>
      </c>
      <c r="F469" s="21" t="s">
        <v>711</v>
      </c>
      <c r="G469">
        <v>88.0</v>
      </c>
      <c r="H469">
        <v>329.0</v>
      </c>
      <c r="I469">
        <v>423.0</v>
      </c>
      <c r="J469" s="52">
        <f t="shared" ref="J469:K469" si="471">G469/$I469</f>
        <v>0.2080378251</v>
      </c>
      <c r="K469" s="52">
        <f t="shared" si="471"/>
        <v>0.7777777778</v>
      </c>
      <c r="L469" s="55">
        <f t="shared" si="3"/>
        <v>56.97399527</v>
      </c>
      <c r="M469">
        <f t="shared" si="4"/>
        <v>241</v>
      </c>
      <c r="N469" t="str">
        <f t="shared" si="5"/>
        <v>Green</v>
      </c>
    </row>
    <row r="470">
      <c r="A470" s="21">
        <v>2014.0</v>
      </c>
      <c r="B470" s="21" t="s">
        <v>660</v>
      </c>
      <c r="C470" s="21" t="s">
        <v>662</v>
      </c>
      <c r="D470" t="s">
        <v>9227</v>
      </c>
      <c r="E470" s="21" t="s">
        <v>773</v>
      </c>
      <c r="F470" s="21" t="s">
        <v>711</v>
      </c>
      <c r="G470">
        <v>114.0</v>
      </c>
      <c r="H470">
        <v>449.0</v>
      </c>
      <c r="I470">
        <v>573.0</v>
      </c>
      <c r="J470" s="52">
        <f t="shared" ref="J470:K470" si="472">G470/$I470</f>
        <v>0.1989528796</v>
      </c>
      <c r="K470" s="52">
        <f t="shared" si="472"/>
        <v>0.7835951134</v>
      </c>
      <c r="L470" s="55">
        <f t="shared" si="3"/>
        <v>58.46422339</v>
      </c>
      <c r="M470">
        <f t="shared" si="4"/>
        <v>335</v>
      </c>
      <c r="N470" t="str">
        <f t="shared" si="5"/>
        <v>Green</v>
      </c>
    </row>
    <row r="471">
      <c r="A471" s="21">
        <v>2014.0</v>
      </c>
      <c r="B471" s="21" t="s">
        <v>660</v>
      </c>
      <c r="C471" s="21" t="s">
        <v>662</v>
      </c>
      <c r="D471" t="s">
        <v>3885</v>
      </c>
      <c r="E471" s="21" t="s">
        <v>773</v>
      </c>
      <c r="F471" s="21" t="s">
        <v>711</v>
      </c>
      <c r="G471">
        <v>191.0</v>
      </c>
      <c r="H471">
        <v>929.0</v>
      </c>
      <c r="I471">
        <v>1144.0</v>
      </c>
      <c r="J471" s="52">
        <f t="shared" ref="J471:K471" si="473">G471/$I471</f>
        <v>0.166958042</v>
      </c>
      <c r="K471" s="52">
        <f t="shared" si="473"/>
        <v>0.8120629371</v>
      </c>
      <c r="L471" s="55">
        <f t="shared" si="3"/>
        <v>64.51048951</v>
      </c>
      <c r="M471">
        <f t="shared" si="4"/>
        <v>738</v>
      </c>
      <c r="N471" t="str">
        <f t="shared" si="5"/>
        <v>Green</v>
      </c>
    </row>
    <row r="472">
      <c r="A472" s="21">
        <v>2014.0</v>
      </c>
      <c r="B472" s="21" t="s">
        <v>660</v>
      </c>
      <c r="C472" s="21" t="s">
        <v>662</v>
      </c>
      <c r="D472" t="s">
        <v>9218</v>
      </c>
      <c r="E472" s="21" t="s">
        <v>773</v>
      </c>
      <c r="F472" s="21" t="s">
        <v>711</v>
      </c>
      <c r="G472">
        <v>101.0</v>
      </c>
      <c r="H472">
        <v>623.0</v>
      </c>
      <c r="I472">
        <v>742.0</v>
      </c>
      <c r="J472" s="52">
        <f t="shared" ref="J472:K472" si="474">G472/$I472</f>
        <v>0.1361185984</v>
      </c>
      <c r="K472" s="52">
        <f t="shared" si="474"/>
        <v>0.8396226415</v>
      </c>
      <c r="L472" s="55">
        <f t="shared" si="3"/>
        <v>70.35040431</v>
      </c>
      <c r="M472">
        <f t="shared" si="4"/>
        <v>522</v>
      </c>
      <c r="N472" t="str">
        <f t="shared" si="5"/>
        <v>Green</v>
      </c>
    </row>
    <row r="473">
      <c r="A473" s="21">
        <v>2014.0</v>
      </c>
      <c r="B473" s="21" t="s">
        <v>660</v>
      </c>
      <c r="C473" s="21" t="s">
        <v>662</v>
      </c>
      <c r="D473" t="s">
        <v>9248</v>
      </c>
      <c r="E473" s="21" t="s">
        <v>773</v>
      </c>
      <c r="F473" s="21" t="s">
        <v>711</v>
      </c>
      <c r="G473">
        <v>219.0</v>
      </c>
      <c r="H473">
        <v>774.0</v>
      </c>
      <c r="I473">
        <v>1022.0</v>
      </c>
      <c r="J473" s="52">
        <f t="shared" ref="J473:K473" si="475">G473/$I473</f>
        <v>0.2142857143</v>
      </c>
      <c r="K473" s="52">
        <f t="shared" si="475"/>
        <v>0.7573385519</v>
      </c>
      <c r="L473" s="55">
        <f t="shared" si="3"/>
        <v>54.30528376</v>
      </c>
      <c r="M473">
        <f t="shared" si="4"/>
        <v>555</v>
      </c>
      <c r="N473" t="str">
        <f t="shared" si="5"/>
        <v>Green</v>
      </c>
    </row>
    <row r="474">
      <c r="A474" s="21">
        <v>2014.0</v>
      </c>
      <c r="B474" s="21" t="s">
        <v>660</v>
      </c>
      <c r="C474" s="21" t="s">
        <v>662</v>
      </c>
      <c r="D474" t="s">
        <v>9251</v>
      </c>
      <c r="E474" s="21" t="s">
        <v>773</v>
      </c>
      <c r="F474" s="21" t="s">
        <v>711</v>
      </c>
      <c r="G474">
        <v>201.0</v>
      </c>
      <c r="H474">
        <v>647.0</v>
      </c>
      <c r="I474">
        <v>865.0</v>
      </c>
      <c r="J474" s="52">
        <f t="shared" ref="J474:K474" si="476">G474/$I474</f>
        <v>0.2323699422</v>
      </c>
      <c r="K474" s="52">
        <f t="shared" si="476"/>
        <v>0.7479768786</v>
      </c>
      <c r="L474" s="55">
        <f t="shared" si="3"/>
        <v>51.56069364</v>
      </c>
      <c r="M474">
        <f t="shared" si="4"/>
        <v>446</v>
      </c>
      <c r="N474" t="str">
        <f t="shared" si="5"/>
        <v>Green</v>
      </c>
    </row>
    <row r="475">
      <c r="A475" s="21">
        <v>2014.0</v>
      </c>
      <c r="B475" s="21" t="s">
        <v>660</v>
      </c>
      <c r="C475" s="21" t="s">
        <v>662</v>
      </c>
      <c r="D475" t="s">
        <v>9230</v>
      </c>
      <c r="E475" s="21" t="s">
        <v>773</v>
      </c>
      <c r="F475" s="21" t="s">
        <v>711</v>
      </c>
      <c r="G475">
        <v>152.0</v>
      </c>
      <c r="H475">
        <v>767.0</v>
      </c>
      <c r="I475">
        <v>937.0</v>
      </c>
      <c r="J475" s="52">
        <f t="shared" ref="J475:K475" si="477">G475/$I475</f>
        <v>0.1622198506</v>
      </c>
      <c r="K475" s="52">
        <f t="shared" si="477"/>
        <v>0.8185699039</v>
      </c>
      <c r="L475" s="55">
        <f t="shared" si="3"/>
        <v>65.63500534</v>
      </c>
      <c r="M475">
        <f t="shared" si="4"/>
        <v>615</v>
      </c>
      <c r="N475" t="str">
        <f t="shared" si="5"/>
        <v>Green</v>
      </c>
    </row>
    <row r="476">
      <c r="A476" s="21">
        <v>2014.0</v>
      </c>
      <c r="B476" s="21" t="s">
        <v>660</v>
      </c>
      <c r="C476" s="21" t="s">
        <v>662</v>
      </c>
      <c r="D476" t="s">
        <v>9209</v>
      </c>
      <c r="E476" s="21" t="s">
        <v>773</v>
      </c>
      <c r="F476" s="21" t="s">
        <v>711</v>
      </c>
      <c r="G476">
        <v>61.0</v>
      </c>
      <c r="H476">
        <v>233.0</v>
      </c>
      <c r="I476">
        <v>322.0</v>
      </c>
      <c r="J476" s="52">
        <f t="shared" ref="J476:K476" si="478">G476/$I476</f>
        <v>0.1894409938</v>
      </c>
      <c r="K476" s="52">
        <f t="shared" si="478"/>
        <v>0.7236024845</v>
      </c>
      <c r="L476" s="55">
        <f t="shared" si="3"/>
        <v>53.41614907</v>
      </c>
      <c r="M476">
        <f t="shared" si="4"/>
        <v>172</v>
      </c>
      <c r="N476" t="str">
        <f t="shared" si="5"/>
        <v>Green</v>
      </c>
    </row>
    <row r="477">
      <c r="A477" s="21">
        <v>2014.0</v>
      </c>
      <c r="B477" s="21" t="s">
        <v>660</v>
      </c>
      <c r="C477" s="21" t="s">
        <v>662</v>
      </c>
      <c r="D477" t="s">
        <v>5746</v>
      </c>
      <c r="E477" s="21" t="s">
        <v>773</v>
      </c>
      <c r="F477" s="21" t="s">
        <v>711</v>
      </c>
      <c r="G477">
        <v>94.0</v>
      </c>
      <c r="H477">
        <v>177.0</v>
      </c>
      <c r="I477">
        <v>283.0</v>
      </c>
      <c r="J477" s="52">
        <f t="shared" ref="J477:K477" si="479">G477/$I477</f>
        <v>0.332155477</v>
      </c>
      <c r="K477" s="52">
        <f t="shared" si="479"/>
        <v>0.6254416961</v>
      </c>
      <c r="L477" s="55">
        <f t="shared" si="3"/>
        <v>29.32862191</v>
      </c>
      <c r="M477">
        <f t="shared" si="4"/>
        <v>83</v>
      </c>
      <c r="N477" t="str">
        <f t="shared" si="5"/>
        <v>Green</v>
      </c>
    </row>
    <row r="478">
      <c r="A478" s="21">
        <v>2014.0</v>
      </c>
      <c r="B478" s="21" t="s">
        <v>660</v>
      </c>
      <c r="C478" s="21" t="s">
        <v>662</v>
      </c>
      <c r="D478" t="s">
        <v>9241</v>
      </c>
      <c r="E478" s="21" t="s">
        <v>773</v>
      </c>
      <c r="F478" s="21" t="s">
        <v>711</v>
      </c>
      <c r="G478">
        <v>200.0</v>
      </c>
      <c r="H478">
        <v>630.0</v>
      </c>
      <c r="I478">
        <v>844.0</v>
      </c>
      <c r="J478" s="52">
        <f t="shared" ref="J478:K478" si="480">G478/$I478</f>
        <v>0.2369668246</v>
      </c>
      <c r="K478" s="52">
        <f t="shared" si="480"/>
        <v>0.7464454976</v>
      </c>
      <c r="L478" s="55">
        <f t="shared" si="3"/>
        <v>50.9478673</v>
      </c>
      <c r="M478">
        <f t="shared" si="4"/>
        <v>430</v>
      </c>
      <c r="N478" t="str">
        <f t="shared" si="5"/>
        <v>Green</v>
      </c>
    </row>
    <row r="479">
      <c r="A479" s="21">
        <v>2014.0</v>
      </c>
      <c r="B479" s="21" t="s">
        <v>660</v>
      </c>
      <c r="C479" s="21" t="s">
        <v>662</v>
      </c>
      <c r="D479" t="s">
        <v>189</v>
      </c>
      <c r="E479" s="21" t="s">
        <v>773</v>
      </c>
      <c r="F479" s="21" t="s">
        <v>711</v>
      </c>
      <c r="G479">
        <v>170.0</v>
      </c>
      <c r="H479">
        <v>646.0</v>
      </c>
      <c r="I479">
        <v>827.0</v>
      </c>
      <c r="J479" s="52">
        <f t="shared" ref="J479:K479" si="481">G479/$I479</f>
        <v>0.2055622733</v>
      </c>
      <c r="K479" s="52">
        <f t="shared" si="481"/>
        <v>0.7811366385</v>
      </c>
      <c r="L479" s="55">
        <f t="shared" si="3"/>
        <v>57.55743652</v>
      </c>
      <c r="M479">
        <f t="shared" si="4"/>
        <v>476</v>
      </c>
      <c r="N479" t="str">
        <f t="shared" si="5"/>
        <v>Green</v>
      </c>
    </row>
    <row r="480">
      <c r="A480" s="21">
        <v>2014.0</v>
      </c>
      <c r="B480" s="21" t="s">
        <v>660</v>
      </c>
      <c r="C480" s="21" t="s">
        <v>662</v>
      </c>
      <c r="D480" t="s">
        <v>1129</v>
      </c>
      <c r="E480" s="21" t="s">
        <v>773</v>
      </c>
      <c r="F480" s="21" t="s">
        <v>711</v>
      </c>
      <c r="G480">
        <v>152.0</v>
      </c>
      <c r="H480">
        <v>437.0</v>
      </c>
      <c r="I480">
        <v>602.0</v>
      </c>
      <c r="J480" s="52">
        <f t="shared" ref="J480:K480" si="482">G480/$I480</f>
        <v>0.2524916944</v>
      </c>
      <c r="K480" s="52">
        <f t="shared" si="482"/>
        <v>0.7259136213</v>
      </c>
      <c r="L480" s="55">
        <f t="shared" si="3"/>
        <v>47.34219269</v>
      </c>
      <c r="M480">
        <f t="shared" si="4"/>
        <v>285</v>
      </c>
      <c r="N480" t="str">
        <f t="shared" si="5"/>
        <v>Green</v>
      </c>
    </row>
    <row r="481">
      <c r="A481" s="21">
        <v>2014.0</v>
      </c>
      <c r="B481" s="21" t="s">
        <v>660</v>
      </c>
      <c r="C481" s="21" t="s">
        <v>662</v>
      </c>
      <c r="D481" t="s">
        <v>3837</v>
      </c>
      <c r="E481" s="21" t="s">
        <v>773</v>
      </c>
      <c r="F481" s="21" t="s">
        <v>711</v>
      </c>
      <c r="G481">
        <v>134.0</v>
      </c>
      <c r="H481">
        <v>342.0</v>
      </c>
      <c r="I481">
        <v>486.0</v>
      </c>
      <c r="J481" s="52">
        <f t="shared" ref="J481:K481" si="483">G481/$I481</f>
        <v>0.2757201646</v>
      </c>
      <c r="K481" s="52">
        <f t="shared" si="483"/>
        <v>0.7037037037</v>
      </c>
      <c r="L481" s="55">
        <f t="shared" si="3"/>
        <v>42.79835391</v>
      </c>
      <c r="M481">
        <f t="shared" si="4"/>
        <v>208</v>
      </c>
      <c r="N481" t="str">
        <f t="shared" si="5"/>
        <v>Green</v>
      </c>
    </row>
    <row r="482">
      <c r="A482" s="21">
        <v>2014.0</v>
      </c>
      <c r="B482" s="21" t="s">
        <v>660</v>
      </c>
      <c r="C482" s="21" t="s">
        <v>662</v>
      </c>
      <c r="D482" t="s">
        <v>9233</v>
      </c>
      <c r="E482" s="21" t="s">
        <v>773</v>
      </c>
      <c r="F482" s="21" t="s">
        <v>711</v>
      </c>
      <c r="G482">
        <v>100.0</v>
      </c>
      <c r="H482">
        <v>423.0</v>
      </c>
      <c r="I482">
        <v>528.0</v>
      </c>
      <c r="J482" s="52">
        <f t="shared" ref="J482:K482" si="484">G482/$I482</f>
        <v>0.1893939394</v>
      </c>
      <c r="K482" s="52">
        <f t="shared" si="484"/>
        <v>0.8011363636</v>
      </c>
      <c r="L482" s="55">
        <f t="shared" si="3"/>
        <v>61.17424242</v>
      </c>
      <c r="M482">
        <f t="shared" si="4"/>
        <v>323</v>
      </c>
      <c r="N482" t="str">
        <f t="shared" si="5"/>
        <v>Green</v>
      </c>
    </row>
    <row r="483">
      <c r="A483" s="21">
        <v>2014.0</v>
      </c>
      <c r="B483" s="21" t="s">
        <v>660</v>
      </c>
      <c r="C483" s="21" t="s">
        <v>662</v>
      </c>
      <c r="D483" t="s">
        <v>9238</v>
      </c>
      <c r="E483" s="21" t="s">
        <v>773</v>
      </c>
      <c r="F483" s="21" t="s">
        <v>711</v>
      </c>
      <c r="G483">
        <v>131.0</v>
      </c>
      <c r="H483">
        <v>401.0</v>
      </c>
      <c r="I483">
        <v>548.0</v>
      </c>
      <c r="J483" s="52">
        <f t="shared" ref="J483:K483" si="485">G483/$I483</f>
        <v>0.2390510949</v>
      </c>
      <c r="K483" s="52">
        <f t="shared" si="485"/>
        <v>0.7317518248</v>
      </c>
      <c r="L483" s="55">
        <f t="shared" si="3"/>
        <v>49.27007299</v>
      </c>
      <c r="M483">
        <f t="shared" si="4"/>
        <v>270</v>
      </c>
      <c r="N483" t="str">
        <f t="shared" si="5"/>
        <v>Green</v>
      </c>
    </row>
    <row r="484">
      <c r="A484" s="21">
        <v>2014.0</v>
      </c>
      <c r="B484" s="21" t="s">
        <v>660</v>
      </c>
      <c r="C484" s="21" t="s">
        <v>662</v>
      </c>
      <c r="D484" s="21" t="s">
        <v>3752</v>
      </c>
      <c r="E484" s="21" t="s">
        <v>773</v>
      </c>
      <c r="F484" s="21" t="s">
        <v>711</v>
      </c>
      <c r="G484">
        <v>62.0</v>
      </c>
      <c r="H484">
        <v>176.0</v>
      </c>
      <c r="I484">
        <v>240.0</v>
      </c>
      <c r="J484" s="52">
        <f t="shared" ref="J484:K484" si="486">G484/$I484</f>
        <v>0.2583333333</v>
      </c>
      <c r="K484" s="52">
        <f t="shared" si="486"/>
        <v>0.7333333333</v>
      </c>
      <c r="L484" s="55">
        <f t="shared" si="3"/>
        <v>47.5</v>
      </c>
      <c r="M484">
        <f t="shared" si="4"/>
        <v>114</v>
      </c>
      <c r="N484" t="str">
        <f t="shared" si="5"/>
        <v>Green</v>
      </c>
    </row>
    <row r="485">
      <c r="A485" s="21">
        <v>2014.0</v>
      </c>
      <c r="B485" s="21" t="s">
        <v>660</v>
      </c>
      <c r="C485" s="21" t="s">
        <v>662</v>
      </c>
      <c r="D485" s="21" t="s">
        <v>7685</v>
      </c>
      <c r="E485" s="21" t="s">
        <v>773</v>
      </c>
      <c r="F485" s="21" t="s">
        <v>711</v>
      </c>
      <c r="G485">
        <v>73.0</v>
      </c>
      <c r="H485">
        <v>385.0</v>
      </c>
      <c r="I485">
        <v>472.0</v>
      </c>
      <c r="J485" s="52">
        <f t="shared" ref="J485:K485" si="487">G485/$I485</f>
        <v>0.1546610169</v>
      </c>
      <c r="K485" s="52">
        <f t="shared" si="487"/>
        <v>0.8156779661</v>
      </c>
      <c r="L485" s="55">
        <f t="shared" si="3"/>
        <v>66.10169492</v>
      </c>
      <c r="M485">
        <f t="shared" si="4"/>
        <v>312</v>
      </c>
      <c r="N485" t="str">
        <f t="shared" si="5"/>
        <v>Green</v>
      </c>
    </row>
    <row r="486">
      <c r="A486" s="21">
        <v>2014.0</v>
      </c>
      <c r="B486" s="21" t="s">
        <v>660</v>
      </c>
      <c r="C486" s="21" t="s">
        <v>742</v>
      </c>
      <c r="D486" t="s">
        <v>846</v>
      </c>
      <c r="E486" s="21" t="s">
        <v>773</v>
      </c>
      <c r="F486" s="21" t="s">
        <v>711</v>
      </c>
      <c r="G486">
        <v>388.0</v>
      </c>
      <c r="H486">
        <v>1308.0</v>
      </c>
      <c r="I486">
        <v>1718.0</v>
      </c>
      <c r="J486" s="52">
        <f t="shared" ref="J486:K486" si="488">G486/$I486</f>
        <v>0.2258440047</v>
      </c>
      <c r="K486" s="52">
        <f t="shared" si="488"/>
        <v>0.7613504075</v>
      </c>
      <c r="L486" s="55">
        <f t="shared" si="3"/>
        <v>53.55064028</v>
      </c>
      <c r="M486">
        <f t="shared" si="4"/>
        <v>920</v>
      </c>
      <c r="N486" t="str">
        <f t="shared" si="5"/>
        <v>Green</v>
      </c>
    </row>
    <row r="487">
      <c r="A487" s="21">
        <v>2014.0</v>
      </c>
      <c r="B487" s="21" t="s">
        <v>660</v>
      </c>
      <c r="C487" s="21" t="s">
        <v>742</v>
      </c>
      <c r="D487" t="s">
        <v>541</v>
      </c>
      <c r="E487" s="21" t="s">
        <v>773</v>
      </c>
      <c r="F487" s="21" t="s">
        <v>711</v>
      </c>
      <c r="G487">
        <v>1192.0</v>
      </c>
      <c r="H487">
        <v>1704.0</v>
      </c>
      <c r="I487">
        <v>2966.0</v>
      </c>
      <c r="J487" s="52">
        <f t="shared" ref="J487:K487" si="489">G487/$I487</f>
        <v>0.4018880647</v>
      </c>
      <c r="K487" s="52">
        <f t="shared" si="489"/>
        <v>0.5745111261</v>
      </c>
      <c r="L487" s="55">
        <f t="shared" si="3"/>
        <v>17.26230614</v>
      </c>
      <c r="M487">
        <f t="shared" si="4"/>
        <v>512</v>
      </c>
      <c r="N487" t="str">
        <f t="shared" si="5"/>
        <v>Green</v>
      </c>
    </row>
    <row r="488">
      <c r="A488" s="21">
        <v>2014.0</v>
      </c>
      <c r="B488" s="21" t="s">
        <v>660</v>
      </c>
      <c r="C488" s="21" t="s">
        <v>742</v>
      </c>
      <c r="D488" t="s">
        <v>7571</v>
      </c>
      <c r="E488" s="21" t="s">
        <v>773</v>
      </c>
      <c r="F488" s="21" t="s">
        <v>711</v>
      </c>
      <c r="G488">
        <v>429.0</v>
      </c>
      <c r="H488">
        <v>1065.0</v>
      </c>
      <c r="I488">
        <v>1541.0</v>
      </c>
      <c r="J488" s="52">
        <f t="shared" ref="J488:K488" si="490">G488/$I488</f>
        <v>0.2783906554</v>
      </c>
      <c r="K488" s="52">
        <f t="shared" si="490"/>
        <v>0.691109669</v>
      </c>
      <c r="L488" s="55">
        <f t="shared" si="3"/>
        <v>41.27190136</v>
      </c>
      <c r="M488">
        <f t="shared" si="4"/>
        <v>636</v>
      </c>
      <c r="N488" t="str">
        <f t="shared" si="5"/>
        <v>Green</v>
      </c>
    </row>
    <row r="489">
      <c r="A489" s="21">
        <v>2014.0</v>
      </c>
      <c r="B489" s="21" t="s">
        <v>660</v>
      </c>
      <c r="C489" s="21" t="s">
        <v>742</v>
      </c>
      <c r="D489" t="s">
        <v>9675</v>
      </c>
      <c r="E489" s="21" t="s">
        <v>773</v>
      </c>
      <c r="F489" s="21" t="s">
        <v>711</v>
      </c>
      <c r="G489">
        <v>468.0</v>
      </c>
      <c r="H489">
        <v>1073.0</v>
      </c>
      <c r="I489">
        <v>1578.0</v>
      </c>
      <c r="J489" s="52">
        <f t="shared" ref="J489:K489" si="491">G489/$I489</f>
        <v>0.2965779468</v>
      </c>
      <c r="K489" s="52">
        <f t="shared" si="491"/>
        <v>0.6799746515</v>
      </c>
      <c r="L489" s="55">
        <f t="shared" si="3"/>
        <v>38.33967047</v>
      </c>
      <c r="M489">
        <f t="shared" si="4"/>
        <v>605</v>
      </c>
      <c r="N489" t="str">
        <f t="shared" si="5"/>
        <v>Green</v>
      </c>
    </row>
    <row r="490">
      <c r="A490" s="21">
        <v>2014.0</v>
      </c>
      <c r="B490" s="21" t="s">
        <v>660</v>
      </c>
      <c r="C490" s="21" t="s">
        <v>742</v>
      </c>
      <c r="D490" t="s">
        <v>8758</v>
      </c>
      <c r="E490" s="21" t="s">
        <v>773</v>
      </c>
      <c r="F490" s="21" t="s">
        <v>711</v>
      </c>
      <c r="G490">
        <v>1228.0</v>
      </c>
      <c r="H490">
        <v>4065.0</v>
      </c>
      <c r="I490">
        <v>5404.0</v>
      </c>
      <c r="J490" s="52">
        <f t="shared" ref="J490:K490" si="492">G490/$I490</f>
        <v>0.2272390822</v>
      </c>
      <c r="K490" s="52">
        <f t="shared" si="492"/>
        <v>0.7522205774</v>
      </c>
      <c r="L490" s="55">
        <f t="shared" si="3"/>
        <v>52.49814952</v>
      </c>
      <c r="M490">
        <f t="shared" si="4"/>
        <v>2837</v>
      </c>
      <c r="N490" t="str">
        <f t="shared" si="5"/>
        <v>Green</v>
      </c>
    </row>
    <row r="491">
      <c r="A491" s="21">
        <v>2014.0</v>
      </c>
      <c r="B491" s="21" t="s">
        <v>660</v>
      </c>
      <c r="C491" s="21" t="s">
        <v>742</v>
      </c>
      <c r="D491" t="s">
        <v>314</v>
      </c>
      <c r="E491" s="21" t="s">
        <v>773</v>
      </c>
      <c r="F491" s="21" t="s">
        <v>711</v>
      </c>
      <c r="G491">
        <v>428.0</v>
      </c>
      <c r="H491">
        <v>428.0</v>
      </c>
      <c r="I491">
        <v>871.0</v>
      </c>
      <c r="J491" s="52">
        <f t="shared" ref="J491:K491" si="493">G491/$I491</f>
        <v>0.4913892078</v>
      </c>
      <c r="K491" s="52">
        <f t="shared" si="493"/>
        <v>0.4913892078</v>
      </c>
      <c r="L491" s="55">
        <f t="shared" si="3"/>
        <v>0</v>
      </c>
      <c r="M491">
        <f t="shared" si="4"/>
        <v>0</v>
      </c>
      <c r="N491" s="21" t="s">
        <v>11710</v>
      </c>
    </row>
    <row r="492">
      <c r="A492" s="21">
        <v>2014.0</v>
      </c>
      <c r="B492" s="21" t="s">
        <v>660</v>
      </c>
      <c r="C492" s="21" t="s">
        <v>742</v>
      </c>
      <c r="D492" t="s">
        <v>877</v>
      </c>
      <c r="E492" s="21" t="s">
        <v>773</v>
      </c>
      <c r="F492" s="21" t="s">
        <v>711</v>
      </c>
      <c r="G492">
        <v>1089.0</v>
      </c>
      <c r="H492">
        <v>2985.0</v>
      </c>
      <c r="I492">
        <v>4119.0</v>
      </c>
      <c r="J492" s="52">
        <f t="shared" ref="J492:K492" si="494">G492/$I492</f>
        <v>0.2643845594</v>
      </c>
      <c r="K492" s="52">
        <f t="shared" si="494"/>
        <v>0.7246904588</v>
      </c>
      <c r="L492" s="55">
        <f t="shared" si="3"/>
        <v>46.03058995</v>
      </c>
      <c r="M492">
        <f t="shared" si="4"/>
        <v>1896</v>
      </c>
      <c r="N492" t="str">
        <f t="shared" ref="N492:N753" si="496">if(L492&gt;0,"Green","Blue")</f>
        <v>Green</v>
      </c>
    </row>
    <row r="493">
      <c r="A493" s="21">
        <v>2014.0</v>
      </c>
      <c r="B493" s="21" t="s">
        <v>660</v>
      </c>
      <c r="C493" s="21" t="s">
        <v>742</v>
      </c>
      <c r="D493" t="s">
        <v>743</v>
      </c>
      <c r="E493" s="21" t="s">
        <v>773</v>
      </c>
      <c r="F493" s="21" t="s">
        <v>711</v>
      </c>
      <c r="G493">
        <v>576.0</v>
      </c>
      <c r="H493">
        <v>108.0</v>
      </c>
      <c r="I493">
        <v>704.0</v>
      </c>
      <c r="J493" s="52">
        <f t="shared" ref="J493:K493" si="495">G493/$I493</f>
        <v>0.8181818182</v>
      </c>
      <c r="K493" s="52">
        <f t="shared" si="495"/>
        <v>0.1534090909</v>
      </c>
      <c r="L493" s="55">
        <f t="shared" si="3"/>
        <v>-66.47727273</v>
      </c>
      <c r="M493">
        <f t="shared" si="4"/>
        <v>-468</v>
      </c>
      <c r="N493" t="str">
        <f t="shared" si="496"/>
        <v>Blue</v>
      </c>
    </row>
    <row r="494">
      <c r="A494" s="21">
        <v>2014.0</v>
      </c>
      <c r="B494" s="21" t="s">
        <v>660</v>
      </c>
      <c r="C494" s="21" t="s">
        <v>742</v>
      </c>
      <c r="D494" t="s">
        <v>921</v>
      </c>
      <c r="E494" s="21" t="s">
        <v>773</v>
      </c>
      <c r="F494" s="21" t="s">
        <v>711</v>
      </c>
      <c r="G494">
        <v>1599.0</v>
      </c>
      <c r="H494">
        <v>4177.0</v>
      </c>
      <c r="I494">
        <v>5886.0</v>
      </c>
      <c r="J494" s="52">
        <f t="shared" ref="J494:K494" si="497">G494/$I494</f>
        <v>0.2716615698</v>
      </c>
      <c r="K494" s="52">
        <f t="shared" si="497"/>
        <v>0.709650017</v>
      </c>
      <c r="L494" s="55">
        <f t="shared" si="3"/>
        <v>43.79884472</v>
      </c>
      <c r="M494">
        <f t="shared" si="4"/>
        <v>2578</v>
      </c>
      <c r="N494" t="str">
        <f t="shared" si="496"/>
        <v>Green</v>
      </c>
    </row>
    <row r="495">
      <c r="A495" s="21">
        <v>2014.0</v>
      </c>
      <c r="B495" s="21" t="s">
        <v>660</v>
      </c>
      <c r="C495" s="21" t="s">
        <v>742</v>
      </c>
      <c r="D495" t="s">
        <v>9664</v>
      </c>
      <c r="E495" s="21" t="s">
        <v>773</v>
      </c>
      <c r="F495" s="21" t="s">
        <v>711</v>
      </c>
      <c r="G495">
        <v>162.0</v>
      </c>
      <c r="H495">
        <v>554.0</v>
      </c>
      <c r="I495">
        <v>729.0</v>
      </c>
      <c r="J495" s="52">
        <f t="shared" ref="J495:K495" si="498">G495/$I495</f>
        <v>0.2222222222</v>
      </c>
      <c r="K495" s="52">
        <f t="shared" si="498"/>
        <v>0.7599451303</v>
      </c>
      <c r="L495" s="55">
        <f t="shared" si="3"/>
        <v>53.77229081</v>
      </c>
      <c r="M495">
        <f t="shared" si="4"/>
        <v>392</v>
      </c>
      <c r="N495" t="str">
        <f t="shared" si="496"/>
        <v>Green</v>
      </c>
    </row>
    <row r="496">
      <c r="A496" s="21">
        <v>2014.0</v>
      </c>
      <c r="B496" s="21" t="s">
        <v>660</v>
      </c>
      <c r="C496" s="21" t="s">
        <v>742</v>
      </c>
      <c r="D496" t="s">
        <v>9658</v>
      </c>
      <c r="E496" s="21" t="s">
        <v>773</v>
      </c>
      <c r="F496" s="21" t="s">
        <v>711</v>
      </c>
      <c r="G496">
        <v>708.0</v>
      </c>
      <c r="H496">
        <v>2604.0</v>
      </c>
      <c r="I496">
        <v>3388.0</v>
      </c>
      <c r="J496" s="52">
        <f t="shared" ref="J496:K496" si="499">G496/$I496</f>
        <v>0.2089728453</v>
      </c>
      <c r="K496" s="52">
        <f t="shared" si="499"/>
        <v>0.7685950413</v>
      </c>
      <c r="L496" s="55">
        <f t="shared" si="3"/>
        <v>55.9622196</v>
      </c>
      <c r="M496">
        <f t="shared" si="4"/>
        <v>1896</v>
      </c>
      <c r="N496" t="str">
        <f t="shared" si="496"/>
        <v>Green</v>
      </c>
    </row>
    <row r="497">
      <c r="A497" s="21">
        <v>2014.0</v>
      </c>
      <c r="B497" s="21" t="s">
        <v>660</v>
      </c>
      <c r="C497" s="21" t="s">
        <v>742</v>
      </c>
      <c r="D497" t="s">
        <v>9643</v>
      </c>
      <c r="E497" s="21" t="s">
        <v>773</v>
      </c>
      <c r="F497" s="21" t="s">
        <v>711</v>
      </c>
      <c r="G497">
        <v>738.0</v>
      </c>
      <c r="H497">
        <v>2753.0</v>
      </c>
      <c r="I497">
        <v>3553.0</v>
      </c>
      <c r="J497" s="52">
        <f t="shared" ref="J497:K497" si="500">G497/$I497</f>
        <v>0.2077117929</v>
      </c>
      <c r="K497" s="52">
        <f t="shared" si="500"/>
        <v>0.7748381649</v>
      </c>
      <c r="L497" s="55">
        <f t="shared" si="3"/>
        <v>56.71263721</v>
      </c>
      <c r="M497">
        <f t="shared" si="4"/>
        <v>2015</v>
      </c>
      <c r="N497" t="str">
        <f t="shared" si="496"/>
        <v>Green</v>
      </c>
    </row>
    <row r="498">
      <c r="A498" s="21">
        <v>2014.0</v>
      </c>
      <c r="B498" s="21" t="s">
        <v>660</v>
      </c>
      <c r="C498" s="21" t="s">
        <v>742</v>
      </c>
      <c r="D498" t="s">
        <v>9661</v>
      </c>
      <c r="E498" s="21" t="s">
        <v>773</v>
      </c>
      <c r="F498" s="21" t="s">
        <v>711</v>
      </c>
      <c r="G498">
        <v>297.0</v>
      </c>
      <c r="H498">
        <v>813.0</v>
      </c>
      <c r="I498">
        <v>1139.0</v>
      </c>
      <c r="J498" s="52">
        <f t="shared" ref="J498:K498" si="501">G498/$I498</f>
        <v>0.2607550483</v>
      </c>
      <c r="K498" s="52">
        <f t="shared" si="501"/>
        <v>0.7137840211</v>
      </c>
      <c r="L498" s="55">
        <f t="shared" si="3"/>
        <v>45.30289728</v>
      </c>
      <c r="M498">
        <f t="shared" si="4"/>
        <v>516</v>
      </c>
      <c r="N498" t="str">
        <f t="shared" si="496"/>
        <v>Green</v>
      </c>
    </row>
    <row r="499">
      <c r="A499" s="21">
        <v>2014.0</v>
      </c>
      <c r="B499" s="21" t="s">
        <v>660</v>
      </c>
      <c r="C499" s="21" t="s">
        <v>742</v>
      </c>
      <c r="D499" t="s">
        <v>6484</v>
      </c>
      <c r="E499" s="21" t="s">
        <v>773</v>
      </c>
      <c r="F499" s="21" t="s">
        <v>711</v>
      </c>
      <c r="G499">
        <v>299.0</v>
      </c>
      <c r="H499">
        <v>1431.0</v>
      </c>
      <c r="I499">
        <v>1751.0</v>
      </c>
      <c r="J499" s="52">
        <f t="shared" ref="J499:K499" si="502">G499/$I499</f>
        <v>0.170759566</v>
      </c>
      <c r="K499" s="52">
        <f t="shared" si="502"/>
        <v>0.8172472873</v>
      </c>
      <c r="L499" s="55">
        <f t="shared" si="3"/>
        <v>64.64877213</v>
      </c>
      <c r="M499">
        <f t="shared" si="4"/>
        <v>1132</v>
      </c>
      <c r="N499" t="str">
        <f t="shared" si="496"/>
        <v>Green</v>
      </c>
    </row>
    <row r="500">
      <c r="A500" s="21">
        <v>2014.0</v>
      </c>
      <c r="B500" s="21" t="s">
        <v>660</v>
      </c>
      <c r="C500" s="21" t="s">
        <v>742</v>
      </c>
      <c r="D500" t="s">
        <v>7954</v>
      </c>
      <c r="E500" s="21" t="s">
        <v>773</v>
      </c>
      <c r="F500" s="21" t="s">
        <v>711</v>
      </c>
      <c r="G500">
        <v>515.0</v>
      </c>
      <c r="H500">
        <v>1467.0</v>
      </c>
      <c r="I500">
        <v>2028.0</v>
      </c>
      <c r="J500" s="52">
        <f t="shared" ref="J500:K500" si="503">G500/$I500</f>
        <v>0.2539447732</v>
      </c>
      <c r="K500" s="52">
        <f t="shared" si="503"/>
        <v>0.7233727811</v>
      </c>
      <c r="L500" s="55">
        <f t="shared" si="3"/>
        <v>46.94280079</v>
      </c>
      <c r="M500">
        <f t="shared" si="4"/>
        <v>952</v>
      </c>
      <c r="N500" t="str">
        <f t="shared" si="496"/>
        <v>Green</v>
      </c>
    </row>
    <row r="501">
      <c r="A501" s="21">
        <v>2014.0</v>
      </c>
      <c r="B501" s="21" t="s">
        <v>660</v>
      </c>
      <c r="C501" s="21" t="s">
        <v>742</v>
      </c>
      <c r="D501" t="s">
        <v>2912</v>
      </c>
      <c r="E501" s="21" t="s">
        <v>773</v>
      </c>
      <c r="F501" s="21" t="s">
        <v>711</v>
      </c>
      <c r="G501">
        <v>466.0</v>
      </c>
      <c r="H501">
        <v>1335.0</v>
      </c>
      <c r="I501">
        <v>1842.0</v>
      </c>
      <c r="J501" s="52">
        <f t="shared" ref="J501:K501" si="504">G501/$I501</f>
        <v>0.2529858849</v>
      </c>
      <c r="K501" s="52">
        <f t="shared" si="504"/>
        <v>0.7247557003</v>
      </c>
      <c r="L501" s="55">
        <f t="shared" si="3"/>
        <v>47.17698154</v>
      </c>
      <c r="M501">
        <f t="shared" si="4"/>
        <v>869</v>
      </c>
      <c r="N501" t="str">
        <f t="shared" si="496"/>
        <v>Green</v>
      </c>
    </row>
    <row r="502">
      <c r="A502" s="21">
        <v>2014.0</v>
      </c>
      <c r="B502" s="21" t="s">
        <v>660</v>
      </c>
      <c r="C502" s="21" t="s">
        <v>742</v>
      </c>
      <c r="D502" t="s">
        <v>9682</v>
      </c>
      <c r="E502" s="21" t="s">
        <v>773</v>
      </c>
      <c r="F502" s="21" t="s">
        <v>711</v>
      </c>
      <c r="G502">
        <v>297.0</v>
      </c>
      <c r="H502">
        <v>807.0</v>
      </c>
      <c r="I502">
        <v>1127.0</v>
      </c>
      <c r="J502" s="52">
        <f t="shared" ref="J502:K502" si="505">G502/$I502</f>
        <v>0.2635314996</v>
      </c>
      <c r="K502" s="52">
        <f t="shared" si="505"/>
        <v>0.7160603372</v>
      </c>
      <c r="L502" s="55">
        <f t="shared" si="3"/>
        <v>45.25288376</v>
      </c>
      <c r="M502">
        <f t="shared" si="4"/>
        <v>510</v>
      </c>
      <c r="N502" t="str">
        <f t="shared" si="496"/>
        <v>Green</v>
      </c>
    </row>
    <row r="503">
      <c r="A503" s="21">
        <v>2014.0</v>
      </c>
      <c r="B503" s="21" t="s">
        <v>660</v>
      </c>
      <c r="C503" s="21" t="s">
        <v>742</v>
      </c>
      <c r="D503" t="s">
        <v>2719</v>
      </c>
      <c r="E503" s="21" t="s">
        <v>773</v>
      </c>
      <c r="F503" s="21" t="s">
        <v>711</v>
      </c>
      <c r="G503">
        <v>220.0</v>
      </c>
      <c r="H503">
        <v>810.0</v>
      </c>
      <c r="I503">
        <v>1051.0</v>
      </c>
      <c r="J503" s="52">
        <f t="shared" ref="J503:K503" si="506">G503/$I503</f>
        <v>0.2093244529</v>
      </c>
      <c r="K503" s="52">
        <f t="shared" si="506"/>
        <v>0.7706945766</v>
      </c>
      <c r="L503" s="55">
        <f t="shared" si="3"/>
        <v>56.13701237</v>
      </c>
      <c r="M503">
        <f t="shared" si="4"/>
        <v>590</v>
      </c>
      <c r="N503" t="str">
        <f t="shared" si="496"/>
        <v>Green</v>
      </c>
    </row>
    <row r="504">
      <c r="A504" s="21">
        <v>2014.0</v>
      </c>
      <c r="B504" s="21" t="s">
        <v>660</v>
      </c>
      <c r="C504" s="21" t="s">
        <v>9523</v>
      </c>
      <c r="D504" t="s">
        <v>9539</v>
      </c>
      <c r="E504" s="21" t="s">
        <v>773</v>
      </c>
      <c r="F504" s="21" t="s">
        <v>711</v>
      </c>
      <c r="G504">
        <v>58.0</v>
      </c>
      <c r="H504">
        <v>251.0</v>
      </c>
      <c r="I504">
        <v>315.0</v>
      </c>
      <c r="J504" s="52">
        <f t="shared" ref="J504:K504" si="507">G504/$I504</f>
        <v>0.1841269841</v>
      </c>
      <c r="K504" s="52">
        <f t="shared" si="507"/>
        <v>0.7968253968</v>
      </c>
      <c r="L504" s="55">
        <f t="shared" si="3"/>
        <v>61.26984127</v>
      </c>
      <c r="M504">
        <f t="shared" si="4"/>
        <v>193</v>
      </c>
      <c r="N504" t="str">
        <f t="shared" si="496"/>
        <v>Green</v>
      </c>
    </row>
    <row r="505">
      <c r="A505" s="21">
        <v>2014.0</v>
      </c>
      <c r="B505" s="21" t="s">
        <v>660</v>
      </c>
      <c r="C505" s="21" t="s">
        <v>9523</v>
      </c>
      <c r="D505" t="s">
        <v>9524</v>
      </c>
      <c r="E505" s="21" t="s">
        <v>773</v>
      </c>
      <c r="F505" s="21" t="s">
        <v>711</v>
      </c>
      <c r="G505">
        <v>279.0</v>
      </c>
      <c r="H505">
        <v>788.0</v>
      </c>
      <c r="I505">
        <v>1094.0</v>
      </c>
      <c r="J505" s="52">
        <f t="shared" ref="J505:K505" si="508">G505/$I505</f>
        <v>0.2550274223</v>
      </c>
      <c r="K505" s="52">
        <f t="shared" si="508"/>
        <v>0.7202925046</v>
      </c>
      <c r="L505" s="55">
        <f t="shared" si="3"/>
        <v>46.52650823</v>
      </c>
      <c r="M505">
        <f t="shared" si="4"/>
        <v>509</v>
      </c>
      <c r="N505" t="str">
        <f t="shared" si="496"/>
        <v>Green</v>
      </c>
    </row>
    <row r="506">
      <c r="A506" s="21">
        <v>2014.0</v>
      </c>
      <c r="B506" s="21" t="s">
        <v>660</v>
      </c>
      <c r="C506" s="21" t="s">
        <v>9523</v>
      </c>
      <c r="D506" t="s">
        <v>3864</v>
      </c>
      <c r="E506" s="21" t="s">
        <v>773</v>
      </c>
      <c r="F506" s="21" t="s">
        <v>711</v>
      </c>
      <c r="G506">
        <v>255.0</v>
      </c>
      <c r="H506">
        <v>799.0</v>
      </c>
      <c r="I506">
        <v>1084.0</v>
      </c>
      <c r="J506" s="52">
        <f t="shared" ref="J506:K506" si="509">G506/$I506</f>
        <v>0.2352398524</v>
      </c>
      <c r="K506" s="52">
        <f t="shared" si="509"/>
        <v>0.7370848708</v>
      </c>
      <c r="L506" s="55">
        <f t="shared" si="3"/>
        <v>50.18450185</v>
      </c>
      <c r="M506">
        <f t="shared" si="4"/>
        <v>544</v>
      </c>
      <c r="N506" t="str">
        <f t="shared" si="496"/>
        <v>Green</v>
      </c>
    </row>
    <row r="507">
      <c r="A507" s="21">
        <v>2014.0</v>
      </c>
      <c r="B507" s="21" t="s">
        <v>660</v>
      </c>
      <c r="C507" s="21" t="s">
        <v>9523</v>
      </c>
      <c r="D507" t="s">
        <v>7392</v>
      </c>
      <c r="E507" s="21" t="s">
        <v>773</v>
      </c>
      <c r="F507" s="21" t="s">
        <v>711</v>
      </c>
      <c r="G507">
        <v>90.0</v>
      </c>
      <c r="H507">
        <v>154.0</v>
      </c>
      <c r="I507">
        <v>251.0</v>
      </c>
      <c r="J507" s="52">
        <f t="shared" ref="J507:K507" si="510">G507/$I507</f>
        <v>0.3585657371</v>
      </c>
      <c r="K507" s="52">
        <f t="shared" si="510"/>
        <v>0.6135458167</v>
      </c>
      <c r="L507" s="55">
        <f t="shared" si="3"/>
        <v>25.49800797</v>
      </c>
      <c r="M507">
        <f t="shared" si="4"/>
        <v>64</v>
      </c>
      <c r="N507" t="str">
        <f t="shared" si="496"/>
        <v>Green</v>
      </c>
    </row>
    <row r="508">
      <c r="A508" s="21">
        <v>2014.0</v>
      </c>
      <c r="B508" s="21" t="s">
        <v>660</v>
      </c>
      <c r="C508" s="21" t="s">
        <v>9523</v>
      </c>
      <c r="D508" t="s">
        <v>9529</v>
      </c>
      <c r="E508" s="21" t="s">
        <v>773</v>
      </c>
      <c r="F508" s="21" t="s">
        <v>711</v>
      </c>
      <c r="G508">
        <v>183.0</v>
      </c>
      <c r="H508">
        <v>411.0</v>
      </c>
      <c r="I508">
        <v>607.0</v>
      </c>
      <c r="J508" s="52">
        <f t="shared" ref="J508:K508" si="511">G508/$I508</f>
        <v>0.3014827018</v>
      </c>
      <c r="K508" s="52">
        <f t="shared" si="511"/>
        <v>0.6771004942</v>
      </c>
      <c r="L508" s="55">
        <f t="shared" si="3"/>
        <v>37.56177924</v>
      </c>
      <c r="M508">
        <f t="shared" si="4"/>
        <v>228</v>
      </c>
      <c r="N508" t="str">
        <f t="shared" si="496"/>
        <v>Green</v>
      </c>
    </row>
    <row r="509">
      <c r="A509" s="21">
        <v>2014.0</v>
      </c>
      <c r="B509" s="21" t="s">
        <v>660</v>
      </c>
      <c r="C509" s="21" t="s">
        <v>9523</v>
      </c>
      <c r="D509" t="s">
        <v>3452</v>
      </c>
      <c r="E509" s="21" t="s">
        <v>773</v>
      </c>
      <c r="F509" s="21" t="s">
        <v>711</v>
      </c>
      <c r="G509">
        <v>157.0</v>
      </c>
      <c r="H509">
        <v>597.0</v>
      </c>
      <c r="I509">
        <v>774.0</v>
      </c>
      <c r="J509" s="52">
        <f t="shared" ref="J509:K509" si="512">G509/$I509</f>
        <v>0.2028423773</v>
      </c>
      <c r="K509" s="52">
        <f t="shared" si="512"/>
        <v>0.7713178295</v>
      </c>
      <c r="L509" s="55">
        <f t="shared" si="3"/>
        <v>56.84754522</v>
      </c>
      <c r="M509">
        <f t="shared" si="4"/>
        <v>440</v>
      </c>
      <c r="N509" t="str">
        <f t="shared" si="496"/>
        <v>Green</v>
      </c>
    </row>
    <row r="510">
      <c r="A510" s="21">
        <v>2014.0</v>
      </c>
      <c r="B510" s="21" t="s">
        <v>660</v>
      </c>
      <c r="C510" s="21" t="s">
        <v>9523</v>
      </c>
      <c r="D510" s="21" t="s">
        <v>9534</v>
      </c>
      <c r="E510" s="21" t="s">
        <v>773</v>
      </c>
      <c r="F510" s="21" t="s">
        <v>711</v>
      </c>
      <c r="G510">
        <v>97.0</v>
      </c>
      <c r="H510">
        <v>248.0</v>
      </c>
      <c r="I510">
        <v>351.0</v>
      </c>
      <c r="J510" s="52">
        <f t="shared" ref="J510:K510" si="513">G510/$I510</f>
        <v>0.2763532764</v>
      </c>
      <c r="K510" s="52">
        <f t="shared" si="513"/>
        <v>0.7065527066</v>
      </c>
      <c r="L510" s="55">
        <f t="shared" si="3"/>
        <v>43.01994302</v>
      </c>
      <c r="M510">
        <f t="shared" si="4"/>
        <v>151</v>
      </c>
      <c r="N510" t="str">
        <f t="shared" si="496"/>
        <v>Green</v>
      </c>
    </row>
    <row r="511">
      <c r="A511" s="21">
        <v>2014.0</v>
      </c>
      <c r="B511" s="21" t="s">
        <v>660</v>
      </c>
      <c r="C511" s="21" t="s">
        <v>9392</v>
      </c>
      <c r="D511" t="s">
        <v>9410</v>
      </c>
      <c r="E511" s="21" t="s">
        <v>773</v>
      </c>
      <c r="F511" s="21" t="s">
        <v>711</v>
      </c>
      <c r="G511">
        <v>85.0</v>
      </c>
      <c r="H511">
        <v>238.0</v>
      </c>
      <c r="I511">
        <v>328.0</v>
      </c>
      <c r="J511" s="52">
        <f t="shared" ref="J511:K511" si="514">G511/$I511</f>
        <v>0.2591463415</v>
      </c>
      <c r="K511" s="52">
        <f t="shared" si="514"/>
        <v>0.7256097561</v>
      </c>
      <c r="L511" s="55">
        <f t="shared" si="3"/>
        <v>46.64634146</v>
      </c>
      <c r="M511">
        <f t="shared" si="4"/>
        <v>153</v>
      </c>
      <c r="N511" t="str">
        <f t="shared" si="496"/>
        <v>Green</v>
      </c>
    </row>
    <row r="512">
      <c r="A512" s="21">
        <v>2014.0</v>
      </c>
      <c r="B512" s="21" t="s">
        <v>660</v>
      </c>
      <c r="C512" s="21" t="s">
        <v>9392</v>
      </c>
      <c r="D512" t="s">
        <v>74</v>
      </c>
      <c r="E512" s="21" t="s">
        <v>773</v>
      </c>
      <c r="F512" s="21" t="s">
        <v>711</v>
      </c>
      <c r="G512">
        <v>132.0</v>
      </c>
      <c r="H512">
        <v>642.0</v>
      </c>
      <c r="I512">
        <v>796.0</v>
      </c>
      <c r="J512" s="52">
        <f t="shared" ref="J512:K512" si="515">G512/$I512</f>
        <v>0.1658291457</v>
      </c>
      <c r="K512" s="52">
        <f t="shared" si="515"/>
        <v>0.8065326633</v>
      </c>
      <c r="L512" s="55">
        <f t="shared" si="3"/>
        <v>64.07035176</v>
      </c>
      <c r="M512">
        <f t="shared" si="4"/>
        <v>510</v>
      </c>
      <c r="N512" t="str">
        <f t="shared" si="496"/>
        <v>Green</v>
      </c>
    </row>
    <row r="513">
      <c r="A513" s="21">
        <v>2014.0</v>
      </c>
      <c r="B513" s="21" t="s">
        <v>660</v>
      </c>
      <c r="C513" s="21" t="s">
        <v>9392</v>
      </c>
      <c r="D513" t="s">
        <v>9393</v>
      </c>
      <c r="E513" s="21" t="s">
        <v>773</v>
      </c>
      <c r="F513" s="21" t="s">
        <v>711</v>
      </c>
      <c r="G513">
        <v>180.0</v>
      </c>
      <c r="H513">
        <v>455.0</v>
      </c>
      <c r="I513">
        <v>655.0</v>
      </c>
      <c r="J513" s="52">
        <f t="shared" ref="J513:K513" si="516">G513/$I513</f>
        <v>0.2748091603</v>
      </c>
      <c r="K513" s="52">
        <f t="shared" si="516"/>
        <v>0.6946564885</v>
      </c>
      <c r="L513" s="55">
        <f t="shared" si="3"/>
        <v>41.98473282</v>
      </c>
      <c r="M513">
        <f t="shared" si="4"/>
        <v>275</v>
      </c>
      <c r="N513" t="str">
        <f t="shared" si="496"/>
        <v>Green</v>
      </c>
    </row>
    <row r="514">
      <c r="A514" s="21">
        <v>2014.0</v>
      </c>
      <c r="B514" s="21" t="s">
        <v>660</v>
      </c>
      <c r="C514" s="21" t="s">
        <v>9392</v>
      </c>
      <c r="D514" t="s">
        <v>9434</v>
      </c>
      <c r="E514" s="21" t="s">
        <v>773</v>
      </c>
      <c r="F514" s="21" t="s">
        <v>711</v>
      </c>
      <c r="G514">
        <v>149.0</v>
      </c>
      <c r="H514">
        <v>533.0</v>
      </c>
      <c r="I514">
        <v>694.0</v>
      </c>
      <c r="J514" s="52">
        <f t="shared" ref="J514:K514" si="517">G514/$I514</f>
        <v>0.2146974063</v>
      </c>
      <c r="K514" s="52">
        <f t="shared" si="517"/>
        <v>0.7680115274</v>
      </c>
      <c r="L514" s="55">
        <f t="shared" si="3"/>
        <v>55.3314121</v>
      </c>
      <c r="M514">
        <f t="shared" si="4"/>
        <v>384</v>
      </c>
      <c r="N514" t="str">
        <f t="shared" si="496"/>
        <v>Green</v>
      </c>
    </row>
    <row r="515">
      <c r="A515" s="21">
        <v>2014.0</v>
      </c>
      <c r="B515" s="21" t="s">
        <v>660</v>
      </c>
      <c r="C515" s="21" t="s">
        <v>9392</v>
      </c>
      <c r="D515" t="s">
        <v>9399</v>
      </c>
      <c r="E515" s="21" t="s">
        <v>773</v>
      </c>
      <c r="F515" s="21" t="s">
        <v>711</v>
      </c>
      <c r="G515">
        <v>917.0</v>
      </c>
      <c r="H515">
        <v>2393.0</v>
      </c>
      <c r="I515">
        <v>3371.0</v>
      </c>
      <c r="J515" s="52">
        <f t="shared" ref="J515:K515" si="518">G515/$I515</f>
        <v>0.272026105</v>
      </c>
      <c r="K515" s="52">
        <f t="shared" si="518"/>
        <v>0.7098783744</v>
      </c>
      <c r="L515" s="55">
        <f t="shared" si="3"/>
        <v>43.78522694</v>
      </c>
      <c r="M515">
        <f t="shared" si="4"/>
        <v>1476</v>
      </c>
      <c r="N515" t="str">
        <f t="shared" si="496"/>
        <v>Green</v>
      </c>
    </row>
    <row r="516">
      <c r="A516" s="21">
        <v>2014.0</v>
      </c>
      <c r="B516" s="21" t="s">
        <v>660</v>
      </c>
      <c r="C516" s="21" t="s">
        <v>9392</v>
      </c>
      <c r="D516" t="s">
        <v>9419</v>
      </c>
      <c r="E516" s="21" t="s">
        <v>773</v>
      </c>
      <c r="F516" s="21" t="s">
        <v>711</v>
      </c>
      <c r="G516">
        <v>225.0</v>
      </c>
      <c r="H516">
        <v>961.0</v>
      </c>
      <c r="I516">
        <v>1201.0</v>
      </c>
      <c r="J516" s="52">
        <f t="shared" ref="J516:K516" si="519">G516/$I516</f>
        <v>0.1873438801</v>
      </c>
      <c r="K516" s="52">
        <f t="shared" si="519"/>
        <v>0.8001665279</v>
      </c>
      <c r="L516" s="55">
        <f t="shared" si="3"/>
        <v>61.28226478</v>
      </c>
      <c r="M516">
        <f t="shared" si="4"/>
        <v>736</v>
      </c>
      <c r="N516" t="str">
        <f t="shared" si="496"/>
        <v>Green</v>
      </c>
    </row>
    <row r="517">
      <c r="A517" s="21">
        <v>2014.0</v>
      </c>
      <c r="B517" s="21" t="s">
        <v>660</v>
      </c>
      <c r="C517" s="21" t="s">
        <v>9392</v>
      </c>
      <c r="D517" t="s">
        <v>9416</v>
      </c>
      <c r="E517" s="21" t="s">
        <v>773</v>
      </c>
      <c r="F517" s="21" t="s">
        <v>711</v>
      </c>
      <c r="G517">
        <v>95.0</v>
      </c>
      <c r="H517">
        <v>760.0</v>
      </c>
      <c r="I517">
        <v>872.0</v>
      </c>
      <c r="J517" s="52">
        <f t="shared" ref="J517:K517" si="520">G517/$I517</f>
        <v>0.1089449541</v>
      </c>
      <c r="K517" s="52">
        <f t="shared" si="520"/>
        <v>0.871559633</v>
      </c>
      <c r="L517" s="55">
        <f t="shared" si="3"/>
        <v>76.26146789</v>
      </c>
      <c r="M517">
        <f t="shared" si="4"/>
        <v>665</v>
      </c>
      <c r="N517" t="str">
        <f t="shared" si="496"/>
        <v>Green</v>
      </c>
    </row>
    <row r="518">
      <c r="A518" s="21">
        <v>2014.0</v>
      </c>
      <c r="B518" s="21" t="s">
        <v>660</v>
      </c>
      <c r="C518" s="21" t="s">
        <v>9392</v>
      </c>
      <c r="D518" t="s">
        <v>9442</v>
      </c>
      <c r="E518" s="21" t="s">
        <v>773</v>
      </c>
      <c r="F518" s="21" t="s">
        <v>711</v>
      </c>
      <c r="G518">
        <v>214.0</v>
      </c>
      <c r="H518">
        <v>879.0</v>
      </c>
      <c r="I518">
        <v>1115.0</v>
      </c>
      <c r="J518" s="52">
        <f t="shared" ref="J518:K518" si="521">G518/$I518</f>
        <v>0.1919282511</v>
      </c>
      <c r="K518" s="52">
        <f t="shared" si="521"/>
        <v>0.7883408072</v>
      </c>
      <c r="L518" s="55">
        <f t="shared" si="3"/>
        <v>59.64125561</v>
      </c>
      <c r="M518">
        <f t="shared" si="4"/>
        <v>665</v>
      </c>
      <c r="N518" t="str">
        <f t="shared" si="496"/>
        <v>Green</v>
      </c>
    </row>
    <row r="519">
      <c r="A519" s="21">
        <v>2014.0</v>
      </c>
      <c r="B519" s="21" t="s">
        <v>660</v>
      </c>
      <c r="C519" s="21" t="s">
        <v>9392</v>
      </c>
      <c r="D519" t="s">
        <v>9017</v>
      </c>
      <c r="E519" s="21" t="s">
        <v>773</v>
      </c>
      <c r="F519" s="21" t="s">
        <v>711</v>
      </c>
      <c r="G519">
        <v>127.0</v>
      </c>
      <c r="H519">
        <v>556.0</v>
      </c>
      <c r="I519">
        <v>698.0</v>
      </c>
      <c r="J519" s="52">
        <f t="shared" ref="J519:K519" si="522">G519/$I519</f>
        <v>0.1819484241</v>
      </c>
      <c r="K519" s="52">
        <f t="shared" si="522"/>
        <v>0.7965616046</v>
      </c>
      <c r="L519" s="55">
        <f t="shared" si="3"/>
        <v>61.46131805</v>
      </c>
      <c r="M519">
        <f t="shared" si="4"/>
        <v>429</v>
      </c>
      <c r="N519" t="str">
        <f t="shared" si="496"/>
        <v>Green</v>
      </c>
    </row>
    <row r="520">
      <c r="A520" s="21">
        <v>2014.0</v>
      </c>
      <c r="B520" s="21" t="s">
        <v>660</v>
      </c>
      <c r="C520" s="21" t="s">
        <v>9392</v>
      </c>
      <c r="D520" t="s">
        <v>9429</v>
      </c>
      <c r="E520" s="21" t="s">
        <v>773</v>
      </c>
      <c r="F520" s="21" t="s">
        <v>711</v>
      </c>
      <c r="G520">
        <v>138.0</v>
      </c>
      <c r="H520">
        <v>588.0</v>
      </c>
      <c r="I520">
        <v>741.0</v>
      </c>
      <c r="J520" s="52">
        <f t="shared" ref="J520:K520" si="523">G520/$I520</f>
        <v>0.1862348178</v>
      </c>
      <c r="K520" s="52">
        <f t="shared" si="523"/>
        <v>0.7935222672</v>
      </c>
      <c r="L520" s="55">
        <f t="shared" si="3"/>
        <v>60.72874494</v>
      </c>
      <c r="M520">
        <f t="shared" si="4"/>
        <v>450</v>
      </c>
      <c r="N520" t="str">
        <f t="shared" si="496"/>
        <v>Green</v>
      </c>
    </row>
    <row r="521">
      <c r="A521" s="21">
        <v>2014.0</v>
      </c>
      <c r="B521" s="21" t="s">
        <v>660</v>
      </c>
      <c r="C521" s="21" t="s">
        <v>9392</v>
      </c>
      <c r="D521" t="s">
        <v>8072</v>
      </c>
      <c r="E521" s="21" t="s">
        <v>773</v>
      </c>
      <c r="F521" s="21" t="s">
        <v>711</v>
      </c>
      <c r="G521">
        <v>116.0</v>
      </c>
      <c r="H521">
        <v>405.0</v>
      </c>
      <c r="I521">
        <v>536.0</v>
      </c>
      <c r="J521" s="52">
        <f t="shared" ref="J521:K521" si="524">G521/$I521</f>
        <v>0.2164179104</v>
      </c>
      <c r="K521" s="52">
        <f t="shared" si="524"/>
        <v>0.7555970149</v>
      </c>
      <c r="L521" s="55">
        <f t="shared" si="3"/>
        <v>53.91791045</v>
      </c>
      <c r="M521">
        <f t="shared" si="4"/>
        <v>289</v>
      </c>
      <c r="N521" t="str">
        <f t="shared" si="496"/>
        <v>Green</v>
      </c>
    </row>
    <row r="522">
      <c r="A522" s="21">
        <v>2014.0</v>
      </c>
      <c r="B522" s="21" t="s">
        <v>660</v>
      </c>
      <c r="C522" s="21" t="s">
        <v>9392</v>
      </c>
      <c r="D522" t="s">
        <v>9404</v>
      </c>
      <c r="E522" s="21" t="s">
        <v>773</v>
      </c>
      <c r="F522" s="21" t="s">
        <v>711</v>
      </c>
      <c r="G522">
        <v>228.0</v>
      </c>
      <c r="H522">
        <v>931.0</v>
      </c>
      <c r="I522">
        <v>1180.0</v>
      </c>
      <c r="J522" s="52">
        <f t="shared" ref="J522:K522" si="525">G522/$I522</f>
        <v>0.193220339</v>
      </c>
      <c r="K522" s="52">
        <f t="shared" si="525"/>
        <v>0.7889830508</v>
      </c>
      <c r="L522" s="55">
        <f t="shared" si="3"/>
        <v>59.57627119</v>
      </c>
      <c r="M522">
        <f t="shared" si="4"/>
        <v>703</v>
      </c>
      <c r="N522" t="str">
        <f t="shared" si="496"/>
        <v>Green</v>
      </c>
    </row>
    <row r="523">
      <c r="A523" s="21">
        <v>2014.0</v>
      </c>
      <c r="B523" s="21" t="s">
        <v>660</v>
      </c>
      <c r="C523" s="21" t="s">
        <v>9392</v>
      </c>
      <c r="D523" t="s">
        <v>9439</v>
      </c>
      <c r="E523" s="21" t="s">
        <v>773</v>
      </c>
      <c r="F523" s="21" t="s">
        <v>711</v>
      </c>
      <c r="G523">
        <v>238.0</v>
      </c>
      <c r="H523">
        <v>759.0</v>
      </c>
      <c r="I523">
        <v>1027.0</v>
      </c>
      <c r="J523" s="52">
        <f t="shared" ref="J523:K523" si="526">G523/$I523</f>
        <v>0.2317429406</v>
      </c>
      <c r="K523" s="52">
        <f t="shared" si="526"/>
        <v>0.7390457644</v>
      </c>
      <c r="L523" s="55">
        <f t="shared" si="3"/>
        <v>50.73028238</v>
      </c>
      <c r="M523">
        <f t="shared" si="4"/>
        <v>521</v>
      </c>
      <c r="N523" t="str">
        <f t="shared" si="496"/>
        <v>Green</v>
      </c>
    </row>
    <row r="524">
      <c r="A524" s="21">
        <v>2014.0</v>
      </c>
      <c r="B524" s="21" t="s">
        <v>660</v>
      </c>
      <c r="C524" s="21" t="s">
        <v>9392</v>
      </c>
      <c r="D524" t="s">
        <v>9422</v>
      </c>
      <c r="E524" s="21" t="s">
        <v>773</v>
      </c>
      <c r="F524" s="21" t="s">
        <v>711</v>
      </c>
      <c r="G524">
        <v>155.0</v>
      </c>
      <c r="H524">
        <v>722.0</v>
      </c>
      <c r="I524">
        <v>886.0</v>
      </c>
      <c r="J524" s="52">
        <f t="shared" ref="J524:K524" si="527">G524/$I524</f>
        <v>0.1749435666</v>
      </c>
      <c r="K524" s="52">
        <f t="shared" si="527"/>
        <v>0.8148984199</v>
      </c>
      <c r="L524" s="55">
        <f t="shared" si="3"/>
        <v>63.99548533</v>
      </c>
      <c r="M524">
        <f t="shared" si="4"/>
        <v>567</v>
      </c>
      <c r="N524" t="str">
        <f t="shared" si="496"/>
        <v>Green</v>
      </c>
    </row>
    <row r="525">
      <c r="A525" s="21">
        <v>2014.0</v>
      </c>
      <c r="B525" s="21" t="s">
        <v>660</v>
      </c>
      <c r="C525" s="21" t="s">
        <v>9392</v>
      </c>
      <c r="D525" t="s">
        <v>3518</v>
      </c>
      <c r="E525" s="21" t="s">
        <v>773</v>
      </c>
      <c r="F525" s="21" t="s">
        <v>711</v>
      </c>
      <c r="G525">
        <v>282.0</v>
      </c>
      <c r="H525">
        <v>1017.0</v>
      </c>
      <c r="I525">
        <v>1329.0</v>
      </c>
      <c r="J525" s="52">
        <f t="shared" ref="J525:K525" si="528">G525/$I525</f>
        <v>0.2121896163</v>
      </c>
      <c r="K525" s="52">
        <f t="shared" si="528"/>
        <v>0.7652370203</v>
      </c>
      <c r="L525" s="55">
        <f t="shared" si="3"/>
        <v>55.30474041</v>
      </c>
      <c r="M525">
        <f t="shared" si="4"/>
        <v>735</v>
      </c>
      <c r="N525" t="str">
        <f t="shared" si="496"/>
        <v>Green</v>
      </c>
    </row>
    <row r="526">
      <c r="A526" s="21">
        <v>2014.0</v>
      </c>
      <c r="B526" s="21" t="s">
        <v>660</v>
      </c>
      <c r="C526" s="21" t="s">
        <v>9392</v>
      </c>
      <c r="D526" t="s">
        <v>2205</v>
      </c>
      <c r="E526" s="21" t="s">
        <v>773</v>
      </c>
      <c r="F526" s="21" t="s">
        <v>711</v>
      </c>
      <c r="G526">
        <v>369.0</v>
      </c>
      <c r="H526">
        <v>1116.0</v>
      </c>
      <c r="I526">
        <v>1514.0</v>
      </c>
      <c r="J526" s="52">
        <f t="shared" ref="J526:K526" si="529">G526/$I526</f>
        <v>0.2437252312</v>
      </c>
      <c r="K526" s="52">
        <f t="shared" si="529"/>
        <v>0.7371202114</v>
      </c>
      <c r="L526" s="55">
        <f t="shared" si="3"/>
        <v>49.33949802</v>
      </c>
      <c r="M526">
        <f t="shared" si="4"/>
        <v>747</v>
      </c>
      <c r="N526" t="str">
        <f t="shared" si="496"/>
        <v>Green</v>
      </c>
    </row>
    <row r="527">
      <c r="A527" s="21">
        <v>2014.0</v>
      </c>
      <c r="B527" s="21" t="s">
        <v>660</v>
      </c>
      <c r="C527" s="21" t="s">
        <v>9392</v>
      </c>
      <c r="D527" t="s">
        <v>9413</v>
      </c>
      <c r="E527" s="21" t="s">
        <v>773</v>
      </c>
      <c r="F527" s="21" t="s">
        <v>711</v>
      </c>
      <c r="G527">
        <v>203.0</v>
      </c>
      <c r="H527">
        <v>769.0</v>
      </c>
      <c r="I527">
        <v>1003.0</v>
      </c>
      <c r="J527" s="52">
        <f t="shared" ref="J527:K527" si="530">G527/$I527</f>
        <v>0.2023928215</v>
      </c>
      <c r="K527" s="52">
        <f t="shared" si="530"/>
        <v>0.7666999003</v>
      </c>
      <c r="L527" s="55">
        <f t="shared" si="3"/>
        <v>56.43070788</v>
      </c>
      <c r="M527">
        <f t="shared" si="4"/>
        <v>566</v>
      </c>
      <c r="N527" t="str">
        <f t="shared" si="496"/>
        <v>Green</v>
      </c>
    </row>
    <row r="528">
      <c r="A528" s="21">
        <v>2014.0</v>
      </c>
      <c r="B528" s="21" t="s">
        <v>660</v>
      </c>
      <c r="C528" s="21" t="s">
        <v>9392</v>
      </c>
      <c r="D528" t="s">
        <v>9407</v>
      </c>
      <c r="E528" s="21" t="s">
        <v>773</v>
      </c>
      <c r="F528" s="21" t="s">
        <v>711</v>
      </c>
      <c r="G528">
        <v>129.0</v>
      </c>
      <c r="H528">
        <v>312.0</v>
      </c>
      <c r="I528">
        <v>455.0</v>
      </c>
      <c r="J528" s="52">
        <f t="shared" ref="J528:K528" si="531">G528/$I528</f>
        <v>0.2835164835</v>
      </c>
      <c r="K528" s="52">
        <f t="shared" si="531"/>
        <v>0.6857142857</v>
      </c>
      <c r="L528" s="55">
        <f t="shared" si="3"/>
        <v>40.21978022</v>
      </c>
      <c r="M528">
        <f t="shared" si="4"/>
        <v>183</v>
      </c>
      <c r="N528" t="str">
        <f t="shared" si="496"/>
        <v>Green</v>
      </c>
    </row>
    <row r="529">
      <c r="A529" s="21">
        <v>2014.0</v>
      </c>
      <c r="B529" s="21" t="s">
        <v>660</v>
      </c>
      <c r="C529" s="21" t="s">
        <v>9392</v>
      </c>
      <c r="D529" t="s">
        <v>4657</v>
      </c>
      <c r="E529" s="21" t="s">
        <v>773</v>
      </c>
      <c r="F529" s="21" t="s">
        <v>711</v>
      </c>
      <c r="G529">
        <v>260.0</v>
      </c>
      <c r="H529">
        <v>851.0</v>
      </c>
      <c r="I529">
        <v>1131.0</v>
      </c>
      <c r="J529" s="52">
        <f t="shared" ref="J529:K529" si="532">G529/$I529</f>
        <v>0.2298850575</v>
      </c>
      <c r="K529" s="52">
        <f t="shared" si="532"/>
        <v>0.7524314766</v>
      </c>
      <c r="L529" s="55">
        <f t="shared" si="3"/>
        <v>52.25464191</v>
      </c>
      <c r="M529">
        <f t="shared" si="4"/>
        <v>591</v>
      </c>
      <c r="N529" t="str">
        <f t="shared" si="496"/>
        <v>Green</v>
      </c>
    </row>
    <row r="530">
      <c r="A530" s="21">
        <v>2014.0</v>
      </c>
      <c r="B530" s="21" t="s">
        <v>660</v>
      </c>
      <c r="C530" s="21" t="s">
        <v>9392</v>
      </c>
      <c r="D530" t="s">
        <v>9447</v>
      </c>
      <c r="E530" s="21" t="s">
        <v>773</v>
      </c>
      <c r="F530" s="21" t="s">
        <v>711</v>
      </c>
      <c r="G530">
        <v>697.0</v>
      </c>
      <c r="H530">
        <v>2258.0</v>
      </c>
      <c r="I530">
        <v>3030.0</v>
      </c>
      <c r="J530" s="52">
        <f t="shared" ref="J530:K530" si="533">G530/$I530</f>
        <v>0.2300330033</v>
      </c>
      <c r="K530" s="52">
        <f t="shared" si="533"/>
        <v>0.7452145215</v>
      </c>
      <c r="L530" s="55">
        <f t="shared" si="3"/>
        <v>51.51815182</v>
      </c>
      <c r="M530">
        <f t="shared" si="4"/>
        <v>1561</v>
      </c>
      <c r="N530" t="str">
        <f t="shared" si="496"/>
        <v>Green</v>
      </c>
    </row>
    <row r="531">
      <c r="A531" s="21">
        <v>2014.0</v>
      </c>
      <c r="B531" s="21" t="s">
        <v>660</v>
      </c>
      <c r="C531" s="21" t="s">
        <v>9392</v>
      </c>
      <c r="D531" t="s">
        <v>9396</v>
      </c>
      <c r="E531" s="21" t="s">
        <v>773</v>
      </c>
      <c r="F531" s="21" t="s">
        <v>711</v>
      </c>
      <c r="G531">
        <v>653.0</v>
      </c>
      <c r="H531">
        <v>1525.0</v>
      </c>
      <c r="I531">
        <v>2230.0</v>
      </c>
      <c r="J531" s="52">
        <f t="shared" ref="J531:K531" si="534">G531/$I531</f>
        <v>0.2928251121</v>
      </c>
      <c r="K531" s="52">
        <f t="shared" si="534"/>
        <v>0.6838565022</v>
      </c>
      <c r="L531" s="55">
        <f t="shared" si="3"/>
        <v>39.10313901</v>
      </c>
      <c r="M531">
        <f t="shared" si="4"/>
        <v>872</v>
      </c>
      <c r="N531" t="str">
        <f t="shared" si="496"/>
        <v>Green</v>
      </c>
    </row>
    <row r="532">
      <c r="A532" s="21">
        <v>2014.0</v>
      </c>
      <c r="B532" s="21" t="s">
        <v>660</v>
      </c>
      <c r="C532" s="21" t="s">
        <v>9163</v>
      </c>
      <c r="D532" t="s">
        <v>2114</v>
      </c>
      <c r="E532" s="21" t="s">
        <v>773</v>
      </c>
      <c r="F532" s="21" t="s">
        <v>711</v>
      </c>
      <c r="G532">
        <v>232.0</v>
      </c>
      <c r="H532">
        <v>799.0</v>
      </c>
      <c r="I532">
        <v>1062.0</v>
      </c>
      <c r="J532" s="52">
        <f t="shared" ref="J532:K532" si="535">G532/$I532</f>
        <v>0.2184557439</v>
      </c>
      <c r="K532" s="52">
        <f t="shared" si="535"/>
        <v>0.752354049</v>
      </c>
      <c r="L532" s="55">
        <f t="shared" si="3"/>
        <v>53.38983051</v>
      </c>
      <c r="M532">
        <f t="shared" si="4"/>
        <v>567</v>
      </c>
      <c r="N532" t="str">
        <f t="shared" si="496"/>
        <v>Green</v>
      </c>
    </row>
    <row r="533">
      <c r="A533" s="21">
        <v>2014.0</v>
      </c>
      <c r="B533" s="21" t="s">
        <v>660</v>
      </c>
      <c r="C533" s="21" t="s">
        <v>9163</v>
      </c>
      <c r="D533" t="s">
        <v>9175</v>
      </c>
      <c r="E533" s="21" t="s">
        <v>773</v>
      </c>
      <c r="F533" s="21" t="s">
        <v>711</v>
      </c>
      <c r="G533">
        <v>190.0</v>
      </c>
      <c r="H533">
        <v>826.0</v>
      </c>
      <c r="I533">
        <v>1045.0</v>
      </c>
      <c r="J533" s="52">
        <f t="shared" ref="J533:K533" si="536">G533/$I533</f>
        <v>0.1818181818</v>
      </c>
      <c r="K533" s="52">
        <f t="shared" si="536"/>
        <v>0.790430622</v>
      </c>
      <c r="L533" s="55">
        <f t="shared" si="3"/>
        <v>60.86124402</v>
      </c>
      <c r="M533">
        <f t="shared" si="4"/>
        <v>636</v>
      </c>
      <c r="N533" t="str">
        <f t="shared" si="496"/>
        <v>Green</v>
      </c>
    </row>
    <row r="534">
      <c r="A534" s="21">
        <v>2014.0</v>
      </c>
      <c r="B534" s="21" t="s">
        <v>660</v>
      </c>
      <c r="C534" s="21" t="s">
        <v>9163</v>
      </c>
      <c r="D534" t="s">
        <v>9181</v>
      </c>
      <c r="E534" s="21" t="s">
        <v>773</v>
      </c>
      <c r="F534" s="21" t="s">
        <v>711</v>
      </c>
      <c r="G534">
        <v>113.0</v>
      </c>
      <c r="H534">
        <v>551.0</v>
      </c>
      <c r="I534">
        <v>698.0</v>
      </c>
      <c r="J534" s="52">
        <f t="shared" ref="J534:K534" si="537">G534/$I534</f>
        <v>0.1618911175</v>
      </c>
      <c r="K534" s="52">
        <f t="shared" si="537"/>
        <v>0.7893982808</v>
      </c>
      <c r="L534" s="55">
        <f t="shared" si="3"/>
        <v>62.75071633</v>
      </c>
      <c r="M534">
        <f t="shared" si="4"/>
        <v>438</v>
      </c>
      <c r="N534" t="str">
        <f t="shared" si="496"/>
        <v>Green</v>
      </c>
    </row>
    <row r="535">
      <c r="A535" s="21">
        <v>2014.0</v>
      </c>
      <c r="B535" s="21" t="s">
        <v>660</v>
      </c>
      <c r="C535" s="21" t="s">
        <v>9163</v>
      </c>
      <c r="D535" t="s">
        <v>3359</v>
      </c>
      <c r="E535" s="21" t="s">
        <v>773</v>
      </c>
      <c r="F535" s="21" t="s">
        <v>711</v>
      </c>
      <c r="G535">
        <v>179.0</v>
      </c>
      <c r="H535">
        <v>771.0</v>
      </c>
      <c r="I535">
        <v>974.0</v>
      </c>
      <c r="J535" s="52">
        <f t="shared" ref="J535:K535" si="538">G535/$I535</f>
        <v>0.1837782341</v>
      </c>
      <c r="K535" s="52">
        <f t="shared" si="538"/>
        <v>0.7915811088</v>
      </c>
      <c r="L535" s="55">
        <f t="shared" si="3"/>
        <v>60.78028747</v>
      </c>
      <c r="M535">
        <f t="shared" si="4"/>
        <v>592</v>
      </c>
      <c r="N535" t="str">
        <f t="shared" si="496"/>
        <v>Green</v>
      </c>
    </row>
    <row r="536">
      <c r="A536" s="21">
        <v>2014.0</v>
      </c>
      <c r="B536" s="21" t="s">
        <v>660</v>
      </c>
      <c r="C536" s="21" t="s">
        <v>9163</v>
      </c>
      <c r="D536" t="s">
        <v>9167</v>
      </c>
      <c r="E536" s="21" t="s">
        <v>773</v>
      </c>
      <c r="F536" s="21" t="s">
        <v>711</v>
      </c>
      <c r="G536">
        <v>268.0</v>
      </c>
      <c r="H536">
        <v>1301.0</v>
      </c>
      <c r="I536">
        <v>1615.0</v>
      </c>
      <c r="J536" s="52">
        <f t="shared" ref="J536:K536" si="539">G536/$I536</f>
        <v>0.1659442724</v>
      </c>
      <c r="K536" s="52">
        <f t="shared" si="539"/>
        <v>0.8055727554</v>
      </c>
      <c r="L536" s="55">
        <f t="shared" si="3"/>
        <v>63.9628483</v>
      </c>
      <c r="M536">
        <f t="shared" si="4"/>
        <v>1033</v>
      </c>
      <c r="N536" t="str">
        <f t="shared" si="496"/>
        <v>Green</v>
      </c>
    </row>
    <row r="537">
      <c r="A537" s="21">
        <v>2014.0</v>
      </c>
      <c r="B537" s="21" t="s">
        <v>660</v>
      </c>
      <c r="C537" s="21" t="s">
        <v>9163</v>
      </c>
      <c r="D537" t="s">
        <v>9193</v>
      </c>
      <c r="E537" s="21" t="s">
        <v>773</v>
      </c>
      <c r="F537" s="21" t="s">
        <v>711</v>
      </c>
      <c r="G537">
        <v>715.0</v>
      </c>
      <c r="H537">
        <v>2068.0</v>
      </c>
      <c r="I537">
        <v>2836.0</v>
      </c>
      <c r="J537" s="52">
        <f t="shared" ref="J537:K537" si="540">G537/$I537</f>
        <v>0.2521156559</v>
      </c>
      <c r="K537" s="52">
        <f t="shared" si="540"/>
        <v>0.7291960508</v>
      </c>
      <c r="L537" s="55">
        <f t="shared" si="3"/>
        <v>47.70803949</v>
      </c>
      <c r="M537">
        <f t="shared" si="4"/>
        <v>1353</v>
      </c>
      <c r="N537" t="str">
        <f t="shared" si="496"/>
        <v>Green</v>
      </c>
    </row>
    <row r="538">
      <c r="A538" s="21">
        <v>2014.0</v>
      </c>
      <c r="B538" s="21" t="s">
        <v>660</v>
      </c>
      <c r="C538" s="21" t="s">
        <v>9163</v>
      </c>
      <c r="D538" t="s">
        <v>9172</v>
      </c>
      <c r="E538" s="21" t="s">
        <v>773</v>
      </c>
      <c r="F538" s="21" t="s">
        <v>711</v>
      </c>
      <c r="G538">
        <v>210.0</v>
      </c>
      <c r="H538">
        <v>904.0</v>
      </c>
      <c r="I538">
        <v>1141.0</v>
      </c>
      <c r="J538" s="52">
        <f t="shared" ref="J538:K538" si="541">G538/$I538</f>
        <v>0.1840490798</v>
      </c>
      <c r="K538" s="52">
        <f t="shared" si="541"/>
        <v>0.7922874671</v>
      </c>
      <c r="L538" s="55">
        <f t="shared" si="3"/>
        <v>60.82383874</v>
      </c>
      <c r="M538">
        <f t="shared" si="4"/>
        <v>694</v>
      </c>
      <c r="N538" t="str">
        <f t="shared" si="496"/>
        <v>Green</v>
      </c>
    </row>
    <row r="539">
      <c r="A539" s="21">
        <v>2014.0</v>
      </c>
      <c r="B539" s="21" t="s">
        <v>660</v>
      </c>
      <c r="C539" s="21" t="s">
        <v>9163</v>
      </c>
      <c r="D539" t="s">
        <v>9164</v>
      </c>
      <c r="E539" s="21" t="s">
        <v>773</v>
      </c>
      <c r="F539" s="21" t="s">
        <v>711</v>
      </c>
      <c r="G539">
        <v>456.0</v>
      </c>
      <c r="H539">
        <v>1648.0</v>
      </c>
      <c r="I539">
        <v>2136.0</v>
      </c>
      <c r="J539" s="52">
        <f t="shared" ref="J539:K539" si="542">G539/$I539</f>
        <v>0.2134831461</v>
      </c>
      <c r="K539" s="52">
        <f t="shared" si="542"/>
        <v>0.7715355805</v>
      </c>
      <c r="L539" s="55">
        <f t="shared" si="3"/>
        <v>55.80524345</v>
      </c>
      <c r="M539">
        <f t="shared" si="4"/>
        <v>1192</v>
      </c>
      <c r="N539" t="str">
        <f t="shared" si="496"/>
        <v>Green</v>
      </c>
    </row>
    <row r="540">
      <c r="A540" s="21">
        <v>2014.0</v>
      </c>
      <c r="B540" s="21" t="s">
        <v>660</v>
      </c>
      <c r="C540" s="21" t="s">
        <v>9163</v>
      </c>
      <c r="D540" t="s">
        <v>9190</v>
      </c>
      <c r="E540" s="21" t="s">
        <v>773</v>
      </c>
      <c r="F540" s="21" t="s">
        <v>711</v>
      </c>
      <c r="G540">
        <v>202.0</v>
      </c>
      <c r="H540">
        <v>577.0</v>
      </c>
      <c r="I540">
        <v>801.0</v>
      </c>
      <c r="J540" s="52">
        <f t="shared" ref="J540:K540" si="543">G540/$I540</f>
        <v>0.252184769</v>
      </c>
      <c r="K540" s="52">
        <f t="shared" si="543"/>
        <v>0.720349563</v>
      </c>
      <c r="L540" s="55">
        <f t="shared" si="3"/>
        <v>46.8164794</v>
      </c>
      <c r="M540">
        <f t="shared" si="4"/>
        <v>375</v>
      </c>
      <c r="N540" t="str">
        <f t="shared" si="496"/>
        <v>Green</v>
      </c>
    </row>
    <row r="541">
      <c r="A541" s="21">
        <v>2014.0</v>
      </c>
      <c r="B541" s="21" t="s">
        <v>660</v>
      </c>
      <c r="C541" s="21" t="s">
        <v>9163</v>
      </c>
      <c r="D541" t="s">
        <v>9178</v>
      </c>
      <c r="E541" s="21" t="s">
        <v>773</v>
      </c>
      <c r="F541" s="21" t="s">
        <v>711</v>
      </c>
      <c r="G541">
        <v>209.0</v>
      </c>
      <c r="H541">
        <v>748.0</v>
      </c>
      <c r="I541">
        <v>982.0</v>
      </c>
      <c r="J541" s="52">
        <f t="shared" ref="J541:K541" si="544">G541/$I541</f>
        <v>0.2128309572</v>
      </c>
      <c r="K541" s="52">
        <f t="shared" si="544"/>
        <v>0.7617107943</v>
      </c>
      <c r="L541" s="55">
        <f t="shared" si="3"/>
        <v>54.88798371</v>
      </c>
      <c r="M541">
        <f t="shared" si="4"/>
        <v>539</v>
      </c>
      <c r="N541" t="str">
        <f t="shared" si="496"/>
        <v>Green</v>
      </c>
    </row>
    <row r="542">
      <c r="A542" s="21">
        <v>2014.0</v>
      </c>
      <c r="B542" s="21" t="s">
        <v>660</v>
      </c>
      <c r="C542" s="21" t="s">
        <v>9163</v>
      </c>
      <c r="D542" t="s">
        <v>772</v>
      </c>
      <c r="E542" s="21" t="s">
        <v>773</v>
      </c>
      <c r="F542" s="21" t="s">
        <v>711</v>
      </c>
      <c r="G542">
        <v>131.0</v>
      </c>
      <c r="H542">
        <v>648.0</v>
      </c>
      <c r="I542">
        <v>795.0</v>
      </c>
      <c r="J542" s="52">
        <f t="shared" ref="J542:K542" si="545">G542/$I542</f>
        <v>0.1647798742</v>
      </c>
      <c r="K542" s="52">
        <f t="shared" si="545"/>
        <v>0.8150943396</v>
      </c>
      <c r="L542" s="55">
        <f t="shared" si="3"/>
        <v>65.03144654</v>
      </c>
      <c r="M542">
        <f t="shared" si="4"/>
        <v>517</v>
      </c>
      <c r="N542" t="str">
        <f t="shared" si="496"/>
        <v>Green</v>
      </c>
    </row>
    <row r="543">
      <c r="A543" s="21">
        <v>2014.0</v>
      </c>
      <c r="B543" s="21" t="s">
        <v>660</v>
      </c>
      <c r="C543" s="21" t="s">
        <v>9163</v>
      </c>
      <c r="D543" t="s">
        <v>5036</v>
      </c>
      <c r="E543" s="21" t="s">
        <v>773</v>
      </c>
      <c r="F543" s="21" t="s">
        <v>711</v>
      </c>
      <c r="G543">
        <v>174.0</v>
      </c>
      <c r="H543">
        <v>763.0</v>
      </c>
      <c r="I543">
        <v>961.0</v>
      </c>
      <c r="J543" s="52">
        <f t="shared" ref="J543:K543" si="546">G543/$I543</f>
        <v>0.1810613944</v>
      </c>
      <c r="K543" s="52">
        <f t="shared" si="546"/>
        <v>0.7939646202</v>
      </c>
      <c r="L543" s="55">
        <f t="shared" si="3"/>
        <v>61.29032258</v>
      </c>
      <c r="M543">
        <f t="shared" si="4"/>
        <v>589</v>
      </c>
      <c r="N543" t="str">
        <f t="shared" si="496"/>
        <v>Green</v>
      </c>
    </row>
    <row r="544">
      <c r="A544" s="21">
        <v>2014.0</v>
      </c>
      <c r="B544" s="21" t="s">
        <v>660</v>
      </c>
      <c r="C544" s="21" t="s">
        <v>8934</v>
      </c>
      <c r="D544" t="s">
        <v>8953</v>
      </c>
      <c r="E544" s="21" t="s">
        <v>773</v>
      </c>
      <c r="F544" s="21" t="s">
        <v>711</v>
      </c>
      <c r="G544">
        <v>142.0</v>
      </c>
      <c r="H544">
        <v>418.0</v>
      </c>
      <c r="I544">
        <v>579.0</v>
      </c>
      <c r="J544" s="52">
        <f t="shared" ref="J544:K544" si="547">G544/$I544</f>
        <v>0.2452504318</v>
      </c>
      <c r="K544" s="52">
        <f t="shared" si="547"/>
        <v>0.7219343696</v>
      </c>
      <c r="L544" s="55">
        <f t="shared" si="3"/>
        <v>47.66839378</v>
      </c>
      <c r="M544">
        <f t="shared" si="4"/>
        <v>276</v>
      </c>
      <c r="N544" t="str">
        <f t="shared" si="496"/>
        <v>Green</v>
      </c>
    </row>
    <row r="545">
      <c r="A545" s="21">
        <v>2014.0</v>
      </c>
      <c r="B545" s="21" t="s">
        <v>660</v>
      </c>
      <c r="C545" s="21" t="s">
        <v>8934</v>
      </c>
      <c r="D545" t="s">
        <v>309</v>
      </c>
      <c r="E545" s="21" t="s">
        <v>773</v>
      </c>
      <c r="F545" s="21" t="s">
        <v>711</v>
      </c>
      <c r="G545">
        <v>97.0</v>
      </c>
      <c r="H545">
        <v>472.0</v>
      </c>
      <c r="I545">
        <v>583.0</v>
      </c>
      <c r="J545" s="52">
        <f t="shared" ref="J545:K545" si="548">G545/$I545</f>
        <v>0.166380789</v>
      </c>
      <c r="K545" s="52">
        <f t="shared" si="548"/>
        <v>0.8096054889</v>
      </c>
      <c r="L545" s="55">
        <f t="shared" si="3"/>
        <v>64.32246998</v>
      </c>
      <c r="M545">
        <f t="shared" si="4"/>
        <v>375</v>
      </c>
      <c r="N545" t="str">
        <f t="shared" si="496"/>
        <v>Green</v>
      </c>
    </row>
    <row r="546">
      <c r="A546" s="21">
        <v>2014.0</v>
      </c>
      <c r="B546" s="21" t="s">
        <v>660</v>
      </c>
      <c r="C546" s="21" t="s">
        <v>8934</v>
      </c>
      <c r="D546" t="s">
        <v>8967</v>
      </c>
      <c r="E546" s="21" t="s">
        <v>773</v>
      </c>
      <c r="F546" s="21" t="s">
        <v>711</v>
      </c>
      <c r="G546">
        <v>188.0</v>
      </c>
      <c r="H546">
        <v>643.0</v>
      </c>
      <c r="I546">
        <v>856.0</v>
      </c>
      <c r="J546" s="52">
        <f t="shared" ref="J546:K546" si="549">G546/$I546</f>
        <v>0.2196261682</v>
      </c>
      <c r="K546" s="52">
        <f t="shared" si="549"/>
        <v>0.7511682243</v>
      </c>
      <c r="L546" s="55">
        <f t="shared" si="3"/>
        <v>53.15420561</v>
      </c>
      <c r="M546">
        <f t="shared" si="4"/>
        <v>455</v>
      </c>
      <c r="N546" t="str">
        <f t="shared" si="496"/>
        <v>Green</v>
      </c>
    </row>
    <row r="547">
      <c r="A547" s="21">
        <v>2014.0</v>
      </c>
      <c r="B547" s="21" t="s">
        <v>660</v>
      </c>
      <c r="C547" s="21" t="s">
        <v>8934</v>
      </c>
      <c r="D547" t="s">
        <v>8973</v>
      </c>
      <c r="E547" s="21" t="s">
        <v>773</v>
      </c>
      <c r="F547" s="21" t="s">
        <v>711</v>
      </c>
      <c r="G547">
        <v>181.0</v>
      </c>
      <c r="H547">
        <v>728.0</v>
      </c>
      <c r="I547">
        <v>937.0</v>
      </c>
      <c r="J547" s="52">
        <f t="shared" ref="J547:K547" si="550">G547/$I547</f>
        <v>0.1931696905</v>
      </c>
      <c r="K547" s="52">
        <f t="shared" si="550"/>
        <v>0.7769477054</v>
      </c>
      <c r="L547" s="55">
        <f t="shared" si="3"/>
        <v>58.37780149</v>
      </c>
      <c r="M547">
        <f t="shared" si="4"/>
        <v>547</v>
      </c>
      <c r="N547" t="str">
        <f t="shared" si="496"/>
        <v>Green</v>
      </c>
    </row>
    <row r="548">
      <c r="A548" s="21">
        <v>2014.0</v>
      </c>
      <c r="B548" s="21" t="s">
        <v>660</v>
      </c>
      <c r="C548" s="21" t="s">
        <v>8934</v>
      </c>
      <c r="D548" t="s">
        <v>8943</v>
      </c>
      <c r="E548" s="21" t="s">
        <v>773</v>
      </c>
      <c r="F548" s="21" t="s">
        <v>711</v>
      </c>
      <c r="G548">
        <v>374.0</v>
      </c>
      <c r="H548">
        <v>661.0</v>
      </c>
      <c r="I548">
        <v>1056.0</v>
      </c>
      <c r="J548" s="52">
        <f t="shared" ref="J548:K548" si="551">G548/$I548</f>
        <v>0.3541666667</v>
      </c>
      <c r="K548" s="52">
        <f t="shared" si="551"/>
        <v>0.6259469697</v>
      </c>
      <c r="L548" s="55">
        <f t="shared" si="3"/>
        <v>27.1780303</v>
      </c>
      <c r="M548">
        <f t="shared" si="4"/>
        <v>287</v>
      </c>
      <c r="N548" t="str">
        <f t="shared" si="496"/>
        <v>Green</v>
      </c>
    </row>
    <row r="549">
      <c r="A549" s="21">
        <v>2014.0</v>
      </c>
      <c r="B549" s="21" t="s">
        <v>660</v>
      </c>
      <c r="C549" s="21" t="s">
        <v>8934</v>
      </c>
      <c r="D549" t="s">
        <v>8970</v>
      </c>
      <c r="E549" s="21" t="s">
        <v>773</v>
      </c>
      <c r="F549" s="21" t="s">
        <v>711</v>
      </c>
      <c r="G549">
        <v>125.0</v>
      </c>
      <c r="H549">
        <v>581.0</v>
      </c>
      <c r="I549">
        <v>732.0</v>
      </c>
      <c r="J549" s="52">
        <f t="shared" ref="J549:K549" si="552">G549/$I549</f>
        <v>0.1707650273</v>
      </c>
      <c r="K549" s="52">
        <f t="shared" si="552"/>
        <v>0.793715847</v>
      </c>
      <c r="L549" s="55">
        <f t="shared" si="3"/>
        <v>62.29508197</v>
      </c>
      <c r="M549">
        <f t="shared" si="4"/>
        <v>456</v>
      </c>
      <c r="N549" t="str">
        <f t="shared" si="496"/>
        <v>Green</v>
      </c>
    </row>
    <row r="550">
      <c r="A550" s="21">
        <v>2014.0</v>
      </c>
      <c r="B550" s="21" t="s">
        <v>660</v>
      </c>
      <c r="C550" s="21" t="s">
        <v>8934</v>
      </c>
      <c r="D550" t="s">
        <v>8961</v>
      </c>
      <c r="E550" s="21" t="s">
        <v>773</v>
      </c>
      <c r="F550" s="21" t="s">
        <v>711</v>
      </c>
      <c r="G550">
        <v>269.0</v>
      </c>
      <c r="H550">
        <v>964.0</v>
      </c>
      <c r="I550">
        <v>1255.0</v>
      </c>
      <c r="J550" s="52">
        <f t="shared" ref="J550:K550" si="553">G550/$I550</f>
        <v>0.2143426295</v>
      </c>
      <c r="K550" s="52">
        <f t="shared" si="553"/>
        <v>0.76812749</v>
      </c>
      <c r="L550" s="55">
        <f t="shared" si="3"/>
        <v>55.37848606</v>
      </c>
      <c r="M550">
        <f t="shared" si="4"/>
        <v>695</v>
      </c>
      <c r="N550" t="str">
        <f t="shared" si="496"/>
        <v>Green</v>
      </c>
    </row>
    <row r="551">
      <c r="A551" s="21">
        <v>2014.0</v>
      </c>
      <c r="B551" s="21" t="s">
        <v>660</v>
      </c>
      <c r="C551" s="21" t="s">
        <v>8934</v>
      </c>
      <c r="D551" t="s">
        <v>8956</v>
      </c>
      <c r="E551" s="21" t="s">
        <v>773</v>
      </c>
      <c r="F551" s="21" t="s">
        <v>711</v>
      </c>
      <c r="G551">
        <v>188.0</v>
      </c>
      <c r="H551">
        <v>735.0</v>
      </c>
      <c r="I551">
        <v>944.0</v>
      </c>
      <c r="J551" s="52">
        <f t="shared" ref="J551:K551" si="554">G551/$I551</f>
        <v>0.1991525424</v>
      </c>
      <c r="K551" s="52">
        <f t="shared" si="554"/>
        <v>0.7786016949</v>
      </c>
      <c r="L551" s="55">
        <f t="shared" si="3"/>
        <v>57.94491525</v>
      </c>
      <c r="M551">
        <f t="shared" si="4"/>
        <v>547</v>
      </c>
      <c r="N551" t="str">
        <f t="shared" si="496"/>
        <v>Green</v>
      </c>
    </row>
    <row r="552">
      <c r="A552" s="21">
        <v>2014.0</v>
      </c>
      <c r="B552" s="21" t="s">
        <v>660</v>
      </c>
      <c r="C552" s="21" t="s">
        <v>8934</v>
      </c>
      <c r="D552" t="s">
        <v>6735</v>
      </c>
      <c r="E552" s="21" t="s">
        <v>773</v>
      </c>
      <c r="F552" s="21" t="s">
        <v>711</v>
      </c>
      <c r="G552">
        <v>514.0</v>
      </c>
      <c r="H552">
        <v>1219.0</v>
      </c>
      <c r="I552">
        <v>1768.0</v>
      </c>
      <c r="J552" s="52">
        <f t="shared" ref="J552:K552" si="555">G552/$I552</f>
        <v>0.2907239819</v>
      </c>
      <c r="K552" s="52">
        <f t="shared" si="555"/>
        <v>0.689479638</v>
      </c>
      <c r="L552" s="55">
        <f t="shared" si="3"/>
        <v>39.87556561</v>
      </c>
      <c r="M552">
        <f t="shared" si="4"/>
        <v>705</v>
      </c>
      <c r="N552" t="str">
        <f t="shared" si="496"/>
        <v>Green</v>
      </c>
    </row>
    <row r="553">
      <c r="A553" s="21">
        <v>2014.0</v>
      </c>
      <c r="B553" s="21" t="s">
        <v>660</v>
      </c>
      <c r="C553" s="21" t="s">
        <v>8934</v>
      </c>
      <c r="D553" t="s">
        <v>8964</v>
      </c>
      <c r="E553" s="21" t="s">
        <v>773</v>
      </c>
      <c r="F553" s="21" t="s">
        <v>711</v>
      </c>
      <c r="G553">
        <v>88.0</v>
      </c>
      <c r="H553">
        <v>501.0</v>
      </c>
      <c r="I553">
        <v>603.0</v>
      </c>
      <c r="J553" s="52">
        <f t="shared" ref="J553:K553" si="556">G553/$I553</f>
        <v>0.1459369818</v>
      </c>
      <c r="K553" s="52">
        <f t="shared" si="556"/>
        <v>0.8308457711</v>
      </c>
      <c r="L553" s="55">
        <f t="shared" si="3"/>
        <v>68.49087894</v>
      </c>
      <c r="M553">
        <f t="shared" si="4"/>
        <v>413</v>
      </c>
      <c r="N553" t="str">
        <f t="shared" si="496"/>
        <v>Green</v>
      </c>
    </row>
    <row r="554">
      <c r="A554" s="21">
        <v>2014.0</v>
      </c>
      <c r="B554" s="21" t="s">
        <v>660</v>
      </c>
      <c r="C554" s="21" t="s">
        <v>8934</v>
      </c>
      <c r="D554" t="s">
        <v>8935</v>
      </c>
      <c r="E554" s="21" t="s">
        <v>773</v>
      </c>
      <c r="F554" s="21" t="s">
        <v>711</v>
      </c>
      <c r="G554">
        <v>162.0</v>
      </c>
      <c r="H554">
        <v>354.0</v>
      </c>
      <c r="I554">
        <v>539.0</v>
      </c>
      <c r="J554" s="52">
        <f t="shared" ref="J554:K554" si="557">G554/$I554</f>
        <v>0.3005565863</v>
      </c>
      <c r="K554" s="52">
        <f t="shared" si="557"/>
        <v>0.6567717996</v>
      </c>
      <c r="L554" s="55">
        <f t="shared" si="3"/>
        <v>35.62152134</v>
      </c>
      <c r="M554">
        <f t="shared" si="4"/>
        <v>192</v>
      </c>
      <c r="N554" t="str">
        <f t="shared" si="496"/>
        <v>Green</v>
      </c>
    </row>
    <row r="555">
      <c r="A555" s="21">
        <v>2014.0</v>
      </c>
      <c r="B555" s="21" t="s">
        <v>660</v>
      </c>
      <c r="C555" s="21" t="s">
        <v>8934</v>
      </c>
      <c r="D555" t="s">
        <v>2896</v>
      </c>
      <c r="E555" s="21" t="s">
        <v>773</v>
      </c>
      <c r="F555" s="21" t="s">
        <v>711</v>
      </c>
      <c r="G555">
        <v>488.0</v>
      </c>
      <c r="H555">
        <v>1168.0</v>
      </c>
      <c r="I555">
        <v>1721.0</v>
      </c>
      <c r="J555" s="52">
        <f t="shared" ref="J555:K555" si="558">G555/$I555</f>
        <v>0.2835560721</v>
      </c>
      <c r="K555" s="52">
        <f t="shared" si="558"/>
        <v>0.6786751888</v>
      </c>
      <c r="L555" s="55">
        <f t="shared" si="3"/>
        <v>39.51191168</v>
      </c>
      <c r="M555">
        <f t="shared" si="4"/>
        <v>680</v>
      </c>
      <c r="N555" t="str">
        <f t="shared" si="496"/>
        <v>Green</v>
      </c>
    </row>
    <row r="556">
      <c r="A556" s="21">
        <v>2014.0</v>
      </c>
      <c r="B556" s="21" t="s">
        <v>660</v>
      </c>
      <c r="C556" s="21" t="s">
        <v>8934</v>
      </c>
      <c r="D556" t="s">
        <v>8948</v>
      </c>
      <c r="E556" s="21" t="s">
        <v>773</v>
      </c>
      <c r="F556" s="21" t="s">
        <v>711</v>
      </c>
      <c r="G556">
        <v>392.0</v>
      </c>
      <c r="H556">
        <v>913.0</v>
      </c>
      <c r="I556">
        <v>1339.0</v>
      </c>
      <c r="J556" s="52">
        <f t="shared" ref="J556:K556" si="559">G556/$I556</f>
        <v>0.2927557879</v>
      </c>
      <c r="K556" s="52">
        <f t="shared" si="559"/>
        <v>0.6818521285</v>
      </c>
      <c r="L556" s="55">
        <f t="shared" si="3"/>
        <v>38.90963406</v>
      </c>
      <c r="M556">
        <f t="shared" si="4"/>
        <v>521</v>
      </c>
      <c r="N556" t="str">
        <f t="shared" si="496"/>
        <v>Green</v>
      </c>
    </row>
    <row r="557">
      <c r="A557" s="21">
        <v>2014.0</v>
      </c>
      <c r="B557" s="21" t="s">
        <v>660</v>
      </c>
      <c r="C557" s="21" t="s">
        <v>8934</v>
      </c>
      <c r="D557" t="s">
        <v>8940</v>
      </c>
      <c r="E557" s="21" t="s">
        <v>773</v>
      </c>
      <c r="F557" s="21" t="s">
        <v>711</v>
      </c>
      <c r="G557">
        <v>252.0</v>
      </c>
      <c r="H557">
        <v>450.0</v>
      </c>
      <c r="I557">
        <v>731.0</v>
      </c>
      <c r="J557" s="52">
        <f t="shared" ref="J557:K557" si="560">G557/$I557</f>
        <v>0.3447332421</v>
      </c>
      <c r="K557" s="52">
        <f t="shared" si="560"/>
        <v>0.6155950752</v>
      </c>
      <c r="L557" s="55">
        <f t="shared" si="3"/>
        <v>27.08618331</v>
      </c>
      <c r="M557">
        <f t="shared" si="4"/>
        <v>198</v>
      </c>
      <c r="N557" t="str">
        <f t="shared" si="496"/>
        <v>Green</v>
      </c>
    </row>
    <row r="558">
      <c r="A558" s="21">
        <v>2014.0</v>
      </c>
      <c r="B558" s="21" t="s">
        <v>660</v>
      </c>
      <c r="C558" s="21" t="s">
        <v>8934</v>
      </c>
      <c r="D558" t="s">
        <v>8524</v>
      </c>
      <c r="E558" s="21" t="s">
        <v>773</v>
      </c>
      <c r="F558" s="21" t="s">
        <v>711</v>
      </c>
      <c r="G558">
        <v>162.0</v>
      </c>
      <c r="H558">
        <v>648.0</v>
      </c>
      <c r="I558">
        <v>828.0</v>
      </c>
      <c r="J558" s="52">
        <f t="shared" ref="J558:K558" si="561">G558/$I558</f>
        <v>0.1956521739</v>
      </c>
      <c r="K558" s="52">
        <f t="shared" si="561"/>
        <v>0.7826086957</v>
      </c>
      <c r="L558" s="55">
        <f t="shared" si="3"/>
        <v>58.69565217</v>
      </c>
      <c r="M558">
        <f t="shared" si="4"/>
        <v>486</v>
      </c>
      <c r="N558" t="str">
        <f t="shared" si="496"/>
        <v>Green</v>
      </c>
    </row>
    <row r="559">
      <c r="A559" s="21">
        <v>2014.0</v>
      </c>
      <c r="B559" s="21" t="s">
        <v>660</v>
      </c>
      <c r="C559" s="21" t="s">
        <v>9341</v>
      </c>
      <c r="D559" t="s">
        <v>7764</v>
      </c>
      <c r="E559" s="21" t="s">
        <v>773</v>
      </c>
      <c r="F559" s="21" t="s">
        <v>711</v>
      </c>
      <c r="G559">
        <v>259.0</v>
      </c>
      <c r="H559">
        <v>694.0</v>
      </c>
      <c r="I559">
        <v>972.0</v>
      </c>
      <c r="J559" s="52">
        <f t="shared" ref="J559:K559" si="562">G559/$I559</f>
        <v>0.2664609053</v>
      </c>
      <c r="K559" s="52">
        <f t="shared" si="562"/>
        <v>0.7139917695</v>
      </c>
      <c r="L559" s="55">
        <f t="shared" si="3"/>
        <v>44.75308642</v>
      </c>
      <c r="M559">
        <f t="shared" si="4"/>
        <v>435</v>
      </c>
      <c r="N559" t="str">
        <f t="shared" si="496"/>
        <v>Green</v>
      </c>
    </row>
    <row r="560">
      <c r="A560" s="21">
        <v>2014.0</v>
      </c>
      <c r="B560" s="21" t="s">
        <v>660</v>
      </c>
      <c r="C560" s="21" t="s">
        <v>9341</v>
      </c>
      <c r="D560" t="s">
        <v>3216</v>
      </c>
      <c r="E560" s="21" t="s">
        <v>773</v>
      </c>
      <c r="F560" s="21" t="s">
        <v>711</v>
      </c>
      <c r="G560">
        <v>80.0</v>
      </c>
      <c r="H560">
        <v>317.0</v>
      </c>
      <c r="I560">
        <v>407.0</v>
      </c>
      <c r="J560" s="52">
        <f t="shared" ref="J560:K560" si="563">G560/$I560</f>
        <v>0.1965601966</v>
      </c>
      <c r="K560" s="52">
        <f t="shared" si="563"/>
        <v>0.7788697789</v>
      </c>
      <c r="L560" s="55">
        <f t="shared" si="3"/>
        <v>58.23095823</v>
      </c>
      <c r="M560">
        <f t="shared" si="4"/>
        <v>237</v>
      </c>
      <c r="N560" t="str">
        <f t="shared" si="496"/>
        <v>Green</v>
      </c>
    </row>
    <row r="561">
      <c r="A561" s="21">
        <v>2014.0</v>
      </c>
      <c r="B561" s="21" t="s">
        <v>660</v>
      </c>
      <c r="C561" s="21" t="s">
        <v>9341</v>
      </c>
      <c r="D561" t="s">
        <v>36</v>
      </c>
      <c r="E561" s="21" t="s">
        <v>773</v>
      </c>
      <c r="F561" s="21" t="s">
        <v>711</v>
      </c>
      <c r="G561">
        <v>785.0</v>
      </c>
      <c r="H561">
        <v>1710.0</v>
      </c>
      <c r="I561">
        <v>2543.0</v>
      </c>
      <c r="J561" s="52">
        <f t="shared" ref="J561:K561" si="564">G561/$I561</f>
        <v>0.308690523</v>
      </c>
      <c r="K561" s="52">
        <f t="shared" si="564"/>
        <v>0.6724341329</v>
      </c>
      <c r="L561" s="55">
        <f t="shared" si="3"/>
        <v>36.37436099</v>
      </c>
      <c r="M561">
        <f t="shared" si="4"/>
        <v>925</v>
      </c>
      <c r="N561" t="str">
        <f t="shared" si="496"/>
        <v>Green</v>
      </c>
    </row>
    <row r="562">
      <c r="A562" s="21">
        <v>2014.0</v>
      </c>
      <c r="B562" s="21" t="s">
        <v>660</v>
      </c>
      <c r="C562" s="21" t="s">
        <v>9341</v>
      </c>
      <c r="D562" t="s">
        <v>7414</v>
      </c>
      <c r="E562" s="21" t="s">
        <v>773</v>
      </c>
      <c r="F562" s="21" t="s">
        <v>711</v>
      </c>
      <c r="G562">
        <v>514.0</v>
      </c>
      <c r="H562">
        <v>1414.0</v>
      </c>
      <c r="I562">
        <v>1962.0</v>
      </c>
      <c r="J562" s="52">
        <f t="shared" ref="J562:K562" si="565">G562/$I562</f>
        <v>0.2619775739</v>
      </c>
      <c r="K562" s="52">
        <f t="shared" si="565"/>
        <v>0.7206931702</v>
      </c>
      <c r="L562" s="55">
        <f t="shared" si="3"/>
        <v>45.87155963</v>
      </c>
      <c r="M562">
        <f t="shared" si="4"/>
        <v>900</v>
      </c>
      <c r="N562" t="str">
        <f t="shared" si="496"/>
        <v>Green</v>
      </c>
    </row>
    <row r="563">
      <c r="A563" s="21">
        <v>2014.0</v>
      </c>
      <c r="B563" s="21" t="s">
        <v>660</v>
      </c>
      <c r="C563" s="21" t="s">
        <v>9341</v>
      </c>
      <c r="D563" t="s">
        <v>9363</v>
      </c>
      <c r="E563" s="21" t="s">
        <v>773</v>
      </c>
      <c r="F563" s="21" t="s">
        <v>711</v>
      </c>
      <c r="G563">
        <v>385.0</v>
      </c>
      <c r="H563">
        <v>1069.0</v>
      </c>
      <c r="I563">
        <v>1480.0</v>
      </c>
      <c r="J563" s="52">
        <f t="shared" ref="J563:K563" si="566">G563/$I563</f>
        <v>0.2601351351</v>
      </c>
      <c r="K563" s="52">
        <f t="shared" si="566"/>
        <v>0.7222972973</v>
      </c>
      <c r="L563" s="55">
        <f t="shared" si="3"/>
        <v>46.21621622</v>
      </c>
      <c r="M563">
        <f t="shared" si="4"/>
        <v>684</v>
      </c>
      <c r="N563" t="str">
        <f t="shared" si="496"/>
        <v>Green</v>
      </c>
    </row>
    <row r="564">
      <c r="A564" s="21">
        <v>2014.0</v>
      </c>
      <c r="B564" s="21" t="s">
        <v>660</v>
      </c>
      <c r="C564" s="21" t="s">
        <v>9341</v>
      </c>
      <c r="D564" t="s">
        <v>3258</v>
      </c>
      <c r="E564" s="21" t="s">
        <v>773</v>
      </c>
      <c r="F564" s="21" t="s">
        <v>711</v>
      </c>
      <c r="G564">
        <v>120.0</v>
      </c>
      <c r="H564">
        <v>255.0</v>
      </c>
      <c r="I564">
        <v>382.0</v>
      </c>
      <c r="J564" s="52">
        <f t="shared" ref="J564:K564" si="567">G564/$I564</f>
        <v>0.3141361257</v>
      </c>
      <c r="K564" s="52">
        <f t="shared" si="567"/>
        <v>0.667539267</v>
      </c>
      <c r="L564" s="55">
        <f t="shared" si="3"/>
        <v>35.34031414</v>
      </c>
      <c r="M564">
        <f t="shared" si="4"/>
        <v>135</v>
      </c>
      <c r="N564" t="str">
        <f t="shared" si="496"/>
        <v>Green</v>
      </c>
    </row>
    <row r="565">
      <c r="A565" s="21">
        <v>2014.0</v>
      </c>
      <c r="B565" s="21" t="s">
        <v>660</v>
      </c>
      <c r="C565" s="21" t="s">
        <v>9341</v>
      </c>
      <c r="D565" t="s">
        <v>9347</v>
      </c>
      <c r="E565" s="21" t="s">
        <v>773</v>
      </c>
      <c r="F565" s="21" t="s">
        <v>711</v>
      </c>
      <c r="G565">
        <v>408.0</v>
      </c>
      <c r="H565">
        <v>739.0</v>
      </c>
      <c r="I565">
        <v>1164.0</v>
      </c>
      <c r="J565" s="52">
        <f t="shared" ref="J565:K565" si="568">G565/$I565</f>
        <v>0.3505154639</v>
      </c>
      <c r="K565" s="52">
        <f t="shared" si="568"/>
        <v>0.6348797251</v>
      </c>
      <c r="L565" s="55">
        <f t="shared" si="3"/>
        <v>28.43642612</v>
      </c>
      <c r="M565">
        <f t="shared" si="4"/>
        <v>331</v>
      </c>
      <c r="N565" t="str">
        <f t="shared" si="496"/>
        <v>Green</v>
      </c>
    </row>
    <row r="566">
      <c r="A566" s="21">
        <v>2014.0</v>
      </c>
      <c r="B566" s="21" t="s">
        <v>660</v>
      </c>
      <c r="C566" s="21" t="s">
        <v>9341</v>
      </c>
      <c r="D566" t="s">
        <v>9389</v>
      </c>
      <c r="E566" s="21" t="s">
        <v>773</v>
      </c>
      <c r="F566" s="21" t="s">
        <v>711</v>
      </c>
      <c r="G566">
        <v>96.0</v>
      </c>
      <c r="H566">
        <v>555.0</v>
      </c>
      <c r="I566">
        <v>662.0</v>
      </c>
      <c r="J566" s="52">
        <f t="shared" ref="J566:K566" si="569">G566/$I566</f>
        <v>0.1450151057</v>
      </c>
      <c r="K566" s="52">
        <f t="shared" si="569"/>
        <v>0.8383685801</v>
      </c>
      <c r="L566" s="55">
        <f t="shared" si="3"/>
        <v>69.33534743</v>
      </c>
      <c r="M566">
        <f t="shared" si="4"/>
        <v>459</v>
      </c>
      <c r="N566" t="str">
        <f t="shared" si="496"/>
        <v>Green</v>
      </c>
    </row>
    <row r="567">
      <c r="A567" s="21">
        <v>2014.0</v>
      </c>
      <c r="B567" s="21" t="s">
        <v>660</v>
      </c>
      <c r="C567" s="21" t="s">
        <v>9341</v>
      </c>
      <c r="D567" t="s">
        <v>9372</v>
      </c>
      <c r="E567" s="21" t="s">
        <v>773</v>
      </c>
      <c r="F567" s="21" t="s">
        <v>711</v>
      </c>
      <c r="G567">
        <v>273.0</v>
      </c>
      <c r="H567">
        <v>963.0</v>
      </c>
      <c r="I567">
        <v>1256.0</v>
      </c>
      <c r="J567" s="52">
        <f t="shared" ref="J567:K567" si="570">G567/$I567</f>
        <v>0.2173566879</v>
      </c>
      <c r="K567" s="52">
        <f t="shared" si="570"/>
        <v>0.7667197452</v>
      </c>
      <c r="L567" s="55">
        <f t="shared" si="3"/>
        <v>54.93630573</v>
      </c>
      <c r="M567">
        <f t="shared" si="4"/>
        <v>690</v>
      </c>
      <c r="N567" t="str">
        <f t="shared" si="496"/>
        <v>Green</v>
      </c>
    </row>
    <row r="568">
      <c r="A568" s="21">
        <v>2014.0</v>
      </c>
      <c r="B568" s="21" t="s">
        <v>660</v>
      </c>
      <c r="C568" s="21" t="s">
        <v>9341</v>
      </c>
      <c r="D568" t="s">
        <v>3910</v>
      </c>
      <c r="E568" s="21" t="s">
        <v>773</v>
      </c>
      <c r="F568" s="21" t="s">
        <v>711</v>
      </c>
      <c r="G568">
        <v>191.0</v>
      </c>
      <c r="H568">
        <v>553.0</v>
      </c>
      <c r="I568">
        <v>754.0</v>
      </c>
      <c r="J568" s="52">
        <f t="shared" ref="J568:K568" si="571">G568/$I568</f>
        <v>0.2533156499</v>
      </c>
      <c r="K568" s="52">
        <f t="shared" si="571"/>
        <v>0.7334217507</v>
      </c>
      <c r="L568" s="55">
        <f t="shared" si="3"/>
        <v>48.01061008</v>
      </c>
      <c r="M568">
        <f t="shared" si="4"/>
        <v>362</v>
      </c>
      <c r="N568" t="str">
        <f t="shared" si="496"/>
        <v>Green</v>
      </c>
    </row>
    <row r="569">
      <c r="A569" s="21">
        <v>2014.0</v>
      </c>
      <c r="B569" s="21" t="s">
        <v>660</v>
      </c>
      <c r="C569" s="21" t="s">
        <v>9341</v>
      </c>
      <c r="D569" t="s">
        <v>6428</v>
      </c>
      <c r="E569" s="21" t="s">
        <v>773</v>
      </c>
      <c r="F569" s="21" t="s">
        <v>711</v>
      </c>
      <c r="G569">
        <v>476.0</v>
      </c>
      <c r="H569">
        <v>1292.0</v>
      </c>
      <c r="I569">
        <v>1801.0</v>
      </c>
      <c r="J569" s="52">
        <f t="shared" ref="J569:K569" si="572">G569/$I569</f>
        <v>0.2642976124</v>
      </c>
      <c r="K569" s="52">
        <f t="shared" si="572"/>
        <v>0.7173792338</v>
      </c>
      <c r="L569" s="55">
        <f t="shared" si="3"/>
        <v>45.30816213</v>
      </c>
      <c r="M569">
        <f t="shared" si="4"/>
        <v>816</v>
      </c>
      <c r="N569" t="str">
        <f t="shared" si="496"/>
        <v>Green</v>
      </c>
    </row>
    <row r="570">
      <c r="A570" s="21">
        <v>2014.0</v>
      </c>
      <c r="B570" s="21" t="s">
        <v>660</v>
      </c>
      <c r="C570" s="21" t="s">
        <v>9341</v>
      </c>
      <c r="D570" s="21" t="s">
        <v>9378</v>
      </c>
      <c r="E570" s="21" t="s">
        <v>773</v>
      </c>
      <c r="F570" s="21" t="s">
        <v>711</v>
      </c>
      <c r="G570">
        <v>253.0</v>
      </c>
      <c r="H570">
        <v>675.0</v>
      </c>
      <c r="I570">
        <v>948.0</v>
      </c>
      <c r="J570" s="52">
        <f t="shared" ref="J570:K570" si="573">G570/$I570</f>
        <v>0.2668776371</v>
      </c>
      <c r="K570" s="52">
        <f t="shared" si="573"/>
        <v>0.7120253165</v>
      </c>
      <c r="L570" s="55">
        <f t="shared" si="3"/>
        <v>44.51476793</v>
      </c>
      <c r="M570">
        <f t="shared" si="4"/>
        <v>422</v>
      </c>
      <c r="N570" t="str">
        <f t="shared" si="496"/>
        <v>Green</v>
      </c>
    </row>
    <row r="571">
      <c r="A571" s="21">
        <v>2014.0</v>
      </c>
      <c r="B571" s="21" t="s">
        <v>660</v>
      </c>
      <c r="C571" s="21" t="s">
        <v>9341</v>
      </c>
      <c r="D571" t="s">
        <v>3813</v>
      </c>
      <c r="E571" s="21" t="s">
        <v>773</v>
      </c>
      <c r="F571" s="21" t="s">
        <v>711</v>
      </c>
      <c r="G571">
        <v>734.0</v>
      </c>
      <c r="H571">
        <v>1946.0</v>
      </c>
      <c r="I571">
        <v>2732.0</v>
      </c>
      <c r="J571" s="52">
        <f t="shared" ref="J571:K571" si="574">G571/$I571</f>
        <v>0.2686676428</v>
      </c>
      <c r="K571" s="52">
        <f t="shared" si="574"/>
        <v>0.7122986823</v>
      </c>
      <c r="L571" s="55">
        <f t="shared" si="3"/>
        <v>44.36310395</v>
      </c>
      <c r="M571">
        <f t="shared" si="4"/>
        <v>1212</v>
      </c>
      <c r="N571" t="str">
        <f t="shared" si="496"/>
        <v>Green</v>
      </c>
    </row>
    <row r="572">
      <c r="A572" s="21">
        <v>2014.0</v>
      </c>
      <c r="B572" s="21" t="s">
        <v>660</v>
      </c>
      <c r="C572" s="21" t="s">
        <v>9341</v>
      </c>
      <c r="D572" t="s">
        <v>9342</v>
      </c>
      <c r="E572" s="21" t="s">
        <v>773</v>
      </c>
      <c r="F572" s="21" t="s">
        <v>711</v>
      </c>
      <c r="G572">
        <v>400.0</v>
      </c>
      <c r="H572">
        <v>723.0</v>
      </c>
      <c r="I572">
        <v>1151.0</v>
      </c>
      <c r="J572" s="52">
        <f t="shared" ref="J572:K572" si="575">G572/$I572</f>
        <v>0.3475238923</v>
      </c>
      <c r="K572" s="52">
        <f t="shared" si="575"/>
        <v>0.6281494353</v>
      </c>
      <c r="L572" s="55">
        <f t="shared" si="3"/>
        <v>28.0625543</v>
      </c>
      <c r="M572">
        <f t="shared" si="4"/>
        <v>323</v>
      </c>
      <c r="N572" t="str">
        <f t="shared" si="496"/>
        <v>Green</v>
      </c>
    </row>
    <row r="573">
      <c r="A573" s="21">
        <v>2014.0</v>
      </c>
      <c r="B573" s="21" t="s">
        <v>660</v>
      </c>
      <c r="C573" s="21" t="s">
        <v>9341</v>
      </c>
      <c r="D573" t="s">
        <v>9360</v>
      </c>
      <c r="E573" s="21" t="s">
        <v>773</v>
      </c>
      <c r="F573" s="21" t="s">
        <v>711</v>
      </c>
      <c r="G573">
        <v>614.0</v>
      </c>
      <c r="H573">
        <v>1478.0</v>
      </c>
      <c r="I573">
        <v>2120.0</v>
      </c>
      <c r="J573" s="52">
        <f t="shared" ref="J573:K573" si="576">G573/$I573</f>
        <v>0.2896226415</v>
      </c>
      <c r="K573" s="52">
        <f t="shared" si="576"/>
        <v>0.6971698113</v>
      </c>
      <c r="L573" s="55">
        <f t="shared" si="3"/>
        <v>40.75471698</v>
      </c>
      <c r="M573">
        <f t="shared" si="4"/>
        <v>864</v>
      </c>
      <c r="N573" t="str">
        <f t="shared" si="496"/>
        <v>Green</v>
      </c>
    </row>
    <row r="574">
      <c r="A574" s="21">
        <v>2014.0</v>
      </c>
      <c r="B574" s="21" t="s">
        <v>660</v>
      </c>
      <c r="C574" s="21" t="s">
        <v>9341</v>
      </c>
      <c r="D574" t="s">
        <v>9386</v>
      </c>
      <c r="E574" s="21" t="s">
        <v>773</v>
      </c>
      <c r="F574" s="21" t="s">
        <v>711</v>
      </c>
      <c r="G574">
        <v>156.0</v>
      </c>
      <c r="H574">
        <v>409.0</v>
      </c>
      <c r="I574">
        <v>576.0</v>
      </c>
      <c r="J574" s="52">
        <f t="shared" ref="J574:K574" si="577">G574/$I574</f>
        <v>0.2708333333</v>
      </c>
      <c r="K574" s="52">
        <f t="shared" si="577"/>
        <v>0.7100694444</v>
      </c>
      <c r="L574" s="55">
        <f t="shared" si="3"/>
        <v>43.92361111</v>
      </c>
      <c r="M574">
        <f t="shared" si="4"/>
        <v>253</v>
      </c>
      <c r="N574" t="str">
        <f t="shared" si="496"/>
        <v>Green</v>
      </c>
    </row>
    <row r="575">
      <c r="A575" s="21">
        <v>2014.0</v>
      </c>
      <c r="B575" s="21" t="s">
        <v>660</v>
      </c>
      <c r="C575" s="21" t="s">
        <v>9341</v>
      </c>
      <c r="D575" t="s">
        <v>9375</v>
      </c>
      <c r="E575" s="21" t="s">
        <v>773</v>
      </c>
      <c r="F575" s="21" t="s">
        <v>711</v>
      </c>
      <c r="G575">
        <v>386.0</v>
      </c>
      <c r="H575">
        <v>997.0</v>
      </c>
      <c r="I575">
        <v>1416.0</v>
      </c>
      <c r="J575" s="52">
        <f t="shared" ref="J575:K575" si="578">G575/$I575</f>
        <v>0.2725988701</v>
      </c>
      <c r="K575" s="52">
        <f t="shared" si="578"/>
        <v>0.7040960452</v>
      </c>
      <c r="L575" s="55">
        <f t="shared" si="3"/>
        <v>43.14971751</v>
      </c>
      <c r="M575">
        <f t="shared" si="4"/>
        <v>611</v>
      </c>
      <c r="N575" t="str">
        <f t="shared" si="496"/>
        <v>Green</v>
      </c>
    </row>
    <row r="576">
      <c r="A576" s="21">
        <v>2014.0</v>
      </c>
      <c r="B576" s="21" t="s">
        <v>660</v>
      </c>
      <c r="C576" s="21" t="s">
        <v>9341</v>
      </c>
      <c r="D576" t="s">
        <v>605</v>
      </c>
      <c r="E576" s="21" t="s">
        <v>773</v>
      </c>
      <c r="F576" s="21" t="s">
        <v>711</v>
      </c>
      <c r="G576">
        <v>93.0</v>
      </c>
      <c r="H576">
        <v>173.0</v>
      </c>
      <c r="I576">
        <v>267.0</v>
      </c>
      <c r="J576" s="52">
        <f t="shared" ref="J576:K576" si="579">G576/$I576</f>
        <v>0.3483146067</v>
      </c>
      <c r="K576" s="52">
        <f t="shared" si="579"/>
        <v>0.6479400749</v>
      </c>
      <c r="L576" s="55">
        <f t="shared" si="3"/>
        <v>29.96254682</v>
      </c>
      <c r="M576">
        <f t="shared" si="4"/>
        <v>80</v>
      </c>
      <c r="N576" t="str">
        <f t="shared" si="496"/>
        <v>Green</v>
      </c>
    </row>
    <row r="577">
      <c r="A577" s="21">
        <v>2014.0</v>
      </c>
      <c r="B577" s="21" t="s">
        <v>660</v>
      </c>
      <c r="C577" s="21" t="s">
        <v>9341</v>
      </c>
      <c r="D577" t="s">
        <v>5036</v>
      </c>
      <c r="E577" s="21" t="s">
        <v>773</v>
      </c>
      <c r="F577" s="21" t="s">
        <v>711</v>
      </c>
      <c r="G577">
        <v>99.0</v>
      </c>
      <c r="H577">
        <v>218.0</v>
      </c>
      <c r="I577">
        <v>328.0</v>
      </c>
      <c r="J577" s="52">
        <f t="shared" ref="J577:K577" si="580">G577/$I577</f>
        <v>0.3018292683</v>
      </c>
      <c r="K577" s="52">
        <f t="shared" si="580"/>
        <v>0.6646341463</v>
      </c>
      <c r="L577" s="55">
        <f t="shared" si="3"/>
        <v>36.2804878</v>
      </c>
      <c r="M577">
        <f t="shared" si="4"/>
        <v>119</v>
      </c>
      <c r="N577" t="str">
        <f t="shared" si="496"/>
        <v>Green</v>
      </c>
    </row>
    <row r="578">
      <c r="A578" s="21">
        <v>2014.0</v>
      </c>
      <c r="B578" s="21" t="s">
        <v>660</v>
      </c>
      <c r="C578" s="21" t="s">
        <v>9341</v>
      </c>
      <c r="D578" s="21" t="s">
        <v>9383</v>
      </c>
      <c r="E578" s="21" t="s">
        <v>773</v>
      </c>
      <c r="F578" s="21" t="s">
        <v>711</v>
      </c>
      <c r="G578">
        <v>388.0</v>
      </c>
      <c r="H578">
        <v>949.0</v>
      </c>
      <c r="I578">
        <v>1369.0</v>
      </c>
      <c r="J578" s="52">
        <f t="shared" ref="J578:K578" si="581">G578/$I578</f>
        <v>0.2834185537</v>
      </c>
      <c r="K578" s="52">
        <f t="shared" si="581"/>
        <v>0.6932067202</v>
      </c>
      <c r="L578" s="55">
        <f t="shared" si="3"/>
        <v>40.97881665</v>
      </c>
      <c r="M578">
        <f t="shared" si="4"/>
        <v>561</v>
      </c>
      <c r="N578" t="str">
        <f t="shared" si="496"/>
        <v>Green</v>
      </c>
    </row>
    <row r="579">
      <c r="A579" s="21">
        <v>2014.0</v>
      </c>
      <c r="B579" s="21" t="s">
        <v>660</v>
      </c>
      <c r="C579" s="21" t="s">
        <v>9450</v>
      </c>
      <c r="D579" t="s">
        <v>3250</v>
      </c>
      <c r="E579" s="21" t="s">
        <v>773</v>
      </c>
      <c r="F579" s="21" t="s">
        <v>711</v>
      </c>
      <c r="G579">
        <v>435.0</v>
      </c>
      <c r="H579">
        <v>2301.0</v>
      </c>
      <c r="I579">
        <v>2787.0</v>
      </c>
      <c r="J579" s="52">
        <f t="shared" ref="J579:K579" si="582">G579/$I579</f>
        <v>0.1560818084</v>
      </c>
      <c r="K579" s="52">
        <f t="shared" si="582"/>
        <v>0.8256189451</v>
      </c>
      <c r="L579" s="55">
        <f t="shared" si="3"/>
        <v>66.95371367</v>
      </c>
      <c r="M579">
        <f t="shared" si="4"/>
        <v>1866</v>
      </c>
      <c r="N579" t="str">
        <f t="shared" si="496"/>
        <v>Green</v>
      </c>
    </row>
    <row r="580">
      <c r="A580" s="21">
        <v>2014.0</v>
      </c>
      <c r="B580" s="21" t="s">
        <v>660</v>
      </c>
      <c r="C580" s="21" t="s">
        <v>9450</v>
      </c>
      <c r="D580" t="s">
        <v>9468</v>
      </c>
      <c r="E580" s="21" t="s">
        <v>773</v>
      </c>
      <c r="F580" s="21" t="s">
        <v>711</v>
      </c>
      <c r="G580">
        <v>567.0</v>
      </c>
      <c r="H580">
        <v>1582.0</v>
      </c>
      <c r="I580">
        <v>2189.0</v>
      </c>
      <c r="J580" s="52">
        <f t="shared" ref="J580:K580" si="583">G580/$I580</f>
        <v>0.2590223847</v>
      </c>
      <c r="K580" s="52">
        <f t="shared" si="583"/>
        <v>0.7227044312</v>
      </c>
      <c r="L580" s="55">
        <f t="shared" si="3"/>
        <v>46.36820466</v>
      </c>
      <c r="M580">
        <f t="shared" si="4"/>
        <v>1015</v>
      </c>
      <c r="N580" t="str">
        <f t="shared" si="496"/>
        <v>Green</v>
      </c>
    </row>
    <row r="581">
      <c r="A581" s="21">
        <v>2014.0</v>
      </c>
      <c r="B581" s="21" t="s">
        <v>660</v>
      </c>
      <c r="C581" s="21" t="s">
        <v>9450</v>
      </c>
      <c r="D581" t="s">
        <v>9459</v>
      </c>
      <c r="E581" s="21" t="s">
        <v>773</v>
      </c>
      <c r="F581" s="21" t="s">
        <v>711</v>
      </c>
      <c r="G581">
        <v>94.0</v>
      </c>
      <c r="H581">
        <v>455.0</v>
      </c>
      <c r="I581">
        <v>564.0</v>
      </c>
      <c r="J581" s="52">
        <f t="shared" ref="J581:K581" si="584">G581/$I581</f>
        <v>0.1666666667</v>
      </c>
      <c r="K581" s="52">
        <f t="shared" si="584"/>
        <v>0.8067375887</v>
      </c>
      <c r="L581" s="55">
        <f t="shared" si="3"/>
        <v>64.0070922</v>
      </c>
      <c r="M581">
        <f t="shared" si="4"/>
        <v>361</v>
      </c>
      <c r="N581" t="str">
        <f t="shared" si="496"/>
        <v>Green</v>
      </c>
    </row>
    <row r="582">
      <c r="A582" s="21">
        <v>2014.0</v>
      </c>
      <c r="B582" s="21" t="s">
        <v>660</v>
      </c>
      <c r="C582" s="21" t="s">
        <v>9450</v>
      </c>
      <c r="D582" t="s">
        <v>9462</v>
      </c>
      <c r="E582" s="21" t="s">
        <v>773</v>
      </c>
      <c r="F582" s="21" t="s">
        <v>711</v>
      </c>
      <c r="G582">
        <v>120.0</v>
      </c>
      <c r="H582">
        <v>460.0</v>
      </c>
      <c r="I582">
        <v>588.0</v>
      </c>
      <c r="J582" s="52">
        <f t="shared" ref="J582:K582" si="585">G582/$I582</f>
        <v>0.2040816327</v>
      </c>
      <c r="K582" s="52">
        <f t="shared" si="585"/>
        <v>0.7823129252</v>
      </c>
      <c r="L582" s="55">
        <f t="shared" si="3"/>
        <v>57.82312925</v>
      </c>
      <c r="M582">
        <f t="shared" si="4"/>
        <v>340</v>
      </c>
      <c r="N582" t="str">
        <f t="shared" si="496"/>
        <v>Green</v>
      </c>
    </row>
    <row r="583">
      <c r="A583" s="21">
        <v>2014.0</v>
      </c>
      <c r="B583" s="21" t="s">
        <v>660</v>
      </c>
      <c r="C583" s="21" t="s">
        <v>9450</v>
      </c>
      <c r="D583" t="s">
        <v>1175</v>
      </c>
      <c r="E583" s="21" t="s">
        <v>773</v>
      </c>
      <c r="F583" s="21" t="s">
        <v>711</v>
      </c>
      <c r="G583">
        <v>463.0</v>
      </c>
      <c r="H583">
        <v>1633.0</v>
      </c>
      <c r="I583">
        <v>2141.0</v>
      </c>
      <c r="J583" s="52">
        <f t="shared" ref="J583:K583" si="586">G583/$I583</f>
        <v>0.2162540869</v>
      </c>
      <c r="K583" s="52">
        <f t="shared" si="586"/>
        <v>0.7627276973</v>
      </c>
      <c r="L583" s="55">
        <f t="shared" si="3"/>
        <v>54.64736105</v>
      </c>
      <c r="M583">
        <f t="shared" si="4"/>
        <v>1170</v>
      </c>
      <c r="N583" t="str">
        <f t="shared" si="496"/>
        <v>Green</v>
      </c>
    </row>
    <row r="584">
      <c r="A584" s="21">
        <v>2014.0</v>
      </c>
      <c r="B584" s="21" t="s">
        <v>660</v>
      </c>
      <c r="C584" s="21" t="s">
        <v>9450</v>
      </c>
      <c r="D584" t="s">
        <v>9465</v>
      </c>
      <c r="E584" s="21" t="s">
        <v>773</v>
      </c>
      <c r="F584" s="21" t="s">
        <v>711</v>
      </c>
      <c r="G584">
        <v>182.0</v>
      </c>
      <c r="H584">
        <v>688.0</v>
      </c>
      <c r="I584">
        <v>885.0</v>
      </c>
      <c r="J584" s="52">
        <f t="shared" ref="J584:K584" si="587">G584/$I584</f>
        <v>0.2056497175</v>
      </c>
      <c r="K584" s="52">
        <f t="shared" si="587"/>
        <v>0.7774011299</v>
      </c>
      <c r="L584" s="55">
        <f t="shared" si="3"/>
        <v>57.17514124</v>
      </c>
      <c r="M584">
        <f t="shared" si="4"/>
        <v>506</v>
      </c>
      <c r="N584" t="str">
        <f t="shared" si="496"/>
        <v>Green</v>
      </c>
    </row>
    <row r="585">
      <c r="A585" s="21">
        <v>2014.0</v>
      </c>
      <c r="B585" s="21" t="s">
        <v>660</v>
      </c>
      <c r="C585" s="21" t="s">
        <v>9450</v>
      </c>
      <c r="D585" t="s">
        <v>9456</v>
      </c>
      <c r="E585" s="21" t="s">
        <v>773</v>
      </c>
      <c r="F585" s="21" t="s">
        <v>711</v>
      </c>
      <c r="G585">
        <v>207.0</v>
      </c>
      <c r="H585">
        <v>1234.0</v>
      </c>
      <c r="I585">
        <v>1462.0</v>
      </c>
      <c r="J585" s="52">
        <f t="shared" ref="J585:K585" si="588">G585/$I585</f>
        <v>0.1415868673</v>
      </c>
      <c r="K585" s="52">
        <f t="shared" si="588"/>
        <v>0.8440492476</v>
      </c>
      <c r="L585" s="55">
        <f t="shared" si="3"/>
        <v>70.24623803</v>
      </c>
      <c r="M585">
        <f t="shared" si="4"/>
        <v>1027</v>
      </c>
      <c r="N585" t="str">
        <f t="shared" si="496"/>
        <v>Green</v>
      </c>
    </row>
    <row r="586">
      <c r="A586" s="21">
        <v>2014.0</v>
      </c>
      <c r="B586" s="21" t="s">
        <v>660</v>
      </c>
      <c r="C586" s="21" t="s">
        <v>9450</v>
      </c>
      <c r="D586" t="s">
        <v>9473</v>
      </c>
      <c r="E586" s="21" t="s">
        <v>773</v>
      </c>
      <c r="F586" s="21" t="s">
        <v>711</v>
      </c>
      <c r="G586">
        <v>230.0</v>
      </c>
      <c r="H586">
        <v>943.0</v>
      </c>
      <c r="I586">
        <v>1208.0</v>
      </c>
      <c r="J586" s="52">
        <f t="shared" ref="J586:K586" si="589">G586/$I586</f>
        <v>0.190397351</v>
      </c>
      <c r="K586" s="52">
        <f t="shared" si="589"/>
        <v>0.7806291391</v>
      </c>
      <c r="L586" s="55">
        <f t="shared" si="3"/>
        <v>59.02317881</v>
      </c>
      <c r="M586">
        <f t="shared" si="4"/>
        <v>713</v>
      </c>
      <c r="N586" t="str">
        <f t="shared" si="496"/>
        <v>Green</v>
      </c>
    </row>
    <row r="587">
      <c r="A587" s="21">
        <v>2014.0</v>
      </c>
      <c r="B587" s="21" t="s">
        <v>660</v>
      </c>
      <c r="C587" s="21" t="s">
        <v>9450</v>
      </c>
      <c r="D587" t="s">
        <v>891</v>
      </c>
      <c r="E587" s="21" t="s">
        <v>773</v>
      </c>
      <c r="F587" s="21" t="s">
        <v>711</v>
      </c>
      <c r="G587">
        <v>930.0</v>
      </c>
      <c r="H587">
        <v>2721.0</v>
      </c>
      <c r="I587">
        <v>3712.0</v>
      </c>
      <c r="J587" s="52">
        <f t="shared" ref="J587:K587" si="590">G587/$I587</f>
        <v>0.2505387931</v>
      </c>
      <c r="K587" s="52">
        <f t="shared" si="590"/>
        <v>0.7330280172</v>
      </c>
      <c r="L587" s="55">
        <f t="shared" si="3"/>
        <v>48.24892241</v>
      </c>
      <c r="M587">
        <f t="shared" si="4"/>
        <v>1791</v>
      </c>
      <c r="N587" t="str">
        <f t="shared" si="496"/>
        <v>Green</v>
      </c>
    </row>
    <row r="588">
      <c r="A588" s="21">
        <v>2014.0</v>
      </c>
      <c r="B588" s="21" t="s">
        <v>660</v>
      </c>
      <c r="C588" s="21" t="s">
        <v>9450</v>
      </c>
      <c r="D588" t="s">
        <v>9451</v>
      </c>
      <c r="E588" s="21" t="s">
        <v>773</v>
      </c>
      <c r="F588" s="21" t="s">
        <v>711</v>
      </c>
      <c r="G588">
        <v>425.0</v>
      </c>
      <c r="H588">
        <v>1298.0</v>
      </c>
      <c r="I588">
        <v>1748.0</v>
      </c>
      <c r="J588" s="52">
        <f t="shared" ref="J588:K588" si="591">G588/$I588</f>
        <v>0.2431350114</v>
      </c>
      <c r="K588" s="52">
        <f t="shared" si="591"/>
        <v>0.7425629291</v>
      </c>
      <c r="L588" s="55">
        <f t="shared" si="3"/>
        <v>49.94279176</v>
      </c>
      <c r="M588">
        <f t="shared" si="4"/>
        <v>873</v>
      </c>
      <c r="N588" t="str">
        <f t="shared" si="496"/>
        <v>Green</v>
      </c>
    </row>
    <row r="589">
      <c r="A589" s="21">
        <v>2014.0</v>
      </c>
      <c r="B589" s="21" t="s">
        <v>660</v>
      </c>
      <c r="C589" s="21" t="s">
        <v>9450</v>
      </c>
      <c r="D589" t="s">
        <v>9478</v>
      </c>
      <c r="E589" s="21" t="s">
        <v>773</v>
      </c>
      <c r="F589" s="21" t="s">
        <v>711</v>
      </c>
      <c r="G589">
        <v>448.0</v>
      </c>
      <c r="H589">
        <v>1418.0</v>
      </c>
      <c r="I589">
        <v>1908.0</v>
      </c>
      <c r="J589" s="52">
        <f t="shared" ref="J589:K589" si="592">G589/$I589</f>
        <v>0.2348008386</v>
      </c>
      <c r="K589" s="52">
        <f t="shared" si="592"/>
        <v>0.7431865828</v>
      </c>
      <c r="L589" s="55">
        <f t="shared" si="3"/>
        <v>50.83857442</v>
      </c>
      <c r="M589">
        <f t="shared" si="4"/>
        <v>970</v>
      </c>
      <c r="N589" t="str">
        <f t="shared" si="496"/>
        <v>Green</v>
      </c>
    </row>
    <row r="590">
      <c r="A590" s="21">
        <v>2014.0</v>
      </c>
      <c r="B590" s="21" t="s">
        <v>660</v>
      </c>
      <c r="C590" s="21" t="s">
        <v>8502</v>
      </c>
      <c r="D590" t="s">
        <v>8519</v>
      </c>
      <c r="E590" s="21" t="s">
        <v>773</v>
      </c>
      <c r="F590" s="21" t="s">
        <v>711</v>
      </c>
      <c r="G590">
        <v>654.0</v>
      </c>
      <c r="H590">
        <v>1053.0</v>
      </c>
      <c r="I590">
        <v>1737.0</v>
      </c>
      <c r="J590" s="52">
        <f t="shared" ref="J590:K590" si="593">G590/$I590</f>
        <v>0.3765112263</v>
      </c>
      <c r="K590" s="52">
        <f t="shared" si="593"/>
        <v>0.6062176166</v>
      </c>
      <c r="L590" s="55">
        <f t="shared" si="3"/>
        <v>22.97063903</v>
      </c>
      <c r="M590">
        <f t="shared" si="4"/>
        <v>399</v>
      </c>
      <c r="N590" t="str">
        <f t="shared" si="496"/>
        <v>Green</v>
      </c>
    </row>
    <row r="591">
      <c r="A591" s="21">
        <v>2014.0</v>
      </c>
      <c r="B591" s="21" t="s">
        <v>660</v>
      </c>
      <c r="C591" s="21" t="s">
        <v>8502</v>
      </c>
      <c r="D591" t="s">
        <v>8570</v>
      </c>
      <c r="E591" s="21" t="s">
        <v>773</v>
      </c>
      <c r="F591" s="21" t="s">
        <v>711</v>
      </c>
      <c r="G591">
        <v>88.0</v>
      </c>
      <c r="H591">
        <v>333.0</v>
      </c>
      <c r="I591">
        <v>431.0</v>
      </c>
      <c r="J591" s="52">
        <f t="shared" ref="J591:K591" si="594">G591/$I591</f>
        <v>0.2041763341</v>
      </c>
      <c r="K591" s="52">
        <f t="shared" si="594"/>
        <v>0.7726218097</v>
      </c>
      <c r="L591" s="55">
        <f t="shared" si="3"/>
        <v>56.84454756</v>
      </c>
      <c r="M591">
        <f t="shared" si="4"/>
        <v>245</v>
      </c>
      <c r="N591" t="str">
        <f t="shared" si="496"/>
        <v>Green</v>
      </c>
    </row>
    <row r="592">
      <c r="A592" s="21">
        <v>2014.0</v>
      </c>
      <c r="B592" s="21" t="s">
        <v>660</v>
      </c>
      <c r="C592" s="21" t="s">
        <v>8502</v>
      </c>
      <c r="D592" t="s">
        <v>8511</v>
      </c>
      <c r="E592" s="21" t="s">
        <v>773</v>
      </c>
      <c r="F592" s="21" t="s">
        <v>711</v>
      </c>
      <c r="G592">
        <v>166.0</v>
      </c>
      <c r="H592">
        <v>315.0</v>
      </c>
      <c r="I592">
        <v>493.0</v>
      </c>
      <c r="J592" s="52">
        <f t="shared" ref="J592:K592" si="595">G592/$I592</f>
        <v>0.3367139959</v>
      </c>
      <c r="K592" s="52">
        <f t="shared" si="595"/>
        <v>0.6389452333</v>
      </c>
      <c r="L592" s="55">
        <f t="shared" si="3"/>
        <v>30.22312373</v>
      </c>
      <c r="M592">
        <f t="shared" si="4"/>
        <v>149</v>
      </c>
      <c r="N592" t="str">
        <f t="shared" si="496"/>
        <v>Green</v>
      </c>
    </row>
    <row r="593">
      <c r="A593" s="21">
        <v>2014.0</v>
      </c>
      <c r="B593" s="21" t="s">
        <v>660</v>
      </c>
      <c r="C593" s="21" t="s">
        <v>8502</v>
      </c>
      <c r="D593" t="s">
        <v>8543</v>
      </c>
      <c r="E593" s="21" t="s">
        <v>773</v>
      </c>
      <c r="F593" s="21" t="s">
        <v>711</v>
      </c>
      <c r="G593">
        <v>216.0</v>
      </c>
      <c r="H593">
        <v>620.0</v>
      </c>
      <c r="I593">
        <v>859.0</v>
      </c>
      <c r="J593" s="52">
        <f t="shared" ref="J593:K593" si="596">G593/$I593</f>
        <v>0.2514551804</v>
      </c>
      <c r="K593" s="52">
        <f t="shared" si="596"/>
        <v>0.7217694994</v>
      </c>
      <c r="L593" s="55">
        <f t="shared" si="3"/>
        <v>47.0314319</v>
      </c>
      <c r="M593">
        <f t="shared" si="4"/>
        <v>404</v>
      </c>
      <c r="N593" t="str">
        <f t="shared" si="496"/>
        <v>Green</v>
      </c>
    </row>
    <row r="594">
      <c r="A594" s="21">
        <v>2014.0</v>
      </c>
      <c r="B594" s="21" t="s">
        <v>660</v>
      </c>
      <c r="C594" s="21" t="s">
        <v>8502</v>
      </c>
      <c r="D594" t="s">
        <v>8555</v>
      </c>
      <c r="E594" s="21" t="s">
        <v>773</v>
      </c>
      <c r="F594" s="21" t="s">
        <v>711</v>
      </c>
      <c r="G594">
        <v>318.0</v>
      </c>
      <c r="H594">
        <v>815.0</v>
      </c>
      <c r="I594">
        <v>1156.0</v>
      </c>
      <c r="J594" s="52">
        <f t="shared" ref="J594:K594" si="597">G594/$I594</f>
        <v>0.2750865052</v>
      </c>
      <c r="K594" s="52">
        <f t="shared" si="597"/>
        <v>0.705017301</v>
      </c>
      <c r="L594" s="55">
        <f t="shared" si="3"/>
        <v>42.99307958</v>
      </c>
      <c r="M594">
        <f t="shared" si="4"/>
        <v>497</v>
      </c>
      <c r="N594" t="str">
        <f t="shared" si="496"/>
        <v>Green</v>
      </c>
    </row>
    <row r="595">
      <c r="A595" s="21">
        <v>2014.0</v>
      </c>
      <c r="B595" s="21" t="s">
        <v>660</v>
      </c>
      <c r="C595" s="21" t="s">
        <v>8502</v>
      </c>
      <c r="D595" t="s">
        <v>8561</v>
      </c>
      <c r="E595" s="21" t="s">
        <v>773</v>
      </c>
      <c r="F595" s="21" t="s">
        <v>711</v>
      </c>
      <c r="G595">
        <v>71.0</v>
      </c>
      <c r="H595">
        <v>224.0</v>
      </c>
      <c r="I595">
        <v>306.0</v>
      </c>
      <c r="J595" s="52">
        <f t="shared" ref="J595:K595" si="598">G595/$I595</f>
        <v>0.2320261438</v>
      </c>
      <c r="K595" s="52">
        <f t="shared" si="598"/>
        <v>0.7320261438</v>
      </c>
      <c r="L595" s="55">
        <f t="shared" si="3"/>
        <v>50</v>
      </c>
      <c r="M595">
        <f t="shared" si="4"/>
        <v>153</v>
      </c>
      <c r="N595" t="str">
        <f t="shared" si="496"/>
        <v>Green</v>
      </c>
    </row>
    <row r="596">
      <c r="A596" s="21">
        <v>2014.0</v>
      </c>
      <c r="B596" s="21" t="s">
        <v>660</v>
      </c>
      <c r="C596" s="21" t="s">
        <v>8502</v>
      </c>
      <c r="D596" s="21" t="s">
        <v>8558</v>
      </c>
      <c r="E596" s="21" t="s">
        <v>773</v>
      </c>
      <c r="F596" s="21" t="s">
        <v>711</v>
      </c>
      <c r="G596">
        <v>55.0</v>
      </c>
      <c r="H596">
        <v>195.0</v>
      </c>
      <c r="I596">
        <v>255.0</v>
      </c>
      <c r="J596" s="52">
        <f t="shared" ref="J596:K596" si="599">G596/$I596</f>
        <v>0.2156862745</v>
      </c>
      <c r="K596" s="52">
        <f t="shared" si="599"/>
        <v>0.7647058824</v>
      </c>
      <c r="L596" s="55">
        <f t="shared" si="3"/>
        <v>54.90196078</v>
      </c>
      <c r="M596">
        <f t="shared" si="4"/>
        <v>140</v>
      </c>
      <c r="N596" t="str">
        <f t="shared" si="496"/>
        <v>Green</v>
      </c>
    </row>
    <row r="597">
      <c r="A597" s="21">
        <v>2014.0</v>
      </c>
      <c r="B597" s="21" t="s">
        <v>660</v>
      </c>
      <c r="C597" s="21" t="s">
        <v>8502</v>
      </c>
      <c r="D597" t="s">
        <v>799</v>
      </c>
      <c r="E597" s="21" t="s">
        <v>773</v>
      </c>
      <c r="F597" s="21" t="s">
        <v>711</v>
      </c>
      <c r="G597">
        <v>619.0</v>
      </c>
      <c r="H597">
        <v>805.0</v>
      </c>
      <c r="I597">
        <v>1453.0</v>
      </c>
      <c r="J597" s="52">
        <f t="shared" ref="J597:K597" si="600">G597/$I597</f>
        <v>0.4260151411</v>
      </c>
      <c r="K597" s="52">
        <f t="shared" si="600"/>
        <v>0.5540261528</v>
      </c>
      <c r="L597" s="55">
        <f t="shared" si="3"/>
        <v>12.80110117</v>
      </c>
      <c r="M597">
        <f t="shared" si="4"/>
        <v>186</v>
      </c>
      <c r="N597" t="str">
        <f t="shared" si="496"/>
        <v>Green</v>
      </c>
    </row>
    <row r="598">
      <c r="A598" s="21">
        <v>2014.0</v>
      </c>
      <c r="B598" s="21" t="s">
        <v>660</v>
      </c>
      <c r="C598" s="21" t="s">
        <v>8502</v>
      </c>
      <c r="D598" t="s">
        <v>8537</v>
      </c>
      <c r="E598" s="21" t="s">
        <v>773</v>
      </c>
      <c r="F598" s="21" t="s">
        <v>711</v>
      </c>
      <c r="G598">
        <v>904.0</v>
      </c>
      <c r="H598">
        <v>1794.0</v>
      </c>
      <c r="I598">
        <v>2768.0</v>
      </c>
      <c r="J598" s="52">
        <f t="shared" ref="J598:K598" si="601">G598/$I598</f>
        <v>0.3265895954</v>
      </c>
      <c r="K598" s="52">
        <f t="shared" si="601"/>
        <v>0.6481213873</v>
      </c>
      <c r="L598" s="55">
        <f t="shared" si="3"/>
        <v>32.15317919</v>
      </c>
      <c r="M598">
        <f t="shared" si="4"/>
        <v>890</v>
      </c>
      <c r="N598" t="str">
        <f t="shared" si="496"/>
        <v>Green</v>
      </c>
    </row>
    <row r="599">
      <c r="A599" s="21">
        <v>2014.0</v>
      </c>
      <c r="B599" s="21" t="s">
        <v>660</v>
      </c>
      <c r="C599" s="21" t="s">
        <v>8502</v>
      </c>
      <c r="D599" t="s">
        <v>2283</v>
      </c>
      <c r="E599" s="21" t="s">
        <v>773</v>
      </c>
      <c r="F599" s="21" t="s">
        <v>711</v>
      </c>
      <c r="G599">
        <v>649.0</v>
      </c>
      <c r="H599">
        <v>1355.0</v>
      </c>
      <c r="I599">
        <v>2052.0</v>
      </c>
      <c r="J599" s="52">
        <f t="shared" ref="J599:K599" si="602">G599/$I599</f>
        <v>0.3162768031</v>
      </c>
      <c r="K599" s="52">
        <f t="shared" si="602"/>
        <v>0.660331384</v>
      </c>
      <c r="L599" s="55">
        <f t="shared" si="3"/>
        <v>34.40545809</v>
      </c>
      <c r="M599">
        <f t="shared" si="4"/>
        <v>706</v>
      </c>
      <c r="N599" t="str">
        <f t="shared" si="496"/>
        <v>Green</v>
      </c>
    </row>
    <row r="600">
      <c r="A600" s="21">
        <v>2014.0</v>
      </c>
      <c r="B600" s="21" t="s">
        <v>660</v>
      </c>
      <c r="C600" s="21" t="s">
        <v>8502</v>
      </c>
      <c r="D600" t="s">
        <v>2854</v>
      </c>
      <c r="E600" s="21" t="s">
        <v>773</v>
      </c>
      <c r="F600" s="21" t="s">
        <v>711</v>
      </c>
      <c r="G600">
        <v>501.0</v>
      </c>
      <c r="H600">
        <v>875.0</v>
      </c>
      <c r="I600">
        <v>1401.0</v>
      </c>
      <c r="J600" s="52">
        <f t="shared" ref="J600:K600" si="603">G600/$I600</f>
        <v>0.3576017131</v>
      </c>
      <c r="K600" s="52">
        <f t="shared" si="603"/>
        <v>0.6245538901</v>
      </c>
      <c r="L600" s="55">
        <f t="shared" si="3"/>
        <v>26.6952177</v>
      </c>
      <c r="M600">
        <f t="shared" si="4"/>
        <v>374</v>
      </c>
      <c r="N600" t="str">
        <f t="shared" si="496"/>
        <v>Green</v>
      </c>
    </row>
    <row r="601">
      <c r="A601" s="21">
        <v>2014.0</v>
      </c>
      <c r="B601" s="21" t="s">
        <v>660</v>
      </c>
      <c r="C601" s="21" t="s">
        <v>8502</v>
      </c>
      <c r="D601" t="s">
        <v>8552</v>
      </c>
      <c r="E601" s="21" t="s">
        <v>773</v>
      </c>
      <c r="F601" s="21" t="s">
        <v>711</v>
      </c>
      <c r="G601">
        <v>751.0</v>
      </c>
      <c r="H601">
        <v>1504.0</v>
      </c>
      <c r="I601">
        <v>2304.0</v>
      </c>
      <c r="J601" s="52">
        <f t="shared" ref="J601:K601" si="604">G601/$I601</f>
        <v>0.3259548611</v>
      </c>
      <c r="K601" s="52">
        <f t="shared" si="604"/>
        <v>0.6527777778</v>
      </c>
      <c r="L601" s="55">
        <f t="shared" si="3"/>
        <v>32.68229167</v>
      </c>
      <c r="M601">
        <f t="shared" si="4"/>
        <v>753</v>
      </c>
      <c r="N601" t="str">
        <f t="shared" si="496"/>
        <v>Green</v>
      </c>
    </row>
    <row r="602">
      <c r="A602" s="21">
        <v>2014.0</v>
      </c>
      <c r="B602" s="21" t="s">
        <v>660</v>
      </c>
      <c r="C602" s="21" t="s">
        <v>8502</v>
      </c>
      <c r="D602" t="s">
        <v>8540</v>
      </c>
      <c r="E602" s="21" t="s">
        <v>773</v>
      </c>
      <c r="F602" s="21" t="s">
        <v>711</v>
      </c>
      <c r="G602">
        <v>325.0</v>
      </c>
      <c r="H602">
        <v>834.0</v>
      </c>
      <c r="I602">
        <v>1199.0</v>
      </c>
      <c r="J602" s="52">
        <f t="shared" ref="J602:K602" si="605">G602/$I602</f>
        <v>0.271059216</v>
      </c>
      <c r="K602" s="52">
        <f t="shared" si="605"/>
        <v>0.6955796497</v>
      </c>
      <c r="L602" s="55">
        <f t="shared" si="3"/>
        <v>42.45204337</v>
      </c>
      <c r="M602">
        <f t="shared" si="4"/>
        <v>509</v>
      </c>
      <c r="N602" t="str">
        <f t="shared" si="496"/>
        <v>Green</v>
      </c>
    </row>
    <row r="603">
      <c r="A603" s="21">
        <v>2014.0</v>
      </c>
      <c r="B603" s="21" t="s">
        <v>660</v>
      </c>
      <c r="C603" s="21" t="s">
        <v>8502</v>
      </c>
      <c r="D603" t="s">
        <v>8508</v>
      </c>
      <c r="E603" s="21" t="s">
        <v>773</v>
      </c>
      <c r="F603" s="21" t="s">
        <v>711</v>
      </c>
      <c r="G603">
        <v>700.0</v>
      </c>
      <c r="H603">
        <v>1115.0</v>
      </c>
      <c r="I603">
        <v>1856.0</v>
      </c>
      <c r="J603" s="52">
        <f t="shared" ref="J603:K603" si="606">G603/$I603</f>
        <v>0.3771551724</v>
      </c>
      <c r="K603" s="52">
        <f t="shared" si="606"/>
        <v>0.6007543103</v>
      </c>
      <c r="L603" s="55">
        <f t="shared" si="3"/>
        <v>22.35991379</v>
      </c>
      <c r="M603">
        <f t="shared" si="4"/>
        <v>415</v>
      </c>
      <c r="N603" t="str">
        <f t="shared" si="496"/>
        <v>Green</v>
      </c>
    </row>
    <row r="604">
      <c r="A604" s="21">
        <v>2014.0</v>
      </c>
      <c r="B604" s="21" t="s">
        <v>660</v>
      </c>
      <c r="C604" s="21" t="s">
        <v>8502</v>
      </c>
      <c r="D604" t="s">
        <v>8549</v>
      </c>
      <c r="E604" s="21" t="s">
        <v>773</v>
      </c>
      <c r="F604" s="21" t="s">
        <v>711</v>
      </c>
      <c r="G604">
        <v>176.0</v>
      </c>
      <c r="H604">
        <v>773.0</v>
      </c>
      <c r="I604">
        <v>971.0</v>
      </c>
      <c r="J604" s="52">
        <f t="shared" ref="J604:K604" si="607">G604/$I604</f>
        <v>0.1812564367</v>
      </c>
      <c r="K604" s="52">
        <f t="shared" si="607"/>
        <v>0.7960865088</v>
      </c>
      <c r="L604" s="55">
        <f t="shared" si="3"/>
        <v>61.48300721</v>
      </c>
      <c r="M604">
        <f t="shared" si="4"/>
        <v>597</v>
      </c>
      <c r="N604" t="str">
        <f t="shared" si="496"/>
        <v>Green</v>
      </c>
    </row>
    <row r="605">
      <c r="A605" s="21">
        <v>2014.0</v>
      </c>
      <c r="B605" s="21" t="s">
        <v>660</v>
      </c>
      <c r="C605" s="21" t="s">
        <v>8502</v>
      </c>
      <c r="D605" t="s">
        <v>8546</v>
      </c>
      <c r="E605" s="21" t="s">
        <v>773</v>
      </c>
      <c r="F605" s="21" t="s">
        <v>711</v>
      </c>
      <c r="G605">
        <v>174.0</v>
      </c>
      <c r="H605">
        <v>674.0</v>
      </c>
      <c r="I605">
        <v>877.0</v>
      </c>
      <c r="J605" s="52">
        <f t="shared" ref="J605:K605" si="608">G605/$I605</f>
        <v>0.1984036488</v>
      </c>
      <c r="K605" s="52">
        <f t="shared" si="608"/>
        <v>0.7685290764</v>
      </c>
      <c r="L605" s="55">
        <f t="shared" si="3"/>
        <v>57.01254276</v>
      </c>
      <c r="M605">
        <f t="shared" si="4"/>
        <v>500</v>
      </c>
      <c r="N605" t="str">
        <f t="shared" si="496"/>
        <v>Green</v>
      </c>
    </row>
    <row r="606">
      <c r="A606" s="21">
        <v>2014.0</v>
      </c>
      <c r="B606" s="21" t="s">
        <v>660</v>
      </c>
      <c r="C606" s="21" t="s">
        <v>8502</v>
      </c>
      <c r="D606" t="s">
        <v>8564</v>
      </c>
      <c r="E606" s="21" t="s">
        <v>773</v>
      </c>
      <c r="F606" s="21" t="s">
        <v>711</v>
      </c>
      <c r="G606">
        <v>135.0</v>
      </c>
      <c r="H606">
        <v>438.0</v>
      </c>
      <c r="I606">
        <v>592.0</v>
      </c>
      <c r="J606" s="52">
        <f t="shared" ref="J606:K606" si="609">G606/$I606</f>
        <v>0.2280405405</v>
      </c>
      <c r="K606" s="52">
        <f t="shared" si="609"/>
        <v>0.7398648649</v>
      </c>
      <c r="L606" s="55">
        <f t="shared" si="3"/>
        <v>51.18243243</v>
      </c>
      <c r="M606">
        <f t="shared" si="4"/>
        <v>303</v>
      </c>
      <c r="N606" t="str">
        <f t="shared" si="496"/>
        <v>Green</v>
      </c>
    </row>
    <row r="607">
      <c r="A607" s="21">
        <v>2014.0</v>
      </c>
      <c r="B607" s="21" t="s">
        <v>660</v>
      </c>
      <c r="C607" s="21" t="s">
        <v>8502</v>
      </c>
      <c r="D607" t="s">
        <v>6484</v>
      </c>
      <c r="E607" s="21" t="s">
        <v>773</v>
      </c>
      <c r="F607" s="21" t="s">
        <v>711</v>
      </c>
      <c r="G607">
        <v>213.0</v>
      </c>
      <c r="H607">
        <v>696.0</v>
      </c>
      <c r="I607">
        <v>931.0</v>
      </c>
      <c r="J607" s="52">
        <f t="shared" ref="J607:K607" si="610">G607/$I607</f>
        <v>0.2287862513</v>
      </c>
      <c r="K607" s="52">
        <f t="shared" si="610"/>
        <v>0.7475832438</v>
      </c>
      <c r="L607" s="55">
        <f t="shared" si="3"/>
        <v>51.87969925</v>
      </c>
      <c r="M607">
        <f t="shared" si="4"/>
        <v>483</v>
      </c>
      <c r="N607" t="str">
        <f t="shared" si="496"/>
        <v>Green</v>
      </c>
    </row>
    <row r="608">
      <c r="A608" s="21">
        <v>2014.0</v>
      </c>
      <c r="B608" s="21" t="s">
        <v>660</v>
      </c>
      <c r="C608" s="21" t="s">
        <v>8502</v>
      </c>
      <c r="D608" t="s">
        <v>3084</v>
      </c>
      <c r="E608" s="21" t="s">
        <v>773</v>
      </c>
      <c r="F608" s="21" t="s">
        <v>711</v>
      </c>
      <c r="G608">
        <v>877.0</v>
      </c>
      <c r="H608">
        <v>1601.0</v>
      </c>
      <c r="I608">
        <v>2532.0</v>
      </c>
      <c r="J608" s="52">
        <f t="shared" ref="J608:K608" si="611">G608/$I608</f>
        <v>0.3463665087</v>
      </c>
      <c r="K608" s="52">
        <f t="shared" si="611"/>
        <v>0.6323064771</v>
      </c>
      <c r="L608" s="55">
        <f t="shared" si="3"/>
        <v>28.59399684</v>
      </c>
      <c r="M608">
        <f t="shared" si="4"/>
        <v>724</v>
      </c>
      <c r="N608" t="str">
        <f t="shared" si="496"/>
        <v>Green</v>
      </c>
    </row>
    <row r="609">
      <c r="A609" s="21">
        <v>2014.0</v>
      </c>
      <c r="B609" s="21" t="s">
        <v>660</v>
      </c>
      <c r="C609" s="21" t="s">
        <v>8502</v>
      </c>
      <c r="D609" t="s">
        <v>8567</v>
      </c>
      <c r="E609" s="21" t="s">
        <v>773</v>
      </c>
      <c r="F609" s="21" t="s">
        <v>711</v>
      </c>
      <c r="G609">
        <v>138.0</v>
      </c>
      <c r="H609">
        <v>453.0</v>
      </c>
      <c r="I609">
        <v>605.0</v>
      </c>
      <c r="J609" s="52">
        <f t="shared" ref="J609:K609" si="612">G609/$I609</f>
        <v>0.2280991736</v>
      </c>
      <c r="K609" s="52">
        <f t="shared" si="612"/>
        <v>0.7487603306</v>
      </c>
      <c r="L609" s="55">
        <f t="shared" si="3"/>
        <v>52.0661157</v>
      </c>
      <c r="M609">
        <f t="shared" si="4"/>
        <v>315</v>
      </c>
      <c r="N609" t="str">
        <f t="shared" si="496"/>
        <v>Green</v>
      </c>
    </row>
    <row r="610">
      <c r="A610" s="21">
        <v>2014.0</v>
      </c>
      <c r="B610" s="21" t="s">
        <v>660</v>
      </c>
      <c r="C610" s="21" t="s">
        <v>8502</v>
      </c>
      <c r="D610" t="s">
        <v>7043</v>
      </c>
      <c r="E610" s="21" t="s">
        <v>773</v>
      </c>
      <c r="F610" s="21" t="s">
        <v>711</v>
      </c>
      <c r="G610">
        <v>989.0</v>
      </c>
      <c r="H610">
        <v>1653.0</v>
      </c>
      <c r="I610">
        <v>2707.0</v>
      </c>
      <c r="J610" s="52">
        <f t="shared" ref="J610:K610" si="613">G610/$I610</f>
        <v>0.3653490949</v>
      </c>
      <c r="K610" s="52">
        <f t="shared" si="613"/>
        <v>0.6106390839</v>
      </c>
      <c r="L610" s="55">
        <f t="shared" si="3"/>
        <v>24.52899889</v>
      </c>
      <c r="M610">
        <f t="shared" si="4"/>
        <v>664</v>
      </c>
      <c r="N610" t="str">
        <f t="shared" si="496"/>
        <v>Green</v>
      </c>
    </row>
    <row r="611">
      <c r="A611" s="21">
        <v>2014.0</v>
      </c>
      <c r="B611" s="21" t="s">
        <v>660</v>
      </c>
      <c r="C611" s="21" t="s">
        <v>8502</v>
      </c>
      <c r="D611" t="s">
        <v>49</v>
      </c>
      <c r="E611" s="21" t="s">
        <v>773</v>
      </c>
      <c r="F611" s="21" t="s">
        <v>711</v>
      </c>
      <c r="G611">
        <v>1250.0</v>
      </c>
      <c r="H611">
        <v>2017.0</v>
      </c>
      <c r="I611">
        <v>3354.0</v>
      </c>
      <c r="J611" s="52">
        <f t="shared" ref="J611:K611" si="614">G611/$I611</f>
        <v>0.3726893262</v>
      </c>
      <c r="K611" s="52">
        <f t="shared" si="614"/>
        <v>0.6013714967</v>
      </c>
      <c r="L611" s="55">
        <f t="shared" si="3"/>
        <v>22.86821705</v>
      </c>
      <c r="M611">
        <f t="shared" si="4"/>
        <v>767</v>
      </c>
      <c r="N611" t="str">
        <f t="shared" si="496"/>
        <v>Green</v>
      </c>
    </row>
    <row r="612">
      <c r="A612" s="21">
        <v>2014.0</v>
      </c>
      <c r="B612" s="21" t="s">
        <v>660</v>
      </c>
      <c r="C612" s="21" t="s">
        <v>8502</v>
      </c>
      <c r="D612" t="s">
        <v>4794</v>
      </c>
      <c r="E612" s="21" t="s">
        <v>773</v>
      </c>
      <c r="F612" s="21" t="s">
        <v>711</v>
      </c>
      <c r="G612">
        <v>909.0</v>
      </c>
      <c r="H612">
        <v>1614.0</v>
      </c>
      <c r="I612">
        <v>2584.0</v>
      </c>
      <c r="J612" s="52">
        <f t="shared" ref="J612:K612" si="615">G612/$I612</f>
        <v>0.3517801858</v>
      </c>
      <c r="K612" s="52">
        <f t="shared" si="615"/>
        <v>0.6246130031</v>
      </c>
      <c r="L612" s="55">
        <f t="shared" si="3"/>
        <v>27.28328173</v>
      </c>
      <c r="M612">
        <f t="shared" si="4"/>
        <v>705</v>
      </c>
      <c r="N612" t="str">
        <f t="shared" si="496"/>
        <v>Green</v>
      </c>
    </row>
    <row r="613">
      <c r="A613" s="21">
        <v>2014.0</v>
      </c>
      <c r="B613" s="21" t="s">
        <v>660</v>
      </c>
      <c r="C613" s="21" t="s">
        <v>8502</v>
      </c>
      <c r="D613" t="s">
        <v>1023</v>
      </c>
      <c r="E613" s="21" t="s">
        <v>773</v>
      </c>
      <c r="F613" s="21" t="s">
        <v>711</v>
      </c>
      <c r="G613">
        <v>80.0</v>
      </c>
      <c r="H613">
        <v>175.0</v>
      </c>
      <c r="I613">
        <v>264.0</v>
      </c>
      <c r="J613" s="52">
        <f t="shared" ref="J613:K613" si="616">G613/$I613</f>
        <v>0.303030303</v>
      </c>
      <c r="K613" s="52">
        <f t="shared" si="616"/>
        <v>0.6628787879</v>
      </c>
      <c r="L613" s="55">
        <f t="shared" si="3"/>
        <v>35.98484848</v>
      </c>
      <c r="M613">
        <f t="shared" si="4"/>
        <v>95</v>
      </c>
      <c r="N613" t="str">
        <f t="shared" si="496"/>
        <v>Green</v>
      </c>
    </row>
    <row r="614">
      <c r="A614" s="21">
        <v>2014.0</v>
      </c>
      <c r="B614" s="21" t="s">
        <v>660</v>
      </c>
      <c r="C614" s="21" t="s">
        <v>8502</v>
      </c>
      <c r="D614" t="s">
        <v>1020</v>
      </c>
      <c r="E614" s="21" t="s">
        <v>773</v>
      </c>
      <c r="F614" s="21" t="s">
        <v>711</v>
      </c>
      <c r="G614">
        <v>395.0</v>
      </c>
      <c r="H614">
        <v>529.0</v>
      </c>
      <c r="I614">
        <v>953.0</v>
      </c>
      <c r="J614" s="52">
        <f t="shared" ref="J614:K614" si="617">G614/$I614</f>
        <v>0.4144805876</v>
      </c>
      <c r="K614" s="52">
        <f t="shared" si="617"/>
        <v>0.555089192</v>
      </c>
      <c r="L614" s="55">
        <f t="shared" si="3"/>
        <v>14.06086044</v>
      </c>
      <c r="M614">
        <f t="shared" si="4"/>
        <v>134</v>
      </c>
      <c r="N614" t="str">
        <f t="shared" si="496"/>
        <v>Green</v>
      </c>
    </row>
    <row r="615">
      <c r="A615" s="21">
        <v>2014.0</v>
      </c>
      <c r="B615" s="21" t="s">
        <v>660</v>
      </c>
      <c r="C615" s="21" t="s">
        <v>8502</v>
      </c>
      <c r="D615" t="s">
        <v>789</v>
      </c>
      <c r="E615" s="21" t="s">
        <v>773</v>
      </c>
      <c r="F615" s="21" t="s">
        <v>711</v>
      </c>
      <c r="G615">
        <v>240.0</v>
      </c>
      <c r="H615">
        <v>437.0</v>
      </c>
      <c r="I615">
        <v>696.0</v>
      </c>
      <c r="J615" s="52">
        <f t="shared" ref="J615:K615" si="618">G615/$I615</f>
        <v>0.3448275862</v>
      </c>
      <c r="K615" s="52">
        <f t="shared" si="618"/>
        <v>0.6278735632</v>
      </c>
      <c r="L615" s="55">
        <f t="shared" si="3"/>
        <v>28.3045977</v>
      </c>
      <c r="M615">
        <f t="shared" si="4"/>
        <v>197</v>
      </c>
      <c r="N615" t="str">
        <f t="shared" si="496"/>
        <v>Green</v>
      </c>
    </row>
    <row r="616">
      <c r="A616" s="21">
        <v>2014.0</v>
      </c>
      <c r="B616" s="21" t="s">
        <v>660</v>
      </c>
      <c r="C616" s="21" t="s">
        <v>8502</v>
      </c>
      <c r="D616" t="s">
        <v>8516</v>
      </c>
      <c r="E616" s="21" t="s">
        <v>773</v>
      </c>
      <c r="F616" s="21" t="s">
        <v>711</v>
      </c>
      <c r="G616">
        <v>236.0</v>
      </c>
      <c r="H616">
        <v>359.0</v>
      </c>
      <c r="I616">
        <v>622.0</v>
      </c>
      <c r="J616" s="52">
        <f t="shared" ref="J616:K616" si="619">G616/$I616</f>
        <v>0.3794212219</v>
      </c>
      <c r="K616" s="52">
        <f t="shared" si="619"/>
        <v>0.577170418</v>
      </c>
      <c r="L616" s="55">
        <f t="shared" si="3"/>
        <v>19.77491961</v>
      </c>
      <c r="M616">
        <f t="shared" si="4"/>
        <v>123</v>
      </c>
      <c r="N616" t="str">
        <f t="shared" si="496"/>
        <v>Green</v>
      </c>
    </row>
    <row r="617">
      <c r="A617" s="21">
        <v>2014.0</v>
      </c>
      <c r="B617" s="21" t="s">
        <v>660</v>
      </c>
      <c r="C617" s="21" t="s">
        <v>8502</v>
      </c>
      <c r="D617" t="s">
        <v>8524</v>
      </c>
      <c r="E617" s="21" t="s">
        <v>773</v>
      </c>
      <c r="F617" s="21" t="s">
        <v>711</v>
      </c>
      <c r="G617">
        <v>228.0</v>
      </c>
      <c r="H617">
        <v>458.0</v>
      </c>
      <c r="I617">
        <v>705.0</v>
      </c>
      <c r="J617" s="52">
        <f t="shared" ref="J617:K617" si="620">G617/$I617</f>
        <v>0.3234042553</v>
      </c>
      <c r="K617" s="52">
        <f t="shared" si="620"/>
        <v>0.6496453901</v>
      </c>
      <c r="L617" s="55">
        <f t="shared" si="3"/>
        <v>32.62411348</v>
      </c>
      <c r="M617">
        <f t="shared" si="4"/>
        <v>230</v>
      </c>
      <c r="N617" t="str">
        <f t="shared" si="496"/>
        <v>Green</v>
      </c>
    </row>
    <row r="618">
      <c r="A618" s="21">
        <v>2014.0</v>
      </c>
      <c r="B618" s="21" t="s">
        <v>660</v>
      </c>
      <c r="C618" s="21" t="s">
        <v>8502</v>
      </c>
      <c r="D618" t="s">
        <v>8503</v>
      </c>
      <c r="E618" s="21" t="s">
        <v>773</v>
      </c>
      <c r="F618" s="21" t="s">
        <v>711</v>
      </c>
      <c r="G618">
        <v>1175.0</v>
      </c>
      <c r="H618">
        <v>1599.0</v>
      </c>
      <c r="I618">
        <v>2838.0</v>
      </c>
      <c r="J618" s="52">
        <f t="shared" ref="J618:K618" si="621">G618/$I618</f>
        <v>0.4140239605</v>
      </c>
      <c r="K618" s="52">
        <f t="shared" si="621"/>
        <v>0.5634249471</v>
      </c>
      <c r="L618" s="55">
        <f t="shared" si="3"/>
        <v>14.94009866</v>
      </c>
      <c r="M618">
        <f t="shared" si="4"/>
        <v>424</v>
      </c>
      <c r="N618" t="str">
        <f t="shared" si="496"/>
        <v>Green</v>
      </c>
    </row>
    <row r="619">
      <c r="A619" s="21">
        <v>2014.0</v>
      </c>
      <c r="B619" s="21" t="s">
        <v>660</v>
      </c>
      <c r="C619" s="21" t="s">
        <v>9131</v>
      </c>
      <c r="D619" t="s">
        <v>4669</v>
      </c>
      <c r="E619" s="21" t="s">
        <v>773</v>
      </c>
      <c r="F619" s="21" t="s">
        <v>711</v>
      </c>
      <c r="G619">
        <v>352.0</v>
      </c>
      <c r="H619">
        <v>922.0</v>
      </c>
      <c r="I619">
        <v>1319.0</v>
      </c>
      <c r="J619" s="52">
        <f t="shared" ref="J619:K619" si="622">G619/$I619</f>
        <v>0.26686884</v>
      </c>
      <c r="K619" s="52">
        <f t="shared" si="622"/>
        <v>0.6990144049</v>
      </c>
      <c r="L619" s="55">
        <f t="shared" si="3"/>
        <v>43.21455648</v>
      </c>
      <c r="M619">
        <f t="shared" si="4"/>
        <v>570</v>
      </c>
      <c r="N619" t="str">
        <f t="shared" si="496"/>
        <v>Green</v>
      </c>
    </row>
    <row r="620">
      <c r="A620" s="21">
        <v>2014.0</v>
      </c>
      <c r="B620" s="21" t="s">
        <v>660</v>
      </c>
      <c r="C620" s="21" t="s">
        <v>9131</v>
      </c>
      <c r="D620" t="s">
        <v>3270</v>
      </c>
      <c r="E620" s="21" t="s">
        <v>773</v>
      </c>
      <c r="F620" s="21" t="s">
        <v>711</v>
      </c>
      <c r="G620">
        <v>138.0</v>
      </c>
      <c r="H620">
        <v>593.0</v>
      </c>
      <c r="I620">
        <v>747.0</v>
      </c>
      <c r="J620" s="52">
        <f t="shared" ref="J620:K620" si="623">G620/$I620</f>
        <v>0.1847389558</v>
      </c>
      <c r="K620" s="52">
        <f t="shared" si="623"/>
        <v>0.7938420348</v>
      </c>
      <c r="L620" s="55">
        <f t="shared" si="3"/>
        <v>60.9103079</v>
      </c>
      <c r="M620">
        <f t="shared" si="4"/>
        <v>455</v>
      </c>
      <c r="N620" t="str">
        <f t="shared" si="496"/>
        <v>Green</v>
      </c>
    </row>
    <row r="621">
      <c r="A621" s="21">
        <v>2014.0</v>
      </c>
      <c r="B621" s="21" t="s">
        <v>660</v>
      </c>
      <c r="C621" s="21" t="s">
        <v>9131</v>
      </c>
      <c r="D621" t="s">
        <v>9149</v>
      </c>
      <c r="E621" s="21" t="s">
        <v>773</v>
      </c>
      <c r="F621" s="21" t="s">
        <v>711</v>
      </c>
      <c r="G621">
        <v>112.0</v>
      </c>
      <c r="H621">
        <v>703.0</v>
      </c>
      <c r="I621">
        <v>843.0</v>
      </c>
      <c r="J621" s="52">
        <f t="shared" ref="J621:K621" si="624">G621/$I621</f>
        <v>0.1328588375</v>
      </c>
      <c r="K621" s="52">
        <f t="shared" si="624"/>
        <v>0.8339264531</v>
      </c>
      <c r="L621" s="55">
        <f t="shared" si="3"/>
        <v>70.10676157</v>
      </c>
      <c r="M621">
        <f t="shared" si="4"/>
        <v>591</v>
      </c>
      <c r="N621" t="str">
        <f t="shared" si="496"/>
        <v>Green</v>
      </c>
    </row>
    <row r="622">
      <c r="A622" s="21">
        <v>2014.0</v>
      </c>
      <c r="B622" s="21" t="s">
        <v>660</v>
      </c>
      <c r="C622" s="21" t="s">
        <v>9131</v>
      </c>
      <c r="D622" t="s">
        <v>2392</v>
      </c>
      <c r="E622" s="21" t="s">
        <v>773</v>
      </c>
      <c r="F622" s="21" t="s">
        <v>711</v>
      </c>
      <c r="G622">
        <v>102.0</v>
      </c>
      <c r="H622">
        <v>594.0</v>
      </c>
      <c r="I622">
        <v>708.0</v>
      </c>
      <c r="J622" s="52">
        <f t="shared" ref="J622:K622" si="625">G622/$I622</f>
        <v>0.1440677966</v>
      </c>
      <c r="K622" s="52">
        <f t="shared" si="625"/>
        <v>0.8389830508</v>
      </c>
      <c r="L622" s="55">
        <f t="shared" si="3"/>
        <v>69.49152542</v>
      </c>
      <c r="M622">
        <f t="shared" si="4"/>
        <v>492</v>
      </c>
      <c r="N622" t="str">
        <f t="shared" si="496"/>
        <v>Green</v>
      </c>
    </row>
    <row r="623">
      <c r="A623" s="21">
        <v>2014.0</v>
      </c>
      <c r="B623" s="21" t="s">
        <v>660</v>
      </c>
      <c r="C623" s="21" t="s">
        <v>9131</v>
      </c>
      <c r="D623" t="s">
        <v>9146</v>
      </c>
      <c r="E623" s="21" t="s">
        <v>773</v>
      </c>
      <c r="F623" s="21" t="s">
        <v>711</v>
      </c>
      <c r="G623">
        <v>235.0</v>
      </c>
      <c r="H623">
        <v>1000.0</v>
      </c>
      <c r="I623">
        <v>1288.0</v>
      </c>
      <c r="J623" s="52">
        <f t="shared" ref="J623:K623" si="626">G623/$I623</f>
        <v>0.1824534161</v>
      </c>
      <c r="K623" s="52">
        <f t="shared" si="626"/>
        <v>0.7763975155</v>
      </c>
      <c r="L623" s="55">
        <f t="shared" si="3"/>
        <v>59.39440994</v>
      </c>
      <c r="M623">
        <f t="shared" si="4"/>
        <v>765</v>
      </c>
      <c r="N623" t="str">
        <f t="shared" si="496"/>
        <v>Green</v>
      </c>
    </row>
    <row r="624">
      <c r="A624" s="21">
        <v>2014.0</v>
      </c>
      <c r="B624" s="21" t="s">
        <v>660</v>
      </c>
      <c r="C624" s="21" t="s">
        <v>9131</v>
      </c>
      <c r="D624" t="s">
        <v>1610</v>
      </c>
      <c r="E624" s="21" t="s">
        <v>773</v>
      </c>
      <c r="F624" s="21" t="s">
        <v>711</v>
      </c>
      <c r="G624">
        <v>99.0</v>
      </c>
      <c r="H624">
        <v>760.0</v>
      </c>
      <c r="I624">
        <v>883.0</v>
      </c>
      <c r="J624" s="52">
        <f t="shared" ref="J624:K624" si="627">G624/$I624</f>
        <v>0.1121177803</v>
      </c>
      <c r="K624" s="52">
        <f t="shared" si="627"/>
        <v>0.8607021518</v>
      </c>
      <c r="L624" s="55">
        <f t="shared" si="3"/>
        <v>74.85843715</v>
      </c>
      <c r="M624">
        <f t="shared" si="4"/>
        <v>661</v>
      </c>
      <c r="N624" t="str">
        <f t="shared" si="496"/>
        <v>Green</v>
      </c>
    </row>
    <row r="625">
      <c r="A625" s="21">
        <v>2014.0</v>
      </c>
      <c r="B625" s="21" t="s">
        <v>660</v>
      </c>
      <c r="C625" s="21" t="s">
        <v>9131</v>
      </c>
      <c r="D625" t="s">
        <v>9132</v>
      </c>
      <c r="E625" s="21" t="s">
        <v>773</v>
      </c>
      <c r="F625" s="21" t="s">
        <v>711</v>
      </c>
      <c r="G625">
        <v>549.0</v>
      </c>
      <c r="H625">
        <v>1979.0</v>
      </c>
      <c r="I625">
        <v>2578.0</v>
      </c>
      <c r="J625" s="52">
        <f t="shared" ref="J625:K625" si="628">G625/$I625</f>
        <v>0.2129557797</v>
      </c>
      <c r="K625" s="52">
        <f t="shared" si="628"/>
        <v>0.7676493406</v>
      </c>
      <c r="L625" s="55">
        <f t="shared" si="3"/>
        <v>55.46935609</v>
      </c>
      <c r="M625">
        <f t="shared" si="4"/>
        <v>1430</v>
      </c>
      <c r="N625" t="str">
        <f t="shared" si="496"/>
        <v>Green</v>
      </c>
    </row>
    <row r="626">
      <c r="A626" s="21">
        <v>2014.0</v>
      </c>
      <c r="B626" s="21" t="s">
        <v>660</v>
      </c>
      <c r="C626" s="21" t="s">
        <v>9131</v>
      </c>
      <c r="D626" t="s">
        <v>9158</v>
      </c>
      <c r="E626" s="21" t="s">
        <v>773</v>
      </c>
      <c r="F626" s="21" t="s">
        <v>711</v>
      </c>
      <c r="G626">
        <v>175.0</v>
      </c>
      <c r="H626">
        <v>650.0</v>
      </c>
      <c r="I626">
        <v>847.0</v>
      </c>
      <c r="J626" s="52">
        <f t="shared" ref="J626:K626" si="629">G626/$I626</f>
        <v>0.2066115702</v>
      </c>
      <c r="K626" s="52">
        <f t="shared" si="629"/>
        <v>0.7674144038</v>
      </c>
      <c r="L626" s="55">
        <f t="shared" si="3"/>
        <v>56.08028335</v>
      </c>
      <c r="M626">
        <f t="shared" si="4"/>
        <v>475</v>
      </c>
      <c r="N626" t="str">
        <f t="shared" si="496"/>
        <v>Green</v>
      </c>
    </row>
    <row r="627">
      <c r="A627" s="21">
        <v>2014.0</v>
      </c>
      <c r="B627" s="21" t="s">
        <v>660</v>
      </c>
      <c r="C627" s="21" t="s">
        <v>9131</v>
      </c>
      <c r="D627" t="s">
        <v>3581</v>
      </c>
      <c r="E627" s="21" t="s">
        <v>773</v>
      </c>
      <c r="F627" s="21" t="s">
        <v>711</v>
      </c>
      <c r="G627">
        <v>347.0</v>
      </c>
      <c r="H627">
        <v>911.0</v>
      </c>
      <c r="I627">
        <v>1297.0</v>
      </c>
      <c r="J627" s="52">
        <f t="shared" ref="J627:K627" si="630">G627/$I627</f>
        <v>0.267540478</v>
      </c>
      <c r="K627" s="52">
        <f t="shared" si="630"/>
        <v>0.7023901311</v>
      </c>
      <c r="L627" s="55">
        <f t="shared" si="3"/>
        <v>43.4849653</v>
      </c>
      <c r="M627">
        <f t="shared" si="4"/>
        <v>564</v>
      </c>
      <c r="N627" t="str">
        <f t="shared" si="496"/>
        <v>Green</v>
      </c>
    </row>
    <row r="628">
      <c r="A628" s="21">
        <v>2014.0</v>
      </c>
      <c r="B628" s="21" t="s">
        <v>660</v>
      </c>
      <c r="C628" s="21" t="s">
        <v>9131</v>
      </c>
      <c r="D628" t="s">
        <v>6926</v>
      </c>
      <c r="E628" s="21" t="s">
        <v>773</v>
      </c>
      <c r="F628" s="21" t="s">
        <v>711</v>
      </c>
      <c r="G628">
        <v>296.0</v>
      </c>
      <c r="H628">
        <v>1041.0</v>
      </c>
      <c r="I628">
        <v>1376.0</v>
      </c>
      <c r="J628" s="52">
        <f t="shared" ref="J628:K628" si="631">G628/$I628</f>
        <v>0.2151162791</v>
      </c>
      <c r="K628" s="52">
        <f t="shared" si="631"/>
        <v>0.7565406977</v>
      </c>
      <c r="L628" s="55">
        <f t="shared" si="3"/>
        <v>54.14244186</v>
      </c>
      <c r="M628">
        <f t="shared" si="4"/>
        <v>745</v>
      </c>
      <c r="N628" t="str">
        <f t="shared" si="496"/>
        <v>Green</v>
      </c>
    </row>
    <row r="629">
      <c r="A629" s="21">
        <v>2014.0</v>
      </c>
      <c r="B629" s="21" t="s">
        <v>660</v>
      </c>
      <c r="C629" s="21" t="s">
        <v>9131</v>
      </c>
      <c r="D629" t="s">
        <v>1891</v>
      </c>
      <c r="E629" s="21" t="s">
        <v>773</v>
      </c>
      <c r="F629" s="21" t="s">
        <v>711</v>
      </c>
      <c r="G629">
        <v>294.0</v>
      </c>
      <c r="H629">
        <v>1150.0</v>
      </c>
      <c r="I629">
        <v>1486.0</v>
      </c>
      <c r="J629" s="52">
        <f t="shared" ref="J629:K629" si="632">G629/$I629</f>
        <v>0.197846568</v>
      </c>
      <c r="K629" s="52">
        <f t="shared" si="632"/>
        <v>0.7738896366</v>
      </c>
      <c r="L629" s="55">
        <f t="shared" si="3"/>
        <v>57.60430686</v>
      </c>
      <c r="M629">
        <f t="shared" si="4"/>
        <v>856</v>
      </c>
      <c r="N629" t="str">
        <f t="shared" si="496"/>
        <v>Green</v>
      </c>
    </row>
    <row r="630">
      <c r="A630" s="21">
        <v>2014.0</v>
      </c>
      <c r="B630" s="21" t="s">
        <v>660</v>
      </c>
      <c r="C630" s="21" t="s">
        <v>9131</v>
      </c>
      <c r="D630" t="s">
        <v>9139</v>
      </c>
      <c r="E630" s="21" t="s">
        <v>773</v>
      </c>
      <c r="F630" s="21" t="s">
        <v>711</v>
      </c>
      <c r="G630">
        <v>118.0</v>
      </c>
      <c r="H630">
        <v>531.0</v>
      </c>
      <c r="I630">
        <v>656.0</v>
      </c>
      <c r="J630" s="52">
        <f t="shared" ref="J630:K630" si="633">G630/$I630</f>
        <v>0.1798780488</v>
      </c>
      <c r="K630" s="52">
        <f t="shared" si="633"/>
        <v>0.8094512195</v>
      </c>
      <c r="L630" s="55">
        <f t="shared" si="3"/>
        <v>62.95731707</v>
      </c>
      <c r="M630">
        <f t="shared" si="4"/>
        <v>413</v>
      </c>
      <c r="N630" t="str">
        <f t="shared" si="496"/>
        <v>Green</v>
      </c>
    </row>
    <row r="631">
      <c r="A631" s="21">
        <v>2014.0</v>
      </c>
      <c r="B631" s="21" t="s">
        <v>660</v>
      </c>
      <c r="C631" s="21" t="s">
        <v>9131</v>
      </c>
      <c r="D631" t="s">
        <v>2719</v>
      </c>
      <c r="E631" s="21" t="s">
        <v>773</v>
      </c>
      <c r="F631" s="21" t="s">
        <v>711</v>
      </c>
      <c r="G631">
        <v>232.0</v>
      </c>
      <c r="H631">
        <v>772.0</v>
      </c>
      <c r="I631">
        <v>1025.0</v>
      </c>
      <c r="J631" s="52">
        <f t="shared" ref="J631:K631" si="634">G631/$I631</f>
        <v>0.2263414634</v>
      </c>
      <c r="K631" s="52">
        <f t="shared" si="634"/>
        <v>0.7531707317</v>
      </c>
      <c r="L631" s="55">
        <f t="shared" si="3"/>
        <v>52.68292683</v>
      </c>
      <c r="M631">
        <f t="shared" si="4"/>
        <v>540</v>
      </c>
      <c r="N631" t="str">
        <f t="shared" si="496"/>
        <v>Green</v>
      </c>
    </row>
    <row r="632">
      <c r="A632" s="21">
        <v>2014.0</v>
      </c>
      <c r="B632" s="21" t="s">
        <v>660</v>
      </c>
      <c r="C632" s="21" t="s">
        <v>8579</v>
      </c>
      <c r="D632" t="s">
        <v>8609</v>
      </c>
      <c r="E632" s="21" t="s">
        <v>773</v>
      </c>
      <c r="F632" s="21" t="s">
        <v>711</v>
      </c>
      <c r="G632">
        <v>535.0</v>
      </c>
      <c r="H632">
        <v>1462.0</v>
      </c>
      <c r="I632">
        <v>2031.0</v>
      </c>
      <c r="J632" s="52">
        <f t="shared" ref="J632:K632" si="635">G632/$I632</f>
        <v>0.2634170359</v>
      </c>
      <c r="K632" s="52">
        <f t="shared" si="635"/>
        <v>0.7198424421</v>
      </c>
      <c r="L632" s="55">
        <f t="shared" si="3"/>
        <v>45.64254062</v>
      </c>
      <c r="M632">
        <f t="shared" si="4"/>
        <v>927</v>
      </c>
      <c r="N632" t="str">
        <f t="shared" si="496"/>
        <v>Green</v>
      </c>
    </row>
    <row r="633">
      <c r="A633" s="21">
        <v>2014.0</v>
      </c>
      <c r="B633" s="21" t="s">
        <v>660</v>
      </c>
      <c r="C633" s="21" t="s">
        <v>8579</v>
      </c>
      <c r="D633" t="s">
        <v>4306</v>
      </c>
      <c r="E633" s="21" t="s">
        <v>773</v>
      </c>
      <c r="F633" s="21" t="s">
        <v>711</v>
      </c>
      <c r="G633">
        <v>43.0</v>
      </c>
      <c r="H633">
        <v>199.0</v>
      </c>
      <c r="I633">
        <v>248.0</v>
      </c>
      <c r="J633" s="52">
        <f t="shared" ref="J633:K633" si="636">G633/$I633</f>
        <v>0.1733870968</v>
      </c>
      <c r="K633" s="52">
        <f t="shared" si="636"/>
        <v>0.8024193548</v>
      </c>
      <c r="L633" s="55">
        <f t="shared" si="3"/>
        <v>62.90322581</v>
      </c>
      <c r="M633">
        <f t="shared" si="4"/>
        <v>156</v>
      </c>
      <c r="N633" t="str">
        <f t="shared" si="496"/>
        <v>Green</v>
      </c>
    </row>
    <row r="634">
      <c r="A634" s="21">
        <v>2014.0</v>
      </c>
      <c r="B634" s="21" t="s">
        <v>660</v>
      </c>
      <c r="C634" s="21" t="s">
        <v>8579</v>
      </c>
      <c r="D634" t="s">
        <v>3409</v>
      </c>
      <c r="E634" s="21" t="s">
        <v>773</v>
      </c>
      <c r="F634" s="21" t="s">
        <v>711</v>
      </c>
      <c r="G634">
        <v>62.0</v>
      </c>
      <c r="H634">
        <v>302.0</v>
      </c>
      <c r="I634">
        <v>377.0</v>
      </c>
      <c r="J634" s="52">
        <f t="shared" ref="J634:K634" si="637">G634/$I634</f>
        <v>0.1644562334</v>
      </c>
      <c r="K634" s="52">
        <f t="shared" si="637"/>
        <v>0.801061008</v>
      </c>
      <c r="L634" s="55">
        <f t="shared" si="3"/>
        <v>63.66047745</v>
      </c>
      <c r="M634">
        <f t="shared" si="4"/>
        <v>240</v>
      </c>
      <c r="N634" t="str">
        <f t="shared" si="496"/>
        <v>Green</v>
      </c>
    </row>
    <row r="635">
      <c r="A635" s="21">
        <v>2014.0</v>
      </c>
      <c r="B635" s="21" t="s">
        <v>660</v>
      </c>
      <c r="C635" s="21" t="s">
        <v>8579</v>
      </c>
      <c r="D635" t="s">
        <v>8642</v>
      </c>
      <c r="E635" s="21" t="s">
        <v>773</v>
      </c>
      <c r="F635" s="21" t="s">
        <v>711</v>
      </c>
      <c r="G635">
        <v>77.0</v>
      </c>
      <c r="H635">
        <v>258.0</v>
      </c>
      <c r="I635">
        <v>345.0</v>
      </c>
      <c r="J635" s="52">
        <f t="shared" ref="J635:K635" si="638">G635/$I635</f>
        <v>0.2231884058</v>
      </c>
      <c r="K635" s="52">
        <f t="shared" si="638"/>
        <v>0.747826087</v>
      </c>
      <c r="L635" s="55">
        <f t="shared" si="3"/>
        <v>52.46376812</v>
      </c>
      <c r="M635">
        <f t="shared" si="4"/>
        <v>181</v>
      </c>
      <c r="N635" t="str">
        <f t="shared" si="496"/>
        <v>Green</v>
      </c>
    </row>
    <row r="636">
      <c r="A636" s="21">
        <v>2014.0</v>
      </c>
      <c r="B636" s="21" t="s">
        <v>660</v>
      </c>
      <c r="C636" s="21" t="s">
        <v>8579</v>
      </c>
      <c r="D636" t="s">
        <v>8583</v>
      </c>
      <c r="E636" s="21" t="s">
        <v>773</v>
      </c>
      <c r="F636" s="21" t="s">
        <v>711</v>
      </c>
      <c r="G636">
        <v>109.0</v>
      </c>
      <c r="H636">
        <v>295.0</v>
      </c>
      <c r="I636">
        <v>416.0</v>
      </c>
      <c r="J636" s="52">
        <f t="shared" ref="J636:K636" si="639">G636/$I636</f>
        <v>0.2620192308</v>
      </c>
      <c r="K636" s="52">
        <f t="shared" si="639"/>
        <v>0.7091346154</v>
      </c>
      <c r="L636" s="55">
        <f t="shared" si="3"/>
        <v>44.71153846</v>
      </c>
      <c r="M636">
        <f t="shared" si="4"/>
        <v>186</v>
      </c>
      <c r="N636" t="str">
        <f t="shared" si="496"/>
        <v>Green</v>
      </c>
    </row>
    <row r="637">
      <c r="A637" s="21">
        <v>2014.0</v>
      </c>
      <c r="B637" s="21" t="s">
        <v>660</v>
      </c>
      <c r="C637" s="21" t="s">
        <v>8579</v>
      </c>
      <c r="D637" t="s">
        <v>8645</v>
      </c>
      <c r="E637" s="21" t="s">
        <v>773</v>
      </c>
      <c r="F637" s="21" t="s">
        <v>711</v>
      </c>
      <c r="G637">
        <v>105.0</v>
      </c>
      <c r="H637">
        <v>309.0</v>
      </c>
      <c r="I637">
        <v>432.0</v>
      </c>
      <c r="J637" s="52">
        <f t="shared" ref="J637:K637" si="640">G637/$I637</f>
        <v>0.2430555556</v>
      </c>
      <c r="K637" s="52">
        <f t="shared" si="640"/>
        <v>0.7152777778</v>
      </c>
      <c r="L637" s="55">
        <f t="shared" si="3"/>
        <v>47.22222222</v>
      </c>
      <c r="M637">
        <f t="shared" si="4"/>
        <v>204</v>
      </c>
      <c r="N637" t="str">
        <f t="shared" si="496"/>
        <v>Green</v>
      </c>
    </row>
    <row r="638">
      <c r="A638" s="21">
        <v>2014.0</v>
      </c>
      <c r="B638" s="21" t="s">
        <v>660</v>
      </c>
      <c r="C638" s="21" t="s">
        <v>8579</v>
      </c>
      <c r="D638" t="s">
        <v>8626</v>
      </c>
      <c r="E638" s="21" t="s">
        <v>773</v>
      </c>
      <c r="F638" s="21" t="s">
        <v>711</v>
      </c>
      <c r="G638">
        <v>108.0</v>
      </c>
      <c r="H638">
        <v>382.0</v>
      </c>
      <c r="I638">
        <v>503.0</v>
      </c>
      <c r="J638" s="52">
        <f t="shared" ref="J638:K638" si="641">G638/$I638</f>
        <v>0.2147117296</v>
      </c>
      <c r="K638" s="52">
        <f t="shared" si="641"/>
        <v>0.75944334</v>
      </c>
      <c r="L638" s="55">
        <f t="shared" si="3"/>
        <v>54.47316103</v>
      </c>
      <c r="M638">
        <f t="shared" si="4"/>
        <v>274</v>
      </c>
      <c r="N638" t="str">
        <f t="shared" si="496"/>
        <v>Green</v>
      </c>
    </row>
    <row r="639">
      <c r="A639" s="21">
        <v>2014.0</v>
      </c>
      <c r="B639" s="21" t="s">
        <v>660</v>
      </c>
      <c r="C639" s="21" t="s">
        <v>8579</v>
      </c>
      <c r="D639" t="s">
        <v>8618</v>
      </c>
      <c r="E639" s="21" t="s">
        <v>773</v>
      </c>
      <c r="F639" s="21" t="s">
        <v>711</v>
      </c>
      <c r="G639">
        <v>227.0</v>
      </c>
      <c r="H639">
        <v>944.0</v>
      </c>
      <c r="I639">
        <v>1203.0</v>
      </c>
      <c r="J639" s="52">
        <f t="shared" ref="J639:K639" si="642">G639/$I639</f>
        <v>0.1886949293</v>
      </c>
      <c r="K639" s="52">
        <f t="shared" si="642"/>
        <v>0.7847049044</v>
      </c>
      <c r="L639" s="55">
        <f t="shared" si="3"/>
        <v>59.60099751</v>
      </c>
      <c r="M639">
        <f t="shared" si="4"/>
        <v>717</v>
      </c>
      <c r="N639" t="str">
        <f t="shared" si="496"/>
        <v>Green</v>
      </c>
    </row>
    <row r="640">
      <c r="A640" s="21">
        <v>2014.0</v>
      </c>
      <c r="B640" s="21" t="s">
        <v>660</v>
      </c>
      <c r="C640" s="21" t="s">
        <v>8579</v>
      </c>
      <c r="D640" t="s">
        <v>8606</v>
      </c>
      <c r="E640" s="21" t="s">
        <v>773</v>
      </c>
      <c r="F640" s="21" t="s">
        <v>711</v>
      </c>
      <c r="G640">
        <v>111.0</v>
      </c>
      <c r="H640">
        <v>561.0</v>
      </c>
      <c r="I640">
        <v>688.0</v>
      </c>
      <c r="J640" s="52">
        <f t="shared" ref="J640:K640" si="643">G640/$I640</f>
        <v>0.1613372093</v>
      </c>
      <c r="K640" s="52">
        <f t="shared" si="643"/>
        <v>0.8154069767</v>
      </c>
      <c r="L640" s="55">
        <f t="shared" si="3"/>
        <v>65.40697674</v>
      </c>
      <c r="M640">
        <f t="shared" si="4"/>
        <v>450</v>
      </c>
      <c r="N640" t="str">
        <f t="shared" si="496"/>
        <v>Green</v>
      </c>
    </row>
    <row r="641">
      <c r="A641" s="21">
        <v>2014.0</v>
      </c>
      <c r="B641" s="21" t="s">
        <v>660</v>
      </c>
      <c r="C641" s="21" t="s">
        <v>8579</v>
      </c>
      <c r="D641" t="s">
        <v>8603</v>
      </c>
      <c r="E641" s="21" t="s">
        <v>773</v>
      </c>
      <c r="F641" s="21" t="s">
        <v>711</v>
      </c>
      <c r="G641">
        <v>75.0</v>
      </c>
      <c r="H641">
        <v>410.0</v>
      </c>
      <c r="I641">
        <v>497.0</v>
      </c>
      <c r="J641" s="52">
        <f t="shared" ref="J641:K641" si="644">G641/$I641</f>
        <v>0.1509054326</v>
      </c>
      <c r="K641" s="52">
        <f t="shared" si="644"/>
        <v>0.8249496982</v>
      </c>
      <c r="L641" s="55">
        <f t="shared" si="3"/>
        <v>67.40442656</v>
      </c>
      <c r="M641">
        <f t="shared" si="4"/>
        <v>335</v>
      </c>
      <c r="N641" t="str">
        <f t="shared" si="496"/>
        <v>Green</v>
      </c>
    </row>
    <row r="642">
      <c r="A642" s="21">
        <v>2014.0</v>
      </c>
      <c r="B642" s="21" t="s">
        <v>660</v>
      </c>
      <c r="C642" s="21" t="s">
        <v>8579</v>
      </c>
      <c r="D642" t="s">
        <v>1105</v>
      </c>
      <c r="E642" s="21" t="s">
        <v>773</v>
      </c>
      <c r="F642" s="21" t="s">
        <v>711</v>
      </c>
      <c r="G642">
        <v>169.0</v>
      </c>
      <c r="H642">
        <v>533.0</v>
      </c>
      <c r="I642">
        <v>728.0</v>
      </c>
      <c r="J642" s="52">
        <f t="shared" ref="J642:K642" si="645">G642/$I642</f>
        <v>0.2321428571</v>
      </c>
      <c r="K642" s="52">
        <f t="shared" si="645"/>
        <v>0.7321428571</v>
      </c>
      <c r="L642" s="55">
        <f t="shared" si="3"/>
        <v>50</v>
      </c>
      <c r="M642">
        <f t="shared" si="4"/>
        <v>364</v>
      </c>
      <c r="N642" t="str">
        <f t="shared" si="496"/>
        <v>Green</v>
      </c>
    </row>
    <row r="643">
      <c r="A643" s="21">
        <v>2014.0</v>
      </c>
      <c r="B643" s="21" t="s">
        <v>660</v>
      </c>
      <c r="C643" s="21" t="s">
        <v>8579</v>
      </c>
      <c r="D643" t="s">
        <v>3429</v>
      </c>
      <c r="E643" s="21" t="s">
        <v>773</v>
      </c>
      <c r="F643" s="21" t="s">
        <v>711</v>
      </c>
      <c r="G643">
        <v>572.0</v>
      </c>
      <c r="H643">
        <v>1587.0</v>
      </c>
      <c r="I643">
        <v>2204.0</v>
      </c>
      <c r="J643" s="52">
        <f t="shared" ref="J643:K643" si="646">G643/$I643</f>
        <v>0.2595281307</v>
      </c>
      <c r="K643" s="52">
        <f t="shared" si="646"/>
        <v>0.7200544465</v>
      </c>
      <c r="L643" s="55">
        <f t="shared" si="3"/>
        <v>46.05263158</v>
      </c>
      <c r="M643">
        <f t="shared" si="4"/>
        <v>1015</v>
      </c>
      <c r="N643" t="str">
        <f t="shared" si="496"/>
        <v>Green</v>
      </c>
    </row>
    <row r="644">
      <c r="A644" s="21">
        <v>2014.0</v>
      </c>
      <c r="B644" s="21" t="s">
        <v>660</v>
      </c>
      <c r="C644" s="21" t="s">
        <v>8579</v>
      </c>
      <c r="D644" t="s">
        <v>8586</v>
      </c>
      <c r="E644" s="21" t="s">
        <v>773</v>
      </c>
      <c r="F644" s="21" t="s">
        <v>711</v>
      </c>
      <c r="G644">
        <v>56.0</v>
      </c>
      <c r="H644">
        <v>201.0</v>
      </c>
      <c r="I644">
        <v>264.0</v>
      </c>
      <c r="J644" s="52">
        <f t="shared" ref="J644:K644" si="647">G644/$I644</f>
        <v>0.2121212121</v>
      </c>
      <c r="K644" s="52">
        <f t="shared" si="647"/>
        <v>0.7613636364</v>
      </c>
      <c r="L644" s="55">
        <f t="shared" si="3"/>
        <v>54.92424242</v>
      </c>
      <c r="M644">
        <f t="shared" si="4"/>
        <v>145</v>
      </c>
      <c r="N644" t="str">
        <f t="shared" si="496"/>
        <v>Green</v>
      </c>
    </row>
    <row r="645">
      <c r="A645" s="21">
        <v>2014.0</v>
      </c>
      <c r="B645" s="21" t="s">
        <v>660</v>
      </c>
      <c r="C645" s="21" t="s">
        <v>8579</v>
      </c>
      <c r="D645" t="s">
        <v>8595</v>
      </c>
      <c r="E645" s="21" t="s">
        <v>773</v>
      </c>
      <c r="F645" s="21" t="s">
        <v>711</v>
      </c>
      <c r="G645">
        <v>58.0</v>
      </c>
      <c r="H645">
        <v>154.0</v>
      </c>
      <c r="I645">
        <v>214.0</v>
      </c>
      <c r="J645" s="52">
        <f t="shared" ref="J645:K645" si="648">G645/$I645</f>
        <v>0.2710280374</v>
      </c>
      <c r="K645" s="52">
        <f t="shared" si="648"/>
        <v>0.7196261682</v>
      </c>
      <c r="L645" s="55">
        <f t="shared" si="3"/>
        <v>44.85981308</v>
      </c>
      <c r="M645">
        <f t="shared" si="4"/>
        <v>96</v>
      </c>
      <c r="N645" t="str">
        <f t="shared" si="496"/>
        <v>Green</v>
      </c>
    </row>
    <row r="646">
      <c r="A646" s="21">
        <v>2014.0</v>
      </c>
      <c r="B646" s="21" t="s">
        <v>660</v>
      </c>
      <c r="C646" s="21" t="s">
        <v>8579</v>
      </c>
      <c r="D646" t="s">
        <v>8580</v>
      </c>
      <c r="E646" s="21" t="s">
        <v>773</v>
      </c>
      <c r="F646" s="21" t="s">
        <v>711</v>
      </c>
      <c r="G646">
        <v>218.0</v>
      </c>
      <c r="H646">
        <v>695.0</v>
      </c>
      <c r="I646">
        <v>941.0</v>
      </c>
      <c r="J646" s="52">
        <f t="shared" ref="J646:K646" si="649">G646/$I646</f>
        <v>0.2316684378</v>
      </c>
      <c r="K646" s="52">
        <f t="shared" si="649"/>
        <v>0.738575983</v>
      </c>
      <c r="L646" s="55">
        <f t="shared" si="3"/>
        <v>50.69075452</v>
      </c>
      <c r="M646">
        <f t="shared" si="4"/>
        <v>477</v>
      </c>
      <c r="N646" t="str">
        <f t="shared" si="496"/>
        <v>Green</v>
      </c>
    </row>
    <row r="647">
      <c r="A647" s="21">
        <v>2014.0</v>
      </c>
      <c r="B647" s="21" t="s">
        <v>660</v>
      </c>
      <c r="C647" s="21" t="s">
        <v>8579</v>
      </c>
      <c r="D647" t="s">
        <v>8598</v>
      </c>
      <c r="E647" s="21" t="s">
        <v>773</v>
      </c>
      <c r="F647" s="21" t="s">
        <v>711</v>
      </c>
      <c r="G647">
        <v>180.0</v>
      </c>
      <c r="H647">
        <v>352.0</v>
      </c>
      <c r="I647">
        <v>538.0</v>
      </c>
      <c r="J647" s="52">
        <f t="shared" ref="J647:K647" si="650">G647/$I647</f>
        <v>0.3345724907</v>
      </c>
      <c r="K647" s="52">
        <f t="shared" si="650"/>
        <v>0.6542750929</v>
      </c>
      <c r="L647" s="55">
        <f t="shared" si="3"/>
        <v>31.97026022</v>
      </c>
      <c r="M647">
        <f t="shared" si="4"/>
        <v>172</v>
      </c>
      <c r="N647" t="str">
        <f t="shared" si="496"/>
        <v>Green</v>
      </c>
    </row>
    <row r="648">
      <c r="A648" s="21">
        <v>2014.0</v>
      </c>
      <c r="B648" s="21" t="s">
        <v>660</v>
      </c>
      <c r="C648" s="21" t="s">
        <v>8579</v>
      </c>
      <c r="D648" t="s">
        <v>8629</v>
      </c>
      <c r="E648" s="21" t="s">
        <v>773</v>
      </c>
      <c r="F648" s="21" t="s">
        <v>711</v>
      </c>
      <c r="G648">
        <v>82.0</v>
      </c>
      <c r="H648">
        <v>247.0</v>
      </c>
      <c r="I648">
        <v>338.0</v>
      </c>
      <c r="J648" s="52">
        <f t="shared" ref="J648:K648" si="651">G648/$I648</f>
        <v>0.2426035503</v>
      </c>
      <c r="K648" s="52">
        <f t="shared" si="651"/>
        <v>0.7307692308</v>
      </c>
      <c r="L648" s="55">
        <f t="shared" si="3"/>
        <v>48.81656805</v>
      </c>
      <c r="M648">
        <f t="shared" si="4"/>
        <v>165</v>
      </c>
      <c r="N648" t="str">
        <f t="shared" si="496"/>
        <v>Green</v>
      </c>
    </row>
    <row r="649">
      <c r="A649" s="21">
        <v>2014.0</v>
      </c>
      <c r="B649" s="21" t="s">
        <v>660</v>
      </c>
      <c r="C649" s="21" t="s">
        <v>8579</v>
      </c>
      <c r="D649" t="s">
        <v>3518</v>
      </c>
      <c r="E649" s="21" t="s">
        <v>773</v>
      </c>
      <c r="F649" s="21" t="s">
        <v>711</v>
      </c>
      <c r="G649">
        <v>31.0</v>
      </c>
      <c r="H649">
        <v>154.0</v>
      </c>
      <c r="I649">
        <v>188.0</v>
      </c>
      <c r="J649" s="52">
        <f t="shared" ref="J649:K649" si="652">G649/$I649</f>
        <v>0.164893617</v>
      </c>
      <c r="K649" s="52">
        <f t="shared" si="652"/>
        <v>0.8191489362</v>
      </c>
      <c r="L649" s="55">
        <f t="shared" si="3"/>
        <v>65.42553191</v>
      </c>
      <c r="M649">
        <f t="shared" si="4"/>
        <v>123</v>
      </c>
      <c r="N649" t="str">
        <f t="shared" si="496"/>
        <v>Green</v>
      </c>
    </row>
    <row r="650">
      <c r="A650" s="21">
        <v>2014.0</v>
      </c>
      <c r="B650" s="21" t="s">
        <v>660</v>
      </c>
      <c r="C650" s="21" t="s">
        <v>8579</v>
      </c>
      <c r="D650" t="s">
        <v>8623</v>
      </c>
      <c r="E650" s="21" t="s">
        <v>773</v>
      </c>
      <c r="F650" s="21" t="s">
        <v>711</v>
      </c>
      <c r="G650">
        <v>31.0</v>
      </c>
      <c r="H650">
        <v>164.0</v>
      </c>
      <c r="I650">
        <v>198.0</v>
      </c>
      <c r="J650" s="52">
        <f t="shared" ref="J650:K650" si="653">G650/$I650</f>
        <v>0.1565656566</v>
      </c>
      <c r="K650" s="52">
        <f t="shared" si="653"/>
        <v>0.8282828283</v>
      </c>
      <c r="L650" s="55">
        <f t="shared" si="3"/>
        <v>67.17171717</v>
      </c>
      <c r="M650">
        <f t="shared" si="4"/>
        <v>133</v>
      </c>
      <c r="N650" t="str">
        <f t="shared" si="496"/>
        <v>Green</v>
      </c>
    </row>
    <row r="651">
      <c r="A651" s="21">
        <v>2014.0</v>
      </c>
      <c r="B651" s="21" t="s">
        <v>660</v>
      </c>
      <c r="C651" s="21" t="s">
        <v>8579</v>
      </c>
      <c r="D651" t="s">
        <v>8589</v>
      </c>
      <c r="E651" s="21" t="s">
        <v>773</v>
      </c>
      <c r="F651" s="21" t="s">
        <v>711</v>
      </c>
      <c r="G651">
        <v>113.0</v>
      </c>
      <c r="H651">
        <v>249.0</v>
      </c>
      <c r="I651">
        <v>369.0</v>
      </c>
      <c r="J651" s="52">
        <f t="shared" ref="J651:K651" si="654">G651/$I651</f>
        <v>0.3062330623</v>
      </c>
      <c r="K651" s="52">
        <f t="shared" si="654"/>
        <v>0.674796748</v>
      </c>
      <c r="L651" s="55">
        <f t="shared" si="3"/>
        <v>36.85636856</v>
      </c>
      <c r="M651">
        <f t="shared" si="4"/>
        <v>136</v>
      </c>
      <c r="N651" t="str">
        <f t="shared" si="496"/>
        <v>Green</v>
      </c>
    </row>
    <row r="652">
      <c r="A652" s="21">
        <v>2014.0</v>
      </c>
      <c r="B652" s="21" t="s">
        <v>660</v>
      </c>
      <c r="C652" s="21" t="s">
        <v>8579</v>
      </c>
      <c r="D652" t="s">
        <v>8635</v>
      </c>
      <c r="E652" s="21" t="s">
        <v>773</v>
      </c>
      <c r="F652" s="21" t="s">
        <v>711</v>
      </c>
      <c r="G652">
        <v>41.0</v>
      </c>
      <c r="H652">
        <v>269.0</v>
      </c>
      <c r="I652">
        <v>317.0</v>
      </c>
      <c r="J652" s="52">
        <f t="shared" ref="J652:K652" si="655">G652/$I652</f>
        <v>0.1293375394</v>
      </c>
      <c r="K652" s="52">
        <f t="shared" si="655"/>
        <v>0.8485804416</v>
      </c>
      <c r="L652" s="55">
        <f t="shared" si="3"/>
        <v>71.92429022</v>
      </c>
      <c r="M652">
        <f t="shared" si="4"/>
        <v>228</v>
      </c>
      <c r="N652" t="str">
        <f t="shared" si="496"/>
        <v>Green</v>
      </c>
    </row>
    <row r="653">
      <c r="A653" s="21">
        <v>2014.0</v>
      </c>
      <c r="B653" s="21" t="s">
        <v>660</v>
      </c>
      <c r="C653" s="21" t="s">
        <v>8579</v>
      </c>
      <c r="D653" t="s">
        <v>8615</v>
      </c>
      <c r="E653" s="21" t="s">
        <v>773</v>
      </c>
      <c r="F653" s="21" t="s">
        <v>711</v>
      </c>
      <c r="G653">
        <v>116.0</v>
      </c>
      <c r="H653">
        <v>465.0</v>
      </c>
      <c r="I653">
        <v>602.0</v>
      </c>
      <c r="J653" s="52">
        <f t="shared" ref="J653:K653" si="656">G653/$I653</f>
        <v>0.1926910299</v>
      </c>
      <c r="K653" s="52">
        <f t="shared" si="656"/>
        <v>0.7724252492</v>
      </c>
      <c r="L653" s="55">
        <f t="shared" si="3"/>
        <v>57.97342193</v>
      </c>
      <c r="M653">
        <f t="shared" si="4"/>
        <v>349</v>
      </c>
      <c r="N653" t="str">
        <f t="shared" si="496"/>
        <v>Green</v>
      </c>
    </row>
    <row r="654">
      <c r="A654" s="21">
        <v>2014.0</v>
      </c>
      <c r="B654" s="21" t="s">
        <v>660</v>
      </c>
      <c r="C654" s="21" t="s">
        <v>8579</v>
      </c>
      <c r="D654" t="s">
        <v>8612</v>
      </c>
      <c r="E654" s="21" t="s">
        <v>773</v>
      </c>
      <c r="F654" s="21" t="s">
        <v>711</v>
      </c>
      <c r="G654">
        <v>138.0</v>
      </c>
      <c r="H654">
        <v>450.0</v>
      </c>
      <c r="I654">
        <v>601.0</v>
      </c>
      <c r="J654" s="52">
        <f t="shared" ref="J654:K654" si="657">G654/$I654</f>
        <v>0.2296173045</v>
      </c>
      <c r="K654" s="52">
        <f t="shared" si="657"/>
        <v>0.7487520799</v>
      </c>
      <c r="L654" s="55">
        <f t="shared" si="3"/>
        <v>51.91347754</v>
      </c>
      <c r="M654">
        <f t="shared" si="4"/>
        <v>312</v>
      </c>
      <c r="N654" t="str">
        <f t="shared" si="496"/>
        <v>Green</v>
      </c>
    </row>
    <row r="655">
      <c r="A655" s="21">
        <v>2014.0</v>
      </c>
      <c r="B655" s="21" t="s">
        <v>660</v>
      </c>
      <c r="C655" s="21" t="s">
        <v>8579</v>
      </c>
      <c r="D655" t="s">
        <v>8592</v>
      </c>
      <c r="E655" s="21" t="s">
        <v>773</v>
      </c>
      <c r="F655" s="21" t="s">
        <v>711</v>
      </c>
      <c r="G655">
        <v>101.0</v>
      </c>
      <c r="H655">
        <v>190.0</v>
      </c>
      <c r="I655">
        <v>304.0</v>
      </c>
      <c r="J655" s="52">
        <f t="shared" ref="J655:K655" si="658">G655/$I655</f>
        <v>0.3322368421</v>
      </c>
      <c r="K655" s="52">
        <f t="shared" si="658"/>
        <v>0.625</v>
      </c>
      <c r="L655" s="55">
        <f t="shared" si="3"/>
        <v>29.27631579</v>
      </c>
      <c r="M655">
        <f t="shared" si="4"/>
        <v>89</v>
      </c>
      <c r="N655" t="str">
        <f t="shared" si="496"/>
        <v>Green</v>
      </c>
    </row>
    <row r="656">
      <c r="A656" s="21">
        <v>2014.0</v>
      </c>
      <c r="B656" s="21" t="s">
        <v>660</v>
      </c>
      <c r="C656" s="21" t="s">
        <v>8579</v>
      </c>
      <c r="D656" t="s">
        <v>8632</v>
      </c>
      <c r="E656" s="21" t="s">
        <v>773</v>
      </c>
      <c r="F656" s="21" t="s">
        <v>711</v>
      </c>
      <c r="G656">
        <v>106.0</v>
      </c>
      <c r="H656">
        <v>508.0</v>
      </c>
      <c r="I656">
        <v>629.0</v>
      </c>
      <c r="J656" s="52">
        <f t="shared" ref="J656:K656" si="659">G656/$I656</f>
        <v>0.1685214626</v>
      </c>
      <c r="K656" s="52">
        <f t="shared" si="659"/>
        <v>0.8076311606</v>
      </c>
      <c r="L656" s="55">
        <f t="shared" si="3"/>
        <v>63.91096979</v>
      </c>
      <c r="M656">
        <f t="shared" si="4"/>
        <v>402</v>
      </c>
      <c r="N656" t="str">
        <f t="shared" si="496"/>
        <v>Green</v>
      </c>
    </row>
    <row r="657">
      <c r="A657" s="21">
        <v>2014.0</v>
      </c>
      <c r="B657" s="21" t="s">
        <v>660</v>
      </c>
      <c r="C657" s="21" t="s">
        <v>9807</v>
      </c>
      <c r="D657" t="s">
        <v>171</v>
      </c>
      <c r="E657" s="21" t="s">
        <v>773</v>
      </c>
      <c r="F657" s="21" t="s">
        <v>711</v>
      </c>
      <c r="G657">
        <v>652.0</v>
      </c>
      <c r="H657">
        <v>1703.0</v>
      </c>
      <c r="I657">
        <v>2407.0</v>
      </c>
      <c r="J657" s="52">
        <f t="shared" ref="J657:K657" si="660">G657/$I657</f>
        <v>0.2708766099</v>
      </c>
      <c r="K657" s="52">
        <f t="shared" si="660"/>
        <v>0.7075197341</v>
      </c>
      <c r="L657" s="55">
        <f t="shared" si="3"/>
        <v>43.66431242</v>
      </c>
      <c r="M657">
        <f t="shared" si="4"/>
        <v>1051</v>
      </c>
      <c r="N657" t="str">
        <f t="shared" si="496"/>
        <v>Green</v>
      </c>
    </row>
    <row r="658">
      <c r="A658" s="21">
        <v>2014.0</v>
      </c>
      <c r="B658" s="21" t="s">
        <v>660</v>
      </c>
      <c r="C658" s="21" t="s">
        <v>9807</v>
      </c>
      <c r="D658" t="s">
        <v>9852</v>
      </c>
      <c r="E658" s="21" t="s">
        <v>773</v>
      </c>
      <c r="F658" s="21" t="s">
        <v>711</v>
      </c>
      <c r="G658">
        <v>1070.0</v>
      </c>
      <c r="H658">
        <v>3870.0</v>
      </c>
      <c r="I658">
        <v>5029.0</v>
      </c>
      <c r="J658" s="52">
        <f t="shared" ref="J658:K658" si="661">G658/$I658</f>
        <v>0.2127659574</v>
      </c>
      <c r="K658" s="52">
        <f t="shared" si="661"/>
        <v>0.7695366872</v>
      </c>
      <c r="L658" s="55">
        <f t="shared" si="3"/>
        <v>55.67707298</v>
      </c>
      <c r="M658">
        <f t="shared" si="4"/>
        <v>2800</v>
      </c>
      <c r="N658" t="str">
        <f t="shared" si="496"/>
        <v>Green</v>
      </c>
    </row>
    <row r="659">
      <c r="A659" s="21">
        <v>2014.0</v>
      </c>
      <c r="B659" s="21" t="s">
        <v>660</v>
      </c>
      <c r="C659" s="21" t="s">
        <v>9807</v>
      </c>
      <c r="D659" t="s">
        <v>9816</v>
      </c>
      <c r="E659" s="21" t="s">
        <v>773</v>
      </c>
      <c r="F659" s="21" t="s">
        <v>711</v>
      </c>
      <c r="G659">
        <v>1199.0</v>
      </c>
      <c r="H659">
        <v>4246.0</v>
      </c>
      <c r="I659">
        <v>5518.0</v>
      </c>
      <c r="J659" s="52">
        <f t="shared" ref="J659:K659" si="662">G659/$I659</f>
        <v>0.2172888728</v>
      </c>
      <c r="K659" s="52">
        <f t="shared" si="662"/>
        <v>0.7694816963</v>
      </c>
      <c r="L659" s="55">
        <f t="shared" si="3"/>
        <v>55.21928235</v>
      </c>
      <c r="M659">
        <f t="shared" si="4"/>
        <v>3047</v>
      </c>
      <c r="N659" t="str">
        <f t="shared" si="496"/>
        <v>Green</v>
      </c>
    </row>
    <row r="660">
      <c r="A660" s="21">
        <v>2014.0</v>
      </c>
      <c r="B660" s="21" t="s">
        <v>660</v>
      </c>
      <c r="C660" s="21" t="s">
        <v>9807</v>
      </c>
      <c r="D660" t="s">
        <v>541</v>
      </c>
      <c r="E660" s="21" t="s">
        <v>773</v>
      </c>
      <c r="F660" s="21" t="s">
        <v>711</v>
      </c>
      <c r="G660">
        <v>722.0</v>
      </c>
      <c r="H660">
        <v>443.0</v>
      </c>
      <c r="I660">
        <v>1191.0</v>
      </c>
      <c r="J660" s="52">
        <f t="shared" ref="J660:K660" si="663">G660/$I660</f>
        <v>0.6062132662</v>
      </c>
      <c r="K660" s="52">
        <f t="shared" si="663"/>
        <v>0.3719563392</v>
      </c>
      <c r="L660" s="55">
        <f t="shared" si="3"/>
        <v>-23.4256927</v>
      </c>
      <c r="M660">
        <f t="shared" si="4"/>
        <v>-279</v>
      </c>
      <c r="N660" t="str">
        <f t="shared" si="496"/>
        <v>Blue</v>
      </c>
    </row>
    <row r="661">
      <c r="A661" s="21">
        <v>2014.0</v>
      </c>
      <c r="B661" s="21" t="s">
        <v>660</v>
      </c>
      <c r="C661" s="21" t="s">
        <v>9807</v>
      </c>
      <c r="D661" t="s">
        <v>9819</v>
      </c>
      <c r="E661" s="21" t="s">
        <v>773</v>
      </c>
      <c r="F661" s="21" t="s">
        <v>711</v>
      </c>
      <c r="G661">
        <v>966.0</v>
      </c>
      <c r="H661">
        <v>2310.0</v>
      </c>
      <c r="I661">
        <v>3322.0</v>
      </c>
      <c r="J661" s="52">
        <f t="shared" ref="J661:K661" si="664">G661/$I661</f>
        <v>0.2907886815</v>
      </c>
      <c r="K661" s="52">
        <f t="shared" si="664"/>
        <v>0.6953642384</v>
      </c>
      <c r="L661" s="55">
        <f t="shared" si="3"/>
        <v>40.45755569</v>
      </c>
      <c r="M661">
        <f t="shared" si="4"/>
        <v>1344</v>
      </c>
      <c r="N661" t="str">
        <f t="shared" si="496"/>
        <v>Green</v>
      </c>
    </row>
    <row r="662">
      <c r="A662" s="21">
        <v>2014.0</v>
      </c>
      <c r="B662" s="21" t="s">
        <v>660</v>
      </c>
      <c r="C662" s="21" t="s">
        <v>9807</v>
      </c>
      <c r="D662" t="s">
        <v>3270</v>
      </c>
      <c r="E662" s="21" t="s">
        <v>773</v>
      </c>
      <c r="F662" s="21" t="s">
        <v>711</v>
      </c>
      <c r="G662">
        <v>470.0</v>
      </c>
      <c r="H662">
        <v>1874.0</v>
      </c>
      <c r="I662">
        <v>2390.0</v>
      </c>
      <c r="J662" s="52">
        <f t="shared" ref="J662:K662" si="665">G662/$I662</f>
        <v>0.1966527197</v>
      </c>
      <c r="K662" s="52">
        <f t="shared" si="665"/>
        <v>0.7841004184</v>
      </c>
      <c r="L662" s="55">
        <f t="shared" si="3"/>
        <v>58.74476987</v>
      </c>
      <c r="M662">
        <f t="shared" si="4"/>
        <v>1404</v>
      </c>
      <c r="N662" t="str">
        <f t="shared" si="496"/>
        <v>Green</v>
      </c>
    </row>
    <row r="663">
      <c r="A663" s="21">
        <v>2014.0</v>
      </c>
      <c r="B663" s="21" t="s">
        <v>660</v>
      </c>
      <c r="C663" s="21" t="s">
        <v>9807</v>
      </c>
      <c r="D663" t="s">
        <v>6871</v>
      </c>
      <c r="E663" s="21" t="s">
        <v>773</v>
      </c>
      <c r="F663" s="21" t="s">
        <v>711</v>
      </c>
      <c r="G663">
        <v>590.0</v>
      </c>
      <c r="H663">
        <v>1799.0</v>
      </c>
      <c r="I663">
        <v>2424.0</v>
      </c>
      <c r="J663" s="52">
        <f t="shared" ref="J663:K663" si="666">G663/$I663</f>
        <v>0.2433993399</v>
      </c>
      <c r="K663" s="52">
        <f t="shared" si="666"/>
        <v>0.7421617162</v>
      </c>
      <c r="L663" s="55">
        <f t="shared" si="3"/>
        <v>49.87623762</v>
      </c>
      <c r="M663">
        <f t="shared" si="4"/>
        <v>1209</v>
      </c>
      <c r="N663" t="str">
        <f t="shared" si="496"/>
        <v>Green</v>
      </c>
    </row>
    <row r="664">
      <c r="A664" s="21">
        <v>2014.0</v>
      </c>
      <c r="B664" s="21" t="s">
        <v>660</v>
      </c>
      <c r="C664" s="21" t="s">
        <v>9807</v>
      </c>
      <c r="D664" t="s">
        <v>9841</v>
      </c>
      <c r="E664" s="21" t="s">
        <v>773</v>
      </c>
      <c r="F664" s="21" t="s">
        <v>711</v>
      </c>
      <c r="G664">
        <v>523.0</v>
      </c>
      <c r="H664">
        <v>1893.0</v>
      </c>
      <c r="I664">
        <v>2449.0</v>
      </c>
      <c r="J664" s="52">
        <f t="shared" ref="J664:K664" si="667">G664/$I664</f>
        <v>0.2135565537</v>
      </c>
      <c r="K664" s="52">
        <f t="shared" si="667"/>
        <v>0.7729685586</v>
      </c>
      <c r="L664" s="55">
        <f t="shared" si="3"/>
        <v>55.94120049</v>
      </c>
      <c r="M664">
        <f t="shared" si="4"/>
        <v>1370</v>
      </c>
      <c r="N664" t="str">
        <f t="shared" si="496"/>
        <v>Green</v>
      </c>
    </row>
    <row r="665">
      <c r="A665" s="21">
        <v>2014.0</v>
      </c>
      <c r="B665" s="21" t="s">
        <v>660</v>
      </c>
      <c r="C665" s="21" t="s">
        <v>9807</v>
      </c>
      <c r="D665" t="s">
        <v>9882</v>
      </c>
      <c r="E665" s="21" t="s">
        <v>773</v>
      </c>
      <c r="F665" s="21" t="s">
        <v>711</v>
      </c>
      <c r="G665">
        <v>1303.0</v>
      </c>
      <c r="H665">
        <v>2895.0</v>
      </c>
      <c r="I665">
        <v>4268.0</v>
      </c>
      <c r="J665" s="52">
        <f t="shared" ref="J665:K665" si="668">G665/$I665</f>
        <v>0.3052952202</v>
      </c>
      <c r="K665" s="52">
        <f t="shared" si="668"/>
        <v>0.6783036551</v>
      </c>
      <c r="L665" s="55">
        <f t="shared" si="3"/>
        <v>37.30084349</v>
      </c>
      <c r="M665">
        <f t="shared" si="4"/>
        <v>1592</v>
      </c>
      <c r="N665" t="str">
        <f t="shared" si="496"/>
        <v>Green</v>
      </c>
    </row>
    <row r="666">
      <c r="A666" s="21">
        <v>2014.0</v>
      </c>
      <c r="B666" s="21" t="s">
        <v>660</v>
      </c>
      <c r="C666" s="21" t="s">
        <v>9807</v>
      </c>
      <c r="D666" t="s">
        <v>2622</v>
      </c>
      <c r="E666" s="21" t="s">
        <v>773</v>
      </c>
      <c r="F666" s="21" t="s">
        <v>711</v>
      </c>
      <c r="G666">
        <v>1600.0</v>
      </c>
      <c r="H666">
        <v>2549.0</v>
      </c>
      <c r="I666">
        <v>4238.0</v>
      </c>
      <c r="J666" s="52">
        <f t="shared" ref="J666:K666" si="669">G666/$I666</f>
        <v>0.3775365739</v>
      </c>
      <c r="K666" s="52">
        <f t="shared" si="669"/>
        <v>0.6014629542</v>
      </c>
      <c r="L666" s="55">
        <f t="shared" si="3"/>
        <v>22.39263804</v>
      </c>
      <c r="M666">
        <f t="shared" si="4"/>
        <v>949</v>
      </c>
      <c r="N666" t="str">
        <f t="shared" si="496"/>
        <v>Green</v>
      </c>
    </row>
    <row r="667">
      <c r="A667" s="21">
        <v>2014.0</v>
      </c>
      <c r="B667" s="21" t="s">
        <v>660</v>
      </c>
      <c r="C667" s="21" t="s">
        <v>9807</v>
      </c>
      <c r="D667" t="s">
        <v>630</v>
      </c>
      <c r="E667" s="21" t="s">
        <v>773</v>
      </c>
      <c r="F667" s="21" t="s">
        <v>711</v>
      </c>
      <c r="G667">
        <v>1552.0</v>
      </c>
      <c r="H667">
        <v>3005.0</v>
      </c>
      <c r="I667">
        <v>4640.0</v>
      </c>
      <c r="J667" s="52">
        <f t="shared" ref="J667:K667" si="670">G667/$I667</f>
        <v>0.3344827586</v>
      </c>
      <c r="K667" s="52">
        <f t="shared" si="670"/>
        <v>0.6476293103</v>
      </c>
      <c r="L667" s="55">
        <f t="shared" si="3"/>
        <v>31.31465517</v>
      </c>
      <c r="M667">
        <f t="shared" si="4"/>
        <v>1453</v>
      </c>
      <c r="N667" t="str">
        <f t="shared" si="496"/>
        <v>Green</v>
      </c>
    </row>
    <row r="668">
      <c r="A668" s="21">
        <v>2014.0</v>
      </c>
      <c r="B668" s="21" t="s">
        <v>660</v>
      </c>
      <c r="C668" s="21" t="s">
        <v>9807</v>
      </c>
      <c r="D668" t="s">
        <v>2702</v>
      </c>
      <c r="E668" s="21" t="s">
        <v>773</v>
      </c>
      <c r="F668" s="21" t="s">
        <v>711</v>
      </c>
      <c r="G668">
        <v>667.0</v>
      </c>
      <c r="H668">
        <v>420.0</v>
      </c>
      <c r="I668">
        <v>1112.0</v>
      </c>
      <c r="J668" s="52">
        <f t="shared" ref="J668:K668" si="671">G668/$I668</f>
        <v>0.5998201439</v>
      </c>
      <c r="K668" s="52">
        <f t="shared" si="671"/>
        <v>0.3776978417</v>
      </c>
      <c r="L668" s="55">
        <f t="shared" si="3"/>
        <v>-22.21223022</v>
      </c>
      <c r="M668">
        <f t="shared" si="4"/>
        <v>-247</v>
      </c>
      <c r="N668" t="str">
        <f t="shared" si="496"/>
        <v>Blue</v>
      </c>
    </row>
    <row r="669">
      <c r="A669" s="21">
        <v>2014.0</v>
      </c>
      <c r="B669" s="21" t="s">
        <v>660</v>
      </c>
      <c r="C669" s="21" t="s">
        <v>9807</v>
      </c>
      <c r="D669" t="s">
        <v>724</v>
      </c>
      <c r="E669" s="21" t="s">
        <v>773</v>
      </c>
      <c r="F669" s="21" t="s">
        <v>711</v>
      </c>
      <c r="G669">
        <v>193.0</v>
      </c>
      <c r="H669">
        <v>131.0</v>
      </c>
      <c r="I669">
        <v>341.0</v>
      </c>
      <c r="J669" s="52">
        <f t="shared" ref="J669:K669" si="672">G669/$I669</f>
        <v>0.5659824047</v>
      </c>
      <c r="K669" s="52">
        <f t="shared" si="672"/>
        <v>0.3841642229</v>
      </c>
      <c r="L669" s="55">
        <f t="shared" si="3"/>
        <v>-18.18181818</v>
      </c>
      <c r="M669">
        <f t="shared" si="4"/>
        <v>-62</v>
      </c>
      <c r="N669" t="str">
        <f t="shared" si="496"/>
        <v>Blue</v>
      </c>
    </row>
    <row r="670">
      <c r="A670" s="21">
        <v>2014.0</v>
      </c>
      <c r="B670" s="21" t="s">
        <v>660</v>
      </c>
      <c r="C670" s="21" t="s">
        <v>9807</v>
      </c>
      <c r="D670" t="s">
        <v>9836</v>
      </c>
      <c r="E670" s="21" t="s">
        <v>773</v>
      </c>
      <c r="F670" s="21" t="s">
        <v>711</v>
      </c>
      <c r="G670">
        <v>382.0</v>
      </c>
      <c r="H670">
        <v>1130.0</v>
      </c>
      <c r="I670">
        <v>1539.0</v>
      </c>
      <c r="J670" s="52">
        <f t="shared" ref="J670:K670" si="673">G670/$I670</f>
        <v>0.2482131254</v>
      </c>
      <c r="K670" s="52">
        <f t="shared" si="673"/>
        <v>0.7342430149</v>
      </c>
      <c r="L670" s="55">
        <f t="shared" si="3"/>
        <v>48.60298895</v>
      </c>
      <c r="M670">
        <f t="shared" si="4"/>
        <v>748</v>
      </c>
      <c r="N670" t="str">
        <f t="shared" si="496"/>
        <v>Green</v>
      </c>
    </row>
    <row r="671">
      <c r="A671" s="21">
        <v>2014.0</v>
      </c>
      <c r="B671" s="21" t="s">
        <v>660</v>
      </c>
      <c r="C671" s="21" t="s">
        <v>9807</v>
      </c>
      <c r="D671" t="s">
        <v>720</v>
      </c>
      <c r="E671" s="21" t="s">
        <v>773</v>
      </c>
      <c r="F671" s="21" t="s">
        <v>711</v>
      </c>
      <c r="G671">
        <v>594.0</v>
      </c>
      <c r="H671">
        <v>380.0</v>
      </c>
      <c r="I671">
        <v>1001.0</v>
      </c>
      <c r="J671" s="52">
        <f t="shared" ref="J671:K671" si="674">G671/$I671</f>
        <v>0.5934065934</v>
      </c>
      <c r="K671" s="52">
        <f t="shared" si="674"/>
        <v>0.3796203796</v>
      </c>
      <c r="L671" s="55">
        <f t="shared" si="3"/>
        <v>-21.37862138</v>
      </c>
      <c r="M671">
        <f t="shared" si="4"/>
        <v>-214</v>
      </c>
      <c r="N671" t="str">
        <f t="shared" si="496"/>
        <v>Blue</v>
      </c>
    </row>
    <row r="672">
      <c r="A672" s="21">
        <v>2014.0</v>
      </c>
      <c r="B672" s="21" t="s">
        <v>660</v>
      </c>
      <c r="C672" s="21" t="s">
        <v>9807</v>
      </c>
      <c r="D672" t="s">
        <v>623</v>
      </c>
      <c r="E672" s="21" t="s">
        <v>773</v>
      </c>
      <c r="F672" s="21" t="s">
        <v>711</v>
      </c>
      <c r="G672">
        <v>905.0</v>
      </c>
      <c r="H672">
        <v>2839.0</v>
      </c>
      <c r="I672">
        <v>3798.0</v>
      </c>
      <c r="J672" s="52">
        <f t="shared" ref="J672:K672" si="675">G672/$I672</f>
        <v>0.238283307</v>
      </c>
      <c r="K672" s="52">
        <f t="shared" si="675"/>
        <v>0.7474986835</v>
      </c>
      <c r="L672" s="55">
        <f t="shared" si="3"/>
        <v>50.92153765</v>
      </c>
      <c r="M672">
        <f t="shared" si="4"/>
        <v>1934</v>
      </c>
      <c r="N672" t="str">
        <f t="shared" si="496"/>
        <v>Green</v>
      </c>
    </row>
    <row r="673">
      <c r="A673" s="21">
        <v>2014.0</v>
      </c>
      <c r="B673" s="21" t="s">
        <v>660</v>
      </c>
      <c r="C673" s="21" t="s">
        <v>9807</v>
      </c>
      <c r="D673" t="s">
        <v>265</v>
      </c>
      <c r="E673" s="21" t="s">
        <v>773</v>
      </c>
      <c r="F673" s="21" t="s">
        <v>711</v>
      </c>
      <c r="G673">
        <v>855.0</v>
      </c>
      <c r="H673">
        <v>2010.0</v>
      </c>
      <c r="I673">
        <v>2927.0</v>
      </c>
      <c r="J673" s="52">
        <f t="shared" ref="J673:K673" si="676">G673/$I673</f>
        <v>0.2921079604</v>
      </c>
      <c r="K673" s="52">
        <f t="shared" si="676"/>
        <v>0.6867099419</v>
      </c>
      <c r="L673" s="55">
        <f t="shared" si="3"/>
        <v>39.46019816</v>
      </c>
      <c r="M673">
        <f t="shared" si="4"/>
        <v>1155</v>
      </c>
      <c r="N673" t="str">
        <f t="shared" si="496"/>
        <v>Green</v>
      </c>
    </row>
    <row r="674">
      <c r="A674" s="21">
        <v>2014.0</v>
      </c>
      <c r="B674" s="21" t="s">
        <v>660</v>
      </c>
      <c r="C674" s="21" t="s">
        <v>9807</v>
      </c>
      <c r="D674" t="s">
        <v>578</v>
      </c>
      <c r="E674" s="21" t="s">
        <v>773</v>
      </c>
      <c r="F674" s="21" t="s">
        <v>711</v>
      </c>
      <c r="G674">
        <v>1313.0</v>
      </c>
      <c r="H674">
        <v>4614.0</v>
      </c>
      <c r="I674">
        <v>6027.0</v>
      </c>
      <c r="J674" s="52">
        <f t="shared" ref="J674:K674" si="677">G674/$I674</f>
        <v>0.2178529949</v>
      </c>
      <c r="K674" s="52">
        <f t="shared" si="677"/>
        <v>0.7655550025</v>
      </c>
      <c r="L674" s="55">
        <f t="shared" si="3"/>
        <v>54.77020076</v>
      </c>
      <c r="M674">
        <f t="shared" si="4"/>
        <v>3301</v>
      </c>
      <c r="N674" t="str">
        <f t="shared" si="496"/>
        <v>Green</v>
      </c>
    </row>
    <row r="675">
      <c r="A675" s="21">
        <v>2014.0</v>
      </c>
      <c r="B675" s="21" t="s">
        <v>660</v>
      </c>
      <c r="C675" s="21" t="s">
        <v>9807</v>
      </c>
      <c r="D675" t="s">
        <v>9847</v>
      </c>
      <c r="E675" s="21" t="s">
        <v>773</v>
      </c>
      <c r="F675" s="21" t="s">
        <v>711</v>
      </c>
      <c r="G675">
        <v>510.0</v>
      </c>
      <c r="H675">
        <v>2001.0</v>
      </c>
      <c r="I675">
        <v>2555.0</v>
      </c>
      <c r="J675" s="52">
        <f t="shared" ref="J675:K675" si="678">G675/$I675</f>
        <v>0.1996086106</v>
      </c>
      <c r="K675" s="52">
        <f t="shared" si="678"/>
        <v>0.7831702544</v>
      </c>
      <c r="L675" s="55">
        <f t="shared" si="3"/>
        <v>58.35616438</v>
      </c>
      <c r="M675">
        <f t="shared" si="4"/>
        <v>1491</v>
      </c>
      <c r="N675" t="str">
        <f t="shared" si="496"/>
        <v>Green</v>
      </c>
    </row>
    <row r="676">
      <c r="A676" s="21">
        <v>2014.0</v>
      </c>
      <c r="B676" s="21" t="s">
        <v>660</v>
      </c>
      <c r="C676" s="21" t="s">
        <v>9807</v>
      </c>
      <c r="D676" t="s">
        <v>9828</v>
      </c>
      <c r="E676" s="21" t="s">
        <v>773</v>
      </c>
      <c r="F676" s="21" t="s">
        <v>711</v>
      </c>
      <c r="G676">
        <v>290.0</v>
      </c>
      <c r="H676">
        <v>949.0</v>
      </c>
      <c r="I676">
        <v>1267.0</v>
      </c>
      <c r="J676" s="52">
        <f t="shared" ref="J676:K676" si="679">G676/$I676</f>
        <v>0.228887135</v>
      </c>
      <c r="K676" s="52">
        <f t="shared" si="679"/>
        <v>0.7490134175</v>
      </c>
      <c r="L676" s="55">
        <f t="shared" si="3"/>
        <v>52.01262826</v>
      </c>
      <c r="M676">
        <f t="shared" si="4"/>
        <v>659</v>
      </c>
      <c r="N676" t="str">
        <f t="shared" si="496"/>
        <v>Green</v>
      </c>
    </row>
    <row r="677">
      <c r="A677" s="21">
        <v>2014.0</v>
      </c>
      <c r="B677" s="21" t="s">
        <v>660</v>
      </c>
      <c r="C677" s="21" t="s">
        <v>9807</v>
      </c>
      <c r="D677" t="s">
        <v>9887</v>
      </c>
      <c r="E677" s="21" t="s">
        <v>773</v>
      </c>
      <c r="F677" s="21" t="s">
        <v>711</v>
      </c>
      <c r="G677">
        <v>591.0</v>
      </c>
      <c r="H677">
        <v>1447.0</v>
      </c>
      <c r="I677">
        <v>2069.0</v>
      </c>
      <c r="J677" s="52">
        <f t="shared" ref="J677:K677" si="680">G677/$I677</f>
        <v>0.2856452392</v>
      </c>
      <c r="K677" s="52">
        <f t="shared" si="680"/>
        <v>0.6993716771</v>
      </c>
      <c r="L677" s="55">
        <f t="shared" si="3"/>
        <v>41.37264379</v>
      </c>
      <c r="M677">
        <f t="shared" si="4"/>
        <v>856</v>
      </c>
      <c r="N677" t="str">
        <f t="shared" si="496"/>
        <v>Green</v>
      </c>
    </row>
    <row r="678">
      <c r="A678" s="21">
        <v>2014.0</v>
      </c>
      <c r="B678" s="21" t="s">
        <v>660</v>
      </c>
      <c r="C678" s="21" t="s">
        <v>9807</v>
      </c>
      <c r="D678" t="s">
        <v>39</v>
      </c>
      <c r="E678" s="21" t="s">
        <v>773</v>
      </c>
      <c r="F678" s="21" t="s">
        <v>711</v>
      </c>
      <c r="G678">
        <v>216.0</v>
      </c>
      <c r="H678">
        <v>677.0</v>
      </c>
      <c r="I678">
        <v>914.0</v>
      </c>
      <c r="J678" s="52">
        <f t="shared" ref="J678:K678" si="681">G678/$I678</f>
        <v>0.2363238512</v>
      </c>
      <c r="K678" s="52">
        <f t="shared" si="681"/>
        <v>0.7407002188</v>
      </c>
      <c r="L678" s="55">
        <f t="shared" si="3"/>
        <v>50.43763676</v>
      </c>
      <c r="M678">
        <f t="shared" si="4"/>
        <v>461</v>
      </c>
      <c r="N678" t="str">
        <f t="shared" si="496"/>
        <v>Green</v>
      </c>
    </row>
    <row r="679">
      <c r="A679" s="21">
        <v>2014.0</v>
      </c>
      <c r="B679" s="21" t="s">
        <v>660</v>
      </c>
      <c r="C679" s="21" t="s">
        <v>9807</v>
      </c>
      <c r="D679" t="s">
        <v>9897</v>
      </c>
      <c r="E679" s="21" t="s">
        <v>773</v>
      </c>
      <c r="F679" s="21" t="s">
        <v>711</v>
      </c>
      <c r="G679">
        <v>493.0</v>
      </c>
      <c r="H679">
        <v>1714.0</v>
      </c>
      <c r="I679">
        <v>2239.0</v>
      </c>
      <c r="J679" s="52">
        <f t="shared" ref="J679:K679" si="682">G679/$I679</f>
        <v>0.2201875837</v>
      </c>
      <c r="K679" s="52">
        <f t="shared" si="682"/>
        <v>0.7655203216</v>
      </c>
      <c r="L679" s="55">
        <f t="shared" si="3"/>
        <v>54.53327378</v>
      </c>
      <c r="M679">
        <f t="shared" si="4"/>
        <v>1221</v>
      </c>
      <c r="N679" t="str">
        <f t="shared" si="496"/>
        <v>Green</v>
      </c>
    </row>
    <row r="680">
      <c r="A680" s="21">
        <v>2014.0</v>
      </c>
      <c r="B680" s="21" t="s">
        <v>660</v>
      </c>
      <c r="C680" s="21" t="s">
        <v>9807</v>
      </c>
      <c r="D680" t="s">
        <v>7905</v>
      </c>
      <c r="E680" s="21" t="s">
        <v>773</v>
      </c>
      <c r="F680" s="21" t="s">
        <v>711</v>
      </c>
      <c r="G680">
        <v>335.0</v>
      </c>
      <c r="H680">
        <v>324.0</v>
      </c>
      <c r="I680">
        <v>676.0</v>
      </c>
      <c r="J680" s="52">
        <f t="shared" ref="J680:K680" si="683">G680/$I680</f>
        <v>0.4955621302</v>
      </c>
      <c r="K680" s="52">
        <f t="shared" si="683"/>
        <v>0.4792899408</v>
      </c>
      <c r="L680" s="55">
        <f t="shared" si="3"/>
        <v>-1.627218935</v>
      </c>
      <c r="M680">
        <f t="shared" si="4"/>
        <v>-11</v>
      </c>
      <c r="N680" t="str">
        <f t="shared" si="496"/>
        <v>Blue</v>
      </c>
    </row>
    <row r="681">
      <c r="A681" s="21">
        <v>2014.0</v>
      </c>
      <c r="B681" s="21" t="s">
        <v>660</v>
      </c>
      <c r="C681" s="21" t="s">
        <v>9807</v>
      </c>
      <c r="D681" t="s">
        <v>9872</v>
      </c>
      <c r="E681" s="21" t="s">
        <v>773</v>
      </c>
      <c r="F681" s="21" t="s">
        <v>711</v>
      </c>
      <c r="G681">
        <v>1504.0</v>
      </c>
      <c r="H681">
        <v>2493.0</v>
      </c>
      <c r="I681">
        <v>4073.0</v>
      </c>
      <c r="J681" s="52">
        <f t="shared" ref="J681:K681" si="684">G681/$I681</f>
        <v>0.369260987</v>
      </c>
      <c r="K681" s="52">
        <f t="shared" si="684"/>
        <v>0.6120795482</v>
      </c>
      <c r="L681" s="55">
        <f t="shared" si="3"/>
        <v>24.28185613</v>
      </c>
      <c r="M681">
        <f t="shared" si="4"/>
        <v>989</v>
      </c>
      <c r="N681" t="str">
        <f t="shared" si="496"/>
        <v>Green</v>
      </c>
    </row>
    <row r="682">
      <c r="A682" s="21">
        <v>2014.0</v>
      </c>
      <c r="B682" s="21" t="s">
        <v>660</v>
      </c>
      <c r="C682" s="21" t="s">
        <v>9807</v>
      </c>
      <c r="D682" t="s">
        <v>9822</v>
      </c>
      <c r="E682" s="21" t="s">
        <v>773</v>
      </c>
      <c r="F682" s="21" t="s">
        <v>711</v>
      </c>
      <c r="G682">
        <v>360.0</v>
      </c>
      <c r="H682">
        <v>1305.0</v>
      </c>
      <c r="I682">
        <v>1693.0</v>
      </c>
      <c r="J682" s="52">
        <f t="shared" ref="J682:K682" si="685">G682/$I682</f>
        <v>0.2126402835</v>
      </c>
      <c r="K682" s="52">
        <f t="shared" si="685"/>
        <v>0.7708210278</v>
      </c>
      <c r="L682" s="55">
        <f t="shared" si="3"/>
        <v>55.81807442</v>
      </c>
      <c r="M682">
        <f t="shared" si="4"/>
        <v>945</v>
      </c>
      <c r="N682" t="str">
        <f t="shared" si="496"/>
        <v>Green</v>
      </c>
    </row>
    <row r="683">
      <c r="A683" s="21">
        <v>2014.0</v>
      </c>
      <c r="B683" s="21" t="s">
        <v>660</v>
      </c>
      <c r="C683" s="21" t="s">
        <v>9807</v>
      </c>
      <c r="D683" t="s">
        <v>9811</v>
      </c>
      <c r="E683" s="21" t="s">
        <v>773</v>
      </c>
      <c r="F683" s="21" t="s">
        <v>711</v>
      </c>
      <c r="G683">
        <v>943.0</v>
      </c>
      <c r="H683">
        <v>2739.0</v>
      </c>
      <c r="I683">
        <v>3748.0</v>
      </c>
      <c r="J683" s="52">
        <f t="shared" ref="J683:K683" si="686">G683/$I683</f>
        <v>0.2516008538</v>
      </c>
      <c r="K683" s="52">
        <f t="shared" si="686"/>
        <v>0.7307897545</v>
      </c>
      <c r="L683" s="55">
        <f t="shared" si="3"/>
        <v>47.91889007</v>
      </c>
      <c r="M683">
        <f t="shared" si="4"/>
        <v>1796</v>
      </c>
      <c r="N683" t="str">
        <f t="shared" si="496"/>
        <v>Green</v>
      </c>
    </row>
    <row r="684">
      <c r="A684" s="21">
        <v>2014.0</v>
      </c>
      <c r="B684" s="21" t="s">
        <v>660</v>
      </c>
      <c r="C684" s="21" t="s">
        <v>9807</v>
      </c>
      <c r="D684" t="s">
        <v>9825</v>
      </c>
      <c r="E684" s="21" t="s">
        <v>773</v>
      </c>
      <c r="F684" s="21" t="s">
        <v>711</v>
      </c>
      <c r="G684">
        <v>385.0</v>
      </c>
      <c r="H684">
        <v>1321.0</v>
      </c>
      <c r="I684">
        <v>1731.0</v>
      </c>
      <c r="J684" s="52">
        <f t="shared" ref="J684:K684" si="687">G684/$I684</f>
        <v>0.2224147891</v>
      </c>
      <c r="K684" s="52">
        <f t="shared" si="687"/>
        <v>0.7631426921</v>
      </c>
      <c r="L684" s="55">
        <f t="shared" si="3"/>
        <v>54.07279029</v>
      </c>
      <c r="M684">
        <f t="shared" si="4"/>
        <v>936</v>
      </c>
      <c r="N684" t="str">
        <f t="shared" si="496"/>
        <v>Green</v>
      </c>
    </row>
    <row r="685">
      <c r="A685" s="21">
        <v>2014.0</v>
      </c>
      <c r="B685" s="21" t="s">
        <v>660</v>
      </c>
      <c r="C685" s="21" t="s">
        <v>9807</v>
      </c>
      <c r="D685" t="s">
        <v>9808</v>
      </c>
      <c r="E685" s="21" t="s">
        <v>773</v>
      </c>
      <c r="F685" s="21" t="s">
        <v>711</v>
      </c>
      <c r="G685">
        <v>934.0</v>
      </c>
      <c r="H685">
        <v>2268.0</v>
      </c>
      <c r="I685">
        <v>3246.0</v>
      </c>
      <c r="J685" s="52">
        <f t="shared" ref="J685:K685" si="688">G685/$I685</f>
        <v>0.2877387554</v>
      </c>
      <c r="K685" s="52">
        <f t="shared" si="688"/>
        <v>0.6987060998</v>
      </c>
      <c r="L685" s="55">
        <f t="shared" si="3"/>
        <v>41.09673444</v>
      </c>
      <c r="M685">
        <f t="shared" si="4"/>
        <v>1334</v>
      </c>
      <c r="N685" t="str">
        <f t="shared" si="496"/>
        <v>Green</v>
      </c>
    </row>
    <row r="686">
      <c r="A686" s="21">
        <v>2014.0</v>
      </c>
      <c r="B686" s="21" t="s">
        <v>660</v>
      </c>
      <c r="C686" s="21" t="s">
        <v>9807</v>
      </c>
      <c r="D686" t="s">
        <v>9894</v>
      </c>
      <c r="E686" s="21" t="s">
        <v>773</v>
      </c>
      <c r="F686" s="21" t="s">
        <v>711</v>
      </c>
      <c r="G686">
        <v>520.0</v>
      </c>
      <c r="H686">
        <v>1344.0</v>
      </c>
      <c r="I686">
        <v>1895.0</v>
      </c>
      <c r="J686" s="52">
        <f t="shared" ref="J686:K686" si="689">G686/$I686</f>
        <v>0.2744063325</v>
      </c>
      <c r="K686" s="52">
        <f t="shared" si="689"/>
        <v>0.7092348285</v>
      </c>
      <c r="L686" s="55">
        <f t="shared" si="3"/>
        <v>43.4828496</v>
      </c>
      <c r="M686">
        <f t="shared" si="4"/>
        <v>824</v>
      </c>
      <c r="N686" t="str">
        <f t="shared" si="496"/>
        <v>Green</v>
      </c>
    </row>
    <row r="687">
      <c r="A687" s="21">
        <v>2014.0</v>
      </c>
      <c r="B687" s="21" t="s">
        <v>660</v>
      </c>
      <c r="C687" s="21" t="s">
        <v>9807</v>
      </c>
      <c r="D687" t="s">
        <v>7430</v>
      </c>
      <c r="E687" s="21" t="s">
        <v>773</v>
      </c>
      <c r="F687" s="21" t="s">
        <v>711</v>
      </c>
      <c r="G687">
        <v>874.0</v>
      </c>
      <c r="H687">
        <v>3090.0</v>
      </c>
      <c r="I687">
        <v>4038.0</v>
      </c>
      <c r="J687" s="52">
        <f t="shared" ref="J687:K687" si="690">G687/$I687</f>
        <v>0.2164437841</v>
      </c>
      <c r="K687" s="52">
        <f t="shared" si="690"/>
        <v>0.765230312</v>
      </c>
      <c r="L687" s="55">
        <f t="shared" si="3"/>
        <v>54.8786528</v>
      </c>
      <c r="M687">
        <f t="shared" si="4"/>
        <v>2216</v>
      </c>
      <c r="N687" t="str">
        <f t="shared" si="496"/>
        <v>Green</v>
      </c>
    </row>
    <row r="688">
      <c r="A688" s="21">
        <v>2014.0</v>
      </c>
      <c r="B688" s="21" t="s">
        <v>660</v>
      </c>
      <c r="C688" s="21" t="s">
        <v>9807</v>
      </c>
      <c r="D688" t="s">
        <v>9844</v>
      </c>
      <c r="E688" s="21" t="s">
        <v>773</v>
      </c>
      <c r="F688" s="21" t="s">
        <v>711</v>
      </c>
      <c r="G688">
        <v>1051.0</v>
      </c>
      <c r="H688">
        <v>3438.0</v>
      </c>
      <c r="I688">
        <v>4570.0</v>
      </c>
      <c r="J688" s="52">
        <f t="shared" ref="J688:K688" si="691">G688/$I688</f>
        <v>0.2299781182</v>
      </c>
      <c r="K688" s="52">
        <f t="shared" si="691"/>
        <v>0.752297593</v>
      </c>
      <c r="L688" s="55">
        <f t="shared" si="3"/>
        <v>52.23194748</v>
      </c>
      <c r="M688">
        <f t="shared" si="4"/>
        <v>2387</v>
      </c>
      <c r="N688" t="str">
        <f t="shared" si="496"/>
        <v>Green</v>
      </c>
    </row>
    <row r="689">
      <c r="A689" s="21">
        <v>2014.0</v>
      </c>
      <c r="B689" s="21" t="s">
        <v>660</v>
      </c>
      <c r="C689" s="21" t="s">
        <v>9807</v>
      </c>
      <c r="D689" t="s">
        <v>9855</v>
      </c>
      <c r="E689" s="21" t="s">
        <v>773</v>
      </c>
      <c r="F689" s="21" t="s">
        <v>711</v>
      </c>
      <c r="G689">
        <v>202.0</v>
      </c>
      <c r="H689">
        <v>926.0</v>
      </c>
      <c r="I689">
        <v>1148.0</v>
      </c>
      <c r="J689" s="52">
        <f t="shared" ref="J689:K689" si="692">G689/$I689</f>
        <v>0.1759581882</v>
      </c>
      <c r="K689" s="52">
        <f t="shared" si="692"/>
        <v>0.8066202091</v>
      </c>
      <c r="L689" s="55">
        <f t="shared" si="3"/>
        <v>63.06620209</v>
      </c>
      <c r="M689">
        <f t="shared" si="4"/>
        <v>724</v>
      </c>
      <c r="N689" t="str">
        <f t="shared" si="496"/>
        <v>Green</v>
      </c>
    </row>
    <row r="690">
      <c r="A690" s="21">
        <v>2014.0</v>
      </c>
      <c r="B690" s="21" t="s">
        <v>660</v>
      </c>
      <c r="C690" s="21" t="s">
        <v>9807</v>
      </c>
      <c r="D690" t="s">
        <v>358</v>
      </c>
      <c r="E690" s="21" t="s">
        <v>773</v>
      </c>
      <c r="F690" s="21" t="s">
        <v>711</v>
      </c>
      <c r="G690">
        <v>1039.0</v>
      </c>
      <c r="H690">
        <v>3126.0</v>
      </c>
      <c r="I690">
        <v>4244.0</v>
      </c>
      <c r="J690" s="52">
        <f t="shared" ref="J690:K690" si="693">G690/$I690</f>
        <v>0.2448162111</v>
      </c>
      <c r="K690" s="52">
        <f t="shared" si="693"/>
        <v>0.7365692743</v>
      </c>
      <c r="L690" s="55">
        <f t="shared" si="3"/>
        <v>49.17530631</v>
      </c>
      <c r="M690">
        <f t="shared" si="4"/>
        <v>2087</v>
      </c>
      <c r="N690" t="str">
        <f t="shared" si="496"/>
        <v>Green</v>
      </c>
    </row>
    <row r="691">
      <c r="A691" s="21">
        <v>2014.0</v>
      </c>
      <c r="B691" s="21" t="s">
        <v>660</v>
      </c>
      <c r="C691" s="21" t="s">
        <v>9807</v>
      </c>
      <c r="D691" t="s">
        <v>9902</v>
      </c>
      <c r="E691" s="21" t="s">
        <v>773</v>
      </c>
      <c r="F691" s="21" t="s">
        <v>711</v>
      </c>
      <c r="G691">
        <v>1274.0</v>
      </c>
      <c r="H691">
        <v>3464.0</v>
      </c>
      <c r="I691">
        <v>4801.0</v>
      </c>
      <c r="J691" s="52">
        <f t="shared" ref="J691:K691" si="694">G691/$I691</f>
        <v>0.265361383</v>
      </c>
      <c r="K691" s="52">
        <f t="shared" si="694"/>
        <v>0.7215163508</v>
      </c>
      <c r="L691" s="55">
        <f t="shared" si="3"/>
        <v>45.61549677</v>
      </c>
      <c r="M691">
        <f t="shared" si="4"/>
        <v>2190</v>
      </c>
      <c r="N691" t="str">
        <f t="shared" si="496"/>
        <v>Green</v>
      </c>
    </row>
    <row r="692">
      <c r="A692" s="21">
        <v>2014.0</v>
      </c>
      <c r="B692" s="21" t="s">
        <v>660</v>
      </c>
      <c r="C692" s="21" t="s">
        <v>9807</v>
      </c>
      <c r="D692" t="s">
        <v>81</v>
      </c>
      <c r="E692" s="21" t="s">
        <v>773</v>
      </c>
      <c r="F692" s="21" t="s">
        <v>711</v>
      </c>
      <c r="G692">
        <v>623.0</v>
      </c>
      <c r="H692">
        <v>959.0</v>
      </c>
      <c r="I692">
        <v>1626.0</v>
      </c>
      <c r="J692" s="52">
        <f t="shared" ref="J692:K692" si="695">G692/$I692</f>
        <v>0.3831488315</v>
      </c>
      <c r="K692" s="52">
        <f t="shared" si="695"/>
        <v>0.5897908979</v>
      </c>
      <c r="L692" s="55">
        <f t="shared" si="3"/>
        <v>20.66420664</v>
      </c>
      <c r="M692">
        <f t="shared" si="4"/>
        <v>336</v>
      </c>
      <c r="N692" t="str">
        <f t="shared" si="496"/>
        <v>Green</v>
      </c>
    </row>
    <row r="693">
      <c r="A693" s="21">
        <v>2014.0</v>
      </c>
      <c r="B693" s="21" t="s">
        <v>660</v>
      </c>
      <c r="C693" s="21" t="s">
        <v>9807</v>
      </c>
      <c r="D693" t="s">
        <v>153</v>
      </c>
      <c r="E693" s="21" t="s">
        <v>773</v>
      </c>
      <c r="F693" s="21" t="s">
        <v>711</v>
      </c>
      <c r="G693">
        <v>839.0</v>
      </c>
      <c r="H693">
        <v>1187.0</v>
      </c>
      <c r="I693">
        <v>2061.0</v>
      </c>
      <c r="J693" s="52">
        <f t="shared" ref="J693:K693" si="696">G693/$I693</f>
        <v>0.4070839398</v>
      </c>
      <c r="K693" s="52">
        <f t="shared" si="696"/>
        <v>0.5759340126</v>
      </c>
      <c r="L693" s="55">
        <f t="shared" si="3"/>
        <v>16.88500728</v>
      </c>
      <c r="M693">
        <f t="shared" si="4"/>
        <v>348</v>
      </c>
      <c r="N693" t="str">
        <f t="shared" si="496"/>
        <v>Green</v>
      </c>
    </row>
    <row r="694">
      <c r="A694" s="21">
        <v>2014.0</v>
      </c>
      <c r="B694" s="21" t="s">
        <v>660</v>
      </c>
      <c r="C694" s="21" t="s">
        <v>9807</v>
      </c>
      <c r="D694" s="21" t="s">
        <v>9833</v>
      </c>
      <c r="E694" s="21" t="s">
        <v>773</v>
      </c>
      <c r="F694" s="21" t="s">
        <v>711</v>
      </c>
      <c r="G694">
        <v>1054.0</v>
      </c>
      <c r="H694">
        <v>3769.0</v>
      </c>
      <c r="I694">
        <v>4888.0</v>
      </c>
      <c r="J694" s="52">
        <f t="shared" ref="J694:K694" si="697">G694/$I694</f>
        <v>0.2156301146</v>
      </c>
      <c r="K694" s="52">
        <f t="shared" si="697"/>
        <v>0.7710720131</v>
      </c>
      <c r="L694" s="55">
        <f t="shared" si="3"/>
        <v>55.54418985</v>
      </c>
      <c r="M694">
        <f t="shared" si="4"/>
        <v>2715</v>
      </c>
      <c r="N694" t="str">
        <f t="shared" si="496"/>
        <v>Green</v>
      </c>
    </row>
    <row r="695">
      <c r="A695" s="21">
        <v>2014.0</v>
      </c>
      <c r="B695" s="21" t="s">
        <v>660</v>
      </c>
      <c r="C695" s="21" t="s">
        <v>9807</v>
      </c>
      <c r="D695" s="21" t="s">
        <v>9879</v>
      </c>
      <c r="E695" s="21" t="s">
        <v>773</v>
      </c>
      <c r="F695" s="21" t="s">
        <v>711</v>
      </c>
      <c r="G695">
        <v>893.0</v>
      </c>
      <c r="H695">
        <v>2595.0</v>
      </c>
      <c r="I695">
        <v>3540.0</v>
      </c>
      <c r="J695" s="52">
        <f t="shared" ref="J695:K695" si="698">G695/$I695</f>
        <v>0.252259887</v>
      </c>
      <c r="K695" s="52">
        <f t="shared" si="698"/>
        <v>0.7330508475</v>
      </c>
      <c r="L695" s="55">
        <f t="shared" si="3"/>
        <v>48.07909605</v>
      </c>
      <c r="M695">
        <f t="shared" si="4"/>
        <v>1702</v>
      </c>
      <c r="N695" t="str">
        <f t="shared" si="496"/>
        <v>Green</v>
      </c>
    </row>
    <row r="696">
      <c r="A696" s="21">
        <v>2014.0</v>
      </c>
      <c r="B696" s="21" t="s">
        <v>660</v>
      </c>
      <c r="C696" s="21" t="s">
        <v>9542</v>
      </c>
      <c r="D696" t="s">
        <v>9564</v>
      </c>
      <c r="E696" s="21" t="s">
        <v>773</v>
      </c>
      <c r="F696" s="21" t="s">
        <v>711</v>
      </c>
      <c r="G696">
        <v>189.0</v>
      </c>
      <c r="H696">
        <v>308.0</v>
      </c>
      <c r="I696">
        <v>503.0</v>
      </c>
      <c r="J696" s="52">
        <f t="shared" ref="J696:K696" si="699">G696/$I696</f>
        <v>0.3757455268</v>
      </c>
      <c r="K696" s="52">
        <f t="shared" si="699"/>
        <v>0.6123260437</v>
      </c>
      <c r="L696" s="55">
        <f t="shared" si="3"/>
        <v>23.65805169</v>
      </c>
      <c r="M696">
        <f t="shared" si="4"/>
        <v>119</v>
      </c>
      <c r="N696" t="str">
        <f t="shared" si="496"/>
        <v>Green</v>
      </c>
    </row>
    <row r="697">
      <c r="A697" s="21">
        <v>2014.0</v>
      </c>
      <c r="B697" s="21" t="s">
        <v>660</v>
      </c>
      <c r="C697" s="21" t="s">
        <v>9542</v>
      </c>
      <c r="D697" t="s">
        <v>9567</v>
      </c>
      <c r="E697" s="21" t="s">
        <v>773</v>
      </c>
      <c r="F697" s="21" t="s">
        <v>711</v>
      </c>
      <c r="G697">
        <v>296.0</v>
      </c>
      <c r="H697">
        <v>442.0</v>
      </c>
      <c r="I697">
        <v>748.0</v>
      </c>
      <c r="J697" s="52">
        <f t="shared" ref="J697:K697" si="700">G697/$I697</f>
        <v>0.3957219251</v>
      </c>
      <c r="K697" s="52">
        <f t="shared" si="700"/>
        <v>0.5909090909</v>
      </c>
      <c r="L697" s="55">
        <f t="shared" si="3"/>
        <v>19.51871658</v>
      </c>
      <c r="M697">
        <f t="shared" si="4"/>
        <v>146</v>
      </c>
      <c r="N697" t="str">
        <f t="shared" si="496"/>
        <v>Green</v>
      </c>
    </row>
    <row r="698">
      <c r="A698" s="21">
        <v>2014.0</v>
      </c>
      <c r="B698" s="21" t="s">
        <v>660</v>
      </c>
      <c r="C698" s="21" t="s">
        <v>9542</v>
      </c>
      <c r="D698" t="s">
        <v>9556</v>
      </c>
      <c r="E698" s="21" t="s">
        <v>773</v>
      </c>
      <c r="F698" s="21" t="s">
        <v>711</v>
      </c>
      <c r="G698">
        <v>117.0</v>
      </c>
      <c r="H698">
        <v>250.0</v>
      </c>
      <c r="I698">
        <v>370.0</v>
      </c>
      <c r="J698" s="52">
        <f t="shared" ref="J698:K698" si="701">G698/$I698</f>
        <v>0.3162162162</v>
      </c>
      <c r="K698" s="52">
        <f t="shared" si="701"/>
        <v>0.6756756757</v>
      </c>
      <c r="L698" s="55">
        <f t="shared" si="3"/>
        <v>35.94594595</v>
      </c>
      <c r="M698">
        <f t="shared" si="4"/>
        <v>133</v>
      </c>
      <c r="N698" t="str">
        <f t="shared" si="496"/>
        <v>Green</v>
      </c>
    </row>
    <row r="699">
      <c r="A699" s="21">
        <v>2014.0</v>
      </c>
      <c r="B699" s="21" t="s">
        <v>660</v>
      </c>
      <c r="C699" s="21" t="s">
        <v>9542</v>
      </c>
      <c r="D699" t="s">
        <v>3231</v>
      </c>
      <c r="E699" s="21" t="s">
        <v>773</v>
      </c>
      <c r="F699" s="21" t="s">
        <v>711</v>
      </c>
      <c r="G699">
        <v>190.0</v>
      </c>
      <c r="H699">
        <v>313.0</v>
      </c>
      <c r="I699">
        <v>510.0</v>
      </c>
      <c r="J699" s="52">
        <f t="shared" ref="J699:K699" si="702">G699/$I699</f>
        <v>0.3725490196</v>
      </c>
      <c r="K699" s="52">
        <f t="shared" si="702"/>
        <v>0.6137254902</v>
      </c>
      <c r="L699" s="55">
        <f t="shared" si="3"/>
        <v>24.11764706</v>
      </c>
      <c r="M699">
        <f t="shared" si="4"/>
        <v>123</v>
      </c>
      <c r="N699" t="str">
        <f t="shared" si="496"/>
        <v>Green</v>
      </c>
    </row>
    <row r="700">
      <c r="A700" s="21">
        <v>2014.0</v>
      </c>
      <c r="B700" s="21" t="s">
        <v>660</v>
      </c>
      <c r="C700" s="21" t="s">
        <v>9542</v>
      </c>
      <c r="D700" t="s">
        <v>9553</v>
      </c>
      <c r="E700" s="21" t="s">
        <v>773</v>
      </c>
      <c r="F700" s="21" t="s">
        <v>711</v>
      </c>
      <c r="G700">
        <v>145.0</v>
      </c>
      <c r="H700">
        <v>169.0</v>
      </c>
      <c r="I700">
        <v>326.0</v>
      </c>
      <c r="J700" s="52">
        <f t="shared" ref="J700:K700" si="703">G700/$I700</f>
        <v>0.4447852761</v>
      </c>
      <c r="K700" s="52">
        <f t="shared" si="703"/>
        <v>0.518404908</v>
      </c>
      <c r="L700" s="55">
        <f t="shared" si="3"/>
        <v>7.36196319</v>
      </c>
      <c r="M700">
        <f t="shared" si="4"/>
        <v>24</v>
      </c>
      <c r="N700" t="str">
        <f t="shared" si="496"/>
        <v>Green</v>
      </c>
    </row>
    <row r="701">
      <c r="A701" s="21">
        <v>2014.0</v>
      </c>
      <c r="B701" s="21" t="s">
        <v>660</v>
      </c>
      <c r="C701" s="21" t="s">
        <v>9542</v>
      </c>
      <c r="D701" t="s">
        <v>9561</v>
      </c>
      <c r="E701" s="21" t="s">
        <v>773</v>
      </c>
      <c r="F701" s="21" t="s">
        <v>711</v>
      </c>
      <c r="G701">
        <v>363.0</v>
      </c>
      <c r="H701">
        <v>548.0</v>
      </c>
      <c r="I701">
        <v>937.0</v>
      </c>
      <c r="J701" s="52">
        <f t="shared" ref="J701:K701" si="704">G701/$I701</f>
        <v>0.3874066169</v>
      </c>
      <c r="K701" s="52">
        <f t="shared" si="704"/>
        <v>0.5848452508</v>
      </c>
      <c r="L701" s="55">
        <f t="shared" si="3"/>
        <v>19.74386339</v>
      </c>
      <c r="M701">
        <f t="shared" si="4"/>
        <v>185</v>
      </c>
      <c r="N701" t="str">
        <f t="shared" si="496"/>
        <v>Green</v>
      </c>
    </row>
    <row r="702">
      <c r="A702" s="21">
        <v>2014.0</v>
      </c>
      <c r="B702" s="21" t="s">
        <v>660</v>
      </c>
      <c r="C702" s="21" t="s">
        <v>9542</v>
      </c>
      <c r="D702" t="s">
        <v>9543</v>
      </c>
      <c r="E702" s="21" t="s">
        <v>773</v>
      </c>
      <c r="F702" s="21" t="s">
        <v>711</v>
      </c>
      <c r="G702">
        <v>239.0</v>
      </c>
      <c r="H702">
        <v>293.0</v>
      </c>
      <c r="I702">
        <v>539.0</v>
      </c>
      <c r="J702" s="52">
        <f t="shared" ref="J702:K702" si="705">G702/$I702</f>
        <v>0.4434137291</v>
      </c>
      <c r="K702" s="52">
        <f t="shared" si="705"/>
        <v>0.5435992579</v>
      </c>
      <c r="L702" s="55">
        <f t="shared" si="3"/>
        <v>10.01855288</v>
      </c>
      <c r="M702">
        <f t="shared" si="4"/>
        <v>54</v>
      </c>
      <c r="N702" t="str">
        <f t="shared" si="496"/>
        <v>Green</v>
      </c>
    </row>
    <row r="703">
      <c r="A703" s="21">
        <v>2014.0</v>
      </c>
      <c r="B703" s="21" t="s">
        <v>660</v>
      </c>
      <c r="C703" s="21" t="s">
        <v>9542</v>
      </c>
      <c r="D703" t="s">
        <v>9546</v>
      </c>
      <c r="E703" s="21" t="s">
        <v>773</v>
      </c>
      <c r="F703" s="21" t="s">
        <v>711</v>
      </c>
      <c r="G703">
        <v>1003.0</v>
      </c>
      <c r="H703">
        <v>1496.0</v>
      </c>
      <c r="I703">
        <v>2538.0</v>
      </c>
      <c r="J703" s="52">
        <f t="shared" ref="J703:K703" si="706">G703/$I703</f>
        <v>0.3951930654</v>
      </c>
      <c r="K703" s="52">
        <f t="shared" si="706"/>
        <v>0.5894405043</v>
      </c>
      <c r="L703" s="55">
        <f t="shared" si="3"/>
        <v>19.42474389</v>
      </c>
      <c r="M703">
        <f t="shared" si="4"/>
        <v>493</v>
      </c>
      <c r="N703" t="str">
        <f t="shared" si="496"/>
        <v>Green</v>
      </c>
    </row>
    <row r="704">
      <c r="A704" s="21">
        <v>2014.0</v>
      </c>
      <c r="B704" s="21" t="s">
        <v>660</v>
      </c>
      <c r="C704" s="21" t="s">
        <v>9542</v>
      </c>
      <c r="D704" t="s">
        <v>111</v>
      </c>
      <c r="E704" s="21" t="s">
        <v>773</v>
      </c>
      <c r="F704" s="21" t="s">
        <v>711</v>
      </c>
      <c r="G704">
        <v>277.0</v>
      </c>
      <c r="H704">
        <v>544.0</v>
      </c>
      <c r="I704">
        <v>832.0</v>
      </c>
      <c r="J704" s="52">
        <f t="shared" ref="J704:K704" si="707">G704/$I704</f>
        <v>0.3329326923</v>
      </c>
      <c r="K704" s="52">
        <f t="shared" si="707"/>
        <v>0.6538461538</v>
      </c>
      <c r="L704" s="55">
        <f t="shared" si="3"/>
        <v>32.09134615</v>
      </c>
      <c r="M704">
        <f t="shared" si="4"/>
        <v>267</v>
      </c>
      <c r="N704" t="str">
        <f t="shared" si="496"/>
        <v>Green</v>
      </c>
    </row>
    <row r="705">
      <c r="A705" s="21">
        <v>2014.0</v>
      </c>
      <c r="B705" s="21" t="s">
        <v>660</v>
      </c>
      <c r="C705" s="21" t="s">
        <v>9542</v>
      </c>
      <c r="D705" t="s">
        <v>3383</v>
      </c>
      <c r="E705" s="21" t="s">
        <v>773</v>
      </c>
      <c r="F705" s="21" t="s">
        <v>711</v>
      </c>
      <c r="G705">
        <v>312.0</v>
      </c>
      <c r="H705">
        <v>579.0</v>
      </c>
      <c r="I705">
        <v>909.0</v>
      </c>
      <c r="J705" s="52">
        <f t="shared" ref="J705:K705" si="708">G705/$I705</f>
        <v>0.3432343234</v>
      </c>
      <c r="K705" s="52">
        <f t="shared" si="708"/>
        <v>0.6369636964</v>
      </c>
      <c r="L705" s="55">
        <f t="shared" si="3"/>
        <v>29.37293729</v>
      </c>
      <c r="M705">
        <f t="shared" si="4"/>
        <v>267</v>
      </c>
      <c r="N705" t="str">
        <f t="shared" si="496"/>
        <v>Green</v>
      </c>
    </row>
    <row r="706">
      <c r="A706" s="21">
        <v>2014.0</v>
      </c>
      <c r="B706" s="21" t="s">
        <v>660</v>
      </c>
      <c r="C706" s="21" t="s">
        <v>10398</v>
      </c>
      <c r="D706" t="s">
        <v>10468</v>
      </c>
      <c r="E706" s="21" t="s">
        <v>773</v>
      </c>
      <c r="F706" s="21" t="s">
        <v>711</v>
      </c>
      <c r="G706">
        <v>239.0</v>
      </c>
      <c r="H706">
        <v>539.0</v>
      </c>
      <c r="I706">
        <v>793.0</v>
      </c>
      <c r="J706" s="52">
        <f t="shared" ref="J706:K706" si="709">G706/$I706</f>
        <v>0.3013871375</v>
      </c>
      <c r="K706" s="52">
        <f t="shared" si="709"/>
        <v>0.6796973518</v>
      </c>
      <c r="L706" s="55">
        <f t="shared" si="3"/>
        <v>37.83102144</v>
      </c>
      <c r="M706">
        <f t="shared" si="4"/>
        <v>300</v>
      </c>
      <c r="N706" t="str">
        <f t="shared" si="496"/>
        <v>Green</v>
      </c>
    </row>
    <row r="707">
      <c r="A707" s="21">
        <v>2014.0</v>
      </c>
      <c r="B707" s="21" t="s">
        <v>660</v>
      </c>
      <c r="C707" s="21" t="s">
        <v>10398</v>
      </c>
      <c r="D707" t="s">
        <v>846</v>
      </c>
      <c r="E707" s="21" t="s">
        <v>773</v>
      </c>
      <c r="F707" s="21" t="s">
        <v>711</v>
      </c>
      <c r="G707">
        <v>172.0</v>
      </c>
      <c r="H707">
        <v>422.0</v>
      </c>
      <c r="I707">
        <v>608.0</v>
      </c>
      <c r="J707" s="52">
        <f t="shared" ref="J707:K707" si="710">G707/$I707</f>
        <v>0.2828947368</v>
      </c>
      <c r="K707" s="52">
        <f t="shared" si="710"/>
        <v>0.6940789474</v>
      </c>
      <c r="L707" s="55">
        <f t="shared" si="3"/>
        <v>41.11842105</v>
      </c>
      <c r="M707">
        <f t="shared" si="4"/>
        <v>250</v>
      </c>
      <c r="N707" t="str">
        <f t="shared" si="496"/>
        <v>Green</v>
      </c>
    </row>
    <row r="708">
      <c r="A708" s="21">
        <v>2014.0</v>
      </c>
      <c r="B708" s="21" t="s">
        <v>660</v>
      </c>
      <c r="C708" s="21" t="s">
        <v>10398</v>
      </c>
      <c r="D708" t="s">
        <v>10409</v>
      </c>
      <c r="E708" s="21" t="s">
        <v>773</v>
      </c>
      <c r="F708" s="21" t="s">
        <v>711</v>
      </c>
      <c r="G708">
        <v>188.0</v>
      </c>
      <c r="H708">
        <v>540.0</v>
      </c>
      <c r="I708">
        <v>744.0</v>
      </c>
      <c r="J708" s="52">
        <f t="shared" ref="J708:K708" si="711">G708/$I708</f>
        <v>0.252688172</v>
      </c>
      <c r="K708" s="52">
        <f t="shared" si="711"/>
        <v>0.7258064516</v>
      </c>
      <c r="L708" s="55">
        <f t="shared" si="3"/>
        <v>47.31182796</v>
      </c>
      <c r="M708">
        <f t="shared" si="4"/>
        <v>352</v>
      </c>
      <c r="N708" t="str">
        <f t="shared" si="496"/>
        <v>Green</v>
      </c>
    </row>
    <row r="709">
      <c r="A709" s="21">
        <v>2014.0</v>
      </c>
      <c r="B709" s="21" t="s">
        <v>660</v>
      </c>
      <c r="C709" s="21" t="s">
        <v>10398</v>
      </c>
      <c r="D709" t="s">
        <v>10475</v>
      </c>
      <c r="E709" s="21" t="s">
        <v>773</v>
      </c>
      <c r="F709" s="21" t="s">
        <v>711</v>
      </c>
      <c r="G709">
        <v>566.0</v>
      </c>
      <c r="H709">
        <v>1144.0</v>
      </c>
      <c r="I709">
        <v>1739.0</v>
      </c>
      <c r="J709" s="52">
        <f t="shared" ref="J709:K709" si="712">G709/$I709</f>
        <v>0.3254744106</v>
      </c>
      <c r="K709" s="52">
        <f t="shared" si="712"/>
        <v>0.6578493387</v>
      </c>
      <c r="L709" s="55">
        <f t="shared" si="3"/>
        <v>33.23749281</v>
      </c>
      <c r="M709">
        <f t="shared" si="4"/>
        <v>578</v>
      </c>
      <c r="N709" t="str">
        <f t="shared" si="496"/>
        <v>Green</v>
      </c>
    </row>
    <row r="710">
      <c r="A710" s="21">
        <v>2014.0</v>
      </c>
      <c r="B710" s="21" t="s">
        <v>660</v>
      </c>
      <c r="C710" s="21" t="s">
        <v>10398</v>
      </c>
      <c r="D710" t="s">
        <v>8022</v>
      </c>
      <c r="E710" s="21" t="s">
        <v>773</v>
      </c>
      <c r="F710" s="21" t="s">
        <v>711</v>
      </c>
      <c r="G710">
        <v>392.0</v>
      </c>
      <c r="H710">
        <v>401.0</v>
      </c>
      <c r="I710">
        <v>809.0</v>
      </c>
      <c r="J710" s="52">
        <f t="shared" ref="J710:K710" si="713">G710/$I710</f>
        <v>0.4845488257</v>
      </c>
      <c r="K710" s="52">
        <f t="shared" si="713"/>
        <v>0.4956736712</v>
      </c>
      <c r="L710" s="55">
        <f t="shared" si="3"/>
        <v>1.112484549</v>
      </c>
      <c r="M710">
        <f t="shared" si="4"/>
        <v>9</v>
      </c>
      <c r="N710" t="str">
        <f t="shared" si="496"/>
        <v>Green</v>
      </c>
    </row>
    <row r="711">
      <c r="A711" s="21">
        <v>2014.0</v>
      </c>
      <c r="B711" s="21" t="s">
        <v>660</v>
      </c>
      <c r="C711" s="21" t="s">
        <v>10398</v>
      </c>
      <c r="D711" t="s">
        <v>10420</v>
      </c>
      <c r="E711" s="21" t="s">
        <v>773</v>
      </c>
      <c r="F711" s="21" t="s">
        <v>711</v>
      </c>
      <c r="G711">
        <v>454.0</v>
      </c>
      <c r="H711">
        <v>758.0</v>
      </c>
      <c r="I711">
        <v>1234.0</v>
      </c>
      <c r="J711" s="52">
        <f t="shared" ref="J711:K711" si="714">G711/$I711</f>
        <v>0.3679092382</v>
      </c>
      <c r="K711" s="52">
        <f t="shared" si="714"/>
        <v>0.6142625608</v>
      </c>
      <c r="L711" s="55">
        <f t="shared" si="3"/>
        <v>24.63533225</v>
      </c>
      <c r="M711">
        <f t="shared" si="4"/>
        <v>304</v>
      </c>
      <c r="N711" t="str">
        <f t="shared" si="496"/>
        <v>Green</v>
      </c>
    </row>
    <row r="712">
      <c r="A712" s="21">
        <v>2014.0</v>
      </c>
      <c r="B712" s="21" t="s">
        <v>660</v>
      </c>
      <c r="C712" s="21" t="s">
        <v>10398</v>
      </c>
      <c r="D712" t="s">
        <v>73</v>
      </c>
      <c r="E712" s="21" t="s">
        <v>773</v>
      </c>
      <c r="F712" s="21" t="s">
        <v>711</v>
      </c>
      <c r="G712">
        <v>207.0</v>
      </c>
      <c r="H712">
        <v>452.0</v>
      </c>
      <c r="I712">
        <v>672.0</v>
      </c>
      <c r="J712" s="52">
        <f t="shared" ref="J712:K712" si="715">G712/$I712</f>
        <v>0.3080357143</v>
      </c>
      <c r="K712" s="52">
        <f t="shared" si="715"/>
        <v>0.6726190476</v>
      </c>
      <c r="L712" s="55">
        <f t="shared" si="3"/>
        <v>36.45833333</v>
      </c>
      <c r="M712">
        <f t="shared" si="4"/>
        <v>245</v>
      </c>
      <c r="N712" t="str">
        <f t="shared" si="496"/>
        <v>Green</v>
      </c>
    </row>
    <row r="713">
      <c r="A713" s="21">
        <v>2014.0</v>
      </c>
      <c r="B713" s="21" t="s">
        <v>660</v>
      </c>
      <c r="C713" s="21" t="s">
        <v>10398</v>
      </c>
      <c r="D713" t="s">
        <v>7009</v>
      </c>
      <c r="E713" s="21" t="s">
        <v>773</v>
      </c>
      <c r="F713" s="21" t="s">
        <v>711</v>
      </c>
      <c r="G713">
        <v>212.0</v>
      </c>
      <c r="H713">
        <v>551.0</v>
      </c>
      <c r="I713">
        <v>778.0</v>
      </c>
      <c r="J713" s="52">
        <f t="shared" ref="J713:K713" si="716">G713/$I713</f>
        <v>0.2724935733</v>
      </c>
      <c r="K713" s="52">
        <f t="shared" si="716"/>
        <v>0.7082262211</v>
      </c>
      <c r="L713" s="55">
        <f t="shared" si="3"/>
        <v>43.57326478</v>
      </c>
      <c r="M713">
        <f t="shared" si="4"/>
        <v>339</v>
      </c>
      <c r="N713" t="str">
        <f t="shared" si="496"/>
        <v>Green</v>
      </c>
    </row>
    <row r="714">
      <c r="A714" s="21">
        <v>2014.0</v>
      </c>
      <c r="B714" s="21" t="s">
        <v>660</v>
      </c>
      <c r="C714" s="21" t="s">
        <v>10398</v>
      </c>
      <c r="D714" t="s">
        <v>10459</v>
      </c>
      <c r="E714" s="21" t="s">
        <v>773</v>
      </c>
      <c r="F714" s="21" t="s">
        <v>711</v>
      </c>
      <c r="G714">
        <v>528.0</v>
      </c>
      <c r="H714">
        <v>1623.0</v>
      </c>
      <c r="I714">
        <v>2196.0</v>
      </c>
      <c r="J714" s="52">
        <f t="shared" ref="J714:K714" si="717">G714/$I714</f>
        <v>0.2404371585</v>
      </c>
      <c r="K714" s="52">
        <f t="shared" si="717"/>
        <v>0.7390710383</v>
      </c>
      <c r="L714" s="55">
        <f t="shared" si="3"/>
        <v>49.86338798</v>
      </c>
      <c r="M714">
        <f t="shared" si="4"/>
        <v>1095</v>
      </c>
      <c r="N714" t="str">
        <f t="shared" si="496"/>
        <v>Green</v>
      </c>
    </row>
    <row r="715">
      <c r="A715" s="21">
        <v>2014.0</v>
      </c>
      <c r="B715" s="21" t="s">
        <v>660</v>
      </c>
      <c r="C715" s="21" t="s">
        <v>10398</v>
      </c>
      <c r="D715" t="s">
        <v>720</v>
      </c>
      <c r="E715" s="21" t="s">
        <v>773</v>
      </c>
      <c r="F715" s="21" t="s">
        <v>711</v>
      </c>
      <c r="G715">
        <v>172.0</v>
      </c>
      <c r="H715">
        <v>414.0</v>
      </c>
      <c r="I715">
        <v>600.0</v>
      </c>
      <c r="J715" s="52">
        <f t="shared" ref="J715:K715" si="718">G715/$I715</f>
        <v>0.2866666667</v>
      </c>
      <c r="K715" s="52">
        <f t="shared" si="718"/>
        <v>0.69</v>
      </c>
      <c r="L715" s="55">
        <f t="shared" si="3"/>
        <v>40.33333333</v>
      </c>
      <c r="M715">
        <f t="shared" si="4"/>
        <v>242</v>
      </c>
      <c r="N715" t="str">
        <f t="shared" si="496"/>
        <v>Green</v>
      </c>
    </row>
    <row r="716">
      <c r="A716" s="21">
        <v>2014.0</v>
      </c>
      <c r="B716" s="21" t="s">
        <v>660</v>
      </c>
      <c r="C716" s="21" t="s">
        <v>10398</v>
      </c>
      <c r="D716" t="s">
        <v>1690</v>
      </c>
      <c r="E716" s="21" t="s">
        <v>773</v>
      </c>
      <c r="F716" s="21" t="s">
        <v>711</v>
      </c>
      <c r="G716">
        <v>242.0</v>
      </c>
      <c r="H716">
        <v>433.0</v>
      </c>
      <c r="I716">
        <v>691.0</v>
      </c>
      <c r="J716" s="52">
        <f t="shared" ref="J716:K716" si="719">G716/$I716</f>
        <v>0.3502170767</v>
      </c>
      <c r="K716" s="52">
        <f t="shared" si="719"/>
        <v>0.6266280753</v>
      </c>
      <c r="L716" s="55">
        <f t="shared" si="3"/>
        <v>27.64109986</v>
      </c>
      <c r="M716">
        <f t="shared" si="4"/>
        <v>191</v>
      </c>
      <c r="N716" t="str">
        <f t="shared" si="496"/>
        <v>Green</v>
      </c>
    </row>
    <row r="717">
      <c r="A717" s="21">
        <v>2014.0</v>
      </c>
      <c r="B717" s="21" t="s">
        <v>660</v>
      </c>
      <c r="C717" s="21" t="s">
        <v>10398</v>
      </c>
      <c r="D717" t="s">
        <v>10415</v>
      </c>
      <c r="E717" s="21" t="s">
        <v>773</v>
      </c>
      <c r="F717" s="21" t="s">
        <v>711</v>
      </c>
      <c r="G717">
        <v>266.0</v>
      </c>
      <c r="H717">
        <v>506.0</v>
      </c>
      <c r="I717">
        <v>785.0</v>
      </c>
      <c r="J717" s="52">
        <f t="shared" ref="J717:K717" si="720">G717/$I717</f>
        <v>0.3388535032</v>
      </c>
      <c r="K717" s="52">
        <f t="shared" si="720"/>
        <v>0.6445859873</v>
      </c>
      <c r="L717" s="55">
        <f t="shared" si="3"/>
        <v>30.57324841</v>
      </c>
      <c r="M717">
        <f t="shared" si="4"/>
        <v>240</v>
      </c>
      <c r="N717" t="str">
        <f t="shared" si="496"/>
        <v>Green</v>
      </c>
    </row>
    <row r="718">
      <c r="A718" s="21">
        <v>2014.0</v>
      </c>
      <c r="B718" s="21" t="s">
        <v>660</v>
      </c>
      <c r="C718" s="21" t="s">
        <v>10398</v>
      </c>
      <c r="D718" t="s">
        <v>10491</v>
      </c>
      <c r="E718" s="21" t="s">
        <v>773</v>
      </c>
      <c r="F718" s="21" t="s">
        <v>711</v>
      </c>
      <c r="G718">
        <v>188.0</v>
      </c>
      <c r="H718">
        <v>424.0</v>
      </c>
      <c r="I718">
        <v>631.0</v>
      </c>
      <c r="J718" s="52">
        <f t="shared" ref="J718:K718" si="721">G718/$I718</f>
        <v>0.2979397781</v>
      </c>
      <c r="K718" s="52">
        <f t="shared" si="721"/>
        <v>0.6719492868</v>
      </c>
      <c r="L718" s="55">
        <f t="shared" si="3"/>
        <v>37.40095087</v>
      </c>
      <c r="M718">
        <f t="shared" si="4"/>
        <v>236</v>
      </c>
      <c r="N718" t="str">
        <f t="shared" si="496"/>
        <v>Green</v>
      </c>
    </row>
    <row r="719">
      <c r="A719" s="21">
        <v>2014.0</v>
      </c>
      <c r="B719" s="21" t="s">
        <v>660</v>
      </c>
      <c r="C719" s="21" t="s">
        <v>10398</v>
      </c>
      <c r="D719" t="s">
        <v>10425</v>
      </c>
      <c r="E719" s="21" t="s">
        <v>773</v>
      </c>
      <c r="F719" s="21" t="s">
        <v>711</v>
      </c>
      <c r="G719">
        <v>306.0</v>
      </c>
      <c r="H719">
        <v>749.0</v>
      </c>
      <c r="I719">
        <v>1077.0</v>
      </c>
      <c r="J719" s="52">
        <f t="shared" ref="J719:K719" si="722">G719/$I719</f>
        <v>0.2841225627</v>
      </c>
      <c r="K719" s="52">
        <f t="shared" si="722"/>
        <v>0.695450325</v>
      </c>
      <c r="L719" s="55">
        <f t="shared" si="3"/>
        <v>41.13277623</v>
      </c>
      <c r="M719">
        <f t="shared" si="4"/>
        <v>443</v>
      </c>
      <c r="N719" t="str">
        <f t="shared" si="496"/>
        <v>Green</v>
      </c>
    </row>
    <row r="720">
      <c r="A720" s="21">
        <v>2014.0</v>
      </c>
      <c r="B720" s="21" t="s">
        <v>660</v>
      </c>
      <c r="C720" s="21" t="s">
        <v>10398</v>
      </c>
      <c r="D720" t="s">
        <v>799</v>
      </c>
      <c r="E720" s="21" t="s">
        <v>773</v>
      </c>
      <c r="F720" s="21" t="s">
        <v>711</v>
      </c>
      <c r="G720">
        <v>172.0</v>
      </c>
      <c r="H720">
        <v>567.0</v>
      </c>
      <c r="I720">
        <v>754.0</v>
      </c>
      <c r="J720" s="52">
        <f t="shared" ref="J720:K720" si="723">G720/$I720</f>
        <v>0.2281167109</v>
      </c>
      <c r="K720" s="52">
        <f t="shared" si="723"/>
        <v>0.7519893899</v>
      </c>
      <c r="L720" s="55">
        <f t="shared" si="3"/>
        <v>52.3872679</v>
      </c>
      <c r="M720">
        <f t="shared" si="4"/>
        <v>395</v>
      </c>
      <c r="N720" t="str">
        <f t="shared" si="496"/>
        <v>Green</v>
      </c>
    </row>
    <row r="721">
      <c r="A721" s="21">
        <v>2014.0</v>
      </c>
      <c r="B721" s="21" t="s">
        <v>660</v>
      </c>
      <c r="C721" s="21" t="s">
        <v>10398</v>
      </c>
      <c r="D721" t="s">
        <v>2283</v>
      </c>
      <c r="E721" s="21" t="s">
        <v>773</v>
      </c>
      <c r="F721" s="21" t="s">
        <v>711</v>
      </c>
      <c r="G721">
        <v>324.0</v>
      </c>
      <c r="H721">
        <v>777.0</v>
      </c>
      <c r="I721">
        <v>1132.0</v>
      </c>
      <c r="J721" s="52">
        <f t="shared" ref="J721:K721" si="724">G721/$I721</f>
        <v>0.2862190813</v>
      </c>
      <c r="K721" s="52">
        <f t="shared" si="724"/>
        <v>0.6863957597</v>
      </c>
      <c r="L721" s="55">
        <f t="shared" si="3"/>
        <v>40.01766784</v>
      </c>
      <c r="M721">
        <f t="shared" si="4"/>
        <v>453</v>
      </c>
      <c r="N721" t="str">
        <f t="shared" si="496"/>
        <v>Green</v>
      </c>
    </row>
    <row r="722">
      <c r="A722" s="21">
        <v>2014.0</v>
      </c>
      <c r="B722" s="21" t="s">
        <v>660</v>
      </c>
      <c r="C722" s="21" t="s">
        <v>10398</v>
      </c>
      <c r="D722" t="s">
        <v>2437</v>
      </c>
      <c r="E722" s="21" t="s">
        <v>773</v>
      </c>
      <c r="F722" s="21" t="s">
        <v>711</v>
      </c>
      <c r="G722">
        <v>182.0</v>
      </c>
      <c r="H722">
        <v>404.0</v>
      </c>
      <c r="I722">
        <v>601.0</v>
      </c>
      <c r="J722" s="52">
        <f t="shared" ref="J722:K722" si="725">G722/$I722</f>
        <v>0.302828619</v>
      </c>
      <c r="K722" s="52">
        <f t="shared" si="725"/>
        <v>0.6722129784</v>
      </c>
      <c r="L722" s="55">
        <f t="shared" si="3"/>
        <v>36.93843594</v>
      </c>
      <c r="M722">
        <f t="shared" si="4"/>
        <v>222</v>
      </c>
      <c r="N722" t="str">
        <f t="shared" si="496"/>
        <v>Green</v>
      </c>
    </row>
    <row r="723">
      <c r="A723" s="21">
        <v>2014.0</v>
      </c>
      <c r="B723" s="21" t="s">
        <v>660</v>
      </c>
      <c r="C723" s="21" t="s">
        <v>10398</v>
      </c>
      <c r="D723" t="s">
        <v>10447</v>
      </c>
      <c r="E723" s="21" t="s">
        <v>773</v>
      </c>
      <c r="F723" s="21" t="s">
        <v>711</v>
      </c>
      <c r="G723">
        <v>175.0</v>
      </c>
      <c r="H723">
        <v>369.0</v>
      </c>
      <c r="I723">
        <v>555.0</v>
      </c>
      <c r="J723" s="52">
        <f t="shared" ref="J723:K723" si="726">G723/$I723</f>
        <v>0.3153153153</v>
      </c>
      <c r="K723" s="52">
        <f t="shared" si="726"/>
        <v>0.6648648649</v>
      </c>
      <c r="L723" s="55">
        <f t="shared" si="3"/>
        <v>34.95495495</v>
      </c>
      <c r="M723">
        <f t="shared" si="4"/>
        <v>194</v>
      </c>
      <c r="N723" t="str">
        <f t="shared" si="496"/>
        <v>Green</v>
      </c>
    </row>
    <row r="724">
      <c r="A724" s="21">
        <v>2014.0</v>
      </c>
      <c r="B724" s="21" t="s">
        <v>660</v>
      </c>
      <c r="C724" s="21" t="s">
        <v>10398</v>
      </c>
      <c r="D724" t="s">
        <v>10432</v>
      </c>
      <c r="E724" s="21" t="s">
        <v>773</v>
      </c>
      <c r="F724" s="21" t="s">
        <v>711</v>
      </c>
      <c r="G724">
        <v>194.0</v>
      </c>
      <c r="H724">
        <v>493.0</v>
      </c>
      <c r="I724">
        <v>702.0</v>
      </c>
      <c r="J724" s="52">
        <f t="shared" ref="J724:K724" si="727">G724/$I724</f>
        <v>0.2763532764</v>
      </c>
      <c r="K724" s="52">
        <f t="shared" si="727"/>
        <v>0.7022792023</v>
      </c>
      <c r="L724" s="55">
        <f t="shared" si="3"/>
        <v>42.59259259</v>
      </c>
      <c r="M724">
        <f t="shared" si="4"/>
        <v>299</v>
      </c>
      <c r="N724" t="str">
        <f t="shared" si="496"/>
        <v>Green</v>
      </c>
    </row>
    <row r="725">
      <c r="A725" s="21">
        <v>2014.0</v>
      </c>
      <c r="B725" s="21" t="s">
        <v>660</v>
      </c>
      <c r="C725" s="21" t="s">
        <v>10398</v>
      </c>
      <c r="D725" t="s">
        <v>9887</v>
      </c>
      <c r="E725" s="21" t="s">
        <v>773</v>
      </c>
      <c r="F725" s="21" t="s">
        <v>711</v>
      </c>
      <c r="G725">
        <v>313.0</v>
      </c>
      <c r="H725">
        <v>769.0</v>
      </c>
      <c r="I725">
        <v>1107.0</v>
      </c>
      <c r="J725" s="52">
        <f t="shared" ref="J725:K725" si="728">G725/$I725</f>
        <v>0.2827461608</v>
      </c>
      <c r="K725" s="52">
        <f t="shared" si="728"/>
        <v>0.69467028</v>
      </c>
      <c r="L725" s="55">
        <f t="shared" si="3"/>
        <v>41.19241192</v>
      </c>
      <c r="M725">
        <f t="shared" si="4"/>
        <v>456</v>
      </c>
      <c r="N725" t="str">
        <f t="shared" si="496"/>
        <v>Green</v>
      </c>
    </row>
    <row r="726">
      <c r="A726" s="21">
        <v>2014.0</v>
      </c>
      <c r="B726" s="21" t="s">
        <v>660</v>
      </c>
      <c r="C726" s="21" t="s">
        <v>10398</v>
      </c>
      <c r="D726" t="s">
        <v>39</v>
      </c>
      <c r="E726" s="21" t="s">
        <v>773</v>
      </c>
      <c r="F726" s="21" t="s">
        <v>711</v>
      </c>
      <c r="G726">
        <v>214.0</v>
      </c>
      <c r="H726">
        <v>540.0</v>
      </c>
      <c r="I726">
        <v>775.0</v>
      </c>
      <c r="J726" s="52">
        <f t="shared" ref="J726:K726" si="729">G726/$I726</f>
        <v>0.2761290323</v>
      </c>
      <c r="K726" s="52">
        <f t="shared" si="729"/>
        <v>0.6967741935</v>
      </c>
      <c r="L726" s="55">
        <f t="shared" si="3"/>
        <v>42.06451613</v>
      </c>
      <c r="M726">
        <f t="shared" si="4"/>
        <v>326</v>
      </c>
      <c r="N726" t="str">
        <f t="shared" si="496"/>
        <v>Green</v>
      </c>
    </row>
    <row r="727">
      <c r="A727" s="21">
        <v>2014.0</v>
      </c>
      <c r="B727" s="21" t="s">
        <v>660</v>
      </c>
      <c r="C727" s="21" t="s">
        <v>10398</v>
      </c>
      <c r="D727" t="s">
        <v>8595</v>
      </c>
      <c r="E727" s="21" t="s">
        <v>773</v>
      </c>
      <c r="F727" s="21" t="s">
        <v>711</v>
      </c>
      <c r="G727">
        <v>179.0</v>
      </c>
      <c r="H727">
        <v>486.0</v>
      </c>
      <c r="I727">
        <v>680.0</v>
      </c>
      <c r="J727" s="52">
        <f t="shared" ref="J727:K727" si="730">G727/$I727</f>
        <v>0.2632352941</v>
      </c>
      <c r="K727" s="52">
        <f t="shared" si="730"/>
        <v>0.7147058824</v>
      </c>
      <c r="L727" s="55">
        <f t="shared" si="3"/>
        <v>45.14705882</v>
      </c>
      <c r="M727">
        <f t="shared" si="4"/>
        <v>307</v>
      </c>
      <c r="N727" t="str">
        <f t="shared" si="496"/>
        <v>Green</v>
      </c>
    </row>
    <row r="728">
      <c r="A728" s="21">
        <v>2014.0</v>
      </c>
      <c r="B728" s="21" t="s">
        <v>660</v>
      </c>
      <c r="C728" s="21" t="s">
        <v>10398</v>
      </c>
      <c r="D728" t="s">
        <v>10439</v>
      </c>
      <c r="E728" s="21" t="s">
        <v>773</v>
      </c>
      <c r="F728" s="21" t="s">
        <v>711</v>
      </c>
      <c r="G728">
        <v>234.0</v>
      </c>
      <c r="H728">
        <v>503.0</v>
      </c>
      <c r="I728">
        <v>749.0</v>
      </c>
      <c r="J728" s="52">
        <f t="shared" ref="J728:K728" si="731">G728/$I728</f>
        <v>0.3124165554</v>
      </c>
      <c r="K728" s="52">
        <f t="shared" si="731"/>
        <v>0.6715620828</v>
      </c>
      <c r="L728" s="55">
        <f t="shared" si="3"/>
        <v>35.91455274</v>
      </c>
      <c r="M728">
        <f t="shared" si="4"/>
        <v>269</v>
      </c>
      <c r="N728" t="str">
        <f t="shared" si="496"/>
        <v>Green</v>
      </c>
    </row>
    <row r="729">
      <c r="A729" s="21">
        <v>2014.0</v>
      </c>
      <c r="B729" s="21" t="s">
        <v>660</v>
      </c>
      <c r="C729" s="21" t="s">
        <v>10398</v>
      </c>
      <c r="D729" t="s">
        <v>10444</v>
      </c>
      <c r="E729" s="21" t="s">
        <v>773</v>
      </c>
      <c r="F729" s="21" t="s">
        <v>711</v>
      </c>
      <c r="G729">
        <v>259.0</v>
      </c>
      <c r="H729">
        <v>795.0</v>
      </c>
      <c r="I729">
        <v>1071.0</v>
      </c>
      <c r="J729" s="52">
        <f t="shared" ref="J729:K729" si="732">G729/$I729</f>
        <v>0.2418300654</v>
      </c>
      <c r="K729" s="52">
        <f t="shared" si="732"/>
        <v>0.7422969188</v>
      </c>
      <c r="L729" s="55">
        <f t="shared" si="3"/>
        <v>50.04668534</v>
      </c>
      <c r="M729">
        <f t="shared" si="4"/>
        <v>536</v>
      </c>
      <c r="N729" t="str">
        <f t="shared" si="496"/>
        <v>Green</v>
      </c>
    </row>
    <row r="730">
      <c r="A730" s="21">
        <v>2014.0</v>
      </c>
      <c r="B730" s="21" t="s">
        <v>660</v>
      </c>
      <c r="C730" s="21" t="s">
        <v>10398</v>
      </c>
      <c r="D730" t="s">
        <v>3107</v>
      </c>
      <c r="E730" s="21" t="s">
        <v>773</v>
      </c>
      <c r="F730" s="21" t="s">
        <v>711</v>
      </c>
      <c r="G730">
        <v>216.0</v>
      </c>
      <c r="H730">
        <v>648.0</v>
      </c>
      <c r="I730">
        <v>882.0</v>
      </c>
      <c r="J730" s="52">
        <f t="shared" ref="J730:K730" si="733">G730/$I730</f>
        <v>0.2448979592</v>
      </c>
      <c r="K730" s="52">
        <f t="shared" si="733"/>
        <v>0.7346938776</v>
      </c>
      <c r="L730" s="55">
        <f t="shared" si="3"/>
        <v>48.97959184</v>
      </c>
      <c r="M730">
        <f t="shared" si="4"/>
        <v>432</v>
      </c>
      <c r="N730" t="str">
        <f t="shared" si="496"/>
        <v>Green</v>
      </c>
    </row>
    <row r="731">
      <c r="A731" s="21">
        <v>2014.0</v>
      </c>
      <c r="B731" s="21" t="s">
        <v>660</v>
      </c>
      <c r="C731" s="21" t="s">
        <v>10398</v>
      </c>
      <c r="D731" t="s">
        <v>10412</v>
      </c>
      <c r="E731" s="21" t="s">
        <v>773</v>
      </c>
      <c r="F731" s="21" t="s">
        <v>711</v>
      </c>
      <c r="G731">
        <v>338.0</v>
      </c>
      <c r="H731">
        <v>539.0</v>
      </c>
      <c r="I731">
        <v>897.0</v>
      </c>
      <c r="J731" s="52">
        <f t="shared" ref="J731:K731" si="734">G731/$I731</f>
        <v>0.3768115942</v>
      </c>
      <c r="K731" s="52">
        <f t="shared" si="734"/>
        <v>0.6008918618</v>
      </c>
      <c r="L731" s="55">
        <f t="shared" si="3"/>
        <v>22.40802676</v>
      </c>
      <c r="M731">
        <f t="shared" si="4"/>
        <v>201</v>
      </c>
      <c r="N731" t="str">
        <f t="shared" si="496"/>
        <v>Green</v>
      </c>
    </row>
    <row r="732">
      <c r="A732" s="21">
        <v>2014.0</v>
      </c>
      <c r="B732" s="21" t="s">
        <v>660</v>
      </c>
      <c r="C732" s="21" t="s">
        <v>10398</v>
      </c>
      <c r="D732" t="s">
        <v>1166</v>
      </c>
      <c r="E732" s="21" t="s">
        <v>773</v>
      </c>
      <c r="F732" s="21" t="s">
        <v>711</v>
      </c>
      <c r="G732">
        <v>922.0</v>
      </c>
      <c r="H732">
        <v>1956.0</v>
      </c>
      <c r="I732">
        <v>2921.0</v>
      </c>
      <c r="J732" s="52">
        <f t="shared" ref="J732:K732" si="735">G732/$I732</f>
        <v>0.3156453269</v>
      </c>
      <c r="K732" s="52">
        <f t="shared" si="735"/>
        <v>0.6696336871</v>
      </c>
      <c r="L732" s="55">
        <f t="shared" si="3"/>
        <v>35.39883602</v>
      </c>
      <c r="M732">
        <f t="shared" si="4"/>
        <v>1034</v>
      </c>
      <c r="N732" t="str">
        <f t="shared" si="496"/>
        <v>Green</v>
      </c>
    </row>
    <row r="733">
      <c r="A733" s="21">
        <v>2014.0</v>
      </c>
      <c r="B733" s="21" t="s">
        <v>660</v>
      </c>
      <c r="C733" s="21" t="s">
        <v>10398</v>
      </c>
      <c r="D733" t="s">
        <v>10482</v>
      </c>
      <c r="E733" s="21" t="s">
        <v>773</v>
      </c>
      <c r="F733" s="21" t="s">
        <v>711</v>
      </c>
      <c r="G733">
        <v>720.0</v>
      </c>
      <c r="H733">
        <v>1697.0</v>
      </c>
      <c r="I733">
        <v>2455.0</v>
      </c>
      <c r="J733" s="52">
        <f t="shared" ref="J733:K733" si="736">G733/$I733</f>
        <v>0.2932790224</v>
      </c>
      <c r="K733" s="52">
        <f t="shared" si="736"/>
        <v>0.6912423625</v>
      </c>
      <c r="L733" s="55">
        <f t="shared" si="3"/>
        <v>39.79633401</v>
      </c>
      <c r="M733">
        <f t="shared" si="4"/>
        <v>977</v>
      </c>
      <c r="N733" t="str">
        <f t="shared" si="496"/>
        <v>Green</v>
      </c>
    </row>
    <row r="734">
      <c r="A734" s="21">
        <v>2014.0</v>
      </c>
      <c r="B734" s="21" t="s">
        <v>660</v>
      </c>
      <c r="C734" s="21" t="s">
        <v>10398</v>
      </c>
      <c r="D734" t="s">
        <v>8679</v>
      </c>
      <c r="E734" s="21" t="s">
        <v>773</v>
      </c>
      <c r="F734" s="21" t="s">
        <v>711</v>
      </c>
      <c r="G734">
        <v>402.0</v>
      </c>
      <c r="H734">
        <v>828.0</v>
      </c>
      <c r="I734">
        <v>1256.0</v>
      </c>
      <c r="J734" s="52">
        <f t="shared" ref="J734:K734" si="737">G734/$I734</f>
        <v>0.3200636943</v>
      </c>
      <c r="K734" s="52">
        <f t="shared" si="737"/>
        <v>0.6592356688</v>
      </c>
      <c r="L734" s="55">
        <f t="shared" si="3"/>
        <v>33.91719745</v>
      </c>
      <c r="M734">
        <f t="shared" si="4"/>
        <v>426</v>
      </c>
      <c r="N734" t="str">
        <f t="shared" si="496"/>
        <v>Green</v>
      </c>
    </row>
    <row r="735">
      <c r="A735" s="21">
        <v>2014.0</v>
      </c>
      <c r="B735" s="21" t="s">
        <v>660</v>
      </c>
      <c r="C735" s="21" t="s">
        <v>10398</v>
      </c>
      <c r="D735" t="s">
        <v>10404</v>
      </c>
      <c r="E735" s="21" t="s">
        <v>773</v>
      </c>
      <c r="F735" s="21" t="s">
        <v>711</v>
      </c>
      <c r="G735">
        <v>123.0</v>
      </c>
      <c r="H735">
        <v>269.0</v>
      </c>
      <c r="I735">
        <v>394.0</v>
      </c>
      <c r="J735" s="52">
        <f t="shared" ref="J735:K735" si="738">G735/$I735</f>
        <v>0.3121827411</v>
      </c>
      <c r="K735" s="52">
        <f t="shared" si="738"/>
        <v>0.6827411168</v>
      </c>
      <c r="L735" s="55">
        <f t="shared" si="3"/>
        <v>37.05583756</v>
      </c>
      <c r="M735">
        <f t="shared" si="4"/>
        <v>146</v>
      </c>
      <c r="N735" t="str">
        <f t="shared" si="496"/>
        <v>Green</v>
      </c>
    </row>
    <row r="736">
      <c r="A736" s="21">
        <v>2014.0</v>
      </c>
      <c r="B736" s="21" t="s">
        <v>660</v>
      </c>
      <c r="C736" s="21" t="s">
        <v>10398</v>
      </c>
      <c r="D736" t="s">
        <v>2962</v>
      </c>
      <c r="E736" s="21" t="s">
        <v>773</v>
      </c>
      <c r="F736" s="21" t="s">
        <v>711</v>
      </c>
      <c r="G736">
        <v>300.0</v>
      </c>
      <c r="H736">
        <v>890.0</v>
      </c>
      <c r="I736">
        <v>1222.0</v>
      </c>
      <c r="J736" s="52">
        <f t="shared" ref="J736:K736" si="739">G736/$I736</f>
        <v>0.2454991817</v>
      </c>
      <c r="K736" s="52">
        <f t="shared" si="739"/>
        <v>0.728314239</v>
      </c>
      <c r="L736" s="55">
        <f t="shared" si="3"/>
        <v>48.28150573</v>
      </c>
      <c r="M736">
        <f t="shared" si="4"/>
        <v>590</v>
      </c>
      <c r="N736" t="str">
        <f t="shared" si="496"/>
        <v>Green</v>
      </c>
    </row>
    <row r="737">
      <c r="A737" s="21">
        <v>2014.0</v>
      </c>
      <c r="B737" s="21" t="s">
        <v>660</v>
      </c>
      <c r="C737" s="21" t="s">
        <v>10398</v>
      </c>
      <c r="D737" t="s">
        <v>10465</v>
      </c>
      <c r="E737" s="21" t="s">
        <v>773</v>
      </c>
      <c r="F737" s="21" t="s">
        <v>711</v>
      </c>
      <c r="G737">
        <v>199.0</v>
      </c>
      <c r="H737">
        <v>461.0</v>
      </c>
      <c r="I737">
        <v>675.0</v>
      </c>
      <c r="J737" s="52">
        <f t="shared" ref="J737:K737" si="740">G737/$I737</f>
        <v>0.2948148148</v>
      </c>
      <c r="K737" s="52">
        <f t="shared" si="740"/>
        <v>0.682962963</v>
      </c>
      <c r="L737" s="55">
        <f t="shared" si="3"/>
        <v>38.81481481</v>
      </c>
      <c r="M737">
        <f t="shared" si="4"/>
        <v>262</v>
      </c>
      <c r="N737" t="str">
        <f t="shared" si="496"/>
        <v>Green</v>
      </c>
    </row>
    <row r="738">
      <c r="A738" s="21">
        <v>2014.0</v>
      </c>
      <c r="B738" s="21" t="s">
        <v>660</v>
      </c>
      <c r="C738" s="21" t="s">
        <v>10398</v>
      </c>
      <c r="D738" t="s">
        <v>10452</v>
      </c>
      <c r="E738" s="21" t="s">
        <v>773</v>
      </c>
      <c r="F738" s="21" t="s">
        <v>711</v>
      </c>
      <c r="G738">
        <v>566.0</v>
      </c>
      <c r="H738">
        <v>1397.0</v>
      </c>
      <c r="I738">
        <v>2003.0</v>
      </c>
      <c r="J738" s="52">
        <f t="shared" ref="J738:K738" si="741">G738/$I738</f>
        <v>0.2825761358</v>
      </c>
      <c r="K738" s="52">
        <f t="shared" si="741"/>
        <v>0.6974538193</v>
      </c>
      <c r="L738" s="55">
        <f t="shared" si="3"/>
        <v>41.48776835</v>
      </c>
      <c r="M738">
        <f t="shared" si="4"/>
        <v>831</v>
      </c>
      <c r="N738" t="str">
        <f t="shared" si="496"/>
        <v>Green</v>
      </c>
    </row>
    <row r="739">
      <c r="A739" s="21">
        <v>2014.0</v>
      </c>
      <c r="B739" s="21" t="s">
        <v>660</v>
      </c>
      <c r="C739" s="21" t="s">
        <v>10398</v>
      </c>
      <c r="D739" t="s">
        <v>10401</v>
      </c>
      <c r="E739" s="21" t="s">
        <v>773</v>
      </c>
      <c r="F739" s="21" t="s">
        <v>711</v>
      </c>
      <c r="G739">
        <v>206.0</v>
      </c>
      <c r="H739">
        <v>437.0</v>
      </c>
      <c r="I739">
        <v>656.0</v>
      </c>
      <c r="J739" s="52">
        <f t="shared" ref="J739:K739" si="742">G739/$I739</f>
        <v>0.3140243902</v>
      </c>
      <c r="K739" s="52">
        <f t="shared" si="742"/>
        <v>0.6661585366</v>
      </c>
      <c r="L739" s="55">
        <f t="shared" si="3"/>
        <v>35.21341463</v>
      </c>
      <c r="M739">
        <f t="shared" si="4"/>
        <v>231</v>
      </c>
      <c r="N739" t="str">
        <f t="shared" si="496"/>
        <v>Green</v>
      </c>
    </row>
    <row r="740">
      <c r="A740" s="21">
        <v>2014.0</v>
      </c>
      <c r="B740" s="21" t="s">
        <v>660</v>
      </c>
      <c r="C740" s="21" t="s">
        <v>10398</v>
      </c>
      <c r="D740" t="s">
        <v>495</v>
      </c>
      <c r="E740" s="21" t="s">
        <v>773</v>
      </c>
      <c r="F740" s="21" t="s">
        <v>711</v>
      </c>
      <c r="G740">
        <v>187.0</v>
      </c>
      <c r="H740">
        <v>479.0</v>
      </c>
      <c r="I740">
        <v>673.0</v>
      </c>
      <c r="J740" s="52">
        <f t="shared" ref="J740:K740" si="743">G740/$I740</f>
        <v>0.2778603269</v>
      </c>
      <c r="K740" s="52">
        <f t="shared" si="743"/>
        <v>0.7117384844</v>
      </c>
      <c r="L740" s="55">
        <f t="shared" si="3"/>
        <v>43.38781575</v>
      </c>
      <c r="M740">
        <f t="shared" si="4"/>
        <v>292</v>
      </c>
      <c r="N740" t="str">
        <f t="shared" si="496"/>
        <v>Green</v>
      </c>
    </row>
    <row r="741">
      <c r="A741" s="21">
        <v>2014.0</v>
      </c>
      <c r="B741" s="21" t="s">
        <v>660</v>
      </c>
      <c r="C741" s="21" t="s">
        <v>10398</v>
      </c>
      <c r="D741" t="s">
        <v>3715</v>
      </c>
      <c r="E741" s="21" t="s">
        <v>773</v>
      </c>
      <c r="F741" s="21" t="s">
        <v>711</v>
      </c>
      <c r="G741">
        <v>207.0</v>
      </c>
      <c r="H741">
        <v>467.0</v>
      </c>
      <c r="I741">
        <v>681.0</v>
      </c>
      <c r="J741" s="52">
        <f t="shared" ref="J741:K741" si="744">G741/$I741</f>
        <v>0.3039647577</v>
      </c>
      <c r="K741" s="52">
        <f t="shared" si="744"/>
        <v>0.6857562408</v>
      </c>
      <c r="L741" s="55">
        <f t="shared" si="3"/>
        <v>38.17914831</v>
      </c>
      <c r="M741">
        <f t="shared" si="4"/>
        <v>260</v>
      </c>
      <c r="N741" t="str">
        <f t="shared" si="496"/>
        <v>Green</v>
      </c>
    </row>
    <row r="742">
      <c r="A742" s="21">
        <v>2014.0</v>
      </c>
      <c r="B742" s="21" t="s">
        <v>660</v>
      </c>
      <c r="C742" s="21" t="s">
        <v>10398</v>
      </c>
      <c r="D742" t="s">
        <v>10462</v>
      </c>
      <c r="E742" s="21" t="s">
        <v>773</v>
      </c>
      <c r="F742" s="21" t="s">
        <v>711</v>
      </c>
      <c r="G742">
        <v>215.0</v>
      </c>
      <c r="H742">
        <v>581.0</v>
      </c>
      <c r="I742">
        <v>819.0</v>
      </c>
      <c r="J742" s="52">
        <f t="shared" ref="J742:K742" si="745">G742/$I742</f>
        <v>0.2625152625</v>
      </c>
      <c r="K742" s="52">
        <f t="shared" si="745"/>
        <v>0.7094017094</v>
      </c>
      <c r="L742" s="55">
        <f t="shared" si="3"/>
        <v>44.68864469</v>
      </c>
      <c r="M742">
        <f t="shared" si="4"/>
        <v>366</v>
      </c>
      <c r="N742" t="str">
        <f t="shared" si="496"/>
        <v>Green</v>
      </c>
    </row>
    <row r="743">
      <c r="A743" s="21">
        <v>2014.0</v>
      </c>
      <c r="B743" s="21" t="s">
        <v>660</v>
      </c>
      <c r="C743" s="21" t="s">
        <v>10398</v>
      </c>
      <c r="D743" t="s">
        <v>111</v>
      </c>
      <c r="E743" s="21" t="s">
        <v>773</v>
      </c>
      <c r="F743" s="21" t="s">
        <v>711</v>
      </c>
      <c r="G743">
        <v>230.0</v>
      </c>
      <c r="H743">
        <v>524.0</v>
      </c>
      <c r="I743">
        <v>772.0</v>
      </c>
      <c r="J743" s="52">
        <f t="shared" ref="J743:K743" si="746">G743/$I743</f>
        <v>0.2979274611</v>
      </c>
      <c r="K743" s="52">
        <f t="shared" si="746"/>
        <v>0.6787564767</v>
      </c>
      <c r="L743" s="55">
        <f t="shared" si="3"/>
        <v>38.08290155</v>
      </c>
      <c r="M743">
        <f t="shared" si="4"/>
        <v>294</v>
      </c>
      <c r="N743" t="str">
        <f t="shared" si="496"/>
        <v>Green</v>
      </c>
    </row>
    <row r="744">
      <c r="A744" s="21">
        <v>2014.0</v>
      </c>
      <c r="B744" s="21" t="s">
        <v>660</v>
      </c>
      <c r="C744" s="21" t="s">
        <v>9615</v>
      </c>
      <c r="D744" t="s">
        <v>9637</v>
      </c>
      <c r="E744" s="21" t="s">
        <v>773</v>
      </c>
      <c r="F744" s="21" t="s">
        <v>711</v>
      </c>
      <c r="G744">
        <v>66.0</v>
      </c>
      <c r="H744">
        <v>209.0</v>
      </c>
      <c r="I744">
        <v>284.0</v>
      </c>
      <c r="J744" s="52">
        <f t="shared" ref="J744:K744" si="747">G744/$I744</f>
        <v>0.2323943662</v>
      </c>
      <c r="K744" s="52">
        <f t="shared" si="747"/>
        <v>0.735915493</v>
      </c>
      <c r="L744" s="55">
        <f t="shared" si="3"/>
        <v>50.35211268</v>
      </c>
      <c r="M744">
        <f t="shared" si="4"/>
        <v>143</v>
      </c>
      <c r="N744" t="str">
        <f t="shared" si="496"/>
        <v>Green</v>
      </c>
    </row>
    <row r="745">
      <c r="A745" s="21">
        <v>2014.0</v>
      </c>
      <c r="B745" s="21" t="s">
        <v>660</v>
      </c>
      <c r="C745" s="21" t="s">
        <v>9615</v>
      </c>
      <c r="D745" t="s">
        <v>9631</v>
      </c>
      <c r="E745" s="21" t="s">
        <v>773</v>
      </c>
      <c r="F745" s="21" t="s">
        <v>711</v>
      </c>
      <c r="G745">
        <v>49.0</v>
      </c>
      <c r="H745">
        <v>268.0</v>
      </c>
      <c r="I745">
        <v>326.0</v>
      </c>
      <c r="J745" s="52">
        <f t="shared" ref="J745:K745" si="748">G745/$I745</f>
        <v>0.1503067485</v>
      </c>
      <c r="K745" s="52">
        <f t="shared" si="748"/>
        <v>0.8220858896</v>
      </c>
      <c r="L745" s="55">
        <f t="shared" si="3"/>
        <v>67.17791411</v>
      </c>
      <c r="M745">
        <f t="shared" si="4"/>
        <v>219</v>
      </c>
      <c r="N745" t="str">
        <f t="shared" si="496"/>
        <v>Green</v>
      </c>
    </row>
    <row r="746">
      <c r="A746" s="21">
        <v>2014.0</v>
      </c>
      <c r="B746" s="21" t="s">
        <v>660</v>
      </c>
      <c r="C746" s="21" t="s">
        <v>9615</v>
      </c>
      <c r="D746" t="s">
        <v>9640</v>
      </c>
      <c r="E746" s="21" t="s">
        <v>773</v>
      </c>
      <c r="F746" s="21" t="s">
        <v>711</v>
      </c>
      <c r="G746">
        <v>20.0</v>
      </c>
      <c r="H746">
        <v>127.0</v>
      </c>
      <c r="I746">
        <v>148.0</v>
      </c>
      <c r="J746" s="52">
        <f t="shared" ref="J746:K746" si="749">G746/$I746</f>
        <v>0.1351351351</v>
      </c>
      <c r="K746" s="52">
        <f t="shared" si="749"/>
        <v>0.8581081081</v>
      </c>
      <c r="L746" s="55">
        <f t="shared" si="3"/>
        <v>72.2972973</v>
      </c>
      <c r="M746">
        <f t="shared" si="4"/>
        <v>107</v>
      </c>
      <c r="N746" t="str">
        <f t="shared" si="496"/>
        <v>Green</v>
      </c>
    </row>
    <row r="747">
      <c r="A747" s="21">
        <v>2014.0</v>
      </c>
      <c r="B747" s="21" t="s">
        <v>660</v>
      </c>
      <c r="C747" s="21" t="s">
        <v>9615</v>
      </c>
      <c r="D747" t="s">
        <v>9634</v>
      </c>
      <c r="E747" s="21" t="s">
        <v>773</v>
      </c>
      <c r="F747" s="21" t="s">
        <v>711</v>
      </c>
      <c r="G747">
        <v>65.0</v>
      </c>
      <c r="H747">
        <v>287.0</v>
      </c>
      <c r="I747">
        <v>358.0</v>
      </c>
      <c r="J747" s="52">
        <f t="shared" ref="J747:K747" si="750">G747/$I747</f>
        <v>0.1815642458</v>
      </c>
      <c r="K747" s="52">
        <f t="shared" si="750"/>
        <v>0.8016759777</v>
      </c>
      <c r="L747" s="55">
        <f t="shared" si="3"/>
        <v>62.01117318</v>
      </c>
      <c r="M747">
        <f t="shared" si="4"/>
        <v>222</v>
      </c>
      <c r="N747" t="str">
        <f t="shared" si="496"/>
        <v>Green</v>
      </c>
    </row>
    <row r="748">
      <c r="A748" s="21">
        <v>2014.0</v>
      </c>
      <c r="B748" s="21" t="s">
        <v>660</v>
      </c>
      <c r="C748" s="21" t="s">
        <v>9615</v>
      </c>
      <c r="D748" t="s">
        <v>3731</v>
      </c>
      <c r="E748" s="21" t="s">
        <v>773</v>
      </c>
      <c r="F748" s="21" t="s">
        <v>711</v>
      </c>
      <c r="G748">
        <v>90.0</v>
      </c>
      <c r="H748">
        <v>216.0</v>
      </c>
      <c r="I748">
        <v>309.0</v>
      </c>
      <c r="J748" s="52">
        <f t="shared" ref="J748:K748" si="751">G748/$I748</f>
        <v>0.2912621359</v>
      </c>
      <c r="K748" s="52">
        <f t="shared" si="751"/>
        <v>0.6990291262</v>
      </c>
      <c r="L748" s="55">
        <f t="shared" si="3"/>
        <v>40.77669903</v>
      </c>
      <c r="M748">
        <f t="shared" si="4"/>
        <v>126</v>
      </c>
      <c r="N748" t="str">
        <f t="shared" si="496"/>
        <v>Green</v>
      </c>
    </row>
    <row r="749">
      <c r="A749" s="21">
        <v>2014.0</v>
      </c>
      <c r="B749" s="21" t="s">
        <v>660</v>
      </c>
      <c r="C749" s="21" t="s">
        <v>9615</v>
      </c>
      <c r="D749" t="s">
        <v>9625</v>
      </c>
      <c r="E749" s="21" t="s">
        <v>773</v>
      </c>
      <c r="F749" s="21" t="s">
        <v>711</v>
      </c>
      <c r="G749">
        <v>115.0</v>
      </c>
      <c r="H749">
        <v>217.0</v>
      </c>
      <c r="I749">
        <v>338.0</v>
      </c>
      <c r="J749" s="52">
        <f t="shared" ref="J749:K749" si="752">G749/$I749</f>
        <v>0.3402366864</v>
      </c>
      <c r="K749" s="52">
        <f t="shared" si="752"/>
        <v>0.6420118343</v>
      </c>
      <c r="L749" s="55">
        <f t="shared" si="3"/>
        <v>30.17751479</v>
      </c>
      <c r="M749">
        <f t="shared" si="4"/>
        <v>102</v>
      </c>
      <c r="N749" t="str">
        <f t="shared" si="496"/>
        <v>Green</v>
      </c>
    </row>
    <row r="750">
      <c r="A750" s="21">
        <v>2014.0</v>
      </c>
      <c r="B750" s="21" t="s">
        <v>660</v>
      </c>
      <c r="C750" s="21" t="s">
        <v>9615</v>
      </c>
      <c r="D750" t="s">
        <v>9628</v>
      </c>
      <c r="E750" s="21" t="s">
        <v>773</v>
      </c>
      <c r="F750" s="21" t="s">
        <v>711</v>
      </c>
      <c r="G750">
        <v>120.0</v>
      </c>
      <c r="H750">
        <v>139.0</v>
      </c>
      <c r="I750">
        <v>260.0</v>
      </c>
      <c r="J750" s="52">
        <f t="shared" ref="J750:K750" si="753">G750/$I750</f>
        <v>0.4615384615</v>
      </c>
      <c r="K750" s="52">
        <f t="shared" si="753"/>
        <v>0.5346153846</v>
      </c>
      <c r="L750" s="55">
        <f t="shared" si="3"/>
        <v>7.307692308</v>
      </c>
      <c r="M750">
        <f t="shared" si="4"/>
        <v>19</v>
      </c>
      <c r="N750" t="str">
        <f t="shared" si="496"/>
        <v>Green</v>
      </c>
    </row>
    <row r="751">
      <c r="A751" s="21">
        <v>2014.0</v>
      </c>
      <c r="B751" s="21" t="s">
        <v>660</v>
      </c>
      <c r="C751" s="21" t="s">
        <v>9615</v>
      </c>
      <c r="D751" t="s">
        <v>5176</v>
      </c>
      <c r="E751" s="21" t="s">
        <v>773</v>
      </c>
      <c r="F751" s="21" t="s">
        <v>711</v>
      </c>
      <c r="G751">
        <v>92.0</v>
      </c>
      <c r="H751">
        <v>300.0</v>
      </c>
      <c r="I751">
        <v>402.0</v>
      </c>
      <c r="J751" s="52">
        <f t="shared" ref="J751:K751" si="754">G751/$I751</f>
        <v>0.2288557214</v>
      </c>
      <c r="K751" s="52">
        <f t="shared" si="754"/>
        <v>0.7462686567</v>
      </c>
      <c r="L751" s="55">
        <f t="shared" si="3"/>
        <v>51.74129353</v>
      </c>
      <c r="M751">
        <f t="shared" si="4"/>
        <v>208</v>
      </c>
      <c r="N751" t="str">
        <f t="shared" si="496"/>
        <v>Green</v>
      </c>
    </row>
    <row r="752">
      <c r="A752" s="21">
        <v>2014.0</v>
      </c>
      <c r="B752" s="21" t="s">
        <v>660</v>
      </c>
      <c r="C752" s="21" t="s">
        <v>9615</v>
      </c>
      <c r="D752" t="s">
        <v>111</v>
      </c>
      <c r="E752" s="21" t="s">
        <v>773</v>
      </c>
      <c r="F752" s="21" t="s">
        <v>711</v>
      </c>
      <c r="G752">
        <v>159.0</v>
      </c>
      <c r="H752">
        <v>338.0</v>
      </c>
      <c r="I752">
        <v>511.0</v>
      </c>
      <c r="J752" s="52">
        <f t="shared" ref="J752:K752" si="755">G752/$I752</f>
        <v>0.3111545988</v>
      </c>
      <c r="K752" s="52">
        <f t="shared" si="755"/>
        <v>0.6614481409</v>
      </c>
      <c r="L752" s="55">
        <f t="shared" si="3"/>
        <v>35.02935421</v>
      </c>
      <c r="M752">
        <f t="shared" si="4"/>
        <v>179</v>
      </c>
      <c r="N752" t="str">
        <f t="shared" si="496"/>
        <v>Green</v>
      </c>
    </row>
    <row r="753">
      <c r="A753" s="21">
        <v>2014.0</v>
      </c>
      <c r="B753" s="21" t="s">
        <v>660</v>
      </c>
      <c r="C753" s="21" t="s">
        <v>9615</v>
      </c>
      <c r="D753" t="s">
        <v>9620</v>
      </c>
      <c r="E753" s="21" t="s">
        <v>773</v>
      </c>
      <c r="F753" s="21" t="s">
        <v>711</v>
      </c>
      <c r="G753">
        <v>86.0</v>
      </c>
      <c r="H753">
        <v>200.0</v>
      </c>
      <c r="I753">
        <v>291.0</v>
      </c>
      <c r="J753" s="52">
        <f t="shared" ref="J753:K753" si="756">G753/$I753</f>
        <v>0.295532646</v>
      </c>
      <c r="K753" s="52">
        <f t="shared" si="756"/>
        <v>0.6872852234</v>
      </c>
      <c r="L753" s="55">
        <f t="shared" si="3"/>
        <v>39.17525773</v>
      </c>
      <c r="M753">
        <f t="shared" si="4"/>
        <v>114</v>
      </c>
      <c r="N753" t="str">
        <f t="shared" si="496"/>
        <v>Green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4" width="8.57"/>
    <col customWidth="1" min="5" max="6" width="12.29"/>
    <col customWidth="1" min="7" max="8" width="17.86"/>
    <col customWidth="1" min="9" max="9" width="6.71"/>
    <col customWidth="1" min="10" max="12" width="17.86"/>
    <col customWidth="1" min="13" max="13" width="8.57"/>
    <col customWidth="1" min="14" max="14" width="6.71"/>
  </cols>
  <sheetData>
    <row r="1">
      <c r="A1" s="39" t="s">
        <v>177</v>
      </c>
      <c r="B1" s="41" t="s">
        <v>186</v>
      </c>
      <c r="C1" s="41" t="s">
        <v>11746</v>
      </c>
      <c r="D1" s="39" t="s">
        <v>193</v>
      </c>
      <c r="E1" s="39" t="s">
        <v>195</v>
      </c>
      <c r="F1" s="39" t="s">
        <v>196</v>
      </c>
      <c r="G1" s="39" t="s">
        <v>197</v>
      </c>
      <c r="H1" s="39" t="s">
        <v>199</v>
      </c>
      <c r="I1" s="39" t="s">
        <v>200</v>
      </c>
      <c r="J1" s="129" t="s">
        <v>201</v>
      </c>
      <c r="K1" s="129" t="s">
        <v>203</v>
      </c>
      <c r="L1" s="106" t="s">
        <v>16</v>
      </c>
      <c r="M1" s="39" t="s">
        <v>205</v>
      </c>
      <c r="N1" s="39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</row>
    <row r="2">
      <c r="A2" s="21">
        <v>2005.0</v>
      </c>
      <c r="B2" t="s">
        <v>11747</v>
      </c>
      <c r="C2" t="s">
        <v>3537</v>
      </c>
      <c r="D2" t="s">
        <v>3553</v>
      </c>
      <c r="E2" s="21" t="s">
        <v>11748</v>
      </c>
      <c r="F2" s="21" t="s">
        <v>922</v>
      </c>
      <c r="G2">
        <v>979.0</v>
      </c>
      <c r="H2">
        <v>1779.0</v>
      </c>
      <c r="I2">
        <v>2798.0</v>
      </c>
      <c r="J2" s="52">
        <f t="shared" ref="J2:K2" si="1">G2/$I2</f>
        <v>0.3498927806</v>
      </c>
      <c r="K2" s="52">
        <f t="shared" si="1"/>
        <v>0.6358112938</v>
      </c>
      <c r="L2" s="55">
        <f t="shared" ref="L2:L877" si="3">(K2-J2)*100</f>
        <v>28.59185132</v>
      </c>
      <c r="M2">
        <f t="shared" ref="M2:M877" si="4">H2-G2</f>
        <v>800</v>
      </c>
      <c r="N2" t="str">
        <f t="shared" ref="N2:N798" si="5">if(L2&gt;0,"Green","Blue")</f>
        <v>Green</v>
      </c>
    </row>
    <row r="3">
      <c r="A3" s="21">
        <v>2005.0</v>
      </c>
      <c r="B3" t="s">
        <v>11747</v>
      </c>
      <c r="C3" t="s">
        <v>3537</v>
      </c>
      <c r="D3" t="s">
        <v>3544</v>
      </c>
      <c r="E3" s="21" t="s">
        <v>11748</v>
      </c>
      <c r="F3" s="21" t="s">
        <v>922</v>
      </c>
      <c r="G3">
        <v>232.0</v>
      </c>
      <c r="H3">
        <v>604.0</v>
      </c>
      <c r="I3">
        <v>861.0</v>
      </c>
      <c r="J3" s="52">
        <f t="shared" ref="J3:K3" si="2">G3/$I3</f>
        <v>0.2694541231</v>
      </c>
      <c r="K3" s="52">
        <f t="shared" si="2"/>
        <v>0.7015098722</v>
      </c>
      <c r="L3" s="55">
        <f t="shared" si="3"/>
        <v>43.20557491</v>
      </c>
      <c r="M3">
        <f t="shared" si="4"/>
        <v>372</v>
      </c>
      <c r="N3" t="str">
        <f t="shared" si="5"/>
        <v>Green</v>
      </c>
    </row>
    <row r="4">
      <c r="A4" s="21">
        <v>2005.0</v>
      </c>
      <c r="B4" t="s">
        <v>11747</v>
      </c>
      <c r="C4" t="s">
        <v>3537</v>
      </c>
      <c r="D4" t="s">
        <v>3565</v>
      </c>
      <c r="E4" s="21" t="s">
        <v>11748</v>
      </c>
      <c r="F4" s="21" t="s">
        <v>922</v>
      </c>
      <c r="G4">
        <v>393.0</v>
      </c>
      <c r="H4">
        <v>695.0</v>
      </c>
      <c r="I4">
        <v>1102.0</v>
      </c>
      <c r="J4" s="52">
        <f t="shared" ref="J4:K4" si="6">G4/$I4</f>
        <v>0.3566243194</v>
      </c>
      <c r="K4" s="52">
        <f t="shared" si="6"/>
        <v>0.6306715064</v>
      </c>
      <c r="L4" s="55">
        <f t="shared" si="3"/>
        <v>27.40471869</v>
      </c>
      <c r="M4">
        <f t="shared" si="4"/>
        <v>302</v>
      </c>
      <c r="N4" t="str">
        <f t="shared" si="5"/>
        <v>Green</v>
      </c>
    </row>
    <row r="5">
      <c r="A5" s="21">
        <v>2005.0</v>
      </c>
      <c r="B5" t="s">
        <v>11747</v>
      </c>
      <c r="C5" t="s">
        <v>3537</v>
      </c>
      <c r="D5" t="s">
        <v>3550</v>
      </c>
      <c r="E5" s="21" t="s">
        <v>11748</v>
      </c>
      <c r="F5" s="21" t="s">
        <v>922</v>
      </c>
      <c r="G5">
        <v>164.0</v>
      </c>
      <c r="H5">
        <v>325.0</v>
      </c>
      <c r="I5">
        <v>496.0</v>
      </c>
      <c r="J5" s="52">
        <f t="shared" ref="J5:K5" si="7">G5/$I5</f>
        <v>0.3306451613</v>
      </c>
      <c r="K5" s="52">
        <f t="shared" si="7"/>
        <v>0.6552419355</v>
      </c>
      <c r="L5" s="55">
        <f t="shared" si="3"/>
        <v>32.45967742</v>
      </c>
      <c r="M5">
        <f t="shared" si="4"/>
        <v>161</v>
      </c>
      <c r="N5" t="str">
        <f t="shared" si="5"/>
        <v>Green</v>
      </c>
    </row>
    <row r="6">
      <c r="A6" s="21">
        <v>2005.0</v>
      </c>
      <c r="B6" t="s">
        <v>11747</v>
      </c>
      <c r="C6" t="s">
        <v>3537</v>
      </c>
      <c r="D6" t="s">
        <v>3547</v>
      </c>
      <c r="E6" s="21" t="s">
        <v>11748</v>
      </c>
      <c r="F6" s="21" t="s">
        <v>922</v>
      </c>
      <c r="G6">
        <v>566.0</v>
      </c>
      <c r="H6">
        <v>720.0</v>
      </c>
      <c r="I6">
        <v>1301.0</v>
      </c>
      <c r="J6" s="52">
        <f t="shared" ref="J6:K6" si="8">G6/$I6</f>
        <v>0.4350499616</v>
      </c>
      <c r="K6" s="52">
        <f t="shared" si="8"/>
        <v>0.5534204458</v>
      </c>
      <c r="L6" s="55">
        <f t="shared" si="3"/>
        <v>11.83704842</v>
      </c>
      <c r="M6">
        <f t="shared" si="4"/>
        <v>154</v>
      </c>
      <c r="N6" t="str">
        <f t="shared" si="5"/>
        <v>Green</v>
      </c>
    </row>
    <row r="7">
      <c r="A7" s="21">
        <v>2005.0</v>
      </c>
      <c r="B7" t="s">
        <v>11747</v>
      </c>
      <c r="C7" t="s">
        <v>3537</v>
      </c>
      <c r="D7" t="s">
        <v>3559</v>
      </c>
      <c r="E7" s="21" t="s">
        <v>11748</v>
      </c>
      <c r="F7" s="21" t="s">
        <v>922</v>
      </c>
      <c r="G7">
        <v>429.0</v>
      </c>
      <c r="H7">
        <v>962.0</v>
      </c>
      <c r="I7">
        <v>1410.0</v>
      </c>
      <c r="J7" s="52">
        <f t="shared" ref="J7:K7" si="9">G7/$I7</f>
        <v>0.3042553191</v>
      </c>
      <c r="K7" s="52">
        <f t="shared" si="9"/>
        <v>0.6822695035</v>
      </c>
      <c r="L7" s="55">
        <f t="shared" si="3"/>
        <v>37.80141844</v>
      </c>
      <c r="M7">
        <f t="shared" si="4"/>
        <v>533</v>
      </c>
      <c r="N7" t="str">
        <f t="shared" si="5"/>
        <v>Green</v>
      </c>
    </row>
    <row r="8">
      <c r="A8" s="21">
        <v>2005.0</v>
      </c>
      <c r="B8" t="s">
        <v>11747</v>
      </c>
      <c r="C8" t="s">
        <v>3537</v>
      </c>
      <c r="D8" t="s">
        <v>3571</v>
      </c>
      <c r="E8" s="21" t="s">
        <v>11748</v>
      </c>
      <c r="F8" s="21" t="s">
        <v>922</v>
      </c>
      <c r="G8">
        <v>754.0</v>
      </c>
      <c r="H8">
        <v>1103.0</v>
      </c>
      <c r="I8">
        <v>1889.0</v>
      </c>
      <c r="J8" s="52">
        <f t="shared" ref="J8:K8" si="10">G8/$I8</f>
        <v>0.399152991</v>
      </c>
      <c r="K8" s="52">
        <f t="shared" si="10"/>
        <v>0.583906829</v>
      </c>
      <c r="L8" s="55">
        <f t="shared" si="3"/>
        <v>18.4753838</v>
      </c>
      <c r="M8">
        <f t="shared" si="4"/>
        <v>349</v>
      </c>
      <c r="N8" t="str">
        <f t="shared" si="5"/>
        <v>Green</v>
      </c>
    </row>
    <row r="9">
      <c r="A9" s="21">
        <v>2005.0</v>
      </c>
      <c r="B9" t="s">
        <v>11747</v>
      </c>
      <c r="C9" t="s">
        <v>3537</v>
      </c>
      <c r="D9" t="s">
        <v>3562</v>
      </c>
      <c r="E9" s="21" t="s">
        <v>11748</v>
      </c>
      <c r="F9" s="21" t="s">
        <v>922</v>
      </c>
      <c r="G9">
        <v>321.0</v>
      </c>
      <c r="H9">
        <v>555.0</v>
      </c>
      <c r="I9">
        <v>892.0</v>
      </c>
      <c r="J9" s="52">
        <f t="shared" ref="J9:K9" si="11">G9/$I9</f>
        <v>0.3598654709</v>
      </c>
      <c r="K9" s="52">
        <f t="shared" si="11"/>
        <v>0.6221973094</v>
      </c>
      <c r="L9" s="55">
        <f t="shared" si="3"/>
        <v>26.23318386</v>
      </c>
      <c r="M9">
        <f t="shared" si="4"/>
        <v>234</v>
      </c>
      <c r="N9" t="str">
        <f t="shared" si="5"/>
        <v>Green</v>
      </c>
    </row>
    <row r="10">
      <c r="A10" s="21">
        <v>2005.0</v>
      </c>
      <c r="B10" t="s">
        <v>11747</v>
      </c>
      <c r="C10" t="s">
        <v>3537</v>
      </c>
      <c r="D10" t="s">
        <v>3556</v>
      </c>
      <c r="E10" s="21" t="s">
        <v>11748</v>
      </c>
      <c r="F10" s="21" t="s">
        <v>922</v>
      </c>
      <c r="G10">
        <v>587.0</v>
      </c>
      <c r="H10">
        <v>1105.0</v>
      </c>
      <c r="I10">
        <v>1709.0</v>
      </c>
      <c r="J10" s="52">
        <f t="shared" ref="J10:K10" si="12">G10/$I10</f>
        <v>0.3434757168</v>
      </c>
      <c r="K10" s="52">
        <f t="shared" si="12"/>
        <v>0.6465769456</v>
      </c>
      <c r="L10" s="55">
        <f t="shared" si="3"/>
        <v>30.31012288</v>
      </c>
      <c r="M10">
        <f t="shared" si="4"/>
        <v>518</v>
      </c>
      <c r="N10" t="str">
        <f t="shared" si="5"/>
        <v>Green</v>
      </c>
    </row>
    <row r="11">
      <c r="A11" s="21">
        <v>2005.0</v>
      </c>
      <c r="B11" t="s">
        <v>11747</v>
      </c>
      <c r="C11" t="s">
        <v>3537</v>
      </c>
      <c r="D11" t="s">
        <v>3538</v>
      </c>
      <c r="E11" s="21" t="s">
        <v>11748</v>
      </c>
      <c r="F11" s="21" t="s">
        <v>922</v>
      </c>
      <c r="G11">
        <v>184.0</v>
      </c>
      <c r="H11">
        <v>633.0</v>
      </c>
      <c r="I11">
        <v>844.0</v>
      </c>
      <c r="J11" s="52">
        <f t="shared" ref="J11:K11" si="13">G11/$I11</f>
        <v>0.2180094787</v>
      </c>
      <c r="K11" s="52">
        <f t="shared" si="13"/>
        <v>0.75</v>
      </c>
      <c r="L11" s="55">
        <f t="shared" si="3"/>
        <v>53.19905213</v>
      </c>
      <c r="M11">
        <f t="shared" si="4"/>
        <v>449</v>
      </c>
      <c r="N11" t="str">
        <f t="shared" si="5"/>
        <v>Green</v>
      </c>
    </row>
    <row r="12">
      <c r="A12" s="21">
        <v>2005.0</v>
      </c>
      <c r="B12" t="s">
        <v>11747</v>
      </c>
      <c r="C12" t="s">
        <v>3537</v>
      </c>
      <c r="D12" t="s">
        <v>3568</v>
      </c>
      <c r="E12" s="21" t="s">
        <v>11748</v>
      </c>
      <c r="F12" s="21" t="s">
        <v>922</v>
      </c>
      <c r="G12">
        <v>174.0</v>
      </c>
      <c r="H12">
        <v>528.0</v>
      </c>
      <c r="I12">
        <v>709.0</v>
      </c>
      <c r="J12" s="52">
        <f t="shared" ref="J12:K12" si="14">G12/$I12</f>
        <v>0.245416079</v>
      </c>
      <c r="K12" s="52">
        <f t="shared" si="14"/>
        <v>0.7447108604</v>
      </c>
      <c r="L12" s="55">
        <f t="shared" si="3"/>
        <v>49.92947814</v>
      </c>
      <c r="M12">
        <f t="shared" si="4"/>
        <v>354</v>
      </c>
      <c r="N12" t="str">
        <f t="shared" si="5"/>
        <v>Green</v>
      </c>
    </row>
    <row r="13">
      <c r="A13" s="21">
        <v>2005.0</v>
      </c>
      <c r="B13" t="s">
        <v>11747</v>
      </c>
      <c r="C13" t="s">
        <v>3537</v>
      </c>
      <c r="D13" t="s">
        <v>3541</v>
      </c>
      <c r="E13" s="21" t="s">
        <v>11748</v>
      </c>
      <c r="F13" s="21" t="s">
        <v>922</v>
      </c>
      <c r="G13">
        <v>312.0</v>
      </c>
      <c r="H13">
        <v>951.0</v>
      </c>
      <c r="I13">
        <v>1288.0</v>
      </c>
      <c r="J13" s="52">
        <f t="shared" ref="J13:K13" si="15">G13/$I13</f>
        <v>0.2422360248</v>
      </c>
      <c r="K13" s="52">
        <f t="shared" si="15"/>
        <v>0.7383540373</v>
      </c>
      <c r="L13" s="55">
        <f t="shared" si="3"/>
        <v>49.61180124</v>
      </c>
      <c r="M13">
        <f t="shared" si="4"/>
        <v>639</v>
      </c>
      <c r="N13" t="str">
        <f t="shared" si="5"/>
        <v>Green</v>
      </c>
    </row>
    <row r="14">
      <c r="A14" s="21">
        <v>2005.0</v>
      </c>
      <c r="B14" t="s">
        <v>11747</v>
      </c>
      <c r="C14" t="s">
        <v>3117</v>
      </c>
      <c r="D14" t="s">
        <v>3156</v>
      </c>
      <c r="E14" s="21" t="s">
        <v>11748</v>
      </c>
      <c r="F14" s="21" t="s">
        <v>922</v>
      </c>
      <c r="G14">
        <v>670.0</v>
      </c>
      <c r="H14">
        <v>1345.0</v>
      </c>
      <c r="I14">
        <v>2060.0</v>
      </c>
      <c r="J14" s="52">
        <f t="shared" ref="J14:K14" si="16">G14/$I14</f>
        <v>0.3252427184</v>
      </c>
      <c r="K14" s="52">
        <f t="shared" si="16"/>
        <v>0.6529126214</v>
      </c>
      <c r="L14" s="55">
        <f t="shared" si="3"/>
        <v>32.76699029</v>
      </c>
      <c r="M14">
        <f t="shared" si="4"/>
        <v>675</v>
      </c>
      <c r="N14" t="str">
        <f t="shared" si="5"/>
        <v>Green</v>
      </c>
    </row>
    <row r="15">
      <c r="A15" s="21">
        <v>2005.0</v>
      </c>
      <c r="B15" t="s">
        <v>11747</v>
      </c>
      <c r="C15" t="s">
        <v>3117</v>
      </c>
      <c r="D15" t="s">
        <v>3124</v>
      </c>
      <c r="E15" s="21" t="s">
        <v>11748</v>
      </c>
      <c r="F15" s="21" t="s">
        <v>922</v>
      </c>
      <c r="G15">
        <v>1293.0</v>
      </c>
      <c r="H15">
        <v>2259.0</v>
      </c>
      <c r="I15">
        <v>3616.0</v>
      </c>
      <c r="J15" s="52">
        <f t="shared" ref="J15:K15" si="17">G15/$I15</f>
        <v>0.3575774336</v>
      </c>
      <c r="K15" s="52">
        <f t="shared" si="17"/>
        <v>0.6247234513</v>
      </c>
      <c r="L15" s="55">
        <f t="shared" si="3"/>
        <v>26.71460177</v>
      </c>
      <c r="M15">
        <f t="shared" si="4"/>
        <v>966</v>
      </c>
      <c r="N15" t="str">
        <f t="shared" si="5"/>
        <v>Green</v>
      </c>
    </row>
    <row r="16">
      <c r="A16" s="21">
        <v>2005.0</v>
      </c>
      <c r="B16" t="s">
        <v>11747</v>
      </c>
      <c r="C16" t="s">
        <v>3117</v>
      </c>
      <c r="D16" t="s">
        <v>2702</v>
      </c>
      <c r="E16" s="21" t="s">
        <v>11748</v>
      </c>
      <c r="F16" s="21" t="s">
        <v>922</v>
      </c>
      <c r="G16">
        <v>122.0</v>
      </c>
      <c r="H16">
        <v>19.0</v>
      </c>
      <c r="I16">
        <v>141.0</v>
      </c>
      <c r="J16" s="52">
        <f t="shared" ref="J16:K16" si="18">G16/$I16</f>
        <v>0.865248227</v>
      </c>
      <c r="K16" s="52">
        <f t="shared" si="18"/>
        <v>0.134751773</v>
      </c>
      <c r="L16" s="55">
        <f t="shared" si="3"/>
        <v>-73.04964539</v>
      </c>
      <c r="M16">
        <f t="shared" si="4"/>
        <v>-103</v>
      </c>
      <c r="N16" t="str">
        <f t="shared" si="5"/>
        <v>Blue</v>
      </c>
    </row>
    <row r="17">
      <c r="A17" s="21">
        <v>2005.0</v>
      </c>
      <c r="B17" t="s">
        <v>11747</v>
      </c>
      <c r="C17" t="s">
        <v>3117</v>
      </c>
      <c r="D17" t="s">
        <v>332</v>
      </c>
      <c r="E17" s="21" t="s">
        <v>11748</v>
      </c>
      <c r="F17" s="21" t="s">
        <v>922</v>
      </c>
      <c r="G17">
        <v>324.0</v>
      </c>
      <c r="H17">
        <v>39.0</v>
      </c>
      <c r="I17">
        <v>366.0</v>
      </c>
      <c r="J17" s="52">
        <f t="shared" ref="J17:K17" si="19">G17/$I17</f>
        <v>0.8852459016</v>
      </c>
      <c r="K17" s="52">
        <f t="shared" si="19"/>
        <v>0.106557377</v>
      </c>
      <c r="L17" s="55">
        <f t="shared" si="3"/>
        <v>-77.86885246</v>
      </c>
      <c r="M17">
        <f t="shared" si="4"/>
        <v>-285</v>
      </c>
      <c r="N17" t="str">
        <f t="shared" si="5"/>
        <v>Blue</v>
      </c>
    </row>
    <row r="18">
      <c r="A18" s="21">
        <v>2005.0</v>
      </c>
      <c r="B18" t="s">
        <v>11747</v>
      </c>
      <c r="C18" t="s">
        <v>3117</v>
      </c>
      <c r="D18" t="s">
        <v>3153</v>
      </c>
      <c r="E18" s="21" t="s">
        <v>11748</v>
      </c>
      <c r="F18" s="21" t="s">
        <v>922</v>
      </c>
      <c r="G18">
        <v>450.0</v>
      </c>
      <c r="H18">
        <v>826.0</v>
      </c>
      <c r="I18">
        <v>1304.0</v>
      </c>
      <c r="J18" s="52">
        <f t="shared" ref="J18:K18" si="20">G18/$I18</f>
        <v>0.3450920245</v>
      </c>
      <c r="K18" s="52">
        <f t="shared" si="20"/>
        <v>0.6334355828</v>
      </c>
      <c r="L18" s="55">
        <f t="shared" si="3"/>
        <v>28.83435583</v>
      </c>
      <c r="M18">
        <f t="shared" si="4"/>
        <v>376</v>
      </c>
      <c r="N18" t="str">
        <f t="shared" si="5"/>
        <v>Green</v>
      </c>
    </row>
    <row r="19">
      <c r="A19" s="21">
        <v>2005.0</v>
      </c>
      <c r="B19" t="s">
        <v>11747</v>
      </c>
      <c r="C19" t="s">
        <v>3117</v>
      </c>
      <c r="D19" t="s">
        <v>3144</v>
      </c>
      <c r="E19" s="21" t="s">
        <v>11748</v>
      </c>
      <c r="F19" s="21" t="s">
        <v>922</v>
      </c>
      <c r="G19">
        <v>1331.0</v>
      </c>
      <c r="H19">
        <v>1944.0</v>
      </c>
      <c r="I19">
        <v>3322.0</v>
      </c>
      <c r="J19" s="52">
        <f t="shared" ref="J19:K19" si="21">G19/$I19</f>
        <v>0.4006622517</v>
      </c>
      <c r="K19" s="52">
        <f t="shared" si="21"/>
        <v>0.5851896448</v>
      </c>
      <c r="L19" s="55">
        <f t="shared" si="3"/>
        <v>18.45273931</v>
      </c>
      <c r="M19">
        <f t="shared" si="4"/>
        <v>613</v>
      </c>
      <c r="N19" t="str">
        <f t="shared" si="5"/>
        <v>Green</v>
      </c>
    </row>
    <row r="20">
      <c r="A20" s="21">
        <v>2005.0</v>
      </c>
      <c r="B20" t="s">
        <v>11747</v>
      </c>
      <c r="C20" t="s">
        <v>3117</v>
      </c>
      <c r="D20" t="s">
        <v>3159</v>
      </c>
      <c r="E20" s="21" t="s">
        <v>11748</v>
      </c>
      <c r="F20" s="21" t="s">
        <v>922</v>
      </c>
      <c r="G20">
        <v>350.0</v>
      </c>
      <c r="H20">
        <v>550.0</v>
      </c>
      <c r="I20">
        <v>917.0</v>
      </c>
      <c r="J20" s="52">
        <f t="shared" ref="J20:K20" si="22">G20/$I20</f>
        <v>0.3816793893</v>
      </c>
      <c r="K20" s="52">
        <f t="shared" si="22"/>
        <v>0.5997818975</v>
      </c>
      <c r="L20" s="55">
        <f t="shared" si="3"/>
        <v>21.81025082</v>
      </c>
      <c r="M20">
        <f t="shared" si="4"/>
        <v>200</v>
      </c>
      <c r="N20" t="str">
        <f t="shared" si="5"/>
        <v>Green</v>
      </c>
    </row>
    <row r="21">
      <c r="A21" s="21">
        <v>2005.0</v>
      </c>
      <c r="B21" t="s">
        <v>11747</v>
      </c>
      <c r="C21" t="s">
        <v>3117</v>
      </c>
      <c r="D21" t="s">
        <v>3162</v>
      </c>
      <c r="E21" s="21" t="s">
        <v>11748</v>
      </c>
      <c r="F21" s="21" t="s">
        <v>922</v>
      </c>
      <c r="G21">
        <v>1405.0</v>
      </c>
      <c r="H21">
        <v>1686.0</v>
      </c>
      <c r="I21">
        <v>3133.0</v>
      </c>
      <c r="J21" s="52">
        <f t="shared" ref="J21:K21" si="23">G21/$I21</f>
        <v>0.448451963</v>
      </c>
      <c r="K21" s="52">
        <f t="shared" si="23"/>
        <v>0.5381423556</v>
      </c>
      <c r="L21" s="55">
        <f t="shared" si="3"/>
        <v>8.969039259</v>
      </c>
      <c r="M21">
        <f t="shared" si="4"/>
        <v>281</v>
      </c>
      <c r="N21" t="str">
        <f t="shared" si="5"/>
        <v>Green</v>
      </c>
    </row>
    <row r="22">
      <c r="A22" s="21">
        <v>2005.0</v>
      </c>
      <c r="B22" t="s">
        <v>11747</v>
      </c>
      <c r="C22" t="s">
        <v>3117</v>
      </c>
      <c r="D22" t="s">
        <v>591</v>
      </c>
      <c r="E22" s="21" t="s">
        <v>11748</v>
      </c>
      <c r="F22" s="21" t="s">
        <v>922</v>
      </c>
      <c r="G22">
        <v>382.0</v>
      </c>
      <c r="H22">
        <v>725.0</v>
      </c>
      <c r="I22">
        <v>1127.0</v>
      </c>
      <c r="J22" s="52">
        <f t="shared" ref="J22:K22" si="24">G22/$I22</f>
        <v>0.3389529725</v>
      </c>
      <c r="K22" s="52">
        <f t="shared" si="24"/>
        <v>0.6433007986</v>
      </c>
      <c r="L22" s="55">
        <f t="shared" si="3"/>
        <v>30.43478261</v>
      </c>
      <c r="M22">
        <f t="shared" si="4"/>
        <v>343</v>
      </c>
      <c r="N22" t="str">
        <f t="shared" si="5"/>
        <v>Green</v>
      </c>
    </row>
    <row r="23">
      <c r="A23" s="21">
        <v>2005.0</v>
      </c>
      <c r="B23" t="s">
        <v>11747</v>
      </c>
      <c r="C23" t="s">
        <v>3117</v>
      </c>
      <c r="D23" t="s">
        <v>3118</v>
      </c>
      <c r="E23" s="21" t="s">
        <v>11748</v>
      </c>
      <c r="F23" s="21" t="s">
        <v>922</v>
      </c>
      <c r="G23">
        <v>224.0</v>
      </c>
      <c r="H23">
        <v>646.0</v>
      </c>
      <c r="I23">
        <v>887.0</v>
      </c>
      <c r="J23" s="52">
        <f t="shared" ref="J23:K23" si="25">G23/$I23</f>
        <v>0.2525366404</v>
      </c>
      <c r="K23" s="52">
        <f t="shared" si="25"/>
        <v>0.7282976325</v>
      </c>
      <c r="L23" s="55">
        <f t="shared" si="3"/>
        <v>47.57609921</v>
      </c>
      <c r="M23">
        <f t="shared" si="4"/>
        <v>422</v>
      </c>
      <c r="N23" t="str">
        <f t="shared" si="5"/>
        <v>Green</v>
      </c>
    </row>
    <row r="24">
      <c r="A24" s="21">
        <v>2005.0</v>
      </c>
      <c r="B24" t="s">
        <v>11747</v>
      </c>
      <c r="C24" t="s">
        <v>3117</v>
      </c>
      <c r="D24" t="s">
        <v>3133</v>
      </c>
      <c r="E24" s="21" t="s">
        <v>11748</v>
      </c>
      <c r="F24" s="21" t="s">
        <v>922</v>
      </c>
      <c r="G24">
        <v>634.0</v>
      </c>
      <c r="H24">
        <v>1565.0</v>
      </c>
      <c r="I24">
        <v>2229.0</v>
      </c>
      <c r="J24" s="52">
        <f t="shared" ref="J24:K24" si="26">G24/$I24</f>
        <v>0.2844324809</v>
      </c>
      <c r="K24" s="52">
        <f t="shared" si="26"/>
        <v>0.7021085689</v>
      </c>
      <c r="L24" s="55">
        <f t="shared" si="3"/>
        <v>41.76760879</v>
      </c>
      <c r="M24">
        <f t="shared" si="4"/>
        <v>931</v>
      </c>
      <c r="N24" t="str">
        <f t="shared" si="5"/>
        <v>Green</v>
      </c>
    </row>
    <row r="25">
      <c r="A25" s="21">
        <v>2005.0</v>
      </c>
      <c r="B25" t="s">
        <v>11747</v>
      </c>
      <c r="C25" t="s">
        <v>3117</v>
      </c>
      <c r="D25" t="s">
        <v>3121</v>
      </c>
      <c r="E25" s="21" t="s">
        <v>11748</v>
      </c>
      <c r="F25" s="21" t="s">
        <v>922</v>
      </c>
      <c r="G25">
        <v>893.0</v>
      </c>
      <c r="H25">
        <v>1432.0</v>
      </c>
      <c r="I25">
        <v>2364.0</v>
      </c>
      <c r="J25" s="52">
        <f t="shared" ref="J25:K25" si="27">G25/$I25</f>
        <v>0.377749577</v>
      </c>
      <c r="K25" s="52">
        <f t="shared" si="27"/>
        <v>0.6057529611</v>
      </c>
      <c r="L25" s="55">
        <f t="shared" si="3"/>
        <v>22.80033841</v>
      </c>
      <c r="M25">
        <f t="shared" si="4"/>
        <v>539</v>
      </c>
      <c r="N25" t="str">
        <f t="shared" si="5"/>
        <v>Green</v>
      </c>
    </row>
    <row r="26">
      <c r="A26" s="21">
        <v>2005.0</v>
      </c>
      <c r="B26" t="s">
        <v>11747</v>
      </c>
      <c r="C26" t="s">
        <v>3117</v>
      </c>
      <c r="D26" t="s">
        <v>3139</v>
      </c>
      <c r="E26" s="21" t="s">
        <v>11748</v>
      </c>
      <c r="F26" s="21" t="s">
        <v>922</v>
      </c>
      <c r="G26">
        <v>532.0</v>
      </c>
      <c r="H26">
        <v>804.0</v>
      </c>
      <c r="I26">
        <v>1363.0</v>
      </c>
      <c r="J26" s="52">
        <f t="shared" ref="J26:K26" si="28">G26/$I26</f>
        <v>0.3903154806</v>
      </c>
      <c r="K26" s="52">
        <f t="shared" si="28"/>
        <v>0.5898752751</v>
      </c>
      <c r="L26" s="55">
        <f t="shared" si="3"/>
        <v>19.95597946</v>
      </c>
      <c r="M26">
        <f t="shared" si="4"/>
        <v>272</v>
      </c>
      <c r="N26" t="str">
        <f t="shared" si="5"/>
        <v>Green</v>
      </c>
    </row>
    <row r="27">
      <c r="A27" s="21">
        <v>2005.0</v>
      </c>
      <c r="B27" t="s">
        <v>11747</v>
      </c>
      <c r="C27" t="s">
        <v>3117</v>
      </c>
      <c r="D27" t="s">
        <v>3130</v>
      </c>
      <c r="E27" s="21" t="s">
        <v>11748</v>
      </c>
      <c r="F27" s="21" t="s">
        <v>922</v>
      </c>
      <c r="G27">
        <v>854.0</v>
      </c>
      <c r="H27">
        <v>1826.0</v>
      </c>
      <c r="I27">
        <v>2704.0</v>
      </c>
      <c r="J27" s="52">
        <f t="shared" ref="J27:K27" si="29">G27/$I27</f>
        <v>0.3158284024</v>
      </c>
      <c r="K27" s="52">
        <f t="shared" si="29"/>
        <v>0.675295858</v>
      </c>
      <c r="L27" s="55">
        <f t="shared" si="3"/>
        <v>35.94674556</v>
      </c>
      <c r="M27">
        <f t="shared" si="4"/>
        <v>972</v>
      </c>
      <c r="N27" t="str">
        <f t="shared" si="5"/>
        <v>Green</v>
      </c>
    </row>
    <row r="28">
      <c r="A28" s="21">
        <v>2005.0</v>
      </c>
      <c r="B28" t="s">
        <v>11747</v>
      </c>
      <c r="C28" t="s">
        <v>3117</v>
      </c>
      <c r="D28" t="s">
        <v>3165</v>
      </c>
      <c r="E28" s="21" t="s">
        <v>11748</v>
      </c>
      <c r="F28" s="21" t="s">
        <v>922</v>
      </c>
      <c r="G28">
        <v>1889.0</v>
      </c>
      <c r="H28">
        <v>1817.0</v>
      </c>
      <c r="I28">
        <v>3749.0</v>
      </c>
      <c r="J28" s="52">
        <f t="shared" ref="J28:K28" si="30">G28/$I28</f>
        <v>0.5038676981</v>
      </c>
      <c r="K28" s="52">
        <f t="shared" si="30"/>
        <v>0.4846625767</v>
      </c>
      <c r="L28" s="55">
        <f t="shared" si="3"/>
        <v>-1.920512137</v>
      </c>
      <c r="M28">
        <f t="shared" si="4"/>
        <v>-72</v>
      </c>
      <c r="N28" t="str">
        <f t="shared" si="5"/>
        <v>Blue</v>
      </c>
    </row>
    <row r="29">
      <c r="A29" s="21">
        <v>2005.0</v>
      </c>
      <c r="B29" t="s">
        <v>11747</v>
      </c>
      <c r="C29" t="s">
        <v>3117</v>
      </c>
      <c r="D29" t="s">
        <v>3127</v>
      </c>
      <c r="E29" s="21" t="s">
        <v>11748</v>
      </c>
      <c r="F29" s="21" t="s">
        <v>922</v>
      </c>
      <c r="G29">
        <v>355.0</v>
      </c>
      <c r="H29">
        <v>1023.0</v>
      </c>
      <c r="I29">
        <v>1401.0</v>
      </c>
      <c r="J29" s="52">
        <f t="shared" ref="J29:K29" si="31">G29/$I29</f>
        <v>0.2533904354</v>
      </c>
      <c r="K29" s="52">
        <f t="shared" si="31"/>
        <v>0.7301927195</v>
      </c>
      <c r="L29" s="55">
        <f t="shared" si="3"/>
        <v>47.68022841</v>
      </c>
      <c r="M29">
        <f t="shared" si="4"/>
        <v>668</v>
      </c>
      <c r="N29" t="str">
        <f t="shared" si="5"/>
        <v>Green</v>
      </c>
    </row>
    <row r="30">
      <c r="A30" s="21">
        <v>2005.0</v>
      </c>
      <c r="B30" t="s">
        <v>11747</v>
      </c>
      <c r="C30" t="s">
        <v>3117</v>
      </c>
      <c r="D30" t="s">
        <v>3136</v>
      </c>
      <c r="E30" s="21" t="s">
        <v>11748</v>
      </c>
      <c r="F30" s="21" t="s">
        <v>922</v>
      </c>
      <c r="G30">
        <v>496.0</v>
      </c>
      <c r="H30">
        <v>1589.0</v>
      </c>
      <c r="I30">
        <v>2129.0</v>
      </c>
      <c r="J30" s="52">
        <f t="shared" ref="J30:K30" si="32">G30/$I30</f>
        <v>0.2329732269</v>
      </c>
      <c r="K30" s="52">
        <f t="shared" si="32"/>
        <v>0.7463597933</v>
      </c>
      <c r="L30" s="55">
        <f t="shared" si="3"/>
        <v>51.33865665</v>
      </c>
      <c r="M30">
        <f t="shared" si="4"/>
        <v>1093</v>
      </c>
      <c r="N30" t="str">
        <f t="shared" si="5"/>
        <v>Green</v>
      </c>
    </row>
    <row r="31">
      <c r="A31" s="21">
        <v>2005.0</v>
      </c>
      <c r="B31" t="s">
        <v>11747</v>
      </c>
      <c r="C31" t="s">
        <v>3117</v>
      </c>
      <c r="D31" t="s">
        <v>3176</v>
      </c>
      <c r="E31" s="21" t="s">
        <v>11748</v>
      </c>
      <c r="F31" s="21" t="s">
        <v>922</v>
      </c>
      <c r="G31">
        <v>366.0</v>
      </c>
      <c r="H31">
        <v>644.0</v>
      </c>
      <c r="I31">
        <v>1026.0</v>
      </c>
      <c r="J31" s="52">
        <f t="shared" ref="J31:K31" si="33">G31/$I31</f>
        <v>0.3567251462</v>
      </c>
      <c r="K31" s="52">
        <f t="shared" si="33"/>
        <v>0.6276803119</v>
      </c>
      <c r="L31" s="55">
        <f t="shared" si="3"/>
        <v>27.09551657</v>
      </c>
      <c r="M31">
        <f t="shared" si="4"/>
        <v>278</v>
      </c>
      <c r="N31" t="str">
        <f t="shared" si="5"/>
        <v>Green</v>
      </c>
    </row>
    <row r="32">
      <c r="A32" s="21">
        <v>2005.0</v>
      </c>
      <c r="B32" t="s">
        <v>11747</v>
      </c>
      <c r="C32" t="s">
        <v>3117</v>
      </c>
      <c r="D32" t="s">
        <v>3150</v>
      </c>
      <c r="E32" s="21" t="s">
        <v>11748</v>
      </c>
      <c r="F32" s="21" t="s">
        <v>922</v>
      </c>
      <c r="G32">
        <v>311.0</v>
      </c>
      <c r="H32">
        <v>690.0</v>
      </c>
      <c r="I32">
        <v>1024.0</v>
      </c>
      <c r="J32" s="52">
        <f t="shared" ref="J32:K32" si="34">G32/$I32</f>
        <v>0.3037109375</v>
      </c>
      <c r="K32" s="52">
        <f t="shared" si="34"/>
        <v>0.673828125</v>
      </c>
      <c r="L32" s="55">
        <f t="shared" si="3"/>
        <v>37.01171875</v>
      </c>
      <c r="M32">
        <f t="shared" si="4"/>
        <v>379</v>
      </c>
      <c r="N32" t="str">
        <f t="shared" si="5"/>
        <v>Green</v>
      </c>
    </row>
    <row r="33">
      <c r="A33" s="21">
        <v>2005.0</v>
      </c>
      <c r="B33" t="s">
        <v>11747</v>
      </c>
      <c r="C33" t="s">
        <v>3117</v>
      </c>
      <c r="D33" t="s">
        <v>3173</v>
      </c>
      <c r="E33" s="21" t="s">
        <v>11748</v>
      </c>
      <c r="F33" s="21" t="s">
        <v>922</v>
      </c>
      <c r="G33">
        <v>403.0</v>
      </c>
      <c r="H33">
        <v>918.0</v>
      </c>
      <c r="I33">
        <v>1338.0</v>
      </c>
      <c r="J33" s="52">
        <f t="shared" ref="J33:K33" si="35">G33/$I33</f>
        <v>0.3011958146</v>
      </c>
      <c r="K33" s="52">
        <f t="shared" si="35"/>
        <v>0.6860986547</v>
      </c>
      <c r="L33" s="55">
        <f t="shared" si="3"/>
        <v>38.49028401</v>
      </c>
      <c r="M33">
        <f t="shared" si="4"/>
        <v>515</v>
      </c>
      <c r="N33" t="str">
        <f t="shared" si="5"/>
        <v>Green</v>
      </c>
    </row>
    <row r="34">
      <c r="A34" s="21">
        <v>2005.0</v>
      </c>
      <c r="B34" t="s">
        <v>11747</v>
      </c>
      <c r="C34" t="s">
        <v>3117</v>
      </c>
      <c r="D34" t="s">
        <v>3147</v>
      </c>
      <c r="E34" s="21" t="s">
        <v>11748</v>
      </c>
      <c r="F34" s="21" t="s">
        <v>922</v>
      </c>
      <c r="G34">
        <v>420.0</v>
      </c>
      <c r="H34">
        <v>741.0</v>
      </c>
      <c r="I34">
        <v>1182.0</v>
      </c>
      <c r="J34" s="52">
        <f t="shared" ref="J34:K34" si="36">G34/$I34</f>
        <v>0.3553299492</v>
      </c>
      <c r="K34" s="52">
        <f t="shared" si="36"/>
        <v>0.6269035533</v>
      </c>
      <c r="L34" s="55">
        <f t="shared" si="3"/>
        <v>27.15736041</v>
      </c>
      <c r="M34">
        <f t="shared" si="4"/>
        <v>321</v>
      </c>
      <c r="N34" t="str">
        <f t="shared" si="5"/>
        <v>Green</v>
      </c>
    </row>
    <row r="35">
      <c r="A35" s="21">
        <v>2005.0</v>
      </c>
      <c r="B35" t="s">
        <v>11747</v>
      </c>
      <c r="C35" t="s">
        <v>3117</v>
      </c>
      <c r="D35" t="s">
        <v>3170</v>
      </c>
      <c r="E35" s="21" t="s">
        <v>11748</v>
      </c>
      <c r="F35" s="21" t="s">
        <v>922</v>
      </c>
      <c r="G35">
        <v>1403.0</v>
      </c>
      <c r="H35">
        <v>2368.0</v>
      </c>
      <c r="I35">
        <v>3811.0</v>
      </c>
      <c r="J35" s="52">
        <f t="shared" ref="J35:K35" si="37">G35/$I35</f>
        <v>0.3681448439</v>
      </c>
      <c r="K35" s="52">
        <f t="shared" si="37"/>
        <v>0.6213592233</v>
      </c>
      <c r="L35" s="55">
        <f t="shared" si="3"/>
        <v>25.32143794</v>
      </c>
      <c r="M35">
        <f t="shared" si="4"/>
        <v>965</v>
      </c>
      <c r="N35" t="str">
        <f t="shared" si="5"/>
        <v>Green</v>
      </c>
    </row>
    <row r="36">
      <c r="A36" s="21">
        <v>2005.0</v>
      </c>
      <c r="B36" t="s">
        <v>11747</v>
      </c>
      <c r="C36" t="s">
        <v>3117</v>
      </c>
      <c r="D36" t="s">
        <v>3181</v>
      </c>
      <c r="E36" s="21" t="s">
        <v>11748</v>
      </c>
      <c r="F36" s="21" t="s">
        <v>922</v>
      </c>
      <c r="G36">
        <v>609.0</v>
      </c>
      <c r="H36">
        <v>1389.0</v>
      </c>
      <c r="I36">
        <v>2031.0</v>
      </c>
      <c r="J36" s="52">
        <f t="shared" ref="J36:K36" si="38">G36/$I36</f>
        <v>0.2998522895</v>
      </c>
      <c r="K36" s="52">
        <f t="shared" si="38"/>
        <v>0.6838995569</v>
      </c>
      <c r="L36" s="55">
        <f t="shared" si="3"/>
        <v>38.40472674</v>
      </c>
      <c r="M36">
        <f t="shared" si="4"/>
        <v>780</v>
      </c>
      <c r="N36" t="str">
        <f t="shared" si="5"/>
        <v>Green</v>
      </c>
    </row>
    <row r="37">
      <c r="A37" s="21">
        <v>2005.0</v>
      </c>
      <c r="B37" t="s">
        <v>11747</v>
      </c>
      <c r="C37" t="s">
        <v>3117</v>
      </c>
      <c r="D37" t="s">
        <v>153</v>
      </c>
      <c r="E37" s="21" t="s">
        <v>11748</v>
      </c>
      <c r="F37" s="21" t="s">
        <v>922</v>
      </c>
      <c r="G37">
        <v>2414.0</v>
      </c>
      <c r="H37">
        <v>1314.0</v>
      </c>
      <c r="I37">
        <v>3768.0</v>
      </c>
      <c r="J37" s="52">
        <f t="shared" ref="J37:K37" si="39">G37/$I37</f>
        <v>0.6406581741</v>
      </c>
      <c r="K37" s="52">
        <f t="shared" si="39"/>
        <v>0.3487261146</v>
      </c>
      <c r="L37" s="55">
        <f t="shared" si="3"/>
        <v>-29.19320594</v>
      </c>
      <c r="M37">
        <f t="shared" si="4"/>
        <v>-1100</v>
      </c>
      <c r="N37" t="str">
        <f t="shared" si="5"/>
        <v>Blue</v>
      </c>
    </row>
    <row r="38">
      <c r="A38" s="21">
        <v>2005.0</v>
      </c>
      <c r="B38" t="s">
        <v>11747</v>
      </c>
      <c r="C38" t="s">
        <v>3117</v>
      </c>
      <c r="D38" t="s">
        <v>571</v>
      </c>
      <c r="E38" s="21" t="s">
        <v>11748</v>
      </c>
      <c r="F38" s="21" t="s">
        <v>922</v>
      </c>
      <c r="G38">
        <v>1983.0</v>
      </c>
      <c r="H38">
        <v>3252.0</v>
      </c>
      <c r="I38">
        <v>5302.0</v>
      </c>
      <c r="J38" s="52">
        <f t="shared" ref="J38:K38" si="40">G38/$I38</f>
        <v>0.3740098076</v>
      </c>
      <c r="K38" s="52">
        <f t="shared" si="40"/>
        <v>0.6133534515</v>
      </c>
      <c r="L38" s="55">
        <f t="shared" si="3"/>
        <v>23.93436439</v>
      </c>
      <c r="M38">
        <f t="shared" si="4"/>
        <v>1269</v>
      </c>
      <c r="N38" t="str">
        <f t="shared" si="5"/>
        <v>Green</v>
      </c>
    </row>
    <row r="39">
      <c r="A39" s="21">
        <v>2005.0</v>
      </c>
      <c r="B39" t="s">
        <v>11747</v>
      </c>
      <c r="C39" t="s">
        <v>3117</v>
      </c>
      <c r="D39" t="s">
        <v>2890</v>
      </c>
      <c r="E39" s="21" t="s">
        <v>11748</v>
      </c>
      <c r="F39" s="21" t="s">
        <v>922</v>
      </c>
      <c r="G39">
        <v>754.0</v>
      </c>
      <c r="H39">
        <v>175.0</v>
      </c>
      <c r="I39">
        <v>939.0</v>
      </c>
      <c r="J39" s="52">
        <f t="shared" ref="J39:K39" si="41">G39/$I39</f>
        <v>0.8029818956</v>
      </c>
      <c r="K39" s="52">
        <f t="shared" si="41"/>
        <v>0.1863684771</v>
      </c>
      <c r="L39" s="55">
        <f t="shared" si="3"/>
        <v>-61.66134185</v>
      </c>
      <c r="M39">
        <f t="shared" si="4"/>
        <v>-579</v>
      </c>
      <c r="N39" t="str">
        <f t="shared" si="5"/>
        <v>Blue</v>
      </c>
    </row>
    <row r="40">
      <c r="A40" s="21">
        <v>2005.0</v>
      </c>
      <c r="B40" t="s">
        <v>11747</v>
      </c>
      <c r="C40" t="s">
        <v>3243</v>
      </c>
      <c r="D40" t="s">
        <v>846</v>
      </c>
      <c r="E40" s="21" t="s">
        <v>11748</v>
      </c>
      <c r="F40" s="21" t="s">
        <v>922</v>
      </c>
      <c r="G40">
        <v>561.0</v>
      </c>
      <c r="H40">
        <v>1190.0</v>
      </c>
      <c r="I40">
        <v>1786.0</v>
      </c>
      <c r="J40" s="52">
        <f t="shared" ref="J40:K40" si="42">G40/$I40</f>
        <v>0.3141097424</v>
      </c>
      <c r="K40" s="52">
        <f t="shared" si="42"/>
        <v>0.6662933931</v>
      </c>
      <c r="L40" s="55">
        <f t="shared" si="3"/>
        <v>35.21836506</v>
      </c>
      <c r="M40">
        <f t="shared" si="4"/>
        <v>629</v>
      </c>
      <c r="N40" t="str">
        <f t="shared" si="5"/>
        <v>Green</v>
      </c>
    </row>
    <row r="41">
      <c r="A41" s="21">
        <v>2005.0</v>
      </c>
      <c r="B41" t="s">
        <v>11747</v>
      </c>
      <c r="C41" t="s">
        <v>3243</v>
      </c>
      <c r="D41" t="s">
        <v>3247</v>
      </c>
      <c r="E41" s="21" t="s">
        <v>11748</v>
      </c>
      <c r="F41" s="21" t="s">
        <v>922</v>
      </c>
      <c r="G41">
        <v>513.0</v>
      </c>
      <c r="H41">
        <v>887.0</v>
      </c>
      <c r="I41">
        <v>1419.0</v>
      </c>
      <c r="J41" s="52">
        <f t="shared" ref="J41:K41" si="43">G41/$I41</f>
        <v>0.3615221987</v>
      </c>
      <c r="K41" s="52">
        <f t="shared" si="43"/>
        <v>0.6250880902</v>
      </c>
      <c r="L41" s="55">
        <f t="shared" si="3"/>
        <v>26.35658915</v>
      </c>
      <c r="M41">
        <f t="shared" si="4"/>
        <v>374</v>
      </c>
      <c r="N41" t="str">
        <f t="shared" si="5"/>
        <v>Green</v>
      </c>
    </row>
    <row r="42">
      <c r="A42" s="21">
        <v>2005.0</v>
      </c>
      <c r="B42" t="s">
        <v>11747</v>
      </c>
      <c r="C42" t="s">
        <v>3243</v>
      </c>
      <c r="D42" t="s">
        <v>1844</v>
      </c>
      <c r="E42" s="21" t="s">
        <v>11748</v>
      </c>
      <c r="F42" s="21" t="s">
        <v>922</v>
      </c>
      <c r="G42">
        <v>289.0</v>
      </c>
      <c r="H42">
        <v>778.0</v>
      </c>
      <c r="I42">
        <v>1082.0</v>
      </c>
      <c r="J42" s="52">
        <f t="shared" ref="J42:K42" si="44">G42/$I42</f>
        <v>0.2670979667</v>
      </c>
      <c r="K42" s="52">
        <f t="shared" si="44"/>
        <v>0.719038817</v>
      </c>
      <c r="L42" s="55">
        <f t="shared" si="3"/>
        <v>45.19408503</v>
      </c>
      <c r="M42">
        <f t="shared" si="4"/>
        <v>489</v>
      </c>
      <c r="N42" t="str">
        <f t="shared" si="5"/>
        <v>Green</v>
      </c>
    </row>
    <row r="43">
      <c r="A43" s="21">
        <v>2005.0</v>
      </c>
      <c r="B43" t="s">
        <v>11747</v>
      </c>
      <c r="C43" t="s">
        <v>3243</v>
      </c>
      <c r="D43" t="s">
        <v>3250</v>
      </c>
      <c r="E43" s="21" t="s">
        <v>11748</v>
      </c>
      <c r="F43" s="21" t="s">
        <v>922</v>
      </c>
      <c r="G43">
        <v>882.0</v>
      </c>
      <c r="H43">
        <v>1844.0</v>
      </c>
      <c r="I43">
        <v>2768.0</v>
      </c>
      <c r="J43" s="52">
        <f t="shared" ref="J43:K43" si="45">G43/$I43</f>
        <v>0.3186416185</v>
      </c>
      <c r="K43" s="52">
        <f t="shared" si="45"/>
        <v>0.6661849711</v>
      </c>
      <c r="L43" s="55">
        <f t="shared" si="3"/>
        <v>34.75433526</v>
      </c>
      <c r="M43">
        <f t="shared" si="4"/>
        <v>962</v>
      </c>
      <c r="N43" t="str">
        <f t="shared" si="5"/>
        <v>Green</v>
      </c>
    </row>
    <row r="44">
      <c r="A44" s="21">
        <v>2005.0</v>
      </c>
      <c r="B44" t="s">
        <v>11747</v>
      </c>
      <c r="C44" t="s">
        <v>3243</v>
      </c>
      <c r="D44" t="s">
        <v>3258</v>
      </c>
      <c r="E44" s="21" t="s">
        <v>11748</v>
      </c>
      <c r="F44" s="21" t="s">
        <v>922</v>
      </c>
      <c r="G44">
        <v>1037.0</v>
      </c>
      <c r="H44">
        <v>2191.0</v>
      </c>
      <c r="I44">
        <v>3274.0</v>
      </c>
      <c r="J44" s="52">
        <f t="shared" ref="J44:K44" si="46">G44/$I44</f>
        <v>0.3167379352</v>
      </c>
      <c r="K44" s="52">
        <f t="shared" si="46"/>
        <v>0.6692119731</v>
      </c>
      <c r="L44" s="55">
        <f t="shared" si="3"/>
        <v>35.24740379</v>
      </c>
      <c r="M44">
        <f t="shared" si="4"/>
        <v>1154</v>
      </c>
      <c r="N44" t="str">
        <f t="shared" si="5"/>
        <v>Green</v>
      </c>
    </row>
    <row r="45">
      <c r="A45" s="21">
        <v>2005.0</v>
      </c>
      <c r="B45" t="s">
        <v>11747</v>
      </c>
      <c r="C45" t="s">
        <v>3243</v>
      </c>
      <c r="D45" t="s">
        <v>3244</v>
      </c>
      <c r="E45" s="21" t="s">
        <v>11748</v>
      </c>
      <c r="F45" s="21" t="s">
        <v>922</v>
      </c>
      <c r="G45">
        <v>242.0</v>
      </c>
      <c r="H45">
        <v>427.0</v>
      </c>
      <c r="I45">
        <v>686.0</v>
      </c>
      <c r="J45" s="52">
        <f t="shared" ref="J45:K45" si="47">G45/$I45</f>
        <v>0.3527696793</v>
      </c>
      <c r="K45" s="52">
        <f t="shared" si="47"/>
        <v>0.6224489796</v>
      </c>
      <c r="L45" s="55">
        <f t="shared" si="3"/>
        <v>26.96793003</v>
      </c>
      <c r="M45">
        <f t="shared" si="4"/>
        <v>185</v>
      </c>
      <c r="N45" t="str">
        <f t="shared" si="5"/>
        <v>Green</v>
      </c>
    </row>
    <row r="46">
      <c r="A46" s="21">
        <v>2005.0</v>
      </c>
      <c r="B46" t="s">
        <v>11747</v>
      </c>
      <c r="C46" t="s">
        <v>3243</v>
      </c>
      <c r="D46" t="s">
        <v>3255</v>
      </c>
      <c r="E46" s="21" t="s">
        <v>11748</v>
      </c>
      <c r="F46" s="21" t="s">
        <v>922</v>
      </c>
      <c r="G46">
        <v>616.0</v>
      </c>
      <c r="H46">
        <v>1153.0</v>
      </c>
      <c r="I46">
        <v>1805.0</v>
      </c>
      <c r="J46" s="52">
        <f t="shared" ref="J46:K46" si="48">G46/$I46</f>
        <v>0.3412742382</v>
      </c>
      <c r="K46" s="52">
        <f t="shared" si="48"/>
        <v>0.6387811634</v>
      </c>
      <c r="L46" s="55">
        <f t="shared" si="3"/>
        <v>29.75069252</v>
      </c>
      <c r="M46">
        <f t="shared" si="4"/>
        <v>537</v>
      </c>
      <c r="N46" t="str">
        <f t="shared" si="5"/>
        <v>Green</v>
      </c>
    </row>
    <row r="47">
      <c r="A47" s="21">
        <v>2005.0</v>
      </c>
      <c r="B47" t="s">
        <v>11747</v>
      </c>
      <c r="C47" t="s">
        <v>3243</v>
      </c>
      <c r="D47" t="s">
        <v>3261</v>
      </c>
      <c r="E47" s="21" t="s">
        <v>11748</v>
      </c>
      <c r="F47" s="21" t="s">
        <v>922</v>
      </c>
      <c r="G47">
        <v>827.0</v>
      </c>
      <c r="H47">
        <v>1571.0</v>
      </c>
      <c r="I47">
        <v>2449.0</v>
      </c>
      <c r="J47" s="52">
        <f t="shared" ref="J47:K47" si="49">G47/$I47</f>
        <v>0.3376888526</v>
      </c>
      <c r="K47" s="52">
        <f t="shared" si="49"/>
        <v>0.6414863209</v>
      </c>
      <c r="L47" s="55">
        <f t="shared" si="3"/>
        <v>30.37974684</v>
      </c>
      <c r="M47">
        <f t="shared" si="4"/>
        <v>744</v>
      </c>
      <c r="N47" t="str">
        <f t="shared" si="5"/>
        <v>Green</v>
      </c>
    </row>
    <row r="48">
      <c r="A48" s="21">
        <v>2005.0</v>
      </c>
      <c r="B48" t="s">
        <v>11747</v>
      </c>
      <c r="C48" t="s">
        <v>3243</v>
      </c>
      <c r="D48" t="s">
        <v>3264</v>
      </c>
      <c r="E48" s="21" t="s">
        <v>11748</v>
      </c>
      <c r="F48" s="21" t="s">
        <v>922</v>
      </c>
      <c r="G48">
        <v>686.0</v>
      </c>
      <c r="H48">
        <v>1154.0</v>
      </c>
      <c r="I48">
        <v>1860.0</v>
      </c>
      <c r="J48" s="52">
        <f t="shared" ref="J48:K48" si="50">G48/$I48</f>
        <v>0.3688172043</v>
      </c>
      <c r="K48" s="52">
        <f t="shared" si="50"/>
        <v>0.6204301075</v>
      </c>
      <c r="L48" s="55">
        <f t="shared" si="3"/>
        <v>25.16129032</v>
      </c>
      <c r="M48">
        <f t="shared" si="4"/>
        <v>468</v>
      </c>
      <c r="N48" t="str">
        <f t="shared" si="5"/>
        <v>Green</v>
      </c>
    </row>
    <row r="49">
      <c r="A49" s="21">
        <v>2005.0</v>
      </c>
      <c r="B49" t="s">
        <v>11747</v>
      </c>
      <c r="C49" t="s">
        <v>3188</v>
      </c>
      <c r="D49" t="s">
        <v>3216</v>
      </c>
      <c r="E49" s="21" t="s">
        <v>11748</v>
      </c>
      <c r="F49" s="21" t="s">
        <v>922</v>
      </c>
      <c r="G49">
        <v>259.0</v>
      </c>
      <c r="H49">
        <v>670.0</v>
      </c>
      <c r="I49">
        <v>941.0</v>
      </c>
      <c r="J49" s="52">
        <f t="shared" ref="J49:K49" si="51">G49/$I49</f>
        <v>0.2752391073</v>
      </c>
      <c r="K49" s="52">
        <f t="shared" si="51"/>
        <v>0.7120085016</v>
      </c>
      <c r="L49" s="55">
        <f t="shared" si="3"/>
        <v>43.67693943</v>
      </c>
      <c r="M49">
        <f t="shared" si="4"/>
        <v>411</v>
      </c>
      <c r="N49" t="str">
        <f t="shared" si="5"/>
        <v>Green</v>
      </c>
    </row>
    <row r="50">
      <c r="A50" s="21">
        <v>2005.0</v>
      </c>
      <c r="B50" t="s">
        <v>11747</v>
      </c>
      <c r="C50" t="s">
        <v>3188</v>
      </c>
      <c r="D50" t="s">
        <v>3228</v>
      </c>
      <c r="E50" s="21" t="s">
        <v>11748</v>
      </c>
      <c r="F50" s="21" t="s">
        <v>922</v>
      </c>
      <c r="G50">
        <v>513.0</v>
      </c>
      <c r="H50">
        <v>1015.0</v>
      </c>
      <c r="I50">
        <v>1546.0</v>
      </c>
      <c r="J50" s="52">
        <f t="shared" ref="J50:K50" si="52">G50/$I50</f>
        <v>0.3318240621</v>
      </c>
      <c r="K50" s="52">
        <f t="shared" si="52"/>
        <v>0.6565329884</v>
      </c>
      <c r="L50" s="55">
        <f t="shared" si="3"/>
        <v>32.47089263</v>
      </c>
      <c r="M50">
        <f t="shared" si="4"/>
        <v>502</v>
      </c>
      <c r="N50" t="str">
        <f t="shared" si="5"/>
        <v>Green</v>
      </c>
    </row>
    <row r="51">
      <c r="A51" s="21">
        <v>2005.0</v>
      </c>
      <c r="B51" t="s">
        <v>11747</v>
      </c>
      <c r="C51" t="s">
        <v>3188</v>
      </c>
      <c r="D51" t="s">
        <v>3213</v>
      </c>
      <c r="E51" s="21" t="s">
        <v>11748</v>
      </c>
      <c r="F51" s="21" t="s">
        <v>922</v>
      </c>
      <c r="G51">
        <v>148.0</v>
      </c>
      <c r="H51">
        <v>450.0</v>
      </c>
      <c r="I51">
        <v>607.0</v>
      </c>
      <c r="J51" s="52">
        <f t="shared" ref="J51:K51" si="53">G51/$I51</f>
        <v>0.2438220758</v>
      </c>
      <c r="K51" s="52">
        <f t="shared" si="53"/>
        <v>0.7413509061</v>
      </c>
      <c r="L51" s="55">
        <f t="shared" si="3"/>
        <v>49.75288303</v>
      </c>
      <c r="M51">
        <f t="shared" si="4"/>
        <v>302</v>
      </c>
      <c r="N51" t="str">
        <f t="shared" si="5"/>
        <v>Green</v>
      </c>
    </row>
    <row r="52">
      <c r="A52" s="21">
        <v>2005.0</v>
      </c>
      <c r="B52" t="s">
        <v>11747</v>
      </c>
      <c r="C52" t="s">
        <v>3188</v>
      </c>
      <c r="D52" t="s">
        <v>3210</v>
      </c>
      <c r="E52" s="21" t="s">
        <v>11748</v>
      </c>
      <c r="F52" s="21" t="s">
        <v>922</v>
      </c>
      <c r="G52">
        <v>208.0</v>
      </c>
      <c r="H52">
        <v>514.0</v>
      </c>
      <c r="I52">
        <v>729.0</v>
      </c>
      <c r="J52" s="52">
        <f t="shared" ref="J52:K52" si="54">G52/$I52</f>
        <v>0.2853223594</v>
      </c>
      <c r="K52" s="52">
        <f t="shared" si="54"/>
        <v>0.7050754458</v>
      </c>
      <c r="L52" s="55">
        <f t="shared" si="3"/>
        <v>41.97530864</v>
      </c>
      <c r="M52">
        <f t="shared" si="4"/>
        <v>306</v>
      </c>
      <c r="N52" t="str">
        <f t="shared" si="5"/>
        <v>Green</v>
      </c>
    </row>
    <row r="53">
      <c r="A53" s="21">
        <v>2005.0</v>
      </c>
      <c r="B53" t="s">
        <v>11747</v>
      </c>
      <c r="C53" t="s">
        <v>3188</v>
      </c>
      <c r="D53" t="s">
        <v>3219</v>
      </c>
      <c r="E53" s="21" t="s">
        <v>11748</v>
      </c>
      <c r="F53" s="21" t="s">
        <v>922</v>
      </c>
      <c r="G53">
        <v>260.0</v>
      </c>
      <c r="H53">
        <v>858.0</v>
      </c>
      <c r="I53">
        <v>1138.0</v>
      </c>
      <c r="J53" s="52">
        <f t="shared" ref="J53:K53" si="55">G53/$I53</f>
        <v>0.2284710018</v>
      </c>
      <c r="K53" s="52">
        <f t="shared" si="55"/>
        <v>0.7539543058</v>
      </c>
      <c r="L53" s="55">
        <f t="shared" si="3"/>
        <v>52.5483304</v>
      </c>
      <c r="M53">
        <f t="shared" si="4"/>
        <v>598</v>
      </c>
      <c r="N53" t="str">
        <f t="shared" si="5"/>
        <v>Green</v>
      </c>
    </row>
    <row r="54">
      <c r="A54" s="21">
        <v>2005.0</v>
      </c>
      <c r="B54" t="s">
        <v>11747</v>
      </c>
      <c r="C54" t="s">
        <v>3188</v>
      </c>
      <c r="D54" t="s">
        <v>3192</v>
      </c>
      <c r="E54" s="21" t="s">
        <v>11748</v>
      </c>
      <c r="F54" s="21" t="s">
        <v>922</v>
      </c>
      <c r="G54">
        <v>1178.0</v>
      </c>
      <c r="H54">
        <v>1527.0</v>
      </c>
      <c r="I54">
        <v>2741.0</v>
      </c>
      <c r="J54" s="52">
        <f t="shared" ref="J54:K54" si="56">G54/$I54</f>
        <v>0.4297701569</v>
      </c>
      <c r="K54" s="52">
        <f t="shared" si="56"/>
        <v>0.5570959504</v>
      </c>
      <c r="L54" s="55">
        <f t="shared" si="3"/>
        <v>12.73257935</v>
      </c>
      <c r="M54">
        <f t="shared" si="4"/>
        <v>349</v>
      </c>
      <c r="N54" t="str">
        <f t="shared" si="5"/>
        <v>Green</v>
      </c>
    </row>
    <row r="55">
      <c r="A55" s="21">
        <v>2005.0</v>
      </c>
      <c r="B55" t="s">
        <v>11747</v>
      </c>
      <c r="C55" t="s">
        <v>3188</v>
      </c>
      <c r="D55" t="s">
        <v>3195</v>
      </c>
      <c r="E55" s="21" t="s">
        <v>11748</v>
      </c>
      <c r="F55" s="21" t="s">
        <v>922</v>
      </c>
      <c r="G55">
        <v>1178.0</v>
      </c>
      <c r="H55">
        <v>1590.0</v>
      </c>
      <c r="I55">
        <v>2809.0</v>
      </c>
      <c r="J55" s="52">
        <f t="shared" ref="J55:K55" si="57">G55/$I55</f>
        <v>0.4193663225</v>
      </c>
      <c r="K55" s="52">
        <f t="shared" si="57"/>
        <v>0.5660377358</v>
      </c>
      <c r="L55" s="55">
        <f t="shared" si="3"/>
        <v>14.66714133</v>
      </c>
      <c r="M55">
        <f t="shared" si="4"/>
        <v>412</v>
      </c>
      <c r="N55" t="str">
        <f t="shared" si="5"/>
        <v>Green</v>
      </c>
    </row>
    <row r="56">
      <c r="A56" s="21">
        <v>2005.0</v>
      </c>
      <c r="B56" t="s">
        <v>11747</v>
      </c>
      <c r="C56" t="s">
        <v>3188</v>
      </c>
      <c r="D56" t="s">
        <v>3225</v>
      </c>
      <c r="E56" s="21" t="s">
        <v>11748</v>
      </c>
      <c r="F56" s="21" t="s">
        <v>922</v>
      </c>
      <c r="G56">
        <v>234.0</v>
      </c>
      <c r="H56">
        <v>893.0</v>
      </c>
      <c r="I56">
        <v>1136.0</v>
      </c>
      <c r="J56" s="52">
        <f t="shared" ref="J56:K56" si="58">G56/$I56</f>
        <v>0.2059859155</v>
      </c>
      <c r="K56" s="52">
        <f t="shared" si="58"/>
        <v>0.7860915493</v>
      </c>
      <c r="L56" s="55">
        <f t="shared" si="3"/>
        <v>58.01056338</v>
      </c>
      <c r="M56">
        <f t="shared" si="4"/>
        <v>659</v>
      </c>
      <c r="N56" t="str">
        <f t="shared" si="5"/>
        <v>Green</v>
      </c>
    </row>
    <row r="57">
      <c r="A57" s="21">
        <v>2005.0</v>
      </c>
      <c r="B57" t="s">
        <v>11747</v>
      </c>
      <c r="C57" t="s">
        <v>3188</v>
      </c>
      <c r="D57" t="s">
        <v>3231</v>
      </c>
      <c r="E57" s="21" t="s">
        <v>11748</v>
      </c>
      <c r="F57" s="21" t="s">
        <v>922</v>
      </c>
      <c r="G57">
        <v>173.0</v>
      </c>
      <c r="H57">
        <v>362.0</v>
      </c>
      <c r="I57">
        <v>539.0</v>
      </c>
      <c r="J57" s="52">
        <f t="shared" ref="J57:K57" si="59">G57/$I57</f>
        <v>0.3209647495</v>
      </c>
      <c r="K57" s="52">
        <f t="shared" si="59"/>
        <v>0.6716141002</v>
      </c>
      <c r="L57" s="55">
        <f t="shared" si="3"/>
        <v>35.06493506</v>
      </c>
      <c r="M57">
        <f t="shared" si="4"/>
        <v>189</v>
      </c>
      <c r="N57" t="str">
        <f t="shared" si="5"/>
        <v>Green</v>
      </c>
    </row>
    <row r="58">
      <c r="A58" s="21">
        <v>2005.0</v>
      </c>
      <c r="B58" t="s">
        <v>11747</v>
      </c>
      <c r="C58" t="s">
        <v>3188</v>
      </c>
      <c r="D58" t="s">
        <v>3204</v>
      </c>
      <c r="E58" s="21" t="s">
        <v>11748</v>
      </c>
      <c r="F58" s="21" t="s">
        <v>922</v>
      </c>
      <c r="G58">
        <v>663.0</v>
      </c>
      <c r="H58">
        <v>1392.0</v>
      </c>
      <c r="I58">
        <v>2076.0</v>
      </c>
      <c r="J58" s="52">
        <f t="shared" ref="J58:K58" si="60">G58/$I58</f>
        <v>0.3193641618</v>
      </c>
      <c r="K58" s="52">
        <f t="shared" si="60"/>
        <v>0.6705202312</v>
      </c>
      <c r="L58" s="55">
        <f t="shared" si="3"/>
        <v>35.11560694</v>
      </c>
      <c r="M58">
        <f t="shared" si="4"/>
        <v>729</v>
      </c>
      <c r="N58" t="str">
        <f t="shared" si="5"/>
        <v>Green</v>
      </c>
    </row>
    <row r="59">
      <c r="A59" s="21">
        <v>2005.0</v>
      </c>
      <c r="B59" t="s">
        <v>11747</v>
      </c>
      <c r="C59" t="s">
        <v>3188</v>
      </c>
      <c r="D59" t="s">
        <v>3198</v>
      </c>
      <c r="E59" s="21" t="s">
        <v>11748</v>
      </c>
      <c r="F59" s="21" t="s">
        <v>922</v>
      </c>
      <c r="G59">
        <v>438.0</v>
      </c>
      <c r="H59">
        <v>1038.0</v>
      </c>
      <c r="I59">
        <v>1503.0</v>
      </c>
      <c r="J59" s="52">
        <f t="shared" ref="J59:K59" si="61">G59/$I59</f>
        <v>0.2914171657</v>
      </c>
      <c r="K59" s="52">
        <f t="shared" si="61"/>
        <v>0.6906187625</v>
      </c>
      <c r="L59" s="55">
        <f t="shared" si="3"/>
        <v>39.92015968</v>
      </c>
      <c r="M59">
        <f t="shared" si="4"/>
        <v>600</v>
      </c>
      <c r="N59" t="str">
        <f t="shared" si="5"/>
        <v>Green</v>
      </c>
    </row>
    <row r="60">
      <c r="A60" s="21">
        <v>2005.0</v>
      </c>
      <c r="B60" t="s">
        <v>11747</v>
      </c>
      <c r="C60" t="s">
        <v>3188</v>
      </c>
      <c r="D60" t="s">
        <v>3201</v>
      </c>
      <c r="E60" s="21" t="s">
        <v>11748</v>
      </c>
      <c r="F60" s="21" t="s">
        <v>922</v>
      </c>
      <c r="G60">
        <v>423.0</v>
      </c>
      <c r="H60">
        <v>1124.0</v>
      </c>
      <c r="I60">
        <v>1578.0</v>
      </c>
      <c r="J60" s="52">
        <f t="shared" ref="J60:K60" si="62">G60/$I60</f>
        <v>0.2680608365</v>
      </c>
      <c r="K60" s="52">
        <f t="shared" si="62"/>
        <v>0.7122940431</v>
      </c>
      <c r="L60" s="55">
        <f t="shared" si="3"/>
        <v>44.42332066</v>
      </c>
      <c r="M60">
        <f t="shared" si="4"/>
        <v>701</v>
      </c>
      <c r="N60" t="str">
        <f t="shared" si="5"/>
        <v>Green</v>
      </c>
    </row>
    <row r="61">
      <c r="A61" s="21">
        <v>2005.0</v>
      </c>
      <c r="B61" t="s">
        <v>11747</v>
      </c>
      <c r="C61" t="s">
        <v>3188</v>
      </c>
      <c r="D61" t="s">
        <v>3240</v>
      </c>
      <c r="E61" s="21" t="s">
        <v>11748</v>
      </c>
      <c r="F61" s="21" t="s">
        <v>922</v>
      </c>
      <c r="G61">
        <v>119.0</v>
      </c>
      <c r="H61">
        <v>324.0</v>
      </c>
      <c r="I61">
        <v>445.0</v>
      </c>
      <c r="J61" s="52">
        <f t="shared" ref="J61:K61" si="63">G61/$I61</f>
        <v>0.2674157303</v>
      </c>
      <c r="K61" s="52">
        <f t="shared" si="63"/>
        <v>0.7280898876</v>
      </c>
      <c r="L61" s="55">
        <f t="shared" si="3"/>
        <v>46.06741573</v>
      </c>
      <c r="M61">
        <f t="shared" si="4"/>
        <v>205</v>
      </c>
      <c r="N61" t="str">
        <f t="shared" si="5"/>
        <v>Green</v>
      </c>
    </row>
    <row r="62">
      <c r="A62" s="21">
        <v>2005.0</v>
      </c>
      <c r="B62" t="s">
        <v>11747</v>
      </c>
      <c r="C62" t="s">
        <v>3188</v>
      </c>
      <c r="D62" t="s">
        <v>3234</v>
      </c>
      <c r="E62" s="21" t="s">
        <v>11748</v>
      </c>
      <c r="F62" s="21" t="s">
        <v>922</v>
      </c>
      <c r="G62">
        <v>400.0</v>
      </c>
      <c r="H62">
        <v>728.0</v>
      </c>
      <c r="I62">
        <v>1146.0</v>
      </c>
      <c r="J62" s="52">
        <f t="shared" ref="J62:K62" si="64">G62/$I62</f>
        <v>0.3490401396</v>
      </c>
      <c r="K62" s="52">
        <f t="shared" si="64"/>
        <v>0.6352530541</v>
      </c>
      <c r="L62" s="55">
        <f t="shared" si="3"/>
        <v>28.62129145</v>
      </c>
      <c r="M62">
        <f t="shared" si="4"/>
        <v>328</v>
      </c>
      <c r="N62" t="str">
        <f t="shared" si="5"/>
        <v>Green</v>
      </c>
    </row>
    <row r="63">
      <c r="A63" s="21">
        <v>2005.0</v>
      </c>
      <c r="B63" t="s">
        <v>11747</v>
      </c>
      <c r="C63" t="s">
        <v>3188</v>
      </c>
      <c r="D63" t="s">
        <v>3222</v>
      </c>
      <c r="E63" s="21" t="s">
        <v>11748</v>
      </c>
      <c r="F63" s="21" t="s">
        <v>922</v>
      </c>
      <c r="G63">
        <v>307.0</v>
      </c>
      <c r="H63">
        <v>547.0</v>
      </c>
      <c r="I63">
        <v>862.0</v>
      </c>
      <c r="J63" s="52">
        <f t="shared" ref="J63:K63" si="65">G63/$I63</f>
        <v>0.3561484919</v>
      </c>
      <c r="K63" s="52">
        <f t="shared" si="65"/>
        <v>0.6345707657</v>
      </c>
      <c r="L63" s="55">
        <f t="shared" si="3"/>
        <v>27.84222738</v>
      </c>
      <c r="M63">
        <f t="shared" si="4"/>
        <v>240</v>
      </c>
      <c r="N63" t="str">
        <f t="shared" si="5"/>
        <v>Green</v>
      </c>
    </row>
    <row r="64">
      <c r="A64" s="21">
        <v>2005.0</v>
      </c>
      <c r="B64" t="s">
        <v>11747</v>
      </c>
      <c r="C64" t="s">
        <v>3188</v>
      </c>
      <c r="D64" t="s">
        <v>3207</v>
      </c>
      <c r="E64" s="21" t="s">
        <v>11748</v>
      </c>
      <c r="F64" s="21" t="s">
        <v>922</v>
      </c>
      <c r="G64">
        <v>166.0</v>
      </c>
      <c r="H64">
        <v>581.0</v>
      </c>
      <c r="I64">
        <v>759.0</v>
      </c>
      <c r="J64" s="52">
        <f t="shared" ref="J64:K64" si="66">G64/$I64</f>
        <v>0.2187088274</v>
      </c>
      <c r="K64" s="52">
        <f t="shared" si="66"/>
        <v>0.7654808959</v>
      </c>
      <c r="L64" s="55">
        <f t="shared" si="3"/>
        <v>54.67720685</v>
      </c>
      <c r="M64">
        <f t="shared" si="4"/>
        <v>415</v>
      </c>
      <c r="N64" t="str">
        <f t="shared" si="5"/>
        <v>Green</v>
      </c>
    </row>
    <row r="65">
      <c r="A65" s="21">
        <v>2005.0</v>
      </c>
      <c r="B65" t="s">
        <v>11747</v>
      </c>
      <c r="C65" t="s">
        <v>3188</v>
      </c>
      <c r="D65" t="s">
        <v>3237</v>
      </c>
      <c r="E65" s="21" t="s">
        <v>11748</v>
      </c>
      <c r="F65" s="21" t="s">
        <v>922</v>
      </c>
      <c r="G65">
        <v>266.0</v>
      </c>
      <c r="H65">
        <v>853.0</v>
      </c>
      <c r="I65">
        <v>1132.0</v>
      </c>
      <c r="J65" s="52">
        <f t="shared" ref="J65:K65" si="67">G65/$I65</f>
        <v>0.2349823322</v>
      </c>
      <c r="K65" s="52">
        <f t="shared" si="67"/>
        <v>0.7535335689</v>
      </c>
      <c r="L65" s="55">
        <f t="shared" si="3"/>
        <v>51.85512367</v>
      </c>
      <c r="M65">
        <f t="shared" si="4"/>
        <v>587</v>
      </c>
      <c r="N65" t="str">
        <f t="shared" si="5"/>
        <v>Green</v>
      </c>
    </row>
    <row r="66">
      <c r="A66" s="21">
        <v>2005.0</v>
      </c>
      <c r="B66" t="s">
        <v>11747</v>
      </c>
      <c r="C66" t="s">
        <v>3188</v>
      </c>
      <c r="D66" t="s">
        <v>3189</v>
      </c>
      <c r="E66" s="21" t="s">
        <v>11748</v>
      </c>
      <c r="F66" s="21" t="s">
        <v>922</v>
      </c>
      <c r="G66">
        <v>577.0</v>
      </c>
      <c r="H66">
        <v>807.0</v>
      </c>
      <c r="I66">
        <v>1403.0</v>
      </c>
      <c r="J66" s="52">
        <f t="shared" ref="J66:K66" si="68">G66/$I66</f>
        <v>0.4112615823</v>
      </c>
      <c r="K66" s="52">
        <f t="shared" si="68"/>
        <v>0.5751960086</v>
      </c>
      <c r="L66" s="55">
        <f t="shared" si="3"/>
        <v>16.39344262</v>
      </c>
      <c r="M66">
        <f t="shared" si="4"/>
        <v>230</v>
      </c>
      <c r="N66" t="str">
        <f t="shared" si="5"/>
        <v>Green</v>
      </c>
    </row>
    <row r="67">
      <c r="A67" s="21">
        <v>2005.0</v>
      </c>
      <c r="B67" t="s">
        <v>11747</v>
      </c>
      <c r="C67" t="s">
        <v>2844</v>
      </c>
      <c r="D67" t="s">
        <v>2976</v>
      </c>
      <c r="E67" s="21" t="s">
        <v>11748</v>
      </c>
      <c r="F67" s="21" t="s">
        <v>922</v>
      </c>
      <c r="G67">
        <v>1027.0</v>
      </c>
      <c r="H67">
        <v>1449.0</v>
      </c>
      <c r="I67">
        <v>2515.0</v>
      </c>
      <c r="J67" s="52">
        <f t="shared" ref="J67:K67" si="69">G67/$I67</f>
        <v>0.4083499006</v>
      </c>
      <c r="K67" s="52">
        <f t="shared" si="69"/>
        <v>0.5761431412</v>
      </c>
      <c r="L67" s="55">
        <f t="shared" si="3"/>
        <v>16.77932406</v>
      </c>
      <c r="M67">
        <f t="shared" si="4"/>
        <v>422</v>
      </c>
      <c r="N67" t="str">
        <f t="shared" si="5"/>
        <v>Green</v>
      </c>
    </row>
    <row r="68">
      <c r="A68" s="21">
        <v>2005.0</v>
      </c>
      <c r="B68" t="s">
        <v>11747</v>
      </c>
      <c r="C68" t="s">
        <v>2844</v>
      </c>
      <c r="D68" t="s">
        <v>2947</v>
      </c>
      <c r="E68" s="21" t="s">
        <v>11748</v>
      </c>
      <c r="F68" s="21" t="s">
        <v>922</v>
      </c>
      <c r="G68">
        <v>629.0</v>
      </c>
      <c r="H68">
        <v>662.0</v>
      </c>
      <c r="I68">
        <v>1308.0</v>
      </c>
      <c r="J68" s="52">
        <f t="shared" ref="J68:K68" si="70">G68/$I68</f>
        <v>0.4808868502</v>
      </c>
      <c r="K68" s="52">
        <f t="shared" si="70"/>
        <v>0.506116208</v>
      </c>
      <c r="L68" s="55">
        <f t="shared" si="3"/>
        <v>2.52293578</v>
      </c>
      <c r="M68">
        <f t="shared" si="4"/>
        <v>33</v>
      </c>
      <c r="N68" t="str">
        <f t="shared" si="5"/>
        <v>Green</v>
      </c>
    </row>
    <row r="69">
      <c r="A69" s="21">
        <v>2005.0</v>
      </c>
      <c r="B69" t="s">
        <v>11747</v>
      </c>
      <c r="C69" t="s">
        <v>2844</v>
      </c>
      <c r="D69" t="s">
        <v>541</v>
      </c>
      <c r="E69" s="21" t="s">
        <v>11748</v>
      </c>
      <c r="F69" s="21" t="s">
        <v>922</v>
      </c>
      <c r="G69">
        <v>196.0</v>
      </c>
      <c r="H69">
        <v>322.0</v>
      </c>
      <c r="I69">
        <v>522.0</v>
      </c>
      <c r="J69" s="52">
        <f t="shared" ref="J69:K69" si="71">G69/$I69</f>
        <v>0.3754789272</v>
      </c>
      <c r="K69" s="52">
        <f t="shared" si="71"/>
        <v>0.6168582375</v>
      </c>
      <c r="L69" s="55">
        <f t="shared" si="3"/>
        <v>24.13793103</v>
      </c>
      <c r="M69">
        <f t="shared" si="4"/>
        <v>126</v>
      </c>
      <c r="N69" t="str">
        <f t="shared" si="5"/>
        <v>Green</v>
      </c>
    </row>
    <row r="70">
      <c r="A70" s="21">
        <v>2005.0</v>
      </c>
      <c r="B70" t="s">
        <v>11747</v>
      </c>
      <c r="C70" t="s">
        <v>2844</v>
      </c>
      <c r="D70" t="s">
        <v>2971</v>
      </c>
      <c r="E70" s="21" t="s">
        <v>11748</v>
      </c>
      <c r="F70" s="21" t="s">
        <v>922</v>
      </c>
      <c r="G70">
        <v>830.0</v>
      </c>
      <c r="H70">
        <v>498.0</v>
      </c>
      <c r="I70">
        <v>1338.0</v>
      </c>
      <c r="J70" s="52">
        <f t="shared" ref="J70:K70" si="72">G70/$I70</f>
        <v>0.620328849</v>
      </c>
      <c r="K70" s="52">
        <f t="shared" si="72"/>
        <v>0.3721973094</v>
      </c>
      <c r="L70" s="55">
        <f t="shared" si="3"/>
        <v>-24.81315396</v>
      </c>
      <c r="M70">
        <f t="shared" si="4"/>
        <v>-332</v>
      </c>
      <c r="N70" t="str">
        <f t="shared" si="5"/>
        <v>Blue</v>
      </c>
    </row>
    <row r="71">
      <c r="A71" s="21">
        <v>2005.0</v>
      </c>
      <c r="B71" t="s">
        <v>11747</v>
      </c>
      <c r="C71" t="s">
        <v>2844</v>
      </c>
      <c r="D71" t="s">
        <v>3000</v>
      </c>
      <c r="E71" s="21" t="s">
        <v>11748</v>
      </c>
      <c r="F71" s="21" t="s">
        <v>922</v>
      </c>
      <c r="G71">
        <v>697.0</v>
      </c>
      <c r="H71">
        <v>261.0</v>
      </c>
      <c r="I71">
        <v>967.0</v>
      </c>
      <c r="J71" s="52">
        <f t="shared" ref="J71:K71" si="73">G71/$I71</f>
        <v>0.7207859359</v>
      </c>
      <c r="K71" s="52">
        <f t="shared" si="73"/>
        <v>0.2699069286</v>
      </c>
      <c r="L71" s="55">
        <f t="shared" si="3"/>
        <v>-45.08790072</v>
      </c>
      <c r="M71">
        <f t="shared" si="4"/>
        <v>-436</v>
      </c>
      <c r="N71" t="str">
        <f t="shared" si="5"/>
        <v>Blue</v>
      </c>
    </row>
    <row r="72">
      <c r="A72" s="21">
        <v>2005.0</v>
      </c>
      <c r="B72" t="s">
        <v>11747</v>
      </c>
      <c r="C72" t="s">
        <v>2844</v>
      </c>
      <c r="D72" t="s">
        <v>2893</v>
      </c>
      <c r="E72" s="21" t="s">
        <v>11748</v>
      </c>
      <c r="F72" s="21" t="s">
        <v>922</v>
      </c>
      <c r="G72">
        <v>840.0</v>
      </c>
      <c r="H72">
        <v>405.0</v>
      </c>
      <c r="I72">
        <v>1256.0</v>
      </c>
      <c r="J72" s="52">
        <f t="shared" ref="J72:K72" si="74">G72/$I72</f>
        <v>0.6687898089</v>
      </c>
      <c r="K72" s="52">
        <f t="shared" si="74"/>
        <v>0.3224522293</v>
      </c>
      <c r="L72" s="55">
        <f t="shared" si="3"/>
        <v>-34.63375796</v>
      </c>
      <c r="M72">
        <f t="shared" si="4"/>
        <v>-435</v>
      </c>
      <c r="N72" t="str">
        <f t="shared" si="5"/>
        <v>Blue</v>
      </c>
    </row>
    <row r="73">
      <c r="A73" s="21">
        <v>2005.0</v>
      </c>
      <c r="B73" t="s">
        <v>11747</v>
      </c>
      <c r="C73" t="s">
        <v>2844</v>
      </c>
      <c r="D73" t="s">
        <v>11749</v>
      </c>
      <c r="E73" s="21" t="s">
        <v>11748</v>
      </c>
      <c r="F73" s="21" t="s">
        <v>922</v>
      </c>
      <c r="G73">
        <v>562.0</v>
      </c>
      <c r="H73">
        <v>36.0</v>
      </c>
      <c r="I73">
        <v>608.0</v>
      </c>
      <c r="J73" s="52">
        <f t="shared" ref="J73:K73" si="75">G73/$I73</f>
        <v>0.9243421053</v>
      </c>
      <c r="K73" s="52">
        <f t="shared" si="75"/>
        <v>0.05921052632</v>
      </c>
      <c r="L73" s="55">
        <f t="shared" si="3"/>
        <v>-86.51315789</v>
      </c>
      <c r="M73">
        <f t="shared" si="4"/>
        <v>-526</v>
      </c>
      <c r="N73" t="str">
        <f t="shared" si="5"/>
        <v>Blue</v>
      </c>
    </row>
    <row r="74">
      <c r="A74" s="21">
        <v>2005.0</v>
      </c>
      <c r="B74" t="s">
        <v>11747</v>
      </c>
      <c r="C74" t="s">
        <v>2844</v>
      </c>
      <c r="D74" t="s">
        <v>3003</v>
      </c>
      <c r="E74" s="21" t="s">
        <v>11748</v>
      </c>
      <c r="F74" s="21" t="s">
        <v>922</v>
      </c>
      <c r="G74">
        <v>748.0</v>
      </c>
      <c r="H74">
        <v>531.0</v>
      </c>
      <c r="I74">
        <v>1303.0</v>
      </c>
      <c r="J74" s="52">
        <f t="shared" ref="J74:K74" si="76">G74/$I74</f>
        <v>0.5740598619</v>
      </c>
      <c r="K74" s="52">
        <f t="shared" si="76"/>
        <v>0.4075211051</v>
      </c>
      <c r="L74" s="55">
        <f t="shared" si="3"/>
        <v>-16.65387567</v>
      </c>
      <c r="M74">
        <f t="shared" si="4"/>
        <v>-217</v>
      </c>
      <c r="N74" t="str">
        <f t="shared" si="5"/>
        <v>Blue</v>
      </c>
    </row>
    <row r="75">
      <c r="A75" s="21">
        <v>2005.0</v>
      </c>
      <c r="B75" t="s">
        <v>11747</v>
      </c>
      <c r="C75" t="s">
        <v>2844</v>
      </c>
      <c r="D75" t="s">
        <v>2988</v>
      </c>
      <c r="E75" s="21" t="s">
        <v>11748</v>
      </c>
      <c r="F75" s="21" t="s">
        <v>922</v>
      </c>
      <c r="G75">
        <v>813.0</v>
      </c>
      <c r="H75">
        <v>1300.0</v>
      </c>
      <c r="I75">
        <v>2155.0</v>
      </c>
      <c r="J75" s="52">
        <f t="shared" ref="J75:K75" si="77">G75/$I75</f>
        <v>0.377262181</v>
      </c>
      <c r="K75" s="52">
        <f t="shared" si="77"/>
        <v>0.6032482599</v>
      </c>
      <c r="L75" s="55">
        <f t="shared" si="3"/>
        <v>22.59860789</v>
      </c>
      <c r="M75">
        <f t="shared" si="4"/>
        <v>487</v>
      </c>
      <c r="N75" t="str">
        <f t="shared" si="5"/>
        <v>Green</v>
      </c>
    </row>
    <row r="76">
      <c r="A76" s="21">
        <v>2005.0</v>
      </c>
      <c r="B76" t="s">
        <v>11747</v>
      </c>
      <c r="C76" t="s">
        <v>2844</v>
      </c>
      <c r="D76" t="s">
        <v>745</v>
      </c>
      <c r="E76" s="21" t="s">
        <v>11748</v>
      </c>
      <c r="F76" s="21" t="s">
        <v>922</v>
      </c>
      <c r="G76">
        <v>1844.0</v>
      </c>
      <c r="H76">
        <v>1197.0</v>
      </c>
      <c r="I76">
        <v>3086.0</v>
      </c>
      <c r="J76" s="52">
        <f t="shared" ref="J76:K76" si="78">G76/$I76</f>
        <v>0.5975372651</v>
      </c>
      <c r="K76" s="52">
        <f t="shared" si="78"/>
        <v>0.3878807518</v>
      </c>
      <c r="L76" s="55">
        <f t="shared" si="3"/>
        <v>-20.96565133</v>
      </c>
      <c r="M76">
        <f t="shared" si="4"/>
        <v>-647</v>
      </c>
      <c r="N76" t="str">
        <f t="shared" si="5"/>
        <v>Blue</v>
      </c>
    </row>
    <row r="77">
      <c r="A77" s="21">
        <v>2005.0</v>
      </c>
      <c r="B77" t="s">
        <v>11747</v>
      </c>
      <c r="C77" t="s">
        <v>2844</v>
      </c>
      <c r="D77" t="s">
        <v>3031</v>
      </c>
      <c r="E77" s="21" t="s">
        <v>11748</v>
      </c>
      <c r="F77" s="21" t="s">
        <v>922</v>
      </c>
      <c r="G77">
        <v>791.0</v>
      </c>
      <c r="H77">
        <v>1288.0</v>
      </c>
      <c r="I77">
        <v>2106.0</v>
      </c>
      <c r="J77" s="52">
        <f t="shared" ref="J77:K77" si="79">G77/$I77</f>
        <v>0.3755935423</v>
      </c>
      <c r="K77" s="52">
        <f t="shared" si="79"/>
        <v>0.6115859449</v>
      </c>
      <c r="L77" s="55">
        <f t="shared" si="3"/>
        <v>23.59924027</v>
      </c>
      <c r="M77">
        <f t="shared" si="4"/>
        <v>497</v>
      </c>
      <c r="N77" t="str">
        <f t="shared" si="5"/>
        <v>Green</v>
      </c>
    </row>
    <row r="78">
      <c r="A78" s="21">
        <v>2005.0</v>
      </c>
      <c r="B78" t="s">
        <v>11747</v>
      </c>
      <c r="C78" t="s">
        <v>2844</v>
      </c>
      <c r="D78" t="s">
        <v>2930</v>
      </c>
      <c r="E78" s="21" t="s">
        <v>11748</v>
      </c>
      <c r="F78" s="21" t="s">
        <v>922</v>
      </c>
      <c r="G78">
        <v>1169.0</v>
      </c>
      <c r="H78">
        <v>1330.0</v>
      </c>
      <c r="I78">
        <v>2533.0</v>
      </c>
      <c r="J78" s="52">
        <f t="shared" ref="J78:K78" si="80">G78/$I78</f>
        <v>0.4615080932</v>
      </c>
      <c r="K78" s="52">
        <f t="shared" si="80"/>
        <v>0.525069088</v>
      </c>
      <c r="L78" s="55">
        <f t="shared" si="3"/>
        <v>6.356099487</v>
      </c>
      <c r="M78">
        <f t="shared" si="4"/>
        <v>161</v>
      </c>
      <c r="N78" t="str">
        <f t="shared" si="5"/>
        <v>Green</v>
      </c>
    </row>
    <row r="79">
      <c r="A79" s="21">
        <v>2005.0</v>
      </c>
      <c r="B79" t="s">
        <v>11747</v>
      </c>
      <c r="C79" t="s">
        <v>2844</v>
      </c>
      <c r="D79" t="s">
        <v>2859</v>
      </c>
      <c r="E79" s="21" t="s">
        <v>11748</v>
      </c>
      <c r="F79" s="21" t="s">
        <v>922</v>
      </c>
      <c r="G79">
        <v>372.0</v>
      </c>
      <c r="H79">
        <v>413.0</v>
      </c>
      <c r="I79">
        <v>796.0</v>
      </c>
      <c r="J79" s="52">
        <f t="shared" ref="J79:K79" si="81">G79/$I79</f>
        <v>0.4673366834</v>
      </c>
      <c r="K79" s="52">
        <f t="shared" si="81"/>
        <v>0.5188442211</v>
      </c>
      <c r="L79" s="55">
        <f t="shared" si="3"/>
        <v>5.150753769</v>
      </c>
      <c r="M79">
        <f t="shared" si="4"/>
        <v>41</v>
      </c>
      <c r="N79" t="str">
        <f t="shared" si="5"/>
        <v>Green</v>
      </c>
    </row>
    <row r="80">
      <c r="A80" s="21">
        <v>2005.0</v>
      </c>
      <c r="B80" t="s">
        <v>11747</v>
      </c>
      <c r="C80" t="s">
        <v>2844</v>
      </c>
      <c r="D80" t="s">
        <v>2968</v>
      </c>
      <c r="E80" s="21" t="s">
        <v>11748</v>
      </c>
      <c r="F80" s="21" t="s">
        <v>922</v>
      </c>
      <c r="G80">
        <v>546.0</v>
      </c>
      <c r="H80">
        <v>984.0</v>
      </c>
      <c r="I80">
        <v>1556.0</v>
      </c>
      <c r="J80" s="52">
        <f t="shared" ref="J80:K80" si="82">G80/$I80</f>
        <v>0.3508997429</v>
      </c>
      <c r="K80" s="52">
        <f t="shared" si="82"/>
        <v>0.6323907455</v>
      </c>
      <c r="L80" s="55">
        <f t="shared" si="3"/>
        <v>28.14910026</v>
      </c>
      <c r="M80">
        <f t="shared" si="4"/>
        <v>438</v>
      </c>
      <c r="N80" t="str">
        <f t="shared" si="5"/>
        <v>Green</v>
      </c>
    </row>
    <row r="81">
      <c r="A81" s="21">
        <v>2005.0</v>
      </c>
      <c r="B81" t="s">
        <v>11747</v>
      </c>
      <c r="C81" t="s">
        <v>2844</v>
      </c>
      <c r="D81" t="s">
        <v>2460</v>
      </c>
      <c r="E81" s="21" t="s">
        <v>11748</v>
      </c>
      <c r="F81" s="21" t="s">
        <v>922</v>
      </c>
      <c r="G81">
        <v>459.0</v>
      </c>
      <c r="H81">
        <v>959.0</v>
      </c>
      <c r="I81">
        <v>1439.0</v>
      </c>
      <c r="J81" s="52">
        <f t="shared" ref="J81:K81" si="83">G81/$I81</f>
        <v>0.318971508</v>
      </c>
      <c r="K81" s="52">
        <f t="shared" si="83"/>
        <v>0.6664350243</v>
      </c>
      <c r="L81" s="55">
        <f t="shared" si="3"/>
        <v>34.74635163</v>
      </c>
      <c r="M81">
        <f t="shared" si="4"/>
        <v>500</v>
      </c>
      <c r="N81" t="str">
        <f t="shared" si="5"/>
        <v>Green</v>
      </c>
    </row>
    <row r="82">
      <c r="A82" s="21">
        <v>2005.0</v>
      </c>
      <c r="B82" t="s">
        <v>11747</v>
      </c>
      <c r="C82" t="s">
        <v>2844</v>
      </c>
      <c r="D82" t="s">
        <v>377</v>
      </c>
      <c r="E82" s="21" t="s">
        <v>11748</v>
      </c>
      <c r="F82" s="21" t="s">
        <v>922</v>
      </c>
      <c r="G82">
        <v>1094.0</v>
      </c>
      <c r="H82">
        <v>1869.0</v>
      </c>
      <c r="I82">
        <v>3004.0</v>
      </c>
      <c r="J82" s="52">
        <f t="shared" ref="J82:K82" si="84">G82/$I82</f>
        <v>0.3641810919</v>
      </c>
      <c r="K82" s="52">
        <f t="shared" si="84"/>
        <v>0.6221704394</v>
      </c>
      <c r="L82" s="55">
        <f t="shared" si="3"/>
        <v>25.79893475</v>
      </c>
      <c r="M82">
        <f t="shared" si="4"/>
        <v>775</v>
      </c>
      <c r="N82" t="str">
        <f t="shared" si="5"/>
        <v>Green</v>
      </c>
    </row>
    <row r="83">
      <c r="A83" s="21">
        <v>2005.0</v>
      </c>
      <c r="B83" t="s">
        <v>11747</v>
      </c>
      <c r="C83" t="s">
        <v>2844</v>
      </c>
      <c r="D83" t="s">
        <v>2979</v>
      </c>
      <c r="E83" s="21" t="s">
        <v>11748</v>
      </c>
      <c r="F83" s="21" t="s">
        <v>922</v>
      </c>
      <c r="G83">
        <v>393.0</v>
      </c>
      <c r="H83">
        <v>658.0</v>
      </c>
      <c r="I83">
        <v>1075.0</v>
      </c>
      <c r="J83" s="52">
        <f t="shared" ref="J83:K83" si="85">G83/$I83</f>
        <v>0.3655813953</v>
      </c>
      <c r="K83" s="52">
        <f t="shared" si="85"/>
        <v>0.6120930233</v>
      </c>
      <c r="L83" s="55">
        <f t="shared" si="3"/>
        <v>24.65116279</v>
      </c>
      <c r="M83">
        <f t="shared" si="4"/>
        <v>265</v>
      </c>
      <c r="N83" t="str">
        <f t="shared" si="5"/>
        <v>Green</v>
      </c>
    </row>
    <row r="84">
      <c r="A84" s="21">
        <v>2005.0</v>
      </c>
      <c r="B84" t="s">
        <v>11747</v>
      </c>
      <c r="C84" t="s">
        <v>2844</v>
      </c>
      <c r="D84" t="s">
        <v>3037</v>
      </c>
      <c r="E84" s="21" t="s">
        <v>11748</v>
      </c>
      <c r="F84" s="21" t="s">
        <v>922</v>
      </c>
      <c r="G84">
        <v>462.0</v>
      </c>
      <c r="H84">
        <v>607.0</v>
      </c>
      <c r="I84">
        <v>1081.0</v>
      </c>
      <c r="J84" s="52">
        <f t="shared" ref="J84:K84" si="86">G84/$I84</f>
        <v>0.4273820537</v>
      </c>
      <c r="K84" s="52">
        <f t="shared" si="86"/>
        <v>0.5615171138</v>
      </c>
      <c r="L84" s="55">
        <f t="shared" si="3"/>
        <v>13.41350601</v>
      </c>
      <c r="M84">
        <f t="shared" si="4"/>
        <v>145</v>
      </c>
      <c r="N84" t="str">
        <f t="shared" si="5"/>
        <v>Green</v>
      </c>
    </row>
    <row r="85">
      <c r="A85" s="21">
        <v>2005.0</v>
      </c>
      <c r="B85" t="s">
        <v>11747</v>
      </c>
      <c r="C85" t="s">
        <v>2844</v>
      </c>
      <c r="D85" t="s">
        <v>361</v>
      </c>
      <c r="E85" s="21" t="s">
        <v>11748</v>
      </c>
      <c r="F85" s="21" t="s">
        <v>922</v>
      </c>
      <c r="G85">
        <v>341.0</v>
      </c>
      <c r="H85">
        <v>493.0</v>
      </c>
      <c r="I85">
        <v>848.0</v>
      </c>
      <c r="J85" s="52">
        <f t="shared" ref="J85:K85" si="87">G85/$I85</f>
        <v>0.4021226415</v>
      </c>
      <c r="K85" s="52">
        <f t="shared" si="87"/>
        <v>0.5813679245</v>
      </c>
      <c r="L85" s="55">
        <f t="shared" si="3"/>
        <v>17.9245283</v>
      </c>
      <c r="M85">
        <f t="shared" si="4"/>
        <v>152</v>
      </c>
      <c r="N85" t="str">
        <f t="shared" si="5"/>
        <v>Green</v>
      </c>
    </row>
    <row r="86">
      <c r="A86" s="21">
        <v>2005.0</v>
      </c>
      <c r="B86" t="s">
        <v>11747</v>
      </c>
      <c r="C86" t="s">
        <v>2844</v>
      </c>
      <c r="D86" t="s">
        <v>3006</v>
      </c>
      <c r="E86" s="21" t="s">
        <v>11748</v>
      </c>
      <c r="F86" s="21" t="s">
        <v>922</v>
      </c>
      <c r="G86">
        <v>599.0</v>
      </c>
      <c r="H86">
        <v>691.0</v>
      </c>
      <c r="I86">
        <v>1317.0</v>
      </c>
      <c r="J86" s="52">
        <f t="shared" ref="J86:K86" si="88">G86/$I86</f>
        <v>0.4548215642</v>
      </c>
      <c r="K86" s="52">
        <f t="shared" si="88"/>
        <v>0.5246772969</v>
      </c>
      <c r="L86" s="55">
        <f t="shared" si="3"/>
        <v>6.985573273</v>
      </c>
      <c r="M86">
        <f t="shared" si="4"/>
        <v>92</v>
      </c>
      <c r="N86" t="str">
        <f t="shared" si="5"/>
        <v>Green</v>
      </c>
    </row>
    <row r="87">
      <c r="A87" s="21">
        <v>2005.0</v>
      </c>
      <c r="B87" t="s">
        <v>11747</v>
      </c>
      <c r="C87" t="s">
        <v>2844</v>
      </c>
      <c r="D87" t="s">
        <v>2935</v>
      </c>
      <c r="E87" s="21" t="s">
        <v>11748</v>
      </c>
      <c r="F87" s="21" t="s">
        <v>922</v>
      </c>
      <c r="G87">
        <v>928.0</v>
      </c>
      <c r="H87">
        <v>1140.0</v>
      </c>
      <c r="I87">
        <v>2100.0</v>
      </c>
      <c r="J87" s="52">
        <f t="shared" ref="J87:K87" si="89">G87/$I87</f>
        <v>0.4419047619</v>
      </c>
      <c r="K87" s="52">
        <f t="shared" si="89"/>
        <v>0.5428571429</v>
      </c>
      <c r="L87" s="55">
        <f t="shared" si="3"/>
        <v>10.0952381</v>
      </c>
      <c r="M87">
        <f t="shared" si="4"/>
        <v>212</v>
      </c>
      <c r="N87" t="str">
        <f t="shared" si="5"/>
        <v>Green</v>
      </c>
    </row>
    <row r="88">
      <c r="A88" s="21">
        <v>2005.0</v>
      </c>
      <c r="B88" t="s">
        <v>11747</v>
      </c>
      <c r="C88" t="s">
        <v>2844</v>
      </c>
      <c r="D88" t="s">
        <v>2938</v>
      </c>
      <c r="E88" s="21" t="s">
        <v>11748</v>
      </c>
      <c r="F88" s="21" t="s">
        <v>922</v>
      </c>
      <c r="G88">
        <v>490.0</v>
      </c>
      <c r="H88">
        <v>979.0</v>
      </c>
      <c r="I88">
        <v>1482.0</v>
      </c>
      <c r="J88" s="52">
        <f t="shared" ref="J88:K88" si="90">G88/$I88</f>
        <v>0.330634278</v>
      </c>
      <c r="K88" s="52">
        <f t="shared" si="90"/>
        <v>0.6605937922</v>
      </c>
      <c r="L88" s="55">
        <f t="shared" si="3"/>
        <v>32.99595142</v>
      </c>
      <c r="M88">
        <f t="shared" si="4"/>
        <v>489</v>
      </c>
      <c r="N88" t="str">
        <f t="shared" si="5"/>
        <v>Green</v>
      </c>
    </row>
    <row r="89">
      <c r="A89" s="21">
        <v>2005.0</v>
      </c>
      <c r="B89" t="s">
        <v>11747</v>
      </c>
      <c r="C89" t="s">
        <v>2844</v>
      </c>
      <c r="D89" t="s">
        <v>2927</v>
      </c>
      <c r="E89" s="21" t="s">
        <v>11748</v>
      </c>
      <c r="F89" s="21" t="s">
        <v>922</v>
      </c>
      <c r="G89">
        <v>970.0</v>
      </c>
      <c r="H89">
        <v>1235.0</v>
      </c>
      <c r="I89">
        <v>2235.0</v>
      </c>
      <c r="J89" s="52">
        <f t="shared" ref="J89:K89" si="91">G89/$I89</f>
        <v>0.4340044743</v>
      </c>
      <c r="K89" s="52">
        <f t="shared" si="91"/>
        <v>0.5525727069</v>
      </c>
      <c r="L89" s="55">
        <f t="shared" si="3"/>
        <v>11.85682327</v>
      </c>
      <c r="M89">
        <f t="shared" si="4"/>
        <v>265</v>
      </c>
      <c r="N89" t="str">
        <f t="shared" si="5"/>
        <v>Green</v>
      </c>
    </row>
    <row r="90">
      <c r="A90" s="21">
        <v>2005.0</v>
      </c>
      <c r="B90" t="s">
        <v>11747</v>
      </c>
      <c r="C90" t="s">
        <v>2844</v>
      </c>
      <c r="D90" t="s">
        <v>2944</v>
      </c>
      <c r="E90" s="21" t="s">
        <v>11748</v>
      </c>
      <c r="F90" s="21" t="s">
        <v>922</v>
      </c>
      <c r="G90">
        <v>1151.0</v>
      </c>
      <c r="H90">
        <v>1431.0</v>
      </c>
      <c r="I90">
        <v>2617.0</v>
      </c>
      <c r="J90" s="52">
        <f t="shared" ref="J90:K90" si="92">G90/$I90</f>
        <v>0.4398165839</v>
      </c>
      <c r="K90" s="52">
        <f t="shared" si="92"/>
        <v>0.5468093237</v>
      </c>
      <c r="L90" s="55">
        <f t="shared" si="3"/>
        <v>10.69927398</v>
      </c>
      <c r="M90">
        <f t="shared" si="4"/>
        <v>280</v>
      </c>
      <c r="N90" t="str">
        <f t="shared" si="5"/>
        <v>Green</v>
      </c>
    </row>
    <row r="91">
      <c r="A91" s="21">
        <v>2005.0</v>
      </c>
      <c r="B91" t="s">
        <v>11747</v>
      </c>
      <c r="C91" t="s">
        <v>2844</v>
      </c>
      <c r="D91" t="s">
        <v>7727</v>
      </c>
      <c r="E91" s="21" t="s">
        <v>11748</v>
      </c>
      <c r="F91" s="21" t="s">
        <v>922</v>
      </c>
      <c r="G91">
        <v>1359.0</v>
      </c>
      <c r="H91">
        <v>111.0</v>
      </c>
      <c r="I91">
        <v>1491.0</v>
      </c>
      <c r="J91" s="52">
        <f t="shared" ref="J91:K91" si="93">G91/$I91</f>
        <v>0.9114688129</v>
      </c>
      <c r="K91" s="52">
        <f t="shared" si="93"/>
        <v>0.07444668008</v>
      </c>
      <c r="L91" s="55">
        <f t="shared" si="3"/>
        <v>-83.70221328</v>
      </c>
      <c r="M91">
        <f t="shared" si="4"/>
        <v>-1248</v>
      </c>
      <c r="N91" t="str">
        <f t="shared" si="5"/>
        <v>Blue</v>
      </c>
    </row>
    <row r="92">
      <c r="A92" s="21">
        <v>2005.0</v>
      </c>
      <c r="B92" t="s">
        <v>11747</v>
      </c>
      <c r="C92" t="s">
        <v>2844</v>
      </c>
      <c r="D92" t="s">
        <v>2899</v>
      </c>
      <c r="E92" s="21" t="s">
        <v>11748</v>
      </c>
      <c r="F92" s="21" t="s">
        <v>922</v>
      </c>
      <c r="G92">
        <v>1722.0</v>
      </c>
      <c r="H92">
        <v>614.0</v>
      </c>
      <c r="I92">
        <v>2359.0</v>
      </c>
      <c r="J92" s="52">
        <f t="shared" ref="J92:K92" si="94">G92/$I92</f>
        <v>0.7299703264</v>
      </c>
      <c r="K92" s="52">
        <f t="shared" si="94"/>
        <v>0.2602797796</v>
      </c>
      <c r="L92" s="55">
        <f t="shared" si="3"/>
        <v>-46.96905468</v>
      </c>
      <c r="M92">
        <f t="shared" si="4"/>
        <v>-1108</v>
      </c>
      <c r="N92" t="str">
        <f t="shared" si="5"/>
        <v>Blue</v>
      </c>
    </row>
    <row r="93">
      <c r="A93" s="21">
        <v>2005.0</v>
      </c>
      <c r="B93" t="s">
        <v>11747</v>
      </c>
      <c r="C93" t="s">
        <v>2844</v>
      </c>
      <c r="D93" t="s">
        <v>3012</v>
      </c>
      <c r="E93" s="21" t="s">
        <v>11748</v>
      </c>
      <c r="F93" s="21" t="s">
        <v>922</v>
      </c>
      <c r="G93">
        <v>793.0</v>
      </c>
      <c r="H93">
        <v>1118.0</v>
      </c>
      <c r="I93">
        <v>1926.0</v>
      </c>
      <c r="J93" s="52">
        <f t="shared" ref="J93:K93" si="95">G93/$I93</f>
        <v>0.4117341641</v>
      </c>
      <c r="K93" s="52">
        <f t="shared" si="95"/>
        <v>0.5804776739</v>
      </c>
      <c r="L93" s="55">
        <f t="shared" si="3"/>
        <v>16.87435099</v>
      </c>
      <c r="M93">
        <f t="shared" si="4"/>
        <v>325</v>
      </c>
      <c r="N93" t="str">
        <f t="shared" si="5"/>
        <v>Green</v>
      </c>
    </row>
    <row r="94">
      <c r="A94" s="21">
        <v>2005.0</v>
      </c>
      <c r="B94" t="s">
        <v>11747</v>
      </c>
      <c r="C94" t="s">
        <v>2844</v>
      </c>
      <c r="D94" t="s">
        <v>930</v>
      </c>
      <c r="E94" s="21" t="s">
        <v>11748</v>
      </c>
      <c r="F94" s="21" t="s">
        <v>922</v>
      </c>
      <c r="G94">
        <v>445.0</v>
      </c>
      <c r="H94">
        <v>564.0</v>
      </c>
      <c r="I94">
        <v>1030.0</v>
      </c>
      <c r="J94" s="52">
        <f t="shared" ref="J94:K94" si="96">G94/$I94</f>
        <v>0.432038835</v>
      </c>
      <c r="K94" s="52">
        <f t="shared" si="96"/>
        <v>0.5475728155</v>
      </c>
      <c r="L94" s="55">
        <f t="shared" si="3"/>
        <v>11.55339806</v>
      </c>
      <c r="M94">
        <f t="shared" si="4"/>
        <v>119</v>
      </c>
      <c r="N94" t="str">
        <f t="shared" si="5"/>
        <v>Green</v>
      </c>
    </row>
    <row r="95">
      <c r="A95" s="21">
        <v>2005.0</v>
      </c>
      <c r="B95" t="s">
        <v>11747</v>
      </c>
      <c r="C95" t="s">
        <v>2844</v>
      </c>
      <c r="D95" t="s">
        <v>2959</v>
      </c>
      <c r="E95" s="21" t="s">
        <v>11748</v>
      </c>
      <c r="F95" s="21" t="s">
        <v>922</v>
      </c>
      <c r="G95">
        <v>1445.0</v>
      </c>
      <c r="H95">
        <v>1654.0</v>
      </c>
      <c r="I95">
        <v>3141.0</v>
      </c>
      <c r="J95" s="52">
        <f t="shared" ref="J95:K95" si="97">G95/$I95</f>
        <v>0.4600445718</v>
      </c>
      <c r="K95" s="52">
        <f t="shared" si="97"/>
        <v>0.5265838905</v>
      </c>
      <c r="L95" s="55">
        <f t="shared" si="3"/>
        <v>6.653931869</v>
      </c>
      <c r="M95">
        <f t="shared" si="4"/>
        <v>209</v>
      </c>
      <c r="N95" t="str">
        <f t="shared" si="5"/>
        <v>Green</v>
      </c>
    </row>
    <row r="96">
      <c r="A96" s="21">
        <v>2005.0</v>
      </c>
      <c r="B96" t="s">
        <v>11747</v>
      </c>
      <c r="C96" t="s">
        <v>2844</v>
      </c>
      <c r="D96" t="s">
        <v>2885</v>
      </c>
      <c r="E96" s="21" t="s">
        <v>11748</v>
      </c>
      <c r="F96" s="21" t="s">
        <v>922</v>
      </c>
      <c r="G96">
        <v>1160.0</v>
      </c>
      <c r="H96">
        <v>2272.0</v>
      </c>
      <c r="I96">
        <v>3476.0</v>
      </c>
      <c r="J96" s="52">
        <f t="shared" ref="J96:K96" si="98">G96/$I96</f>
        <v>0.333716916</v>
      </c>
      <c r="K96" s="52">
        <f t="shared" si="98"/>
        <v>0.6536248562</v>
      </c>
      <c r="L96" s="55">
        <f t="shared" si="3"/>
        <v>31.99079402</v>
      </c>
      <c r="M96">
        <f t="shared" si="4"/>
        <v>1112</v>
      </c>
      <c r="N96" t="str">
        <f t="shared" si="5"/>
        <v>Green</v>
      </c>
    </row>
    <row r="97">
      <c r="A97" s="21">
        <v>2005.0</v>
      </c>
      <c r="B97" t="s">
        <v>11747</v>
      </c>
      <c r="C97" t="s">
        <v>2844</v>
      </c>
      <c r="D97" t="s">
        <v>3034</v>
      </c>
      <c r="E97" s="21" t="s">
        <v>11748</v>
      </c>
      <c r="F97" s="21" t="s">
        <v>922</v>
      </c>
      <c r="G97">
        <v>505.0</v>
      </c>
      <c r="H97">
        <v>958.0</v>
      </c>
      <c r="I97">
        <v>1478.0</v>
      </c>
      <c r="J97" s="52">
        <f t="shared" ref="J97:K97" si="99">G97/$I97</f>
        <v>0.3416779432</v>
      </c>
      <c r="K97" s="52">
        <f t="shared" si="99"/>
        <v>0.648173207</v>
      </c>
      <c r="L97" s="55">
        <f t="shared" si="3"/>
        <v>30.64952639</v>
      </c>
      <c r="M97">
        <f t="shared" si="4"/>
        <v>453</v>
      </c>
      <c r="N97" t="str">
        <f t="shared" si="5"/>
        <v>Green</v>
      </c>
    </row>
    <row r="98">
      <c r="A98" s="21">
        <v>2005.0</v>
      </c>
      <c r="B98" t="s">
        <v>11747</v>
      </c>
      <c r="C98" t="s">
        <v>2844</v>
      </c>
      <c r="D98" t="s">
        <v>2982</v>
      </c>
      <c r="E98" s="21" t="s">
        <v>11748</v>
      </c>
      <c r="F98" s="21" t="s">
        <v>922</v>
      </c>
      <c r="G98">
        <v>867.0</v>
      </c>
      <c r="H98">
        <v>1598.0</v>
      </c>
      <c r="I98">
        <v>2492.0</v>
      </c>
      <c r="J98" s="52">
        <f t="shared" ref="J98:K98" si="100">G98/$I98</f>
        <v>0.3479133226</v>
      </c>
      <c r="K98" s="52">
        <f t="shared" si="100"/>
        <v>0.6412520064</v>
      </c>
      <c r="L98" s="55">
        <f t="shared" si="3"/>
        <v>29.33386838</v>
      </c>
      <c r="M98">
        <f t="shared" si="4"/>
        <v>731</v>
      </c>
      <c r="N98" t="str">
        <f t="shared" si="5"/>
        <v>Green</v>
      </c>
    </row>
    <row r="99">
      <c r="A99" s="21">
        <v>2005.0</v>
      </c>
      <c r="B99" t="s">
        <v>11747</v>
      </c>
      <c r="C99" t="s">
        <v>2844</v>
      </c>
      <c r="D99" t="s">
        <v>3043</v>
      </c>
      <c r="E99" s="21" t="s">
        <v>11748</v>
      </c>
      <c r="F99" s="21" t="s">
        <v>922</v>
      </c>
      <c r="G99">
        <v>506.0</v>
      </c>
      <c r="H99">
        <v>931.0</v>
      </c>
      <c r="I99">
        <v>1452.0</v>
      </c>
      <c r="J99" s="52">
        <f t="shared" ref="J99:K99" si="101">G99/$I99</f>
        <v>0.3484848485</v>
      </c>
      <c r="K99" s="52">
        <f t="shared" si="101"/>
        <v>0.641184573</v>
      </c>
      <c r="L99" s="55">
        <f t="shared" si="3"/>
        <v>29.26997245</v>
      </c>
      <c r="M99">
        <f t="shared" si="4"/>
        <v>425</v>
      </c>
      <c r="N99" t="str">
        <f t="shared" si="5"/>
        <v>Green</v>
      </c>
    </row>
    <row r="100">
      <c r="A100" s="21">
        <v>2005.0</v>
      </c>
      <c r="B100" t="s">
        <v>11747</v>
      </c>
      <c r="C100" t="s">
        <v>2844</v>
      </c>
      <c r="D100" t="s">
        <v>2854</v>
      </c>
      <c r="E100" s="21" t="s">
        <v>11748</v>
      </c>
      <c r="F100" s="21" t="s">
        <v>922</v>
      </c>
      <c r="G100">
        <v>250.0</v>
      </c>
      <c r="H100">
        <v>378.0</v>
      </c>
      <c r="I100">
        <v>643.0</v>
      </c>
      <c r="J100" s="52">
        <f t="shared" ref="J100:K100" si="102">G100/$I100</f>
        <v>0.3888024883</v>
      </c>
      <c r="K100" s="52">
        <f t="shared" si="102"/>
        <v>0.5878693624</v>
      </c>
      <c r="L100" s="55">
        <f t="shared" si="3"/>
        <v>19.9066874</v>
      </c>
      <c r="M100">
        <f t="shared" si="4"/>
        <v>128</v>
      </c>
      <c r="N100" t="str">
        <f t="shared" si="5"/>
        <v>Green</v>
      </c>
    </row>
    <row r="101">
      <c r="A101" s="21">
        <v>2005.0</v>
      </c>
      <c r="B101" t="s">
        <v>11747</v>
      </c>
      <c r="C101" t="s">
        <v>2844</v>
      </c>
      <c r="D101" t="s">
        <v>2877</v>
      </c>
      <c r="E101" s="21" t="s">
        <v>11748</v>
      </c>
      <c r="F101" s="21" t="s">
        <v>922</v>
      </c>
      <c r="G101">
        <v>1556.0</v>
      </c>
      <c r="H101">
        <v>1383.0</v>
      </c>
      <c r="I101">
        <v>2984.0</v>
      </c>
      <c r="J101" s="52">
        <f t="shared" ref="J101:K101" si="103">G101/$I101</f>
        <v>0.5214477212</v>
      </c>
      <c r="K101" s="52">
        <f t="shared" si="103"/>
        <v>0.4634718499</v>
      </c>
      <c r="L101" s="55">
        <f t="shared" si="3"/>
        <v>-5.797587131</v>
      </c>
      <c r="M101">
        <f t="shared" si="4"/>
        <v>-173</v>
      </c>
      <c r="N101" t="str">
        <f t="shared" si="5"/>
        <v>Blue</v>
      </c>
    </row>
    <row r="102">
      <c r="A102" s="21">
        <v>2005.0</v>
      </c>
      <c r="B102" t="s">
        <v>11747</v>
      </c>
      <c r="C102" t="s">
        <v>2844</v>
      </c>
      <c r="D102" t="s">
        <v>2676</v>
      </c>
      <c r="E102" s="21" t="s">
        <v>11748</v>
      </c>
      <c r="F102" s="21" t="s">
        <v>922</v>
      </c>
      <c r="G102">
        <v>1299.0</v>
      </c>
      <c r="H102">
        <v>1075.0</v>
      </c>
      <c r="I102">
        <v>2415.0</v>
      </c>
      <c r="J102" s="52">
        <f t="shared" ref="J102:K102" si="104">G102/$I102</f>
        <v>0.5378881988</v>
      </c>
      <c r="K102" s="52">
        <f t="shared" si="104"/>
        <v>0.4451345756</v>
      </c>
      <c r="L102" s="55">
        <f t="shared" si="3"/>
        <v>-9.275362319</v>
      </c>
      <c r="M102">
        <f t="shared" si="4"/>
        <v>-224</v>
      </c>
      <c r="N102" t="str">
        <f t="shared" si="5"/>
        <v>Blue</v>
      </c>
    </row>
    <row r="103">
      <c r="A103" s="21">
        <v>2005.0</v>
      </c>
      <c r="B103" t="s">
        <v>11747</v>
      </c>
      <c r="C103" t="s">
        <v>2844</v>
      </c>
      <c r="D103" t="s">
        <v>2643</v>
      </c>
      <c r="E103" s="21" t="s">
        <v>11748</v>
      </c>
      <c r="F103" s="21" t="s">
        <v>922</v>
      </c>
      <c r="G103">
        <v>1577.0</v>
      </c>
      <c r="H103">
        <v>1564.0</v>
      </c>
      <c r="I103">
        <v>3182.0</v>
      </c>
      <c r="J103" s="52">
        <f t="shared" ref="J103:K103" si="105">G103/$I103</f>
        <v>0.4956002514</v>
      </c>
      <c r="K103" s="52">
        <f t="shared" si="105"/>
        <v>0.4915147706</v>
      </c>
      <c r="L103" s="55">
        <f t="shared" si="3"/>
        <v>-0.408548083</v>
      </c>
      <c r="M103">
        <f t="shared" si="4"/>
        <v>-13</v>
      </c>
      <c r="N103" t="str">
        <f t="shared" si="5"/>
        <v>Blue</v>
      </c>
    </row>
    <row r="104">
      <c r="A104" s="21">
        <v>2005.0</v>
      </c>
      <c r="B104" t="s">
        <v>11747</v>
      </c>
      <c r="C104" t="s">
        <v>2844</v>
      </c>
      <c r="D104" t="s">
        <v>39</v>
      </c>
      <c r="E104" s="21" t="s">
        <v>11748</v>
      </c>
      <c r="F104" s="21" t="s">
        <v>922</v>
      </c>
      <c r="G104">
        <v>346.0</v>
      </c>
      <c r="H104">
        <v>358.0</v>
      </c>
      <c r="I104">
        <v>712.0</v>
      </c>
      <c r="J104" s="52">
        <f t="shared" ref="J104:K104" si="106">G104/$I104</f>
        <v>0.4859550562</v>
      </c>
      <c r="K104" s="52">
        <f t="shared" si="106"/>
        <v>0.5028089888</v>
      </c>
      <c r="L104" s="55">
        <f t="shared" si="3"/>
        <v>1.685393258</v>
      </c>
      <c r="M104">
        <f t="shared" si="4"/>
        <v>12</v>
      </c>
      <c r="N104" t="str">
        <f t="shared" si="5"/>
        <v>Green</v>
      </c>
    </row>
    <row r="105">
      <c r="A105" s="21">
        <v>2005.0</v>
      </c>
      <c r="B105" t="s">
        <v>11747</v>
      </c>
      <c r="C105" t="s">
        <v>2844</v>
      </c>
      <c r="D105" t="s">
        <v>3040</v>
      </c>
      <c r="E105" s="21" t="s">
        <v>11748</v>
      </c>
      <c r="F105" s="21" t="s">
        <v>922</v>
      </c>
      <c r="G105">
        <v>933.0</v>
      </c>
      <c r="H105">
        <v>1459.0</v>
      </c>
      <c r="I105">
        <v>2419.0</v>
      </c>
      <c r="J105" s="52">
        <f t="shared" ref="J105:K105" si="107">G105/$I105</f>
        <v>0.3856965688</v>
      </c>
      <c r="K105" s="52">
        <f t="shared" si="107"/>
        <v>0.6031417941</v>
      </c>
      <c r="L105" s="55">
        <f t="shared" si="3"/>
        <v>21.74452253</v>
      </c>
      <c r="M105">
        <f t="shared" si="4"/>
        <v>526</v>
      </c>
      <c r="N105" t="str">
        <f t="shared" si="5"/>
        <v>Green</v>
      </c>
    </row>
    <row r="106">
      <c r="A106" s="21">
        <v>2005.0</v>
      </c>
      <c r="B106" t="s">
        <v>11747</v>
      </c>
      <c r="C106" t="s">
        <v>2844</v>
      </c>
      <c r="D106" t="s">
        <v>2956</v>
      </c>
      <c r="E106" s="21" t="s">
        <v>11748</v>
      </c>
      <c r="F106" s="21" t="s">
        <v>922</v>
      </c>
      <c r="G106">
        <v>605.0</v>
      </c>
      <c r="H106">
        <v>449.0</v>
      </c>
      <c r="I106">
        <v>1068.0</v>
      </c>
      <c r="J106" s="52">
        <f t="shared" ref="J106:K106" si="108">G106/$I106</f>
        <v>0.5664794007</v>
      </c>
      <c r="K106" s="52">
        <f t="shared" si="108"/>
        <v>0.420411985</v>
      </c>
      <c r="L106" s="55">
        <f t="shared" si="3"/>
        <v>-14.60674157</v>
      </c>
      <c r="M106">
        <f t="shared" si="4"/>
        <v>-156</v>
      </c>
      <c r="N106" t="str">
        <f t="shared" si="5"/>
        <v>Blue</v>
      </c>
    </row>
    <row r="107">
      <c r="A107" s="21">
        <v>2005.0</v>
      </c>
      <c r="B107" t="s">
        <v>11747</v>
      </c>
      <c r="C107" t="s">
        <v>2844</v>
      </c>
      <c r="D107" t="s">
        <v>2921</v>
      </c>
      <c r="E107" s="21" t="s">
        <v>11748</v>
      </c>
      <c r="F107" s="21" t="s">
        <v>922</v>
      </c>
      <c r="G107">
        <v>751.0</v>
      </c>
      <c r="H107">
        <v>1199.0</v>
      </c>
      <c r="I107">
        <v>1987.0</v>
      </c>
      <c r="J107" s="52">
        <f t="shared" ref="J107:K107" si="109">G107/$I107</f>
        <v>0.3779567187</v>
      </c>
      <c r="K107" s="52">
        <f t="shared" si="109"/>
        <v>0.6034222446</v>
      </c>
      <c r="L107" s="55">
        <f t="shared" si="3"/>
        <v>22.54655259</v>
      </c>
      <c r="M107">
        <f t="shared" si="4"/>
        <v>448</v>
      </c>
      <c r="N107" t="str">
        <f t="shared" si="5"/>
        <v>Green</v>
      </c>
    </row>
    <row r="108">
      <c r="A108" s="21">
        <v>2005.0</v>
      </c>
      <c r="B108" t="s">
        <v>11747</v>
      </c>
      <c r="C108" t="s">
        <v>2844</v>
      </c>
      <c r="D108" t="s">
        <v>2941</v>
      </c>
      <c r="E108" s="21" t="s">
        <v>11748</v>
      </c>
      <c r="F108" s="21" t="s">
        <v>922</v>
      </c>
      <c r="G108">
        <v>1527.0</v>
      </c>
      <c r="H108">
        <v>1518.0</v>
      </c>
      <c r="I108">
        <v>3069.0</v>
      </c>
      <c r="J108" s="52">
        <f t="shared" ref="J108:K108" si="110">G108/$I108</f>
        <v>0.4975562072</v>
      </c>
      <c r="K108" s="52">
        <f t="shared" si="110"/>
        <v>0.4946236559</v>
      </c>
      <c r="L108" s="55">
        <f t="shared" si="3"/>
        <v>-0.293255132</v>
      </c>
      <c r="M108">
        <f t="shared" si="4"/>
        <v>-9</v>
      </c>
      <c r="N108" t="str">
        <f t="shared" si="5"/>
        <v>Blue</v>
      </c>
    </row>
    <row r="109">
      <c r="A109" s="21">
        <v>2005.0</v>
      </c>
      <c r="B109" t="s">
        <v>11747</v>
      </c>
      <c r="C109" t="s">
        <v>2844</v>
      </c>
      <c r="D109" t="s">
        <v>2997</v>
      </c>
      <c r="E109" s="21" t="s">
        <v>11748</v>
      </c>
      <c r="F109" s="21" t="s">
        <v>922</v>
      </c>
      <c r="G109">
        <v>1607.0</v>
      </c>
      <c r="H109">
        <v>1547.0</v>
      </c>
      <c r="I109">
        <v>3200.0</v>
      </c>
      <c r="J109" s="52">
        <f t="shared" ref="J109:K109" si="111">G109/$I109</f>
        <v>0.5021875</v>
      </c>
      <c r="K109" s="52">
        <f t="shared" si="111"/>
        <v>0.4834375</v>
      </c>
      <c r="L109" s="55">
        <f t="shared" si="3"/>
        <v>-1.875</v>
      </c>
      <c r="M109">
        <f t="shared" si="4"/>
        <v>-60</v>
      </c>
      <c r="N109" t="str">
        <f t="shared" si="5"/>
        <v>Blue</v>
      </c>
    </row>
    <row r="110">
      <c r="A110" s="21">
        <v>2005.0</v>
      </c>
      <c r="B110" t="s">
        <v>11747</v>
      </c>
      <c r="C110" t="s">
        <v>2844</v>
      </c>
      <c r="D110" t="s">
        <v>2994</v>
      </c>
      <c r="E110" s="21" t="s">
        <v>11748</v>
      </c>
      <c r="F110" s="21" t="s">
        <v>922</v>
      </c>
      <c r="G110">
        <v>586.0</v>
      </c>
      <c r="H110">
        <v>778.0</v>
      </c>
      <c r="I110">
        <v>1380.0</v>
      </c>
      <c r="J110" s="52">
        <f t="shared" ref="J110:K110" si="112">G110/$I110</f>
        <v>0.4246376812</v>
      </c>
      <c r="K110" s="52">
        <f t="shared" si="112"/>
        <v>0.5637681159</v>
      </c>
      <c r="L110" s="55">
        <f t="shared" si="3"/>
        <v>13.91304348</v>
      </c>
      <c r="M110">
        <f t="shared" si="4"/>
        <v>192</v>
      </c>
      <c r="N110" t="str">
        <f t="shared" si="5"/>
        <v>Green</v>
      </c>
    </row>
    <row r="111">
      <c r="A111" s="21">
        <v>2005.0</v>
      </c>
      <c r="B111" t="s">
        <v>11747</v>
      </c>
      <c r="C111" t="s">
        <v>2844</v>
      </c>
      <c r="D111" t="s">
        <v>2985</v>
      </c>
      <c r="E111" s="21" t="s">
        <v>11748</v>
      </c>
      <c r="F111" s="21" t="s">
        <v>922</v>
      </c>
      <c r="G111">
        <v>2183.0</v>
      </c>
      <c r="H111">
        <v>1538.0</v>
      </c>
      <c r="I111">
        <v>3766.0</v>
      </c>
      <c r="J111" s="52">
        <f t="shared" ref="J111:K111" si="113">G111/$I111</f>
        <v>0.5796601168</v>
      </c>
      <c r="K111" s="52">
        <f t="shared" si="113"/>
        <v>0.4083908656</v>
      </c>
      <c r="L111" s="55">
        <f t="shared" si="3"/>
        <v>-17.12692512</v>
      </c>
      <c r="M111">
        <f t="shared" si="4"/>
        <v>-645</v>
      </c>
      <c r="N111" t="str">
        <f t="shared" si="5"/>
        <v>Blue</v>
      </c>
    </row>
    <row r="112">
      <c r="A112" s="21">
        <v>2005.0</v>
      </c>
      <c r="B112" t="s">
        <v>11747</v>
      </c>
      <c r="C112" t="s">
        <v>2844</v>
      </c>
      <c r="D112" t="s">
        <v>2965</v>
      </c>
      <c r="E112" s="21" t="s">
        <v>11748</v>
      </c>
      <c r="F112" s="21" t="s">
        <v>922</v>
      </c>
      <c r="G112">
        <v>1161.0</v>
      </c>
      <c r="H112">
        <v>1983.0</v>
      </c>
      <c r="I112">
        <v>3191.0</v>
      </c>
      <c r="J112" s="52">
        <f t="shared" ref="J112:K112" si="114">G112/$I112</f>
        <v>0.3638357882</v>
      </c>
      <c r="K112" s="52">
        <f t="shared" si="114"/>
        <v>0.6214352867</v>
      </c>
      <c r="L112" s="55">
        <f t="shared" si="3"/>
        <v>25.75994986</v>
      </c>
      <c r="M112">
        <f t="shared" si="4"/>
        <v>822</v>
      </c>
      <c r="N112" t="str">
        <f t="shared" si="5"/>
        <v>Green</v>
      </c>
    </row>
    <row r="113">
      <c r="A113" s="21">
        <v>2005.0</v>
      </c>
      <c r="B113" t="s">
        <v>11747</v>
      </c>
      <c r="C113" t="s">
        <v>2844</v>
      </c>
      <c r="D113" t="s">
        <v>2869</v>
      </c>
      <c r="E113" s="21" t="s">
        <v>11748</v>
      </c>
      <c r="F113" s="21" t="s">
        <v>922</v>
      </c>
      <c r="G113">
        <v>744.0</v>
      </c>
      <c r="H113">
        <v>983.0</v>
      </c>
      <c r="I113">
        <v>1758.0</v>
      </c>
      <c r="J113" s="52">
        <f t="shared" ref="J113:K113" si="115">G113/$I113</f>
        <v>0.4232081911</v>
      </c>
      <c r="K113" s="52">
        <f t="shared" si="115"/>
        <v>0.5591581342</v>
      </c>
      <c r="L113" s="55">
        <f t="shared" si="3"/>
        <v>13.59499431</v>
      </c>
      <c r="M113">
        <f t="shared" si="4"/>
        <v>239</v>
      </c>
      <c r="N113" t="str">
        <f t="shared" si="5"/>
        <v>Green</v>
      </c>
    </row>
    <row r="114">
      <c r="A114" s="21">
        <v>2005.0</v>
      </c>
      <c r="B114" t="s">
        <v>11747</v>
      </c>
      <c r="C114" t="s">
        <v>2844</v>
      </c>
      <c r="D114" t="s">
        <v>2495</v>
      </c>
      <c r="E114" s="21" t="s">
        <v>11748</v>
      </c>
      <c r="F114" s="21" t="s">
        <v>922</v>
      </c>
      <c r="G114">
        <v>658.0</v>
      </c>
      <c r="H114">
        <v>1065.0</v>
      </c>
      <c r="I114">
        <v>1739.0</v>
      </c>
      <c r="J114" s="52">
        <f t="shared" ref="J114:K114" si="116">G114/$I114</f>
        <v>0.3783783784</v>
      </c>
      <c r="K114" s="52">
        <f t="shared" si="116"/>
        <v>0.6124209316</v>
      </c>
      <c r="L114" s="55">
        <f t="shared" si="3"/>
        <v>23.40425532</v>
      </c>
      <c r="M114">
        <f t="shared" si="4"/>
        <v>407</v>
      </c>
      <c r="N114" t="str">
        <f t="shared" si="5"/>
        <v>Green</v>
      </c>
    </row>
    <row r="115">
      <c r="A115" s="21">
        <v>2005.0</v>
      </c>
      <c r="B115" t="s">
        <v>11747</v>
      </c>
      <c r="C115" t="s">
        <v>2844</v>
      </c>
      <c r="D115" t="s">
        <v>2907</v>
      </c>
      <c r="E115" s="21" t="s">
        <v>11748</v>
      </c>
      <c r="F115" s="21" t="s">
        <v>922</v>
      </c>
      <c r="G115">
        <v>874.0</v>
      </c>
      <c r="H115">
        <v>1311.0</v>
      </c>
      <c r="I115">
        <v>2213.0</v>
      </c>
      <c r="J115" s="52">
        <f t="shared" ref="J115:K115" si="117">G115/$I115</f>
        <v>0.3949389968</v>
      </c>
      <c r="K115" s="52">
        <f t="shared" si="117"/>
        <v>0.5924084953</v>
      </c>
      <c r="L115" s="55">
        <f t="shared" si="3"/>
        <v>19.74694984</v>
      </c>
      <c r="M115">
        <f t="shared" si="4"/>
        <v>437</v>
      </c>
      <c r="N115" t="str">
        <f t="shared" si="5"/>
        <v>Green</v>
      </c>
    </row>
    <row r="116">
      <c r="A116" s="21">
        <v>2005.0</v>
      </c>
      <c r="B116" t="s">
        <v>11747</v>
      </c>
      <c r="C116" t="s">
        <v>2844</v>
      </c>
      <c r="D116" t="s">
        <v>3009</v>
      </c>
      <c r="E116" s="21" t="s">
        <v>11748</v>
      </c>
      <c r="F116" s="21" t="s">
        <v>922</v>
      </c>
      <c r="G116">
        <v>472.0</v>
      </c>
      <c r="H116">
        <v>759.0</v>
      </c>
      <c r="I116">
        <v>1249.0</v>
      </c>
      <c r="J116" s="52">
        <f t="shared" ref="J116:K116" si="118">G116/$I116</f>
        <v>0.3779023219</v>
      </c>
      <c r="K116" s="52">
        <f t="shared" si="118"/>
        <v>0.6076861489</v>
      </c>
      <c r="L116" s="55">
        <f t="shared" si="3"/>
        <v>22.97838271</v>
      </c>
      <c r="M116">
        <f t="shared" si="4"/>
        <v>287</v>
      </c>
      <c r="N116" t="str">
        <f t="shared" si="5"/>
        <v>Green</v>
      </c>
    </row>
    <row r="117">
      <c r="A117" s="21">
        <v>2005.0</v>
      </c>
      <c r="B117" t="s">
        <v>11747</v>
      </c>
      <c r="C117" t="s">
        <v>2844</v>
      </c>
      <c r="D117" t="s">
        <v>2991</v>
      </c>
      <c r="E117" s="21" t="s">
        <v>11748</v>
      </c>
      <c r="F117" s="21" t="s">
        <v>922</v>
      </c>
      <c r="G117">
        <v>559.0</v>
      </c>
      <c r="H117">
        <v>833.0</v>
      </c>
      <c r="I117">
        <v>1409.0</v>
      </c>
      <c r="J117" s="52">
        <f t="shared" ref="J117:K117" si="119">G117/$I117</f>
        <v>0.3967352732</v>
      </c>
      <c r="K117" s="52">
        <f t="shared" si="119"/>
        <v>0.5911994322</v>
      </c>
      <c r="L117" s="55">
        <f t="shared" si="3"/>
        <v>19.4464159</v>
      </c>
      <c r="M117">
        <f t="shared" si="4"/>
        <v>274</v>
      </c>
      <c r="N117" t="str">
        <f t="shared" si="5"/>
        <v>Green</v>
      </c>
    </row>
    <row r="118">
      <c r="A118" s="21">
        <v>2005.0</v>
      </c>
      <c r="B118" t="s">
        <v>11747</v>
      </c>
      <c r="C118" t="s">
        <v>2844</v>
      </c>
      <c r="D118" t="s">
        <v>2845</v>
      </c>
      <c r="E118" s="21" t="s">
        <v>11748</v>
      </c>
      <c r="F118" s="21" t="s">
        <v>922</v>
      </c>
      <c r="G118">
        <v>156.0</v>
      </c>
      <c r="H118">
        <v>153.0</v>
      </c>
      <c r="I118">
        <v>315.0</v>
      </c>
      <c r="J118" s="52">
        <f t="shared" ref="J118:K118" si="120">G118/$I118</f>
        <v>0.4952380952</v>
      </c>
      <c r="K118" s="52">
        <f t="shared" si="120"/>
        <v>0.4857142857</v>
      </c>
      <c r="L118" s="55">
        <f t="shared" si="3"/>
        <v>-0.9523809524</v>
      </c>
      <c r="M118">
        <f t="shared" si="4"/>
        <v>-3</v>
      </c>
      <c r="N118" t="str">
        <f t="shared" si="5"/>
        <v>Blue</v>
      </c>
    </row>
    <row r="119">
      <c r="A119" s="21">
        <v>2005.0</v>
      </c>
      <c r="B119" t="s">
        <v>11747</v>
      </c>
      <c r="C119" t="s">
        <v>2844</v>
      </c>
      <c r="D119" t="s">
        <v>2866</v>
      </c>
      <c r="E119" s="21" t="s">
        <v>11748</v>
      </c>
      <c r="F119" s="21" t="s">
        <v>922</v>
      </c>
      <c r="G119">
        <v>257.0</v>
      </c>
      <c r="H119">
        <v>251.0</v>
      </c>
      <c r="I119">
        <v>517.0</v>
      </c>
      <c r="J119" s="52">
        <f t="shared" ref="J119:K119" si="121">G119/$I119</f>
        <v>0.497098646</v>
      </c>
      <c r="K119" s="52">
        <f t="shared" si="121"/>
        <v>0.4854932302</v>
      </c>
      <c r="L119" s="55">
        <f t="shared" si="3"/>
        <v>-1.160541586</v>
      </c>
      <c r="M119">
        <f t="shared" si="4"/>
        <v>-6</v>
      </c>
      <c r="N119" t="str">
        <f t="shared" si="5"/>
        <v>Blue</v>
      </c>
    </row>
    <row r="120">
      <c r="A120" s="21">
        <v>2005.0</v>
      </c>
      <c r="B120" t="s">
        <v>11747</v>
      </c>
      <c r="C120" t="s">
        <v>2844</v>
      </c>
      <c r="D120" t="s">
        <v>2962</v>
      </c>
      <c r="E120" s="21" t="s">
        <v>11748</v>
      </c>
      <c r="F120" s="21" t="s">
        <v>922</v>
      </c>
      <c r="G120">
        <v>1013.0</v>
      </c>
      <c r="H120">
        <v>1088.0</v>
      </c>
      <c r="I120">
        <v>2118.0</v>
      </c>
      <c r="J120" s="52">
        <f t="shared" ref="J120:K120" si="122">G120/$I120</f>
        <v>0.4782813975</v>
      </c>
      <c r="K120" s="52">
        <f t="shared" si="122"/>
        <v>0.5136921624</v>
      </c>
      <c r="L120" s="55">
        <f t="shared" si="3"/>
        <v>3.541076487</v>
      </c>
      <c r="M120">
        <f t="shared" si="4"/>
        <v>75</v>
      </c>
      <c r="N120" t="str">
        <f t="shared" si="5"/>
        <v>Green</v>
      </c>
    </row>
    <row r="121">
      <c r="A121" s="21">
        <v>2005.0</v>
      </c>
      <c r="B121" t="s">
        <v>11747</v>
      </c>
      <c r="C121" t="s">
        <v>2844</v>
      </c>
      <c r="D121" t="s">
        <v>1111</v>
      </c>
      <c r="E121" s="21" t="s">
        <v>11748</v>
      </c>
      <c r="F121" s="21" t="s">
        <v>922</v>
      </c>
      <c r="G121">
        <v>708.0</v>
      </c>
      <c r="H121">
        <v>1341.0</v>
      </c>
      <c r="I121">
        <v>2067.0</v>
      </c>
      <c r="J121" s="52">
        <f t="shared" ref="J121:K121" si="123">G121/$I121</f>
        <v>0.3425253991</v>
      </c>
      <c r="K121" s="52">
        <f t="shared" si="123"/>
        <v>0.648766328</v>
      </c>
      <c r="L121" s="55">
        <f t="shared" si="3"/>
        <v>30.62409289</v>
      </c>
      <c r="M121">
        <f t="shared" si="4"/>
        <v>633</v>
      </c>
      <c r="N121" t="str">
        <f t="shared" si="5"/>
        <v>Green</v>
      </c>
    </row>
    <row r="122">
      <c r="A122" s="21">
        <v>2005.0</v>
      </c>
      <c r="B122" t="s">
        <v>11747</v>
      </c>
      <c r="C122" t="s">
        <v>2844</v>
      </c>
      <c r="D122" t="s">
        <v>2904</v>
      </c>
      <c r="E122" s="21" t="s">
        <v>11748</v>
      </c>
      <c r="F122" s="21" t="s">
        <v>922</v>
      </c>
      <c r="G122">
        <v>492.0</v>
      </c>
      <c r="H122">
        <v>906.0</v>
      </c>
      <c r="I122">
        <v>1409.0</v>
      </c>
      <c r="J122" s="52">
        <f t="shared" ref="J122:K122" si="124">G122/$I122</f>
        <v>0.3491838183</v>
      </c>
      <c r="K122" s="52">
        <f t="shared" si="124"/>
        <v>0.6430092264</v>
      </c>
      <c r="L122" s="55">
        <f t="shared" si="3"/>
        <v>29.38254081</v>
      </c>
      <c r="M122">
        <f t="shared" si="4"/>
        <v>414</v>
      </c>
      <c r="N122" t="str">
        <f t="shared" si="5"/>
        <v>Green</v>
      </c>
    </row>
    <row r="123">
      <c r="A123" s="21">
        <v>2005.0</v>
      </c>
      <c r="B123" t="s">
        <v>11747</v>
      </c>
      <c r="C123" t="s">
        <v>2844</v>
      </c>
      <c r="D123" t="s">
        <v>1533</v>
      </c>
      <c r="E123" s="21" t="s">
        <v>11748</v>
      </c>
      <c r="F123" s="21" t="s">
        <v>922</v>
      </c>
      <c r="G123">
        <v>816.0</v>
      </c>
      <c r="H123">
        <v>1061.0</v>
      </c>
      <c r="I123">
        <v>1904.0</v>
      </c>
      <c r="J123" s="52">
        <f t="shared" ref="J123:K123" si="125">G123/$I123</f>
        <v>0.4285714286</v>
      </c>
      <c r="K123" s="52">
        <f t="shared" si="125"/>
        <v>0.5572478992</v>
      </c>
      <c r="L123" s="55">
        <f t="shared" si="3"/>
        <v>12.86764706</v>
      </c>
      <c r="M123">
        <f t="shared" si="4"/>
        <v>245</v>
      </c>
      <c r="N123" t="str">
        <f t="shared" si="5"/>
        <v>Green</v>
      </c>
    </row>
    <row r="124">
      <c r="A124" s="21">
        <v>2005.0</v>
      </c>
      <c r="B124" t="s">
        <v>11747</v>
      </c>
      <c r="C124" t="s">
        <v>2844</v>
      </c>
      <c r="D124" t="s">
        <v>2924</v>
      </c>
      <c r="E124" s="21" t="s">
        <v>11748</v>
      </c>
      <c r="F124" s="21" t="s">
        <v>922</v>
      </c>
      <c r="G124">
        <v>987.0</v>
      </c>
      <c r="H124">
        <v>1435.0</v>
      </c>
      <c r="I124">
        <v>2446.0</v>
      </c>
      <c r="J124" s="52">
        <f t="shared" ref="J124:K124" si="126">G124/$I124</f>
        <v>0.4035159444</v>
      </c>
      <c r="K124" s="52">
        <f t="shared" si="126"/>
        <v>0.5866721177</v>
      </c>
      <c r="L124" s="55">
        <f t="shared" si="3"/>
        <v>18.31561733</v>
      </c>
      <c r="M124">
        <f t="shared" si="4"/>
        <v>448</v>
      </c>
      <c r="N124" t="str">
        <f t="shared" si="5"/>
        <v>Green</v>
      </c>
    </row>
    <row r="125">
      <c r="A125" s="21">
        <v>2005.0</v>
      </c>
      <c r="B125" t="s">
        <v>11747</v>
      </c>
      <c r="C125" t="s">
        <v>2844</v>
      </c>
      <c r="D125" t="s">
        <v>3020</v>
      </c>
      <c r="E125" s="21" t="s">
        <v>11748</v>
      </c>
      <c r="F125" s="21" t="s">
        <v>922</v>
      </c>
      <c r="G125">
        <v>702.0</v>
      </c>
      <c r="H125">
        <v>911.0</v>
      </c>
      <c r="I125">
        <v>1630.0</v>
      </c>
      <c r="J125" s="52">
        <f t="shared" ref="J125:K125" si="127">G125/$I125</f>
        <v>0.4306748466</v>
      </c>
      <c r="K125" s="52">
        <f t="shared" si="127"/>
        <v>0.5588957055</v>
      </c>
      <c r="L125" s="55">
        <f t="shared" si="3"/>
        <v>12.82208589</v>
      </c>
      <c r="M125">
        <f t="shared" si="4"/>
        <v>209</v>
      </c>
      <c r="N125" t="str">
        <f t="shared" si="5"/>
        <v>Green</v>
      </c>
    </row>
    <row r="126">
      <c r="A126" s="21">
        <v>2005.0</v>
      </c>
      <c r="B126" t="s">
        <v>11747</v>
      </c>
      <c r="C126" t="s">
        <v>2844</v>
      </c>
      <c r="D126" t="s">
        <v>3015</v>
      </c>
      <c r="E126" s="21" t="s">
        <v>11748</v>
      </c>
      <c r="F126" s="21" t="s">
        <v>922</v>
      </c>
      <c r="G126">
        <v>387.0</v>
      </c>
      <c r="H126">
        <v>717.0</v>
      </c>
      <c r="I126">
        <v>1117.0</v>
      </c>
      <c r="J126" s="52">
        <f t="shared" ref="J126:K126" si="128">G126/$I126</f>
        <v>0.3464637422</v>
      </c>
      <c r="K126" s="52">
        <f t="shared" si="128"/>
        <v>0.6418979409</v>
      </c>
      <c r="L126" s="55">
        <f t="shared" si="3"/>
        <v>29.54341987</v>
      </c>
      <c r="M126">
        <f t="shared" si="4"/>
        <v>330</v>
      </c>
      <c r="N126" t="str">
        <f t="shared" si="5"/>
        <v>Green</v>
      </c>
    </row>
    <row r="127">
      <c r="A127" s="21">
        <v>2005.0</v>
      </c>
      <c r="B127" t="s">
        <v>11747</v>
      </c>
      <c r="C127" t="s">
        <v>2844</v>
      </c>
      <c r="D127" t="s">
        <v>2896</v>
      </c>
      <c r="E127" s="21" t="s">
        <v>11748</v>
      </c>
      <c r="F127" s="21" t="s">
        <v>922</v>
      </c>
      <c r="G127">
        <v>335.0</v>
      </c>
      <c r="H127">
        <v>577.0</v>
      </c>
      <c r="I127">
        <v>941.0</v>
      </c>
      <c r="J127" s="52">
        <f t="shared" ref="J127:K127" si="129">G127/$I127</f>
        <v>0.3560042508</v>
      </c>
      <c r="K127" s="52">
        <f t="shared" si="129"/>
        <v>0.6131774708</v>
      </c>
      <c r="L127" s="55">
        <f t="shared" si="3"/>
        <v>25.717322</v>
      </c>
      <c r="M127">
        <f t="shared" si="4"/>
        <v>242</v>
      </c>
      <c r="N127" t="str">
        <f t="shared" si="5"/>
        <v>Green</v>
      </c>
    </row>
    <row r="128">
      <c r="A128" s="21">
        <v>2005.0</v>
      </c>
      <c r="B128" t="s">
        <v>11747</v>
      </c>
      <c r="C128" t="s">
        <v>2844</v>
      </c>
      <c r="D128" t="s">
        <v>2556</v>
      </c>
      <c r="E128" s="21" t="s">
        <v>11748</v>
      </c>
      <c r="F128" s="21" t="s">
        <v>922</v>
      </c>
      <c r="G128">
        <v>1048.0</v>
      </c>
      <c r="H128">
        <v>1309.0</v>
      </c>
      <c r="I128">
        <v>2386.0</v>
      </c>
      <c r="J128" s="52">
        <f t="shared" ref="J128:K128" si="130">G128/$I128</f>
        <v>0.4392288349</v>
      </c>
      <c r="K128" s="52">
        <f t="shared" si="130"/>
        <v>0.5486169321</v>
      </c>
      <c r="L128" s="55">
        <f t="shared" si="3"/>
        <v>10.93880972</v>
      </c>
      <c r="M128">
        <f t="shared" si="4"/>
        <v>261</v>
      </c>
      <c r="N128" t="str">
        <f t="shared" si="5"/>
        <v>Green</v>
      </c>
    </row>
    <row r="129">
      <c r="A129" s="21">
        <v>2005.0</v>
      </c>
      <c r="B129" t="s">
        <v>11747</v>
      </c>
      <c r="C129" t="s">
        <v>2844</v>
      </c>
      <c r="D129" t="s">
        <v>2613</v>
      </c>
      <c r="E129" s="21" t="s">
        <v>11748</v>
      </c>
      <c r="F129" s="21" t="s">
        <v>922</v>
      </c>
      <c r="G129">
        <v>219.0</v>
      </c>
      <c r="H129">
        <v>295.0</v>
      </c>
      <c r="I129">
        <v>521.0</v>
      </c>
      <c r="J129" s="52">
        <f t="shared" ref="J129:K129" si="131">G129/$I129</f>
        <v>0.4203454894</v>
      </c>
      <c r="K129" s="52">
        <f t="shared" si="131"/>
        <v>0.56621881</v>
      </c>
      <c r="L129" s="55">
        <f t="shared" si="3"/>
        <v>14.58733205</v>
      </c>
      <c r="M129">
        <f t="shared" si="4"/>
        <v>76</v>
      </c>
      <c r="N129" t="str">
        <f t="shared" si="5"/>
        <v>Green</v>
      </c>
    </row>
    <row r="130">
      <c r="A130" s="21">
        <v>2005.0</v>
      </c>
      <c r="B130" t="s">
        <v>11747</v>
      </c>
      <c r="C130" t="s">
        <v>2844</v>
      </c>
      <c r="D130" t="s">
        <v>2912</v>
      </c>
      <c r="E130" s="21" t="s">
        <v>11748</v>
      </c>
      <c r="F130" s="21" t="s">
        <v>922</v>
      </c>
      <c r="G130">
        <v>588.0</v>
      </c>
      <c r="H130">
        <v>1086.0</v>
      </c>
      <c r="I130">
        <v>1688.0</v>
      </c>
      <c r="J130" s="52">
        <f t="shared" ref="J130:K130" si="132">G130/$I130</f>
        <v>0.3483412322</v>
      </c>
      <c r="K130" s="52">
        <f t="shared" si="132"/>
        <v>0.6433649289</v>
      </c>
      <c r="L130" s="55">
        <f t="shared" si="3"/>
        <v>29.50236967</v>
      </c>
      <c r="M130">
        <f t="shared" si="4"/>
        <v>498</v>
      </c>
      <c r="N130" t="str">
        <f t="shared" si="5"/>
        <v>Green</v>
      </c>
    </row>
    <row r="131">
      <c r="A131" s="21">
        <v>2005.0</v>
      </c>
      <c r="B131" t="s">
        <v>11747</v>
      </c>
      <c r="C131" t="s">
        <v>2844</v>
      </c>
      <c r="D131" t="s">
        <v>2582</v>
      </c>
      <c r="E131" s="21" t="s">
        <v>11748</v>
      </c>
      <c r="F131" s="21" t="s">
        <v>922</v>
      </c>
      <c r="G131">
        <v>1009.0</v>
      </c>
      <c r="H131">
        <v>1650.0</v>
      </c>
      <c r="I131">
        <v>2703.0</v>
      </c>
      <c r="J131" s="52">
        <f t="shared" ref="J131:K131" si="133">G131/$I131</f>
        <v>0.3732889382</v>
      </c>
      <c r="K131" s="52">
        <f t="shared" si="133"/>
        <v>0.6104328524</v>
      </c>
      <c r="L131" s="55">
        <f t="shared" si="3"/>
        <v>23.71439142</v>
      </c>
      <c r="M131">
        <f t="shared" si="4"/>
        <v>641</v>
      </c>
      <c r="N131" t="str">
        <f t="shared" si="5"/>
        <v>Green</v>
      </c>
    </row>
    <row r="132">
      <c r="A132" s="21">
        <v>2005.0</v>
      </c>
      <c r="B132" t="s">
        <v>11747</v>
      </c>
      <c r="C132" t="s">
        <v>2844</v>
      </c>
      <c r="D132" t="s">
        <v>2562</v>
      </c>
      <c r="E132" s="21" t="s">
        <v>11748</v>
      </c>
      <c r="F132" s="21" t="s">
        <v>922</v>
      </c>
      <c r="G132">
        <v>511.0</v>
      </c>
      <c r="H132">
        <v>706.0</v>
      </c>
      <c r="I132">
        <v>1238.0</v>
      </c>
      <c r="J132" s="52">
        <f t="shared" ref="J132:K132" si="134">G132/$I132</f>
        <v>0.4127625202</v>
      </c>
      <c r="K132" s="52">
        <f t="shared" si="134"/>
        <v>0.5702746365</v>
      </c>
      <c r="L132" s="55">
        <f t="shared" si="3"/>
        <v>15.75121163</v>
      </c>
      <c r="M132">
        <f t="shared" si="4"/>
        <v>195</v>
      </c>
      <c r="N132" t="str">
        <f t="shared" si="5"/>
        <v>Green</v>
      </c>
    </row>
    <row r="133">
      <c r="A133" s="21">
        <v>2005.0</v>
      </c>
      <c r="B133" t="s">
        <v>11747</v>
      </c>
      <c r="C133" t="s">
        <v>2844</v>
      </c>
      <c r="D133" t="s">
        <v>2882</v>
      </c>
      <c r="E133" s="21" t="s">
        <v>11748</v>
      </c>
      <c r="F133" s="21" t="s">
        <v>922</v>
      </c>
      <c r="G133">
        <v>884.0</v>
      </c>
      <c r="H133">
        <v>1347.0</v>
      </c>
      <c r="I133">
        <v>2269.0</v>
      </c>
      <c r="J133" s="52">
        <f t="shared" ref="J133:K133" si="135">G133/$I133</f>
        <v>0.3895989423</v>
      </c>
      <c r="K133" s="52">
        <f t="shared" si="135"/>
        <v>0.5936535919</v>
      </c>
      <c r="L133" s="55">
        <f t="shared" si="3"/>
        <v>20.40546496</v>
      </c>
      <c r="M133">
        <f t="shared" si="4"/>
        <v>463</v>
      </c>
      <c r="N133" t="str">
        <f t="shared" si="5"/>
        <v>Green</v>
      </c>
    </row>
    <row r="134">
      <c r="A134" s="21">
        <v>2005.0</v>
      </c>
      <c r="B134" t="s">
        <v>11747</v>
      </c>
      <c r="C134" t="s">
        <v>2844</v>
      </c>
      <c r="D134" t="s">
        <v>2872</v>
      </c>
      <c r="E134" s="21" t="s">
        <v>11748</v>
      </c>
      <c r="F134" s="21" t="s">
        <v>922</v>
      </c>
      <c r="G134">
        <v>1332.0</v>
      </c>
      <c r="H134">
        <v>1795.0</v>
      </c>
      <c r="I134">
        <v>3178.0</v>
      </c>
      <c r="J134" s="52">
        <f t="shared" ref="J134:K134" si="136">G134/$I134</f>
        <v>0.4191315293</v>
      </c>
      <c r="K134" s="52">
        <f t="shared" si="136"/>
        <v>0.5648206419</v>
      </c>
      <c r="L134" s="55">
        <f t="shared" si="3"/>
        <v>14.56891126</v>
      </c>
      <c r="M134">
        <f t="shared" si="4"/>
        <v>463</v>
      </c>
      <c r="N134" t="str">
        <f t="shared" si="5"/>
        <v>Green</v>
      </c>
    </row>
    <row r="135">
      <c r="A135" s="21">
        <v>2005.0</v>
      </c>
      <c r="B135" t="s">
        <v>11747</v>
      </c>
      <c r="C135" t="s">
        <v>2844</v>
      </c>
      <c r="D135" t="s">
        <v>494</v>
      </c>
      <c r="E135" s="21" t="s">
        <v>11748</v>
      </c>
      <c r="F135" s="21" t="s">
        <v>922</v>
      </c>
      <c r="G135">
        <v>1598.0</v>
      </c>
      <c r="H135">
        <v>3000.0</v>
      </c>
      <c r="I135">
        <v>4667.0</v>
      </c>
      <c r="J135" s="52">
        <f t="shared" ref="J135:K135" si="137">G135/$I135</f>
        <v>0.342404114</v>
      </c>
      <c r="K135" s="52">
        <f t="shared" si="137"/>
        <v>0.6428112278</v>
      </c>
      <c r="L135" s="55">
        <f t="shared" si="3"/>
        <v>30.04071138</v>
      </c>
      <c r="M135">
        <f t="shared" si="4"/>
        <v>1402</v>
      </c>
      <c r="N135" t="str">
        <f t="shared" si="5"/>
        <v>Green</v>
      </c>
    </row>
    <row r="136">
      <c r="A136" s="21">
        <v>2005.0</v>
      </c>
      <c r="B136" t="s">
        <v>11747</v>
      </c>
      <c r="C136" t="s">
        <v>2844</v>
      </c>
      <c r="D136" t="s">
        <v>945</v>
      </c>
      <c r="E136" s="21" t="s">
        <v>11748</v>
      </c>
      <c r="F136" s="21" t="s">
        <v>922</v>
      </c>
      <c r="G136">
        <v>1085.0</v>
      </c>
      <c r="H136">
        <v>873.0</v>
      </c>
      <c r="I136">
        <v>1981.0</v>
      </c>
      <c r="J136" s="52">
        <f t="shared" ref="J136:K136" si="138">G136/$I136</f>
        <v>0.5477031802</v>
      </c>
      <c r="K136" s="52">
        <f t="shared" si="138"/>
        <v>0.440686522</v>
      </c>
      <c r="L136" s="55">
        <f t="shared" si="3"/>
        <v>-10.70166583</v>
      </c>
      <c r="M136">
        <f t="shared" si="4"/>
        <v>-212</v>
      </c>
      <c r="N136" t="str">
        <f t="shared" si="5"/>
        <v>Blue</v>
      </c>
    </row>
    <row r="137">
      <c r="A137" s="21">
        <v>2005.0</v>
      </c>
      <c r="B137" t="s">
        <v>11747</v>
      </c>
      <c r="C137" t="s">
        <v>2844</v>
      </c>
      <c r="D137" t="s">
        <v>114</v>
      </c>
      <c r="E137" s="21" t="s">
        <v>11748</v>
      </c>
      <c r="F137" s="21" t="s">
        <v>922</v>
      </c>
      <c r="G137">
        <v>522.0</v>
      </c>
      <c r="H137">
        <v>659.0</v>
      </c>
      <c r="I137">
        <v>1200.0</v>
      </c>
      <c r="J137" s="52">
        <f t="shared" ref="J137:K137" si="139">G137/$I137</f>
        <v>0.435</v>
      </c>
      <c r="K137" s="52">
        <f t="shared" si="139"/>
        <v>0.5491666667</v>
      </c>
      <c r="L137" s="55">
        <f t="shared" si="3"/>
        <v>11.41666667</v>
      </c>
      <c r="M137">
        <f t="shared" si="4"/>
        <v>137</v>
      </c>
      <c r="N137" t="str">
        <f t="shared" si="5"/>
        <v>Green</v>
      </c>
    </row>
    <row r="138">
      <c r="A138" s="21">
        <v>2005.0</v>
      </c>
      <c r="B138" t="s">
        <v>11747</v>
      </c>
      <c r="C138" t="s">
        <v>2844</v>
      </c>
      <c r="D138" t="s">
        <v>3028</v>
      </c>
      <c r="E138" s="21" t="s">
        <v>11748</v>
      </c>
      <c r="F138" s="21" t="s">
        <v>922</v>
      </c>
      <c r="G138">
        <v>705.0</v>
      </c>
      <c r="H138">
        <v>1171.0</v>
      </c>
      <c r="I138">
        <v>1901.0</v>
      </c>
      <c r="J138" s="52">
        <f t="shared" ref="J138:K138" si="140">G138/$I138</f>
        <v>0.3708574435</v>
      </c>
      <c r="K138" s="52">
        <f t="shared" si="140"/>
        <v>0.6159915834</v>
      </c>
      <c r="L138" s="55">
        <f t="shared" si="3"/>
        <v>24.51341399</v>
      </c>
      <c r="M138">
        <f t="shared" si="4"/>
        <v>466</v>
      </c>
      <c r="N138" t="str">
        <f t="shared" si="5"/>
        <v>Green</v>
      </c>
    </row>
    <row r="139">
      <c r="A139" s="21">
        <v>2005.0</v>
      </c>
      <c r="B139" t="s">
        <v>11747</v>
      </c>
      <c r="C139" t="s">
        <v>2844</v>
      </c>
      <c r="D139" t="s">
        <v>3025</v>
      </c>
      <c r="E139" s="21" t="s">
        <v>11748</v>
      </c>
      <c r="F139" s="21" t="s">
        <v>922</v>
      </c>
      <c r="G139">
        <v>996.0</v>
      </c>
      <c r="H139">
        <v>1340.0</v>
      </c>
      <c r="I139">
        <v>2366.0</v>
      </c>
      <c r="J139" s="52">
        <f t="shared" ref="J139:K139" si="141">G139/$I139</f>
        <v>0.4209636517</v>
      </c>
      <c r="K139" s="52">
        <f t="shared" si="141"/>
        <v>0.5663567202</v>
      </c>
      <c r="L139" s="55">
        <f t="shared" si="3"/>
        <v>14.53930685</v>
      </c>
      <c r="M139">
        <f t="shared" si="4"/>
        <v>344</v>
      </c>
      <c r="N139" t="str">
        <f t="shared" si="5"/>
        <v>Green</v>
      </c>
    </row>
    <row r="140">
      <c r="A140" s="21">
        <v>2005.0</v>
      </c>
      <c r="B140" t="s">
        <v>11747</v>
      </c>
      <c r="C140" t="s">
        <v>2844</v>
      </c>
      <c r="D140" t="s">
        <v>111</v>
      </c>
      <c r="E140" s="21" t="s">
        <v>11748</v>
      </c>
      <c r="F140" s="21" t="s">
        <v>922</v>
      </c>
      <c r="G140">
        <v>472.0</v>
      </c>
      <c r="H140">
        <v>218.0</v>
      </c>
      <c r="I140">
        <v>697.0</v>
      </c>
      <c r="J140" s="52">
        <f t="shared" ref="J140:K140" si="142">G140/$I140</f>
        <v>0.6771879484</v>
      </c>
      <c r="K140" s="52">
        <f t="shared" si="142"/>
        <v>0.31276901</v>
      </c>
      <c r="L140" s="55">
        <f t="shared" si="3"/>
        <v>-36.44189383</v>
      </c>
      <c r="M140">
        <f t="shared" si="4"/>
        <v>-254</v>
      </c>
      <c r="N140" t="str">
        <f t="shared" si="5"/>
        <v>Blue</v>
      </c>
    </row>
    <row r="141">
      <c r="A141" s="21">
        <v>2005.0</v>
      </c>
      <c r="B141" t="s">
        <v>11747</v>
      </c>
      <c r="C141" t="s">
        <v>2844</v>
      </c>
      <c r="D141" t="s">
        <v>1368</v>
      </c>
      <c r="E141" s="21" t="s">
        <v>11748</v>
      </c>
      <c r="F141" s="21" t="s">
        <v>922</v>
      </c>
      <c r="G141">
        <v>655.0</v>
      </c>
      <c r="H141">
        <v>995.0</v>
      </c>
      <c r="I141">
        <v>1676.0</v>
      </c>
      <c r="J141" s="52">
        <f t="shared" ref="J141:K141" si="143">G141/$I141</f>
        <v>0.3908114558</v>
      </c>
      <c r="K141" s="52">
        <f t="shared" si="143"/>
        <v>0.5936754177</v>
      </c>
      <c r="L141" s="55">
        <f t="shared" si="3"/>
        <v>20.28639618</v>
      </c>
      <c r="M141">
        <f t="shared" si="4"/>
        <v>340</v>
      </c>
      <c r="N141" t="str">
        <f t="shared" si="5"/>
        <v>Green</v>
      </c>
    </row>
    <row r="142">
      <c r="A142" s="21">
        <v>2005.0</v>
      </c>
      <c r="B142" t="s">
        <v>11747</v>
      </c>
      <c r="C142" t="s">
        <v>2844</v>
      </c>
      <c r="D142" t="s">
        <v>2619</v>
      </c>
      <c r="E142" s="21" t="s">
        <v>11748</v>
      </c>
      <c r="F142" s="21" t="s">
        <v>922</v>
      </c>
      <c r="G142">
        <v>1532.0</v>
      </c>
      <c r="H142">
        <v>1521.0</v>
      </c>
      <c r="I142">
        <v>3103.0</v>
      </c>
      <c r="J142" s="52">
        <f t="shared" ref="J142:K142" si="144">G142/$I142</f>
        <v>0.4937157589</v>
      </c>
      <c r="K142" s="52">
        <f t="shared" si="144"/>
        <v>0.4901708024</v>
      </c>
      <c r="L142" s="55">
        <f t="shared" si="3"/>
        <v>-0.3544956494</v>
      </c>
      <c r="M142">
        <f t="shared" si="4"/>
        <v>-11</v>
      </c>
      <c r="N142" t="str">
        <f t="shared" si="5"/>
        <v>Blue</v>
      </c>
    </row>
    <row r="143">
      <c r="A143" s="21">
        <v>2005.0</v>
      </c>
      <c r="B143" t="s">
        <v>11747</v>
      </c>
      <c r="C143" t="s">
        <v>2844</v>
      </c>
      <c r="D143" t="s">
        <v>2890</v>
      </c>
      <c r="E143" s="21" t="s">
        <v>11748</v>
      </c>
      <c r="F143" s="21" t="s">
        <v>922</v>
      </c>
      <c r="G143">
        <v>1122.0</v>
      </c>
      <c r="H143">
        <v>1247.0</v>
      </c>
      <c r="I143">
        <v>2391.0</v>
      </c>
      <c r="J143" s="52">
        <f t="shared" ref="J143:K143" si="145">G143/$I143</f>
        <v>0.469259724</v>
      </c>
      <c r="K143" s="52">
        <f t="shared" si="145"/>
        <v>0.521539105</v>
      </c>
      <c r="L143" s="55">
        <f t="shared" si="3"/>
        <v>5.227938101</v>
      </c>
      <c r="M143">
        <f t="shared" si="4"/>
        <v>125</v>
      </c>
      <c r="N143" t="str">
        <f t="shared" si="5"/>
        <v>Green</v>
      </c>
    </row>
    <row r="144">
      <c r="A144" s="21">
        <v>2005.0</v>
      </c>
      <c r="B144" t="s">
        <v>11747</v>
      </c>
      <c r="C144" t="s">
        <v>800</v>
      </c>
      <c r="D144" t="s">
        <v>3392</v>
      </c>
      <c r="E144" s="21" t="s">
        <v>11748</v>
      </c>
      <c r="F144" s="21" t="s">
        <v>922</v>
      </c>
      <c r="G144">
        <v>393.0</v>
      </c>
      <c r="H144">
        <v>576.0</v>
      </c>
      <c r="I144">
        <v>980.0</v>
      </c>
      <c r="J144" s="52">
        <f t="shared" ref="J144:K144" si="146">G144/$I144</f>
        <v>0.4010204082</v>
      </c>
      <c r="K144" s="52">
        <f t="shared" si="146"/>
        <v>0.587755102</v>
      </c>
      <c r="L144" s="55">
        <f t="shared" si="3"/>
        <v>18.67346939</v>
      </c>
      <c r="M144">
        <f t="shared" si="4"/>
        <v>183</v>
      </c>
      <c r="N144" t="str">
        <f t="shared" si="5"/>
        <v>Green</v>
      </c>
    </row>
    <row r="145">
      <c r="A145" s="21">
        <v>2005.0</v>
      </c>
      <c r="B145" t="s">
        <v>11747</v>
      </c>
      <c r="C145" t="s">
        <v>800</v>
      </c>
      <c r="D145" t="s">
        <v>3399</v>
      </c>
      <c r="E145" s="21" t="s">
        <v>11748</v>
      </c>
      <c r="F145" s="21" t="s">
        <v>922</v>
      </c>
      <c r="G145">
        <v>344.0</v>
      </c>
      <c r="H145">
        <v>749.0</v>
      </c>
      <c r="I145">
        <v>1112.0</v>
      </c>
      <c r="J145" s="52">
        <f t="shared" ref="J145:K145" si="147">G145/$I145</f>
        <v>0.309352518</v>
      </c>
      <c r="K145" s="52">
        <f t="shared" si="147"/>
        <v>0.6735611511</v>
      </c>
      <c r="L145" s="55">
        <f t="shared" si="3"/>
        <v>36.42086331</v>
      </c>
      <c r="M145">
        <f t="shared" si="4"/>
        <v>405</v>
      </c>
      <c r="N145" t="str">
        <f t="shared" si="5"/>
        <v>Green</v>
      </c>
    </row>
    <row r="146">
      <c r="A146" s="21">
        <v>2005.0</v>
      </c>
      <c r="B146" t="s">
        <v>11747</v>
      </c>
      <c r="C146" t="s">
        <v>800</v>
      </c>
      <c r="D146" t="s">
        <v>3377</v>
      </c>
      <c r="E146" s="21" t="s">
        <v>11748</v>
      </c>
      <c r="F146" s="21" t="s">
        <v>922</v>
      </c>
      <c r="G146">
        <v>795.0</v>
      </c>
      <c r="H146">
        <v>1086.0</v>
      </c>
      <c r="I146">
        <v>1910.0</v>
      </c>
      <c r="J146" s="52">
        <f t="shared" ref="J146:K146" si="148">G146/$I146</f>
        <v>0.4162303665</v>
      </c>
      <c r="K146" s="52">
        <f t="shared" si="148"/>
        <v>0.5685863874</v>
      </c>
      <c r="L146" s="55">
        <f t="shared" si="3"/>
        <v>15.23560209</v>
      </c>
      <c r="M146">
        <f t="shared" si="4"/>
        <v>291</v>
      </c>
      <c r="N146" t="str">
        <f t="shared" si="5"/>
        <v>Green</v>
      </c>
    </row>
    <row r="147">
      <c r="A147" s="21">
        <v>2005.0</v>
      </c>
      <c r="B147" t="s">
        <v>11747</v>
      </c>
      <c r="C147" t="s">
        <v>800</v>
      </c>
      <c r="D147" t="s">
        <v>3380</v>
      </c>
      <c r="E147" s="21" t="s">
        <v>11748</v>
      </c>
      <c r="F147" s="21" t="s">
        <v>922</v>
      </c>
      <c r="G147">
        <v>927.0</v>
      </c>
      <c r="H147">
        <v>1059.0</v>
      </c>
      <c r="I147">
        <v>2009.0</v>
      </c>
      <c r="J147" s="52">
        <f t="shared" ref="J147:K147" si="149">G147/$I147</f>
        <v>0.4614235938</v>
      </c>
      <c r="K147" s="52">
        <f t="shared" si="149"/>
        <v>0.5271279243</v>
      </c>
      <c r="L147" s="55">
        <f t="shared" si="3"/>
        <v>6.570433051</v>
      </c>
      <c r="M147">
        <f t="shared" si="4"/>
        <v>132</v>
      </c>
      <c r="N147" t="str">
        <f t="shared" si="5"/>
        <v>Green</v>
      </c>
    </row>
    <row r="148">
      <c r="A148" s="21">
        <v>2005.0</v>
      </c>
      <c r="B148" t="s">
        <v>11747</v>
      </c>
      <c r="C148" t="s">
        <v>800</v>
      </c>
      <c r="D148" t="s">
        <v>3350</v>
      </c>
      <c r="E148" s="21" t="s">
        <v>11748</v>
      </c>
      <c r="F148" s="21" t="s">
        <v>922</v>
      </c>
      <c r="G148">
        <v>175.0</v>
      </c>
      <c r="H148">
        <v>731.0</v>
      </c>
      <c r="I148">
        <v>931.0</v>
      </c>
      <c r="J148" s="52">
        <f t="shared" ref="J148:K148" si="150">G148/$I148</f>
        <v>0.1879699248</v>
      </c>
      <c r="K148" s="52">
        <f t="shared" si="150"/>
        <v>0.7851772288</v>
      </c>
      <c r="L148" s="55">
        <f t="shared" si="3"/>
        <v>59.7207304</v>
      </c>
      <c r="M148">
        <f t="shared" si="4"/>
        <v>556</v>
      </c>
      <c r="N148" t="str">
        <f t="shared" si="5"/>
        <v>Green</v>
      </c>
    </row>
    <row r="149">
      <c r="A149" s="21">
        <v>2005.0</v>
      </c>
      <c r="B149" t="s">
        <v>11747</v>
      </c>
      <c r="C149" t="s">
        <v>800</v>
      </c>
      <c r="D149" t="s">
        <v>3409</v>
      </c>
      <c r="E149" s="21" t="s">
        <v>11748</v>
      </c>
      <c r="F149" s="21" t="s">
        <v>922</v>
      </c>
      <c r="G149">
        <v>238.0</v>
      </c>
      <c r="H149">
        <v>362.0</v>
      </c>
      <c r="I149">
        <v>610.0</v>
      </c>
      <c r="J149" s="52">
        <f t="shared" ref="J149:K149" si="151">G149/$I149</f>
        <v>0.3901639344</v>
      </c>
      <c r="K149" s="52">
        <f t="shared" si="151"/>
        <v>0.593442623</v>
      </c>
      <c r="L149" s="55">
        <f t="shared" si="3"/>
        <v>20.32786885</v>
      </c>
      <c r="M149">
        <f t="shared" si="4"/>
        <v>124</v>
      </c>
      <c r="N149" t="str">
        <f t="shared" si="5"/>
        <v>Green</v>
      </c>
    </row>
    <row r="150">
      <c r="A150" s="21">
        <v>2005.0</v>
      </c>
      <c r="B150" t="s">
        <v>11747</v>
      </c>
      <c r="C150" t="s">
        <v>800</v>
      </c>
      <c r="D150" t="s">
        <v>377</v>
      </c>
      <c r="E150" s="21" t="s">
        <v>11748</v>
      </c>
      <c r="F150" s="21" t="s">
        <v>922</v>
      </c>
      <c r="G150">
        <v>279.0</v>
      </c>
      <c r="H150">
        <v>421.0</v>
      </c>
      <c r="I150">
        <v>718.0</v>
      </c>
      <c r="J150" s="52">
        <f t="shared" ref="J150:K150" si="152">G150/$I150</f>
        <v>0.3885793872</v>
      </c>
      <c r="K150" s="52">
        <f t="shared" si="152"/>
        <v>0.5863509749</v>
      </c>
      <c r="L150" s="55">
        <f t="shared" si="3"/>
        <v>19.77715877</v>
      </c>
      <c r="M150">
        <f t="shared" si="4"/>
        <v>142</v>
      </c>
      <c r="N150" t="str">
        <f t="shared" si="5"/>
        <v>Green</v>
      </c>
    </row>
    <row r="151">
      <c r="A151" s="21">
        <v>2005.0</v>
      </c>
      <c r="B151" t="s">
        <v>11747</v>
      </c>
      <c r="C151" t="s">
        <v>800</v>
      </c>
      <c r="D151" t="s">
        <v>2702</v>
      </c>
      <c r="E151" s="21" t="s">
        <v>11748</v>
      </c>
      <c r="F151" s="21" t="s">
        <v>922</v>
      </c>
      <c r="G151">
        <v>249.0</v>
      </c>
      <c r="H151">
        <v>6.0</v>
      </c>
      <c r="I151">
        <v>261.0</v>
      </c>
      <c r="J151" s="52">
        <f t="shared" ref="J151:K151" si="153">G151/$I151</f>
        <v>0.9540229885</v>
      </c>
      <c r="K151" s="52">
        <f t="shared" si="153"/>
        <v>0.02298850575</v>
      </c>
      <c r="L151" s="55">
        <f t="shared" si="3"/>
        <v>-93.10344828</v>
      </c>
      <c r="M151">
        <f t="shared" si="4"/>
        <v>-243</v>
      </c>
      <c r="N151" t="str">
        <f t="shared" si="5"/>
        <v>Blue</v>
      </c>
    </row>
    <row r="152">
      <c r="A152" s="21">
        <v>2005.0</v>
      </c>
      <c r="B152" t="s">
        <v>11747</v>
      </c>
      <c r="C152" t="s">
        <v>800</v>
      </c>
      <c r="D152" t="s">
        <v>3338</v>
      </c>
      <c r="E152" s="21" t="s">
        <v>11748</v>
      </c>
      <c r="F152" s="21" t="s">
        <v>922</v>
      </c>
      <c r="G152">
        <v>898.0</v>
      </c>
      <c r="H152">
        <v>1299.0</v>
      </c>
      <c r="I152">
        <v>2221.0</v>
      </c>
      <c r="J152" s="52">
        <f t="shared" ref="J152:K152" si="154">G152/$I152</f>
        <v>0.4043223773</v>
      </c>
      <c r="K152" s="52">
        <f t="shared" si="154"/>
        <v>0.5848716794</v>
      </c>
      <c r="L152" s="55">
        <f t="shared" si="3"/>
        <v>18.05493021</v>
      </c>
      <c r="M152">
        <f t="shared" si="4"/>
        <v>401</v>
      </c>
      <c r="N152" t="str">
        <f t="shared" si="5"/>
        <v>Green</v>
      </c>
    </row>
    <row r="153">
      <c r="A153" s="21">
        <v>2005.0</v>
      </c>
      <c r="B153" t="s">
        <v>11747</v>
      </c>
      <c r="C153" t="s">
        <v>800</v>
      </c>
      <c r="D153" t="s">
        <v>898</v>
      </c>
      <c r="E153" s="21" t="s">
        <v>11748</v>
      </c>
      <c r="F153" s="21" t="s">
        <v>922</v>
      </c>
      <c r="G153">
        <v>454.0</v>
      </c>
      <c r="H153">
        <v>93.0</v>
      </c>
      <c r="I153">
        <v>559.0</v>
      </c>
      <c r="J153" s="52">
        <f t="shared" ref="J153:K153" si="155">G153/$I153</f>
        <v>0.8121645796</v>
      </c>
      <c r="K153" s="52">
        <f t="shared" si="155"/>
        <v>0.1663685152</v>
      </c>
      <c r="L153" s="55">
        <f t="shared" si="3"/>
        <v>-64.57960644</v>
      </c>
      <c r="M153">
        <f t="shared" si="4"/>
        <v>-361</v>
      </c>
      <c r="N153" t="str">
        <f t="shared" si="5"/>
        <v>Blue</v>
      </c>
    </row>
    <row r="154">
      <c r="A154" s="21">
        <v>2005.0</v>
      </c>
      <c r="B154" t="s">
        <v>11747</v>
      </c>
      <c r="C154" t="s">
        <v>800</v>
      </c>
      <c r="D154" t="s">
        <v>3347</v>
      </c>
      <c r="E154" s="21" t="s">
        <v>11748</v>
      </c>
      <c r="F154" s="21" t="s">
        <v>922</v>
      </c>
      <c r="G154">
        <v>834.0</v>
      </c>
      <c r="H154">
        <v>909.0</v>
      </c>
      <c r="I154">
        <v>1766.0</v>
      </c>
      <c r="J154" s="52">
        <f t="shared" ref="J154:K154" si="156">G154/$I154</f>
        <v>0.4722536806</v>
      </c>
      <c r="K154" s="52">
        <f t="shared" si="156"/>
        <v>0.5147225368</v>
      </c>
      <c r="L154" s="55">
        <f t="shared" si="3"/>
        <v>4.246885617</v>
      </c>
      <c r="M154">
        <f t="shared" si="4"/>
        <v>75</v>
      </c>
      <c r="N154" t="str">
        <f t="shared" si="5"/>
        <v>Green</v>
      </c>
    </row>
    <row r="155">
      <c r="A155" s="21">
        <v>2005.0</v>
      </c>
      <c r="B155" t="s">
        <v>11747</v>
      </c>
      <c r="C155" t="s">
        <v>800</v>
      </c>
      <c r="D155" t="s">
        <v>3364</v>
      </c>
      <c r="E155" s="21" t="s">
        <v>11748</v>
      </c>
      <c r="F155" s="21" t="s">
        <v>922</v>
      </c>
      <c r="G155">
        <v>1549.0</v>
      </c>
      <c r="H155">
        <v>1401.0</v>
      </c>
      <c r="I155">
        <v>2989.0</v>
      </c>
      <c r="J155" s="52">
        <f t="shared" ref="J155:K155" si="157">G155/$I155</f>
        <v>0.5182335229</v>
      </c>
      <c r="K155" s="52">
        <f t="shared" si="157"/>
        <v>0.468718635</v>
      </c>
      <c r="L155" s="55">
        <f t="shared" si="3"/>
        <v>-4.951488792</v>
      </c>
      <c r="M155">
        <f t="shared" si="4"/>
        <v>-148</v>
      </c>
      <c r="N155" t="str">
        <f t="shared" si="5"/>
        <v>Blue</v>
      </c>
    </row>
    <row r="156">
      <c r="A156" s="21">
        <v>2005.0</v>
      </c>
      <c r="B156" t="s">
        <v>11747</v>
      </c>
      <c r="C156" t="s">
        <v>800</v>
      </c>
      <c r="D156" t="s">
        <v>802</v>
      </c>
      <c r="E156" s="21" t="s">
        <v>11748</v>
      </c>
      <c r="F156" s="21" t="s">
        <v>922</v>
      </c>
      <c r="G156">
        <v>183.0</v>
      </c>
      <c r="H156">
        <v>912.0</v>
      </c>
      <c r="I156">
        <v>1117.0</v>
      </c>
      <c r="J156" s="52">
        <f t="shared" ref="J156:K156" si="158">G156/$I156</f>
        <v>0.163831692</v>
      </c>
      <c r="K156" s="52">
        <f t="shared" si="158"/>
        <v>0.8164726947</v>
      </c>
      <c r="L156" s="55">
        <f t="shared" si="3"/>
        <v>65.26410027</v>
      </c>
      <c r="M156">
        <f t="shared" si="4"/>
        <v>729</v>
      </c>
      <c r="N156" t="str">
        <f t="shared" si="5"/>
        <v>Green</v>
      </c>
    </row>
    <row r="157">
      <c r="A157" s="21">
        <v>2005.0</v>
      </c>
      <c r="B157" t="s">
        <v>11747</v>
      </c>
      <c r="C157" t="s">
        <v>800</v>
      </c>
      <c r="D157" t="s">
        <v>3404</v>
      </c>
      <c r="E157" s="21" t="s">
        <v>11748</v>
      </c>
      <c r="F157" s="21" t="s">
        <v>922</v>
      </c>
      <c r="G157">
        <v>474.0</v>
      </c>
      <c r="H157">
        <v>737.0</v>
      </c>
      <c r="I157">
        <v>1237.0</v>
      </c>
      <c r="J157" s="52">
        <f t="shared" ref="J157:K157" si="159">G157/$I157</f>
        <v>0.3831851253</v>
      </c>
      <c r="K157" s="52">
        <f t="shared" si="159"/>
        <v>0.5957962813</v>
      </c>
      <c r="L157" s="55">
        <f t="shared" si="3"/>
        <v>21.2611156</v>
      </c>
      <c r="M157">
        <f t="shared" si="4"/>
        <v>263</v>
      </c>
      <c r="N157" t="str">
        <f t="shared" si="5"/>
        <v>Green</v>
      </c>
    </row>
    <row r="158">
      <c r="A158" s="21">
        <v>2005.0</v>
      </c>
      <c r="B158" t="s">
        <v>11747</v>
      </c>
      <c r="C158" t="s">
        <v>800</v>
      </c>
      <c r="D158" t="s">
        <v>281</v>
      </c>
      <c r="E158" s="21" t="s">
        <v>11748</v>
      </c>
      <c r="F158" s="21" t="s">
        <v>922</v>
      </c>
      <c r="G158">
        <v>585.0</v>
      </c>
      <c r="H158">
        <v>1604.0</v>
      </c>
      <c r="I158">
        <v>2218.0</v>
      </c>
      <c r="J158" s="52">
        <f t="shared" ref="J158:K158" si="160">G158/$I158</f>
        <v>0.2637511271</v>
      </c>
      <c r="K158" s="52">
        <f t="shared" si="160"/>
        <v>0.7231740307</v>
      </c>
      <c r="L158" s="55">
        <f t="shared" si="3"/>
        <v>45.94229035</v>
      </c>
      <c r="M158">
        <f t="shared" si="4"/>
        <v>1019</v>
      </c>
      <c r="N158" t="str">
        <f t="shared" si="5"/>
        <v>Green</v>
      </c>
    </row>
    <row r="159">
      <c r="A159" s="21">
        <v>2005.0</v>
      </c>
      <c r="B159" t="s">
        <v>11747</v>
      </c>
      <c r="C159" t="s">
        <v>800</v>
      </c>
      <c r="D159" t="s">
        <v>3359</v>
      </c>
      <c r="E159" s="21" t="s">
        <v>11748</v>
      </c>
      <c r="F159" s="21" t="s">
        <v>922</v>
      </c>
      <c r="G159">
        <v>251.0</v>
      </c>
      <c r="H159">
        <v>713.0</v>
      </c>
      <c r="I159">
        <v>978.0</v>
      </c>
      <c r="J159" s="52">
        <f t="shared" ref="J159:K159" si="161">G159/$I159</f>
        <v>0.2566462168</v>
      </c>
      <c r="K159" s="52">
        <f t="shared" si="161"/>
        <v>0.7290388548</v>
      </c>
      <c r="L159" s="55">
        <f t="shared" si="3"/>
        <v>47.2392638</v>
      </c>
      <c r="M159">
        <f t="shared" si="4"/>
        <v>462</v>
      </c>
      <c r="N159" t="str">
        <f t="shared" si="5"/>
        <v>Green</v>
      </c>
    </row>
    <row r="160">
      <c r="A160" s="21">
        <v>2005.0</v>
      </c>
      <c r="B160" t="s">
        <v>11747</v>
      </c>
      <c r="C160" t="s">
        <v>800</v>
      </c>
      <c r="D160" t="s">
        <v>3335</v>
      </c>
      <c r="E160" s="21" t="s">
        <v>11748</v>
      </c>
      <c r="F160" s="21" t="s">
        <v>922</v>
      </c>
      <c r="G160">
        <v>291.0</v>
      </c>
      <c r="H160">
        <v>452.0</v>
      </c>
      <c r="I160">
        <v>752.0</v>
      </c>
      <c r="J160" s="52">
        <f t="shared" ref="J160:K160" si="162">G160/$I160</f>
        <v>0.3869680851</v>
      </c>
      <c r="K160" s="52">
        <f t="shared" si="162"/>
        <v>0.6010638298</v>
      </c>
      <c r="L160" s="55">
        <f t="shared" si="3"/>
        <v>21.40957447</v>
      </c>
      <c r="M160">
        <f t="shared" si="4"/>
        <v>161</v>
      </c>
      <c r="N160" t="str">
        <f t="shared" si="5"/>
        <v>Green</v>
      </c>
    </row>
    <row r="161">
      <c r="A161" s="21">
        <v>2005.0</v>
      </c>
      <c r="B161" t="s">
        <v>11747</v>
      </c>
      <c r="C161" t="s">
        <v>800</v>
      </c>
      <c r="D161" t="s">
        <v>1585</v>
      </c>
      <c r="E161" s="21" t="s">
        <v>11748</v>
      </c>
      <c r="F161" s="21" t="s">
        <v>922</v>
      </c>
      <c r="G161">
        <v>663.0</v>
      </c>
      <c r="H161">
        <v>892.0</v>
      </c>
      <c r="I161">
        <v>1579.0</v>
      </c>
      <c r="J161" s="52">
        <f t="shared" ref="J161:K161" si="163">G161/$I161</f>
        <v>0.4198860038</v>
      </c>
      <c r="K161" s="52">
        <f t="shared" si="163"/>
        <v>0.5649145028</v>
      </c>
      <c r="L161" s="55">
        <f t="shared" si="3"/>
        <v>14.50284991</v>
      </c>
      <c r="M161">
        <f t="shared" si="4"/>
        <v>229</v>
      </c>
      <c r="N161" t="str">
        <f t="shared" si="5"/>
        <v>Green</v>
      </c>
    </row>
    <row r="162">
      <c r="A162" s="21">
        <v>2005.0</v>
      </c>
      <c r="B162" t="s">
        <v>11747</v>
      </c>
      <c r="C162" t="s">
        <v>800</v>
      </c>
      <c r="D162" t="s">
        <v>314</v>
      </c>
      <c r="E162" s="21" t="s">
        <v>11748</v>
      </c>
      <c r="F162" s="21" t="s">
        <v>922</v>
      </c>
      <c r="G162">
        <v>808.0</v>
      </c>
      <c r="H162">
        <v>33.0</v>
      </c>
      <c r="I162">
        <v>847.0</v>
      </c>
      <c r="J162" s="52">
        <f t="shared" ref="J162:K162" si="164">G162/$I162</f>
        <v>0.9539551358</v>
      </c>
      <c r="K162" s="52">
        <f t="shared" si="164"/>
        <v>0.03896103896</v>
      </c>
      <c r="L162" s="55">
        <f t="shared" si="3"/>
        <v>-91.49940968</v>
      </c>
      <c r="M162">
        <f t="shared" si="4"/>
        <v>-775</v>
      </c>
      <c r="N162" t="str">
        <f t="shared" si="5"/>
        <v>Blue</v>
      </c>
    </row>
    <row r="163">
      <c r="A163" s="21">
        <v>2005.0</v>
      </c>
      <c r="B163" t="s">
        <v>11747</v>
      </c>
      <c r="C163" t="s">
        <v>800</v>
      </c>
      <c r="D163" t="s">
        <v>3374</v>
      </c>
      <c r="E163" s="21" t="s">
        <v>11748</v>
      </c>
      <c r="F163" s="21" t="s">
        <v>922</v>
      </c>
      <c r="G163">
        <v>967.0</v>
      </c>
      <c r="H163">
        <v>1132.0</v>
      </c>
      <c r="I163">
        <v>2132.0</v>
      </c>
      <c r="J163" s="52">
        <f t="shared" ref="J163:K163" si="165">G163/$I163</f>
        <v>0.453564728</v>
      </c>
      <c r="K163" s="52">
        <f t="shared" si="165"/>
        <v>0.530956848</v>
      </c>
      <c r="L163" s="55">
        <f t="shared" si="3"/>
        <v>7.739212008</v>
      </c>
      <c r="M163">
        <f t="shared" si="4"/>
        <v>165</v>
      </c>
      <c r="N163" t="str">
        <f t="shared" si="5"/>
        <v>Green</v>
      </c>
    </row>
    <row r="164">
      <c r="A164" s="21">
        <v>2005.0</v>
      </c>
      <c r="B164" t="s">
        <v>11747</v>
      </c>
      <c r="C164" t="s">
        <v>800</v>
      </c>
      <c r="D164" t="s">
        <v>3231</v>
      </c>
      <c r="E164" s="21" t="s">
        <v>11748</v>
      </c>
      <c r="F164" s="21" t="s">
        <v>922</v>
      </c>
      <c r="G164">
        <v>134.0</v>
      </c>
      <c r="H164">
        <v>402.0</v>
      </c>
      <c r="I164">
        <v>550.0</v>
      </c>
      <c r="J164" s="52">
        <f t="shared" ref="J164:K164" si="166">G164/$I164</f>
        <v>0.2436363636</v>
      </c>
      <c r="K164" s="52">
        <f t="shared" si="166"/>
        <v>0.7309090909</v>
      </c>
      <c r="L164" s="55">
        <f t="shared" si="3"/>
        <v>48.72727273</v>
      </c>
      <c r="M164">
        <f t="shared" si="4"/>
        <v>268</v>
      </c>
      <c r="N164" t="str">
        <f t="shared" si="5"/>
        <v>Green</v>
      </c>
    </row>
    <row r="165">
      <c r="A165" s="21">
        <v>2005.0</v>
      </c>
      <c r="B165" t="s">
        <v>11747</v>
      </c>
      <c r="C165" t="s">
        <v>800</v>
      </c>
      <c r="D165" t="s">
        <v>1244</v>
      </c>
      <c r="E165" s="21" t="s">
        <v>11748</v>
      </c>
      <c r="F165" s="21" t="s">
        <v>922</v>
      </c>
      <c r="G165">
        <v>234.0</v>
      </c>
      <c r="H165">
        <v>629.0</v>
      </c>
      <c r="I165">
        <v>873.0</v>
      </c>
      <c r="J165" s="52">
        <f t="shared" ref="J165:K165" si="167">G165/$I165</f>
        <v>0.2680412371</v>
      </c>
      <c r="K165" s="52">
        <f t="shared" si="167"/>
        <v>0.7205040092</v>
      </c>
      <c r="L165" s="55">
        <f t="shared" si="3"/>
        <v>45.24627721</v>
      </c>
      <c r="M165">
        <f t="shared" si="4"/>
        <v>395</v>
      </c>
      <c r="N165" t="str">
        <f t="shared" si="5"/>
        <v>Green</v>
      </c>
    </row>
    <row r="166">
      <c r="A166" s="21">
        <v>2005.0</v>
      </c>
      <c r="B166" t="s">
        <v>11747</v>
      </c>
      <c r="C166" t="s">
        <v>800</v>
      </c>
      <c r="D166" t="s">
        <v>3418</v>
      </c>
      <c r="E166" s="21" t="s">
        <v>11748</v>
      </c>
      <c r="F166" s="21" t="s">
        <v>922</v>
      </c>
      <c r="G166">
        <v>650.0</v>
      </c>
      <c r="H166">
        <v>739.0</v>
      </c>
      <c r="I166">
        <v>1406.0</v>
      </c>
      <c r="J166" s="52">
        <f t="shared" ref="J166:K166" si="168">G166/$I166</f>
        <v>0.4623044097</v>
      </c>
      <c r="K166" s="52">
        <f t="shared" si="168"/>
        <v>0.5256045519</v>
      </c>
      <c r="L166" s="55">
        <f t="shared" si="3"/>
        <v>6.330014225</v>
      </c>
      <c r="M166">
        <f t="shared" si="4"/>
        <v>89</v>
      </c>
      <c r="N166" t="str">
        <f t="shared" si="5"/>
        <v>Green</v>
      </c>
    </row>
    <row r="167">
      <c r="A167" s="21">
        <v>2005.0</v>
      </c>
      <c r="B167" t="s">
        <v>11747</v>
      </c>
      <c r="C167" t="s">
        <v>800</v>
      </c>
      <c r="D167" t="s">
        <v>3341</v>
      </c>
      <c r="E167" s="21" t="s">
        <v>11748</v>
      </c>
      <c r="F167" s="21" t="s">
        <v>922</v>
      </c>
      <c r="G167">
        <v>890.0</v>
      </c>
      <c r="H167">
        <v>1053.0</v>
      </c>
      <c r="I167">
        <v>1970.0</v>
      </c>
      <c r="J167" s="52">
        <f t="shared" ref="J167:K167" si="169">G167/$I167</f>
        <v>0.4517766497</v>
      </c>
      <c r="K167" s="52">
        <f t="shared" si="169"/>
        <v>0.5345177665</v>
      </c>
      <c r="L167" s="55">
        <f t="shared" si="3"/>
        <v>8.274111675</v>
      </c>
      <c r="M167">
        <f t="shared" si="4"/>
        <v>163</v>
      </c>
      <c r="N167" t="str">
        <f t="shared" si="5"/>
        <v>Green</v>
      </c>
    </row>
    <row r="168">
      <c r="A168" s="21">
        <v>2005.0</v>
      </c>
      <c r="B168" t="s">
        <v>11747</v>
      </c>
      <c r="C168" t="s">
        <v>800</v>
      </c>
      <c r="D168" t="s">
        <v>210</v>
      </c>
      <c r="E168" s="21" t="s">
        <v>11748</v>
      </c>
      <c r="F168" s="21" t="s">
        <v>922</v>
      </c>
      <c r="G168">
        <v>679.0</v>
      </c>
      <c r="H168">
        <v>31.0</v>
      </c>
      <c r="I168">
        <v>719.0</v>
      </c>
      <c r="J168" s="52">
        <f t="shared" ref="J168:K168" si="170">G168/$I168</f>
        <v>0.9443671766</v>
      </c>
      <c r="K168" s="52">
        <f t="shared" si="170"/>
        <v>0.04311543811</v>
      </c>
      <c r="L168" s="55">
        <f t="shared" si="3"/>
        <v>-90.12517385</v>
      </c>
      <c r="M168">
        <f t="shared" si="4"/>
        <v>-648</v>
      </c>
      <c r="N168" t="str">
        <f t="shared" si="5"/>
        <v>Blue</v>
      </c>
    </row>
    <row r="169">
      <c r="A169" s="21">
        <v>2005.0</v>
      </c>
      <c r="B169" t="s">
        <v>11747</v>
      </c>
      <c r="C169" t="s">
        <v>800</v>
      </c>
      <c r="D169" t="s">
        <v>11750</v>
      </c>
      <c r="E169" s="21" t="s">
        <v>11748</v>
      </c>
      <c r="F169" s="21" t="s">
        <v>922</v>
      </c>
      <c r="G169">
        <v>883.0</v>
      </c>
      <c r="H169">
        <v>1480.0</v>
      </c>
      <c r="I169">
        <v>2395.0</v>
      </c>
      <c r="J169" s="52">
        <f t="shared" ref="J169:K169" si="171">G169/$I169</f>
        <v>0.3686847599</v>
      </c>
      <c r="K169" s="52">
        <f t="shared" si="171"/>
        <v>0.617954071</v>
      </c>
      <c r="L169" s="55">
        <f t="shared" si="3"/>
        <v>24.92693111</v>
      </c>
      <c r="M169">
        <f t="shared" si="4"/>
        <v>597</v>
      </c>
      <c r="N169" t="str">
        <f t="shared" si="5"/>
        <v>Green</v>
      </c>
    </row>
    <row r="170">
      <c r="A170" s="21">
        <v>2005.0</v>
      </c>
      <c r="B170" t="s">
        <v>11747</v>
      </c>
      <c r="C170" t="s">
        <v>800</v>
      </c>
      <c r="D170" t="s">
        <v>3369</v>
      </c>
      <c r="E170" s="21" t="s">
        <v>11748</v>
      </c>
      <c r="F170" s="21" t="s">
        <v>922</v>
      </c>
      <c r="G170">
        <v>169.0</v>
      </c>
      <c r="H170">
        <v>444.0</v>
      </c>
      <c r="I170">
        <v>628.0</v>
      </c>
      <c r="J170" s="52">
        <f t="shared" ref="J170:K170" si="172">G170/$I170</f>
        <v>0.2691082803</v>
      </c>
      <c r="K170" s="52">
        <f t="shared" si="172"/>
        <v>0.7070063694</v>
      </c>
      <c r="L170" s="55">
        <f t="shared" si="3"/>
        <v>43.78980892</v>
      </c>
      <c r="M170">
        <f t="shared" si="4"/>
        <v>275</v>
      </c>
      <c r="N170" t="str">
        <f t="shared" si="5"/>
        <v>Green</v>
      </c>
    </row>
    <row r="171">
      <c r="A171" s="21">
        <v>2005.0</v>
      </c>
      <c r="B171" t="s">
        <v>11747</v>
      </c>
      <c r="C171" t="s">
        <v>800</v>
      </c>
      <c r="D171" t="s">
        <v>3389</v>
      </c>
      <c r="E171" s="21" t="s">
        <v>11748</v>
      </c>
      <c r="F171" s="21" t="s">
        <v>922</v>
      </c>
      <c r="G171">
        <v>396.0</v>
      </c>
      <c r="H171">
        <v>630.0</v>
      </c>
      <c r="I171">
        <v>1047.0</v>
      </c>
      <c r="J171" s="52">
        <f t="shared" ref="J171:K171" si="173">G171/$I171</f>
        <v>0.3782234957</v>
      </c>
      <c r="K171" s="52">
        <f t="shared" si="173"/>
        <v>0.6017191977</v>
      </c>
      <c r="L171" s="55">
        <f t="shared" si="3"/>
        <v>22.3495702</v>
      </c>
      <c r="M171">
        <f t="shared" si="4"/>
        <v>234</v>
      </c>
      <c r="N171" t="str">
        <f t="shared" si="5"/>
        <v>Green</v>
      </c>
    </row>
    <row r="172">
      <c r="A172" s="21">
        <v>2005.0</v>
      </c>
      <c r="B172" t="s">
        <v>11747</v>
      </c>
      <c r="C172" t="s">
        <v>800</v>
      </c>
      <c r="D172" t="s">
        <v>3344</v>
      </c>
      <c r="E172" s="21" t="s">
        <v>11748</v>
      </c>
      <c r="F172" s="21" t="s">
        <v>922</v>
      </c>
      <c r="G172">
        <v>257.0</v>
      </c>
      <c r="H172">
        <v>465.0</v>
      </c>
      <c r="I172">
        <v>736.0</v>
      </c>
      <c r="J172" s="52">
        <f t="shared" ref="J172:K172" si="174">G172/$I172</f>
        <v>0.3491847826</v>
      </c>
      <c r="K172" s="52">
        <f t="shared" si="174"/>
        <v>0.6317934783</v>
      </c>
      <c r="L172" s="55">
        <f t="shared" si="3"/>
        <v>28.26086957</v>
      </c>
      <c r="M172">
        <f t="shared" si="4"/>
        <v>208</v>
      </c>
      <c r="N172" t="str">
        <f t="shared" si="5"/>
        <v>Green</v>
      </c>
    </row>
    <row r="173">
      <c r="A173" s="21">
        <v>2005.0</v>
      </c>
      <c r="B173" t="s">
        <v>11747</v>
      </c>
      <c r="C173" t="s">
        <v>800</v>
      </c>
      <c r="D173" t="s">
        <v>3415</v>
      </c>
      <c r="E173" s="21" t="s">
        <v>11748</v>
      </c>
      <c r="F173" s="21" t="s">
        <v>922</v>
      </c>
      <c r="G173">
        <v>142.0</v>
      </c>
      <c r="H173">
        <v>326.0</v>
      </c>
      <c r="I173">
        <v>477.0</v>
      </c>
      <c r="J173" s="52">
        <f t="shared" ref="J173:K173" si="175">G173/$I173</f>
        <v>0.2976939203</v>
      </c>
      <c r="K173" s="52">
        <f t="shared" si="175"/>
        <v>0.6834381551</v>
      </c>
      <c r="L173" s="55">
        <f t="shared" si="3"/>
        <v>38.57442348</v>
      </c>
      <c r="M173">
        <f t="shared" si="4"/>
        <v>184</v>
      </c>
      <c r="N173" t="str">
        <f t="shared" si="5"/>
        <v>Green</v>
      </c>
    </row>
    <row r="174">
      <c r="A174" s="21">
        <v>2005.0</v>
      </c>
      <c r="B174" t="s">
        <v>11747</v>
      </c>
      <c r="C174" t="s">
        <v>800</v>
      </c>
      <c r="D174" t="s">
        <v>2962</v>
      </c>
      <c r="E174" s="21" t="s">
        <v>11748</v>
      </c>
      <c r="F174" s="21" t="s">
        <v>922</v>
      </c>
      <c r="G174">
        <v>1091.0</v>
      </c>
      <c r="H174">
        <v>1072.0</v>
      </c>
      <c r="I174">
        <v>2197.0</v>
      </c>
      <c r="J174" s="52">
        <f t="shared" ref="J174:K174" si="176">G174/$I174</f>
        <v>0.496586254</v>
      </c>
      <c r="K174" s="52">
        <f t="shared" si="176"/>
        <v>0.4879380974</v>
      </c>
      <c r="L174" s="55">
        <f t="shared" si="3"/>
        <v>-0.8648156577</v>
      </c>
      <c r="M174">
        <f t="shared" si="4"/>
        <v>-19</v>
      </c>
      <c r="N174" t="str">
        <f t="shared" si="5"/>
        <v>Blue</v>
      </c>
    </row>
    <row r="175">
      <c r="A175" s="21">
        <v>2005.0</v>
      </c>
      <c r="B175" t="s">
        <v>11747</v>
      </c>
      <c r="C175" t="s">
        <v>800</v>
      </c>
      <c r="D175" t="s">
        <v>3412</v>
      </c>
      <c r="E175" s="21" t="s">
        <v>11748</v>
      </c>
      <c r="F175" s="21" t="s">
        <v>922</v>
      </c>
      <c r="G175">
        <v>729.0</v>
      </c>
      <c r="H175">
        <v>563.0</v>
      </c>
      <c r="I175">
        <v>1325.0</v>
      </c>
      <c r="J175" s="52">
        <f t="shared" ref="J175:K175" si="177">G175/$I175</f>
        <v>0.5501886792</v>
      </c>
      <c r="K175" s="52">
        <f t="shared" si="177"/>
        <v>0.4249056604</v>
      </c>
      <c r="L175" s="55">
        <f t="shared" si="3"/>
        <v>-12.52830189</v>
      </c>
      <c r="M175">
        <f t="shared" si="4"/>
        <v>-166</v>
      </c>
      <c r="N175" t="str">
        <f t="shared" si="5"/>
        <v>Blue</v>
      </c>
    </row>
    <row r="176">
      <c r="A176" s="21">
        <v>2005.0</v>
      </c>
      <c r="B176" t="s">
        <v>11747</v>
      </c>
      <c r="C176" t="s">
        <v>800</v>
      </c>
      <c r="D176" t="s">
        <v>2544</v>
      </c>
      <c r="E176" s="21" t="s">
        <v>11748</v>
      </c>
      <c r="F176" s="21" t="s">
        <v>922</v>
      </c>
      <c r="G176">
        <v>950.0</v>
      </c>
      <c r="H176">
        <v>418.0</v>
      </c>
      <c r="I176">
        <v>1387.0</v>
      </c>
      <c r="J176" s="52">
        <f t="shared" ref="J176:K176" si="178">G176/$I176</f>
        <v>0.6849315068</v>
      </c>
      <c r="K176" s="52">
        <f t="shared" si="178"/>
        <v>0.301369863</v>
      </c>
      <c r="L176" s="55">
        <f t="shared" si="3"/>
        <v>-38.35616438</v>
      </c>
      <c r="M176">
        <f t="shared" si="4"/>
        <v>-532</v>
      </c>
      <c r="N176" t="str">
        <f t="shared" si="5"/>
        <v>Blue</v>
      </c>
    </row>
    <row r="177">
      <c r="A177" s="21">
        <v>2005.0</v>
      </c>
      <c r="B177" t="s">
        <v>11747</v>
      </c>
      <c r="C177" t="s">
        <v>800</v>
      </c>
      <c r="D177" t="s">
        <v>2619</v>
      </c>
      <c r="E177" s="21" t="s">
        <v>11748</v>
      </c>
      <c r="F177" s="21" t="s">
        <v>922</v>
      </c>
      <c r="G177">
        <v>145.0</v>
      </c>
      <c r="H177">
        <v>125.0</v>
      </c>
      <c r="I177">
        <v>271.0</v>
      </c>
      <c r="J177" s="52">
        <f t="shared" ref="J177:K177" si="179">G177/$I177</f>
        <v>0.5350553506</v>
      </c>
      <c r="K177" s="52">
        <f t="shared" si="179"/>
        <v>0.4612546125</v>
      </c>
      <c r="L177" s="55">
        <f t="shared" si="3"/>
        <v>-7.380073801</v>
      </c>
      <c r="M177">
        <f t="shared" si="4"/>
        <v>-20</v>
      </c>
      <c r="N177" t="str">
        <f t="shared" si="5"/>
        <v>Blue</v>
      </c>
    </row>
    <row r="178">
      <c r="A178" s="21">
        <v>2005.0</v>
      </c>
      <c r="B178" t="s">
        <v>11747</v>
      </c>
      <c r="C178" t="s">
        <v>800</v>
      </c>
      <c r="D178" t="s">
        <v>3383</v>
      </c>
      <c r="E178" s="21" t="s">
        <v>11748</v>
      </c>
      <c r="F178" s="21" t="s">
        <v>922</v>
      </c>
      <c r="G178">
        <v>1175.0</v>
      </c>
      <c r="H178">
        <v>1665.0</v>
      </c>
      <c r="I178">
        <v>2864.0</v>
      </c>
      <c r="J178" s="52">
        <f t="shared" ref="J178:K178" si="180">G178/$I178</f>
        <v>0.4102653631</v>
      </c>
      <c r="K178" s="52">
        <f t="shared" si="180"/>
        <v>0.5813547486</v>
      </c>
      <c r="L178" s="55">
        <f t="shared" si="3"/>
        <v>17.10893855</v>
      </c>
      <c r="M178">
        <f t="shared" si="4"/>
        <v>490</v>
      </c>
      <c r="N178" t="str">
        <f t="shared" si="5"/>
        <v>Green</v>
      </c>
    </row>
    <row r="179">
      <c r="A179" s="21">
        <v>2005.0</v>
      </c>
      <c r="B179" t="s">
        <v>11747</v>
      </c>
      <c r="C179" t="s">
        <v>3627</v>
      </c>
      <c r="D179" t="s">
        <v>1196</v>
      </c>
      <c r="E179" s="21" t="s">
        <v>11748</v>
      </c>
      <c r="F179" s="21" t="s">
        <v>922</v>
      </c>
      <c r="G179">
        <v>747.0</v>
      </c>
      <c r="H179">
        <v>1027.0</v>
      </c>
      <c r="I179">
        <v>1808.0</v>
      </c>
      <c r="J179" s="52">
        <f t="shared" ref="J179:K179" si="181">G179/$I179</f>
        <v>0.4131637168</v>
      </c>
      <c r="K179" s="52">
        <f t="shared" si="181"/>
        <v>0.5680309735</v>
      </c>
      <c r="L179" s="55">
        <f t="shared" si="3"/>
        <v>15.48672566</v>
      </c>
      <c r="M179">
        <f t="shared" si="4"/>
        <v>280</v>
      </c>
      <c r="N179" t="str">
        <f t="shared" si="5"/>
        <v>Green</v>
      </c>
    </row>
    <row r="180">
      <c r="A180" s="21">
        <v>2005.0</v>
      </c>
      <c r="B180" t="s">
        <v>11747</v>
      </c>
      <c r="C180" t="s">
        <v>3627</v>
      </c>
      <c r="D180" t="s">
        <v>1409</v>
      </c>
      <c r="E180" s="21" t="s">
        <v>11748</v>
      </c>
      <c r="F180" s="21" t="s">
        <v>922</v>
      </c>
      <c r="G180">
        <v>423.0</v>
      </c>
      <c r="H180">
        <v>746.0</v>
      </c>
      <c r="I180">
        <v>1202.0</v>
      </c>
      <c r="J180" s="52">
        <f t="shared" ref="J180:K180" si="182">G180/$I180</f>
        <v>0.3519134775</v>
      </c>
      <c r="K180" s="52">
        <f t="shared" si="182"/>
        <v>0.6206322795</v>
      </c>
      <c r="L180" s="55">
        <f t="shared" si="3"/>
        <v>26.8718802</v>
      </c>
      <c r="M180">
        <f t="shared" si="4"/>
        <v>323</v>
      </c>
      <c r="N180" t="str">
        <f t="shared" si="5"/>
        <v>Green</v>
      </c>
    </row>
    <row r="181">
      <c r="A181" s="21">
        <v>2005.0</v>
      </c>
      <c r="B181" t="s">
        <v>11747</v>
      </c>
      <c r="C181" t="s">
        <v>3627</v>
      </c>
      <c r="D181" t="s">
        <v>3651</v>
      </c>
      <c r="E181" s="21" t="s">
        <v>11748</v>
      </c>
      <c r="F181" s="21" t="s">
        <v>922</v>
      </c>
      <c r="G181">
        <v>329.0</v>
      </c>
      <c r="H181">
        <v>842.0</v>
      </c>
      <c r="I181">
        <v>1194.0</v>
      </c>
      <c r="J181" s="52">
        <f t="shared" ref="J181:K181" si="183">G181/$I181</f>
        <v>0.2755443886</v>
      </c>
      <c r="K181" s="52">
        <f t="shared" si="183"/>
        <v>0.7051926298</v>
      </c>
      <c r="L181" s="55">
        <f t="shared" si="3"/>
        <v>42.96482412</v>
      </c>
      <c r="M181">
        <f t="shared" si="4"/>
        <v>513</v>
      </c>
      <c r="N181" t="str">
        <f t="shared" si="5"/>
        <v>Green</v>
      </c>
    </row>
    <row r="182">
      <c r="A182" s="21">
        <v>2005.0</v>
      </c>
      <c r="B182" t="s">
        <v>11747</v>
      </c>
      <c r="C182" t="s">
        <v>3627</v>
      </c>
      <c r="D182" t="s">
        <v>3628</v>
      </c>
      <c r="E182" s="21" t="s">
        <v>11748</v>
      </c>
      <c r="F182" s="21" t="s">
        <v>922</v>
      </c>
      <c r="G182">
        <v>284.0</v>
      </c>
      <c r="H182">
        <v>528.0</v>
      </c>
      <c r="I182">
        <v>834.0</v>
      </c>
      <c r="J182" s="52">
        <f t="shared" ref="J182:K182" si="184">G182/$I182</f>
        <v>0.3405275779</v>
      </c>
      <c r="K182" s="52">
        <f t="shared" si="184"/>
        <v>0.6330935252</v>
      </c>
      <c r="L182" s="55">
        <f t="shared" si="3"/>
        <v>29.25659472</v>
      </c>
      <c r="M182">
        <f t="shared" si="4"/>
        <v>244</v>
      </c>
      <c r="N182" t="str">
        <f t="shared" si="5"/>
        <v>Green</v>
      </c>
    </row>
    <row r="183">
      <c r="A183" s="21">
        <v>2005.0</v>
      </c>
      <c r="B183" t="s">
        <v>11747</v>
      </c>
      <c r="C183" t="s">
        <v>3627</v>
      </c>
      <c r="D183" t="s">
        <v>3665</v>
      </c>
      <c r="E183" s="21" t="s">
        <v>11748</v>
      </c>
      <c r="F183" s="21" t="s">
        <v>922</v>
      </c>
      <c r="G183">
        <v>644.0</v>
      </c>
      <c r="H183">
        <v>586.0</v>
      </c>
      <c r="I183">
        <v>1250.0</v>
      </c>
      <c r="J183" s="52">
        <f t="shared" ref="J183:K183" si="185">G183/$I183</f>
        <v>0.5152</v>
      </c>
      <c r="K183" s="52">
        <f t="shared" si="185"/>
        <v>0.4688</v>
      </c>
      <c r="L183" s="55">
        <f t="shared" si="3"/>
        <v>-4.64</v>
      </c>
      <c r="M183">
        <f t="shared" si="4"/>
        <v>-58</v>
      </c>
      <c r="N183" t="str">
        <f t="shared" si="5"/>
        <v>Blue</v>
      </c>
    </row>
    <row r="184">
      <c r="A184" s="21">
        <v>2005.0</v>
      </c>
      <c r="B184" t="s">
        <v>11747</v>
      </c>
      <c r="C184" t="s">
        <v>3627</v>
      </c>
      <c r="D184" t="s">
        <v>3648</v>
      </c>
      <c r="E184" s="21" t="s">
        <v>11748</v>
      </c>
      <c r="F184" s="21" t="s">
        <v>922</v>
      </c>
      <c r="G184">
        <v>694.0</v>
      </c>
      <c r="H184">
        <v>1150.0</v>
      </c>
      <c r="I184">
        <v>1886.0</v>
      </c>
      <c r="J184" s="52">
        <f t="shared" ref="J184:K184" si="186">G184/$I184</f>
        <v>0.3679745493</v>
      </c>
      <c r="K184" s="52">
        <f t="shared" si="186"/>
        <v>0.6097560976</v>
      </c>
      <c r="L184" s="55">
        <f t="shared" si="3"/>
        <v>24.17815483</v>
      </c>
      <c r="M184">
        <f t="shared" si="4"/>
        <v>456</v>
      </c>
      <c r="N184" t="str">
        <f t="shared" si="5"/>
        <v>Green</v>
      </c>
    </row>
    <row r="185">
      <c r="A185" s="21">
        <v>2005.0</v>
      </c>
      <c r="B185" t="s">
        <v>11747</v>
      </c>
      <c r="C185" t="s">
        <v>3627</v>
      </c>
      <c r="D185" t="s">
        <v>3631</v>
      </c>
      <c r="E185" s="21" t="s">
        <v>11748</v>
      </c>
      <c r="F185" s="21" t="s">
        <v>922</v>
      </c>
      <c r="G185">
        <v>204.0</v>
      </c>
      <c r="H185">
        <v>534.0</v>
      </c>
      <c r="I185">
        <v>752.0</v>
      </c>
      <c r="J185" s="52">
        <f t="shared" ref="J185:K185" si="187">G185/$I185</f>
        <v>0.2712765957</v>
      </c>
      <c r="K185" s="52">
        <f t="shared" si="187"/>
        <v>0.710106383</v>
      </c>
      <c r="L185" s="55">
        <f t="shared" si="3"/>
        <v>43.88297872</v>
      </c>
      <c r="M185">
        <f t="shared" si="4"/>
        <v>330</v>
      </c>
      <c r="N185" t="str">
        <f t="shared" si="5"/>
        <v>Green</v>
      </c>
    </row>
    <row r="186">
      <c r="A186" s="21">
        <v>2005.0</v>
      </c>
      <c r="B186" t="s">
        <v>11747</v>
      </c>
      <c r="C186" t="s">
        <v>3627</v>
      </c>
      <c r="D186" t="s">
        <v>3634</v>
      </c>
      <c r="E186" s="21" t="s">
        <v>11748</v>
      </c>
      <c r="F186" s="21" t="s">
        <v>922</v>
      </c>
      <c r="G186">
        <v>185.0</v>
      </c>
      <c r="H186">
        <v>383.0</v>
      </c>
      <c r="I186">
        <v>583.0</v>
      </c>
      <c r="J186" s="52">
        <f t="shared" ref="J186:K186" si="188">G186/$I186</f>
        <v>0.3173241852</v>
      </c>
      <c r="K186" s="52">
        <f t="shared" si="188"/>
        <v>0.6569468268</v>
      </c>
      <c r="L186" s="55">
        <f t="shared" si="3"/>
        <v>33.96226415</v>
      </c>
      <c r="M186">
        <f t="shared" si="4"/>
        <v>198</v>
      </c>
      <c r="N186" t="str">
        <f t="shared" si="5"/>
        <v>Green</v>
      </c>
    </row>
    <row r="187">
      <c r="A187" s="21">
        <v>2005.0</v>
      </c>
      <c r="B187" t="s">
        <v>11747</v>
      </c>
      <c r="C187" t="s">
        <v>3627</v>
      </c>
      <c r="D187" t="s">
        <v>3645</v>
      </c>
      <c r="E187" s="21" t="s">
        <v>11748</v>
      </c>
      <c r="F187" s="21" t="s">
        <v>922</v>
      </c>
      <c r="G187">
        <v>294.0</v>
      </c>
      <c r="H187">
        <v>426.0</v>
      </c>
      <c r="I187">
        <v>732.0</v>
      </c>
      <c r="J187" s="52">
        <f t="shared" ref="J187:K187" si="189">G187/$I187</f>
        <v>0.4016393443</v>
      </c>
      <c r="K187" s="52">
        <f t="shared" si="189"/>
        <v>0.5819672131</v>
      </c>
      <c r="L187" s="55">
        <f t="shared" si="3"/>
        <v>18.03278689</v>
      </c>
      <c r="M187">
        <f t="shared" si="4"/>
        <v>132</v>
      </c>
      <c r="N187" t="str">
        <f t="shared" si="5"/>
        <v>Green</v>
      </c>
    </row>
    <row r="188">
      <c r="A188" s="21">
        <v>2005.0</v>
      </c>
      <c r="B188" t="s">
        <v>11747</v>
      </c>
      <c r="C188" t="s">
        <v>3627</v>
      </c>
      <c r="D188" t="s">
        <v>3107</v>
      </c>
      <c r="E188" s="21" t="s">
        <v>11748</v>
      </c>
      <c r="F188" s="21" t="s">
        <v>922</v>
      </c>
      <c r="G188">
        <v>217.0</v>
      </c>
      <c r="H188">
        <v>554.0</v>
      </c>
      <c r="I188">
        <v>789.0</v>
      </c>
      <c r="J188" s="52">
        <f t="shared" ref="J188:K188" si="190">G188/$I188</f>
        <v>0.2750316857</v>
      </c>
      <c r="K188" s="52">
        <f t="shared" si="190"/>
        <v>0.7021546261</v>
      </c>
      <c r="L188" s="55">
        <f t="shared" si="3"/>
        <v>42.71229404</v>
      </c>
      <c r="M188">
        <f t="shared" si="4"/>
        <v>337</v>
      </c>
      <c r="N188" t="str">
        <f t="shared" si="5"/>
        <v>Green</v>
      </c>
    </row>
    <row r="189">
      <c r="A189" s="21">
        <v>2005.0</v>
      </c>
      <c r="B189" t="s">
        <v>11747</v>
      </c>
      <c r="C189" t="s">
        <v>3627</v>
      </c>
      <c r="D189" t="s">
        <v>3640</v>
      </c>
      <c r="E189" s="21" t="s">
        <v>11748</v>
      </c>
      <c r="F189" s="21" t="s">
        <v>922</v>
      </c>
      <c r="G189">
        <v>379.0</v>
      </c>
      <c r="H189">
        <v>963.0</v>
      </c>
      <c r="I189">
        <v>1368.0</v>
      </c>
      <c r="J189" s="52">
        <f t="shared" ref="J189:K189" si="191">G189/$I189</f>
        <v>0.2770467836</v>
      </c>
      <c r="K189" s="52">
        <f t="shared" si="191"/>
        <v>0.7039473684</v>
      </c>
      <c r="L189" s="55">
        <f t="shared" si="3"/>
        <v>42.69005848</v>
      </c>
      <c r="M189">
        <f t="shared" si="4"/>
        <v>584</v>
      </c>
      <c r="N189" t="str">
        <f t="shared" si="5"/>
        <v>Green</v>
      </c>
    </row>
    <row r="190">
      <c r="A190" s="21">
        <v>2005.0</v>
      </c>
      <c r="B190" t="s">
        <v>11747</v>
      </c>
      <c r="C190" t="s">
        <v>3627</v>
      </c>
      <c r="D190" t="s">
        <v>3659</v>
      </c>
      <c r="E190" s="21" t="s">
        <v>11748</v>
      </c>
      <c r="F190" s="21" t="s">
        <v>922</v>
      </c>
      <c r="G190">
        <v>199.0</v>
      </c>
      <c r="H190">
        <v>450.0</v>
      </c>
      <c r="I190">
        <v>664.0</v>
      </c>
      <c r="J190" s="52">
        <f t="shared" ref="J190:K190" si="192">G190/$I190</f>
        <v>0.2996987952</v>
      </c>
      <c r="K190" s="52">
        <f t="shared" si="192"/>
        <v>0.6777108434</v>
      </c>
      <c r="L190" s="55">
        <f t="shared" si="3"/>
        <v>37.80120482</v>
      </c>
      <c r="M190">
        <f t="shared" si="4"/>
        <v>251</v>
      </c>
      <c r="N190" t="str">
        <f t="shared" si="5"/>
        <v>Green</v>
      </c>
    </row>
    <row r="191">
      <c r="A191" s="21">
        <v>2005.0</v>
      </c>
      <c r="B191" t="s">
        <v>11747</v>
      </c>
      <c r="C191" t="s">
        <v>3627</v>
      </c>
      <c r="D191" t="s">
        <v>3656</v>
      </c>
      <c r="E191" s="21" t="s">
        <v>11748</v>
      </c>
      <c r="F191" s="21" t="s">
        <v>922</v>
      </c>
      <c r="G191">
        <v>453.0</v>
      </c>
      <c r="H191">
        <v>912.0</v>
      </c>
      <c r="I191">
        <v>1395.0</v>
      </c>
      <c r="J191" s="52">
        <f t="shared" ref="J191:K191" si="193">G191/$I191</f>
        <v>0.3247311828</v>
      </c>
      <c r="K191" s="52">
        <f t="shared" si="193"/>
        <v>0.6537634409</v>
      </c>
      <c r="L191" s="55">
        <f t="shared" si="3"/>
        <v>32.90322581</v>
      </c>
      <c r="M191">
        <f t="shared" si="4"/>
        <v>459</v>
      </c>
      <c r="N191" t="str">
        <f t="shared" si="5"/>
        <v>Green</v>
      </c>
    </row>
    <row r="192">
      <c r="A192" s="21">
        <v>2005.0</v>
      </c>
      <c r="B192" t="s">
        <v>11747</v>
      </c>
      <c r="C192" t="s">
        <v>3627</v>
      </c>
      <c r="D192" t="s">
        <v>3662</v>
      </c>
      <c r="E192" s="21" t="s">
        <v>11748</v>
      </c>
      <c r="F192" s="21" t="s">
        <v>922</v>
      </c>
      <c r="G192">
        <v>168.0</v>
      </c>
      <c r="H192">
        <v>394.0</v>
      </c>
      <c r="I192">
        <v>573.0</v>
      </c>
      <c r="J192" s="52">
        <f t="shared" ref="J192:K192" si="194">G192/$I192</f>
        <v>0.2931937173</v>
      </c>
      <c r="K192" s="52">
        <f t="shared" si="194"/>
        <v>0.687609075</v>
      </c>
      <c r="L192" s="55">
        <f t="shared" si="3"/>
        <v>39.44153578</v>
      </c>
      <c r="M192">
        <f t="shared" si="4"/>
        <v>226</v>
      </c>
      <c r="N192" t="str">
        <f t="shared" si="5"/>
        <v>Green</v>
      </c>
    </row>
    <row r="193">
      <c r="A193" s="21">
        <v>2005.0</v>
      </c>
      <c r="B193" t="s">
        <v>11747</v>
      </c>
      <c r="C193" t="s">
        <v>3668</v>
      </c>
      <c r="D193" t="s">
        <v>3673</v>
      </c>
      <c r="E193" s="21" t="s">
        <v>11748</v>
      </c>
      <c r="F193" s="21" t="s">
        <v>922</v>
      </c>
      <c r="G193">
        <v>567.0</v>
      </c>
      <c r="H193">
        <v>648.0</v>
      </c>
      <c r="I193">
        <v>1243.0</v>
      </c>
      <c r="J193" s="52">
        <f t="shared" ref="J193:K193" si="195">G193/$I193</f>
        <v>0.456154465</v>
      </c>
      <c r="K193" s="52">
        <f t="shared" si="195"/>
        <v>0.5213193886</v>
      </c>
      <c r="L193" s="55">
        <f t="shared" si="3"/>
        <v>6.516492357</v>
      </c>
      <c r="M193">
        <f t="shared" si="4"/>
        <v>81</v>
      </c>
      <c r="N193" t="str">
        <f t="shared" si="5"/>
        <v>Green</v>
      </c>
    </row>
    <row r="194">
      <c r="A194" s="21">
        <v>2005.0</v>
      </c>
      <c r="B194" t="s">
        <v>11747</v>
      </c>
      <c r="C194" t="s">
        <v>3668</v>
      </c>
      <c r="D194" t="s">
        <v>3685</v>
      </c>
      <c r="E194" s="21" t="s">
        <v>11748</v>
      </c>
      <c r="F194" s="21" t="s">
        <v>922</v>
      </c>
      <c r="G194">
        <v>898.0</v>
      </c>
      <c r="H194">
        <v>1251.0</v>
      </c>
      <c r="I194">
        <v>2211.0</v>
      </c>
      <c r="J194" s="52">
        <f t="shared" ref="J194:K194" si="196">G194/$I194</f>
        <v>0.4061510629</v>
      </c>
      <c r="K194" s="52">
        <f t="shared" si="196"/>
        <v>0.565807327</v>
      </c>
      <c r="L194" s="55">
        <f t="shared" si="3"/>
        <v>15.96562641</v>
      </c>
      <c r="M194">
        <f t="shared" si="4"/>
        <v>353</v>
      </c>
      <c r="N194" t="str">
        <f t="shared" si="5"/>
        <v>Green</v>
      </c>
    </row>
    <row r="195">
      <c r="A195" s="21">
        <v>2005.0</v>
      </c>
      <c r="B195" t="s">
        <v>11747</v>
      </c>
      <c r="C195" t="s">
        <v>3668</v>
      </c>
      <c r="D195" t="s">
        <v>3691</v>
      </c>
      <c r="E195" s="21" t="s">
        <v>11748</v>
      </c>
      <c r="F195" s="21" t="s">
        <v>922</v>
      </c>
      <c r="G195">
        <v>459.0</v>
      </c>
      <c r="H195">
        <v>475.0</v>
      </c>
      <c r="I195">
        <v>961.0</v>
      </c>
      <c r="J195" s="52">
        <f t="shared" ref="J195:K195" si="197">G195/$I195</f>
        <v>0.4776274714</v>
      </c>
      <c r="K195" s="52">
        <f t="shared" si="197"/>
        <v>0.494276795</v>
      </c>
      <c r="L195" s="55">
        <f t="shared" si="3"/>
        <v>1.664932362</v>
      </c>
      <c r="M195">
        <f t="shared" si="4"/>
        <v>16</v>
      </c>
      <c r="N195" t="str">
        <f t="shared" si="5"/>
        <v>Green</v>
      </c>
    </row>
    <row r="196">
      <c r="A196" s="21">
        <v>2005.0</v>
      </c>
      <c r="B196" t="s">
        <v>11747</v>
      </c>
      <c r="C196" t="s">
        <v>3668</v>
      </c>
      <c r="D196" t="s">
        <v>1292</v>
      </c>
      <c r="E196" s="21" t="s">
        <v>11748</v>
      </c>
      <c r="F196" s="21" t="s">
        <v>922</v>
      </c>
      <c r="G196">
        <v>259.0</v>
      </c>
      <c r="H196">
        <v>537.0</v>
      </c>
      <c r="I196">
        <v>811.0</v>
      </c>
      <c r="J196" s="52">
        <f t="shared" ref="J196:K196" si="198">G196/$I196</f>
        <v>0.3193588163</v>
      </c>
      <c r="K196" s="52">
        <f t="shared" si="198"/>
        <v>0.6621454994</v>
      </c>
      <c r="L196" s="55">
        <f t="shared" si="3"/>
        <v>34.27866831</v>
      </c>
      <c r="M196">
        <f t="shared" si="4"/>
        <v>278</v>
      </c>
      <c r="N196" t="str">
        <f t="shared" si="5"/>
        <v>Green</v>
      </c>
    </row>
    <row r="197">
      <c r="A197" s="21">
        <v>2005.0</v>
      </c>
      <c r="B197" t="s">
        <v>11747</v>
      </c>
      <c r="C197" t="s">
        <v>3668</v>
      </c>
      <c r="D197" t="s">
        <v>3688</v>
      </c>
      <c r="E197" s="21" t="s">
        <v>11748</v>
      </c>
      <c r="F197" s="21" t="s">
        <v>922</v>
      </c>
      <c r="G197">
        <v>346.0</v>
      </c>
      <c r="H197">
        <v>387.0</v>
      </c>
      <c r="I197">
        <v>756.0</v>
      </c>
      <c r="J197" s="52">
        <f t="shared" ref="J197:K197" si="199">G197/$I197</f>
        <v>0.4576719577</v>
      </c>
      <c r="K197" s="52">
        <f t="shared" si="199"/>
        <v>0.5119047619</v>
      </c>
      <c r="L197" s="55">
        <f t="shared" si="3"/>
        <v>5.423280423</v>
      </c>
      <c r="M197">
        <f t="shared" si="4"/>
        <v>41</v>
      </c>
      <c r="N197" t="str">
        <f t="shared" si="5"/>
        <v>Green</v>
      </c>
    </row>
    <row r="198">
      <c r="A198" s="21">
        <v>2005.0</v>
      </c>
      <c r="B198" t="s">
        <v>11747</v>
      </c>
      <c r="C198" t="s">
        <v>3668</v>
      </c>
      <c r="D198" t="s">
        <v>3706</v>
      </c>
      <c r="E198" s="21" t="s">
        <v>11748</v>
      </c>
      <c r="F198" s="21" t="s">
        <v>922</v>
      </c>
      <c r="G198">
        <v>350.0</v>
      </c>
      <c r="H198">
        <v>569.0</v>
      </c>
      <c r="I198">
        <v>934.0</v>
      </c>
      <c r="J198" s="52">
        <f t="shared" ref="J198:K198" si="200">G198/$I198</f>
        <v>0.374732334</v>
      </c>
      <c r="K198" s="52">
        <f t="shared" si="200"/>
        <v>0.6092077088</v>
      </c>
      <c r="L198" s="55">
        <f t="shared" si="3"/>
        <v>23.44753747</v>
      </c>
      <c r="M198">
        <f t="shared" si="4"/>
        <v>219</v>
      </c>
      <c r="N198" t="str">
        <f t="shared" si="5"/>
        <v>Green</v>
      </c>
    </row>
    <row r="199">
      <c r="A199" s="21">
        <v>2005.0</v>
      </c>
      <c r="B199" t="s">
        <v>11747</v>
      </c>
      <c r="C199" t="s">
        <v>3668</v>
      </c>
      <c r="D199" t="s">
        <v>3694</v>
      </c>
      <c r="E199" s="21" t="s">
        <v>11748</v>
      </c>
      <c r="F199" s="21" t="s">
        <v>922</v>
      </c>
      <c r="G199">
        <v>338.0</v>
      </c>
      <c r="H199">
        <v>601.0</v>
      </c>
      <c r="I199">
        <v>952.0</v>
      </c>
      <c r="J199" s="52">
        <f t="shared" ref="J199:K199" si="201">G199/$I199</f>
        <v>0.3550420168</v>
      </c>
      <c r="K199" s="52">
        <f t="shared" si="201"/>
        <v>0.631302521</v>
      </c>
      <c r="L199" s="55">
        <f t="shared" si="3"/>
        <v>27.62605042</v>
      </c>
      <c r="M199">
        <f t="shared" si="4"/>
        <v>263</v>
      </c>
      <c r="N199" t="str">
        <f t="shared" si="5"/>
        <v>Green</v>
      </c>
    </row>
    <row r="200">
      <c r="A200" s="21">
        <v>2005.0</v>
      </c>
      <c r="B200" t="s">
        <v>11747</v>
      </c>
      <c r="C200" t="s">
        <v>3668</v>
      </c>
      <c r="D200" t="s">
        <v>3679</v>
      </c>
      <c r="E200" s="21" t="s">
        <v>11748</v>
      </c>
      <c r="F200" s="21" t="s">
        <v>922</v>
      </c>
      <c r="G200">
        <v>498.0</v>
      </c>
      <c r="H200">
        <v>657.0</v>
      </c>
      <c r="I200">
        <v>1192.0</v>
      </c>
      <c r="J200" s="52">
        <f t="shared" ref="J200:K200" si="202">G200/$I200</f>
        <v>0.4177852349</v>
      </c>
      <c r="K200" s="52">
        <f t="shared" si="202"/>
        <v>0.5511744966</v>
      </c>
      <c r="L200" s="55">
        <f t="shared" si="3"/>
        <v>13.33892617</v>
      </c>
      <c r="M200">
        <f t="shared" si="4"/>
        <v>159</v>
      </c>
      <c r="N200" t="str">
        <f t="shared" si="5"/>
        <v>Green</v>
      </c>
    </row>
    <row r="201">
      <c r="A201" s="21">
        <v>2005.0</v>
      </c>
      <c r="B201" t="s">
        <v>11747</v>
      </c>
      <c r="C201" t="s">
        <v>3668</v>
      </c>
      <c r="D201" t="s">
        <v>3676</v>
      </c>
      <c r="E201" s="21" t="s">
        <v>11748</v>
      </c>
      <c r="F201" s="21" t="s">
        <v>922</v>
      </c>
      <c r="G201">
        <v>817.0</v>
      </c>
      <c r="H201">
        <v>1248.0</v>
      </c>
      <c r="I201">
        <v>2125.0</v>
      </c>
      <c r="J201" s="52">
        <f t="shared" ref="J201:K201" si="203">G201/$I201</f>
        <v>0.3844705882</v>
      </c>
      <c r="K201" s="52">
        <f t="shared" si="203"/>
        <v>0.5872941176</v>
      </c>
      <c r="L201" s="55">
        <f t="shared" si="3"/>
        <v>20.28235294</v>
      </c>
      <c r="M201">
        <f t="shared" si="4"/>
        <v>431</v>
      </c>
      <c r="N201" t="str">
        <f t="shared" si="5"/>
        <v>Green</v>
      </c>
    </row>
    <row r="202">
      <c r="A202" s="21">
        <v>2005.0</v>
      </c>
      <c r="B202" t="s">
        <v>11747</v>
      </c>
      <c r="C202" t="s">
        <v>3668</v>
      </c>
      <c r="D202" t="s">
        <v>3682</v>
      </c>
      <c r="E202" s="21" t="s">
        <v>11748</v>
      </c>
      <c r="F202" s="21" t="s">
        <v>922</v>
      </c>
      <c r="G202">
        <v>383.0</v>
      </c>
      <c r="H202">
        <v>495.0</v>
      </c>
      <c r="I202">
        <v>901.0</v>
      </c>
      <c r="J202" s="52">
        <f t="shared" ref="J202:K202" si="204">G202/$I202</f>
        <v>0.4250832408</v>
      </c>
      <c r="K202" s="52">
        <f t="shared" si="204"/>
        <v>0.5493895671</v>
      </c>
      <c r="L202" s="55">
        <f t="shared" si="3"/>
        <v>12.43063263</v>
      </c>
      <c r="M202">
        <f t="shared" si="4"/>
        <v>112</v>
      </c>
      <c r="N202" t="str">
        <f t="shared" si="5"/>
        <v>Green</v>
      </c>
    </row>
    <row r="203">
      <c r="A203" s="21">
        <v>2005.0</v>
      </c>
      <c r="B203" t="s">
        <v>11747</v>
      </c>
      <c r="C203" t="s">
        <v>3668</v>
      </c>
      <c r="D203" t="s">
        <v>3703</v>
      </c>
      <c r="E203" s="21" t="s">
        <v>11748</v>
      </c>
      <c r="F203" s="21" t="s">
        <v>922</v>
      </c>
      <c r="G203">
        <v>274.0</v>
      </c>
      <c r="H203">
        <v>422.0</v>
      </c>
      <c r="I203">
        <v>714.0</v>
      </c>
      <c r="J203" s="52">
        <f t="shared" ref="J203:K203" si="205">G203/$I203</f>
        <v>0.3837535014</v>
      </c>
      <c r="K203" s="52">
        <f t="shared" si="205"/>
        <v>0.5910364146</v>
      </c>
      <c r="L203" s="55">
        <f t="shared" si="3"/>
        <v>20.72829132</v>
      </c>
      <c r="M203">
        <f t="shared" si="4"/>
        <v>148</v>
      </c>
      <c r="N203" t="str">
        <f t="shared" si="5"/>
        <v>Green</v>
      </c>
    </row>
    <row r="204">
      <c r="A204" s="21">
        <v>2005.0</v>
      </c>
      <c r="B204" t="s">
        <v>11747</v>
      </c>
      <c r="C204" t="s">
        <v>3668</v>
      </c>
      <c r="D204" t="s">
        <v>3697</v>
      </c>
      <c r="E204" s="21" t="s">
        <v>11748</v>
      </c>
      <c r="F204" s="21" t="s">
        <v>922</v>
      </c>
      <c r="G204">
        <v>560.0</v>
      </c>
      <c r="H204">
        <v>844.0</v>
      </c>
      <c r="I204">
        <v>1448.0</v>
      </c>
      <c r="J204" s="52">
        <f t="shared" ref="J204:K204" si="206">G204/$I204</f>
        <v>0.3867403315</v>
      </c>
      <c r="K204" s="52">
        <f t="shared" si="206"/>
        <v>0.5828729282</v>
      </c>
      <c r="L204" s="55">
        <f t="shared" si="3"/>
        <v>19.61325967</v>
      </c>
      <c r="M204">
        <f t="shared" si="4"/>
        <v>284</v>
      </c>
      <c r="N204" t="str">
        <f t="shared" si="5"/>
        <v>Green</v>
      </c>
    </row>
    <row r="205">
      <c r="A205" s="21">
        <v>2005.0</v>
      </c>
      <c r="B205" t="s">
        <v>11747</v>
      </c>
      <c r="C205" t="s">
        <v>3668</v>
      </c>
      <c r="D205" t="s">
        <v>3700</v>
      </c>
      <c r="E205" s="21" t="s">
        <v>11748</v>
      </c>
      <c r="F205" s="21" t="s">
        <v>922</v>
      </c>
      <c r="G205">
        <v>359.0</v>
      </c>
      <c r="H205">
        <v>483.0</v>
      </c>
      <c r="I205">
        <v>867.0</v>
      </c>
      <c r="J205" s="52">
        <f t="shared" ref="J205:K205" si="207">G205/$I205</f>
        <v>0.414071511</v>
      </c>
      <c r="K205" s="52">
        <f t="shared" si="207"/>
        <v>0.5570934256</v>
      </c>
      <c r="L205" s="55">
        <f t="shared" si="3"/>
        <v>14.30219146</v>
      </c>
      <c r="M205">
        <f t="shared" si="4"/>
        <v>124</v>
      </c>
      <c r="N205" t="str">
        <f t="shared" si="5"/>
        <v>Green</v>
      </c>
    </row>
    <row r="206">
      <c r="A206" s="21">
        <v>2005.0</v>
      </c>
      <c r="B206" t="s">
        <v>11747</v>
      </c>
      <c r="C206" t="s">
        <v>3668</v>
      </c>
      <c r="D206" t="s">
        <v>3709</v>
      </c>
      <c r="E206" s="21" t="s">
        <v>11748</v>
      </c>
      <c r="F206" s="21" t="s">
        <v>922</v>
      </c>
      <c r="G206">
        <v>1164.0</v>
      </c>
      <c r="H206">
        <v>1450.0</v>
      </c>
      <c r="I206">
        <v>2665.0</v>
      </c>
      <c r="J206" s="52">
        <f t="shared" ref="J206:K206" si="208">G206/$I206</f>
        <v>0.4367729831</v>
      </c>
      <c r="K206" s="52">
        <f t="shared" si="208"/>
        <v>0.5440900563</v>
      </c>
      <c r="L206" s="55">
        <f t="shared" si="3"/>
        <v>10.73170732</v>
      </c>
      <c r="M206">
        <f t="shared" si="4"/>
        <v>286</v>
      </c>
      <c r="N206" t="str">
        <f t="shared" si="5"/>
        <v>Green</v>
      </c>
    </row>
    <row r="207">
      <c r="A207" s="21">
        <v>2005.0</v>
      </c>
      <c r="B207" t="s">
        <v>11747</v>
      </c>
      <c r="C207" t="s">
        <v>3668</v>
      </c>
      <c r="D207" t="s">
        <v>1138</v>
      </c>
      <c r="E207" s="21" t="s">
        <v>11748</v>
      </c>
      <c r="F207" s="21" t="s">
        <v>922</v>
      </c>
      <c r="G207">
        <v>323.0</v>
      </c>
      <c r="H207">
        <v>350.0</v>
      </c>
      <c r="I207">
        <v>700.0</v>
      </c>
      <c r="J207" s="52">
        <f t="shared" ref="J207:K207" si="209">G207/$I207</f>
        <v>0.4614285714</v>
      </c>
      <c r="K207" s="52">
        <f t="shared" si="209"/>
        <v>0.5</v>
      </c>
      <c r="L207" s="55">
        <f t="shared" si="3"/>
        <v>3.857142857</v>
      </c>
      <c r="M207">
        <f t="shared" si="4"/>
        <v>27</v>
      </c>
      <c r="N207" t="str">
        <f t="shared" si="5"/>
        <v>Green</v>
      </c>
    </row>
    <row r="208">
      <c r="A208" s="21">
        <v>2005.0</v>
      </c>
      <c r="B208" t="s">
        <v>11747</v>
      </c>
      <c r="C208" t="s">
        <v>3959</v>
      </c>
      <c r="D208" t="s">
        <v>3970</v>
      </c>
      <c r="E208" s="21" t="s">
        <v>11748</v>
      </c>
      <c r="F208" s="21" t="s">
        <v>922</v>
      </c>
      <c r="G208">
        <v>290.0</v>
      </c>
      <c r="H208">
        <v>332.0</v>
      </c>
      <c r="I208">
        <v>632.0</v>
      </c>
      <c r="J208" s="52">
        <f t="shared" ref="J208:K208" si="210">G208/$I208</f>
        <v>0.4588607595</v>
      </c>
      <c r="K208" s="52">
        <f t="shared" si="210"/>
        <v>0.5253164557</v>
      </c>
      <c r="L208" s="55">
        <f t="shared" si="3"/>
        <v>6.64556962</v>
      </c>
      <c r="M208">
        <f t="shared" si="4"/>
        <v>42</v>
      </c>
      <c r="N208" t="str">
        <f t="shared" si="5"/>
        <v>Green</v>
      </c>
    </row>
    <row r="209">
      <c r="A209" s="21">
        <v>2005.0</v>
      </c>
      <c r="B209" t="s">
        <v>11747</v>
      </c>
      <c r="C209" t="s">
        <v>3959</v>
      </c>
      <c r="D209" t="s">
        <v>3967</v>
      </c>
      <c r="E209" s="21" t="s">
        <v>11748</v>
      </c>
      <c r="F209" s="21" t="s">
        <v>922</v>
      </c>
      <c r="G209">
        <v>716.0</v>
      </c>
      <c r="H209">
        <v>662.0</v>
      </c>
      <c r="I209">
        <v>1400.0</v>
      </c>
      <c r="J209" s="52">
        <f t="shared" ref="J209:K209" si="211">G209/$I209</f>
        <v>0.5114285714</v>
      </c>
      <c r="K209" s="52">
        <f t="shared" si="211"/>
        <v>0.4728571429</v>
      </c>
      <c r="L209" s="55">
        <f t="shared" si="3"/>
        <v>-3.857142857</v>
      </c>
      <c r="M209">
        <f t="shared" si="4"/>
        <v>-54</v>
      </c>
      <c r="N209" t="str">
        <f t="shared" si="5"/>
        <v>Blue</v>
      </c>
    </row>
    <row r="210">
      <c r="A210" s="21">
        <v>2005.0</v>
      </c>
      <c r="B210" t="s">
        <v>11747</v>
      </c>
      <c r="C210" t="s">
        <v>3959</v>
      </c>
      <c r="D210" t="s">
        <v>3960</v>
      </c>
      <c r="E210" s="21" t="s">
        <v>11748</v>
      </c>
      <c r="F210" s="21" t="s">
        <v>922</v>
      </c>
      <c r="G210">
        <v>281.0</v>
      </c>
      <c r="H210">
        <v>264.0</v>
      </c>
      <c r="I210">
        <v>556.0</v>
      </c>
      <c r="J210" s="52">
        <f t="shared" ref="J210:K210" si="212">G210/$I210</f>
        <v>0.5053956835</v>
      </c>
      <c r="K210" s="52">
        <f t="shared" si="212"/>
        <v>0.4748201439</v>
      </c>
      <c r="L210" s="55">
        <f t="shared" si="3"/>
        <v>-3.057553957</v>
      </c>
      <c r="M210">
        <f t="shared" si="4"/>
        <v>-17</v>
      </c>
      <c r="N210" t="str">
        <f t="shared" si="5"/>
        <v>Blue</v>
      </c>
    </row>
    <row r="211">
      <c r="A211" s="21">
        <v>2005.0</v>
      </c>
      <c r="B211" t="s">
        <v>11747</v>
      </c>
      <c r="C211" t="s">
        <v>3959</v>
      </c>
      <c r="D211" t="s">
        <v>3973</v>
      </c>
      <c r="E211" s="21" t="s">
        <v>11748</v>
      </c>
      <c r="F211" s="21" t="s">
        <v>922</v>
      </c>
      <c r="G211">
        <v>350.0</v>
      </c>
      <c r="H211">
        <v>285.0</v>
      </c>
      <c r="I211">
        <v>653.0</v>
      </c>
      <c r="J211" s="52">
        <f t="shared" ref="J211:K211" si="213">G211/$I211</f>
        <v>0.5359877489</v>
      </c>
      <c r="K211" s="52">
        <f t="shared" si="213"/>
        <v>0.4364471669</v>
      </c>
      <c r="L211" s="55">
        <f t="shared" si="3"/>
        <v>-9.954058193</v>
      </c>
      <c r="M211">
        <f t="shared" si="4"/>
        <v>-65</v>
      </c>
      <c r="N211" t="str">
        <f t="shared" si="5"/>
        <v>Blue</v>
      </c>
    </row>
    <row r="212">
      <c r="A212" s="21">
        <v>2005.0</v>
      </c>
      <c r="B212" t="s">
        <v>11747</v>
      </c>
      <c r="C212" t="s">
        <v>3959</v>
      </c>
      <c r="D212" t="s">
        <v>307</v>
      </c>
      <c r="E212" s="21" t="s">
        <v>11748</v>
      </c>
      <c r="F212" s="21" t="s">
        <v>922</v>
      </c>
      <c r="G212">
        <v>391.0</v>
      </c>
      <c r="H212">
        <v>307.0</v>
      </c>
      <c r="I212">
        <v>710.0</v>
      </c>
      <c r="J212" s="52">
        <f t="shared" ref="J212:K212" si="214">G212/$I212</f>
        <v>0.5507042254</v>
      </c>
      <c r="K212" s="52">
        <f t="shared" si="214"/>
        <v>0.4323943662</v>
      </c>
      <c r="L212" s="55">
        <f t="shared" si="3"/>
        <v>-11.83098592</v>
      </c>
      <c r="M212">
        <f t="shared" si="4"/>
        <v>-84</v>
      </c>
      <c r="N212" t="str">
        <f t="shared" si="5"/>
        <v>Blue</v>
      </c>
    </row>
    <row r="213">
      <c r="A213" s="21">
        <v>2005.0</v>
      </c>
      <c r="B213" t="s">
        <v>11747</v>
      </c>
      <c r="C213" t="s">
        <v>3959</v>
      </c>
      <c r="D213" t="s">
        <v>1172</v>
      </c>
      <c r="E213" s="21" t="s">
        <v>11748</v>
      </c>
      <c r="F213" s="21" t="s">
        <v>922</v>
      </c>
      <c r="G213">
        <v>547.0</v>
      </c>
      <c r="H213">
        <v>392.0</v>
      </c>
      <c r="I213">
        <v>950.0</v>
      </c>
      <c r="J213" s="52">
        <f t="shared" ref="J213:K213" si="215">G213/$I213</f>
        <v>0.5757894737</v>
      </c>
      <c r="K213" s="52">
        <f t="shared" si="215"/>
        <v>0.4126315789</v>
      </c>
      <c r="L213" s="55">
        <f t="shared" si="3"/>
        <v>-16.31578947</v>
      </c>
      <c r="M213">
        <f t="shared" si="4"/>
        <v>-155</v>
      </c>
      <c r="N213" t="str">
        <f t="shared" si="5"/>
        <v>Blue</v>
      </c>
    </row>
    <row r="214">
      <c r="A214" s="21">
        <v>2005.0</v>
      </c>
      <c r="B214" t="s">
        <v>11747</v>
      </c>
      <c r="C214" t="s">
        <v>3959</v>
      </c>
      <c r="D214" t="s">
        <v>3976</v>
      </c>
      <c r="E214" s="21" t="s">
        <v>11748</v>
      </c>
      <c r="F214" s="21" t="s">
        <v>922</v>
      </c>
      <c r="G214">
        <v>464.0</v>
      </c>
      <c r="H214">
        <v>437.0</v>
      </c>
      <c r="I214">
        <v>924.0</v>
      </c>
      <c r="J214" s="52">
        <f t="shared" ref="J214:K214" si="216">G214/$I214</f>
        <v>0.5021645022</v>
      </c>
      <c r="K214" s="52">
        <f t="shared" si="216"/>
        <v>0.4729437229</v>
      </c>
      <c r="L214" s="55">
        <f t="shared" si="3"/>
        <v>-2.922077922</v>
      </c>
      <c r="M214">
        <f t="shared" si="4"/>
        <v>-27</v>
      </c>
      <c r="N214" t="str">
        <f t="shared" si="5"/>
        <v>Blue</v>
      </c>
    </row>
    <row r="215">
      <c r="A215" s="21">
        <v>2005.0</v>
      </c>
      <c r="B215" t="s">
        <v>11747</v>
      </c>
      <c r="C215" t="s">
        <v>905</v>
      </c>
      <c r="D215" t="s">
        <v>2710</v>
      </c>
      <c r="E215" s="21" t="s">
        <v>11748</v>
      </c>
      <c r="F215" s="21" t="s">
        <v>922</v>
      </c>
      <c r="G215">
        <v>509.0</v>
      </c>
      <c r="H215">
        <v>455.0</v>
      </c>
      <c r="I215">
        <v>1002.0</v>
      </c>
      <c r="J215" s="52">
        <f t="shared" ref="J215:K215" si="217">G215/$I215</f>
        <v>0.5079840319</v>
      </c>
      <c r="K215" s="52">
        <f t="shared" si="217"/>
        <v>0.4540918164</v>
      </c>
      <c r="L215" s="55">
        <f t="shared" si="3"/>
        <v>-5.389221557</v>
      </c>
      <c r="M215">
        <f t="shared" si="4"/>
        <v>-54</v>
      </c>
      <c r="N215" t="str">
        <f t="shared" si="5"/>
        <v>Blue</v>
      </c>
    </row>
    <row r="216">
      <c r="A216" s="21">
        <v>2005.0</v>
      </c>
      <c r="B216" t="s">
        <v>11747</v>
      </c>
      <c r="C216" t="s">
        <v>905</v>
      </c>
      <c r="D216" t="s">
        <v>3067</v>
      </c>
      <c r="E216" s="21" t="s">
        <v>11748</v>
      </c>
      <c r="F216" s="21" t="s">
        <v>922</v>
      </c>
      <c r="G216">
        <v>1040.0</v>
      </c>
      <c r="H216">
        <v>1409.0</v>
      </c>
      <c r="I216">
        <v>2532.0</v>
      </c>
      <c r="J216" s="52">
        <f t="shared" ref="J216:K216" si="218">G216/$I216</f>
        <v>0.4107424961</v>
      </c>
      <c r="K216" s="52">
        <f t="shared" si="218"/>
        <v>0.5564770932</v>
      </c>
      <c r="L216" s="55">
        <f t="shared" si="3"/>
        <v>14.57345972</v>
      </c>
      <c r="M216">
        <f t="shared" si="4"/>
        <v>369</v>
      </c>
      <c r="N216" t="str">
        <f t="shared" si="5"/>
        <v>Green</v>
      </c>
    </row>
    <row r="217">
      <c r="A217" s="21">
        <v>2005.0</v>
      </c>
      <c r="B217" t="s">
        <v>11747</v>
      </c>
      <c r="C217" t="s">
        <v>905</v>
      </c>
      <c r="D217" t="s">
        <v>3050</v>
      </c>
      <c r="E217" s="21" t="s">
        <v>11748</v>
      </c>
      <c r="F217" s="21" t="s">
        <v>922</v>
      </c>
      <c r="G217">
        <v>793.0</v>
      </c>
      <c r="H217">
        <v>866.0</v>
      </c>
      <c r="I217">
        <v>1727.0</v>
      </c>
      <c r="J217" s="52">
        <f t="shared" ref="J217:K217" si="219">G217/$I217</f>
        <v>0.4591777649</v>
      </c>
      <c r="K217" s="52">
        <f t="shared" si="219"/>
        <v>0.501447597</v>
      </c>
      <c r="L217" s="55">
        <f t="shared" si="3"/>
        <v>4.226983208</v>
      </c>
      <c r="M217">
        <f t="shared" si="4"/>
        <v>73</v>
      </c>
      <c r="N217" t="str">
        <f t="shared" si="5"/>
        <v>Green</v>
      </c>
    </row>
    <row r="218">
      <c r="A218" s="21">
        <v>2005.0</v>
      </c>
      <c r="B218" t="s">
        <v>11747</v>
      </c>
      <c r="C218" t="s">
        <v>905</v>
      </c>
      <c r="D218" t="s">
        <v>3099</v>
      </c>
      <c r="E218" s="21" t="s">
        <v>11748</v>
      </c>
      <c r="F218" s="21" t="s">
        <v>922</v>
      </c>
      <c r="G218">
        <v>262.0</v>
      </c>
      <c r="H218">
        <v>360.0</v>
      </c>
      <c r="I218">
        <v>643.0</v>
      </c>
      <c r="J218" s="52">
        <f t="shared" ref="J218:K218" si="220">G218/$I218</f>
        <v>0.4074650078</v>
      </c>
      <c r="K218" s="52">
        <f t="shared" si="220"/>
        <v>0.5598755832</v>
      </c>
      <c r="L218" s="55">
        <f t="shared" si="3"/>
        <v>15.24105754</v>
      </c>
      <c r="M218">
        <f t="shared" si="4"/>
        <v>98</v>
      </c>
      <c r="N218" t="str">
        <f t="shared" si="5"/>
        <v>Green</v>
      </c>
    </row>
    <row r="219">
      <c r="A219" s="21">
        <v>2005.0</v>
      </c>
      <c r="B219" t="s">
        <v>11747</v>
      </c>
      <c r="C219" t="s">
        <v>905</v>
      </c>
      <c r="D219" t="s">
        <v>3093</v>
      </c>
      <c r="E219" s="21" t="s">
        <v>11748</v>
      </c>
      <c r="F219" s="21" t="s">
        <v>922</v>
      </c>
      <c r="G219">
        <v>543.0</v>
      </c>
      <c r="H219">
        <v>655.0</v>
      </c>
      <c r="I219">
        <v>1241.0</v>
      </c>
      <c r="J219" s="52">
        <f t="shared" ref="J219:K219" si="221">G219/$I219</f>
        <v>0.4375503626</v>
      </c>
      <c r="K219" s="52">
        <f t="shared" si="221"/>
        <v>0.5278001612</v>
      </c>
      <c r="L219" s="55">
        <f t="shared" si="3"/>
        <v>9.024979855</v>
      </c>
      <c r="M219">
        <f t="shared" si="4"/>
        <v>112</v>
      </c>
      <c r="N219" t="str">
        <f t="shared" si="5"/>
        <v>Green</v>
      </c>
    </row>
    <row r="220">
      <c r="A220" s="21">
        <v>2005.0</v>
      </c>
      <c r="B220" t="s">
        <v>11747</v>
      </c>
      <c r="C220" t="s">
        <v>905</v>
      </c>
      <c r="D220" t="s">
        <v>3070</v>
      </c>
      <c r="E220" s="21" t="s">
        <v>11748</v>
      </c>
      <c r="F220" s="21" t="s">
        <v>922</v>
      </c>
      <c r="G220">
        <v>463.0</v>
      </c>
      <c r="H220">
        <v>652.0</v>
      </c>
      <c r="I220">
        <v>1159.0</v>
      </c>
      <c r="J220" s="52">
        <f t="shared" ref="J220:K220" si="222">G220/$I220</f>
        <v>0.3994823123</v>
      </c>
      <c r="K220" s="52">
        <f t="shared" si="222"/>
        <v>0.5625539258</v>
      </c>
      <c r="L220" s="55">
        <f t="shared" si="3"/>
        <v>16.30716135</v>
      </c>
      <c r="M220">
        <f t="shared" si="4"/>
        <v>189</v>
      </c>
      <c r="N220" t="str">
        <f t="shared" si="5"/>
        <v>Green</v>
      </c>
    </row>
    <row r="221">
      <c r="A221" s="21">
        <v>2005.0</v>
      </c>
      <c r="B221" t="s">
        <v>11747</v>
      </c>
      <c r="C221" t="s">
        <v>905</v>
      </c>
      <c r="D221" t="s">
        <v>3076</v>
      </c>
      <c r="E221" s="21" t="s">
        <v>11748</v>
      </c>
      <c r="F221" s="21" t="s">
        <v>922</v>
      </c>
      <c r="G221">
        <v>377.0</v>
      </c>
      <c r="H221">
        <v>597.0</v>
      </c>
      <c r="I221">
        <v>1008.0</v>
      </c>
      <c r="J221" s="52">
        <f t="shared" ref="J221:K221" si="223">G221/$I221</f>
        <v>0.3740079365</v>
      </c>
      <c r="K221" s="52">
        <f t="shared" si="223"/>
        <v>0.5922619048</v>
      </c>
      <c r="L221" s="55">
        <f t="shared" si="3"/>
        <v>21.82539683</v>
      </c>
      <c r="M221">
        <f t="shared" si="4"/>
        <v>220</v>
      </c>
      <c r="N221" t="str">
        <f t="shared" si="5"/>
        <v>Green</v>
      </c>
    </row>
    <row r="222">
      <c r="A222" s="21">
        <v>2005.0</v>
      </c>
      <c r="B222" t="s">
        <v>11747</v>
      </c>
      <c r="C222" t="s">
        <v>905</v>
      </c>
      <c r="D222" t="s">
        <v>3090</v>
      </c>
      <c r="E222" s="21" t="s">
        <v>11748</v>
      </c>
      <c r="F222" s="21" t="s">
        <v>922</v>
      </c>
      <c r="G222">
        <v>499.0</v>
      </c>
      <c r="H222">
        <v>701.0</v>
      </c>
      <c r="I222">
        <v>1231.0</v>
      </c>
      <c r="J222" s="52">
        <f t="shared" ref="J222:K222" si="224">G222/$I222</f>
        <v>0.4053614947</v>
      </c>
      <c r="K222" s="52">
        <f t="shared" si="224"/>
        <v>0.5694557271</v>
      </c>
      <c r="L222" s="55">
        <f t="shared" si="3"/>
        <v>16.40942323</v>
      </c>
      <c r="M222">
        <f t="shared" si="4"/>
        <v>202</v>
      </c>
      <c r="N222" t="str">
        <f t="shared" si="5"/>
        <v>Green</v>
      </c>
    </row>
    <row r="223">
      <c r="A223" s="21">
        <v>2005.0</v>
      </c>
      <c r="B223" t="s">
        <v>11747</v>
      </c>
      <c r="C223" t="s">
        <v>905</v>
      </c>
      <c r="D223" t="s">
        <v>3110</v>
      </c>
      <c r="E223" s="21" t="s">
        <v>11748</v>
      </c>
      <c r="F223" s="21" t="s">
        <v>922</v>
      </c>
      <c r="G223">
        <v>879.0</v>
      </c>
      <c r="H223">
        <v>1099.0</v>
      </c>
      <c r="I223">
        <v>2047.0</v>
      </c>
      <c r="J223" s="52">
        <f t="shared" ref="J223:K223" si="225">G223/$I223</f>
        <v>0.4294088911</v>
      </c>
      <c r="K223" s="52">
        <f t="shared" si="225"/>
        <v>0.5368832438</v>
      </c>
      <c r="L223" s="55">
        <f t="shared" si="3"/>
        <v>10.74743527</v>
      </c>
      <c r="M223">
        <f t="shared" si="4"/>
        <v>220</v>
      </c>
      <c r="N223" t="str">
        <f t="shared" si="5"/>
        <v>Green</v>
      </c>
    </row>
    <row r="224">
      <c r="A224" s="21">
        <v>2005.0</v>
      </c>
      <c r="B224" t="s">
        <v>11747</v>
      </c>
      <c r="C224" t="s">
        <v>905</v>
      </c>
      <c r="D224" t="s">
        <v>3087</v>
      </c>
      <c r="E224" s="21" t="s">
        <v>11748</v>
      </c>
      <c r="F224" s="21" t="s">
        <v>922</v>
      </c>
      <c r="G224">
        <v>355.0</v>
      </c>
      <c r="H224">
        <v>512.0</v>
      </c>
      <c r="I224">
        <v>885.0</v>
      </c>
      <c r="J224" s="52">
        <f t="shared" ref="J224:K224" si="226">G224/$I224</f>
        <v>0.4011299435</v>
      </c>
      <c r="K224" s="52">
        <f t="shared" si="226"/>
        <v>0.5785310734</v>
      </c>
      <c r="L224" s="55">
        <f t="shared" si="3"/>
        <v>17.74011299</v>
      </c>
      <c r="M224">
        <f t="shared" si="4"/>
        <v>157</v>
      </c>
      <c r="N224" t="str">
        <f t="shared" si="5"/>
        <v>Green</v>
      </c>
    </row>
    <row r="225">
      <c r="A225" s="21">
        <v>2005.0</v>
      </c>
      <c r="B225" t="s">
        <v>11747</v>
      </c>
      <c r="C225" t="s">
        <v>905</v>
      </c>
      <c r="D225" t="s">
        <v>3081</v>
      </c>
      <c r="E225" s="21" t="s">
        <v>11748</v>
      </c>
      <c r="F225" s="21" t="s">
        <v>922</v>
      </c>
      <c r="G225">
        <v>690.0</v>
      </c>
      <c r="H225">
        <v>500.0</v>
      </c>
      <c r="I225">
        <v>1220.0</v>
      </c>
      <c r="J225" s="52">
        <f t="shared" ref="J225:K225" si="227">G225/$I225</f>
        <v>0.5655737705</v>
      </c>
      <c r="K225" s="52">
        <f t="shared" si="227"/>
        <v>0.4098360656</v>
      </c>
      <c r="L225" s="55">
        <f t="shared" si="3"/>
        <v>-15.57377049</v>
      </c>
      <c r="M225">
        <f t="shared" si="4"/>
        <v>-190</v>
      </c>
      <c r="N225" t="str">
        <f t="shared" si="5"/>
        <v>Blue</v>
      </c>
    </row>
    <row r="226">
      <c r="A226" s="21">
        <v>2005.0</v>
      </c>
      <c r="B226" t="s">
        <v>11747</v>
      </c>
      <c r="C226" t="s">
        <v>905</v>
      </c>
      <c r="D226" t="s">
        <v>3053</v>
      </c>
      <c r="E226" s="21" t="s">
        <v>11748</v>
      </c>
      <c r="F226" s="21" t="s">
        <v>922</v>
      </c>
      <c r="G226">
        <v>937.0</v>
      </c>
      <c r="H226">
        <v>1046.0</v>
      </c>
      <c r="I226">
        <v>2034.0</v>
      </c>
      <c r="J226" s="52">
        <f t="shared" ref="J226:K226" si="228">G226/$I226</f>
        <v>0.4606686332</v>
      </c>
      <c r="K226" s="52">
        <f t="shared" si="228"/>
        <v>0.5142576205</v>
      </c>
      <c r="L226" s="55">
        <f t="shared" si="3"/>
        <v>5.358898722</v>
      </c>
      <c r="M226">
        <f t="shared" si="4"/>
        <v>109</v>
      </c>
      <c r="N226" t="str">
        <f t="shared" si="5"/>
        <v>Green</v>
      </c>
    </row>
    <row r="227">
      <c r="A227" s="21">
        <v>2005.0</v>
      </c>
      <c r="B227" t="s">
        <v>11747</v>
      </c>
      <c r="C227" t="s">
        <v>905</v>
      </c>
      <c r="D227" t="s">
        <v>314</v>
      </c>
      <c r="E227" s="21" t="s">
        <v>11748</v>
      </c>
      <c r="F227" s="21" t="s">
        <v>922</v>
      </c>
      <c r="G227">
        <v>840.0</v>
      </c>
      <c r="H227">
        <v>1001.0</v>
      </c>
      <c r="I227">
        <v>1896.0</v>
      </c>
      <c r="J227" s="52">
        <f t="shared" ref="J227:K227" si="229">G227/$I227</f>
        <v>0.4430379747</v>
      </c>
      <c r="K227" s="52">
        <f t="shared" si="229"/>
        <v>0.5279535865</v>
      </c>
      <c r="L227" s="55">
        <f t="shared" si="3"/>
        <v>8.491561181</v>
      </c>
      <c r="M227">
        <f t="shared" si="4"/>
        <v>161</v>
      </c>
      <c r="N227" t="str">
        <f t="shared" si="5"/>
        <v>Green</v>
      </c>
    </row>
    <row r="228">
      <c r="A228" s="21">
        <v>2005.0</v>
      </c>
      <c r="B228" t="s">
        <v>11747</v>
      </c>
      <c r="C228" t="s">
        <v>905</v>
      </c>
      <c r="D228" t="s">
        <v>3059</v>
      </c>
      <c r="E228" s="21" t="s">
        <v>11748</v>
      </c>
      <c r="F228" s="21" t="s">
        <v>922</v>
      </c>
      <c r="G228">
        <v>760.0</v>
      </c>
      <c r="H228">
        <v>904.0</v>
      </c>
      <c r="I228">
        <v>1712.0</v>
      </c>
      <c r="J228" s="52">
        <f t="shared" ref="J228:K228" si="230">G228/$I228</f>
        <v>0.4439252336</v>
      </c>
      <c r="K228" s="52">
        <f t="shared" si="230"/>
        <v>0.5280373832</v>
      </c>
      <c r="L228" s="55">
        <f t="shared" si="3"/>
        <v>8.411214953</v>
      </c>
      <c r="M228">
        <f t="shared" si="4"/>
        <v>144</v>
      </c>
      <c r="N228" t="str">
        <f t="shared" si="5"/>
        <v>Green</v>
      </c>
    </row>
    <row r="229">
      <c r="A229" s="21">
        <v>2005.0</v>
      </c>
      <c r="B229" t="s">
        <v>11747</v>
      </c>
      <c r="C229" t="s">
        <v>905</v>
      </c>
      <c r="D229" t="s">
        <v>3084</v>
      </c>
      <c r="E229" s="21" t="s">
        <v>11748</v>
      </c>
      <c r="F229" s="21" t="s">
        <v>922</v>
      </c>
      <c r="G229">
        <v>998.0</v>
      </c>
      <c r="H229">
        <v>1131.0</v>
      </c>
      <c r="I229">
        <v>2198.0</v>
      </c>
      <c r="J229" s="52">
        <f t="shared" ref="J229:K229" si="231">G229/$I229</f>
        <v>0.4540491356</v>
      </c>
      <c r="K229" s="52">
        <f t="shared" si="231"/>
        <v>0.5145586897</v>
      </c>
      <c r="L229" s="55">
        <f t="shared" si="3"/>
        <v>6.050955414</v>
      </c>
      <c r="M229">
        <f t="shared" si="4"/>
        <v>133</v>
      </c>
      <c r="N229" t="str">
        <f t="shared" si="5"/>
        <v>Green</v>
      </c>
    </row>
    <row r="230">
      <c r="A230" s="21">
        <v>2005.0</v>
      </c>
      <c r="B230" t="s">
        <v>11747</v>
      </c>
      <c r="C230" t="s">
        <v>905</v>
      </c>
      <c r="D230" t="s">
        <v>3107</v>
      </c>
      <c r="E230" s="21" t="s">
        <v>11748</v>
      </c>
      <c r="F230" s="21" t="s">
        <v>922</v>
      </c>
      <c r="G230">
        <v>671.0</v>
      </c>
      <c r="H230">
        <v>721.0</v>
      </c>
      <c r="I230">
        <v>1431.0</v>
      </c>
      <c r="J230" s="52">
        <f t="shared" ref="J230:K230" si="232">G230/$I230</f>
        <v>0.4689028651</v>
      </c>
      <c r="K230" s="52">
        <f t="shared" si="232"/>
        <v>0.5038434661</v>
      </c>
      <c r="L230" s="55">
        <f t="shared" si="3"/>
        <v>3.494060098</v>
      </c>
      <c r="M230">
        <f t="shared" si="4"/>
        <v>50</v>
      </c>
      <c r="N230" t="str">
        <f t="shared" si="5"/>
        <v>Green</v>
      </c>
    </row>
    <row r="231">
      <c r="A231" s="21">
        <v>2005.0</v>
      </c>
      <c r="B231" t="s">
        <v>11747</v>
      </c>
      <c r="C231" t="s">
        <v>905</v>
      </c>
      <c r="D231" t="s">
        <v>2495</v>
      </c>
      <c r="E231" s="21" t="s">
        <v>11748</v>
      </c>
      <c r="F231" s="21" t="s">
        <v>922</v>
      </c>
      <c r="G231">
        <v>456.0</v>
      </c>
      <c r="H231">
        <v>814.0</v>
      </c>
      <c r="I231">
        <v>1316.0</v>
      </c>
      <c r="J231" s="52">
        <f t="shared" ref="J231:K231" si="233">G231/$I231</f>
        <v>0.3465045593</v>
      </c>
      <c r="K231" s="52">
        <f t="shared" si="233"/>
        <v>0.6185410334</v>
      </c>
      <c r="L231" s="55">
        <f t="shared" si="3"/>
        <v>27.20364742</v>
      </c>
      <c r="M231">
        <f t="shared" si="4"/>
        <v>358</v>
      </c>
      <c r="N231" t="str">
        <f t="shared" si="5"/>
        <v>Green</v>
      </c>
    </row>
    <row r="232">
      <c r="A232" s="21">
        <v>2005.0</v>
      </c>
      <c r="B232" t="s">
        <v>11747</v>
      </c>
      <c r="C232" t="s">
        <v>905</v>
      </c>
      <c r="D232" t="s">
        <v>3102</v>
      </c>
      <c r="E232" s="21" t="s">
        <v>11748</v>
      </c>
      <c r="F232" s="21" t="s">
        <v>922</v>
      </c>
      <c r="G232">
        <v>197.0</v>
      </c>
      <c r="H232">
        <v>326.0</v>
      </c>
      <c r="I232">
        <v>539.0</v>
      </c>
      <c r="J232" s="52">
        <f t="shared" ref="J232:K232" si="234">G232/$I232</f>
        <v>0.3654916512</v>
      </c>
      <c r="K232" s="52">
        <f t="shared" si="234"/>
        <v>0.6048237477</v>
      </c>
      <c r="L232" s="55">
        <f t="shared" si="3"/>
        <v>23.93320965</v>
      </c>
      <c r="M232">
        <f t="shared" si="4"/>
        <v>129</v>
      </c>
      <c r="N232" t="str">
        <f t="shared" si="5"/>
        <v>Green</v>
      </c>
    </row>
    <row r="233">
      <c r="A233" s="21">
        <v>2005.0</v>
      </c>
      <c r="B233" t="s">
        <v>11747</v>
      </c>
      <c r="C233" t="s">
        <v>905</v>
      </c>
      <c r="D233" t="s">
        <v>3073</v>
      </c>
      <c r="E233" s="21" t="s">
        <v>11748</v>
      </c>
      <c r="F233" s="21" t="s">
        <v>922</v>
      </c>
      <c r="G233">
        <v>866.0</v>
      </c>
      <c r="H233">
        <v>1151.0</v>
      </c>
      <c r="I233">
        <v>2111.0</v>
      </c>
      <c r="J233" s="52">
        <f t="shared" ref="J233:K233" si="235">G233/$I233</f>
        <v>0.4102321175</v>
      </c>
      <c r="K233" s="52">
        <f t="shared" si="235"/>
        <v>0.5452392231</v>
      </c>
      <c r="L233" s="55">
        <f t="shared" si="3"/>
        <v>13.50071056</v>
      </c>
      <c r="M233">
        <f t="shared" si="4"/>
        <v>285</v>
      </c>
      <c r="N233" t="str">
        <f t="shared" si="5"/>
        <v>Green</v>
      </c>
    </row>
    <row r="234">
      <c r="A234" s="21">
        <v>2005.0</v>
      </c>
      <c r="B234" t="s">
        <v>11747</v>
      </c>
      <c r="C234" t="s">
        <v>905</v>
      </c>
      <c r="D234" t="s">
        <v>3056</v>
      </c>
      <c r="E234" s="21" t="s">
        <v>11748</v>
      </c>
      <c r="F234" s="21" t="s">
        <v>922</v>
      </c>
      <c r="G234">
        <v>895.0</v>
      </c>
      <c r="H234">
        <v>1400.0</v>
      </c>
      <c r="I234">
        <v>2366.0</v>
      </c>
      <c r="J234" s="52">
        <f t="shared" ref="J234:K234" si="236">G234/$I234</f>
        <v>0.3782755706</v>
      </c>
      <c r="K234" s="52">
        <f t="shared" si="236"/>
        <v>0.5917159763</v>
      </c>
      <c r="L234" s="55">
        <f t="shared" si="3"/>
        <v>21.34404057</v>
      </c>
      <c r="M234">
        <f t="shared" si="4"/>
        <v>505</v>
      </c>
      <c r="N234" t="str">
        <f t="shared" si="5"/>
        <v>Green</v>
      </c>
    </row>
    <row r="235">
      <c r="A235" s="21">
        <v>2005.0</v>
      </c>
      <c r="B235" t="s">
        <v>11747</v>
      </c>
      <c r="C235" t="s">
        <v>905</v>
      </c>
      <c r="D235" t="s">
        <v>2821</v>
      </c>
      <c r="E235" s="21" t="s">
        <v>11748</v>
      </c>
      <c r="F235" s="21" t="s">
        <v>922</v>
      </c>
      <c r="G235">
        <v>805.0</v>
      </c>
      <c r="H235">
        <v>990.0</v>
      </c>
      <c r="I235">
        <v>1844.0</v>
      </c>
      <c r="J235" s="52">
        <f t="shared" ref="J235:K235" si="237">G235/$I235</f>
        <v>0.4365509761</v>
      </c>
      <c r="K235" s="52">
        <f t="shared" si="237"/>
        <v>0.5368763557</v>
      </c>
      <c r="L235" s="55">
        <f t="shared" si="3"/>
        <v>10.03253796</v>
      </c>
      <c r="M235">
        <f t="shared" si="4"/>
        <v>185</v>
      </c>
      <c r="N235" t="str">
        <f t="shared" si="5"/>
        <v>Green</v>
      </c>
    </row>
    <row r="236">
      <c r="A236" s="21">
        <v>2005.0</v>
      </c>
      <c r="B236" t="s">
        <v>11747</v>
      </c>
      <c r="C236" t="s">
        <v>905</v>
      </c>
      <c r="D236" t="s">
        <v>3064</v>
      </c>
      <c r="E236" s="21" t="s">
        <v>11748</v>
      </c>
      <c r="F236" s="21" t="s">
        <v>922</v>
      </c>
      <c r="G236">
        <v>611.0</v>
      </c>
      <c r="H236">
        <v>743.0</v>
      </c>
      <c r="I236">
        <v>1402.0</v>
      </c>
      <c r="J236" s="52">
        <f t="shared" ref="J236:K236" si="238">G236/$I236</f>
        <v>0.4358059914</v>
      </c>
      <c r="K236" s="52">
        <f t="shared" si="238"/>
        <v>0.529957204</v>
      </c>
      <c r="L236" s="55">
        <f t="shared" si="3"/>
        <v>9.415121255</v>
      </c>
      <c r="M236">
        <f t="shared" si="4"/>
        <v>132</v>
      </c>
      <c r="N236" t="str">
        <f t="shared" si="5"/>
        <v>Green</v>
      </c>
    </row>
    <row r="237">
      <c r="A237" s="21">
        <v>2005.0</v>
      </c>
      <c r="B237" t="s">
        <v>11747</v>
      </c>
      <c r="C237" t="s">
        <v>905</v>
      </c>
      <c r="D237" t="s">
        <v>907</v>
      </c>
      <c r="E237" s="21" t="s">
        <v>11748</v>
      </c>
      <c r="F237" s="21" t="s">
        <v>922</v>
      </c>
      <c r="G237">
        <v>479.0</v>
      </c>
      <c r="H237">
        <v>955.0</v>
      </c>
      <c r="I237">
        <v>1520.0</v>
      </c>
      <c r="J237" s="52">
        <f t="shared" ref="J237:K237" si="239">G237/$I237</f>
        <v>0.3151315789</v>
      </c>
      <c r="K237" s="52">
        <f t="shared" si="239"/>
        <v>0.6282894737</v>
      </c>
      <c r="L237" s="55">
        <f t="shared" si="3"/>
        <v>31.31578947</v>
      </c>
      <c r="M237">
        <f t="shared" si="4"/>
        <v>476</v>
      </c>
      <c r="N237" t="str">
        <f t="shared" si="5"/>
        <v>Green</v>
      </c>
    </row>
    <row r="238">
      <c r="A238" s="21">
        <v>2005.0</v>
      </c>
      <c r="B238" t="s">
        <v>11747</v>
      </c>
      <c r="C238" t="s">
        <v>905</v>
      </c>
      <c r="D238" t="s">
        <v>3096</v>
      </c>
      <c r="E238" s="21" t="s">
        <v>11748</v>
      </c>
      <c r="F238" s="21" t="s">
        <v>922</v>
      </c>
      <c r="G238">
        <v>576.0</v>
      </c>
      <c r="H238">
        <v>655.0</v>
      </c>
      <c r="I238">
        <v>1279.0</v>
      </c>
      <c r="J238" s="52">
        <f t="shared" ref="J238:K238" si="240">G238/$I238</f>
        <v>0.4503518374</v>
      </c>
      <c r="K238" s="52">
        <f t="shared" si="240"/>
        <v>0.5121188428</v>
      </c>
      <c r="L238" s="55">
        <f t="shared" si="3"/>
        <v>6.176700547</v>
      </c>
      <c r="M238">
        <f t="shared" si="4"/>
        <v>79</v>
      </c>
      <c r="N238" t="str">
        <f t="shared" si="5"/>
        <v>Green</v>
      </c>
    </row>
    <row r="239">
      <c r="A239" s="21">
        <v>2005.0</v>
      </c>
      <c r="B239" t="s">
        <v>11747</v>
      </c>
      <c r="C239" t="s">
        <v>3925</v>
      </c>
      <c r="D239" t="s">
        <v>3951</v>
      </c>
      <c r="E239" s="21" t="s">
        <v>11748</v>
      </c>
      <c r="F239" s="21" t="s">
        <v>922</v>
      </c>
      <c r="G239">
        <v>281.0</v>
      </c>
      <c r="H239">
        <v>455.0</v>
      </c>
      <c r="I239">
        <v>777.0</v>
      </c>
      <c r="J239" s="52">
        <f t="shared" ref="J239:K239" si="241">G239/$I239</f>
        <v>0.3616473616</v>
      </c>
      <c r="K239" s="52">
        <f t="shared" si="241"/>
        <v>0.5855855856</v>
      </c>
      <c r="L239" s="55">
        <f t="shared" si="3"/>
        <v>22.39382239</v>
      </c>
      <c r="M239">
        <f t="shared" si="4"/>
        <v>174</v>
      </c>
      <c r="N239" t="str">
        <f t="shared" si="5"/>
        <v>Green</v>
      </c>
    </row>
    <row r="240">
      <c r="A240" s="21">
        <v>2005.0</v>
      </c>
      <c r="B240" t="s">
        <v>11747</v>
      </c>
      <c r="C240" t="s">
        <v>3925</v>
      </c>
      <c r="D240" t="s">
        <v>3956</v>
      </c>
      <c r="E240" s="21" t="s">
        <v>11748</v>
      </c>
      <c r="F240" s="21" t="s">
        <v>922</v>
      </c>
      <c r="G240">
        <v>97.0</v>
      </c>
      <c r="H240">
        <v>118.0</v>
      </c>
      <c r="I240">
        <v>220.0</v>
      </c>
      <c r="J240" s="52">
        <f t="shared" ref="J240:K240" si="242">G240/$I240</f>
        <v>0.4409090909</v>
      </c>
      <c r="K240" s="52">
        <f t="shared" si="242"/>
        <v>0.5363636364</v>
      </c>
      <c r="L240" s="55">
        <f t="shared" si="3"/>
        <v>9.545454545</v>
      </c>
      <c r="M240">
        <f t="shared" si="4"/>
        <v>21</v>
      </c>
      <c r="N240" t="str">
        <f t="shared" si="5"/>
        <v>Green</v>
      </c>
    </row>
    <row r="241">
      <c r="A241" s="21">
        <v>2005.0</v>
      </c>
      <c r="B241" t="s">
        <v>11747</v>
      </c>
      <c r="C241" t="s">
        <v>3925</v>
      </c>
      <c r="D241" t="s">
        <v>3937</v>
      </c>
      <c r="E241" s="21" t="s">
        <v>11748</v>
      </c>
      <c r="F241" s="21" t="s">
        <v>922</v>
      </c>
      <c r="G241">
        <v>330.0</v>
      </c>
      <c r="H241">
        <v>616.0</v>
      </c>
      <c r="I241">
        <v>980.0</v>
      </c>
      <c r="J241" s="52">
        <f t="shared" ref="J241:K241" si="243">G241/$I241</f>
        <v>0.3367346939</v>
      </c>
      <c r="K241" s="52">
        <f t="shared" si="243"/>
        <v>0.6285714286</v>
      </c>
      <c r="L241" s="55">
        <f t="shared" si="3"/>
        <v>29.18367347</v>
      </c>
      <c r="M241">
        <f t="shared" si="4"/>
        <v>286</v>
      </c>
      <c r="N241" t="str">
        <f t="shared" si="5"/>
        <v>Green</v>
      </c>
    </row>
    <row r="242">
      <c r="A242" s="21">
        <v>2005.0</v>
      </c>
      <c r="B242" t="s">
        <v>11747</v>
      </c>
      <c r="C242" t="s">
        <v>3925</v>
      </c>
      <c r="D242" t="s">
        <v>3940</v>
      </c>
      <c r="E242" s="21" t="s">
        <v>11748</v>
      </c>
      <c r="F242" s="21" t="s">
        <v>922</v>
      </c>
      <c r="G242">
        <v>212.0</v>
      </c>
      <c r="H242">
        <v>524.0</v>
      </c>
      <c r="I242">
        <v>759.0</v>
      </c>
      <c r="J242" s="52">
        <f t="shared" ref="J242:K242" si="244">G242/$I242</f>
        <v>0.279314888</v>
      </c>
      <c r="K242" s="52">
        <f t="shared" si="244"/>
        <v>0.6903820817</v>
      </c>
      <c r="L242" s="55">
        <f t="shared" si="3"/>
        <v>41.10671937</v>
      </c>
      <c r="M242">
        <f t="shared" si="4"/>
        <v>312</v>
      </c>
      <c r="N242" t="str">
        <f t="shared" si="5"/>
        <v>Green</v>
      </c>
    </row>
    <row r="243">
      <c r="A243" s="21">
        <v>2005.0</v>
      </c>
      <c r="B243" t="s">
        <v>11747</v>
      </c>
      <c r="C243" t="s">
        <v>3925</v>
      </c>
      <c r="D243" t="s">
        <v>3287</v>
      </c>
      <c r="E243" s="21" t="s">
        <v>11748</v>
      </c>
      <c r="F243" s="21" t="s">
        <v>922</v>
      </c>
      <c r="G243">
        <v>322.0</v>
      </c>
      <c r="H243">
        <v>754.0</v>
      </c>
      <c r="I243">
        <v>1103.0</v>
      </c>
      <c r="J243" s="52">
        <f t="shared" ref="J243:K243" si="245">G243/$I243</f>
        <v>0.291931097</v>
      </c>
      <c r="K243" s="52">
        <f t="shared" si="245"/>
        <v>0.6835902085</v>
      </c>
      <c r="L243" s="55">
        <f t="shared" si="3"/>
        <v>39.16591115</v>
      </c>
      <c r="M243">
        <f t="shared" si="4"/>
        <v>432</v>
      </c>
      <c r="N243" t="str">
        <f t="shared" si="5"/>
        <v>Green</v>
      </c>
    </row>
    <row r="244">
      <c r="A244" s="21">
        <v>2005.0</v>
      </c>
      <c r="B244" t="s">
        <v>11747</v>
      </c>
      <c r="C244" t="s">
        <v>3925</v>
      </c>
      <c r="D244" t="s">
        <v>3934</v>
      </c>
      <c r="E244" s="21" t="s">
        <v>11748</v>
      </c>
      <c r="F244" s="21" t="s">
        <v>922</v>
      </c>
      <c r="G244">
        <v>259.0</v>
      </c>
      <c r="H244">
        <v>600.0</v>
      </c>
      <c r="I244">
        <v>886.0</v>
      </c>
      <c r="J244" s="52">
        <f t="shared" ref="J244:K244" si="246">G244/$I244</f>
        <v>0.2923250564</v>
      </c>
      <c r="K244" s="52">
        <f t="shared" si="246"/>
        <v>0.6772009029</v>
      </c>
      <c r="L244" s="55">
        <f t="shared" si="3"/>
        <v>38.48758465</v>
      </c>
      <c r="M244">
        <f t="shared" si="4"/>
        <v>341</v>
      </c>
      <c r="N244" t="str">
        <f t="shared" si="5"/>
        <v>Green</v>
      </c>
    </row>
    <row r="245">
      <c r="A245" s="21">
        <v>2005.0</v>
      </c>
      <c r="B245" t="s">
        <v>11747</v>
      </c>
      <c r="C245" t="s">
        <v>3925</v>
      </c>
      <c r="D245" t="s">
        <v>3931</v>
      </c>
      <c r="E245" s="21" t="s">
        <v>11748</v>
      </c>
      <c r="F245" s="21" t="s">
        <v>922</v>
      </c>
      <c r="G245">
        <v>179.0</v>
      </c>
      <c r="H245">
        <v>316.0</v>
      </c>
      <c r="I245">
        <v>519.0</v>
      </c>
      <c r="J245" s="52">
        <f t="shared" ref="J245:K245" si="247">G245/$I245</f>
        <v>0.344894027</v>
      </c>
      <c r="K245" s="52">
        <f t="shared" si="247"/>
        <v>0.6088631985</v>
      </c>
      <c r="L245" s="55">
        <f t="shared" si="3"/>
        <v>26.39691715</v>
      </c>
      <c r="M245">
        <f t="shared" si="4"/>
        <v>137</v>
      </c>
      <c r="N245" t="str">
        <f t="shared" si="5"/>
        <v>Green</v>
      </c>
    </row>
    <row r="246">
      <c r="A246" s="21">
        <v>2005.0</v>
      </c>
      <c r="B246" t="s">
        <v>11747</v>
      </c>
      <c r="C246" t="s">
        <v>3925</v>
      </c>
      <c r="D246" t="s">
        <v>3926</v>
      </c>
      <c r="E246" s="21" t="s">
        <v>11748</v>
      </c>
      <c r="F246" s="21" t="s">
        <v>922</v>
      </c>
      <c r="G246">
        <v>242.0</v>
      </c>
      <c r="H246">
        <v>324.0</v>
      </c>
      <c r="I246">
        <v>581.0</v>
      </c>
      <c r="J246" s="52">
        <f t="shared" ref="J246:K246" si="248">G246/$I246</f>
        <v>0.4165232358</v>
      </c>
      <c r="K246" s="52">
        <f t="shared" si="248"/>
        <v>0.5576592083</v>
      </c>
      <c r="L246" s="55">
        <f t="shared" si="3"/>
        <v>14.11359725</v>
      </c>
      <c r="M246">
        <f t="shared" si="4"/>
        <v>82</v>
      </c>
      <c r="N246" t="str">
        <f t="shared" si="5"/>
        <v>Green</v>
      </c>
    </row>
    <row r="247">
      <c r="A247" s="21">
        <v>2005.0</v>
      </c>
      <c r="B247" t="s">
        <v>11747</v>
      </c>
      <c r="C247" t="s">
        <v>3925</v>
      </c>
      <c r="D247" t="s">
        <v>2896</v>
      </c>
      <c r="E247" s="21" t="s">
        <v>11748</v>
      </c>
      <c r="F247" s="21" t="s">
        <v>922</v>
      </c>
      <c r="G247">
        <v>154.0</v>
      </c>
      <c r="H247">
        <v>363.0</v>
      </c>
      <c r="I247">
        <v>529.0</v>
      </c>
      <c r="J247" s="52">
        <f t="shared" ref="J247:K247" si="249">G247/$I247</f>
        <v>0.2911153119</v>
      </c>
      <c r="K247" s="52">
        <f t="shared" si="249"/>
        <v>0.6862003781</v>
      </c>
      <c r="L247" s="55">
        <f t="shared" si="3"/>
        <v>39.50850662</v>
      </c>
      <c r="M247">
        <f t="shared" si="4"/>
        <v>209</v>
      </c>
      <c r="N247" t="str">
        <f t="shared" si="5"/>
        <v>Green</v>
      </c>
    </row>
    <row r="248">
      <c r="A248" s="21">
        <v>2005.0</v>
      </c>
      <c r="B248" t="s">
        <v>11747</v>
      </c>
      <c r="C248" t="s">
        <v>3925</v>
      </c>
      <c r="D248" t="s">
        <v>3946</v>
      </c>
      <c r="E248" s="21" t="s">
        <v>11748</v>
      </c>
      <c r="F248" s="21" t="s">
        <v>922</v>
      </c>
      <c r="G248">
        <v>200.0</v>
      </c>
      <c r="H248">
        <v>412.0</v>
      </c>
      <c r="I248">
        <v>629.0</v>
      </c>
      <c r="J248" s="52">
        <f t="shared" ref="J248:K248" si="250">G248/$I248</f>
        <v>0.3179650238</v>
      </c>
      <c r="K248" s="52">
        <f t="shared" si="250"/>
        <v>0.6550079491</v>
      </c>
      <c r="L248" s="55">
        <f t="shared" si="3"/>
        <v>33.70429253</v>
      </c>
      <c r="M248">
        <f t="shared" si="4"/>
        <v>212</v>
      </c>
      <c r="N248" t="str">
        <f t="shared" si="5"/>
        <v>Green</v>
      </c>
    </row>
    <row r="249">
      <c r="A249" s="21">
        <v>2005.0</v>
      </c>
      <c r="B249" t="s">
        <v>11747</v>
      </c>
      <c r="C249" t="s">
        <v>3925</v>
      </c>
      <c r="D249" t="s">
        <v>3943</v>
      </c>
      <c r="E249" s="21" t="s">
        <v>11748</v>
      </c>
      <c r="F249" s="21" t="s">
        <v>922</v>
      </c>
      <c r="G249">
        <v>371.0</v>
      </c>
      <c r="H249">
        <v>528.0</v>
      </c>
      <c r="I249">
        <v>924.0</v>
      </c>
      <c r="J249" s="52">
        <f t="shared" ref="J249:K249" si="251">G249/$I249</f>
        <v>0.4015151515</v>
      </c>
      <c r="K249" s="52">
        <f t="shared" si="251"/>
        <v>0.5714285714</v>
      </c>
      <c r="L249" s="55">
        <f t="shared" si="3"/>
        <v>16.99134199</v>
      </c>
      <c r="M249">
        <f t="shared" si="4"/>
        <v>157</v>
      </c>
      <c r="N249" t="str">
        <f t="shared" si="5"/>
        <v>Green</v>
      </c>
    </row>
    <row r="250">
      <c r="A250" s="21">
        <v>2005.0</v>
      </c>
      <c r="B250" t="s">
        <v>11747</v>
      </c>
      <c r="C250" t="s">
        <v>3925</v>
      </c>
      <c r="D250" t="s">
        <v>153</v>
      </c>
      <c r="E250" s="21" t="s">
        <v>11748</v>
      </c>
      <c r="F250" s="21" t="s">
        <v>922</v>
      </c>
      <c r="G250">
        <v>429.0</v>
      </c>
      <c r="H250">
        <v>504.0</v>
      </c>
      <c r="I250">
        <v>957.0</v>
      </c>
      <c r="J250" s="52">
        <f t="shared" ref="J250:K250" si="252">G250/$I250</f>
        <v>0.4482758621</v>
      </c>
      <c r="K250" s="52">
        <f t="shared" si="252"/>
        <v>0.526645768</v>
      </c>
      <c r="L250" s="55">
        <f t="shared" si="3"/>
        <v>7.836990596</v>
      </c>
      <c r="M250">
        <f t="shared" si="4"/>
        <v>75</v>
      </c>
      <c r="N250" t="str">
        <f t="shared" si="5"/>
        <v>Green</v>
      </c>
    </row>
    <row r="251">
      <c r="A251" s="21">
        <v>2005.0</v>
      </c>
      <c r="B251" t="s">
        <v>11747</v>
      </c>
      <c r="C251" t="s">
        <v>3574</v>
      </c>
      <c r="D251" t="s">
        <v>3587</v>
      </c>
      <c r="E251" s="21" t="s">
        <v>11748</v>
      </c>
      <c r="F251" s="21" t="s">
        <v>922</v>
      </c>
      <c r="G251">
        <v>331.0</v>
      </c>
      <c r="H251">
        <v>538.0</v>
      </c>
      <c r="I251">
        <v>893.0</v>
      </c>
      <c r="J251" s="52">
        <f t="shared" ref="J251:K251" si="253">G251/$I251</f>
        <v>0.3706606943</v>
      </c>
      <c r="K251" s="52">
        <f t="shared" si="253"/>
        <v>0.6024636058</v>
      </c>
      <c r="L251" s="55">
        <f t="shared" si="3"/>
        <v>23.18029115</v>
      </c>
      <c r="M251">
        <f t="shared" si="4"/>
        <v>207</v>
      </c>
      <c r="N251" t="str">
        <f t="shared" si="5"/>
        <v>Green</v>
      </c>
    </row>
    <row r="252">
      <c r="A252" s="21">
        <v>2005.0</v>
      </c>
      <c r="B252" t="s">
        <v>11747</v>
      </c>
      <c r="C252" t="s">
        <v>3574</v>
      </c>
      <c r="D252" t="s">
        <v>3578</v>
      </c>
      <c r="E252" s="21" t="s">
        <v>11748</v>
      </c>
      <c r="F252" s="21" t="s">
        <v>922</v>
      </c>
      <c r="G252">
        <v>277.0</v>
      </c>
      <c r="H252">
        <v>546.0</v>
      </c>
      <c r="I252">
        <v>841.0</v>
      </c>
      <c r="J252" s="52">
        <f t="shared" ref="J252:K252" si="254">G252/$I252</f>
        <v>0.3293697979</v>
      </c>
      <c r="K252" s="52">
        <f t="shared" si="254"/>
        <v>0.6492271106</v>
      </c>
      <c r="L252" s="55">
        <f t="shared" si="3"/>
        <v>31.98573127</v>
      </c>
      <c r="M252">
        <f t="shared" si="4"/>
        <v>269</v>
      </c>
      <c r="N252" t="str">
        <f t="shared" si="5"/>
        <v>Green</v>
      </c>
    </row>
    <row r="253">
      <c r="A253" s="21">
        <v>2005.0</v>
      </c>
      <c r="B253" t="s">
        <v>11747</v>
      </c>
      <c r="C253" t="s">
        <v>3574</v>
      </c>
      <c r="D253" t="s">
        <v>3584</v>
      </c>
      <c r="E253" s="21" t="s">
        <v>11748</v>
      </c>
      <c r="F253" s="21" t="s">
        <v>922</v>
      </c>
      <c r="G253">
        <v>239.0</v>
      </c>
      <c r="H253">
        <v>482.0</v>
      </c>
      <c r="I253">
        <v>742.0</v>
      </c>
      <c r="J253" s="52">
        <f t="shared" ref="J253:K253" si="255">G253/$I253</f>
        <v>0.3221024259</v>
      </c>
      <c r="K253" s="52">
        <f t="shared" si="255"/>
        <v>0.6495956873</v>
      </c>
      <c r="L253" s="55">
        <f t="shared" si="3"/>
        <v>32.74932615</v>
      </c>
      <c r="M253">
        <f t="shared" si="4"/>
        <v>243</v>
      </c>
      <c r="N253" t="str">
        <f t="shared" si="5"/>
        <v>Green</v>
      </c>
    </row>
    <row r="254">
      <c r="A254" s="21">
        <v>2005.0</v>
      </c>
      <c r="B254" t="s">
        <v>11747</v>
      </c>
      <c r="C254" t="s">
        <v>3574</v>
      </c>
      <c r="D254" t="s">
        <v>3455</v>
      </c>
      <c r="E254" s="21" t="s">
        <v>11748</v>
      </c>
      <c r="F254" s="21" t="s">
        <v>922</v>
      </c>
      <c r="G254">
        <v>474.0</v>
      </c>
      <c r="H254">
        <v>952.0</v>
      </c>
      <c r="I254">
        <v>1452.0</v>
      </c>
      <c r="J254" s="52">
        <f t="shared" ref="J254:K254" si="256">G254/$I254</f>
        <v>0.326446281</v>
      </c>
      <c r="K254" s="52">
        <f t="shared" si="256"/>
        <v>0.6556473829</v>
      </c>
      <c r="L254" s="55">
        <f t="shared" si="3"/>
        <v>32.92011019</v>
      </c>
      <c r="M254">
        <f t="shared" si="4"/>
        <v>478</v>
      </c>
      <c r="N254" t="str">
        <f t="shared" si="5"/>
        <v>Green</v>
      </c>
    </row>
    <row r="255">
      <c r="A255" s="21">
        <v>2005.0</v>
      </c>
      <c r="B255" t="s">
        <v>11747</v>
      </c>
      <c r="C255" t="s">
        <v>3574</v>
      </c>
      <c r="D255" t="s">
        <v>3458</v>
      </c>
      <c r="E255" s="21" t="s">
        <v>11748</v>
      </c>
      <c r="F255" s="21" t="s">
        <v>922</v>
      </c>
      <c r="G255">
        <v>839.0</v>
      </c>
      <c r="H255">
        <v>1205.0</v>
      </c>
      <c r="I255">
        <v>2107.0</v>
      </c>
      <c r="J255" s="52">
        <f t="shared" ref="J255:K255" si="257">G255/$I255</f>
        <v>0.3981964879</v>
      </c>
      <c r="K255" s="52">
        <f t="shared" si="257"/>
        <v>0.5719031799</v>
      </c>
      <c r="L255" s="55">
        <f t="shared" si="3"/>
        <v>17.3706692</v>
      </c>
      <c r="M255">
        <f t="shared" si="4"/>
        <v>366</v>
      </c>
      <c r="N255" t="str">
        <f t="shared" si="5"/>
        <v>Green</v>
      </c>
    </row>
    <row r="256">
      <c r="A256" s="21">
        <v>2005.0</v>
      </c>
      <c r="B256" t="s">
        <v>11747</v>
      </c>
      <c r="C256" t="s">
        <v>3574</v>
      </c>
      <c r="D256" t="s">
        <v>3611</v>
      </c>
      <c r="E256" s="21" t="s">
        <v>11748</v>
      </c>
      <c r="F256" s="21" t="s">
        <v>922</v>
      </c>
      <c r="G256">
        <v>218.0</v>
      </c>
      <c r="H256">
        <v>454.0</v>
      </c>
      <c r="I256">
        <v>683.0</v>
      </c>
      <c r="J256" s="52">
        <f t="shared" ref="J256:K256" si="258">G256/$I256</f>
        <v>0.3191800878</v>
      </c>
      <c r="K256" s="52">
        <f t="shared" si="258"/>
        <v>0.6647144949</v>
      </c>
      <c r="L256" s="55">
        <f t="shared" si="3"/>
        <v>34.5534407</v>
      </c>
      <c r="M256">
        <f t="shared" si="4"/>
        <v>236</v>
      </c>
      <c r="N256" t="str">
        <f t="shared" si="5"/>
        <v>Green</v>
      </c>
    </row>
    <row r="257">
      <c r="A257" s="21">
        <v>2005.0</v>
      </c>
      <c r="B257" t="s">
        <v>11747</v>
      </c>
      <c r="C257" t="s">
        <v>3574</v>
      </c>
      <c r="D257" t="s">
        <v>2295</v>
      </c>
      <c r="E257" s="21" t="s">
        <v>11748</v>
      </c>
      <c r="F257" s="21" t="s">
        <v>922</v>
      </c>
      <c r="G257">
        <v>420.0</v>
      </c>
      <c r="H257">
        <v>667.0</v>
      </c>
      <c r="I257">
        <v>1098.0</v>
      </c>
      <c r="J257" s="52">
        <f t="shared" ref="J257:K257" si="259">G257/$I257</f>
        <v>0.3825136612</v>
      </c>
      <c r="K257" s="52">
        <f t="shared" si="259"/>
        <v>0.6074681239</v>
      </c>
      <c r="L257" s="55">
        <f t="shared" si="3"/>
        <v>22.49544627</v>
      </c>
      <c r="M257">
        <f t="shared" si="4"/>
        <v>247</v>
      </c>
      <c r="N257" t="str">
        <f t="shared" si="5"/>
        <v>Green</v>
      </c>
    </row>
    <row r="258">
      <c r="A258" s="21">
        <v>2005.0</v>
      </c>
      <c r="B258" t="s">
        <v>11747</v>
      </c>
      <c r="C258" t="s">
        <v>3574</v>
      </c>
      <c r="D258" t="s">
        <v>3624</v>
      </c>
      <c r="E258" s="21" t="s">
        <v>11748</v>
      </c>
      <c r="F258" s="21" t="s">
        <v>922</v>
      </c>
      <c r="G258">
        <v>946.0</v>
      </c>
      <c r="H258">
        <v>1403.0</v>
      </c>
      <c r="I258">
        <v>2385.0</v>
      </c>
      <c r="J258" s="52">
        <f t="shared" ref="J258:K258" si="260">G258/$I258</f>
        <v>0.3966457023</v>
      </c>
      <c r="K258" s="52">
        <f t="shared" si="260"/>
        <v>0.5882599581</v>
      </c>
      <c r="L258" s="55">
        <f t="shared" si="3"/>
        <v>19.16142558</v>
      </c>
      <c r="M258">
        <f t="shared" si="4"/>
        <v>457</v>
      </c>
      <c r="N258" t="str">
        <f t="shared" si="5"/>
        <v>Green</v>
      </c>
    </row>
    <row r="259">
      <c r="A259" s="21">
        <v>2005.0</v>
      </c>
      <c r="B259" t="s">
        <v>11747</v>
      </c>
      <c r="C259" t="s">
        <v>3574</v>
      </c>
      <c r="D259" t="s">
        <v>2298</v>
      </c>
      <c r="E259" s="21" t="s">
        <v>11748</v>
      </c>
      <c r="F259" s="21" t="s">
        <v>922</v>
      </c>
      <c r="G259">
        <v>599.0</v>
      </c>
      <c r="H259">
        <v>880.0</v>
      </c>
      <c r="I259">
        <v>1515.0</v>
      </c>
      <c r="J259" s="52">
        <f t="shared" ref="J259:K259" si="261">G259/$I259</f>
        <v>0.395379538</v>
      </c>
      <c r="K259" s="52">
        <f t="shared" si="261"/>
        <v>0.5808580858</v>
      </c>
      <c r="L259" s="55">
        <f t="shared" si="3"/>
        <v>18.54785479</v>
      </c>
      <c r="M259">
        <f t="shared" si="4"/>
        <v>281</v>
      </c>
      <c r="N259" t="str">
        <f t="shared" si="5"/>
        <v>Green</v>
      </c>
    </row>
    <row r="260">
      <c r="A260" s="21">
        <v>2005.0</v>
      </c>
      <c r="B260" t="s">
        <v>11747</v>
      </c>
      <c r="C260" t="s">
        <v>3574</v>
      </c>
      <c r="D260" t="s">
        <v>3619</v>
      </c>
      <c r="E260" s="21" t="s">
        <v>11748</v>
      </c>
      <c r="F260" s="21" t="s">
        <v>922</v>
      </c>
      <c r="G260">
        <v>234.0</v>
      </c>
      <c r="H260">
        <v>404.0</v>
      </c>
      <c r="I260">
        <v>644.0</v>
      </c>
      <c r="J260" s="52">
        <f t="shared" ref="J260:K260" si="262">G260/$I260</f>
        <v>0.3633540373</v>
      </c>
      <c r="K260" s="52">
        <f t="shared" si="262"/>
        <v>0.6273291925</v>
      </c>
      <c r="L260" s="55">
        <f t="shared" si="3"/>
        <v>26.39751553</v>
      </c>
      <c r="M260">
        <f t="shared" si="4"/>
        <v>170</v>
      </c>
      <c r="N260" t="str">
        <f t="shared" si="5"/>
        <v>Green</v>
      </c>
    </row>
    <row r="261">
      <c r="A261" s="21">
        <v>2005.0</v>
      </c>
      <c r="B261" t="s">
        <v>11747</v>
      </c>
      <c r="C261" t="s">
        <v>3574</v>
      </c>
      <c r="D261" t="s">
        <v>748</v>
      </c>
      <c r="E261" s="21" t="s">
        <v>11748</v>
      </c>
      <c r="F261" s="21" t="s">
        <v>922</v>
      </c>
      <c r="G261">
        <v>835.0</v>
      </c>
      <c r="H261">
        <v>1201.0</v>
      </c>
      <c r="I261">
        <v>2083.0</v>
      </c>
      <c r="J261" s="52">
        <f t="shared" ref="J261:K261" si="263">G261/$I261</f>
        <v>0.4008641383</v>
      </c>
      <c r="K261" s="52">
        <f t="shared" si="263"/>
        <v>0.5765722516</v>
      </c>
      <c r="L261" s="55">
        <f t="shared" si="3"/>
        <v>17.57081133</v>
      </c>
      <c r="M261">
        <f t="shared" si="4"/>
        <v>366</v>
      </c>
      <c r="N261" t="str">
        <f t="shared" si="5"/>
        <v>Green</v>
      </c>
    </row>
    <row r="262">
      <c r="A262" s="21">
        <v>2005.0</v>
      </c>
      <c r="B262" t="s">
        <v>11747</v>
      </c>
      <c r="C262" t="s">
        <v>3574</v>
      </c>
      <c r="D262" t="s">
        <v>3608</v>
      </c>
      <c r="E262" s="21" t="s">
        <v>11748</v>
      </c>
      <c r="F262" s="21" t="s">
        <v>922</v>
      </c>
      <c r="G262">
        <v>664.0</v>
      </c>
      <c r="H262">
        <v>856.0</v>
      </c>
      <c r="I262">
        <v>1546.0</v>
      </c>
      <c r="J262" s="52">
        <f t="shared" ref="J262:K262" si="264">G262/$I262</f>
        <v>0.4294954722</v>
      </c>
      <c r="K262" s="52">
        <f t="shared" si="264"/>
        <v>0.553686934</v>
      </c>
      <c r="L262" s="55">
        <f t="shared" si="3"/>
        <v>12.41914618</v>
      </c>
      <c r="M262">
        <f t="shared" si="4"/>
        <v>192</v>
      </c>
      <c r="N262" t="str">
        <f t="shared" si="5"/>
        <v>Green</v>
      </c>
    </row>
    <row r="263">
      <c r="A263" s="21">
        <v>2005.0</v>
      </c>
      <c r="B263" t="s">
        <v>11747</v>
      </c>
      <c r="C263" t="s">
        <v>3574</v>
      </c>
      <c r="D263" t="s">
        <v>3596</v>
      </c>
      <c r="E263" s="21" t="s">
        <v>11748</v>
      </c>
      <c r="F263" s="21" t="s">
        <v>922</v>
      </c>
      <c r="G263">
        <v>737.0</v>
      </c>
      <c r="H263">
        <v>1125.0</v>
      </c>
      <c r="I263">
        <v>1886.0</v>
      </c>
      <c r="J263" s="52">
        <f t="shared" ref="J263:K263" si="265">G263/$I263</f>
        <v>0.3907741251</v>
      </c>
      <c r="K263" s="52">
        <f t="shared" si="265"/>
        <v>0.5965005302</v>
      </c>
      <c r="L263" s="55">
        <f t="shared" si="3"/>
        <v>20.57264051</v>
      </c>
      <c r="M263">
        <f t="shared" si="4"/>
        <v>388</v>
      </c>
      <c r="N263" t="str">
        <f t="shared" si="5"/>
        <v>Green</v>
      </c>
    </row>
    <row r="264">
      <c r="A264" s="21">
        <v>2005.0</v>
      </c>
      <c r="B264" t="s">
        <v>11747</v>
      </c>
      <c r="C264" t="s">
        <v>3574</v>
      </c>
      <c r="D264" t="s">
        <v>3581</v>
      </c>
      <c r="E264" s="21" t="s">
        <v>11748</v>
      </c>
      <c r="F264" s="21" t="s">
        <v>922</v>
      </c>
      <c r="G264">
        <v>345.0</v>
      </c>
      <c r="H264">
        <v>544.0</v>
      </c>
      <c r="I264">
        <v>916.0</v>
      </c>
      <c r="J264" s="52">
        <f t="shared" ref="J264:K264" si="266">G264/$I264</f>
        <v>0.3766375546</v>
      </c>
      <c r="K264" s="52">
        <f t="shared" si="266"/>
        <v>0.5938864629</v>
      </c>
      <c r="L264" s="55">
        <f t="shared" si="3"/>
        <v>21.72489083</v>
      </c>
      <c r="M264">
        <f t="shared" si="4"/>
        <v>199</v>
      </c>
      <c r="N264" t="str">
        <f t="shared" si="5"/>
        <v>Green</v>
      </c>
    </row>
    <row r="265">
      <c r="A265" s="21">
        <v>2005.0</v>
      </c>
      <c r="B265" t="s">
        <v>11747</v>
      </c>
      <c r="C265" t="s">
        <v>3574</v>
      </c>
      <c r="D265" t="s">
        <v>3614</v>
      </c>
      <c r="E265" s="21" t="s">
        <v>11748</v>
      </c>
      <c r="F265" s="21" t="s">
        <v>922</v>
      </c>
      <c r="G265">
        <v>455.0</v>
      </c>
      <c r="H265">
        <v>694.0</v>
      </c>
      <c r="I265">
        <v>1163.0</v>
      </c>
      <c r="J265" s="52">
        <f t="shared" ref="J265:K265" si="267">G265/$I265</f>
        <v>0.3912295787</v>
      </c>
      <c r="K265" s="52">
        <f t="shared" si="267"/>
        <v>0.5967325881</v>
      </c>
      <c r="L265" s="55">
        <f t="shared" si="3"/>
        <v>20.55030095</v>
      </c>
      <c r="M265">
        <f t="shared" si="4"/>
        <v>239</v>
      </c>
      <c r="N265" t="str">
        <f t="shared" si="5"/>
        <v>Green</v>
      </c>
    </row>
    <row r="266">
      <c r="A266" s="21">
        <v>2005.0</v>
      </c>
      <c r="B266" t="s">
        <v>11747</v>
      </c>
      <c r="C266" t="s">
        <v>3574</v>
      </c>
      <c r="D266" t="s">
        <v>2628</v>
      </c>
      <c r="E266" s="21" t="s">
        <v>11748</v>
      </c>
      <c r="F266" s="21" t="s">
        <v>922</v>
      </c>
      <c r="G266">
        <v>880.0</v>
      </c>
      <c r="H266">
        <v>1126.0</v>
      </c>
      <c r="I266">
        <v>2027.0</v>
      </c>
      <c r="J266" s="52">
        <f t="shared" ref="J266:K266" si="268">G266/$I266</f>
        <v>0.4341391219</v>
      </c>
      <c r="K266" s="52">
        <f t="shared" si="268"/>
        <v>0.55550074</v>
      </c>
      <c r="L266" s="55">
        <f t="shared" si="3"/>
        <v>12.13616182</v>
      </c>
      <c r="M266">
        <f t="shared" si="4"/>
        <v>246</v>
      </c>
      <c r="N266" t="str">
        <f t="shared" si="5"/>
        <v>Green</v>
      </c>
    </row>
    <row r="267">
      <c r="A267" s="21">
        <v>2005.0</v>
      </c>
      <c r="B267" t="s">
        <v>11747</v>
      </c>
      <c r="C267" t="s">
        <v>3574</v>
      </c>
      <c r="D267" t="s">
        <v>3575</v>
      </c>
      <c r="E267" s="21" t="s">
        <v>11748</v>
      </c>
      <c r="F267" s="21" t="s">
        <v>922</v>
      </c>
      <c r="G267">
        <v>634.0</v>
      </c>
      <c r="H267">
        <v>1217.0</v>
      </c>
      <c r="I267">
        <v>1901.0</v>
      </c>
      <c r="J267" s="52">
        <f t="shared" ref="J267:K267" si="269">G267/$I267</f>
        <v>0.3335086796</v>
      </c>
      <c r="K267" s="52">
        <f t="shared" si="269"/>
        <v>0.640189374</v>
      </c>
      <c r="L267" s="55">
        <f t="shared" si="3"/>
        <v>30.66806944</v>
      </c>
      <c r="M267">
        <f t="shared" si="4"/>
        <v>583</v>
      </c>
      <c r="N267" t="str">
        <f t="shared" si="5"/>
        <v>Green</v>
      </c>
    </row>
    <row r="268">
      <c r="A268" s="21">
        <v>2005.0</v>
      </c>
      <c r="B268" t="s">
        <v>11747</v>
      </c>
      <c r="C268" t="s">
        <v>3574</v>
      </c>
      <c r="D268" t="s">
        <v>2631</v>
      </c>
      <c r="E268" s="21" t="s">
        <v>11748</v>
      </c>
      <c r="F268" s="21" t="s">
        <v>922</v>
      </c>
      <c r="G268">
        <v>820.0</v>
      </c>
      <c r="H268">
        <v>997.0</v>
      </c>
      <c r="I268">
        <v>1838.0</v>
      </c>
      <c r="J268" s="52">
        <f t="shared" ref="J268:K268" si="270">G268/$I268</f>
        <v>0.4461371055</v>
      </c>
      <c r="K268" s="52">
        <f t="shared" si="270"/>
        <v>0.542437432</v>
      </c>
      <c r="L268" s="55">
        <f t="shared" si="3"/>
        <v>9.630032644</v>
      </c>
      <c r="M268">
        <f t="shared" si="4"/>
        <v>177</v>
      </c>
      <c r="N268" t="str">
        <f t="shared" si="5"/>
        <v>Green</v>
      </c>
    </row>
    <row r="269">
      <c r="A269" s="21">
        <v>2005.0</v>
      </c>
      <c r="B269" t="s">
        <v>11747</v>
      </c>
      <c r="C269" t="s">
        <v>3574</v>
      </c>
      <c r="D269" t="s">
        <v>2637</v>
      </c>
      <c r="E269" s="21" t="s">
        <v>11748</v>
      </c>
      <c r="F269" s="21" t="s">
        <v>922</v>
      </c>
      <c r="G269">
        <v>734.0</v>
      </c>
      <c r="H269">
        <v>857.0</v>
      </c>
      <c r="I269">
        <v>1622.0</v>
      </c>
      <c r="J269" s="52">
        <f t="shared" ref="J269:K269" si="271">G269/$I269</f>
        <v>0.4525277435</v>
      </c>
      <c r="K269" s="52">
        <f t="shared" si="271"/>
        <v>0.5283600493</v>
      </c>
      <c r="L269" s="55">
        <f t="shared" si="3"/>
        <v>7.58323058</v>
      </c>
      <c r="M269">
        <f t="shared" si="4"/>
        <v>123</v>
      </c>
      <c r="N269" t="str">
        <f t="shared" si="5"/>
        <v>Green</v>
      </c>
    </row>
    <row r="270">
      <c r="A270" s="21">
        <v>2005.0</v>
      </c>
      <c r="B270" t="s">
        <v>11747</v>
      </c>
      <c r="C270" t="s">
        <v>3574</v>
      </c>
      <c r="D270" t="s">
        <v>3599</v>
      </c>
      <c r="E270" s="21" t="s">
        <v>11748</v>
      </c>
      <c r="F270" s="21" t="s">
        <v>922</v>
      </c>
      <c r="G270">
        <v>469.0</v>
      </c>
      <c r="H270">
        <v>749.0</v>
      </c>
      <c r="I270">
        <v>1248.0</v>
      </c>
      <c r="J270" s="52">
        <f t="shared" ref="J270:K270" si="272">G270/$I270</f>
        <v>0.3758012821</v>
      </c>
      <c r="K270" s="52">
        <f t="shared" si="272"/>
        <v>0.6001602564</v>
      </c>
      <c r="L270" s="55">
        <f t="shared" si="3"/>
        <v>22.43589744</v>
      </c>
      <c r="M270">
        <f t="shared" si="4"/>
        <v>280</v>
      </c>
      <c r="N270" t="str">
        <f t="shared" si="5"/>
        <v>Green</v>
      </c>
    </row>
    <row r="271">
      <c r="A271" s="21">
        <v>2005.0</v>
      </c>
      <c r="B271" t="s">
        <v>11747</v>
      </c>
      <c r="C271" t="s">
        <v>4056</v>
      </c>
      <c r="D271" t="s">
        <v>4063</v>
      </c>
      <c r="E271" s="21" t="s">
        <v>11748</v>
      </c>
      <c r="F271" s="21" t="s">
        <v>922</v>
      </c>
      <c r="G271">
        <v>295.0</v>
      </c>
      <c r="H271">
        <v>83.0</v>
      </c>
      <c r="I271">
        <v>389.0</v>
      </c>
      <c r="J271" s="52">
        <f t="shared" ref="J271:K271" si="273">G271/$I271</f>
        <v>0.7583547558</v>
      </c>
      <c r="K271" s="52">
        <f t="shared" si="273"/>
        <v>0.2133676093</v>
      </c>
      <c r="L271" s="55">
        <f t="shared" si="3"/>
        <v>-54.49871465</v>
      </c>
      <c r="M271">
        <f t="shared" si="4"/>
        <v>-212</v>
      </c>
      <c r="N271" t="str">
        <f t="shared" si="5"/>
        <v>Blue</v>
      </c>
    </row>
    <row r="272">
      <c r="A272" s="21">
        <v>2005.0</v>
      </c>
      <c r="B272" t="s">
        <v>11747</v>
      </c>
      <c r="C272" t="s">
        <v>4056</v>
      </c>
      <c r="D272" t="s">
        <v>4057</v>
      </c>
      <c r="E272" s="21" t="s">
        <v>11748</v>
      </c>
      <c r="F272" s="21" t="s">
        <v>922</v>
      </c>
      <c r="G272">
        <v>329.0</v>
      </c>
      <c r="H272">
        <v>161.0</v>
      </c>
      <c r="I272">
        <v>499.0</v>
      </c>
      <c r="J272" s="52">
        <f t="shared" ref="J272:K272" si="274">G272/$I272</f>
        <v>0.6593186373</v>
      </c>
      <c r="K272" s="52">
        <f t="shared" si="274"/>
        <v>0.3226452906</v>
      </c>
      <c r="L272" s="55">
        <f t="shared" si="3"/>
        <v>-33.66733467</v>
      </c>
      <c r="M272">
        <f t="shared" si="4"/>
        <v>-168</v>
      </c>
      <c r="N272" t="str">
        <f t="shared" si="5"/>
        <v>Blue</v>
      </c>
    </row>
    <row r="273">
      <c r="A273" s="21">
        <v>2005.0</v>
      </c>
      <c r="B273" t="s">
        <v>11747</v>
      </c>
      <c r="C273" t="s">
        <v>4056</v>
      </c>
      <c r="D273" t="s">
        <v>4060</v>
      </c>
      <c r="E273" s="21" t="s">
        <v>11748</v>
      </c>
      <c r="F273" s="21" t="s">
        <v>922</v>
      </c>
      <c r="G273">
        <v>182.0</v>
      </c>
      <c r="H273">
        <v>76.0</v>
      </c>
      <c r="I273">
        <v>261.0</v>
      </c>
      <c r="J273" s="52">
        <f t="shared" ref="J273:K273" si="275">G273/$I273</f>
        <v>0.6973180077</v>
      </c>
      <c r="K273" s="52">
        <f t="shared" si="275"/>
        <v>0.2911877395</v>
      </c>
      <c r="L273" s="55">
        <f t="shared" si="3"/>
        <v>-40.61302682</v>
      </c>
      <c r="M273">
        <f t="shared" si="4"/>
        <v>-106</v>
      </c>
      <c r="N273" t="str">
        <f t="shared" si="5"/>
        <v>Blue</v>
      </c>
    </row>
    <row r="274">
      <c r="A274" s="21">
        <v>2005.0</v>
      </c>
      <c r="B274" t="s">
        <v>11747</v>
      </c>
      <c r="C274" t="s">
        <v>3870</v>
      </c>
      <c r="D274" t="s">
        <v>3882</v>
      </c>
      <c r="E274" s="21" t="s">
        <v>11748</v>
      </c>
      <c r="F274" s="21" t="s">
        <v>922</v>
      </c>
      <c r="G274">
        <v>543.0</v>
      </c>
      <c r="H274">
        <v>423.0</v>
      </c>
      <c r="I274">
        <v>973.0</v>
      </c>
      <c r="J274" s="52">
        <f t="shared" ref="J274:K274" si="276">G274/$I274</f>
        <v>0.5580678314</v>
      </c>
      <c r="K274" s="52">
        <f t="shared" si="276"/>
        <v>0.4347379239</v>
      </c>
      <c r="L274" s="55">
        <f t="shared" si="3"/>
        <v>-12.33299075</v>
      </c>
      <c r="M274">
        <f t="shared" si="4"/>
        <v>-120</v>
      </c>
      <c r="N274" t="str">
        <f t="shared" si="5"/>
        <v>Blue</v>
      </c>
    </row>
    <row r="275">
      <c r="A275" s="21">
        <v>2005.0</v>
      </c>
      <c r="B275" t="s">
        <v>11747</v>
      </c>
      <c r="C275" t="s">
        <v>3870</v>
      </c>
      <c r="D275" t="s">
        <v>745</v>
      </c>
      <c r="E275" s="21" t="s">
        <v>11748</v>
      </c>
      <c r="F275" s="21" t="s">
        <v>922</v>
      </c>
      <c r="G275">
        <v>328.0</v>
      </c>
      <c r="H275">
        <v>519.0</v>
      </c>
      <c r="I275">
        <v>858.0</v>
      </c>
      <c r="J275" s="52">
        <f t="shared" ref="J275:K275" si="277">G275/$I275</f>
        <v>0.3822843823</v>
      </c>
      <c r="K275" s="52">
        <f t="shared" si="277"/>
        <v>0.6048951049</v>
      </c>
      <c r="L275" s="55">
        <f t="shared" si="3"/>
        <v>22.26107226</v>
      </c>
      <c r="M275">
        <f t="shared" si="4"/>
        <v>191</v>
      </c>
      <c r="N275" t="str">
        <f t="shared" si="5"/>
        <v>Green</v>
      </c>
    </row>
    <row r="276">
      <c r="A276" s="21">
        <v>2005.0</v>
      </c>
      <c r="B276" t="s">
        <v>11747</v>
      </c>
      <c r="C276" t="s">
        <v>3870</v>
      </c>
      <c r="D276" t="s">
        <v>73</v>
      </c>
      <c r="E276" s="21" t="s">
        <v>11748</v>
      </c>
      <c r="F276" s="21" t="s">
        <v>922</v>
      </c>
      <c r="G276">
        <v>639.0</v>
      </c>
      <c r="H276">
        <v>926.0</v>
      </c>
      <c r="I276">
        <v>1588.0</v>
      </c>
      <c r="J276" s="52">
        <f t="shared" ref="J276:K276" si="278">G276/$I276</f>
        <v>0.4023929471</v>
      </c>
      <c r="K276" s="52">
        <f t="shared" si="278"/>
        <v>0.5831234257</v>
      </c>
      <c r="L276" s="55">
        <f t="shared" si="3"/>
        <v>18.07304786</v>
      </c>
      <c r="M276">
        <f t="shared" si="4"/>
        <v>287</v>
      </c>
      <c r="N276" t="str">
        <f t="shared" si="5"/>
        <v>Green</v>
      </c>
    </row>
    <row r="277">
      <c r="A277" s="21">
        <v>2005.0</v>
      </c>
      <c r="B277" t="s">
        <v>11747</v>
      </c>
      <c r="C277" t="s">
        <v>3870</v>
      </c>
      <c r="D277" t="s">
        <v>3894</v>
      </c>
      <c r="E277" s="21" t="s">
        <v>11748</v>
      </c>
      <c r="F277" s="21" t="s">
        <v>922</v>
      </c>
      <c r="G277">
        <v>282.0</v>
      </c>
      <c r="H277">
        <v>540.0</v>
      </c>
      <c r="I277">
        <v>833.0</v>
      </c>
      <c r="J277" s="52">
        <f t="shared" ref="J277:K277" si="279">G277/$I277</f>
        <v>0.3385354142</v>
      </c>
      <c r="K277" s="52">
        <f t="shared" si="279"/>
        <v>0.6482593037</v>
      </c>
      <c r="L277" s="55">
        <f t="shared" si="3"/>
        <v>30.97238896</v>
      </c>
      <c r="M277">
        <f t="shared" si="4"/>
        <v>258</v>
      </c>
      <c r="N277" t="str">
        <f t="shared" si="5"/>
        <v>Green</v>
      </c>
    </row>
    <row r="278">
      <c r="A278" s="21">
        <v>2005.0</v>
      </c>
      <c r="B278" t="s">
        <v>11747</v>
      </c>
      <c r="C278" t="s">
        <v>3870</v>
      </c>
      <c r="D278" t="s">
        <v>3922</v>
      </c>
      <c r="E278" s="21" t="s">
        <v>11748</v>
      </c>
      <c r="F278" s="21" t="s">
        <v>922</v>
      </c>
      <c r="G278">
        <v>386.0</v>
      </c>
      <c r="H278">
        <v>616.0</v>
      </c>
      <c r="I278">
        <v>1014.0</v>
      </c>
      <c r="J278" s="52">
        <f t="shared" ref="J278:K278" si="280">G278/$I278</f>
        <v>0.3806706114</v>
      </c>
      <c r="K278" s="52">
        <f t="shared" si="280"/>
        <v>0.607495069</v>
      </c>
      <c r="L278" s="55">
        <f t="shared" si="3"/>
        <v>22.68244576</v>
      </c>
      <c r="M278">
        <f t="shared" si="4"/>
        <v>230</v>
      </c>
      <c r="N278" t="str">
        <f t="shared" si="5"/>
        <v>Green</v>
      </c>
    </row>
    <row r="279">
      <c r="A279" s="21">
        <v>2005.0</v>
      </c>
      <c r="B279" t="s">
        <v>11747</v>
      </c>
      <c r="C279" t="s">
        <v>3870</v>
      </c>
      <c r="D279" t="s">
        <v>3873</v>
      </c>
      <c r="E279" s="21" t="s">
        <v>11748</v>
      </c>
      <c r="F279" s="21" t="s">
        <v>922</v>
      </c>
      <c r="G279">
        <v>647.0</v>
      </c>
      <c r="H279">
        <v>673.0</v>
      </c>
      <c r="I279">
        <v>1335.0</v>
      </c>
      <c r="J279" s="52">
        <f t="shared" ref="J279:K279" si="281">G279/$I279</f>
        <v>0.4846441948</v>
      </c>
      <c r="K279" s="52">
        <f t="shared" si="281"/>
        <v>0.5041198502</v>
      </c>
      <c r="L279" s="55">
        <f t="shared" si="3"/>
        <v>1.947565543</v>
      </c>
      <c r="M279">
        <f t="shared" si="4"/>
        <v>26</v>
      </c>
      <c r="N279" t="str">
        <f t="shared" si="5"/>
        <v>Green</v>
      </c>
    </row>
    <row r="280">
      <c r="A280" s="21">
        <v>2005.0</v>
      </c>
      <c r="B280" t="s">
        <v>11747</v>
      </c>
      <c r="C280" t="s">
        <v>3870</v>
      </c>
      <c r="D280" t="s">
        <v>3919</v>
      </c>
      <c r="E280" s="21" t="s">
        <v>11748</v>
      </c>
      <c r="F280" s="21" t="s">
        <v>922</v>
      </c>
      <c r="G280">
        <v>396.0</v>
      </c>
      <c r="H280">
        <v>654.0</v>
      </c>
      <c r="I280">
        <v>1061.0</v>
      </c>
      <c r="J280" s="52">
        <f t="shared" ref="J280:K280" si="282">G280/$I280</f>
        <v>0.3732327992</v>
      </c>
      <c r="K280" s="52">
        <f t="shared" si="282"/>
        <v>0.616399623</v>
      </c>
      <c r="L280" s="55">
        <f t="shared" si="3"/>
        <v>24.31668238</v>
      </c>
      <c r="M280">
        <f t="shared" si="4"/>
        <v>258</v>
      </c>
      <c r="N280" t="str">
        <f t="shared" si="5"/>
        <v>Green</v>
      </c>
    </row>
    <row r="281">
      <c r="A281" s="21">
        <v>2005.0</v>
      </c>
      <c r="B281" t="s">
        <v>11747</v>
      </c>
      <c r="C281" t="s">
        <v>3870</v>
      </c>
      <c r="D281" t="s">
        <v>3916</v>
      </c>
      <c r="E281" s="21" t="s">
        <v>11748</v>
      </c>
      <c r="F281" s="21" t="s">
        <v>922</v>
      </c>
      <c r="G281">
        <v>446.0</v>
      </c>
      <c r="H281">
        <v>426.0</v>
      </c>
      <c r="I281">
        <v>884.0</v>
      </c>
      <c r="J281" s="52">
        <f t="shared" ref="J281:K281" si="283">G281/$I281</f>
        <v>0.5045248869</v>
      </c>
      <c r="K281" s="52">
        <f t="shared" si="283"/>
        <v>0.4819004525</v>
      </c>
      <c r="L281" s="55">
        <f t="shared" si="3"/>
        <v>-2.262443439</v>
      </c>
      <c r="M281">
        <f t="shared" si="4"/>
        <v>-20</v>
      </c>
      <c r="N281" t="str">
        <f t="shared" si="5"/>
        <v>Blue</v>
      </c>
    </row>
    <row r="282">
      <c r="A282" s="21">
        <v>2005.0</v>
      </c>
      <c r="B282" t="s">
        <v>11747</v>
      </c>
      <c r="C282" t="s">
        <v>3870</v>
      </c>
      <c r="D282" t="s">
        <v>3913</v>
      </c>
      <c r="E282" s="21" t="s">
        <v>11748</v>
      </c>
      <c r="F282" s="21" t="s">
        <v>922</v>
      </c>
      <c r="G282">
        <v>477.0</v>
      </c>
      <c r="H282">
        <v>688.0</v>
      </c>
      <c r="I282">
        <v>1190.0</v>
      </c>
      <c r="J282" s="52">
        <f t="shared" ref="J282:K282" si="284">G282/$I282</f>
        <v>0.4008403361</v>
      </c>
      <c r="K282" s="52">
        <f t="shared" si="284"/>
        <v>0.5781512605</v>
      </c>
      <c r="L282" s="55">
        <f t="shared" si="3"/>
        <v>17.73109244</v>
      </c>
      <c r="M282">
        <f t="shared" si="4"/>
        <v>211</v>
      </c>
      <c r="N282" t="str">
        <f t="shared" si="5"/>
        <v>Green</v>
      </c>
    </row>
    <row r="283">
      <c r="A283" s="21">
        <v>2005.0</v>
      </c>
      <c r="B283" t="s">
        <v>11747</v>
      </c>
      <c r="C283" t="s">
        <v>3870</v>
      </c>
      <c r="D283" t="s">
        <v>3891</v>
      </c>
      <c r="E283" s="21" t="s">
        <v>11748</v>
      </c>
      <c r="F283" s="21" t="s">
        <v>922</v>
      </c>
      <c r="G283">
        <v>463.0</v>
      </c>
      <c r="H283">
        <v>520.0</v>
      </c>
      <c r="I283">
        <v>992.0</v>
      </c>
      <c r="J283" s="52">
        <f t="shared" ref="J283:K283" si="285">G283/$I283</f>
        <v>0.466733871</v>
      </c>
      <c r="K283" s="52">
        <f t="shared" si="285"/>
        <v>0.5241935484</v>
      </c>
      <c r="L283" s="55">
        <f t="shared" si="3"/>
        <v>5.745967742</v>
      </c>
      <c r="M283">
        <f t="shared" si="4"/>
        <v>57</v>
      </c>
      <c r="N283" t="str">
        <f t="shared" si="5"/>
        <v>Green</v>
      </c>
    </row>
    <row r="284">
      <c r="A284" s="21">
        <v>2005.0</v>
      </c>
      <c r="B284" t="s">
        <v>11747</v>
      </c>
      <c r="C284" t="s">
        <v>3870</v>
      </c>
      <c r="D284" t="s">
        <v>3885</v>
      </c>
      <c r="E284" s="21" t="s">
        <v>11748</v>
      </c>
      <c r="F284" s="21" t="s">
        <v>922</v>
      </c>
      <c r="G284">
        <v>549.0</v>
      </c>
      <c r="H284">
        <v>782.0</v>
      </c>
      <c r="I284">
        <v>1363.0</v>
      </c>
      <c r="J284" s="52">
        <f t="shared" ref="J284:K284" si="286">G284/$I284</f>
        <v>0.4027879677</v>
      </c>
      <c r="K284" s="52">
        <f t="shared" si="286"/>
        <v>0.5737344094</v>
      </c>
      <c r="L284" s="55">
        <f t="shared" si="3"/>
        <v>17.09464417</v>
      </c>
      <c r="M284">
        <f t="shared" si="4"/>
        <v>233</v>
      </c>
      <c r="N284" t="str">
        <f t="shared" si="5"/>
        <v>Green</v>
      </c>
    </row>
    <row r="285">
      <c r="A285" s="21">
        <v>2005.0</v>
      </c>
      <c r="B285" t="s">
        <v>11747</v>
      </c>
      <c r="C285" t="s">
        <v>3870</v>
      </c>
      <c r="D285" t="s">
        <v>3876</v>
      </c>
      <c r="E285" s="21" t="s">
        <v>11748</v>
      </c>
      <c r="F285" s="21" t="s">
        <v>922</v>
      </c>
      <c r="G285">
        <v>658.0</v>
      </c>
      <c r="H285">
        <v>807.0</v>
      </c>
      <c r="I285">
        <v>1486.0</v>
      </c>
      <c r="J285" s="52">
        <f t="shared" ref="J285:K285" si="287">G285/$I285</f>
        <v>0.4427994616</v>
      </c>
      <c r="K285" s="52">
        <f t="shared" si="287"/>
        <v>0.5430686406</v>
      </c>
      <c r="L285" s="55">
        <f t="shared" si="3"/>
        <v>10.0269179</v>
      </c>
      <c r="M285">
        <f t="shared" si="4"/>
        <v>149</v>
      </c>
      <c r="N285" t="str">
        <f t="shared" si="5"/>
        <v>Green</v>
      </c>
    </row>
    <row r="286">
      <c r="A286" s="21">
        <v>2005.0</v>
      </c>
      <c r="B286" t="s">
        <v>11747</v>
      </c>
      <c r="C286" t="s">
        <v>3870</v>
      </c>
      <c r="D286" t="s">
        <v>3907</v>
      </c>
      <c r="E286" s="21" t="s">
        <v>11748</v>
      </c>
      <c r="F286" s="21" t="s">
        <v>922</v>
      </c>
      <c r="G286">
        <v>581.0</v>
      </c>
      <c r="H286">
        <v>725.0</v>
      </c>
      <c r="I286">
        <v>1322.0</v>
      </c>
      <c r="J286" s="52">
        <f t="shared" ref="J286:K286" si="288">G286/$I286</f>
        <v>0.4394856278</v>
      </c>
      <c r="K286" s="52">
        <f t="shared" si="288"/>
        <v>0.5484114977</v>
      </c>
      <c r="L286" s="55">
        <f t="shared" si="3"/>
        <v>10.89258699</v>
      </c>
      <c r="M286">
        <f t="shared" si="4"/>
        <v>144</v>
      </c>
      <c r="N286" t="str">
        <f t="shared" si="5"/>
        <v>Green</v>
      </c>
    </row>
    <row r="287">
      <c r="A287" s="21">
        <v>2005.0</v>
      </c>
      <c r="B287" t="s">
        <v>11747</v>
      </c>
      <c r="C287" t="s">
        <v>3870</v>
      </c>
      <c r="D287" t="s">
        <v>3910</v>
      </c>
      <c r="E287" s="21" t="s">
        <v>11748</v>
      </c>
      <c r="F287" s="21" t="s">
        <v>922</v>
      </c>
      <c r="G287">
        <v>465.0</v>
      </c>
      <c r="H287">
        <v>585.0</v>
      </c>
      <c r="I287">
        <v>1065.0</v>
      </c>
      <c r="J287" s="52">
        <f t="shared" ref="J287:K287" si="289">G287/$I287</f>
        <v>0.4366197183</v>
      </c>
      <c r="K287" s="52">
        <f t="shared" si="289"/>
        <v>0.5492957746</v>
      </c>
      <c r="L287" s="55">
        <f t="shared" si="3"/>
        <v>11.26760563</v>
      </c>
      <c r="M287">
        <f t="shared" si="4"/>
        <v>120</v>
      </c>
      <c r="N287" t="str">
        <f t="shared" si="5"/>
        <v>Green</v>
      </c>
    </row>
    <row r="288">
      <c r="A288" s="21">
        <v>2005.0</v>
      </c>
      <c r="B288" t="s">
        <v>11747</v>
      </c>
      <c r="C288" t="s">
        <v>3870</v>
      </c>
      <c r="D288" t="s">
        <v>3888</v>
      </c>
      <c r="E288" s="21" t="s">
        <v>11748</v>
      </c>
      <c r="F288" s="21" t="s">
        <v>922</v>
      </c>
      <c r="G288">
        <v>557.0</v>
      </c>
      <c r="H288">
        <v>935.0</v>
      </c>
      <c r="I288">
        <v>1510.0</v>
      </c>
      <c r="J288" s="52">
        <f t="shared" ref="J288:K288" si="290">G288/$I288</f>
        <v>0.3688741722</v>
      </c>
      <c r="K288" s="52">
        <f t="shared" si="290"/>
        <v>0.619205298</v>
      </c>
      <c r="L288" s="55">
        <f t="shared" si="3"/>
        <v>25.03311258</v>
      </c>
      <c r="M288">
        <f t="shared" si="4"/>
        <v>378</v>
      </c>
      <c r="N288" t="str">
        <f t="shared" si="5"/>
        <v>Green</v>
      </c>
    </row>
    <row r="289">
      <c r="A289" s="21">
        <v>2005.0</v>
      </c>
      <c r="B289" t="s">
        <v>11747</v>
      </c>
      <c r="C289" t="s">
        <v>3870</v>
      </c>
      <c r="D289" t="s">
        <v>3904</v>
      </c>
      <c r="E289" s="21" t="s">
        <v>11748</v>
      </c>
      <c r="F289" s="21" t="s">
        <v>922</v>
      </c>
      <c r="G289">
        <v>428.0</v>
      </c>
      <c r="H289">
        <v>473.0</v>
      </c>
      <c r="I289">
        <v>909.0</v>
      </c>
      <c r="J289" s="52">
        <f t="shared" ref="J289:K289" si="291">G289/$I289</f>
        <v>0.4708470847</v>
      </c>
      <c r="K289" s="52">
        <f t="shared" si="291"/>
        <v>0.5203520352</v>
      </c>
      <c r="L289" s="55">
        <f t="shared" si="3"/>
        <v>4.95049505</v>
      </c>
      <c r="M289">
        <f t="shared" si="4"/>
        <v>45</v>
      </c>
      <c r="N289" t="str">
        <f t="shared" si="5"/>
        <v>Green</v>
      </c>
    </row>
    <row r="290">
      <c r="A290" s="21">
        <v>2005.0</v>
      </c>
      <c r="B290" t="s">
        <v>11747</v>
      </c>
      <c r="C290" t="s">
        <v>3870</v>
      </c>
      <c r="D290" t="s">
        <v>149</v>
      </c>
      <c r="E290" s="21" t="s">
        <v>11748</v>
      </c>
      <c r="F290" s="21" t="s">
        <v>922</v>
      </c>
      <c r="G290">
        <v>272.0</v>
      </c>
      <c r="H290">
        <v>441.0</v>
      </c>
      <c r="I290">
        <v>723.0</v>
      </c>
      <c r="J290" s="52">
        <f t="shared" ref="J290:K290" si="292">G290/$I290</f>
        <v>0.3762102351</v>
      </c>
      <c r="K290" s="52">
        <f t="shared" si="292"/>
        <v>0.6099585062</v>
      </c>
      <c r="L290" s="55">
        <f t="shared" si="3"/>
        <v>23.37482711</v>
      </c>
      <c r="M290">
        <f t="shared" si="4"/>
        <v>169</v>
      </c>
      <c r="N290" t="str">
        <f t="shared" si="5"/>
        <v>Green</v>
      </c>
    </row>
    <row r="291">
      <c r="A291" s="21">
        <v>2005.0</v>
      </c>
      <c r="B291" t="s">
        <v>11747</v>
      </c>
      <c r="C291" t="s">
        <v>3870</v>
      </c>
      <c r="D291" t="s">
        <v>3879</v>
      </c>
      <c r="E291" s="21" t="s">
        <v>11748</v>
      </c>
      <c r="F291" s="21" t="s">
        <v>922</v>
      </c>
      <c r="G291">
        <v>646.0</v>
      </c>
      <c r="H291">
        <v>622.0</v>
      </c>
      <c r="I291">
        <v>1280.0</v>
      </c>
      <c r="J291" s="52">
        <f t="shared" ref="J291:K291" si="293">G291/$I291</f>
        <v>0.5046875</v>
      </c>
      <c r="K291" s="52">
        <f t="shared" si="293"/>
        <v>0.4859375</v>
      </c>
      <c r="L291" s="55">
        <f t="shared" si="3"/>
        <v>-1.875</v>
      </c>
      <c r="M291">
        <f t="shared" si="4"/>
        <v>-24</v>
      </c>
      <c r="N291" t="str">
        <f t="shared" si="5"/>
        <v>Blue</v>
      </c>
    </row>
    <row r="292">
      <c r="A292" s="21">
        <v>2005.0</v>
      </c>
      <c r="B292" t="s">
        <v>11747</v>
      </c>
      <c r="C292" t="s">
        <v>3870</v>
      </c>
      <c r="D292" t="s">
        <v>3899</v>
      </c>
      <c r="E292" s="21" t="s">
        <v>11748</v>
      </c>
      <c r="F292" s="21" t="s">
        <v>922</v>
      </c>
      <c r="G292">
        <v>453.0</v>
      </c>
      <c r="H292">
        <v>649.0</v>
      </c>
      <c r="I292">
        <v>1124.0</v>
      </c>
      <c r="J292" s="52">
        <f t="shared" ref="J292:K292" si="294">G292/$I292</f>
        <v>0.403024911</v>
      </c>
      <c r="K292" s="52">
        <f t="shared" si="294"/>
        <v>0.5774021352</v>
      </c>
      <c r="L292" s="55">
        <f t="shared" si="3"/>
        <v>17.43772242</v>
      </c>
      <c r="M292">
        <f t="shared" si="4"/>
        <v>196</v>
      </c>
      <c r="N292" t="str">
        <f t="shared" si="5"/>
        <v>Green</v>
      </c>
    </row>
    <row r="293">
      <c r="A293" s="21">
        <v>2005.0</v>
      </c>
      <c r="B293" t="s">
        <v>11747</v>
      </c>
      <c r="C293" t="s">
        <v>3730</v>
      </c>
      <c r="D293" t="s">
        <v>3731</v>
      </c>
      <c r="E293" s="21" t="s">
        <v>11748</v>
      </c>
      <c r="F293" s="21" t="s">
        <v>922</v>
      </c>
      <c r="G293">
        <v>405.0</v>
      </c>
      <c r="H293">
        <v>521.0</v>
      </c>
      <c r="I293">
        <v>946.0</v>
      </c>
      <c r="J293" s="52">
        <f t="shared" ref="J293:K293" si="295">G293/$I293</f>
        <v>0.4281183932</v>
      </c>
      <c r="K293" s="52">
        <f t="shared" si="295"/>
        <v>0.5507399577</v>
      </c>
      <c r="L293" s="55">
        <f t="shared" si="3"/>
        <v>12.26215645</v>
      </c>
      <c r="M293">
        <f t="shared" si="4"/>
        <v>116</v>
      </c>
      <c r="N293" t="str">
        <f t="shared" si="5"/>
        <v>Green</v>
      </c>
    </row>
    <row r="294">
      <c r="A294" s="21">
        <v>2005.0</v>
      </c>
      <c r="B294" t="s">
        <v>11747</v>
      </c>
      <c r="C294" t="s">
        <v>3730</v>
      </c>
      <c r="D294" t="s">
        <v>3755</v>
      </c>
      <c r="E294" s="21" t="s">
        <v>11748</v>
      </c>
      <c r="F294" s="21" t="s">
        <v>922</v>
      </c>
      <c r="G294">
        <v>382.0</v>
      </c>
      <c r="H294">
        <v>464.0</v>
      </c>
      <c r="I294">
        <v>866.0</v>
      </c>
      <c r="J294" s="52">
        <f t="shared" ref="J294:K294" si="296">G294/$I294</f>
        <v>0.441108545</v>
      </c>
      <c r="K294" s="52">
        <f t="shared" si="296"/>
        <v>0.5357967667</v>
      </c>
      <c r="L294" s="55">
        <f t="shared" si="3"/>
        <v>9.468822171</v>
      </c>
      <c r="M294">
        <f t="shared" si="4"/>
        <v>82</v>
      </c>
      <c r="N294" t="str">
        <f t="shared" si="5"/>
        <v>Green</v>
      </c>
    </row>
    <row r="295">
      <c r="A295" s="21">
        <v>2005.0</v>
      </c>
      <c r="B295" t="s">
        <v>11747</v>
      </c>
      <c r="C295" t="s">
        <v>3730</v>
      </c>
      <c r="D295" t="s">
        <v>3758</v>
      </c>
      <c r="E295" s="21" t="s">
        <v>11748</v>
      </c>
      <c r="F295" s="21" t="s">
        <v>922</v>
      </c>
      <c r="G295">
        <v>368.0</v>
      </c>
      <c r="H295">
        <v>332.0</v>
      </c>
      <c r="I295">
        <v>726.0</v>
      </c>
      <c r="J295" s="52">
        <f t="shared" ref="J295:K295" si="297">G295/$I295</f>
        <v>0.5068870523</v>
      </c>
      <c r="K295" s="52">
        <f t="shared" si="297"/>
        <v>0.4573002755</v>
      </c>
      <c r="L295" s="55">
        <f t="shared" si="3"/>
        <v>-4.958677686</v>
      </c>
      <c r="M295">
        <f t="shared" si="4"/>
        <v>-36</v>
      </c>
      <c r="N295" t="str">
        <f t="shared" si="5"/>
        <v>Blue</v>
      </c>
    </row>
    <row r="296">
      <c r="A296" s="21">
        <v>2005.0</v>
      </c>
      <c r="B296" t="s">
        <v>11747</v>
      </c>
      <c r="C296" t="s">
        <v>3730</v>
      </c>
      <c r="D296" t="s">
        <v>3746</v>
      </c>
      <c r="E296" s="21" t="s">
        <v>11748</v>
      </c>
      <c r="F296" s="21" t="s">
        <v>922</v>
      </c>
      <c r="G296">
        <v>530.0</v>
      </c>
      <c r="H296">
        <v>721.0</v>
      </c>
      <c r="I296">
        <v>1289.0</v>
      </c>
      <c r="J296" s="52">
        <f t="shared" ref="J296:K296" si="298">G296/$I296</f>
        <v>0.4111714507</v>
      </c>
      <c r="K296" s="52">
        <f t="shared" si="298"/>
        <v>0.559348332</v>
      </c>
      <c r="L296" s="55">
        <f t="shared" si="3"/>
        <v>14.81768813</v>
      </c>
      <c r="M296">
        <f t="shared" si="4"/>
        <v>191</v>
      </c>
      <c r="N296" t="str">
        <f t="shared" si="5"/>
        <v>Green</v>
      </c>
    </row>
    <row r="297">
      <c r="A297" s="21">
        <v>2005.0</v>
      </c>
      <c r="B297" t="s">
        <v>11747</v>
      </c>
      <c r="C297" t="s">
        <v>3730</v>
      </c>
      <c r="D297" t="s">
        <v>3761</v>
      </c>
      <c r="E297" s="21" t="s">
        <v>11748</v>
      </c>
      <c r="F297" s="21" t="s">
        <v>922</v>
      </c>
      <c r="G297">
        <v>374.0</v>
      </c>
      <c r="H297">
        <v>512.0</v>
      </c>
      <c r="I297">
        <v>906.0</v>
      </c>
      <c r="J297" s="52">
        <f t="shared" ref="J297:K297" si="299">G297/$I297</f>
        <v>0.412803532</v>
      </c>
      <c r="K297" s="52">
        <f t="shared" si="299"/>
        <v>0.5651214128</v>
      </c>
      <c r="L297" s="55">
        <f t="shared" si="3"/>
        <v>15.23178808</v>
      </c>
      <c r="M297">
        <f t="shared" si="4"/>
        <v>138</v>
      </c>
      <c r="N297" t="str">
        <f t="shared" si="5"/>
        <v>Green</v>
      </c>
    </row>
    <row r="298">
      <c r="A298" s="21">
        <v>2005.0</v>
      </c>
      <c r="B298" t="s">
        <v>11747</v>
      </c>
      <c r="C298" t="s">
        <v>3730</v>
      </c>
      <c r="D298" t="s">
        <v>3734</v>
      </c>
      <c r="E298" s="21" t="s">
        <v>11748</v>
      </c>
      <c r="F298" s="21" t="s">
        <v>922</v>
      </c>
      <c r="G298">
        <v>653.0</v>
      </c>
      <c r="H298">
        <v>875.0</v>
      </c>
      <c r="I298">
        <v>1563.0</v>
      </c>
      <c r="J298" s="52">
        <f t="shared" ref="J298:K298" si="300">G298/$I298</f>
        <v>0.4177863084</v>
      </c>
      <c r="K298" s="52">
        <f t="shared" si="300"/>
        <v>0.5598208573</v>
      </c>
      <c r="L298" s="55">
        <f t="shared" si="3"/>
        <v>14.20345489</v>
      </c>
      <c r="M298">
        <f t="shared" si="4"/>
        <v>222</v>
      </c>
      <c r="N298" t="str">
        <f t="shared" si="5"/>
        <v>Green</v>
      </c>
    </row>
    <row r="299">
      <c r="A299" s="21">
        <v>2005.0</v>
      </c>
      <c r="B299" t="s">
        <v>11747</v>
      </c>
      <c r="C299" t="s">
        <v>3730</v>
      </c>
      <c r="D299" t="s">
        <v>3737</v>
      </c>
      <c r="E299" s="21" t="s">
        <v>11748</v>
      </c>
      <c r="F299" s="21" t="s">
        <v>922</v>
      </c>
      <c r="G299">
        <v>231.0</v>
      </c>
      <c r="H299">
        <v>282.0</v>
      </c>
      <c r="I299">
        <v>519.0</v>
      </c>
      <c r="J299" s="52">
        <f t="shared" ref="J299:K299" si="301">G299/$I299</f>
        <v>0.4450867052</v>
      </c>
      <c r="K299" s="52">
        <f t="shared" si="301"/>
        <v>0.5433526012</v>
      </c>
      <c r="L299" s="55">
        <f t="shared" si="3"/>
        <v>9.826589595</v>
      </c>
      <c r="M299">
        <f t="shared" si="4"/>
        <v>51</v>
      </c>
      <c r="N299" t="str">
        <f t="shared" si="5"/>
        <v>Green</v>
      </c>
    </row>
    <row r="300">
      <c r="A300" s="21">
        <v>2005.0</v>
      </c>
      <c r="B300" t="s">
        <v>11747</v>
      </c>
      <c r="C300" t="s">
        <v>3730</v>
      </c>
      <c r="D300" t="s">
        <v>3740</v>
      </c>
      <c r="E300" s="21" t="s">
        <v>11748</v>
      </c>
      <c r="F300" s="21" t="s">
        <v>922</v>
      </c>
      <c r="G300">
        <v>293.0</v>
      </c>
      <c r="H300">
        <v>315.0</v>
      </c>
      <c r="I300">
        <v>614.0</v>
      </c>
      <c r="J300" s="52">
        <f t="shared" ref="J300:K300" si="302">G300/$I300</f>
        <v>0.4771986971</v>
      </c>
      <c r="K300" s="52">
        <f t="shared" si="302"/>
        <v>0.513029316</v>
      </c>
      <c r="L300" s="55">
        <f t="shared" si="3"/>
        <v>3.583061889</v>
      </c>
      <c r="M300">
        <f t="shared" si="4"/>
        <v>22</v>
      </c>
      <c r="N300" t="str">
        <f t="shared" si="5"/>
        <v>Green</v>
      </c>
    </row>
    <row r="301">
      <c r="A301" s="21">
        <v>2005.0</v>
      </c>
      <c r="B301" t="s">
        <v>11747</v>
      </c>
      <c r="C301" t="s">
        <v>3730</v>
      </c>
      <c r="D301" t="s">
        <v>3743</v>
      </c>
      <c r="E301" s="21" t="s">
        <v>11748</v>
      </c>
      <c r="F301" s="21" t="s">
        <v>922</v>
      </c>
      <c r="G301">
        <v>644.0</v>
      </c>
      <c r="H301">
        <v>661.0</v>
      </c>
      <c r="I301">
        <v>1329.0</v>
      </c>
      <c r="J301" s="52">
        <f t="shared" ref="J301:K301" si="303">G301/$I301</f>
        <v>0.4845748683</v>
      </c>
      <c r="K301" s="52">
        <f t="shared" si="303"/>
        <v>0.4973664409</v>
      </c>
      <c r="L301" s="55">
        <f t="shared" si="3"/>
        <v>1.279157261</v>
      </c>
      <c r="M301">
        <f t="shared" si="4"/>
        <v>17</v>
      </c>
      <c r="N301" t="str">
        <f t="shared" si="5"/>
        <v>Green</v>
      </c>
    </row>
    <row r="302">
      <c r="A302" s="21">
        <v>2005.0</v>
      </c>
      <c r="B302" t="s">
        <v>11747</v>
      </c>
      <c r="C302" t="s">
        <v>3730</v>
      </c>
      <c r="D302" t="s">
        <v>3764</v>
      </c>
      <c r="E302" s="21" t="s">
        <v>11748</v>
      </c>
      <c r="F302" s="21" t="s">
        <v>922</v>
      </c>
      <c r="G302">
        <v>788.0</v>
      </c>
      <c r="H302">
        <v>910.0</v>
      </c>
      <c r="I302">
        <v>1727.0</v>
      </c>
      <c r="J302" s="52">
        <f t="shared" ref="J302:K302" si="304">G302/$I302</f>
        <v>0.4562825709</v>
      </c>
      <c r="K302" s="52">
        <f t="shared" si="304"/>
        <v>0.526925304</v>
      </c>
      <c r="L302" s="55">
        <f t="shared" si="3"/>
        <v>7.064273306</v>
      </c>
      <c r="M302">
        <f t="shared" si="4"/>
        <v>122</v>
      </c>
      <c r="N302" t="str">
        <f t="shared" si="5"/>
        <v>Green</v>
      </c>
    </row>
    <row r="303">
      <c r="A303" s="21">
        <v>2005.0</v>
      </c>
      <c r="B303" t="s">
        <v>11747</v>
      </c>
      <c r="C303" t="s">
        <v>3730</v>
      </c>
      <c r="D303" t="s">
        <v>3749</v>
      </c>
      <c r="E303" s="21" t="s">
        <v>11748</v>
      </c>
      <c r="F303" s="21" t="s">
        <v>922</v>
      </c>
      <c r="G303">
        <v>609.0</v>
      </c>
      <c r="H303">
        <v>880.0</v>
      </c>
      <c r="I303">
        <v>1517.0</v>
      </c>
      <c r="J303" s="52">
        <f t="shared" ref="J303:K303" si="305">G303/$I303</f>
        <v>0.4014502307</v>
      </c>
      <c r="K303" s="52">
        <f t="shared" si="305"/>
        <v>0.5800922874</v>
      </c>
      <c r="L303" s="55">
        <f t="shared" si="3"/>
        <v>17.86420567</v>
      </c>
      <c r="M303">
        <f t="shared" si="4"/>
        <v>271</v>
      </c>
      <c r="N303" t="str">
        <f t="shared" si="5"/>
        <v>Green</v>
      </c>
    </row>
    <row r="304">
      <c r="A304" s="21">
        <v>2005.0</v>
      </c>
      <c r="B304" t="s">
        <v>11747</v>
      </c>
      <c r="C304" t="s">
        <v>3730</v>
      </c>
      <c r="D304" t="s">
        <v>3752</v>
      </c>
      <c r="E304" s="21" t="s">
        <v>11748</v>
      </c>
      <c r="F304" s="21" t="s">
        <v>922</v>
      </c>
      <c r="G304">
        <v>660.0</v>
      </c>
      <c r="H304">
        <v>966.0</v>
      </c>
      <c r="I304">
        <v>1667.0</v>
      </c>
      <c r="J304" s="52">
        <f t="shared" ref="J304:K304" si="306">G304/$I304</f>
        <v>0.3959208158</v>
      </c>
      <c r="K304" s="52">
        <f t="shared" si="306"/>
        <v>0.5794841032</v>
      </c>
      <c r="L304" s="55">
        <f t="shared" si="3"/>
        <v>18.35632873</v>
      </c>
      <c r="M304">
        <f t="shared" si="4"/>
        <v>306</v>
      </c>
      <c r="N304" t="str">
        <f t="shared" si="5"/>
        <v>Green</v>
      </c>
    </row>
    <row r="305">
      <c r="A305" s="21">
        <v>2005.0</v>
      </c>
      <c r="B305" t="s">
        <v>11747</v>
      </c>
      <c r="C305" t="s">
        <v>4003</v>
      </c>
      <c r="D305" t="s">
        <v>4039</v>
      </c>
      <c r="E305" s="21" t="s">
        <v>11748</v>
      </c>
      <c r="F305" s="21" t="s">
        <v>922</v>
      </c>
      <c r="G305">
        <v>110.0</v>
      </c>
      <c r="H305">
        <v>214.0</v>
      </c>
      <c r="I305">
        <v>337.0</v>
      </c>
      <c r="J305" s="52">
        <f t="shared" ref="J305:K305" si="307">G305/$I305</f>
        <v>0.3264094955</v>
      </c>
      <c r="K305" s="52">
        <f t="shared" si="307"/>
        <v>0.6350148368</v>
      </c>
      <c r="L305" s="55">
        <f t="shared" si="3"/>
        <v>30.86053412</v>
      </c>
      <c r="M305">
        <f t="shared" si="4"/>
        <v>104</v>
      </c>
      <c r="N305" t="str">
        <f t="shared" si="5"/>
        <v>Green</v>
      </c>
    </row>
    <row r="306">
      <c r="A306" s="21">
        <v>2005.0</v>
      </c>
      <c r="B306" t="s">
        <v>11747</v>
      </c>
      <c r="C306" t="s">
        <v>4003</v>
      </c>
      <c r="D306" t="s">
        <v>4004</v>
      </c>
      <c r="E306" s="21" t="s">
        <v>11748</v>
      </c>
      <c r="F306" s="21" t="s">
        <v>922</v>
      </c>
      <c r="G306">
        <v>287.0</v>
      </c>
      <c r="H306">
        <v>332.0</v>
      </c>
      <c r="I306">
        <v>634.0</v>
      </c>
      <c r="J306" s="52">
        <f t="shared" ref="J306:K306" si="308">G306/$I306</f>
        <v>0.452681388</v>
      </c>
      <c r="K306" s="52">
        <f t="shared" si="308"/>
        <v>0.523659306</v>
      </c>
      <c r="L306" s="55">
        <f t="shared" si="3"/>
        <v>7.097791798</v>
      </c>
      <c r="M306">
        <f t="shared" si="4"/>
        <v>45</v>
      </c>
      <c r="N306" t="str">
        <f t="shared" si="5"/>
        <v>Green</v>
      </c>
    </row>
    <row r="307">
      <c r="A307" s="21">
        <v>2005.0</v>
      </c>
      <c r="B307" t="s">
        <v>11747</v>
      </c>
      <c r="C307" t="s">
        <v>4003</v>
      </c>
      <c r="D307" t="s">
        <v>4027</v>
      </c>
      <c r="E307" s="21" t="s">
        <v>11748</v>
      </c>
      <c r="F307" s="21" t="s">
        <v>922</v>
      </c>
      <c r="G307">
        <v>525.0</v>
      </c>
      <c r="H307">
        <v>648.0</v>
      </c>
      <c r="I307">
        <v>1198.0</v>
      </c>
      <c r="J307" s="52">
        <f t="shared" ref="J307:K307" si="309">G307/$I307</f>
        <v>0.438230384</v>
      </c>
      <c r="K307" s="52">
        <f t="shared" si="309"/>
        <v>0.5409015025</v>
      </c>
      <c r="L307" s="55">
        <f t="shared" si="3"/>
        <v>10.26711185</v>
      </c>
      <c r="M307">
        <f t="shared" si="4"/>
        <v>123</v>
      </c>
      <c r="N307" t="str">
        <f t="shared" si="5"/>
        <v>Green</v>
      </c>
    </row>
    <row r="308">
      <c r="A308" s="21">
        <v>2005.0</v>
      </c>
      <c r="B308" t="s">
        <v>11747</v>
      </c>
      <c r="C308" t="s">
        <v>4003</v>
      </c>
      <c r="D308" t="s">
        <v>4053</v>
      </c>
      <c r="E308" s="21" t="s">
        <v>11748</v>
      </c>
      <c r="F308" s="21" t="s">
        <v>922</v>
      </c>
      <c r="G308">
        <v>201.0</v>
      </c>
      <c r="H308">
        <v>258.0</v>
      </c>
      <c r="I308">
        <v>469.0</v>
      </c>
      <c r="J308" s="52">
        <f t="shared" ref="J308:K308" si="310">G308/$I308</f>
        <v>0.4285714286</v>
      </c>
      <c r="K308" s="52">
        <f t="shared" si="310"/>
        <v>0.5501066098</v>
      </c>
      <c r="L308" s="55">
        <f t="shared" si="3"/>
        <v>12.15351812</v>
      </c>
      <c r="M308">
        <f t="shared" si="4"/>
        <v>57</v>
      </c>
      <c r="N308" t="str">
        <f t="shared" si="5"/>
        <v>Green</v>
      </c>
    </row>
    <row r="309">
      <c r="A309" s="21">
        <v>2005.0</v>
      </c>
      <c r="B309" t="s">
        <v>11747</v>
      </c>
      <c r="C309" t="s">
        <v>4003</v>
      </c>
      <c r="D309" t="s">
        <v>4007</v>
      </c>
      <c r="E309" s="21" t="s">
        <v>11748</v>
      </c>
      <c r="F309" s="21" t="s">
        <v>922</v>
      </c>
      <c r="G309">
        <v>186.0</v>
      </c>
      <c r="H309">
        <v>303.0</v>
      </c>
      <c r="I309">
        <v>501.0</v>
      </c>
      <c r="J309" s="52">
        <f t="shared" ref="J309:K309" si="311">G309/$I309</f>
        <v>0.371257485</v>
      </c>
      <c r="K309" s="52">
        <f t="shared" si="311"/>
        <v>0.6047904192</v>
      </c>
      <c r="L309" s="55">
        <f t="shared" si="3"/>
        <v>23.35329341</v>
      </c>
      <c r="M309">
        <f t="shared" si="4"/>
        <v>117</v>
      </c>
      <c r="N309" t="str">
        <f t="shared" si="5"/>
        <v>Green</v>
      </c>
    </row>
    <row r="310">
      <c r="A310" s="21">
        <v>2005.0</v>
      </c>
      <c r="B310" t="s">
        <v>11747</v>
      </c>
      <c r="C310" t="s">
        <v>4003</v>
      </c>
      <c r="D310" t="s">
        <v>1052</v>
      </c>
      <c r="E310" s="21" t="s">
        <v>11748</v>
      </c>
      <c r="F310" s="21" t="s">
        <v>922</v>
      </c>
      <c r="G310">
        <v>152.0</v>
      </c>
      <c r="H310">
        <v>289.0</v>
      </c>
      <c r="I310">
        <v>449.0</v>
      </c>
      <c r="J310" s="52">
        <f t="shared" ref="J310:K310" si="312">G310/$I310</f>
        <v>0.3385300668</v>
      </c>
      <c r="K310" s="52">
        <f t="shared" si="312"/>
        <v>0.6436525612</v>
      </c>
      <c r="L310" s="55">
        <f t="shared" si="3"/>
        <v>30.51224944</v>
      </c>
      <c r="M310">
        <f t="shared" si="4"/>
        <v>137</v>
      </c>
      <c r="N310" t="str">
        <f t="shared" si="5"/>
        <v>Green</v>
      </c>
    </row>
    <row r="311">
      <c r="A311" s="21">
        <v>2005.0</v>
      </c>
      <c r="B311" t="s">
        <v>11747</v>
      </c>
      <c r="C311" t="s">
        <v>4003</v>
      </c>
      <c r="D311" t="s">
        <v>4033</v>
      </c>
      <c r="E311" s="21" t="s">
        <v>11748</v>
      </c>
      <c r="F311" s="21" t="s">
        <v>922</v>
      </c>
      <c r="G311">
        <v>304.0</v>
      </c>
      <c r="H311">
        <v>277.0</v>
      </c>
      <c r="I311">
        <v>593.0</v>
      </c>
      <c r="J311" s="52">
        <f t="shared" ref="J311:K311" si="313">G311/$I311</f>
        <v>0.5126475548</v>
      </c>
      <c r="K311" s="52">
        <f t="shared" si="313"/>
        <v>0.4671163575</v>
      </c>
      <c r="L311" s="55">
        <f t="shared" si="3"/>
        <v>-4.55311973</v>
      </c>
      <c r="M311">
        <f t="shared" si="4"/>
        <v>-27</v>
      </c>
      <c r="N311" t="str">
        <f t="shared" si="5"/>
        <v>Blue</v>
      </c>
    </row>
    <row r="312">
      <c r="A312" s="21">
        <v>2005.0</v>
      </c>
      <c r="B312" t="s">
        <v>11747</v>
      </c>
      <c r="C312" t="s">
        <v>4003</v>
      </c>
      <c r="D312" t="s">
        <v>4024</v>
      </c>
      <c r="E312" s="21" t="s">
        <v>11748</v>
      </c>
      <c r="F312" s="21" t="s">
        <v>922</v>
      </c>
      <c r="G312">
        <v>381.0</v>
      </c>
      <c r="H312">
        <v>500.0</v>
      </c>
      <c r="I312">
        <v>896.0</v>
      </c>
      <c r="J312" s="52">
        <f t="shared" ref="J312:K312" si="314">G312/$I312</f>
        <v>0.4252232143</v>
      </c>
      <c r="K312" s="52">
        <f t="shared" si="314"/>
        <v>0.5580357143</v>
      </c>
      <c r="L312" s="55">
        <f t="shared" si="3"/>
        <v>13.28125</v>
      </c>
      <c r="M312">
        <f t="shared" si="4"/>
        <v>119</v>
      </c>
      <c r="N312" t="str">
        <f t="shared" si="5"/>
        <v>Green</v>
      </c>
    </row>
    <row r="313">
      <c r="A313" s="21">
        <v>2005.0</v>
      </c>
      <c r="B313" t="s">
        <v>11747</v>
      </c>
      <c r="C313" t="s">
        <v>4003</v>
      </c>
      <c r="D313" t="s">
        <v>4021</v>
      </c>
      <c r="E313" s="21" t="s">
        <v>11748</v>
      </c>
      <c r="F313" s="21" t="s">
        <v>922</v>
      </c>
      <c r="G313">
        <v>297.0</v>
      </c>
      <c r="H313">
        <v>430.0</v>
      </c>
      <c r="I313">
        <v>753.0</v>
      </c>
      <c r="J313" s="52">
        <f t="shared" ref="J313:K313" si="315">G313/$I313</f>
        <v>0.3944223108</v>
      </c>
      <c r="K313" s="52">
        <f t="shared" si="315"/>
        <v>0.5710491368</v>
      </c>
      <c r="L313" s="55">
        <f t="shared" si="3"/>
        <v>17.6626826</v>
      </c>
      <c r="M313">
        <f t="shared" si="4"/>
        <v>133</v>
      </c>
      <c r="N313" t="str">
        <f t="shared" si="5"/>
        <v>Green</v>
      </c>
    </row>
    <row r="314">
      <c r="A314" s="21">
        <v>2005.0</v>
      </c>
      <c r="B314" t="s">
        <v>11747</v>
      </c>
      <c r="C314" t="s">
        <v>4003</v>
      </c>
      <c r="D314" t="s">
        <v>4036</v>
      </c>
      <c r="E314" s="21" t="s">
        <v>11748</v>
      </c>
      <c r="F314" s="21" t="s">
        <v>922</v>
      </c>
      <c r="G314">
        <v>119.0</v>
      </c>
      <c r="H314">
        <v>167.0</v>
      </c>
      <c r="I314">
        <v>299.0</v>
      </c>
      <c r="J314" s="52">
        <f t="shared" ref="J314:K314" si="316">G314/$I314</f>
        <v>0.397993311</v>
      </c>
      <c r="K314" s="52">
        <f t="shared" si="316"/>
        <v>0.5585284281</v>
      </c>
      <c r="L314" s="55">
        <f t="shared" si="3"/>
        <v>16.05351171</v>
      </c>
      <c r="M314">
        <f t="shared" si="4"/>
        <v>48</v>
      </c>
      <c r="N314" t="str">
        <f t="shared" si="5"/>
        <v>Green</v>
      </c>
    </row>
    <row r="315">
      <c r="A315" s="21">
        <v>2005.0</v>
      </c>
      <c r="B315" t="s">
        <v>11747</v>
      </c>
      <c r="C315" t="s">
        <v>4003</v>
      </c>
      <c r="D315" t="s">
        <v>4047</v>
      </c>
      <c r="E315" s="21" t="s">
        <v>11748</v>
      </c>
      <c r="F315" s="21" t="s">
        <v>922</v>
      </c>
      <c r="G315">
        <v>102.0</v>
      </c>
      <c r="H315">
        <v>288.0</v>
      </c>
      <c r="I315">
        <v>399.0</v>
      </c>
      <c r="J315" s="52">
        <f t="shared" ref="J315:K315" si="317">G315/$I315</f>
        <v>0.2556390977</v>
      </c>
      <c r="K315" s="52">
        <f t="shared" si="317"/>
        <v>0.7218045113</v>
      </c>
      <c r="L315" s="55">
        <f t="shared" si="3"/>
        <v>46.61654135</v>
      </c>
      <c r="M315">
        <f t="shared" si="4"/>
        <v>186</v>
      </c>
      <c r="N315" t="str">
        <f t="shared" si="5"/>
        <v>Green</v>
      </c>
    </row>
    <row r="316">
      <c r="A316" s="21">
        <v>2005.0</v>
      </c>
      <c r="B316" t="s">
        <v>11747</v>
      </c>
      <c r="C316" t="s">
        <v>4003</v>
      </c>
      <c r="D316" t="s">
        <v>4050</v>
      </c>
      <c r="E316" s="21" t="s">
        <v>11748</v>
      </c>
      <c r="F316" s="21" t="s">
        <v>922</v>
      </c>
      <c r="G316">
        <v>109.0</v>
      </c>
      <c r="H316">
        <v>124.0</v>
      </c>
      <c r="I316">
        <v>241.0</v>
      </c>
      <c r="J316" s="52">
        <f t="shared" ref="J316:K316" si="318">G316/$I316</f>
        <v>0.4522821577</v>
      </c>
      <c r="K316" s="52">
        <f t="shared" si="318"/>
        <v>0.5145228216</v>
      </c>
      <c r="L316" s="55">
        <f t="shared" si="3"/>
        <v>6.22406639</v>
      </c>
      <c r="M316">
        <f t="shared" si="4"/>
        <v>15</v>
      </c>
      <c r="N316" t="str">
        <f t="shared" si="5"/>
        <v>Green</v>
      </c>
    </row>
    <row r="317">
      <c r="A317" s="21">
        <v>2005.0</v>
      </c>
      <c r="B317" t="s">
        <v>11747</v>
      </c>
      <c r="C317" t="s">
        <v>4003</v>
      </c>
      <c r="D317" t="s">
        <v>4042</v>
      </c>
      <c r="E317" s="21" t="s">
        <v>11748</v>
      </c>
      <c r="F317" s="21" t="s">
        <v>922</v>
      </c>
      <c r="G317">
        <v>189.0</v>
      </c>
      <c r="H317">
        <v>304.0</v>
      </c>
      <c r="I317">
        <v>502.0</v>
      </c>
      <c r="J317" s="52">
        <f t="shared" ref="J317:K317" si="319">G317/$I317</f>
        <v>0.3764940239</v>
      </c>
      <c r="K317" s="52">
        <f t="shared" si="319"/>
        <v>0.6055776892</v>
      </c>
      <c r="L317" s="55">
        <f t="shared" si="3"/>
        <v>22.90836653</v>
      </c>
      <c r="M317">
        <f t="shared" si="4"/>
        <v>115</v>
      </c>
      <c r="N317" t="str">
        <f t="shared" si="5"/>
        <v>Green</v>
      </c>
    </row>
    <row r="318">
      <c r="A318" s="21">
        <v>2005.0</v>
      </c>
      <c r="B318" t="s">
        <v>11747</v>
      </c>
      <c r="C318" t="s">
        <v>4003</v>
      </c>
      <c r="D318" t="s">
        <v>4018</v>
      </c>
      <c r="E318" s="21" t="s">
        <v>11748</v>
      </c>
      <c r="F318" s="21" t="s">
        <v>922</v>
      </c>
      <c r="G318">
        <v>86.0</v>
      </c>
      <c r="H318">
        <v>278.0</v>
      </c>
      <c r="I318">
        <v>366.0</v>
      </c>
      <c r="J318" s="52">
        <f t="shared" ref="J318:K318" si="320">G318/$I318</f>
        <v>0.2349726776</v>
      </c>
      <c r="K318" s="52">
        <f t="shared" si="320"/>
        <v>0.7595628415</v>
      </c>
      <c r="L318" s="55">
        <f t="shared" si="3"/>
        <v>52.45901639</v>
      </c>
      <c r="M318">
        <f t="shared" si="4"/>
        <v>192</v>
      </c>
      <c r="N318" t="str">
        <f t="shared" si="5"/>
        <v>Green</v>
      </c>
    </row>
    <row r="319">
      <c r="A319" s="21">
        <v>2005.0</v>
      </c>
      <c r="B319" t="s">
        <v>11747</v>
      </c>
      <c r="C319" t="s">
        <v>4003</v>
      </c>
      <c r="D319" t="s">
        <v>4010</v>
      </c>
      <c r="E319" s="21" t="s">
        <v>11748</v>
      </c>
      <c r="F319" s="21" t="s">
        <v>922</v>
      </c>
      <c r="G319">
        <v>346.0</v>
      </c>
      <c r="H319">
        <v>396.0</v>
      </c>
      <c r="I319">
        <v>754.0</v>
      </c>
      <c r="J319" s="52">
        <f t="shared" ref="J319:K319" si="321">G319/$I319</f>
        <v>0.4588859416</v>
      </c>
      <c r="K319" s="52">
        <f t="shared" si="321"/>
        <v>0.525198939</v>
      </c>
      <c r="L319" s="55">
        <f t="shared" si="3"/>
        <v>6.631299735</v>
      </c>
      <c r="M319">
        <f t="shared" si="4"/>
        <v>50</v>
      </c>
      <c r="N319" t="str">
        <f t="shared" si="5"/>
        <v>Green</v>
      </c>
    </row>
    <row r="320">
      <c r="A320" s="21">
        <v>2005.0</v>
      </c>
      <c r="B320" t="s">
        <v>11747</v>
      </c>
      <c r="C320" t="s">
        <v>4003</v>
      </c>
      <c r="D320" t="s">
        <v>189</v>
      </c>
      <c r="E320" s="21" t="s">
        <v>11748</v>
      </c>
      <c r="F320" s="21" t="s">
        <v>922</v>
      </c>
      <c r="G320">
        <v>154.0</v>
      </c>
      <c r="H320">
        <v>167.0</v>
      </c>
      <c r="I320">
        <v>326.0</v>
      </c>
      <c r="J320" s="52">
        <f t="shared" ref="J320:K320" si="322">G320/$I320</f>
        <v>0.472392638</v>
      </c>
      <c r="K320" s="52">
        <f t="shared" si="322"/>
        <v>0.5122699387</v>
      </c>
      <c r="L320" s="55">
        <f t="shared" si="3"/>
        <v>3.987730061</v>
      </c>
      <c r="M320">
        <f t="shared" si="4"/>
        <v>13</v>
      </c>
      <c r="N320" t="str">
        <f t="shared" si="5"/>
        <v>Green</v>
      </c>
    </row>
    <row r="321">
      <c r="A321" s="21">
        <v>2005.0</v>
      </c>
      <c r="B321" t="s">
        <v>11747</v>
      </c>
      <c r="C321" t="s">
        <v>4003</v>
      </c>
      <c r="D321" t="s">
        <v>4015</v>
      </c>
      <c r="E321" s="21" t="s">
        <v>11748</v>
      </c>
      <c r="F321" s="21" t="s">
        <v>922</v>
      </c>
      <c r="G321">
        <v>138.0</v>
      </c>
      <c r="H321">
        <v>182.0</v>
      </c>
      <c r="I321">
        <v>327.0</v>
      </c>
      <c r="J321" s="52">
        <f t="shared" ref="J321:K321" si="323">G321/$I321</f>
        <v>0.4220183486</v>
      </c>
      <c r="K321" s="52">
        <f t="shared" si="323"/>
        <v>0.5565749235</v>
      </c>
      <c r="L321" s="55">
        <f t="shared" si="3"/>
        <v>13.45565749</v>
      </c>
      <c r="M321">
        <f t="shared" si="4"/>
        <v>44</v>
      </c>
      <c r="N321" t="str">
        <f t="shared" si="5"/>
        <v>Green</v>
      </c>
    </row>
    <row r="322">
      <c r="A322" s="21">
        <v>2005.0</v>
      </c>
      <c r="B322" t="s">
        <v>11747</v>
      </c>
      <c r="C322" t="s">
        <v>4003</v>
      </c>
      <c r="D322" t="s">
        <v>4030</v>
      </c>
      <c r="E322" s="21" t="s">
        <v>11748</v>
      </c>
      <c r="F322" s="21" t="s">
        <v>922</v>
      </c>
      <c r="G322">
        <v>244.0</v>
      </c>
      <c r="H322">
        <v>191.0</v>
      </c>
      <c r="I322">
        <v>455.0</v>
      </c>
      <c r="J322" s="52">
        <f t="shared" ref="J322:K322" si="324">G322/$I322</f>
        <v>0.5362637363</v>
      </c>
      <c r="K322" s="52">
        <f t="shared" si="324"/>
        <v>0.4197802198</v>
      </c>
      <c r="L322" s="55">
        <f t="shared" si="3"/>
        <v>-11.64835165</v>
      </c>
      <c r="M322">
        <f t="shared" si="4"/>
        <v>-53</v>
      </c>
      <c r="N322" t="str">
        <f t="shared" si="5"/>
        <v>Blue</v>
      </c>
    </row>
    <row r="323">
      <c r="A323" s="21">
        <v>2005.0</v>
      </c>
      <c r="B323" t="s">
        <v>11747</v>
      </c>
      <c r="C323" t="s">
        <v>3314</v>
      </c>
      <c r="D323" t="s">
        <v>438</v>
      </c>
      <c r="E323" s="21" t="s">
        <v>11748</v>
      </c>
      <c r="F323" s="21" t="s">
        <v>922</v>
      </c>
      <c r="G323">
        <v>2024.0</v>
      </c>
      <c r="H323">
        <v>2527.0</v>
      </c>
      <c r="I323">
        <v>4618.0</v>
      </c>
      <c r="J323" s="52">
        <f t="shared" ref="J323:K323" si="325">G323/$I323</f>
        <v>0.4382849718</v>
      </c>
      <c r="K323" s="52">
        <f t="shared" si="325"/>
        <v>0.5472065829</v>
      </c>
      <c r="L323" s="55">
        <f t="shared" si="3"/>
        <v>10.89216111</v>
      </c>
      <c r="M323">
        <f t="shared" si="4"/>
        <v>503</v>
      </c>
      <c r="N323" t="str">
        <f t="shared" si="5"/>
        <v>Green</v>
      </c>
    </row>
    <row r="324">
      <c r="A324" s="21">
        <v>2005.0</v>
      </c>
      <c r="B324" t="s">
        <v>11747</v>
      </c>
      <c r="C324" t="s">
        <v>3314</v>
      </c>
      <c r="D324" t="s">
        <v>3329</v>
      </c>
      <c r="E324" s="21" t="s">
        <v>11748</v>
      </c>
      <c r="F324" s="21" t="s">
        <v>922</v>
      </c>
      <c r="G324">
        <v>167.0</v>
      </c>
      <c r="H324">
        <v>357.0</v>
      </c>
      <c r="I324">
        <v>533.0</v>
      </c>
      <c r="J324" s="52">
        <f t="shared" ref="J324:K324" si="326">G324/$I324</f>
        <v>0.3133208255</v>
      </c>
      <c r="K324" s="52">
        <f t="shared" si="326"/>
        <v>0.669793621</v>
      </c>
      <c r="L324" s="55">
        <f t="shared" si="3"/>
        <v>35.64727955</v>
      </c>
      <c r="M324">
        <f t="shared" si="4"/>
        <v>190</v>
      </c>
      <c r="N324" t="str">
        <f t="shared" si="5"/>
        <v>Green</v>
      </c>
    </row>
    <row r="325">
      <c r="A325" s="21">
        <v>2005.0</v>
      </c>
      <c r="B325" t="s">
        <v>11747</v>
      </c>
      <c r="C325" t="s">
        <v>3314</v>
      </c>
      <c r="D325" t="s">
        <v>3332</v>
      </c>
      <c r="E325" s="21" t="s">
        <v>11748</v>
      </c>
      <c r="F325" s="21" t="s">
        <v>922</v>
      </c>
      <c r="G325">
        <v>859.0</v>
      </c>
      <c r="H325">
        <v>1286.0</v>
      </c>
      <c r="I325">
        <v>2190.0</v>
      </c>
      <c r="J325" s="52">
        <f t="shared" ref="J325:K325" si="327">G325/$I325</f>
        <v>0.3922374429</v>
      </c>
      <c r="K325" s="52">
        <f t="shared" si="327"/>
        <v>0.5872146119</v>
      </c>
      <c r="L325" s="55">
        <f t="shared" si="3"/>
        <v>19.49771689</v>
      </c>
      <c r="M325">
        <f t="shared" si="4"/>
        <v>427</v>
      </c>
      <c r="N325" t="str">
        <f t="shared" si="5"/>
        <v>Green</v>
      </c>
    </row>
    <row r="326">
      <c r="A326" s="21">
        <v>2005.0</v>
      </c>
      <c r="B326" t="s">
        <v>11747</v>
      </c>
      <c r="C326" t="s">
        <v>3314</v>
      </c>
      <c r="D326" t="s">
        <v>11761</v>
      </c>
      <c r="E326" s="21" t="s">
        <v>11748</v>
      </c>
      <c r="F326" s="21" t="s">
        <v>922</v>
      </c>
      <c r="G326">
        <v>703.0</v>
      </c>
      <c r="H326">
        <v>1446.0</v>
      </c>
      <c r="I326">
        <v>2186.0</v>
      </c>
      <c r="J326" s="52">
        <f t="shared" ref="J326:K326" si="328">G326/$I326</f>
        <v>0.3215919488</v>
      </c>
      <c r="K326" s="52">
        <f t="shared" si="328"/>
        <v>0.6614821592</v>
      </c>
      <c r="L326" s="55">
        <f t="shared" si="3"/>
        <v>33.98902104</v>
      </c>
      <c r="M326">
        <f t="shared" si="4"/>
        <v>743</v>
      </c>
      <c r="N326" t="str">
        <f t="shared" si="5"/>
        <v>Green</v>
      </c>
    </row>
    <row r="327">
      <c r="A327" s="21">
        <v>2005.0</v>
      </c>
      <c r="B327" t="s">
        <v>11747</v>
      </c>
      <c r="C327" t="s">
        <v>3314</v>
      </c>
      <c r="D327" t="s">
        <v>3318</v>
      </c>
      <c r="E327" s="21" t="s">
        <v>11748</v>
      </c>
      <c r="F327" s="21" t="s">
        <v>922</v>
      </c>
      <c r="G327">
        <v>714.0</v>
      </c>
      <c r="H327">
        <v>1216.0</v>
      </c>
      <c r="I327">
        <v>1965.0</v>
      </c>
      <c r="J327" s="52">
        <f t="shared" ref="J327:K327" si="329">G327/$I327</f>
        <v>0.3633587786</v>
      </c>
      <c r="K327" s="52">
        <f t="shared" si="329"/>
        <v>0.6188295165</v>
      </c>
      <c r="L327" s="55">
        <f t="shared" si="3"/>
        <v>25.54707379</v>
      </c>
      <c r="M327">
        <f t="shared" si="4"/>
        <v>502</v>
      </c>
      <c r="N327" t="str">
        <f t="shared" si="5"/>
        <v>Green</v>
      </c>
    </row>
    <row r="328">
      <c r="A328" s="21">
        <v>2005.0</v>
      </c>
      <c r="B328" t="s">
        <v>11747</v>
      </c>
      <c r="C328" t="s">
        <v>3314</v>
      </c>
      <c r="D328" t="s">
        <v>3315</v>
      </c>
      <c r="E328" s="21" t="s">
        <v>11748</v>
      </c>
      <c r="F328" s="21" t="s">
        <v>922</v>
      </c>
      <c r="G328">
        <v>1945.0</v>
      </c>
      <c r="H328">
        <v>2657.0</v>
      </c>
      <c r="I328">
        <v>4672.0</v>
      </c>
      <c r="J328" s="52">
        <f t="shared" ref="J328:K328" si="330">G328/$I328</f>
        <v>0.4163099315</v>
      </c>
      <c r="K328" s="52">
        <f t="shared" si="330"/>
        <v>0.5687071918</v>
      </c>
      <c r="L328" s="55">
        <f t="shared" si="3"/>
        <v>15.23972603</v>
      </c>
      <c r="M328">
        <f t="shared" si="4"/>
        <v>712</v>
      </c>
      <c r="N328" t="str">
        <f t="shared" si="5"/>
        <v>Green</v>
      </c>
    </row>
    <row r="329">
      <c r="A329" s="21">
        <v>2005.0</v>
      </c>
      <c r="B329" t="s">
        <v>11747</v>
      </c>
      <c r="C329" t="s">
        <v>3314</v>
      </c>
      <c r="D329" t="s">
        <v>3326</v>
      </c>
      <c r="E329" s="21" t="s">
        <v>11748</v>
      </c>
      <c r="F329" s="21" t="s">
        <v>922</v>
      </c>
      <c r="G329">
        <v>1402.0</v>
      </c>
      <c r="H329">
        <v>2447.0</v>
      </c>
      <c r="I329">
        <v>3918.0</v>
      </c>
      <c r="J329" s="52">
        <f t="shared" ref="J329:K329" si="331">G329/$I329</f>
        <v>0.3578356304</v>
      </c>
      <c r="K329" s="52">
        <f t="shared" si="331"/>
        <v>0.6245533435</v>
      </c>
      <c r="L329" s="55">
        <f t="shared" si="3"/>
        <v>26.67177131</v>
      </c>
      <c r="M329">
        <f t="shared" si="4"/>
        <v>1045</v>
      </c>
      <c r="N329" t="str">
        <f t="shared" si="5"/>
        <v>Green</v>
      </c>
    </row>
    <row r="330">
      <c r="A330" s="21">
        <v>2005.0</v>
      </c>
      <c r="B330" t="s">
        <v>11747</v>
      </c>
      <c r="C330" t="s">
        <v>3812</v>
      </c>
      <c r="D330" t="s">
        <v>2988</v>
      </c>
      <c r="E330" s="21" t="s">
        <v>11748</v>
      </c>
      <c r="F330" s="21" t="s">
        <v>922</v>
      </c>
      <c r="G330">
        <v>758.0</v>
      </c>
      <c r="H330">
        <v>786.0</v>
      </c>
      <c r="I330">
        <v>1573.0</v>
      </c>
      <c r="J330" s="52">
        <f t="shared" ref="J330:K330" si="332">G330/$I330</f>
        <v>0.4818817546</v>
      </c>
      <c r="K330" s="52">
        <f t="shared" si="332"/>
        <v>0.499682136</v>
      </c>
      <c r="L330" s="55">
        <f t="shared" si="3"/>
        <v>1.780038144</v>
      </c>
      <c r="M330">
        <f t="shared" si="4"/>
        <v>28</v>
      </c>
      <c r="N330" t="str">
        <f t="shared" si="5"/>
        <v>Green</v>
      </c>
    </row>
    <row r="331">
      <c r="A331" s="21">
        <v>2005.0</v>
      </c>
      <c r="B331" t="s">
        <v>11747</v>
      </c>
      <c r="C331" t="s">
        <v>3812</v>
      </c>
      <c r="D331" t="s">
        <v>3826</v>
      </c>
      <c r="E331" s="21" t="s">
        <v>11748</v>
      </c>
      <c r="F331" s="21" t="s">
        <v>922</v>
      </c>
      <c r="G331">
        <v>374.0</v>
      </c>
      <c r="H331">
        <v>400.0</v>
      </c>
      <c r="I331">
        <v>791.0</v>
      </c>
      <c r="J331" s="52">
        <f t="shared" ref="J331:K331" si="333">G331/$I331</f>
        <v>0.4728192162</v>
      </c>
      <c r="K331" s="52">
        <f t="shared" si="333"/>
        <v>0.5056890013</v>
      </c>
      <c r="L331" s="55">
        <f t="shared" si="3"/>
        <v>3.286978508</v>
      </c>
      <c r="M331">
        <f t="shared" si="4"/>
        <v>26</v>
      </c>
      <c r="N331" t="str">
        <f t="shared" si="5"/>
        <v>Green</v>
      </c>
    </row>
    <row r="332">
      <c r="A332" s="21">
        <v>2005.0</v>
      </c>
      <c r="B332" t="s">
        <v>11747</v>
      </c>
      <c r="C332" t="s">
        <v>3812</v>
      </c>
      <c r="D332" t="s">
        <v>3859</v>
      </c>
      <c r="E332" s="21" t="s">
        <v>11748</v>
      </c>
      <c r="F332" s="21" t="s">
        <v>922</v>
      </c>
      <c r="G332">
        <v>211.0</v>
      </c>
      <c r="H332">
        <v>571.0</v>
      </c>
      <c r="I332">
        <v>795.0</v>
      </c>
      <c r="J332" s="52">
        <f t="shared" ref="J332:K332" si="334">G332/$I332</f>
        <v>0.265408805</v>
      </c>
      <c r="K332" s="52">
        <f t="shared" si="334"/>
        <v>0.7182389937</v>
      </c>
      <c r="L332" s="55">
        <f t="shared" si="3"/>
        <v>45.28301887</v>
      </c>
      <c r="M332">
        <f t="shared" si="4"/>
        <v>360</v>
      </c>
      <c r="N332" t="str">
        <f t="shared" si="5"/>
        <v>Green</v>
      </c>
    </row>
    <row r="333">
      <c r="A333" s="21">
        <v>2005.0</v>
      </c>
      <c r="B333" t="s">
        <v>11747</v>
      </c>
      <c r="C333" t="s">
        <v>3812</v>
      </c>
      <c r="D333" t="s">
        <v>74</v>
      </c>
      <c r="E333" s="21" t="s">
        <v>11748</v>
      </c>
      <c r="F333" s="21" t="s">
        <v>922</v>
      </c>
      <c r="G333">
        <v>156.0</v>
      </c>
      <c r="H333">
        <v>245.0</v>
      </c>
      <c r="I333">
        <v>411.0</v>
      </c>
      <c r="J333" s="52">
        <f t="shared" ref="J333:K333" si="335">G333/$I333</f>
        <v>0.3795620438</v>
      </c>
      <c r="K333" s="52">
        <f t="shared" si="335"/>
        <v>0.596107056</v>
      </c>
      <c r="L333" s="55">
        <f t="shared" si="3"/>
        <v>21.65450122</v>
      </c>
      <c r="M333">
        <f t="shared" si="4"/>
        <v>89</v>
      </c>
      <c r="N333" t="str">
        <f t="shared" si="5"/>
        <v>Green</v>
      </c>
    </row>
    <row r="334">
      <c r="A334" s="21">
        <v>2005.0</v>
      </c>
      <c r="B334" t="s">
        <v>11747</v>
      </c>
      <c r="C334" t="s">
        <v>3812</v>
      </c>
      <c r="D334" t="s">
        <v>3840</v>
      </c>
      <c r="E334" s="21" t="s">
        <v>11748</v>
      </c>
      <c r="F334" s="21" t="s">
        <v>922</v>
      </c>
      <c r="G334">
        <v>431.0</v>
      </c>
      <c r="H334">
        <v>715.0</v>
      </c>
      <c r="I334">
        <v>1162.0</v>
      </c>
      <c r="J334" s="52">
        <f t="shared" ref="J334:K334" si="336">G334/$I334</f>
        <v>0.3709122203</v>
      </c>
      <c r="K334" s="52">
        <f t="shared" si="336"/>
        <v>0.6153184165</v>
      </c>
      <c r="L334" s="55">
        <f t="shared" si="3"/>
        <v>24.44061962</v>
      </c>
      <c r="M334">
        <f t="shared" si="4"/>
        <v>284</v>
      </c>
      <c r="N334" t="str">
        <f t="shared" si="5"/>
        <v>Green</v>
      </c>
    </row>
    <row r="335">
      <c r="A335" s="21">
        <v>2005.0</v>
      </c>
      <c r="B335" t="s">
        <v>11747</v>
      </c>
      <c r="C335" t="s">
        <v>3812</v>
      </c>
      <c r="D335" t="s">
        <v>11762</v>
      </c>
      <c r="E335" s="21" t="s">
        <v>11748</v>
      </c>
      <c r="F335" s="21" t="s">
        <v>922</v>
      </c>
      <c r="G335">
        <v>185.0</v>
      </c>
      <c r="H335">
        <v>161.0</v>
      </c>
      <c r="I335">
        <v>351.0</v>
      </c>
      <c r="J335" s="52">
        <f t="shared" ref="J335:K335" si="337">G335/$I335</f>
        <v>0.5270655271</v>
      </c>
      <c r="K335" s="52">
        <f t="shared" si="337"/>
        <v>0.4586894587</v>
      </c>
      <c r="L335" s="55">
        <f t="shared" si="3"/>
        <v>-6.837606838</v>
      </c>
      <c r="M335">
        <f t="shared" si="4"/>
        <v>-24</v>
      </c>
      <c r="N335" t="str">
        <f t="shared" si="5"/>
        <v>Blue</v>
      </c>
    </row>
    <row r="336">
      <c r="A336" s="21">
        <v>2005.0</v>
      </c>
      <c r="B336" t="s">
        <v>11747</v>
      </c>
      <c r="C336" t="s">
        <v>3812</v>
      </c>
      <c r="D336" t="s">
        <v>3867</v>
      </c>
      <c r="E336" s="21" t="s">
        <v>11748</v>
      </c>
      <c r="F336" s="21" t="s">
        <v>922</v>
      </c>
      <c r="G336">
        <v>214.0</v>
      </c>
      <c r="H336">
        <v>187.0</v>
      </c>
      <c r="I336">
        <v>402.0</v>
      </c>
      <c r="J336" s="52">
        <f t="shared" ref="J336:K336" si="338">G336/$I336</f>
        <v>0.5323383085</v>
      </c>
      <c r="K336" s="52">
        <f t="shared" si="338"/>
        <v>0.4651741294</v>
      </c>
      <c r="L336" s="55">
        <f t="shared" si="3"/>
        <v>-6.71641791</v>
      </c>
      <c r="M336">
        <f t="shared" si="4"/>
        <v>-27</v>
      </c>
      <c r="N336" t="str">
        <f t="shared" si="5"/>
        <v>Blue</v>
      </c>
    </row>
    <row r="337">
      <c r="A337" s="21">
        <v>2005.0</v>
      </c>
      <c r="B337" t="s">
        <v>11747</v>
      </c>
      <c r="C337" t="s">
        <v>3812</v>
      </c>
      <c r="D337" t="s">
        <v>898</v>
      </c>
      <c r="E337" s="21" t="s">
        <v>11748</v>
      </c>
      <c r="F337" s="21" t="s">
        <v>922</v>
      </c>
      <c r="G337">
        <v>196.0</v>
      </c>
      <c r="H337">
        <v>258.0</v>
      </c>
      <c r="I337">
        <v>464.0</v>
      </c>
      <c r="J337" s="52">
        <f t="shared" ref="J337:K337" si="339">G337/$I337</f>
        <v>0.4224137931</v>
      </c>
      <c r="K337" s="52">
        <f t="shared" si="339"/>
        <v>0.5560344828</v>
      </c>
      <c r="L337" s="55">
        <f t="shared" si="3"/>
        <v>13.36206897</v>
      </c>
      <c r="M337">
        <f t="shared" si="4"/>
        <v>62</v>
      </c>
      <c r="N337" t="str">
        <f t="shared" si="5"/>
        <v>Green</v>
      </c>
    </row>
    <row r="338">
      <c r="A338" s="21">
        <v>2005.0</v>
      </c>
      <c r="B338" t="s">
        <v>11747</v>
      </c>
      <c r="C338" t="s">
        <v>3812</v>
      </c>
      <c r="D338" t="s">
        <v>3856</v>
      </c>
      <c r="E338" s="21" t="s">
        <v>11748</v>
      </c>
      <c r="F338" s="21" t="s">
        <v>922</v>
      </c>
      <c r="G338">
        <v>144.0</v>
      </c>
      <c r="H338">
        <v>427.0</v>
      </c>
      <c r="I338">
        <v>585.0</v>
      </c>
      <c r="J338" s="52">
        <f t="shared" ref="J338:K338" si="340">G338/$I338</f>
        <v>0.2461538462</v>
      </c>
      <c r="K338" s="52">
        <f t="shared" si="340"/>
        <v>0.7299145299</v>
      </c>
      <c r="L338" s="55">
        <f t="shared" si="3"/>
        <v>48.37606838</v>
      </c>
      <c r="M338">
        <f t="shared" si="4"/>
        <v>283</v>
      </c>
      <c r="N338" t="str">
        <f t="shared" si="5"/>
        <v>Green</v>
      </c>
    </row>
    <row r="339">
      <c r="A339" s="21">
        <v>2005.0</v>
      </c>
      <c r="B339" t="s">
        <v>11747</v>
      </c>
      <c r="C339" t="s">
        <v>3812</v>
      </c>
      <c r="D339" t="s">
        <v>3818</v>
      </c>
      <c r="E339" s="21" t="s">
        <v>11748</v>
      </c>
      <c r="F339" s="21" t="s">
        <v>922</v>
      </c>
      <c r="G339">
        <v>228.0</v>
      </c>
      <c r="H339">
        <v>278.0</v>
      </c>
      <c r="I339">
        <v>518.0</v>
      </c>
      <c r="J339" s="52">
        <f t="shared" ref="J339:K339" si="341">G339/$I339</f>
        <v>0.4401544402</v>
      </c>
      <c r="K339" s="52">
        <f t="shared" si="341"/>
        <v>0.5366795367</v>
      </c>
      <c r="L339" s="55">
        <f t="shared" si="3"/>
        <v>9.652509653</v>
      </c>
      <c r="M339">
        <f t="shared" si="4"/>
        <v>50</v>
      </c>
      <c r="N339" t="str">
        <f t="shared" si="5"/>
        <v>Green</v>
      </c>
    </row>
    <row r="340">
      <c r="A340" s="21">
        <v>2005.0</v>
      </c>
      <c r="B340" t="s">
        <v>11747</v>
      </c>
      <c r="C340" t="s">
        <v>3812</v>
      </c>
      <c r="D340" t="s">
        <v>3834</v>
      </c>
      <c r="E340" s="21" t="s">
        <v>11748</v>
      </c>
      <c r="F340" s="21" t="s">
        <v>922</v>
      </c>
      <c r="G340">
        <v>564.0</v>
      </c>
      <c r="H340">
        <v>838.0</v>
      </c>
      <c r="I340">
        <v>1489.0</v>
      </c>
      <c r="J340" s="52">
        <f t="shared" ref="J340:K340" si="342">G340/$I340</f>
        <v>0.3787777032</v>
      </c>
      <c r="K340" s="52">
        <f t="shared" si="342"/>
        <v>0.5627938214</v>
      </c>
      <c r="L340" s="55">
        <f t="shared" si="3"/>
        <v>18.40161182</v>
      </c>
      <c r="M340">
        <f t="shared" si="4"/>
        <v>274</v>
      </c>
      <c r="N340" t="str">
        <f t="shared" si="5"/>
        <v>Green</v>
      </c>
    </row>
    <row r="341">
      <c r="A341" s="21">
        <v>2005.0</v>
      </c>
      <c r="B341" t="s">
        <v>11747</v>
      </c>
      <c r="C341" t="s">
        <v>3812</v>
      </c>
      <c r="D341" t="s">
        <v>3864</v>
      </c>
      <c r="E341" s="21" t="s">
        <v>11748</v>
      </c>
      <c r="F341" s="21" t="s">
        <v>922</v>
      </c>
      <c r="G341">
        <v>317.0</v>
      </c>
      <c r="H341">
        <v>517.0</v>
      </c>
      <c r="I341">
        <v>854.0</v>
      </c>
      <c r="J341" s="52">
        <f t="shared" ref="J341:K341" si="343">G341/$I341</f>
        <v>0.3711943794</v>
      </c>
      <c r="K341" s="52">
        <f t="shared" si="343"/>
        <v>0.6053864169</v>
      </c>
      <c r="L341" s="55">
        <f t="shared" si="3"/>
        <v>23.41920375</v>
      </c>
      <c r="M341">
        <f t="shared" si="4"/>
        <v>200</v>
      </c>
      <c r="N341" t="str">
        <f t="shared" si="5"/>
        <v>Green</v>
      </c>
    </row>
    <row r="342">
      <c r="A342" s="21">
        <v>2005.0</v>
      </c>
      <c r="B342" t="s">
        <v>11747</v>
      </c>
      <c r="C342" t="s">
        <v>3812</v>
      </c>
      <c r="D342" t="s">
        <v>3848</v>
      </c>
      <c r="E342" s="21" t="s">
        <v>11748</v>
      </c>
      <c r="F342" s="21" t="s">
        <v>922</v>
      </c>
      <c r="G342">
        <v>504.0</v>
      </c>
      <c r="H342">
        <v>685.0</v>
      </c>
      <c r="I342">
        <v>1207.0</v>
      </c>
      <c r="J342" s="52">
        <f t="shared" ref="J342:K342" si="344">G342/$I342</f>
        <v>0.4175642088</v>
      </c>
      <c r="K342" s="52">
        <f t="shared" si="344"/>
        <v>0.5675227838</v>
      </c>
      <c r="L342" s="55">
        <f t="shared" si="3"/>
        <v>14.9958575</v>
      </c>
      <c r="M342">
        <f t="shared" si="4"/>
        <v>181</v>
      </c>
      <c r="N342" t="str">
        <f t="shared" si="5"/>
        <v>Green</v>
      </c>
    </row>
    <row r="343">
      <c r="A343" s="21">
        <v>2005.0</v>
      </c>
      <c r="B343" t="s">
        <v>11747</v>
      </c>
      <c r="C343" t="s">
        <v>3812</v>
      </c>
      <c r="D343" t="s">
        <v>3853</v>
      </c>
      <c r="E343" s="21" t="s">
        <v>11748</v>
      </c>
      <c r="F343" s="21" t="s">
        <v>922</v>
      </c>
      <c r="G343">
        <v>447.0</v>
      </c>
      <c r="H343">
        <v>674.0</v>
      </c>
      <c r="I343">
        <v>1147.0</v>
      </c>
      <c r="J343" s="52">
        <f t="shared" ref="J343:K343" si="345">G343/$I343</f>
        <v>0.3897122929</v>
      </c>
      <c r="K343" s="52">
        <f t="shared" si="345"/>
        <v>0.5876198779</v>
      </c>
      <c r="L343" s="55">
        <f t="shared" si="3"/>
        <v>19.7907585</v>
      </c>
      <c r="M343">
        <f t="shared" si="4"/>
        <v>227</v>
      </c>
      <c r="N343" t="str">
        <f t="shared" si="5"/>
        <v>Green</v>
      </c>
    </row>
    <row r="344">
      <c r="A344" s="21">
        <v>2005.0</v>
      </c>
      <c r="B344" t="s">
        <v>11747</v>
      </c>
      <c r="C344" t="s">
        <v>3812</v>
      </c>
      <c r="D344" t="s">
        <v>3829</v>
      </c>
      <c r="E344" s="21" t="s">
        <v>11748</v>
      </c>
      <c r="F344" s="21" t="s">
        <v>922</v>
      </c>
      <c r="G344">
        <v>198.0</v>
      </c>
      <c r="H344">
        <v>442.0</v>
      </c>
      <c r="I344">
        <v>644.0</v>
      </c>
      <c r="J344" s="52">
        <f t="shared" ref="J344:K344" si="346">G344/$I344</f>
        <v>0.3074534161</v>
      </c>
      <c r="K344" s="52">
        <f t="shared" si="346"/>
        <v>0.6863354037</v>
      </c>
      <c r="L344" s="55">
        <f t="shared" si="3"/>
        <v>37.88819876</v>
      </c>
      <c r="M344">
        <f t="shared" si="4"/>
        <v>244</v>
      </c>
      <c r="N344" t="str">
        <f t="shared" si="5"/>
        <v>Green</v>
      </c>
    </row>
    <row r="345">
      <c r="A345" s="21">
        <v>2005.0</v>
      </c>
      <c r="B345" t="s">
        <v>11747</v>
      </c>
      <c r="C345" t="s">
        <v>3812</v>
      </c>
      <c r="D345" t="s">
        <v>3813</v>
      </c>
      <c r="E345" s="21" t="s">
        <v>11748</v>
      </c>
      <c r="F345" s="21" t="s">
        <v>922</v>
      </c>
      <c r="G345">
        <v>646.0</v>
      </c>
      <c r="H345">
        <v>768.0</v>
      </c>
      <c r="I345">
        <v>1438.0</v>
      </c>
      <c r="J345" s="52">
        <f t="shared" ref="J345:K345" si="347">G345/$I345</f>
        <v>0.4492350487</v>
      </c>
      <c r="K345" s="52">
        <f t="shared" si="347"/>
        <v>0.5340751043</v>
      </c>
      <c r="L345" s="55">
        <f t="shared" si="3"/>
        <v>8.484005563</v>
      </c>
      <c r="M345">
        <f t="shared" si="4"/>
        <v>122</v>
      </c>
      <c r="N345" t="str">
        <f t="shared" si="5"/>
        <v>Green</v>
      </c>
    </row>
    <row r="346">
      <c r="A346" s="21">
        <v>2005.0</v>
      </c>
      <c r="B346" t="s">
        <v>11747</v>
      </c>
      <c r="C346" t="s">
        <v>3812</v>
      </c>
      <c r="D346" t="s">
        <v>11763</v>
      </c>
      <c r="E346" s="21" t="s">
        <v>11748</v>
      </c>
      <c r="F346" s="21" t="s">
        <v>922</v>
      </c>
      <c r="G346">
        <v>131.0</v>
      </c>
      <c r="H346">
        <v>105.0</v>
      </c>
      <c r="I346">
        <v>239.0</v>
      </c>
      <c r="J346" s="52">
        <f t="shared" ref="J346:K346" si="348">G346/$I346</f>
        <v>0.5481171548</v>
      </c>
      <c r="K346" s="52">
        <f t="shared" si="348"/>
        <v>0.4393305439</v>
      </c>
      <c r="L346" s="55">
        <f t="shared" si="3"/>
        <v>-10.87866109</v>
      </c>
      <c r="M346">
        <f t="shared" si="4"/>
        <v>-26</v>
      </c>
      <c r="N346" t="str">
        <f t="shared" si="5"/>
        <v>Blue</v>
      </c>
    </row>
    <row r="347">
      <c r="A347" s="21">
        <v>2005.0</v>
      </c>
      <c r="B347" t="s">
        <v>11747</v>
      </c>
      <c r="C347" t="s">
        <v>3812</v>
      </c>
      <c r="D347" t="s">
        <v>1120</v>
      </c>
      <c r="E347" s="21" t="s">
        <v>11748</v>
      </c>
      <c r="F347" s="21" t="s">
        <v>922</v>
      </c>
      <c r="G347">
        <v>199.0</v>
      </c>
      <c r="H347">
        <v>350.0</v>
      </c>
      <c r="I347">
        <v>559.0</v>
      </c>
      <c r="J347" s="52">
        <f t="shared" ref="J347:K347" si="349">G347/$I347</f>
        <v>0.3559928444</v>
      </c>
      <c r="K347" s="52">
        <f t="shared" si="349"/>
        <v>0.626118068</v>
      </c>
      <c r="L347" s="55">
        <f t="shared" si="3"/>
        <v>27.01252236</v>
      </c>
      <c r="M347">
        <f t="shared" si="4"/>
        <v>151</v>
      </c>
      <c r="N347" t="str">
        <f t="shared" si="5"/>
        <v>Green</v>
      </c>
    </row>
    <row r="348">
      <c r="A348" s="21">
        <v>2005.0</v>
      </c>
      <c r="B348" t="s">
        <v>11747</v>
      </c>
      <c r="C348" t="s">
        <v>3812</v>
      </c>
      <c r="D348" t="s">
        <v>6072</v>
      </c>
      <c r="E348" s="21" t="s">
        <v>11748</v>
      </c>
      <c r="F348" s="21" t="s">
        <v>922</v>
      </c>
      <c r="G348">
        <v>208.0</v>
      </c>
      <c r="H348">
        <v>276.0</v>
      </c>
      <c r="I348">
        <v>494.0</v>
      </c>
      <c r="J348" s="52">
        <f t="shared" ref="J348:K348" si="350">G348/$I348</f>
        <v>0.4210526316</v>
      </c>
      <c r="K348" s="52">
        <f t="shared" si="350"/>
        <v>0.5587044534</v>
      </c>
      <c r="L348" s="55">
        <f t="shared" si="3"/>
        <v>13.76518219</v>
      </c>
      <c r="M348">
        <f t="shared" si="4"/>
        <v>68</v>
      </c>
      <c r="N348" t="str">
        <f t="shared" si="5"/>
        <v>Green</v>
      </c>
    </row>
    <row r="349">
      <c r="A349" s="21">
        <v>2005.0</v>
      </c>
      <c r="B349" t="s">
        <v>11747</v>
      </c>
      <c r="C349" t="s">
        <v>3812</v>
      </c>
      <c r="D349" t="s">
        <v>808</v>
      </c>
      <c r="E349" s="21" t="s">
        <v>11748</v>
      </c>
      <c r="F349" s="21" t="s">
        <v>922</v>
      </c>
      <c r="G349">
        <v>794.0</v>
      </c>
      <c r="H349">
        <v>1046.0</v>
      </c>
      <c r="I349">
        <v>1885.0</v>
      </c>
      <c r="J349" s="52">
        <f t="shared" ref="J349:K349" si="351">G349/$I349</f>
        <v>0.4212201592</v>
      </c>
      <c r="K349" s="52">
        <f t="shared" si="351"/>
        <v>0.5549071618</v>
      </c>
      <c r="L349" s="55">
        <f t="shared" si="3"/>
        <v>13.36870027</v>
      </c>
      <c r="M349">
        <f t="shared" si="4"/>
        <v>252</v>
      </c>
      <c r="N349" t="str">
        <f t="shared" si="5"/>
        <v>Green</v>
      </c>
    </row>
    <row r="350">
      <c r="A350" s="21">
        <v>2005.0</v>
      </c>
      <c r="B350" t="s">
        <v>11747</v>
      </c>
      <c r="C350" t="s">
        <v>3812</v>
      </c>
      <c r="D350" t="s">
        <v>3821</v>
      </c>
      <c r="E350" s="21" t="s">
        <v>11748</v>
      </c>
      <c r="F350" s="21" t="s">
        <v>922</v>
      </c>
      <c r="G350">
        <v>559.0</v>
      </c>
      <c r="H350">
        <v>498.0</v>
      </c>
      <c r="I350">
        <v>1081.0</v>
      </c>
      <c r="J350" s="52">
        <f t="shared" ref="J350:K350" si="352">G350/$I350</f>
        <v>0.5171137835</v>
      </c>
      <c r="K350" s="52">
        <f t="shared" si="352"/>
        <v>0.4606845513</v>
      </c>
      <c r="L350" s="55">
        <f t="shared" si="3"/>
        <v>-5.642923219</v>
      </c>
      <c r="M350">
        <f t="shared" si="4"/>
        <v>-61</v>
      </c>
      <c r="N350" t="str">
        <f t="shared" si="5"/>
        <v>Blue</v>
      </c>
    </row>
    <row r="351">
      <c r="A351" s="21">
        <v>2005.0</v>
      </c>
      <c r="B351" t="s">
        <v>11747</v>
      </c>
      <c r="C351" t="s">
        <v>3812</v>
      </c>
      <c r="D351" t="s">
        <v>3837</v>
      </c>
      <c r="E351" s="21" t="s">
        <v>11748</v>
      </c>
      <c r="F351" s="21" t="s">
        <v>922</v>
      </c>
      <c r="G351">
        <v>68.0</v>
      </c>
      <c r="H351">
        <v>60.0</v>
      </c>
      <c r="I351">
        <v>129.0</v>
      </c>
      <c r="J351" s="52">
        <f t="shared" ref="J351:K351" si="353">G351/$I351</f>
        <v>0.5271317829</v>
      </c>
      <c r="K351" s="52">
        <f t="shared" si="353"/>
        <v>0.4651162791</v>
      </c>
      <c r="L351" s="55">
        <f t="shared" si="3"/>
        <v>-6.201550388</v>
      </c>
      <c r="M351">
        <f t="shared" si="4"/>
        <v>-8</v>
      </c>
      <c r="N351" t="str">
        <f t="shared" si="5"/>
        <v>Blue</v>
      </c>
    </row>
    <row r="352">
      <c r="A352" s="21">
        <v>2005.0</v>
      </c>
      <c r="B352" t="s">
        <v>11747</v>
      </c>
      <c r="C352" t="s">
        <v>3812</v>
      </c>
      <c r="D352" t="s">
        <v>111</v>
      </c>
      <c r="E352" s="21" t="s">
        <v>11748</v>
      </c>
      <c r="F352" s="21" t="s">
        <v>922</v>
      </c>
      <c r="G352">
        <v>556.0</v>
      </c>
      <c r="H352">
        <v>357.0</v>
      </c>
      <c r="I352">
        <v>942.0</v>
      </c>
      <c r="J352" s="52">
        <f t="shared" ref="J352:K352" si="354">G352/$I352</f>
        <v>0.5902335456</v>
      </c>
      <c r="K352" s="52">
        <f t="shared" si="354"/>
        <v>0.3789808917</v>
      </c>
      <c r="L352" s="55">
        <f t="shared" si="3"/>
        <v>-21.12526539</v>
      </c>
      <c r="M352">
        <f t="shared" si="4"/>
        <v>-199</v>
      </c>
      <c r="N352" t="str">
        <f t="shared" si="5"/>
        <v>Blue</v>
      </c>
    </row>
    <row r="353">
      <c r="A353" s="21">
        <v>2005.0</v>
      </c>
      <c r="B353" t="s">
        <v>11747</v>
      </c>
      <c r="C353" t="s">
        <v>3812</v>
      </c>
      <c r="D353" t="s">
        <v>2719</v>
      </c>
      <c r="E353" s="21" t="s">
        <v>11748</v>
      </c>
      <c r="F353" s="21" t="s">
        <v>922</v>
      </c>
      <c r="G353">
        <v>163.0</v>
      </c>
      <c r="H353">
        <v>428.0</v>
      </c>
      <c r="I353">
        <v>601.0</v>
      </c>
      <c r="J353" s="52">
        <f t="shared" ref="J353:K353" si="355">G353/$I353</f>
        <v>0.2712146423</v>
      </c>
      <c r="K353" s="52">
        <f t="shared" si="355"/>
        <v>0.7121464226</v>
      </c>
      <c r="L353" s="55">
        <f t="shared" si="3"/>
        <v>44.09317804</v>
      </c>
      <c r="M353">
        <f t="shared" si="4"/>
        <v>265</v>
      </c>
      <c r="N353" t="str">
        <f t="shared" si="5"/>
        <v>Green</v>
      </c>
    </row>
    <row r="354">
      <c r="A354" s="21">
        <v>2005.0</v>
      </c>
      <c r="B354" t="s">
        <v>11747</v>
      </c>
      <c r="C354" t="s">
        <v>3812</v>
      </c>
      <c r="D354" t="s">
        <v>3845</v>
      </c>
      <c r="E354" s="21" t="s">
        <v>11748</v>
      </c>
      <c r="F354" s="21" t="s">
        <v>922</v>
      </c>
      <c r="G354">
        <v>151.0</v>
      </c>
      <c r="H354">
        <v>193.0</v>
      </c>
      <c r="I354">
        <v>351.0</v>
      </c>
      <c r="J354" s="52">
        <f t="shared" ref="J354:K354" si="356">G354/$I354</f>
        <v>0.4301994302</v>
      </c>
      <c r="K354" s="52">
        <f t="shared" si="356"/>
        <v>0.5498575499</v>
      </c>
      <c r="L354" s="55">
        <f t="shared" si="3"/>
        <v>11.96581197</v>
      </c>
      <c r="M354">
        <f t="shared" si="4"/>
        <v>42</v>
      </c>
      <c r="N354" t="str">
        <f t="shared" si="5"/>
        <v>Green</v>
      </c>
    </row>
    <row r="355">
      <c r="A355" s="21">
        <v>2005.0</v>
      </c>
      <c r="B355" t="s">
        <v>11747</v>
      </c>
      <c r="C355" t="s">
        <v>3425</v>
      </c>
      <c r="D355" t="s">
        <v>3446</v>
      </c>
      <c r="E355" s="21" t="s">
        <v>11748</v>
      </c>
      <c r="F355" s="21" t="s">
        <v>922</v>
      </c>
      <c r="G355">
        <v>707.0</v>
      </c>
      <c r="H355">
        <v>1070.0</v>
      </c>
      <c r="I355">
        <v>1821.0</v>
      </c>
      <c r="J355" s="52">
        <f t="shared" ref="J355:K355" si="357">G355/$I355</f>
        <v>0.3882482153</v>
      </c>
      <c r="K355" s="52">
        <f t="shared" si="357"/>
        <v>0.5875892367</v>
      </c>
      <c r="L355" s="55">
        <f t="shared" si="3"/>
        <v>19.93410214</v>
      </c>
      <c r="M355">
        <f t="shared" si="4"/>
        <v>363</v>
      </c>
      <c r="N355" t="str">
        <f t="shared" si="5"/>
        <v>Green</v>
      </c>
    </row>
    <row r="356">
      <c r="A356" s="21">
        <v>2005.0</v>
      </c>
      <c r="B356" t="s">
        <v>11747</v>
      </c>
      <c r="C356" t="s">
        <v>3425</v>
      </c>
      <c r="D356" t="s">
        <v>3449</v>
      </c>
      <c r="E356" s="21" t="s">
        <v>11748</v>
      </c>
      <c r="F356" s="21" t="s">
        <v>922</v>
      </c>
      <c r="G356">
        <v>287.0</v>
      </c>
      <c r="H356">
        <v>775.0</v>
      </c>
      <c r="I356">
        <v>1087.0</v>
      </c>
      <c r="J356" s="52">
        <f t="shared" ref="J356:K356" si="358">G356/$I356</f>
        <v>0.2640294388</v>
      </c>
      <c r="K356" s="52">
        <f t="shared" si="358"/>
        <v>0.7129714811</v>
      </c>
      <c r="L356" s="55">
        <f t="shared" si="3"/>
        <v>44.89420423</v>
      </c>
      <c r="M356">
        <f t="shared" si="4"/>
        <v>488</v>
      </c>
      <c r="N356" t="str">
        <f t="shared" si="5"/>
        <v>Green</v>
      </c>
    </row>
    <row r="357">
      <c r="A357" s="21">
        <v>2005.0</v>
      </c>
      <c r="B357" t="s">
        <v>11747</v>
      </c>
      <c r="C357" t="s">
        <v>3425</v>
      </c>
      <c r="D357" t="s">
        <v>3470</v>
      </c>
      <c r="E357" s="21" t="s">
        <v>11748</v>
      </c>
      <c r="F357" s="21" t="s">
        <v>922</v>
      </c>
      <c r="G357">
        <v>229.0</v>
      </c>
      <c r="H357">
        <v>566.0</v>
      </c>
      <c r="I357">
        <v>815.0</v>
      </c>
      <c r="J357" s="52">
        <f t="shared" ref="J357:K357" si="359">G357/$I357</f>
        <v>0.2809815951</v>
      </c>
      <c r="K357" s="52">
        <f t="shared" si="359"/>
        <v>0.6944785276</v>
      </c>
      <c r="L357" s="55">
        <f t="shared" si="3"/>
        <v>41.34969325</v>
      </c>
      <c r="M357">
        <f t="shared" si="4"/>
        <v>337</v>
      </c>
      <c r="N357" t="str">
        <f t="shared" si="5"/>
        <v>Green</v>
      </c>
    </row>
    <row r="358">
      <c r="A358" s="21">
        <v>2005.0</v>
      </c>
      <c r="B358" t="s">
        <v>11747</v>
      </c>
      <c r="C358" t="s">
        <v>3425</v>
      </c>
      <c r="D358" t="s">
        <v>3461</v>
      </c>
      <c r="E358" s="21" t="s">
        <v>11748</v>
      </c>
      <c r="F358" s="21" t="s">
        <v>922</v>
      </c>
      <c r="G358">
        <v>250.0</v>
      </c>
      <c r="H358">
        <v>512.0</v>
      </c>
      <c r="I358">
        <v>769.0</v>
      </c>
      <c r="J358" s="52">
        <f t="shared" ref="J358:K358" si="360">G358/$I358</f>
        <v>0.3250975293</v>
      </c>
      <c r="K358" s="52">
        <f t="shared" si="360"/>
        <v>0.6657997399</v>
      </c>
      <c r="L358" s="55">
        <f t="shared" si="3"/>
        <v>34.07022107</v>
      </c>
      <c r="M358">
        <f t="shared" si="4"/>
        <v>262</v>
      </c>
      <c r="N358" t="str">
        <f t="shared" si="5"/>
        <v>Green</v>
      </c>
    </row>
    <row r="359">
      <c r="A359" s="21">
        <v>2005.0</v>
      </c>
      <c r="B359" t="s">
        <v>11747</v>
      </c>
      <c r="C359" t="s">
        <v>3425</v>
      </c>
      <c r="D359" t="s">
        <v>3050</v>
      </c>
      <c r="E359" s="21" t="s">
        <v>11748</v>
      </c>
      <c r="F359" s="21" t="s">
        <v>922</v>
      </c>
      <c r="G359">
        <v>413.0</v>
      </c>
      <c r="H359">
        <v>1153.0</v>
      </c>
      <c r="I359">
        <v>1591.0</v>
      </c>
      <c r="J359" s="52">
        <f t="shared" ref="J359:K359" si="361">G359/$I359</f>
        <v>0.2595851666</v>
      </c>
      <c r="K359" s="52">
        <f t="shared" si="361"/>
        <v>0.7247014456</v>
      </c>
      <c r="L359" s="55">
        <f t="shared" si="3"/>
        <v>46.51162791</v>
      </c>
      <c r="M359">
        <f t="shared" si="4"/>
        <v>740</v>
      </c>
      <c r="N359" t="str">
        <f t="shared" si="5"/>
        <v>Green</v>
      </c>
    </row>
    <row r="360">
      <c r="A360" s="21">
        <v>2005.0</v>
      </c>
      <c r="B360" t="s">
        <v>11747</v>
      </c>
      <c r="C360" t="s">
        <v>3425</v>
      </c>
      <c r="D360" t="s">
        <v>3455</v>
      </c>
      <c r="E360" s="21" t="s">
        <v>11748</v>
      </c>
      <c r="F360" s="21" t="s">
        <v>922</v>
      </c>
      <c r="G360">
        <v>428.0</v>
      </c>
      <c r="H360">
        <v>844.0</v>
      </c>
      <c r="I360">
        <v>1285.0</v>
      </c>
      <c r="J360" s="52">
        <f t="shared" ref="J360:K360" si="362">G360/$I360</f>
        <v>0.33307393</v>
      </c>
      <c r="K360" s="52">
        <f t="shared" si="362"/>
        <v>0.6568093385</v>
      </c>
      <c r="L360" s="55">
        <f t="shared" si="3"/>
        <v>32.37354086</v>
      </c>
      <c r="M360">
        <f t="shared" si="4"/>
        <v>416</v>
      </c>
      <c r="N360" t="str">
        <f t="shared" si="5"/>
        <v>Green</v>
      </c>
    </row>
    <row r="361">
      <c r="A361" s="21">
        <v>2005.0</v>
      </c>
      <c r="B361" t="s">
        <v>11747</v>
      </c>
      <c r="C361" t="s">
        <v>3425</v>
      </c>
      <c r="D361" t="s">
        <v>3458</v>
      </c>
      <c r="E361" s="21" t="s">
        <v>11748</v>
      </c>
      <c r="F361" s="21" t="s">
        <v>922</v>
      </c>
      <c r="G361">
        <v>562.0</v>
      </c>
      <c r="H361">
        <v>907.0</v>
      </c>
      <c r="I361">
        <v>1493.0</v>
      </c>
      <c r="J361" s="52">
        <f t="shared" ref="J361:K361" si="363">G361/$I361</f>
        <v>0.3764233088</v>
      </c>
      <c r="K361" s="52">
        <f t="shared" si="363"/>
        <v>0.6075016745</v>
      </c>
      <c r="L361" s="55">
        <f t="shared" si="3"/>
        <v>23.10783657</v>
      </c>
      <c r="M361">
        <f t="shared" si="4"/>
        <v>345</v>
      </c>
      <c r="N361" t="str">
        <f t="shared" si="5"/>
        <v>Green</v>
      </c>
    </row>
    <row r="362">
      <c r="A362" s="21">
        <v>2005.0</v>
      </c>
      <c r="B362" t="s">
        <v>11747</v>
      </c>
      <c r="C362" t="s">
        <v>3425</v>
      </c>
      <c r="D362" t="s">
        <v>3429</v>
      </c>
      <c r="E362" s="21" t="s">
        <v>11748</v>
      </c>
      <c r="F362" s="21" t="s">
        <v>922</v>
      </c>
      <c r="G362">
        <v>256.0</v>
      </c>
      <c r="H362">
        <v>520.0</v>
      </c>
      <c r="I362">
        <v>791.0</v>
      </c>
      <c r="J362" s="52">
        <f t="shared" ref="J362:K362" si="364">G362/$I362</f>
        <v>0.3236409608</v>
      </c>
      <c r="K362" s="52">
        <f t="shared" si="364"/>
        <v>0.6573957016</v>
      </c>
      <c r="L362" s="55">
        <f t="shared" si="3"/>
        <v>33.37547408</v>
      </c>
      <c r="M362">
        <f t="shared" si="4"/>
        <v>264</v>
      </c>
      <c r="N362" t="str">
        <f t="shared" si="5"/>
        <v>Green</v>
      </c>
    </row>
    <row r="363">
      <c r="A363" s="21">
        <v>2005.0</v>
      </c>
      <c r="B363" t="s">
        <v>11747</v>
      </c>
      <c r="C363" t="s">
        <v>3425</v>
      </c>
      <c r="D363" t="s">
        <v>3426</v>
      </c>
      <c r="E363" s="21" t="s">
        <v>11748</v>
      </c>
      <c r="F363" s="21" t="s">
        <v>922</v>
      </c>
      <c r="G363">
        <v>400.0</v>
      </c>
      <c r="H363">
        <v>790.0</v>
      </c>
      <c r="I363">
        <v>1210.0</v>
      </c>
      <c r="J363" s="52">
        <f t="shared" ref="J363:K363" si="365">G363/$I363</f>
        <v>0.3305785124</v>
      </c>
      <c r="K363" s="52">
        <f t="shared" si="365"/>
        <v>0.652892562</v>
      </c>
      <c r="L363" s="55">
        <f t="shared" si="3"/>
        <v>32.23140496</v>
      </c>
      <c r="M363">
        <f t="shared" si="4"/>
        <v>390</v>
      </c>
      <c r="N363" t="str">
        <f t="shared" si="5"/>
        <v>Green</v>
      </c>
    </row>
    <row r="364">
      <c r="A364" s="21">
        <v>2005.0</v>
      </c>
      <c r="B364" t="s">
        <v>11747</v>
      </c>
      <c r="C364" t="s">
        <v>3425</v>
      </c>
      <c r="D364" t="s">
        <v>3473</v>
      </c>
      <c r="E364" s="21" t="s">
        <v>11748</v>
      </c>
      <c r="F364" s="21" t="s">
        <v>922</v>
      </c>
      <c r="G364">
        <v>105.0</v>
      </c>
      <c r="H364">
        <v>414.0</v>
      </c>
      <c r="I364">
        <v>524.0</v>
      </c>
      <c r="J364" s="52">
        <f t="shared" ref="J364:K364" si="366">G364/$I364</f>
        <v>0.2003816794</v>
      </c>
      <c r="K364" s="52">
        <f t="shared" si="366"/>
        <v>0.7900763359</v>
      </c>
      <c r="L364" s="55">
        <f t="shared" si="3"/>
        <v>58.96946565</v>
      </c>
      <c r="M364">
        <f t="shared" si="4"/>
        <v>309</v>
      </c>
      <c r="N364" t="str">
        <f t="shared" si="5"/>
        <v>Green</v>
      </c>
    </row>
    <row r="365">
      <c r="A365" s="21">
        <v>2005.0</v>
      </c>
      <c r="B365" t="s">
        <v>11747</v>
      </c>
      <c r="C365" t="s">
        <v>3425</v>
      </c>
      <c r="D365" t="s">
        <v>3435</v>
      </c>
      <c r="E365" s="21" t="s">
        <v>11748</v>
      </c>
      <c r="F365" s="21" t="s">
        <v>922</v>
      </c>
      <c r="G365">
        <v>522.0</v>
      </c>
      <c r="H365">
        <v>959.0</v>
      </c>
      <c r="I365">
        <v>1511.0</v>
      </c>
      <c r="J365" s="52">
        <f t="shared" ref="J365:K365" si="367">G365/$I365</f>
        <v>0.3454665784</v>
      </c>
      <c r="K365" s="52">
        <f t="shared" si="367"/>
        <v>0.6346790205</v>
      </c>
      <c r="L365" s="55">
        <f t="shared" si="3"/>
        <v>28.92124421</v>
      </c>
      <c r="M365">
        <f t="shared" si="4"/>
        <v>437</v>
      </c>
      <c r="N365" t="str">
        <f t="shared" si="5"/>
        <v>Green</v>
      </c>
    </row>
    <row r="366">
      <c r="A366" s="21">
        <v>2005.0</v>
      </c>
      <c r="B366" t="s">
        <v>11747</v>
      </c>
      <c r="C366" t="s">
        <v>3425</v>
      </c>
      <c r="D366" t="s">
        <v>3467</v>
      </c>
      <c r="E366" s="21" t="s">
        <v>11748</v>
      </c>
      <c r="F366" s="21" t="s">
        <v>922</v>
      </c>
      <c r="G366">
        <v>675.0</v>
      </c>
      <c r="H366">
        <v>1541.0</v>
      </c>
      <c r="I366">
        <v>2252.0</v>
      </c>
      <c r="J366" s="52">
        <f t="shared" ref="J366:K366" si="368">G366/$I366</f>
        <v>0.2997335702</v>
      </c>
      <c r="K366" s="52">
        <f t="shared" si="368"/>
        <v>0.6842806394</v>
      </c>
      <c r="L366" s="55">
        <f t="shared" si="3"/>
        <v>38.45470693</v>
      </c>
      <c r="M366">
        <f t="shared" si="4"/>
        <v>866</v>
      </c>
      <c r="N366" t="str">
        <f t="shared" si="5"/>
        <v>Green</v>
      </c>
    </row>
    <row r="367">
      <c r="A367" s="21">
        <v>2005.0</v>
      </c>
      <c r="B367" t="s">
        <v>11747</v>
      </c>
      <c r="C367" t="s">
        <v>3425</v>
      </c>
      <c r="D367" t="s">
        <v>3432</v>
      </c>
      <c r="E367" s="21" t="s">
        <v>11748</v>
      </c>
      <c r="F367" s="21" t="s">
        <v>922</v>
      </c>
      <c r="G367">
        <v>447.0</v>
      </c>
      <c r="H367">
        <v>983.0</v>
      </c>
      <c r="I367">
        <v>1452.0</v>
      </c>
      <c r="J367" s="52">
        <f t="shared" ref="J367:K367" si="369">G367/$I367</f>
        <v>0.3078512397</v>
      </c>
      <c r="K367" s="52">
        <f t="shared" si="369"/>
        <v>0.6769972452</v>
      </c>
      <c r="L367" s="55">
        <f t="shared" si="3"/>
        <v>36.91460055</v>
      </c>
      <c r="M367">
        <f t="shared" si="4"/>
        <v>536</v>
      </c>
      <c r="N367" t="str">
        <f t="shared" si="5"/>
        <v>Green</v>
      </c>
    </row>
    <row r="368">
      <c r="A368" s="21">
        <v>2005.0</v>
      </c>
      <c r="B368" t="s">
        <v>11747</v>
      </c>
      <c r="C368" t="s">
        <v>3425</v>
      </c>
      <c r="D368" t="s">
        <v>3443</v>
      </c>
      <c r="E368" s="21" t="s">
        <v>11748</v>
      </c>
      <c r="F368" s="21" t="s">
        <v>922</v>
      </c>
      <c r="G368">
        <v>306.0</v>
      </c>
      <c r="H368">
        <v>789.0</v>
      </c>
      <c r="I368">
        <v>1123.0</v>
      </c>
      <c r="J368" s="52">
        <f t="shared" ref="J368:K368" si="370">G368/$I368</f>
        <v>0.2724844167</v>
      </c>
      <c r="K368" s="52">
        <f t="shared" si="370"/>
        <v>0.7025823687</v>
      </c>
      <c r="L368" s="55">
        <f t="shared" si="3"/>
        <v>43.00979519</v>
      </c>
      <c r="M368">
        <f t="shared" si="4"/>
        <v>483</v>
      </c>
      <c r="N368" t="str">
        <f t="shared" si="5"/>
        <v>Green</v>
      </c>
    </row>
    <row r="369">
      <c r="A369" s="21">
        <v>2005.0</v>
      </c>
      <c r="B369" t="s">
        <v>11747</v>
      </c>
      <c r="C369" t="s">
        <v>3425</v>
      </c>
      <c r="D369" t="s">
        <v>3452</v>
      </c>
      <c r="E369" s="21" t="s">
        <v>11748</v>
      </c>
      <c r="F369" s="21" t="s">
        <v>922</v>
      </c>
      <c r="G369">
        <v>320.0</v>
      </c>
      <c r="H369">
        <v>661.0</v>
      </c>
      <c r="I369">
        <v>1000.0</v>
      </c>
      <c r="J369" s="52">
        <f t="shared" ref="J369:K369" si="371">G369/$I369</f>
        <v>0.32</v>
      </c>
      <c r="K369" s="52">
        <f t="shared" si="371"/>
        <v>0.661</v>
      </c>
      <c r="L369" s="55">
        <f t="shared" si="3"/>
        <v>34.1</v>
      </c>
      <c r="M369">
        <f t="shared" si="4"/>
        <v>341</v>
      </c>
      <c r="N369" t="str">
        <f t="shared" si="5"/>
        <v>Green</v>
      </c>
    </row>
    <row r="370">
      <c r="A370" s="21">
        <v>2005.0</v>
      </c>
      <c r="B370" t="s">
        <v>11747</v>
      </c>
      <c r="C370" t="s">
        <v>3425</v>
      </c>
      <c r="D370" t="s">
        <v>3438</v>
      </c>
      <c r="E370" s="21" t="s">
        <v>11748</v>
      </c>
      <c r="F370" s="21" t="s">
        <v>922</v>
      </c>
      <c r="G370">
        <v>188.0</v>
      </c>
      <c r="H370">
        <v>637.0</v>
      </c>
      <c r="I370">
        <v>838.0</v>
      </c>
      <c r="J370" s="52">
        <f t="shared" ref="J370:K370" si="372">G370/$I370</f>
        <v>0.2243436754</v>
      </c>
      <c r="K370" s="52">
        <f t="shared" si="372"/>
        <v>0.7601431981</v>
      </c>
      <c r="L370" s="55">
        <f t="shared" si="3"/>
        <v>53.57995227</v>
      </c>
      <c r="M370">
        <f t="shared" si="4"/>
        <v>449</v>
      </c>
      <c r="N370" t="str">
        <f t="shared" si="5"/>
        <v>Green</v>
      </c>
    </row>
    <row r="371">
      <c r="A371" s="21">
        <v>2005.0</v>
      </c>
      <c r="B371" t="s">
        <v>11747</v>
      </c>
      <c r="C371" t="s">
        <v>3425</v>
      </c>
      <c r="D371" t="s">
        <v>3464</v>
      </c>
      <c r="E371" s="21" t="s">
        <v>11748</v>
      </c>
      <c r="F371" s="21" t="s">
        <v>922</v>
      </c>
      <c r="G371">
        <v>105.0</v>
      </c>
      <c r="H371">
        <v>340.0</v>
      </c>
      <c r="I371">
        <v>449.0</v>
      </c>
      <c r="J371" s="52">
        <f t="shared" ref="J371:K371" si="373">G371/$I371</f>
        <v>0.2338530067</v>
      </c>
      <c r="K371" s="52">
        <f t="shared" si="373"/>
        <v>0.7572383073</v>
      </c>
      <c r="L371" s="55">
        <f t="shared" si="3"/>
        <v>52.33853007</v>
      </c>
      <c r="M371">
        <f t="shared" si="4"/>
        <v>235</v>
      </c>
      <c r="N371" t="str">
        <f t="shared" si="5"/>
        <v>Green</v>
      </c>
    </row>
    <row r="372">
      <c r="A372" s="21">
        <v>2005.0</v>
      </c>
      <c r="B372" t="s">
        <v>11747</v>
      </c>
      <c r="C372" t="s">
        <v>3269</v>
      </c>
      <c r="D372" t="s">
        <v>3293</v>
      </c>
      <c r="E372" s="21" t="s">
        <v>11748</v>
      </c>
      <c r="F372" s="21" t="s">
        <v>922</v>
      </c>
      <c r="G372">
        <v>1659.0</v>
      </c>
      <c r="H372">
        <v>2588.0</v>
      </c>
      <c r="I372">
        <v>4305.0</v>
      </c>
      <c r="J372" s="52">
        <f t="shared" ref="J372:K372" si="374">G372/$I372</f>
        <v>0.3853658537</v>
      </c>
      <c r="K372" s="52">
        <f t="shared" si="374"/>
        <v>0.6011614402</v>
      </c>
      <c r="L372" s="55">
        <f t="shared" si="3"/>
        <v>21.57955865</v>
      </c>
      <c r="M372">
        <f t="shared" si="4"/>
        <v>929</v>
      </c>
      <c r="N372" t="str">
        <f t="shared" si="5"/>
        <v>Green</v>
      </c>
    </row>
    <row r="373">
      <c r="A373" s="21">
        <v>2005.0</v>
      </c>
      <c r="B373" t="s">
        <v>11747</v>
      </c>
      <c r="C373" t="s">
        <v>3269</v>
      </c>
      <c r="D373" t="s">
        <v>3309</v>
      </c>
      <c r="E373" s="21" t="s">
        <v>11748</v>
      </c>
      <c r="F373" s="21" t="s">
        <v>922</v>
      </c>
      <c r="G373">
        <v>561.0</v>
      </c>
      <c r="H373">
        <v>1025.0</v>
      </c>
      <c r="I373">
        <v>1610.0</v>
      </c>
      <c r="J373" s="52">
        <f t="shared" ref="J373:K373" si="375">G373/$I373</f>
        <v>0.348447205</v>
      </c>
      <c r="K373" s="52">
        <f t="shared" si="375"/>
        <v>0.6366459627</v>
      </c>
      <c r="L373" s="55">
        <f t="shared" si="3"/>
        <v>28.81987578</v>
      </c>
      <c r="M373">
        <f t="shared" si="4"/>
        <v>464</v>
      </c>
      <c r="N373" t="str">
        <f t="shared" si="5"/>
        <v>Green</v>
      </c>
    </row>
    <row r="374">
      <c r="A374" s="21">
        <v>2005.0</v>
      </c>
      <c r="B374" t="s">
        <v>11747</v>
      </c>
      <c r="C374" t="s">
        <v>3269</v>
      </c>
      <c r="D374" t="s">
        <v>3270</v>
      </c>
      <c r="E374" s="21" t="s">
        <v>11748</v>
      </c>
      <c r="F374" s="21" t="s">
        <v>922</v>
      </c>
      <c r="G374">
        <v>413.0</v>
      </c>
      <c r="H374">
        <v>729.0</v>
      </c>
      <c r="I374">
        <v>1159.0</v>
      </c>
      <c r="J374" s="52">
        <f t="shared" ref="J374:K374" si="376">G374/$I374</f>
        <v>0.3563416739</v>
      </c>
      <c r="K374" s="52">
        <f t="shared" si="376"/>
        <v>0.6289905091</v>
      </c>
      <c r="L374" s="55">
        <f t="shared" si="3"/>
        <v>27.26488352</v>
      </c>
      <c r="M374">
        <f t="shared" si="4"/>
        <v>316</v>
      </c>
      <c r="N374" t="str">
        <f t="shared" si="5"/>
        <v>Green</v>
      </c>
    </row>
    <row r="375">
      <c r="A375" s="21">
        <v>2005.0</v>
      </c>
      <c r="B375" t="s">
        <v>11747</v>
      </c>
      <c r="C375" t="s">
        <v>3269</v>
      </c>
      <c r="D375" t="s">
        <v>3296</v>
      </c>
      <c r="E375" s="21" t="s">
        <v>11748</v>
      </c>
      <c r="F375" s="21" t="s">
        <v>922</v>
      </c>
      <c r="G375">
        <v>310.0</v>
      </c>
      <c r="H375">
        <v>781.0</v>
      </c>
      <c r="I375">
        <v>1112.0</v>
      </c>
      <c r="J375" s="52">
        <f t="shared" ref="J375:K375" si="377">G375/$I375</f>
        <v>0.2787769784</v>
      </c>
      <c r="K375" s="52">
        <f t="shared" si="377"/>
        <v>0.7023381295</v>
      </c>
      <c r="L375" s="55">
        <f t="shared" si="3"/>
        <v>42.35611511</v>
      </c>
      <c r="M375">
        <f t="shared" si="4"/>
        <v>471</v>
      </c>
      <c r="N375" t="str">
        <f t="shared" si="5"/>
        <v>Green</v>
      </c>
    </row>
    <row r="376">
      <c r="A376" s="21">
        <v>2005.0</v>
      </c>
      <c r="B376" t="s">
        <v>11747</v>
      </c>
      <c r="C376" t="s">
        <v>3269</v>
      </c>
      <c r="D376" t="s">
        <v>3299</v>
      </c>
      <c r="E376" s="21" t="s">
        <v>11748</v>
      </c>
      <c r="F376" s="21" t="s">
        <v>922</v>
      </c>
      <c r="G376">
        <v>354.0</v>
      </c>
      <c r="H376">
        <v>1012.0</v>
      </c>
      <c r="I376">
        <v>1392.0</v>
      </c>
      <c r="J376" s="52">
        <f t="shared" ref="J376:K376" si="378">G376/$I376</f>
        <v>0.2543103448</v>
      </c>
      <c r="K376" s="52">
        <f t="shared" si="378"/>
        <v>0.7270114943</v>
      </c>
      <c r="L376" s="55">
        <f t="shared" si="3"/>
        <v>47.27011494</v>
      </c>
      <c r="M376">
        <f t="shared" si="4"/>
        <v>658</v>
      </c>
      <c r="N376" t="str">
        <f t="shared" si="5"/>
        <v>Green</v>
      </c>
    </row>
    <row r="377">
      <c r="A377" s="21">
        <v>2005.0</v>
      </c>
      <c r="B377" t="s">
        <v>11747</v>
      </c>
      <c r="C377" t="s">
        <v>3269</v>
      </c>
      <c r="D377" t="s">
        <v>3276</v>
      </c>
      <c r="E377" s="21" t="s">
        <v>11748</v>
      </c>
      <c r="F377" s="21" t="s">
        <v>922</v>
      </c>
      <c r="G377">
        <v>589.0</v>
      </c>
      <c r="H377">
        <v>799.0</v>
      </c>
      <c r="I377">
        <v>1407.0</v>
      </c>
      <c r="J377" s="52">
        <f t="shared" ref="J377:K377" si="379">G377/$I377</f>
        <v>0.4186211798</v>
      </c>
      <c r="K377" s="52">
        <f t="shared" si="379"/>
        <v>0.5678749112</v>
      </c>
      <c r="L377" s="55">
        <f t="shared" si="3"/>
        <v>14.92537313</v>
      </c>
      <c r="M377">
        <f t="shared" si="4"/>
        <v>210</v>
      </c>
      <c r="N377" t="str">
        <f t="shared" si="5"/>
        <v>Green</v>
      </c>
    </row>
    <row r="378">
      <c r="A378" s="21">
        <v>2005.0</v>
      </c>
      <c r="B378" t="s">
        <v>11747</v>
      </c>
      <c r="C378" t="s">
        <v>3269</v>
      </c>
      <c r="D378" t="s">
        <v>304</v>
      </c>
      <c r="E378" s="21" t="s">
        <v>11748</v>
      </c>
      <c r="F378" s="21" t="s">
        <v>922</v>
      </c>
      <c r="G378">
        <v>315.0</v>
      </c>
      <c r="H378">
        <v>456.0</v>
      </c>
      <c r="I378">
        <v>779.0</v>
      </c>
      <c r="J378" s="52">
        <f t="shared" ref="J378:K378" si="380">G378/$I378</f>
        <v>0.40436457</v>
      </c>
      <c r="K378" s="52">
        <f t="shared" si="380"/>
        <v>0.5853658537</v>
      </c>
      <c r="L378" s="55">
        <f t="shared" si="3"/>
        <v>18.10012837</v>
      </c>
      <c r="M378">
        <f t="shared" si="4"/>
        <v>141</v>
      </c>
      <c r="N378" t="str">
        <f t="shared" si="5"/>
        <v>Green</v>
      </c>
    </row>
    <row r="379">
      <c r="A379" s="21">
        <v>2005.0</v>
      </c>
      <c r="B379" t="s">
        <v>11747</v>
      </c>
      <c r="C379" t="s">
        <v>3269</v>
      </c>
      <c r="D379" t="s">
        <v>1159</v>
      </c>
      <c r="E379" s="21" t="s">
        <v>11748</v>
      </c>
      <c r="F379" s="21" t="s">
        <v>922</v>
      </c>
      <c r="G379">
        <v>105.0</v>
      </c>
      <c r="H379">
        <v>330.0</v>
      </c>
      <c r="I379">
        <v>440.0</v>
      </c>
      <c r="J379" s="52">
        <f t="shared" ref="J379:K379" si="381">G379/$I379</f>
        <v>0.2386363636</v>
      </c>
      <c r="K379" s="52">
        <f t="shared" si="381"/>
        <v>0.75</v>
      </c>
      <c r="L379" s="55">
        <f t="shared" si="3"/>
        <v>51.13636364</v>
      </c>
      <c r="M379">
        <f t="shared" si="4"/>
        <v>225</v>
      </c>
      <c r="N379" t="str">
        <f t="shared" si="5"/>
        <v>Green</v>
      </c>
    </row>
    <row r="380">
      <c r="A380" s="21">
        <v>2005.0</v>
      </c>
      <c r="B380" t="s">
        <v>11747</v>
      </c>
      <c r="C380" t="s">
        <v>3269</v>
      </c>
      <c r="D380" t="s">
        <v>743</v>
      </c>
      <c r="E380" s="21" t="s">
        <v>11748</v>
      </c>
      <c r="F380" s="21" t="s">
        <v>922</v>
      </c>
      <c r="G380">
        <v>510.0</v>
      </c>
      <c r="H380">
        <v>792.0</v>
      </c>
      <c r="I380">
        <v>1318.0</v>
      </c>
      <c r="J380" s="52">
        <f t="shared" ref="J380:K380" si="382">G380/$I380</f>
        <v>0.3869499241</v>
      </c>
      <c r="K380" s="52">
        <f t="shared" si="382"/>
        <v>0.6009104704</v>
      </c>
      <c r="L380" s="55">
        <f t="shared" si="3"/>
        <v>21.39605463</v>
      </c>
      <c r="M380">
        <f t="shared" si="4"/>
        <v>282</v>
      </c>
      <c r="N380" t="str">
        <f t="shared" si="5"/>
        <v>Green</v>
      </c>
    </row>
    <row r="381">
      <c r="A381" s="21">
        <v>2005.0</v>
      </c>
      <c r="B381" t="s">
        <v>11747</v>
      </c>
      <c r="C381" t="s">
        <v>3269</v>
      </c>
      <c r="D381" t="s">
        <v>3284</v>
      </c>
      <c r="E381" s="21" t="s">
        <v>11748</v>
      </c>
      <c r="F381" s="21" t="s">
        <v>922</v>
      </c>
      <c r="G381">
        <v>855.0</v>
      </c>
      <c r="H381">
        <v>1852.0</v>
      </c>
      <c r="I381">
        <v>2761.0</v>
      </c>
      <c r="J381" s="52">
        <f t="shared" ref="J381:K381" si="383">G381/$I381</f>
        <v>0.3096704093</v>
      </c>
      <c r="K381" s="52">
        <f t="shared" si="383"/>
        <v>0.6707714596</v>
      </c>
      <c r="L381" s="55">
        <f t="shared" si="3"/>
        <v>36.11010503</v>
      </c>
      <c r="M381">
        <f t="shared" si="4"/>
        <v>997</v>
      </c>
      <c r="N381" t="str">
        <f t="shared" si="5"/>
        <v>Green</v>
      </c>
    </row>
    <row r="382">
      <c r="A382" s="21">
        <v>2005.0</v>
      </c>
      <c r="B382" t="s">
        <v>11747</v>
      </c>
      <c r="C382" t="s">
        <v>3269</v>
      </c>
      <c r="D382" t="s">
        <v>3273</v>
      </c>
      <c r="E382" s="21" t="s">
        <v>11748</v>
      </c>
      <c r="F382" s="21" t="s">
        <v>922</v>
      </c>
      <c r="G382">
        <v>580.0</v>
      </c>
      <c r="H382">
        <v>1318.0</v>
      </c>
      <c r="I382">
        <v>1927.0</v>
      </c>
      <c r="J382" s="52">
        <f t="shared" ref="J382:K382" si="384">G382/$I382</f>
        <v>0.3009859886</v>
      </c>
      <c r="K382" s="52">
        <f t="shared" si="384"/>
        <v>0.683964712</v>
      </c>
      <c r="L382" s="55">
        <f t="shared" si="3"/>
        <v>38.29787234</v>
      </c>
      <c r="M382">
        <f t="shared" si="4"/>
        <v>738</v>
      </c>
      <c r="N382" t="str">
        <f t="shared" si="5"/>
        <v>Green</v>
      </c>
    </row>
    <row r="383">
      <c r="A383" s="21">
        <v>2005.0</v>
      </c>
      <c r="B383" t="s">
        <v>11747</v>
      </c>
      <c r="C383" t="s">
        <v>3269</v>
      </c>
      <c r="D383" t="s">
        <v>3287</v>
      </c>
      <c r="E383" s="21" t="s">
        <v>11748</v>
      </c>
      <c r="F383" s="21" t="s">
        <v>922</v>
      </c>
      <c r="G383">
        <v>1144.0</v>
      </c>
      <c r="H383">
        <v>2382.0</v>
      </c>
      <c r="I383">
        <v>3579.0</v>
      </c>
      <c r="J383" s="52">
        <f t="shared" ref="J383:K383" si="385">G383/$I383</f>
        <v>0.3196423582</v>
      </c>
      <c r="K383" s="52">
        <f t="shared" si="385"/>
        <v>0.665549036</v>
      </c>
      <c r="L383" s="55">
        <f t="shared" si="3"/>
        <v>34.59066778</v>
      </c>
      <c r="M383">
        <f t="shared" si="4"/>
        <v>1238</v>
      </c>
      <c r="N383" t="str">
        <f t="shared" si="5"/>
        <v>Green</v>
      </c>
    </row>
    <row r="384">
      <c r="A384" s="21">
        <v>2005.0</v>
      </c>
      <c r="B384" t="s">
        <v>11747</v>
      </c>
      <c r="C384" t="s">
        <v>3269</v>
      </c>
      <c r="D384" t="s">
        <v>3279</v>
      </c>
      <c r="E384" s="21" t="s">
        <v>11748</v>
      </c>
      <c r="F384" s="21" t="s">
        <v>922</v>
      </c>
      <c r="G384">
        <v>761.0</v>
      </c>
      <c r="H384">
        <v>1153.0</v>
      </c>
      <c r="I384">
        <v>1950.0</v>
      </c>
      <c r="J384" s="52">
        <f t="shared" ref="J384:K384" si="386">G384/$I384</f>
        <v>0.3902564103</v>
      </c>
      <c r="K384" s="52">
        <f t="shared" si="386"/>
        <v>0.5912820513</v>
      </c>
      <c r="L384" s="55">
        <f t="shared" si="3"/>
        <v>20.1025641</v>
      </c>
      <c r="M384">
        <f t="shared" si="4"/>
        <v>392</v>
      </c>
      <c r="N384" t="str">
        <f t="shared" si="5"/>
        <v>Green</v>
      </c>
    </row>
    <row r="385">
      <c r="A385" s="21">
        <v>2005.0</v>
      </c>
      <c r="B385" t="s">
        <v>11747</v>
      </c>
      <c r="C385" t="s">
        <v>3269</v>
      </c>
      <c r="D385" t="s">
        <v>3304</v>
      </c>
      <c r="E385" s="21" t="s">
        <v>11748</v>
      </c>
      <c r="F385" s="21" t="s">
        <v>922</v>
      </c>
      <c r="G385">
        <v>426.0</v>
      </c>
      <c r="H385">
        <v>918.0</v>
      </c>
      <c r="I385">
        <v>1368.0</v>
      </c>
      <c r="J385" s="52">
        <f t="shared" ref="J385:K385" si="387">G385/$I385</f>
        <v>0.3114035088</v>
      </c>
      <c r="K385" s="52">
        <f t="shared" si="387"/>
        <v>0.6710526316</v>
      </c>
      <c r="L385" s="55">
        <f t="shared" si="3"/>
        <v>35.96491228</v>
      </c>
      <c r="M385">
        <f t="shared" si="4"/>
        <v>492</v>
      </c>
      <c r="N385" t="str">
        <f t="shared" si="5"/>
        <v>Green</v>
      </c>
    </row>
    <row r="386">
      <c r="A386" s="21">
        <v>2005.0</v>
      </c>
      <c r="B386" t="s">
        <v>11747</v>
      </c>
      <c r="C386" t="s">
        <v>3269</v>
      </c>
      <c r="D386" t="s">
        <v>81</v>
      </c>
      <c r="E386" s="21" t="s">
        <v>11748</v>
      </c>
      <c r="F386" s="21" t="s">
        <v>922</v>
      </c>
      <c r="G386">
        <v>279.0</v>
      </c>
      <c r="H386">
        <v>558.0</v>
      </c>
      <c r="I386">
        <v>850.0</v>
      </c>
      <c r="J386" s="52">
        <f t="shared" ref="J386:K386" si="388">G386/$I386</f>
        <v>0.3282352941</v>
      </c>
      <c r="K386" s="52">
        <f t="shared" si="388"/>
        <v>0.6564705882</v>
      </c>
      <c r="L386" s="55">
        <f t="shared" si="3"/>
        <v>32.82352941</v>
      </c>
      <c r="M386">
        <f t="shared" si="4"/>
        <v>279</v>
      </c>
      <c r="N386" t="str">
        <f t="shared" si="5"/>
        <v>Green</v>
      </c>
    </row>
    <row r="387">
      <c r="A387" s="21">
        <v>2005.0</v>
      </c>
      <c r="B387" t="s">
        <v>11747</v>
      </c>
      <c r="C387" t="s">
        <v>3269</v>
      </c>
      <c r="D387" t="s">
        <v>3290</v>
      </c>
      <c r="E387" s="21" t="s">
        <v>11748</v>
      </c>
      <c r="F387" s="21" t="s">
        <v>922</v>
      </c>
      <c r="G387">
        <v>302.0</v>
      </c>
      <c r="H387">
        <v>1128.0</v>
      </c>
      <c r="I387">
        <v>1444.0</v>
      </c>
      <c r="J387" s="52">
        <f t="shared" ref="J387:K387" si="389">G387/$I387</f>
        <v>0.2091412742</v>
      </c>
      <c r="K387" s="52">
        <f t="shared" si="389"/>
        <v>0.7811634349</v>
      </c>
      <c r="L387" s="55">
        <f t="shared" si="3"/>
        <v>57.20221607</v>
      </c>
      <c r="M387">
        <f t="shared" si="4"/>
        <v>826</v>
      </c>
      <c r="N387" t="str">
        <f t="shared" si="5"/>
        <v>Green</v>
      </c>
    </row>
    <row r="388">
      <c r="A388" s="21">
        <v>2005.0</v>
      </c>
      <c r="B388" t="s">
        <v>11747</v>
      </c>
      <c r="C388" t="s">
        <v>1915</v>
      </c>
      <c r="D388" t="s">
        <v>799</v>
      </c>
      <c r="E388" s="21" t="s">
        <v>11748</v>
      </c>
      <c r="F388" s="21" t="s">
        <v>922</v>
      </c>
      <c r="G388">
        <v>354.0</v>
      </c>
      <c r="H388">
        <v>169.0</v>
      </c>
      <c r="I388">
        <v>535.0</v>
      </c>
      <c r="J388" s="52">
        <f t="shared" ref="J388:K388" si="390">G388/$I388</f>
        <v>0.661682243</v>
      </c>
      <c r="K388" s="52">
        <f t="shared" si="390"/>
        <v>0.3158878505</v>
      </c>
      <c r="L388" s="55">
        <f t="shared" si="3"/>
        <v>-34.57943925</v>
      </c>
      <c r="M388">
        <f t="shared" si="4"/>
        <v>-185</v>
      </c>
      <c r="N388" t="str">
        <f t="shared" si="5"/>
        <v>Blue</v>
      </c>
    </row>
    <row r="389">
      <c r="A389" s="21">
        <v>2005.0</v>
      </c>
      <c r="B389" t="s">
        <v>11747</v>
      </c>
      <c r="C389" t="s">
        <v>1915</v>
      </c>
      <c r="D389" t="s">
        <v>2283</v>
      </c>
      <c r="E389" s="21" t="s">
        <v>11748</v>
      </c>
      <c r="F389" s="21" t="s">
        <v>922</v>
      </c>
      <c r="G389">
        <v>631.0</v>
      </c>
      <c r="H389">
        <v>358.0</v>
      </c>
      <c r="I389">
        <v>1011.0</v>
      </c>
      <c r="J389" s="52">
        <f t="shared" ref="J389:K389" si="391">G389/$I389</f>
        <v>0.6241345203</v>
      </c>
      <c r="K389" s="52">
        <f t="shared" si="391"/>
        <v>0.3541048467</v>
      </c>
      <c r="L389" s="55">
        <f t="shared" si="3"/>
        <v>-27.00296736</v>
      </c>
      <c r="M389">
        <f t="shared" si="4"/>
        <v>-273</v>
      </c>
      <c r="N389" t="str">
        <f t="shared" si="5"/>
        <v>Blue</v>
      </c>
    </row>
    <row r="390">
      <c r="A390" s="21">
        <v>2005.0</v>
      </c>
      <c r="B390" t="s">
        <v>11747</v>
      </c>
      <c r="C390" t="s">
        <v>1915</v>
      </c>
      <c r="D390" t="s">
        <v>1591</v>
      </c>
      <c r="E390" s="21" t="s">
        <v>11748</v>
      </c>
      <c r="F390" s="21" t="s">
        <v>922</v>
      </c>
      <c r="G390">
        <v>287.0</v>
      </c>
      <c r="H390">
        <v>189.0</v>
      </c>
      <c r="I390">
        <v>486.0</v>
      </c>
      <c r="J390" s="52">
        <f t="shared" ref="J390:K390" si="392">G390/$I390</f>
        <v>0.5905349794</v>
      </c>
      <c r="K390" s="52">
        <f t="shared" si="392"/>
        <v>0.3888888889</v>
      </c>
      <c r="L390" s="55">
        <f t="shared" si="3"/>
        <v>-20.16460905</v>
      </c>
      <c r="M390">
        <f t="shared" si="4"/>
        <v>-98</v>
      </c>
      <c r="N390" t="str">
        <f t="shared" si="5"/>
        <v>Blue</v>
      </c>
    </row>
    <row r="391">
      <c r="A391" s="21">
        <v>2005.0</v>
      </c>
      <c r="B391" t="s">
        <v>11747</v>
      </c>
      <c r="C391" t="s">
        <v>3979</v>
      </c>
      <c r="D391" t="s">
        <v>3986</v>
      </c>
      <c r="E391" s="21" t="s">
        <v>11748</v>
      </c>
      <c r="F391" s="21" t="s">
        <v>922</v>
      </c>
      <c r="G391">
        <v>369.0</v>
      </c>
      <c r="H391">
        <v>606.0</v>
      </c>
      <c r="I391">
        <v>997.0</v>
      </c>
      <c r="J391" s="52">
        <f t="shared" ref="J391:K391" si="393">G391/$I391</f>
        <v>0.370110331</v>
      </c>
      <c r="K391" s="52">
        <f t="shared" si="393"/>
        <v>0.6078234704</v>
      </c>
      <c r="L391" s="55">
        <f t="shared" si="3"/>
        <v>23.77131394</v>
      </c>
      <c r="M391">
        <f t="shared" si="4"/>
        <v>237</v>
      </c>
      <c r="N391" t="str">
        <f t="shared" si="5"/>
        <v>Green</v>
      </c>
    </row>
    <row r="392">
      <c r="A392" s="21">
        <v>2005.0</v>
      </c>
      <c r="B392" t="s">
        <v>11747</v>
      </c>
      <c r="C392" t="s">
        <v>3979</v>
      </c>
      <c r="D392" t="s">
        <v>3983</v>
      </c>
      <c r="E392" s="21" t="s">
        <v>11748</v>
      </c>
      <c r="F392" s="21" t="s">
        <v>922</v>
      </c>
      <c r="G392">
        <v>174.0</v>
      </c>
      <c r="H392">
        <v>252.0</v>
      </c>
      <c r="I392">
        <v>443.0</v>
      </c>
      <c r="J392" s="52">
        <f t="shared" ref="J392:K392" si="394">G392/$I392</f>
        <v>0.3927765237</v>
      </c>
      <c r="K392" s="52">
        <f t="shared" si="394"/>
        <v>0.5688487585</v>
      </c>
      <c r="L392" s="55">
        <f t="shared" si="3"/>
        <v>17.60722348</v>
      </c>
      <c r="M392">
        <f t="shared" si="4"/>
        <v>78</v>
      </c>
      <c r="N392" t="str">
        <f t="shared" si="5"/>
        <v>Green</v>
      </c>
    </row>
    <row r="393">
      <c r="A393" s="21">
        <v>2005.0</v>
      </c>
      <c r="B393" t="s">
        <v>11747</v>
      </c>
      <c r="C393" t="s">
        <v>3979</v>
      </c>
      <c r="D393" t="s">
        <v>3980</v>
      </c>
      <c r="E393" s="21" t="s">
        <v>11748</v>
      </c>
      <c r="F393" s="21" t="s">
        <v>922</v>
      </c>
      <c r="G393">
        <v>185.0</v>
      </c>
      <c r="H393">
        <v>260.0</v>
      </c>
      <c r="I393">
        <v>451.0</v>
      </c>
      <c r="J393" s="52">
        <f t="shared" ref="J393:K393" si="395">G393/$I393</f>
        <v>0.4101995565</v>
      </c>
      <c r="K393" s="52">
        <f t="shared" si="395"/>
        <v>0.5764966741</v>
      </c>
      <c r="L393" s="55">
        <f t="shared" si="3"/>
        <v>16.62971175</v>
      </c>
      <c r="M393">
        <f t="shared" si="4"/>
        <v>75</v>
      </c>
      <c r="N393" t="str">
        <f t="shared" si="5"/>
        <v>Green</v>
      </c>
    </row>
    <row r="394">
      <c r="A394" s="21">
        <v>2005.0</v>
      </c>
      <c r="B394" t="s">
        <v>11747</v>
      </c>
      <c r="C394" t="s">
        <v>3979</v>
      </c>
      <c r="D394" t="s">
        <v>3991</v>
      </c>
      <c r="E394" s="21" t="s">
        <v>11748</v>
      </c>
      <c r="F394" s="21" t="s">
        <v>922</v>
      </c>
      <c r="G394">
        <v>494.0</v>
      </c>
      <c r="H394">
        <v>351.0</v>
      </c>
      <c r="I394">
        <v>875.0</v>
      </c>
      <c r="J394" s="52">
        <f t="shared" ref="J394:K394" si="396">G394/$I394</f>
        <v>0.5645714286</v>
      </c>
      <c r="K394" s="52">
        <f t="shared" si="396"/>
        <v>0.4011428571</v>
      </c>
      <c r="L394" s="55">
        <f t="shared" si="3"/>
        <v>-16.34285714</v>
      </c>
      <c r="M394">
        <f t="shared" si="4"/>
        <v>-143</v>
      </c>
      <c r="N394" t="str">
        <f t="shared" si="5"/>
        <v>Blue</v>
      </c>
    </row>
    <row r="395">
      <c r="A395" s="21">
        <v>2005.0</v>
      </c>
      <c r="B395" t="s">
        <v>11747</v>
      </c>
      <c r="C395" t="s">
        <v>3979</v>
      </c>
      <c r="D395" t="s">
        <v>556</v>
      </c>
      <c r="E395" s="21" t="s">
        <v>11748</v>
      </c>
      <c r="F395" s="21" t="s">
        <v>922</v>
      </c>
      <c r="G395">
        <v>584.0</v>
      </c>
      <c r="H395">
        <v>467.0</v>
      </c>
      <c r="I395">
        <v>1073.0</v>
      </c>
      <c r="J395" s="52">
        <f t="shared" ref="J395:K395" si="397">G395/$I395</f>
        <v>0.5442684063</v>
      </c>
      <c r="K395" s="52">
        <f t="shared" si="397"/>
        <v>0.4352283318</v>
      </c>
      <c r="L395" s="55">
        <f t="shared" si="3"/>
        <v>-10.90400746</v>
      </c>
      <c r="M395">
        <f t="shared" si="4"/>
        <v>-117</v>
      </c>
      <c r="N395" t="str">
        <f t="shared" si="5"/>
        <v>Blue</v>
      </c>
    </row>
    <row r="396">
      <c r="A396" s="21">
        <v>2005.0</v>
      </c>
      <c r="B396" t="s">
        <v>11747</v>
      </c>
      <c r="C396" t="s">
        <v>3979</v>
      </c>
      <c r="D396" t="s">
        <v>3994</v>
      </c>
      <c r="E396" s="21" t="s">
        <v>11748</v>
      </c>
      <c r="F396" s="21" t="s">
        <v>922</v>
      </c>
      <c r="G396">
        <v>552.0</v>
      </c>
      <c r="H396">
        <v>484.0</v>
      </c>
      <c r="I396">
        <v>1079.0</v>
      </c>
      <c r="J396" s="52">
        <f t="shared" ref="J396:K396" si="398">G396/$I396</f>
        <v>0.5115848007</v>
      </c>
      <c r="K396" s="52">
        <f t="shared" si="398"/>
        <v>0.4485634847</v>
      </c>
      <c r="L396" s="55">
        <f t="shared" si="3"/>
        <v>-6.302131603</v>
      </c>
      <c r="M396">
        <f t="shared" si="4"/>
        <v>-68</v>
      </c>
      <c r="N396" t="str">
        <f t="shared" si="5"/>
        <v>Blue</v>
      </c>
    </row>
    <row r="397">
      <c r="A397" s="21">
        <v>2005.0</v>
      </c>
      <c r="B397" t="s">
        <v>11747</v>
      </c>
      <c r="C397" t="s">
        <v>3979</v>
      </c>
      <c r="D397" t="s">
        <v>3997</v>
      </c>
      <c r="E397" s="21" t="s">
        <v>11748</v>
      </c>
      <c r="F397" s="21" t="s">
        <v>922</v>
      </c>
      <c r="G397">
        <v>325.0</v>
      </c>
      <c r="H397">
        <v>536.0</v>
      </c>
      <c r="I397">
        <v>895.0</v>
      </c>
      <c r="J397" s="52">
        <f t="shared" ref="J397:K397" si="399">G397/$I397</f>
        <v>0.3631284916</v>
      </c>
      <c r="K397" s="52">
        <f t="shared" si="399"/>
        <v>0.5988826816</v>
      </c>
      <c r="L397" s="55">
        <f t="shared" si="3"/>
        <v>23.57541899</v>
      </c>
      <c r="M397">
        <f t="shared" si="4"/>
        <v>211</v>
      </c>
      <c r="N397" t="str">
        <f t="shared" si="5"/>
        <v>Green</v>
      </c>
    </row>
    <row r="398">
      <c r="A398" s="21">
        <v>2005.0</v>
      </c>
      <c r="B398" t="s">
        <v>11747</v>
      </c>
      <c r="C398" t="s">
        <v>4066</v>
      </c>
      <c r="D398" t="s">
        <v>4069</v>
      </c>
      <c r="E398" s="21" t="s">
        <v>11748</v>
      </c>
      <c r="F398" s="21" t="s">
        <v>922</v>
      </c>
      <c r="G398">
        <v>349.0</v>
      </c>
      <c r="H398">
        <v>127.0</v>
      </c>
      <c r="I398">
        <v>487.0</v>
      </c>
      <c r="J398" s="52">
        <f t="shared" ref="J398:K398" si="400">G398/$I398</f>
        <v>0.7166324435</v>
      </c>
      <c r="K398" s="52">
        <f t="shared" si="400"/>
        <v>0.2607802875</v>
      </c>
      <c r="L398" s="55">
        <f t="shared" si="3"/>
        <v>-45.58521561</v>
      </c>
      <c r="M398">
        <f t="shared" si="4"/>
        <v>-222</v>
      </c>
      <c r="N398" t="str">
        <f t="shared" si="5"/>
        <v>Blue</v>
      </c>
    </row>
    <row r="399">
      <c r="A399" s="21">
        <v>2005.0</v>
      </c>
      <c r="B399" t="s">
        <v>11747</v>
      </c>
      <c r="C399" t="s">
        <v>4066</v>
      </c>
      <c r="D399" t="s">
        <v>2702</v>
      </c>
      <c r="E399" s="21" t="s">
        <v>11748</v>
      </c>
      <c r="F399" s="21" t="s">
        <v>922</v>
      </c>
      <c r="G399">
        <v>139.0</v>
      </c>
      <c r="H399">
        <v>71.0</v>
      </c>
      <c r="I399">
        <v>214.0</v>
      </c>
      <c r="J399" s="52">
        <f t="shared" ref="J399:K399" si="401">G399/$I399</f>
        <v>0.6495327103</v>
      </c>
      <c r="K399" s="52">
        <f t="shared" si="401"/>
        <v>0.3317757009</v>
      </c>
      <c r="L399" s="55">
        <f t="shared" si="3"/>
        <v>-31.77570093</v>
      </c>
      <c r="M399">
        <f t="shared" si="4"/>
        <v>-68</v>
      </c>
      <c r="N399" t="str">
        <f t="shared" si="5"/>
        <v>Blue</v>
      </c>
    </row>
    <row r="400">
      <c r="A400" s="21">
        <v>2005.0</v>
      </c>
      <c r="B400" t="s">
        <v>11747</v>
      </c>
      <c r="C400" t="s">
        <v>4066</v>
      </c>
      <c r="D400" t="s">
        <v>4075</v>
      </c>
      <c r="E400" s="21" t="s">
        <v>11748</v>
      </c>
      <c r="F400" s="21" t="s">
        <v>922</v>
      </c>
      <c r="G400">
        <v>252.0</v>
      </c>
      <c r="H400">
        <v>171.0</v>
      </c>
      <c r="I400">
        <v>431.0</v>
      </c>
      <c r="J400" s="52">
        <f t="shared" ref="J400:K400" si="402">G400/$I400</f>
        <v>0.5846867749</v>
      </c>
      <c r="K400" s="52">
        <f t="shared" si="402"/>
        <v>0.3967517401</v>
      </c>
      <c r="L400" s="55">
        <f t="shared" si="3"/>
        <v>-18.79350348</v>
      </c>
      <c r="M400">
        <f t="shared" si="4"/>
        <v>-81</v>
      </c>
      <c r="N400" t="str">
        <f t="shared" si="5"/>
        <v>Blue</v>
      </c>
    </row>
    <row r="401">
      <c r="A401" s="21">
        <v>2005.0</v>
      </c>
      <c r="B401" t="s">
        <v>11747</v>
      </c>
      <c r="C401" t="s">
        <v>4066</v>
      </c>
      <c r="D401" t="s">
        <v>4072</v>
      </c>
      <c r="E401" s="21" t="s">
        <v>11748</v>
      </c>
      <c r="F401" s="21" t="s">
        <v>922</v>
      </c>
      <c r="G401">
        <v>288.0</v>
      </c>
      <c r="H401">
        <v>150.0</v>
      </c>
      <c r="I401">
        <v>448.0</v>
      </c>
      <c r="J401" s="52">
        <f t="shared" ref="J401:K401" si="403">G401/$I401</f>
        <v>0.6428571429</v>
      </c>
      <c r="K401" s="52">
        <f t="shared" si="403"/>
        <v>0.3348214286</v>
      </c>
      <c r="L401" s="55">
        <f t="shared" si="3"/>
        <v>-30.80357143</v>
      </c>
      <c r="M401">
        <f t="shared" si="4"/>
        <v>-138</v>
      </c>
      <c r="N401" t="str">
        <f t="shared" si="5"/>
        <v>Blue</v>
      </c>
    </row>
    <row r="402">
      <c r="A402" s="21">
        <v>2005.0</v>
      </c>
      <c r="B402" t="s">
        <v>11747</v>
      </c>
      <c r="C402" t="s">
        <v>4066</v>
      </c>
      <c r="D402" t="s">
        <v>11764</v>
      </c>
      <c r="E402" s="21" t="s">
        <v>11748</v>
      </c>
      <c r="F402" s="21" t="s">
        <v>922</v>
      </c>
      <c r="G402">
        <v>153.0</v>
      </c>
      <c r="H402">
        <v>79.0</v>
      </c>
      <c r="I402">
        <v>241.0</v>
      </c>
      <c r="J402" s="52">
        <f t="shared" ref="J402:K402" si="404">G402/$I402</f>
        <v>0.6348547718</v>
      </c>
      <c r="K402" s="52">
        <f t="shared" si="404"/>
        <v>0.3278008299</v>
      </c>
      <c r="L402" s="55">
        <f t="shared" si="3"/>
        <v>-30.70539419</v>
      </c>
      <c r="M402">
        <f t="shared" si="4"/>
        <v>-74</v>
      </c>
      <c r="N402" t="str">
        <f t="shared" si="5"/>
        <v>Blue</v>
      </c>
    </row>
    <row r="403">
      <c r="A403" s="21">
        <v>2005.0</v>
      </c>
      <c r="B403" t="s">
        <v>11747</v>
      </c>
      <c r="C403" t="s">
        <v>4066</v>
      </c>
      <c r="D403" t="s">
        <v>4086</v>
      </c>
      <c r="E403" s="21" t="s">
        <v>11748</v>
      </c>
      <c r="F403" s="21" t="s">
        <v>922</v>
      </c>
      <c r="G403">
        <v>143.0</v>
      </c>
      <c r="H403">
        <v>46.0</v>
      </c>
      <c r="I403">
        <v>196.0</v>
      </c>
      <c r="J403" s="52">
        <f t="shared" ref="J403:K403" si="405">G403/$I403</f>
        <v>0.7295918367</v>
      </c>
      <c r="K403" s="52">
        <f t="shared" si="405"/>
        <v>0.2346938776</v>
      </c>
      <c r="L403" s="55">
        <f t="shared" si="3"/>
        <v>-49.48979592</v>
      </c>
      <c r="M403">
        <f t="shared" si="4"/>
        <v>-97</v>
      </c>
      <c r="N403" t="str">
        <f t="shared" si="5"/>
        <v>Blue</v>
      </c>
    </row>
    <row r="404">
      <c r="A404" s="21">
        <v>2005.0</v>
      </c>
      <c r="B404" t="s">
        <v>11747</v>
      </c>
      <c r="C404" t="s">
        <v>4066</v>
      </c>
      <c r="D404" t="s">
        <v>4078</v>
      </c>
      <c r="E404" s="21" t="s">
        <v>11748</v>
      </c>
      <c r="F404" s="21" t="s">
        <v>922</v>
      </c>
      <c r="G404">
        <v>163.0</v>
      </c>
      <c r="H404">
        <v>54.0</v>
      </c>
      <c r="I404">
        <v>226.0</v>
      </c>
      <c r="J404" s="52">
        <f t="shared" ref="J404:K404" si="406">G404/$I404</f>
        <v>0.7212389381</v>
      </c>
      <c r="K404" s="52">
        <f t="shared" si="406"/>
        <v>0.2389380531</v>
      </c>
      <c r="L404" s="55">
        <f t="shared" si="3"/>
        <v>-48.2300885</v>
      </c>
      <c r="M404">
        <f t="shared" si="4"/>
        <v>-109</v>
      </c>
      <c r="N404" t="str">
        <f t="shared" si="5"/>
        <v>Blue</v>
      </c>
    </row>
    <row r="405">
      <c r="A405" s="21">
        <v>2005.0</v>
      </c>
      <c r="B405" t="s">
        <v>11747</v>
      </c>
      <c r="C405" t="s">
        <v>4066</v>
      </c>
      <c r="D405" t="s">
        <v>684</v>
      </c>
      <c r="E405" s="21" t="s">
        <v>11748</v>
      </c>
      <c r="F405" s="21" t="s">
        <v>922</v>
      </c>
      <c r="G405">
        <v>457.0</v>
      </c>
      <c r="H405">
        <v>159.0</v>
      </c>
      <c r="I405">
        <v>641.0</v>
      </c>
      <c r="J405" s="52">
        <f t="shared" ref="J405:K405" si="407">G405/$I405</f>
        <v>0.7129485179</v>
      </c>
      <c r="K405" s="52">
        <f t="shared" si="407"/>
        <v>0.248049922</v>
      </c>
      <c r="L405" s="55">
        <f t="shared" si="3"/>
        <v>-46.48985959</v>
      </c>
      <c r="M405">
        <f t="shared" si="4"/>
        <v>-298</v>
      </c>
      <c r="N405" t="str">
        <f t="shared" si="5"/>
        <v>Blue</v>
      </c>
    </row>
    <row r="406">
      <c r="A406" s="21">
        <v>2005.0</v>
      </c>
      <c r="B406" t="s">
        <v>11747</v>
      </c>
      <c r="C406" t="s">
        <v>824</v>
      </c>
      <c r="D406" t="s">
        <v>3524</v>
      </c>
      <c r="E406" s="21" t="s">
        <v>11748</v>
      </c>
      <c r="F406" s="21" t="s">
        <v>922</v>
      </c>
      <c r="G406">
        <v>257.0</v>
      </c>
      <c r="H406">
        <v>440.0</v>
      </c>
      <c r="I406">
        <v>713.0</v>
      </c>
      <c r="J406" s="52">
        <f t="shared" ref="J406:K406" si="408">G406/$I406</f>
        <v>0.3604488079</v>
      </c>
      <c r="K406" s="52">
        <f t="shared" si="408"/>
        <v>0.6171107994</v>
      </c>
      <c r="L406" s="55">
        <f t="shared" si="3"/>
        <v>25.66619916</v>
      </c>
      <c r="M406">
        <f t="shared" si="4"/>
        <v>183</v>
      </c>
      <c r="N406" t="str">
        <f t="shared" si="5"/>
        <v>Green</v>
      </c>
    </row>
    <row r="407">
      <c r="A407" s="21">
        <v>2005.0</v>
      </c>
      <c r="B407" t="s">
        <v>11747</v>
      </c>
      <c r="C407" t="s">
        <v>824</v>
      </c>
      <c r="D407" t="s">
        <v>287</v>
      </c>
      <c r="E407" s="21" t="s">
        <v>11748</v>
      </c>
      <c r="F407" s="21" t="s">
        <v>922</v>
      </c>
      <c r="G407">
        <v>50.0</v>
      </c>
      <c r="H407">
        <v>224.0</v>
      </c>
      <c r="I407">
        <v>277.0</v>
      </c>
      <c r="J407" s="52">
        <f t="shared" ref="J407:K407" si="409">G407/$I407</f>
        <v>0.1805054152</v>
      </c>
      <c r="K407" s="52">
        <f t="shared" si="409"/>
        <v>0.8086642599</v>
      </c>
      <c r="L407" s="55">
        <f t="shared" si="3"/>
        <v>62.81588448</v>
      </c>
      <c r="M407">
        <f t="shared" si="4"/>
        <v>174</v>
      </c>
      <c r="N407" t="str">
        <f t="shared" si="5"/>
        <v>Green</v>
      </c>
    </row>
    <row r="408">
      <c r="A408" s="21">
        <v>2005.0</v>
      </c>
      <c r="B408" t="s">
        <v>11747</v>
      </c>
      <c r="C408" t="s">
        <v>824</v>
      </c>
      <c r="D408" t="s">
        <v>3532</v>
      </c>
      <c r="E408" s="21" t="s">
        <v>11748</v>
      </c>
      <c r="F408" s="21" t="s">
        <v>922</v>
      </c>
      <c r="G408">
        <v>158.0</v>
      </c>
      <c r="H408">
        <v>252.0</v>
      </c>
      <c r="I408">
        <v>420.0</v>
      </c>
      <c r="J408" s="52">
        <f t="shared" ref="J408:K408" si="410">G408/$I408</f>
        <v>0.3761904762</v>
      </c>
      <c r="K408" s="52">
        <f t="shared" si="410"/>
        <v>0.6</v>
      </c>
      <c r="L408" s="55">
        <f t="shared" si="3"/>
        <v>22.38095238</v>
      </c>
      <c r="M408">
        <f t="shared" si="4"/>
        <v>94</v>
      </c>
      <c r="N408" t="str">
        <f t="shared" si="5"/>
        <v>Green</v>
      </c>
    </row>
    <row r="409">
      <c r="A409" s="21">
        <v>2005.0</v>
      </c>
      <c r="B409" t="s">
        <v>11747</v>
      </c>
      <c r="C409" t="s">
        <v>824</v>
      </c>
      <c r="D409" t="s">
        <v>3510</v>
      </c>
      <c r="E409" s="21" t="s">
        <v>11748</v>
      </c>
      <c r="F409" s="21" t="s">
        <v>922</v>
      </c>
      <c r="G409">
        <v>130.0</v>
      </c>
      <c r="H409">
        <v>120.0</v>
      </c>
      <c r="I409">
        <v>256.0</v>
      </c>
      <c r="J409" s="52">
        <f t="shared" ref="J409:K409" si="411">G409/$I409</f>
        <v>0.5078125</v>
      </c>
      <c r="K409" s="52">
        <f t="shared" si="411"/>
        <v>0.46875</v>
      </c>
      <c r="L409" s="55">
        <f t="shared" si="3"/>
        <v>-3.90625</v>
      </c>
      <c r="M409">
        <f t="shared" si="4"/>
        <v>-10</v>
      </c>
      <c r="N409" t="str">
        <f t="shared" si="5"/>
        <v>Blue</v>
      </c>
    </row>
    <row r="410">
      <c r="A410" s="21">
        <v>2005.0</v>
      </c>
      <c r="B410" t="s">
        <v>11747</v>
      </c>
      <c r="C410" t="s">
        <v>824</v>
      </c>
      <c r="D410" t="s">
        <v>3513</v>
      </c>
      <c r="E410" s="21" t="s">
        <v>11748</v>
      </c>
      <c r="F410" s="21" t="s">
        <v>922</v>
      </c>
      <c r="G410">
        <v>260.0</v>
      </c>
      <c r="H410">
        <v>653.0</v>
      </c>
      <c r="I410">
        <v>932.0</v>
      </c>
      <c r="J410" s="52">
        <f t="shared" ref="J410:K410" si="412">G410/$I410</f>
        <v>0.2789699571</v>
      </c>
      <c r="K410" s="52">
        <f t="shared" si="412"/>
        <v>0.7006437768</v>
      </c>
      <c r="L410" s="55">
        <f t="shared" si="3"/>
        <v>42.16738197</v>
      </c>
      <c r="M410">
        <f t="shared" si="4"/>
        <v>393</v>
      </c>
      <c r="N410" t="str">
        <f t="shared" si="5"/>
        <v>Green</v>
      </c>
    </row>
    <row r="411">
      <c r="A411" s="21">
        <v>2005.0</v>
      </c>
      <c r="B411" t="s">
        <v>11747</v>
      </c>
      <c r="C411" t="s">
        <v>824</v>
      </c>
      <c r="D411" t="s">
        <v>3521</v>
      </c>
      <c r="E411" s="21" t="s">
        <v>11748</v>
      </c>
      <c r="F411" s="21" t="s">
        <v>922</v>
      </c>
      <c r="G411">
        <v>103.0</v>
      </c>
      <c r="H411">
        <v>383.0</v>
      </c>
      <c r="I411">
        <v>492.0</v>
      </c>
      <c r="J411" s="52">
        <f t="shared" ref="J411:K411" si="413">G411/$I411</f>
        <v>0.2093495935</v>
      </c>
      <c r="K411" s="52">
        <f t="shared" si="413"/>
        <v>0.7784552846</v>
      </c>
      <c r="L411" s="55">
        <f t="shared" si="3"/>
        <v>56.91056911</v>
      </c>
      <c r="M411">
        <f t="shared" si="4"/>
        <v>280</v>
      </c>
      <c r="N411" t="str">
        <f t="shared" si="5"/>
        <v>Green</v>
      </c>
    </row>
    <row r="412">
      <c r="A412" s="21">
        <v>2005.0</v>
      </c>
      <c r="B412" t="s">
        <v>11747</v>
      </c>
      <c r="C412" t="s">
        <v>824</v>
      </c>
      <c r="D412" t="s">
        <v>3231</v>
      </c>
      <c r="E412" s="21" t="s">
        <v>11748</v>
      </c>
      <c r="F412" s="21" t="s">
        <v>922</v>
      </c>
      <c r="G412">
        <v>103.0</v>
      </c>
      <c r="H412">
        <v>155.0</v>
      </c>
      <c r="I412">
        <v>267.0</v>
      </c>
      <c r="J412" s="52">
        <f t="shared" ref="J412:K412" si="414">G412/$I412</f>
        <v>0.3857677903</v>
      </c>
      <c r="K412" s="52">
        <f t="shared" si="414"/>
        <v>0.5805243446</v>
      </c>
      <c r="L412" s="55">
        <f t="shared" si="3"/>
        <v>19.47565543</v>
      </c>
      <c r="M412">
        <f t="shared" si="4"/>
        <v>52</v>
      </c>
      <c r="N412" t="str">
        <f t="shared" si="5"/>
        <v>Green</v>
      </c>
    </row>
    <row r="413">
      <c r="A413" s="21">
        <v>2005.0</v>
      </c>
      <c r="B413" t="s">
        <v>11747</v>
      </c>
      <c r="C413" t="s">
        <v>824</v>
      </c>
      <c r="D413" t="s">
        <v>3518</v>
      </c>
      <c r="E413" s="21" t="s">
        <v>11748</v>
      </c>
      <c r="F413" s="21" t="s">
        <v>922</v>
      </c>
      <c r="G413">
        <v>91.0</v>
      </c>
      <c r="H413">
        <v>146.0</v>
      </c>
      <c r="I413">
        <v>241.0</v>
      </c>
      <c r="J413" s="52">
        <f t="shared" ref="J413:K413" si="415">G413/$I413</f>
        <v>0.377593361</v>
      </c>
      <c r="K413" s="52">
        <f t="shared" si="415"/>
        <v>0.6058091286</v>
      </c>
      <c r="L413" s="55">
        <f t="shared" si="3"/>
        <v>22.82157676</v>
      </c>
      <c r="M413">
        <f t="shared" si="4"/>
        <v>55</v>
      </c>
      <c r="N413" t="str">
        <f t="shared" si="5"/>
        <v>Green</v>
      </c>
    </row>
    <row r="414">
      <c r="A414" s="21">
        <v>2005.0</v>
      </c>
      <c r="B414" t="s">
        <v>11747</v>
      </c>
      <c r="C414" t="s">
        <v>824</v>
      </c>
      <c r="D414" t="s">
        <v>3527</v>
      </c>
      <c r="E414" s="21" t="s">
        <v>11748</v>
      </c>
      <c r="F414" s="21" t="s">
        <v>922</v>
      </c>
      <c r="G414">
        <v>230.0</v>
      </c>
      <c r="H414">
        <v>417.0</v>
      </c>
      <c r="I414">
        <v>655.0</v>
      </c>
      <c r="J414" s="52">
        <f t="shared" ref="J414:K414" si="416">G414/$I414</f>
        <v>0.3511450382</v>
      </c>
      <c r="K414" s="52">
        <f t="shared" si="416"/>
        <v>0.6366412214</v>
      </c>
      <c r="L414" s="55">
        <f t="shared" si="3"/>
        <v>28.54961832</v>
      </c>
      <c r="M414">
        <f t="shared" si="4"/>
        <v>187</v>
      </c>
      <c r="N414" t="str">
        <f t="shared" si="5"/>
        <v>Green</v>
      </c>
    </row>
    <row r="415">
      <c r="A415" s="21">
        <v>2005.0</v>
      </c>
      <c r="B415" t="s">
        <v>11747</v>
      </c>
      <c r="C415" t="s">
        <v>824</v>
      </c>
      <c r="D415" t="s">
        <v>2896</v>
      </c>
      <c r="E415" s="21" t="s">
        <v>11748</v>
      </c>
      <c r="F415" s="21" t="s">
        <v>922</v>
      </c>
      <c r="G415">
        <v>252.0</v>
      </c>
      <c r="H415">
        <v>637.0</v>
      </c>
      <c r="I415">
        <v>918.0</v>
      </c>
      <c r="J415" s="52">
        <f t="shared" ref="J415:K415" si="417">G415/$I415</f>
        <v>0.2745098039</v>
      </c>
      <c r="K415" s="52">
        <f t="shared" si="417"/>
        <v>0.6938997821</v>
      </c>
      <c r="L415" s="55">
        <f t="shared" si="3"/>
        <v>41.93899782</v>
      </c>
      <c r="M415">
        <f t="shared" si="4"/>
        <v>385</v>
      </c>
      <c r="N415" t="str">
        <f t="shared" si="5"/>
        <v>Green</v>
      </c>
    </row>
    <row r="416">
      <c r="A416" s="21">
        <v>2005.0</v>
      </c>
      <c r="B416" t="s">
        <v>11747</v>
      </c>
      <c r="C416" t="s">
        <v>3476</v>
      </c>
      <c r="D416" t="s">
        <v>3483</v>
      </c>
      <c r="E416" s="21" t="s">
        <v>11748</v>
      </c>
      <c r="F416" s="21" t="s">
        <v>922</v>
      </c>
      <c r="G416">
        <v>1042.0</v>
      </c>
      <c r="H416">
        <v>1482.0</v>
      </c>
      <c r="I416">
        <v>2604.0</v>
      </c>
      <c r="J416" s="52">
        <f t="shared" ref="J416:K416" si="418">G416/$I416</f>
        <v>0.4001536098</v>
      </c>
      <c r="K416" s="52">
        <f t="shared" si="418"/>
        <v>0.569124424</v>
      </c>
      <c r="L416" s="55">
        <f t="shared" si="3"/>
        <v>16.89708141</v>
      </c>
      <c r="M416">
        <f t="shared" si="4"/>
        <v>440</v>
      </c>
      <c r="N416" t="str">
        <f t="shared" si="5"/>
        <v>Green</v>
      </c>
    </row>
    <row r="417">
      <c r="A417" s="21">
        <v>2005.0</v>
      </c>
      <c r="B417" t="s">
        <v>11747</v>
      </c>
      <c r="C417" t="s">
        <v>3476</v>
      </c>
      <c r="D417" t="s">
        <v>3495</v>
      </c>
      <c r="E417" s="21" t="s">
        <v>11748</v>
      </c>
      <c r="F417" s="21" t="s">
        <v>922</v>
      </c>
      <c r="G417">
        <v>494.0</v>
      </c>
      <c r="H417">
        <v>1238.0</v>
      </c>
      <c r="I417">
        <v>1776.0</v>
      </c>
      <c r="J417" s="52">
        <f t="shared" ref="J417:K417" si="419">G417/$I417</f>
        <v>0.2781531532</v>
      </c>
      <c r="K417" s="52">
        <f t="shared" si="419"/>
        <v>0.6970720721</v>
      </c>
      <c r="L417" s="55">
        <f t="shared" si="3"/>
        <v>41.89189189</v>
      </c>
      <c r="M417">
        <f t="shared" si="4"/>
        <v>744</v>
      </c>
      <c r="N417" t="str">
        <f t="shared" si="5"/>
        <v>Green</v>
      </c>
    </row>
    <row r="418">
      <c r="A418" s="21">
        <v>2005.0</v>
      </c>
      <c r="B418" t="s">
        <v>11747</v>
      </c>
      <c r="C418" t="s">
        <v>3476</v>
      </c>
      <c r="D418" t="s">
        <v>3489</v>
      </c>
      <c r="E418" s="21" t="s">
        <v>11748</v>
      </c>
      <c r="F418" s="21" t="s">
        <v>922</v>
      </c>
      <c r="G418">
        <v>635.0</v>
      </c>
      <c r="H418">
        <v>926.0</v>
      </c>
      <c r="I418">
        <v>1580.0</v>
      </c>
      <c r="J418" s="52">
        <f t="shared" ref="J418:K418" si="420">G418/$I418</f>
        <v>0.4018987342</v>
      </c>
      <c r="K418" s="52">
        <f t="shared" si="420"/>
        <v>0.5860759494</v>
      </c>
      <c r="L418" s="55">
        <f t="shared" si="3"/>
        <v>18.41772152</v>
      </c>
      <c r="M418">
        <f t="shared" si="4"/>
        <v>291</v>
      </c>
      <c r="N418" t="str">
        <f t="shared" si="5"/>
        <v>Green</v>
      </c>
    </row>
    <row r="419">
      <c r="A419" s="21">
        <v>2005.0</v>
      </c>
      <c r="B419" t="s">
        <v>11747</v>
      </c>
      <c r="C419" t="s">
        <v>3476</v>
      </c>
      <c r="D419" t="s">
        <v>3504</v>
      </c>
      <c r="E419" s="21" t="s">
        <v>11748</v>
      </c>
      <c r="F419" s="21" t="s">
        <v>922</v>
      </c>
      <c r="G419">
        <v>478.0</v>
      </c>
      <c r="H419">
        <v>775.0</v>
      </c>
      <c r="I419">
        <v>1275.0</v>
      </c>
      <c r="J419" s="52">
        <f t="shared" ref="J419:K419" si="421">G419/$I419</f>
        <v>0.3749019608</v>
      </c>
      <c r="K419" s="52">
        <f t="shared" si="421"/>
        <v>0.6078431373</v>
      </c>
      <c r="L419" s="55">
        <f t="shared" si="3"/>
        <v>23.29411765</v>
      </c>
      <c r="M419">
        <f t="shared" si="4"/>
        <v>297</v>
      </c>
      <c r="N419" t="str">
        <f t="shared" si="5"/>
        <v>Green</v>
      </c>
    </row>
    <row r="420">
      <c r="A420" s="21">
        <v>2005.0</v>
      </c>
      <c r="B420" t="s">
        <v>11747</v>
      </c>
      <c r="C420" t="s">
        <v>3476</v>
      </c>
      <c r="D420" t="s">
        <v>3477</v>
      </c>
      <c r="E420" s="21" t="s">
        <v>11748</v>
      </c>
      <c r="F420" s="21" t="s">
        <v>922</v>
      </c>
      <c r="G420">
        <v>183.0</v>
      </c>
      <c r="H420">
        <v>638.0</v>
      </c>
      <c r="I420">
        <v>834.0</v>
      </c>
      <c r="J420" s="52">
        <f t="shared" ref="J420:K420" si="422">G420/$I420</f>
        <v>0.2194244604</v>
      </c>
      <c r="K420" s="52">
        <f t="shared" si="422"/>
        <v>0.7649880096</v>
      </c>
      <c r="L420" s="55">
        <f t="shared" si="3"/>
        <v>54.55635492</v>
      </c>
      <c r="M420">
        <f t="shared" si="4"/>
        <v>455</v>
      </c>
      <c r="N420" t="str">
        <f t="shared" si="5"/>
        <v>Green</v>
      </c>
    </row>
    <row r="421">
      <c r="A421" s="21">
        <v>2005.0</v>
      </c>
      <c r="B421" t="s">
        <v>11747</v>
      </c>
      <c r="C421" t="s">
        <v>3476</v>
      </c>
      <c r="D421" t="s">
        <v>3486</v>
      </c>
      <c r="E421" s="21" t="s">
        <v>11748</v>
      </c>
      <c r="F421" s="21" t="s">
        <v>922</v>
      </c>
      <c r="G421">
        <v>583.0</v>
      </c>
      <c r="H421">
        <v>1144.0</v>
      </c>
      <c r="I421">
        <v>1760.0</v>
      </c>
      <c r="J421" s="52">
        <f t="shared" ref="J421:K421" si="423">G421/$I421</f>
        <v>0.33125</v>
      </c>
      <c r="K421" s="52">
        <f t="shared" si="423"/>
        <v>0.65</v>
      </c>
      <c r="L421" s="55">
        <f t="shared" si="3"/>
        <v>31.875</v>
      </c>
      <c r="M421">
        <f t="shared" si="4"/>
        <v>561</v>
      </c>
      <c r="N421" t="str">
        <f t="shared" si="5"/>
        <v>Green</v>
      </c>
    </row>
    <row r="422">
      <c r="A422" s="21">
        <v>2005.0</v>
      </c>
      <c r="B422" t="s">
        <v>11747</v>
      </c>
      <c r="C422" t="s">
        <v>3476</v>
      </c>
      <c r="D422" t="s">
        <v>3492</v>
      </c>
      <c r="E422" s="21" t="s">
        <v>11748</v>
      </c>
      <c r="F422" s="21" t="s">
        <v>922</v>
      </c>
      <c r="G422">
        <v>124.0</v>
      </c>
      <c r="H422">
        <v>250.0</v>
      </c>
      <c r="I422">
        <v>378.0</v>
      </c>
      <c r="J422" s="52">
        <f t="shared" ref="J422:K422" si="424">G422/$I422</f>
        <v>0.328042328</v>
      </c>
      <c r="K422" s="52">
        <f t="shared" si="424"/>
        <v>0.6613756614</v>
      </c>
      <c r="L422" s="55">
        <f t="shared" si="3"/>
        <v>33.33333333</v>
      </c>
      <c r="M422">
        <f t="shared" si="4"/>
        <v>126</v>
      </c>
      <c r="N422" t="str">
        <f t="shared" si="5"/>
        <v>Green</v>
      </c>
    </row>
    <row r="423">
      <c r="A423" s="21">
        <v>2005.0</v>
      </c>
      <c r="B423" t="s">
        <v>11747</v>
      </c>
      <c r="C423" t="s">
        <v>3476</v>
      </c>
      <c r="D423" t="s">
        <v>3498</v>
      </c>
      <c r="E423" s="21" t="s">
        <v>11748</v>
      </c>
      <c r="F423" s="21" t="s">
        <v>922</v>
      </c>
      <c r="G423">
        <v>791.0</v>
      </c>
      <c r="H423">
        <v>1327.0</v>
      </c>
      <c r="I423">
        <v>2153.0</v>
      </c>
      <c r="J423" s="52">
        <f t="shared" ref="J423:K423" si="425">G423/$I423</f>
        <v>0.3673943335</v>
      </c>
      <c r="K423" s="52">
        <f t="shared" si="425"/>
        <v>0.6163492801</v>
      </c>
      <c r="L423" s="55">
        <f t="shared" si="3"/>
        <v>24.89549466</v>
      </c>
      <c r="M423">
        <f t="shared" si="4"/>
        <v>536</v>
      </c>
      <c r="N423" t="str">
        <f t="shared" si="5"/>
        <v>Green</v>
      </c>
    </row>
    <row r="424">
      <c r="A424" s="21">
        <v>2005.0</v>
      </c>
      <c r="B424" t="s">
        <v>11747</v>
      </c>
      <c r="C424" t="s">
        <v>3476</v>
      </c>
      <c r="D424" t="s">
        <v>3480</v>
      </c>
      <c r="E424" s="21" t="s">
        <v>11748</v>
      </c>
      <c r="F424" s="21" t="s">
        <v>922</v>
      </c>
      <c r="G424">
        <v>336.0</v>
      </c>
      <c r="H424">
        <v>988.0</v>
      </c>
      <c r="I424">
        <v>1353.0</v>
      </c>
      <c r="J424" s="52">
        <f t="shared" ref="J424:K424" si="426">G424/$I424</f>
        <v>0.2483370288</v>
      </c>
      <c r="K424" s="52">
        <f t="shared" si="426"/>
        <v>0.7302291205</v>
      </c>
      <c r="L424" s="55">
        <f t="shared" si="3"/>
        <v>48.18920916</v>
      </c>
      <c r="M424">
        <f t="shared" si="4"/>
        <v>652</v>
      </c>
      <c r="N424" t="str">
        <f t="shared" si="5"/>
        <v>Green</v>
      </c>
    </row>
    <row r="425">
      <c r="A425" s="21">
        <v>2005.0</v>
      </c>
      <c r="B425" t="s">
        <v>11747</v>
      </c>
      <c r="C425" t="s">
        <v>3476</v>
      </c>
      <c r="D425" t="s">
        <v>3507</v>
      </c>
      <c r="E425" s="21" t="s">
        <v>11748</v>
      </c>
      <c r="F425" s="21" t="s">
        <v>922</v>
      </c>
      <c r="G425">
        <v>627.0</v>
      </c>
      <c r="H425">
        <v>1049.0</v>
      </c>
      <c r="I425">
        <v>1706.0</v>
      </c>
      <c r="J425" s="52">
        <f t="shared" ref="J425:K425" si="427">G425/$I425</f>
        <v>0.3675263775</v>
      </c>
      <c r="K425" s="52">
        <f t="shared" si="427"/>
        <v>0.6148886284</v>
      </c>
      <c r="L425" s="55">
        <f t="shared" si="3"/>
        <v>24.73622509</v>
      </c>
      <c r="M425">
        <f t="shared" si="4"/>
        <v>422</v>
      </c>
      <c r="N425" t="str">
        <f t="shared" si="5"/>
        <v>Green</v>
      </c>
    </row>
    <row r="426">
      <c r="A426" s="21">
        <v>2005.0</v>
      </c>
      <c r="B426" t="s">
        <v>11747</v>
      </c>
      <c r="C426" t="s">
        <v>3476</v>
      </c>
      <c r="D426" t="s">
        <v>3501</v>
      </c>
      <c r="E426" s="21" t="s">
        <v>11748</v>
      </c>
      <c r="F426" s="21" t="s">
        <v>922</v>
      </c>
      <c r="G426">
        <v>686.0</v>
      </c>
      <c r="H426">
        <v>1536.0</v>
      </c>
      <c r="I426">
        <v>2272.0</v>
      </c>
      <c r="J426" s="52">
        <f t="shared" ref="J426:K426" si="428">G426/$I426</f>
        <v>0.3019366197</v>
      </c>
      <c r="K426" s="52">
        <f t="shared" si="428"/>
        <v>0.676056338</v>
      </c>
      <c r="L426" s="55">
        <f t="shared" si="3"/>
        <v>37.41197183</v>
      </c>
      <c r="M426">
        <f t="shared" si="4"/>
        <v>850</v>
      </c>
      <c r="N426" t="str">
        <f t="shared" si="5"/>
        <v>Green</v>
      </c>
    </row>
    <row r="427">
      <c r="A427" s="21">
        <v>2005.0</v>
      </c>
      <c r="B427" t="s">
        <v>11747</v>
      </c>
      <c r="C427" t="s">
        <v>3712</v>
      </c>
      <c r="D427" t="s">
        <v>3724</v>
      </c>
      <c r="E427" s="21" t="s">
        <v>11748</v>
      </c>
      <c r="F427" s="21" t="s">
        <v>922</v>
      </c>
      <c r="G427">
        <v>641.0</v>
      </c>
      <c r="H427">
        <v>758.0</v>
      </c>
      <c r="I427">
        <v>1425.0</v>
      </c>
      <c r="J427" s="52">
        <f t="shared" ref="J427:K427" si="429">G427/$I427</f>
        <v>0.4498245614</v>
      </c>
      <c r="K427" s="52">
        <f t="shared" si="429"/>
        <v>0.5319298246</v>
      </c>
      <c r="L427" s="55">
        <f t="shared" si="3"/>
        <v>8.210526316</v>
      </c>
      <c r="M427">
        <f t="shared" si="4"/>
        <v>117</v>
      </c>
      <c r="N427" t="str">
        <f t="shared" si="5"/>
        <v>Green</v>
      </c>
    </row>
    <row r="428">
      <c r="A428" s="21">
        <v>2005.0</v>
      </c>
      <c r="B428" t="s">
        <v>11747</v>
      </c>
      <c r="C428" t="s">
        <v>3712</v>
      </c>
      <c r="D428" t="s">
        <v>3727</v>
      </c>
      <c r="E428" s="21" t="s">
        <v>11748</v>
      </c>
      <c r="F428" s="21" t="s">
        <v>922</v>
      </c>
      <c r="G428">
        <v>703.0</v>
      </c>
      <c r="H428">
        <v>1149.0</v>
      </c>
      <c r="I428">
        <v>1899.0</v>
      </c>
      <c r="J428" s="52">
        <f t="shared" ref="J428:K428" si="430">G428/$I428</f>
        <v>0.3701948394</v>
      </c>
      <c r="K428" s="52">
        <f t="shared" si="430"/>
        <v>0.6050552923</v>
      </c>
      <c r="L428" s="55">
        <f t="shared" si="3"/>
        <v>23.48604529</v>
      </c>
      <c r="M428">
        <f t="shared" si="4"/>
        <v>446</v>
      </c>
      <c r="N428" t="str">
        <f t="shared" si="5"/>
        <v>Green</v>
      </c>
    </row>
    <row r="429">
      <c r="A429" s="21">
        <v>2005.0</v>
      </c>
      <c r="B429" t="s">
        <v>11747</v>
      </c>
      <c r="C429" t="s">
        <v>3712</v>
      </c>
      <c r="D429" t="s">
        <v>3718</v>
      </c>
      <c r="E429" s="21" t="s">
        <v>11748</v>
      </c>
      <c r="F429" s="21" t="s">
        <v>922</v>
      </c>
      <c r="G429">
        <v>679.0</v>
      </c>
      <c r="H429">
        <v>857.0</v>
      </c>
      <c r="I429">
        <v>1578.0</v>
      </c>
      <c r="J429" s="52">
        <f t="shared" ref="J429:K429" si="431">G429/$I429</f>
        <v>0.4302915082</v>
      </c>
      <c r="K429" s="52">
        <f t="shared" si="431"/>
        <v>0.5430925222</v>
      </c>
      <c r="L429" s="55">
        <f t="shared" si="3"/>
        <v>11.28010139</v>
      </c>
      <c r="M429">
        <f t="shared" si="4"/>
        <v>178</v>
      </c>
      <c r="N429" t="str">
        <f t="shared" si="5"/>
        <v>Green</v>
      </c>
    </row>
    <row r="430">
      <c r="A430" s="21">
        <v>2005.0</v>
      </c>
      <c r="B430" t="s">
        <v>11747</v>
      </c>
      <c r="C430" t="s">
        <v>3712</v>
      </c>
      <c r="D430" t="s">
        <v>3721</v>
      </c>
      <c r="E430" s="21" t="s">
        <v>11748</v>
      </c>
      <c r="F430" s="21" t="s">
        <v>922</v>
      </c>
      <c r="G430">
        <v>61.0</v>
      </c>
      <c r="H430">
        <v>163.0</v>
      </c>
      <c r="I430">
        <v>226.0</v>
      </c>
      <c r="J430" s="52">
        <f t="shared" ref="J430:K430" si="432">G430/$I430</f>
        <v>0.2699115044</v>
      </c>
      <c r="K430" s="52">
        <f t="shared" si="432"/>
        <v>0.7212389381</v>
      </c>
      <c r="L430" s="55">
        <f t="shared" si="3"/>
        <v>45.13274336</v>
      </c>
      <c r="M430">
        <f t="shared" si="4"/>
        <v>102</v>
      </c>
      <c r="N430" t="str">
        <f t="shared" si="5"/>
        <v>Green</v>
      </c>
    </row>
    <row r="431">
      <c r="A431" s="21">
        <v>2005.0</v>
      </c>
      <c r="B431" t="s">
        <v>11747</v>
      </c>
      <c r="C431" t="s">
        <v>3712</v>
      </c>
      <c r="D431" t="s">
        <v>544</v>
      </c>
      <c r="E431" s="21" t="s">
        <v>11748</v>
      </c>
      <c r="F431" s="21" t="s">
        <v>922</v>
      </c>
      <c r="G431">
        <v>505.0</v>
      </c>
      <c r="H431">
        <v>539.0</v>
      </c>
      <c r="I431">
        <v>1063.0</v>
      </c>
      <c r="J431" s="52">
        <f t="shared" ref="J431:K431" si="433">G431/$I431</f>
        <v>0.475070555</v>
      </c>
      <c r="K431" s="52">
        <f t="shared" si="433"/>
        <v>0.5070555033</v>
      </c>
      <c r="L431" s="55">
        <f t="shared" si="3"/>
        <v>3.198494826</v>
      </c>
      <c r="M431">
        <f t="shared" si="4"/>
        <v>34</v>
      </c>
      <c r="N431" t="str">
        <f t="shared" si="5"/>
        <v>Green</v>
      </c>
    </row>
    <row r="432">
      <c r="A432" s="21">
        <v>2005.0</v>
      </c>
      <c r="B432" t="s">
        <v>11747</v>
      </c>
      <c r="C432" t="s">
        <v>3712</v>
      </c>
      <c r="D432" t="s">
        <v>3715</v>
      </c>
      <c r="E432" s="21" t="s">
        <v>11748</v>
      </c>
      <c r="F432" s="21" t="s">
        <v>922</v>
      </c>
      <c r="G432">
        <v>556.0</v>
      </c>
      <c r="H432">
        <v>643.0</v>
      </c>
      <c r="I432">
        <v>1223.0</v>
      </c>
      <c r="J432" s="52">
        <f t="shared" ref="J432:K432" si="434">G432/$I432</f>
        <v>0.4546197874</v>
      </c>
      <c r="K432" s="52">
        <f t="shared" si="434"/>
        <v>0.5257563369</v>
      </c>
      <c r="L432" s="55">
        <f t="shared" si="3"/>
        <v>7.113654947</v>
      </c>
      <c r="M432">
        <f t="shared" si="4"/>
        <v>87</v>
      </c>
      <c r="N432" t="str">
        <f t="shared" si="5"/>
        <v>Green</v>
      </c>
    </row>
    <row r="433">
      <c r="A433" s="21">
        <v>2005.0</v>
      </c>
      <c r="B433" t="s">
        <v>11747</v>
      </c>
      <c r="C433" t="s">
        <v>3767</v>
      </c>
      <c r="D433" t="s">
        <v>3800</v>
      </c>
      <c r="E433" s="21" t="s">
        <v>11748</v>
      </c>
      <c r="F433" s="21" t="s">
        <v>922</v>
      </c>
      <c r="G433">
        <v>529.0</v>
      </c>
      <c r="H433">
        <v>1132.0</v>
      </c>
      <c r="I433">
        <v>1674.0</v>
      </c>
      <c r="J433" s="52">
        <f t="shared" ref="J433:K433" si="435">G433/$I433</f>
        <v>0.3160095579</v>
      </c>
      <c r="K433" s="52">
        <f t="shared" si="435"/>
        <v>0.6762246117</v>
      </c>
      <c r="L433" s="55">
        <f t="shared" si="3"/>
        <v>36.02150538</v>
      </c>
      <c r="M433">
        <f t="shared" si="4"/>
        <v>603</v>
      </c>
      <c r="N433" t="str">
        <f t="shared" si="5"/>
        <v>Green</v>
      </c>
    </row>
    <row r="434">
      <c r="A434" s="21">
        <v>2005.0</v>
      </c>
      <c r="B434" t="s">
        <v>11747</v>
      </c>
      <c r="C434" t="s">
        <v>3767</v>
      </c>
      <c r="D434" t="s">
        <v>3782</v>
      </c>
      <c r="E434" s="21" t="s">
        <v>11748</v>
      </c>
      <c r="F434" s="21" t="s">
        <v>922</v>
      </c>
      <c r="G434">
        <v>469.0</v>
      </c>
      <c r="H434">
        <v>896.0</v>
      </c>
      <c r="I434">
        <v>1404.0</v>
      </c>
      <c r="J434" s="52">
        <f t="shared" ref="J434:K434" si="436">G434/$I434</f>
        <v>0.334045584</v>
      </c>
      <c r="K434" s="52">
        <f t="shared" si="436"/>
        <v>0.6381766382</v>
      </c>
      <c r="L434" s="55">
        <f t="shared" si="3"/>
        <v>30.41310541</v>
      </c>
      <c r="M434">
        <f t="shared" si="4"/>
        <v>427</v>
      </c>
      <c r="N434" t="str">
        <f t="shared" si="5"/>
        <v>Green</v>
      </c>
    </row>
    <row r="435">
      <c r="A435" s="21">
        <v>2005.0</v>
      </c>
      <c r="B435" t="s">
        <v>11747</v>
      </c>
      <c r="C435" t="s">
        <v>3767</v>
      </c>
      <c r="D435" t="s">
        <v>3803</v>
      </c>
      <c r="E435" s="21" t="s">
        <v>11748</v>
      </c>
      <c r="F435" s="21" t="s">
        <v>922</v>
      </c>
      <c r="G435">
        <v>215.0</v>
      </c>
      <c r="H435">
        <v>278.0</v>
      </c>
      <c r="I435">
        <v>502.0</v>
      </c>
      <c r="J435" s="52">
        <f t="shared" ref="J435:K435" si="437">G435/$I435</f>
        <v>0.4282868526</v>
      </c>
      <c r="K435" s="52">
        <f t="shared" si="437"/>
        <v>0.5537848606</v>
      </c>
      <c r="L435" s="55">
        <f t="shared" si="3"/>
        <v>12.5498008</v>
      </c>
      <c r="M435">
        <f t="shared" si="4"/>
        <v>63</v>
      </c>
      <c r="N435" t="str">
        <f t="shared" si="5"/>
        <v>Green</v>
      </c>
    </row>
    <row r="436">
      <c r="A436" s="21">
        <v>2005.0</v>
      </c>
      <c r="B436" t="s">
        <v>11747</v>
      </c>
      <c r="C436" t="s">
        <v>3767</v>
      </c>
      <c r="D436" t="s">
        <v>3797</v>
      </c>
      <c r="E436" s="21" t="s">
        <v>11748</v>
      </c>
      <c r="F436" s="21" t="s">
        <v>922</v>
      </c>
      <c r="G436">
        <v>770.0</v>
      </c>
      <c r="H436">
        <v>1595.0</v>
      </c>
      <c r="I436">
        <v>2410.0</v>
      </c>
      <c r="J436" s="52">
        <f t="shared" ref="J436:K436" si="438">G436/$I436</f>
        <v>0.3195020747</v>
      </c>
      <c r="K436" s="52">
        <f t="shared" si="438"/>
        <v>0.6618257261</v>
      </c>
      <c r="L436" s="55">
        <f t="shared" si="3"/>
        <v>34.23236515</v>
      </c>
      <c r="M436">
        <f t="shared" si="4"/>
        <v>825</v>
      </c>
      <c r="N436" t="str">
        <f t="shared" si="5"/>
        <v>Green</v>
      </c>
    </row>
    <row r="437">
      <c r="A437" s="21">
        <v>2005.0</v>
      </c>
      <c r="B437" t="s">
        <v>11747</v>
      </c>
      <c r="C437" t="s">
        <v>3767</v>
      </c>
      <c r="D437" t="s">
        <v>3809</v>
      </c>
      <c r="E437" s="21" t="s">
        <v>11748</v>
      </c>
      <c r="F437" s="21" t="s">
        <v>922</v>
      </c>
      <c r="G437">
        <v>599.0</v>
      </c>
      <c r="H437">
        <v>1063.0</v>
      </c>
      <c r="I437">
        <v>1698.0</v>
      </c>
      <c r="J437" s="52">
        <f t="shared" ref="J437:K437" si="439">G437/$I437</f>
        <v>0.3527679623</v>
      </c>
      <c r="K437" s="52">
        <f t="shared" si="439"/>
        <v>0.6260306243</v>
      </c>
      <c r="L437" s="55">
        <f t="shared" si="3"/>
        <v>27.3262662</v>
      </c>
      <c r="M437">
        <f t="shared" si="4"/>
        <v>464</v>
      </c>
      <c r="N437" t="str">
        <f t="shared" si="5"/>
        <v>Green</v>
      </c>
    </row>
    <row r="438">
      <c r="A438" s="21">
        <v>2005.0</v>
      </c>
      <c r="B438" t="s">
        <v>11747</v>
      </c>
      <c r="C438" t="s">
        <v>3767</v>
      </c>
      <c r="D438" t="s">
        <v>3806</v>
      </c>
      <c r="E438" s="21" t="s">
        <v>11748</v>
      </c>
      <c r="F438" s="21" t="s">
        <v>922</v>
      </c>
      <c r="G438">
        <v>563.0</v>
      </c>
      <c r="H438">
        <v>1067.0</v>
      </c>
      <c r="I438">
        <v>1670.0</v>
      </c>
      <c r="J438" s="52">
        <f t="shared" ref="J438:K438" si="440">G438/$I438</f>
        <v>0.3371257485</v>
      </c>
      <c r="K438" s="52">
        <f t="shared" si="440"/>
        <v>0.6389221557</v>
      </c>
      <c r="L438" s="55">
        <f t="shared" si="3"/>
        <v>30.17964072</v>
      </c>
      <c r="M438">
        <f t="shared" si="4"/>
        <v>504</v>
      </c>
      <c r="N438" t="str">
        <f t="shared" si="5"/>
        <v>Green</v>
      </c>
    </row>
    <row r="439">
      <c r="A439" s="21">
        <v>2005.0</v>
      </c>
      <c r="B439" t="s">
        <v>11747</v>
      </c>
      <c r="C439" t="s">
        <v>3767</v>
      </c>
      <c r="D439" t="s">
        <v>3785</v>
      </c>
      <c r="E439" s="21" t="s">
        <v>11748</v>
      </c>
      <c r="F439" s="21" t="s">
        <v>922</v>
      </c>
      <c r="G439">
        <v>499.0</v>
      </c>
      <c r="H439">
        <v>1232.0</v>
      </c>
      <c r="I439">
        <v>1771.0</v>
      </c>
      <c r="J439" s="52">
        <f t="shared" ref="J439:K439" si="441">G439/$I439</f>
        <v>0.2817617165</v>
      </c>
      <c r="K439" s="52">
        <f t="shared" si="441"/>
        <v>0.6956521739</v>
      </c>
      <c r="L439" s="55">
        <f t="shared" si="3"/>
        <v>41.38904574</v>
      </c>
      <c r="M439">
        <f t="shared" si="4"/>
        <v>733</v>
      </c>
      <c r="N439" t="str">
        <f t="shared" si="5"/>
        <v>Green</v>
      </c>
    </row>
    <row r="440">
      <c r="A440" s="21">
        <v>2005.0</v>
      </c>
      <c r="B440" t="s">
        <v>11747</v>
      </c>
      <c r="C440" t="s">
        <v>3767</v>
      </c>
      <c r="D440" t="s">
        <v>3794</v>
      </c>
      <c r="E440" s="21" t="s">
        <v>11748</v>
      </c>
      <c r="F440" s="21" t="s">
        <v>922</v>
      </c>
      <c r="G440">
        <v>165.0</v>
      </c>
      <c r="H440">
        <v>584.0</v>
      </c>
      <c r="I440">
        <v>762.0</v>
      </c>
      <c r="J440" s="52">
        <f t="shared" ref="J440:K440" si="442">G440/$I440</f>
        <v>0.2165354331</v>
      </c>
      <c r="K440" s="52">
        <f t="shared" si="442"/>
        <v>0.7664041995</v>
      </c>
      <c r="L440" s="55">
        <f t="shared" si="3"/>
        <v>54.98687664</v>
      </c>
      <c r="M440">
        <f t="shared" si="4"/>
        <v>419</v>
      </c>
      <c r="N440" t="str">
        <f t="shared" si="5"/>
        <v>Green</v>
      </c>
    </row>
    <row r="441">
      <c r="A441" s="21">
        <v>2005.0</v>
      </c>
      <c r="B441" t="s">
        <v>11747</v>
      </c>
      <c r="C441" t="s">
        <v>3767</v>
      </c>
      <c r="D441" t="s">
        <v>3791</v>
      </c>
      <c r="E441" s="21" t="s">
        <v>11748</v>
      </c>
      <c r="F441" s="21" t="s">
        <v>922</v>
      </c>
      <c r="G441">
        <v>548.0</v>
      </c>
      <c r="H441">
        <v>782.0</v>
      </c>
      <c r="I441">
        <v>1355.0</v>
      </c>
      <c r="J441" s="52">
        <f t="shared" ref="J441:K441" si="443">G441/$I441</f>
        <v>0.4044280443</v>
      </c>
      <c r="K441" s="52">
        <f t="shared" si="443"/>
        <v>0.5771217712</v>
      </c>
      <c r="L441" s="55">
        <f t="shared" si="3"/>
        <v>17.26937269</v>
      </c>
      <c r="M441">
        <f t="shared" si="4"/>
        <v>234</v>
      </c>
      <c r="N441" t="str">
        <f t="shared" si="5"/>
        <v>Green</v>
      </c>
    </row>
    <row r="442">
      <c r="A442" s="21">
        <v>2005.0</v>
      </c>
      <c r="B442" t="s">
        <v>11747</v>
      </c>
      <c r="C442" t="s">
        <v>3767</v>
      </c>
      <c r="D442" t="s">
        <v>3788</v>
      </c>
      <c r="E442" s="21" t="s">
        <v>11748</v>
      </c>
      <c r="F442" s="21" t="s">
        <v>922</v>
      </c>
      <c r="G442">
        <v>637.0</v>
      </c>
      <c r="H442">
        <v>1149.0</v>
      </c>
      <c r="I442">
        <v>1820.0</v>
      </c>
      <c r="J442" s="52">
        <f t="shared" ref="J442:K442" si="444">G442/$I442</f>
        <v>0.35</v>
      </c>
      <c r="K442" s="52">
        <f t="shared" si="444"/>
        <v>0.6313186813</v>
      </c>
      <c r="L442" s="55">
        <f t="shared" si="3"/>
        <v>28.13186813</v>
      </c>
      <c r="M442">
        <f t="shared" si="4"/>
        <v>512</v>
      </c>
      <c r="N442" t="str">
        <f t="shared" si="5"/>
        <v>Green</v>
      </c>
    </row>
    <row r="443">
      <c r="A443" s="21">
        <v>2005.0</v>
      </c>
      <c r="B443" t="s">
        <v>11747</v>
      </c>
      <c r="C443" t="s">
        <v>3767</v>
      </c>
      <c r="D443" t="s">
        <v>114</v>
      </c>
      <c r="E443" s="21" t="s">
        <v>11748</v>
      </c>
      <c r="F443" s="21" t="s">
        <v>922</v>
      </c>
      <c r="G443">
        <v>221.0</v>
      </c>
      <c r="H443">
        <v>518.0</v>
      </c>
      <c r="I443">
        <v>754.0</v>
      </c>
      <c r="J443" s="52">
        <f t="shared" ref="J443:K443" si="445">G443/$I443</f>
        <v>0.2931034483</v>
      </c>
      <c r="K443" s="52">
        <f t="shared" si="445"/>
        <v>0.6870026525</v>
      </c>
      <c r="L443" s="55">
        <f t="shared" si="3"/>
        <v>39.38992042</v>
      </c>
      <c r="M443">
        <f t="shared" si="4"/>
        <v>297</v>
      </c>
      <c r="N443" t="str">
        <f t="shared" si="5"/>
        <v>Green</v>
      </c>
    </row>
    <row r="444">
      <c r="A444" s="21">
        <v>2005.0</v>
      </c>
      <c r="B444" t="s">
        <v>11747</v>
      </c>
      <c r="C444" t="s">
        <v>3767</v>
      </c>
      <c r="D444" t="s">
        <v>3774</v>
      </c>
      <c r="E444" s="21" t="s">
        <v>11748</v>
      </c>
      <c r="F444" s="21" t="s">
        <v>922</v>
      </c>
      <c r="G444">
        <v>455.0</v>
      </c>
      <c r="H444">
        <v>1083.0</v>
      </c>
      <c r="I444">
        <v>1568.0</v>
      </c>
      <c r="J444" s="52">
        <f t="shared" ref="J444:K444" si="446">G444/$I444</f>
        <v>0.2901785714</v>
      </c>
      <c r="K444" s="52">
        <f t="shared" si="446"/>
        <v>0.6906887755</v>
      </c>
      <c r="L444" s="55">
        <f t="shared" si="3"/>
        <v>40.05102041</v>
      </c>
      <c r="M444">
        <f t="shared" si="4"/>
        <v>628</v>
      </c>
      <c r="N444" t="str">
        <f t="shared" si="5"/>
        <v>Green</v>
      </c>
    </row>
    <row r="445">
      <c r="A445" s="21">
        <v>2005.0</v>
      </c>
      <c r="B445" t="s">
        <v>11747</v>
      </c>
      <c r="C445" t="s">
        <v>3767</v>
      </c>
      <c r="D445" t="s">
        <v>3777</v>
      </c>
      <c r="E445" s="21" t="s">
        <v>11748</v>
      </c>
      <c r="F445" s="21" t="s">
        <v>922</v>
      </c>
      <c r="G445">
        <v>262.0</v>
      </c>
      <c r="H445">
        <v>649.0</v>
      </c>
      <c r="I445">
        <v>924.0</v>
      </c>
      <c r="J445" s="52">
        <f t="shared" ref="J445:K445" si="447">G445/$I445</f>
        <v>0.2835497835</v>
      </c>
      <c r="K445" s="52">
        <f t="shared" si="447"/>
        <v>0.7023809524</v>
      </c>
      <c r="L445" s="55">
        <f t="shared" si="3"/>
        <v>41.88311688</v>
      </c>
      <c r="M445">
        <f t="shared" si="4"/>
        <v>387</v>
      </c>
      <c r="N445" t="str">
        <f t="shared" si="5"/>
        <v>Green</v>
      </c>
    </row>
    <row r="446">
      <c r="A446" s="21">
        <v>2005.0</v>
      </c>
      <c r="B446" t="s">
        <v>11747</v>
      </c>
      <c r="C446" t="s">
        <v>3767</v>
      </c>
      <c r="D446" t="s">
        <v>3768</v>
      </c>
      <c r="E446" s="21" t="s">
        <v>11748</v>
      </c>
      <c r="F446" s="21" t="s">
        <v>922</v>
      </c>
      <c r="G446">
        <v>400.0</v>
      </c>
      <c r="H446">
        <v>1018.0</v>
      </c>
      <c r="I446">
        <v>1434.0</v>
      </c>
      <c r="J446" s="52">
        <f t="shared" ref="J446:K446" si="448">G446/$I446</f>
        <v>0.2789400279</v>
      </c>
      <c r="K446" s="52">
        <f t="shared" si="448"/>
        <v>0.709902371</v>
      </c>
      <c r="L446" s="55">
        <f t="shared" si="3"/>
        <v>43.09623431</v>
      </c>
      <c r="M446">
        <f t="shared" si="4"/>
        <v>618</v>
      </c>
      <c r="N446" t="str">
        <f t="shared" si="5"/>
        <v>Green</v>
      </c>
    </row>
    <row r="447">
      <c r="A447" s="21">
        <v>2005.0</v>
      </c>
      <c r="B447" t="s">
        <v>11747</v>
      </c>
      <c r="C447" t="s">
        <v>3767</v>
      </c>
      <c r="D447" t="s">
        <v>3771</v>
      </c>
      <c r="E447" s="21" t="s">
        <v>11748</v>
      </c>
      <c r="F447" s="21" t="s">
        <v>922</v>
      </c>
      <c r="G447">
        <v>399.0</v>
      </c>
      <c r="H447">
        <v>916.0</v>
      </c>
      <c r="I447">
        <v>1335.0</v>
      </c>
      <c r="J447" s="52">
        <f t="shared" ref="J447:K447" si="449">G447/$I447</f>
        <v>0.2988764045</v>
      </c>
      <c r="K447" s="52">
        <f t="shared" si="449"/>
        <v>0.6861423221</v>
      </c>
      <c r="L447" s="55">
        <f t="shared" si="3"/>
        <v>38.72659176</v>
      </c>
      <c r="M447">
        <f t="shared" si="4"/>
        <v>517</v>
      </c>
      <c r="N447" t="str">
        <f t="shared" si="5"/>
        <v>Green</v>
      </c>
    </row>
    <row r="448">
      <c r="A448" s="21">
        <v>2006.0</v>
      </c>
      <c r="B448" s="21" t="s">
        <v>798</v>
      </c>
      <c r="C448" s="21" t="s">
        <v>1578</v>
      </c>
      <c r="D448" s="21" t="s">
        <v>1643</v>
      </c>
      <c r="E448" s="21" t="s">
        <v>11765</v>
      </c>
      <c r="F448" s="21" t="s">
        <v>908</v>
      </c>
      <c r="G448" s="21">
        <v>288.0</v>
      </c>
      <c r="H448" s="21">
        <v>442.0</v>
      </c>
      <c r="I448" s="21">
        <v>751.0</v>
      </c>
      <c r="J448" s="52">
        <f t="shared" ref="J448:K448" si="450">G448/$I448</f>
        <v>0.3834886818</v>
      </c>
      <c r="K448" s="52">
        <f t="shared" si="450"/>
        <v>0.5885486019</v>
      </c>
      <c r="L448" s="55">
        <f t="shared" si="3"/>
        <v>20.50599201</v>
      </c>
      <c r="M448">
        <f t="shared" si="4"/>
        <v>154</v>
      </c>
      <c r="N448" t="str">
        <f t="shared" si="5"/>
        <v>Green</v>
      </c>
    </row>
    <row r="449">
      <c r="A449" s="21">
        <v>2006.0</v>
      </c>
      <c r="B449" s="21" t="s">
        <v>798</v>
      </c>
      <c r="C449" s="21" t="s">
        <v>1578</v>
      </c>
      <c r="D449" s="21" t="s">
        <v>1661</v>
      </c>
      <c r="E449" s="21" t="s">
        <v>11765</v>
      </c>
      <c r="F449" s="21" t="s">
        <v>908</v>
      </c>
      <c r="G449" s="21">
        <v>250.0</v>
      </c>
      <c r="H449" s="21">
        <v>243.0</v>
      </c>
      <c r="I449" s="21">
        <v>511.0</v>
      </c>
      <c r="J449" s="52">
        <f t="shared" ref="J449:K449" si="451">G449/$I449</f>
        <v>0.4892367906</v>
      </c>
      <c r="K449" s="52">
        <f t="shared" si="451"/>
        <v>0.4755381605</v>
      </c>
      <c r="L449" s="55">
        <f t="shared" si="3"/>
        <v>-1.369863014</v>
      </c>
      <c r="M449">
        <f t="shared" si="4"/>
        <v>-7</v>
      </c>
      <c r="N449" t="str">
        <f t="shared" si="5"/>
        <v>Blue</v>
      </c>
    </row>
    <row r="450">
      <c r="A450" s="21">
        <v>2006.0</v>
      </c>
      <c r="B450" s="21" t="s">
        <v>798</v>
      </c>
      <c r="C450" s="21" t="s">
        <v>1578</v>
      </c>
      <c r="D450" s="21" t="s">
        <v>1664</v>
      </c>
      <c r="E450" s="21" t="s">
        <v>11765</v>
      </c>
      <c r="F450" s="21" t="s">
        <v>908</v>
      </c>
      <c r="G450" s="21">
        <v>274.0</v>
      </c>
      <c r="H450" s="21">
        <v>386.0</v>
      </c>
      <c r="I450" s="21">
        <v>681.0</v>
      </c>
      <c r="J450" s="52">
        <f t="shared" ref="J450:K450" si="452">G450/$I450</f>
        <v>0.402349486</v>
      </c>
      <c r="K450" s="52">
        <f t="shared" si="452"/>
        <v>0.5668135095</v>
      </c>
      <c r="L450" s="55">
        <f t="shared" si="3"/>
        <v>16.44640235</v>
      </c>
      <c r="M450">
        <f t="shared" si="4"/>
        <v>112</v>
      </c>
      <c r="N450" t="str">
        <f t="shared" si="5"/>
        <v>Green</v>
      </c>
    </row>
    <row r="451">
      <c r="A451" s="21">
        <v>2006.0</v>
      </c>
      <c r="B451" s="21" t="s">
        <v>798</v>
      </c>
      <c r="C451" s="21" t="s">
        <v>1578</v>
      </c>
      <c r="D451" s="21" t="s">
        <v>1579</v>
      </c>
      <c r="E451" s="21" t="s">
        <v>11765</v>
      </c>
      <c r="F451" s="21" t="s">
        <v>908</v>
      </c>
      <c r="G451" s="21">
        <v>863.0</v>
      </c>
      <c r="H451" s="21">
        <v>526.0</v>
      </c>
      <c r="I451" s="21">
        <v>1428.0</v>
      </c>
      <c r="J451" s="52">
        <f t="shared" ref="J451:K451" si="453">G451/$I451</f>
        <v>0.6043417367</v>
      </c>
      <c r="K451" s="52">
        <f t="shared" si="453"/>
        <v>0.3683473389</v>
      </c>
      <c r="L451" s="55">
        <f t="shared" si="3"/>
        <v>-23.59943978</v>
      </c>
      <c r="M451">
        <f t="shared" si="4"/>
        <v>-337</v>
      </c>
      <c r="N451" t="str">
        <f t="shared" si="5"/>
        <v>Blue</v>
      </c>
    </row>
    <row r="452">
      <c r="A452" s="21">
        <v>2006.0</v>
      </c>
      <c r="B452" s="21" t="s">
        <v>798</v>
      </c>
      <c r="C452" s="21" t="s">
        <v>1578</v>
      </c>
      <c r="D452" s="21" t="s">
        <v>1637</v>
      </c>
      <c r="E452" s="21" t="s">
        <v>11765</v>
      </c>
      <c r="F452" s="21" t="s">
        <v>908</v>
      </c>
      <c r="G452" s="21">
        <v>392.0</v>
      </c>
      <c r="H452" s="21">
        <v>626.0</v>
      </c>
      <c r="I452" s="21">
        <v>1047.0</v>
      </c>
      <c r="J452" s="52">
        <f t="shared" ref="J452:K452" si="454">G452/$I452</f>
        <v>0.3744030564</v>
      </c>
      <c r="K452" s="52">
        <f t="shared" si="454"/>
        <v>0.5978987584</v>
      </c>
      <c r="L452" s="55">
        <f t="shared" si="3"/>
        <v>22.3495702</v>
      </c>
      <c r="M452">
        <f t="shared" si="4"/>
        <v>234</v>
      </c>
      <c r="N452" t="str">
        <f t="shared" si="5"/>
        <v>Green</v>
      </c>
    </row>
    <row r="453">
      <c r="A453" s="21">
        <v>2006.0</v>
      </c>
      <c r="B453" s="21" t="s">
        <v>798</v>
      </c>
      <c r="C453" s="21" t="s">
        <v>1578</v>
      </c>
      <c r="D453" s="21" t="s">
        <v>1649</v>
      </c>
      <c r="E453" s="21" t="s">
        <v>11765</v>
      </c>
      <c r="F453" s="21" t="s">
        <v>908</v>
      </c>
      <c r="G453" s="21">
        <v>516.0</v>
      </c>
      <c r="H453" s="21">
        <v>472.0</v>
      </c>
      <c r="I453" s="21">
        <v>1021.0</v>
      </c>
      <c r="J453" s="52">
        <f t="shared" ref="J453:K453" si="455">G453/$I453</f>
        <v>0.5053868756</v>
      </c>
      <c r="K453" s="52">
        <f t="shared" si="455"/>
        <v>0.4622918707</v>
      </c>
      <c r="L453" s="55">
        <f t="shared" si="3"/>
        <v>-4.30950049</v>
      </c>
      <c r="M453">
        <f t="shared" si="4"/>
        <v>-44</v>
      </c>
      <c r="N453" t="str">
        <f t="shared" si="5"/>
        <v>Blue</v>
      </c>
    </row>
    <row r="454">
      <c r="A454" s="21">
        <v>2006.0</v>
      </c>
      <c r="B454" s="21" t="s">
        <v>798</v>
      </c>
      <c r="C454" s="21" t="s">
        <v>1578</v>
      </c>
      <c r="D454" s="21" t="s">
        <v>1588</v>
      </c>
      <c r="E454" s="21" t="s">
        <v>11765</v>
      </c>
      <c r="F454" s="21" t="s">
        <v>908</v>
      </c>
      <c r="G454" s="21">
        <v>1054.0</v>
      </c>
      <c r="H454" s="21">
        <v>1672.0</v>
      </c>
      <c r="I454" s="21">
        <v>2788.0</v>
      </c>
      <c r="J454" s="52">
        <f t="shared" ref="J454:K454" si="456">G454/$I454</f>
        <v>0.3780487805</v>
      </c>
      <c r="K454" s="52">
        <f t="shared" si="456"/>
        <v>0.599713056</v>
      </c>
      <c r="L454" s="55">
        <f t="shared" si="3"/>
        <v>22.16642755</v>
      </c>
      <c r="M454">
        <f t="shared" si="4"/>
        <v>618</v>
      </c>
      <c r="N454" t="str">
        <f t="shared" si="5"/>
        <v>Green</v>
      </c>
    </row>
    <row r="455">
      <c r="A455" s="21">
        <v>2006.0</v>
      </c>
      <c r="B455" s="21" t="s">
        <v>798</v>
      </c>
      <c r="C455" s="21" t="s">
        <v>1578</v>
      </c>
      <c r="D455" s="21" t="s">
        <v>1655</v>
      </c>
      <c r="E455" s="21" t="s">
        <v>11765</v>
      </c>
      <c r="F455" s="21" t="s">
        <v>908</v>
      </c>
      <c r="G455" s="21">
        <v>528.0</v>
      </c>
      <c r="H455" s="21">
        <v>620.0</v>
      </c>
      <c r="I455" s="21">
        <v>1190.0</v>
      </c>
      <c r="J455" s="52">
        <f t="shared" ref="J455:K455" si="457">G455/$I455</f>
        <v>0.443697479</v>
      </c>
      <c r="K455" s="52">
        <f t="shared" si="457"/>
        <v>0.5210084034</v>
      </c>
      <c r="L455" s="55">
        <f t="shared" si="3"/>
        <v>7.731092437</v>
      </c>
      <c r="M455">
        <f t="shared" si="4"/>
        <v>92</v>
      </c>
      <c r="N455" t="str">
        <f t="shared" si="5"/>
        <v>Green</v>
      </c>
    </row>
    <row r="456">
      <c r="A456" s="21">
        <v>2006.0</v>
      </c>
      <c r="B456" s="21" t="s">
        <v>798</v>
      </c>
      <c r="C456" s="21" t="s">
        <v>1578</v>
      </c>
      <c r="D456" s="21" t="s">
        <v>1616</v>
      </c>
      <c r="E456" s="21" t="s">
        <v>11765</v>
      </c>
      <c r="F456" s="21" t="s">
        <v>908</v>
      </c>
      <c r="G456" s="21">
        <v>730.0</v>
      </c>
      <c r="H456" s="21">
        <v>1178.0</v>
      </c>
      <c r="I456" s="21">
        <v>1943.0</v>
      </c>
      <c r="J456" s="52">
        <f t="shared" ref="J456:K456" si="458">G456/$I456</f>
        <v>0.3757076686</v>
      </c>
      <c r="K456" s="52">
        <f t="shared" si="458"/>
        <v>0.6062789501</v>
      </c>
      <c r="L456" s="55">
        <f t="shared" si="3"/>
        <v>23.05712815</v>
      </c>
      <c r="M456">
        <f t="shared" si="4"/>
        <v>448</v>
      </c>
      <c r="N456" t="str">
        <f t="shared" si="5"/>
        <v>Green</v>
      </c>
    </row>
    <row r="457">
      <c r="A457" s="21">
        <v>2006.0</v>
      </c>
      <c r="B457" s="21" t="s">
        <v>798</v>
      </c>
      <c r="C457" s="21" t="s">
        <v>1578</v>
      </c>
      <c r="D457" s="21" t="s">
        <v>1628</v>
      </c>
      <c r="E457" s="21" t="s">
        <v>11765</v>
      </c>
      <c r="F457" s="21" t="s">
        <v>908</v>
      </c>
      <c r="G457" s="21">
        <v>1611.0</v>
      </c>
      <c r="H457" s="21">
        <v>950.0</v>
      </c>
      <c r="I457" s="21">
        <v>2596.0</v>
      </c>
      <c r="J457" s="52">
        <f t="shared" ref="J457:K457" si="459">G457/$I457</f>
        <v>0.6205701079</v>
      </c>
      <c r="K457" s="52">
        <f t="shared" si="459"/>
        <v>0.3659476117</v>
      </c>
      <c r="L457" s="55">
        <f t="shared" si="3"/>
        <v>-25.46224961</v>
      </c>
      <c r="M457">
        <f t="shared" si="4"/>
        <v>-661</v>
      </c>
      <c r="N457" t="str">
        <f t="shared" si="5"/>
        <v>Blue</v>
      </c>
    </row>
    <row r="458">
      <c r="A458" s="21">
        <v>2006.0</v>
      </c>
      <c r="B458" s="21" t="s">
        <v>798</v>
      </c>
      <c r="C458" s="21" t="s">
        <v>1578</v>
      </c>
      <c r="D458" s="21" t="s">
        <v>253</v>
      </c>
      <c r="E458" s="21" t="s">
        <v>11765</v>
      </c>
      <c r="F458" s="21" t="s">
        <v>908</v>
      </c>
      <c r="G458" s="21">
        <v>309.0</v>
      </c>
      <c r="H458" s="21">
        <v>567.0</v>
      </c>
      <c r="I458" s="21">
        <v>893.0</v>
      </c>
      <c r="J458" s="52">
        <f t="shared" ref="J458:K458" si="460">G458/$I458</f>
        <v>0.3460246361</v>
      </c>
      <c r="K458" s="52">
        <f t="shared" si="460"/>
        <v>0.6349384099</v>
      </c>
      <c r="L458" s="55">
        <f t="shared" si="3"/>
        <v>28.89137738</v>
      </c>
      <c r="M458">
        <f t="shared" si="4"/>
        <v>258</v>
      </c>
      <c r="N458" t="str">
        <f t="shared" si="5"/>
        <v>Green</v>
      </c>
    </row>
    <row r="459">
      <c r="A459" s="21">
        <v>2006.0</v>
      </c>
      <c r="B459" s="21" t="s">
        <v>798</v>
      </c>
      <c r="C459" s="21" t="s">
        <v>1578</v>
      </c>
      <c r="D459" s="21" t="s">
        <v>720</v>
      </c>
      <c r="E459" s="21" t="s">
        <v>11765</v>
      </c>
      <c r="F459" s="21" t="s">
        <v>908</v>
      </c>
      <c r="G459" s="21">
        <v>757.0</v>
      </c>
      <c r="H459" s="21">
        <v>859.0</v>
      </c>
      <c r="I459" s="21">
        <v>1653.0</v>
      </c>
      <c r="J459" s="52">
        <f t="shared" ref="J459:K459" si="461">G459/$I459</f>
        <v>0.4579552329</v>
      </c>
      <c r="K459" s="52">
        <f t="shared" si="461"/>
        <v>0.519661222</v>
      </c>
      <c r="L459" s="55">
        <f t="shared" si="3"/>
        <v>6.170598911</v>
      </c>
      <c r="M459">
        <f t="shared" si="4"/>
        <v>102</v>
      </c>
      <c r="N459" t="str">
        <f t="shared" si="5"/>
        <v>Green</v>
      </c>
    </row>
    <row r="460">
      <c r="A460" s="21">
        <v>2006.0</v>
      </c>
      <c r="B460" s="21" t="s">
        <v>798</v>
      </c>
      <c r="C460" s="21" t="s">
        <v>1578</v>
      </c>
      <c r="D460" s="21" t="s">
        <v>1667</v>
      </c>
      <c r="E460" s="21" t="s">
        <v>11765</v>
      </c>
      <c r="F460" s="21" t="s">
        <v>908</v>
      </c>
      <c r="G460" s="21">
        <v>314.0</v>
      </c>
      <c r="H460" s="21">
        <v>435.0</v>
      </c>
      <c r="I460" s="21">
        <v>769.0</v>
      </c>
      <c r="J460" s="52">
        <f t="shared" ref="J460:K460" si="462">G460/$I460</f>
        <v>0.4083224967</v>
      </c>
      <c r="K460" s="52">
        <f t="shared" si="462"/>
        <v>0.5656697009</v>
      </c>
      <c r="L460" s="55">
        <f t="shared" si="3"/>
        <v>15.73472042</v>
      </c>
      <c r="M460">
        <f t="shared" si="4"/>
        <v>121</v>
      </c>
      <c r="N460" t="str">
        <f t="shared" si="5"/>
        <v>Green</v>
      </c>
    </row>
    <row r="461">
      <c r="A461" s="21">
        <v>2006.0</v>
      </c>
      <c r="B461" s="21" t="s">
        <v>798</v>
      </c>
      <c r="C461" s="21" t="s">
        <v>1578</v>
      </c>
      <c r="D461" s="21" t="s">
        <v>1604</v>
      </c>
      <c r="E461" s="21" t="s">
        <v>11765</v>
      </c>
      <c r="F461" s="21" t="s">
        <v>908</v>
      </c>
      <c r="G461" s="21">
        <v>477.0</v>
      </c>
      <c r="H461" s="21">
        <v>486.0</v>
      </c>
      <c r="I461" s="21">
        <v>984.0</v>
      </c>
      <c r="J461" s="52">
        <f t="shared" ref="J461:K461" si="463">G461/$I461</f>
        <v>0.4847560976</v>
      </c>
      <c r="K461" s="52">
        <f t="shared" si="463"/>
        <v>0.493902439</v>
      </c>
      <c r="L461" s="55">
        <f t="shared" si="3"/>
        <v>0.9146341463</v>
      </c>
      <c r="M461">
        <f t="shared" si="4"/>
        <v>9</v>
      </c>
      <c r="N461" t="str">
        <f t="shared" si="5"/>
        <v>Green</v>
      </c>
    </row>
    <row r="462">
      <c r="A462" s="21">
        <v>2006.0</v>
      </c>
      <c r="B462" s="21" t="s">
        <v>798</v>
      </c>
      <c r="C462" s="21" t="s">
        <v>1578</v>
      </c>
      <c r="D462" s="21" t="s">
        <v>1622</v>
      </c>
      <c r="E462" s="21" t="s">
        <v>11765</v>
      </c>
      <c r="F462" s="21" t="s">
        <v>908</v>
      </c>
      <c r="G462" s="21">
        <v>2208.0</v>
      </c>
      <c r="H462" s="21">
        <v>1469.0</v>
      </c>
      <c r="I462" s="21">
        <v>3729.0</v>
      </c>
      <c r="J462" s="52">
        <f t="shared" ref="J462:K462" si="464">G462/$I462</f>
        <v>0.5921158488</v>
      </c>
      <c r="K462" s="52">
        <f t="shared" si="464"/>
        <v>0.3939393939</v>
      </c>
      <c r="L462" s="55">
        <f t="shared" si="3"/>
        <v>-19.81764548</v>
      </c>
      <c r="M462">
        <f t="shared" si="4"/>
        <v>-739</v>
      </c>
      <c r="N462" t="str">
        <f t="shared" si="5"/>
        <v>Blue</v>
      </c>
    </row>
    <row r="463">
      <c r="A463" s="21">
        <v>2006.0</v>
      </c>
      <c r="B463" s="21" t="s">
        <v>798</v>
      </c>
      <c r="C463" s="21" t="s">
        <v>1578</v>
      </c>
      <c r="D463" s="21" t="s">
        <v>1619</v>
      </c>
      <c r="E463" s="21" t="s">
        <v>11765</v>
      </c>
      <c r="F463" s="21" t="s">
        <v>908</v>
      </c>
      <c r="G463" s="21">
        <v>2481.0</v>
      </c>
      <c r="H463" s="21">
        <v>2381.0</v>
      </c>
      <c r="I463" s="21">
        <v>4948.0</v>
      </c>
      <c r="J463" s="52">
        <f t="shared" ref="J463:K463" si="465">G463/$I463</f>
        <v>0.501414713</v>
      </c>
      <c r="K463" s="52">
        <f t="shared" si="465"/>
        <v>0.4812045271</v>
      </c>
      <c r="L463" s="55">
        <f t="shared" si="3"/>
        <v>-2.021018593</v>
      </c>
      <c r="M463">
        <f t="shared" si="4"/>
        <v>-100</v>
      </c>
      <c r="N463" t="str">
        <f t="shared" si="5"/>
        <v>Blue</v>
      </c>
    </row>
    <row r="464">
      <c r="A464" s="21">
        <v>2006.0</v>
      </c>
      <c r="B464" s="21" t="s">
        <v>798</v>
      </c>
      <c r="C464" s="21" t="s">
        <v>1578</v>
      </c>
      <c r="D464" s="21" t="s">
        <v>1658</v>
      </c>
      <c r="E464" s="21" t="s">
        <v>11765</v>
      </c>
      <c r="F464" s="21" t="s">
        <v>908</v>
      </c>
      <c r="G464" s="21">
        <v>407.0</v>
      </c>
      <c r="H464" s="21">
        <v>633.0</v>
      </c>
      <c r="I464" s="21">
        <v>1064.0</v>
      </c>
      <c r="J464" s="52">
        <f t="shared" ref="J464:K464" si="466">G464/$I464</f>
        <v>0.382518797</v>
      </c>
      <c r="K464" s="52">
        <f t="shared" si="466"/>
        <v>0.594924812</v>
      </c>
      <c r="L464" s="55">
        <f t="shared" si="3"/>
        <v>21.2406015</v>
      </c>
      <c r="M464">
        <f t="shared" si="4"/>
        <v>226</v>
      </c>
      <c r="N464" t="str">
        <f t="shared" si="5"/>
        <v>Green</v>
      </c>
    </row>
    <row r="465">
      <c r="A465" s="21">
        <v>2006.0</v>
      </c>
      <c r="B465" s="21" t="s">
        <v>798</v>
      </c>
      <c r="C465" s="21" t="s">
        <v>1578</v>
      </c>
      <c r="D465" s="21" t="s">
        <v>1613</v>
      </c>
      <c r="E465" s="21" t="s">
        <v>11765</v>
      </c>
      <c r="F465" s="21" t="s">
        <v>908</v>
      </c>
      <c r="G465" s="21">
        <v>795.0</v>
      </c>
      <c r="H465" s="21">
        <v>1181.0</v>
      </c>
      <c r="I465" s="21">
        <v>2020.0</v>
      </c>
      <c r="J465" s="52">
        <f t="shared" ref="J465:K465" si="467">G465/$I465</f>
        <v>0.3935643564</v>
      </c>
      <c r="K465" s="52">
        <f t="shared" si="467"/>
        <v>0.5846534653</v>
      </c>
      <c r="L465" s="55">
        <f t="shared" si="3"/>
        <v>19.10891089</v>
      </c>
      <c r="M465">
        <f t="shared" si="4"/>
        <v>386</v>
      </c>
      <c r="N465" t="str">
        <f t="shared" si="5"/>
        <v>Green</v>
      </c>
    </row>
    <row r="466">
      <c r="A466" s="21">
        <v>2006.0</v>
      </c>
      <c r="B466" s="21" t="s">
        <v>798</v>
      </c>
      <c r="C466" s="21" t="s">
        <v>1578</v>
      </c>
      <c r="D466" s="21" t="s">
        <v>1591</v>
      </c>
      <c r="E466" s="21" t="s">
        <v>11765</v>
      </c>
      <c r="F466" s="21" t="s">
        <v>908</v>
      </c>
      <c r="G466" s="21">
        <v>511.0</v>
      </c>
      <c r="H466" s="21">
        <v>578.0</v>
      </c>
      <c r="I466" s="21">
        <v>1108.0</v>
      </c>
      <c r="J466" s="52">
        <f t="shared" ref="J466:K466" si="468">G466/$I466</f>
        <v>0.4611913357</v>
      </c>
      <c r="K466" s="52">
        <f t="shared" si="468"/>
        <v>0.5216606498</v>
      </c>
      <c r="L466" s="55">
        <f t="shared" si="3"/>
        <v>6.046931408</v>
      </c>
      <c r="M466">
        <f t="shared" si="4"/>
        <v>67</v>
      </c>
      <c r="N466" t="str">
        <f t="shared" si="5"/>
        <v>Green</v>
      </c>
    </row>
    <row r="467">
      <c r="A467" s="21">
        <v>2006.0</v>
      </c>
      <c r="B467" s="21" t="s">
        <v>798</v>
      </c>
      <c r="C467" s="21" t="s">
        <v>1578</v>
      </c>
      <c r="D467" s="21" t="s">
        <v>1625</v>
      </c>
      <c r="E467" s="21" t="s">
        <v>11765</v>
      </c>
      <c r="F467" s="21" t="s">
        <v>908</v>
      </c>
      <c r="G467" s="21">
        <v>4877.0</v>
      </c>
      <c r="H467" s="21">
        <v>3187.0</v>
      </c>
      <c r="I467" s="21">
        <v>8186.0</v>
      </c>
      <c r="J467" s="52">
        <f t="shared" ref="J467:K467" si="469">G467/$I467</f>
        <v>0.5957732714</v>
      </c>
      <c r="K467" s="52">
        <f t="shared" si="469"/>
        <v>0.3893232348</v>
      </c>
      <c r="L467" s="55">
        <f t="shared" si="3"/>
        <v>-20.64500366</v>
      </c>
      <c r="M467">
        <f t="shared" si="4"/>
        <v>-1690</v>
      </c>
      <c r="N467" t="str">
        <f t="shared" si="5"/>
        <v>Blue</v>
      </c>
    </row>
    <row r="468">
      <c r="A468" s="21">
        <v>2006.0</v>
      </c>
      <c r="B468" s="21" t="s">
        <v>798</v>
      </c>
      <c r="C468" s="21" t="s">
        <v>1578</v>
      </c>
      <c r="D468" s="21" t="s">
        <v>1594</v>
      </c>
      <c r="E468" s="21" t="s">
        <v>11765</v>
      </c>
      <c r="F468" s="21" t="s">
        <v>908</v>
      </c>
      <c r="G468" s="21">
        <v>310.0</v>
      </c>
      <c r="H468" s="21">
        <v>544.0</v>
      </c>
      <c r="I468" s="21">
        <v>869.0</v>
      </c>
      <c r="J468" s="52">
        <f t="shared" ref="J468:K468" si="470">G468/$I468</f>
        <v>0.3567318757</v>
      </c>
      <c r="K468" s="52">
        <f t="shared" si="470"/>
        <v>0.6260069045</v>
      </c>
      <c r="L468" s="55">
        <f t="shared" si="3"/>
        <v>26.92750288</v>
      </c>
      <c r="M468">
        <f t="shared" si="4"/>
        <v>234</v>
      </c>
      <c r="N468" t="str">
        <f t="shared" si="5"/>
        <v>Green</v>
      </c>
    </row>
    <row r="469">
      <c r="A469" s="21">
        <v>2006.0</v>
      </c>
      <c r="B469" s="21" t="s">
        <v>798</v>
      </c>
      <c r="C469" s="21" t="s">
        <v>1578</v>
      </c>
      <c r="D469" s="21" t="s">
        <v>1610</v>
      </c>
      <c r="E469" s="21" t="s">
        <v>11765</v>
      </c>
      <c r="F469" s="21" t="s">
        <v>908</v>
      </c>
      <c r="G469" s="21">
        <v>923.0</v>
      </c>
      <c r="H469" s="21">
        <v>1390.0</v>
      </c>
      <c r="I469" s="21">
        <v>2350.0</v>
      </c>
      <c r="J469" s="52">
        <f t="shared" ref="J469:K469" si="471">G469/$I469</f>
        <v>0.3927659574</v>
      </c>
      <c r="K469" s="52">
        <f t="shared" si="471"/>
        <v>0.5914893617</v>
      </c>
      <c r="L469" s="55">
        <f t="shared" si="3"/>
        <v>19.87234043</v>
      </c>
      <c r="M469">
        <f t="shared" si="4"/>
        <v>467</v>
      </c>
      <c r="N469" t="str">
        <f t="shared" si="5"/>
        <v>Green</v>
      </c>
    </row>
    <row r="470">
      <c r="A470" s="21">
        <v>2006.0</v>
      </c>
      <c r="B470" s="21" t="s">
        <v>798</v>
      </c>
      <c r="C470" s="21" t="s">
        <v>1578</v>
      </c>
      <c r="D470" s="21" t="s">
        <v>1585</v>
      </c>
      <c r="E470" s="21" t="s">
        <v>11765</v>
      </c>
      <c r="F470" s="21" t="s">
        <v>908</v>
      </c>
      <c r="G470" s="21">
        <v>1852.0</v>
      </c>
      <c r="H470" s="21">
        <v>1225.0</v>
      </c>
      <c r="I470" s="21">
        <v>3157.0</v>
      </c>
      <c r="J470" s="52">
        <f t="shared" ref="J470:K470" si="472">G470/$I470</f>
        <v>0.5866328793</v>
      </c>
      <c r="K470" s="52">
        <f t="shared" si="472"/>
        <v>0.3880266075</v>
      </c>
      <c r="L470" s="55">
        <f t="shared" si="3"/>
        <v>-19.86062718</v>
      </c>
      <c r="M470">
        <f t="shared" si="4"/>
        <v>-627</v>
      </c>
      <c r="N470" t="str">
        <f t="shared" si="5"/>
        <v>Blue</v>
      </c>
    </row>
    <row r="471">
      <c r="A471" s="21">
        <v>2006.0</v>
      </c>
      <c r="B471" s="21" t="s">
        <v>798</v>
      </c>
      <c r="C471" s="21" t="s">
        <v>1578</v>
      </c>
      <c r="D471" s="21" t="s">
        <v>1652</v>
      </c>
      <c r="E471" s="21" t="s">
        <v>11765</v>
      </c>
      <c r="F471" s="21" t="s">
        <v>908</v>
      </c>
      <c r="G471" s="21">
        <v>504.0</v>
      </c>
      <c r="H471" s="21">
        <v>382.0</v>
      </c>
      <c r="I471" s="21">
        <v>907.0</v>
      </c>
      <c r="J471" s="52">
        <f t="shared" ref="J471:K471" si="473">G471/$I471</f>
        <v>0.5556780595</v>
      </c>
      <c r="K471" s="52">
        <f t="shared" si="473"/>
        <v>0.421168688</v>
      </c>
      <c r="L471" s="55">
        <f t="shared" si="3"/>
        <v>-13.45093716</v>
      </c>
      <c r="M471">
        <f t="shared" si="4"/>
        <v>-122</v>
      </c>
      <c r="N471" t="str">
        <f t="shared" si="5"/>
        <v>Blue</v>
      </c>
    </row>
    <row r="472">
      <c r="A472" s="21">
        <v>2006.0</v>
      </c>
      <c r="B472" s="21" t="s">
        <v>798</v>
      </c>
      <c r="C472" s="21" t="s">
        <v>1578</v>
      </c>
      <c r="D472" s="21" t="s">
        <v>1683</v>
      </c>
      <c r="E472" s="21" t="s">
        <v>11765</v>
      </c>
      <c r="F472" s="21" t="s">
        <v>908</v>
      </c>
      <c r="G472" s="21">
        <v>372.0</v>
      </c>
      <c r="H472" s="21">
        <v>395.0</v>
      </c>
      <c r="I472" s="21">
        <v>791.0</v>
      </c>
      <c r="J472" s="52">
        <f t="shared" ref="J472:K472" si="474">G472/$I472</f>
        <v>0.4702907712</v>
      </c>
      <c r="K472" s="52">
        <f t="shared" si="474"/>
        <v>0.4993678887</v>
      </c>
      <c r="L472" s="55">
        <f t="shared" si="3"/>
        <v>2.907711757</v>
      </c>
      <c r="M472">
        <f t="shared" si="4"/>
        <v>23</v>
      </c>
      <c r="N472" t="str">
        <f t="shared" si="5"/>
        <v>Green</v>
      </c>
    </row>
    <row r="473">
      <c r="A473" s="21">
        <v>2006.0</v>
      </c>
      <c r="B473" s="21" t="s">
        <v>798</v>
      </c>
      <c r="C473" s="21" t="s">
        <v>1578</v>
      </c>
      <c r="D473" s="21" t="s">
        <v>1680</v>
      </c>
      <c r="E473" s="21" t="s">
        <v>11765</v>
      </c>
      <c r="F473" s="21" t="s">
        <v>908</v>
      </c>
      <c r="G473" s="21">
        <v>388.0</v>
      </c>
      <c r="H473" s="21">
        <v>638.0</v>
      </c>
      <c r="I473" s="21">
        <v>1041.0</v>
      </c>
      <c r="J473" s="52">
        <f t="shared" ref="J473:K473" si="475">G473/$I473</f>
        <v>0.3727185399</v>
      </c>
      <c r="K473" s="52">
        <f t="shared" si="475"/>
        <v>0.6128722382</v>
      </c>
      <c r="L473" s="55">
        <f t="shared" si="3"/>
        <v>24.01536984</v>
      </c>
      <c r="M473">
        <f t="shared" si="4"/>
        <v>250</v>
      </c>
      <c r="N473" t="str">
        <f t="shared" si="5"/>
        <v>Green</v>
      </c>
    </row>
    <row r="474">
      <c r="A474" s="21">
        <v>2006.0</v>
      </c>
      <c r="B474" s="21" t="s">
        <v>798</v>
      </c>
      <c r="C474" s="21" t="s">
        <v>1578</v>
      </c>
      <c r="D474" s="21" t="s">
        <v>1640</v>
      </c>
      <c r="E474" s="21" t="s">
        <v>11765</v>
      </c>
      <c r="F474" s="21" t="s">
        <v>908</v>
      </c>
      <c r="G474" s="21">
        <v>337.0</v>
      </c>
      <c r="H474" s="21">
        <v>588.0</v>
      </c>
      <c r="I474" s="21">
        <v>946.0</v>
      </c>
      <c r="J474" s="52">
        <f t="shared" ref="J474:K474" si="476">G474/$I474</f>
        <v>0.3562367865</v>
      </c>
      <c r="K474" s="52">
        <f t="shared" si="476"/>
        <v>0.621564482</v>
      </c>
      <c r="L474" s="55">
        <f t="shared" si="3"/>
        <v>26.53276956</v>
      </c>
      <c r="M474">
        <f t="shared" si="4"/>
        <v>251</v>
      </c>
      <c r="N474" t="str">
        <f t="shared" si="5"/>
        <v>Green</v>
      </c>
    </row>
    <row r="475">
      <c r="A475" s="21">
        <v>2006.0</v>
      </c>
      <c r="B475" s="21" t="s">
        <v>798</v>
      </c>
      <c r="C475" s="21" t="s">
        <v>1578</v>
      </c>
      <c r="D475" s="21" t="s">
        <v>684</v>
      </c>
      <c r="E475" s="21" t="s">
        <v>11765</v>
      </c>
      <c r="F475" s="21" t="s">
        <v>908</v>
      </c>
      <c r="G475" s="21">
        <v>260.0</v>
      </c>
      <c r="H475" s="21">
        <v>197.0</v>
      </c>
      <c r="I475" s="21">
        <v>461.0</v>
      </c>
      <c r="J475" s="52">
        <f t="shared" ref="J475:K475" si="477">G475/$I475</f>
        <v>0.5639913232</v>
      </c>
      <c r="K475" s="52">
        <f t="shared" si="477"/>
        <v>0.4273318872</v>
      </c>
      <c r="L475" s="55">
        <f t="shared" si="3"/>
        <v>-13.6659436</v>
      </c>
      <c r="M475">
        <f t="shared" si="4"/>
        <v>-63</v>
      </c>
      <c r="N475" t="str">
        <f t="shared" si="5"/>
        <v>Blue</v>
      </c>
    </row>
    <row r="476">
      <c r="A476" s="21">
        <v>2006.0</v>
      </c>
      <c r="B476" s="21" t="s">
        <v>798</v>
      </c>
      <c r="C476" s="21" t="s">
        <v>1578</v>
      </c>
      <c r="D476" s="21" t="s">
        <v>1675</v>
      </c>
      <c r="E476" s="21" t="s">
        <v>11765</v>
      </c>
      <c r="F476" s="21" t="s">
        <v>908</v>
      </c>
      <c r="G476" s="21">
        <v>356.0</v>
      </c>
      <c r="H476" s="21">
        <v>594.0</v>
      </c>
      <c r="I476" s="21">
        <v>970.0</v>
      </c>
      <c r="J476" s="52">
        <f t="shared" ref="J476:K476" si="478">G476/$I476</f>
        <v>0.3670103093</v>
      </c>
      <c r="K476" s="52">
        <f t="shared" si="478"/>
        <v>0.612371134</v>
      </c>
      <c r="L476" s="55">
        <f t="shared" si="3"/>
        <v>24.53608247</v>
      </c>
      <c r="M476">
        <f t="shared" si="4"/>
        <v>238</v>
      </c>
      <c r="N476" t="str">
        <f t="shared" si="5"/>
        <v>Green</v>
      </c>
    </row>
    <row r="477">
      <c r="A477" s="21">
        <v>2006.0</v>
      </c>
      <c r="B477" s="21" t="s">
        <v>798</v>
      </c>
      <c r="C477" s="21" t="s">
        <v>1578</v>
      </c>
      <c r="D477" s="21" t="s">
        <v>1670</v>
      </c>
      <c r="E477" s="21" t="s">
        <v>11765</v>
      </c>
      <c r="F477" s="21" t="s">
        <v>908</v>
      </c>
      <c r="G477" s="21">
        <v>297.0</v>
      </c>
      <c r="H477" s="21">
        <v>445.0</v>
      </c>
      <c r="I477" s="21">
        <v>772.0</v>
      </c>
      <c r="J477" s="52">
        <f t="shared" ref="J477:K477" si="479">G477/$I477</f>
        <v>0.3847150259</v>
      </c>
      <c r="K477" s="52">
        <f t="shared" si="479"/>
        <v>0.5764248705</v>
      </c>
      <c r="L477" s="55">
        <f t="shared" si="3"/>
        <v>19.17098446</v>
      </c>
      <c r="M477">
        <f t="shared" si="4"/>
        <v>148</v>
      </c>
      <c r="N477" t="str">
        <f t="shared" si="5"/>
        <v>Green</v>
      </c>
    </row>
    <row r="478">
      <c r="A478" s="21">
        <v>2006.0</v>
      </c>
      <c r="B478" s="21" t="s">
        <v>798</v>
      </c>
      <c r="C478" s="21" t="s">
        <v>1578</v>
      </c>
      <c r="D478" s="21" t="s">
        <v>1646</v>
      </c>
      <c r="E478" s="21" t="s">
        <v>11765</v>
      </c>
      <c r="F478" s="21" t="s">
        <v>908</v>
      </c>
      <c r="G478" s="21">
        <v>502.0</v>
      </c>
      <c r="H478" s="21">
        <v>523.0</v>
      </c>
      <c r="I478" s="21">
        <v>1046.0</v>
      </c>
      <c r="J478" s="52">
        <f t="shared" ref="J478:K478" si="480">G478/$I478</f>
        <v>0.4799235182</v>
      </c>
      <c r="K478" s="52">
        <f t="shared" si="480"/>
        <v>0.5</v>
      </c>
      <c r="L478" s="55">
        <f t="shared" si="3"/>
        <v>2.007648184</v>
      </c>
      <c r="M478">
        <f t="shared" si="4"/>
        <v>21</v>
      </c>
      <c r="N478" t="str">
        <f t="shared" si="5"/>
        <v>Green</v>
      </c>
    </row>
    <row r="479">
      <c r="A479" s="21">
        <v>2006.0</v>
      </c>
      <c r="B479" s="21" t="s">
        <v>798</v>
      </c>
      <c r="C479" s="21" t="s">
        <v>1578</v>
      </c>
      <c r="D479" s="21" t="s">
        <v>1582</v>
      </c>
      <c r="E479" s="21" t="s">
        <v>11765</v>
      </c>
      <c r="F479" s="21" t="s">
        <v>908</v>
      </c>
      <c r="G479" s="21">
        <v>1089.0</v>
      </c>
      <c r="H479" s="21">
        <v>365.0</v>
      </c>
      <c r="I479" s="21">
        <v>1480.0</v>
      </c>
      <c r="J479" s="52">
        <f t="shared" ref="J479:K479" si="481">G479/$I479</f>
        <v>0.7358108108</v>
      </c>
      <c r="K479" s="52">
        <f t="shared" si="481"/>
        <v>0.2466216216</v>
      </c>
      <c r="L479" s="55">
        <f t="shared" si="3"/>
        <v>-48.91891892</v>
      </c>
      <c r="M479">
        <f t="shared" si="4"/>
        <v>-724</v>
      </c>
      <c r="N479" t="str">
        <f t="shared" si="5"/>
        <v>Blue</v>
      </c>
    </row>
    <row r="480">
      <c r="A480" s="21">
        <v>2006.0</v>
      </c>
      <c r="B480" s="21" t="s">
        <v>798</v>
      </c>
      <c r="C480" s="21" t="s">
        <v>1578</v>
      </c>
      <c r="D480" s="21" t="s">
        <v>789</v>
      </c>
      <c r="E480" s="21" t="s">
        <v>11765</v>
      </c>
      <c r="F480" s="21" t="s">
        <v>908</v>
      </c>
      <c r="G480" s="21">
        <v>230.0</v>
      </c>
      <c r="H480" s="21">
        <v>406.0</v>
      </c>
      <c r="I480" s="21">
        <v>654.0</v>
      </c>
      <c r="J480" s="52">
        <f t="shared" ref="J480:K480" si="482">G480/$I480</f>
        <v>0.3516819572</v>
      </c>
      <c r="K480" s="52">
        <f t="shared" si="482"/>
        <v>0.620795107</v>
      </c>
      <c r="L480" s="55">
        <f t="shared" si="3"/>
        <v>26.91131498</v>
      </c>
      <c r="M480">
        <f t="shared" si="4"/>
        <v>176</v>
      </c>
      <c r="N480" t="str">
        <f t="shared" si="5"/>
        <v>Green</v>
      </c>
    </row>
    <row r="481">
      <c r="A481" s="21">
        <v>2006.0</v>
      </c>
      <c r="B481" s="21" t="s">
        <v>798</v>
      </c>
      <c r="C481" s="21" t="s">
        <v>1578</v>
      </c>
      <c r="D481" s="21" t="s">
        <v>1634</v>
      </c>
      <c r="E481" s="21" t="s">
        <v>11765</v>
      </c>
      <c r="F481" s="21" t="s">
        <v>908</v>
      </c>
      <c r="G481" s="21">
        <v>1119.0</v>
      </c>
      <c r="H481" s="21">
        <v>430.0</v>
      </c>
      <c r="I481" s="21">
        <v>1564.0</v>
      </c>
      <c r="J481" s="52">
        <f t="shared" ref="J481:K481" si="483">G481/$I481</f>
        <v>0.7154731458</v>
      </c>
      <c r="K481" s="52">
        <f t="shared" si="483"/>
        <v>0.2749360614</v>
      </c>
      <c r="L481" s="55">
        <f t="shared" si="3"/>
        <v>-44.05370844</v>
      </c>
      <c r="M481">
        <f t="shared" si="4"/>
        <v>-689</v>
      </c>
      <c r="N481" t="str">
        <f t="shared" si="5"/>
        <v>Blue</v>
      </c>
    </row>
    <row r="482">
      <c r="A482" s="21">
        <v>2006.0</v>
      </c>
      <c r="B482" s="21" t="s">
        <v>798</v>
      </c>
      <c r="C482" s="21" t="s">
        <v>1578</v>
      </c>
      <c r="D482" s="21" t="s">
        <v>1631</v>
      </c>
      <c r="E482" s="21" t="s">
        <v>11765</v>
      </c>
      <c r="F482" s="21" t="s">
        <v>908</v>
      </c>
      <c r="G482" s="21">
        <v>1317.0</v>
      </c>
      <c r="H482" s="21">
        <v>768.0</v>
      </c>
      <c r="I482" s="21">
        <v>2121.0</v>
      </c>
      <c r="J482" s="52">
        <f t="shared" ref="J482:K482" si="484">G482/$I482</f>
        <v>0.6209335219</v>
      </c>
      <c r="K482" s="52">
        <f t="shared" si="484"/>
        <v>0.3620933522</v>
      </c>
      <c r="L482" s="55">
        <f t="shared" si="3"/>
        <v>-25.88401697</v>
      </c>
      <c r="M482">
        <f t="shared" si="4"/>
        <v>-549</v>
      </c>
      <c r="N482" t="str">
        <f t="shared" si="5"/>
        <v>Blue</v>
      </c>
    </row>
    <row r="483">
      <c r="A483" s="21">
        <v>2006.0</v>
      </c>
      <c r="B483" s="21" t="s">
        <v>798</v>
      </c>
      <c r="C483" s="21" t="s">
        <v>1578</v>
      </c>
      <c r="D483" s="21" t="s">
        <v>1607</v>
      </c>
      <c r="E483" s="21" t="s">
        <v>11765</v>
      </c>
      <c r="F483" s="21" t="s">
        <v>908</v>
      </c>
      <c r="G483" s="21">
        <v>516.0</v>
      </c>
      <c r="H483" s="21">
        <v>822.0</v>
      </c>
      <c r="I483" s="21">
        <v>1373.0</v>
      </c>
      <c r="J483" s="52">
        <f t="shared" ref="J483:K483" si="485">G483/$I483</f>
        <v>0.3758193736</v>
      </c>
      <c r="K483" s="52">
        <f t="shared" si="485"/>
        <v>0.5986890022</v>
      </c>
      <c r="L483" s="55">
        <f t="shared" si="3"/>
        <v>22.28696286</v>
      </c>
      <c r="M483">
        <f t="shared" si="4"/>
        <v>306</v>
      </c>
      <c r="N483" t="str">
        <f t="shared" si="5"/>
        <v>Green</v>
      </c>
    </row>
    <row r="484">
      <c r="A484" s="21">
        <v>2006.0</v>
      </c>
      <c r="B484" s="21" t="s">
        <v>798</v>
      </c>
      <c r="C484" s="21" t="s">
        <v>1578</v>
      </c>
      <c r="D484" s="21" t="s">
        <v>1599</v>
      </c>
      <c r="E484" s="21" t="s">
        <v>11765</v>
      </c>
      <c r="F484" s="21" t="s">
        <v>908</v>
      </c>
      <c r="G484" s="21">
        <v>1305.0</v>
      </c>
      <c r="H484" s="21">
        <v>1471.0</v>
      </c>
      <c r="I484" s="21">
        <v>2825.0</v>
      </c>
      <c r="J484" s="52">
        <f t="shared" ref="J484:K484" si="486">G484/$I484</f>
        <v>0.4619469027</v>
      </c>
      <c r="K484" s="52">
        <f t="shared" si="486"/>
        <v>0.5207079646</v>
      </c>
      <c r="L484" s="55">
        <f t="shared" si="3"/>
        <v>5.876106195</v>
      </c>
      <c r="M484">
        <f t="shared" si="4"/>
        <v>166</v>
      </c>
      <c r="N484" t="str">
        <f t="shared" si="5"/>
        <v>Green</v>
      </c>
    </row>
    <row r="485">
      <c r="A485" s="21">
        <v>2006.0</v>
      </c>
      <c r="B485" s="21" t="s">
        <v>798</v>
      </c>
      <c r="C485" s="21" t="s">
        <v>1578</v>
      </c>
      <c r="D485" s="21" t="s">
        <v>55</v>
      </c>
      <c r="E485" s="21" t="s">
        <v>11765</v>
      </c>
      <c r="F485" s="21" t="s">
        <v>908</v>
      </c>
      <c r="G485" s="21">
        <v>574.0</v>
      </c>
      <c r="H485" s="21">
        <v>18.0</v>
      </c>
      <c r="I485" s="21">
        <v>601.0</v>
      </c>
      <c r="J485" s="52">
        <f t="shared" ref="J485:K485" si="487">G485/$I485</f>
        <v>0.9550748752</v>
      </c>
      <c r="K485" s="52">
        <f t="shared" si="487"/>
        <v>0.02995008319</v>
      </c>
      <c r="L485" s="55">
        <f t="shared" si="3"/>
        <v>-92.5124792</v>
      </c>
      <c r="M485">
        <f t="shared" si="4"/>
        <v>-556</v>
      </c>
      <c r="N485" t="str">
        <f t="shared" si="5"/>
        <v>Blue</v>
      </c>
    </row>
    <row r="486">
      <c r="A486" s="21">
        <v>2006.0</v>
      </c>
      <c r="B486" s="21" t="s">
        <v>798</v>
      </c>
      <c r="C486" s="21" t="s">
        <v>2316</v>
      </c>
      <c r="D486" s="21" t="s">
        <v>2422</v>
      </c>
      <c r="E486" s="21" t="s">
        <v>11765</v>
      </c>
      <c r="F486" s="21" t="s">
        <v>908</v>
      </c>
      <c r="G486" s="21">
        <v>865.0</v>
      </c>
      <c r="H486" s="21">
        <v>691.0</v>
      </c>
      <c r="I486" s="21">
        <v>1605.0</v>
      </c>
      <c r="J486" s="52">
        <f t="shared" ref="J486:K486" si="488">G486/$I486</f>
        <v>0.53894081</v>
      </c>
      <c r="K486" s="52">
        <f t="shared" si="488"/>
        <v>0.430529595</v>
      </c>
      <c r="L486" s="55">
        <f t="shared" si="3"/>
        <v>-10.8411215</v>
      </c>
      <c r="M486">
        <f t="shared" si="4"/>
        <v>-174</v>
      </c>
      <c r="N486" t="str">
        <f t="shared" si="5"/>
        <v>Blue</v>
      </c>
    </row>
    <row r="487">
      <c r="A487" s="21">
        <v>2006.0</v>
      </c>
      <c r="B487" s="21" t="s">
        <v>798</v>
      </c>
      <c r="C487" s="21" t="s">
        <v>2316</v>
      </c>
      <c r="D487" s="21" t="s">
        <v>2317</v>
      </c>
      <c r="E487" s="21" t="s">
        <v>11765</v>
      </c>
      <c r="F487" s="21" t="s">
        <v>908</v>
      </c>
      <c r="G487" s="21">
        <v>222.0</v>
      </c>
      <c r="H487" s="21">
        <v>206.0</v>
      </c>
      <c r="I487" s="21">
        <v>444.0</v>
      </c>
      <c r="J487" s="52">
        <f t="shared" ref="J487:K487" si="489">G487/$I487</f>
        <v>0.5</v>
      </c>
      <c r="K487" s="52">
        <f t="shared" si="489"/>
        <v>0.463963964</v>
      </c>
      <c r="L487" s="55">
        <f t="shared" si="3"/>
        <v>-3.603603604</v>
      </c>
      <c r="M487">
        <f t="shared" si="4"/>
        <v>-16</v>
      </c>
      <c r="N487" t="str">
        <f t="shared" si="5"/>
        <v>Blue</v>
      </c>
    </row>
    <row r="488">
      <c r="A488" s="21">
        <v>2006.0</v>
      </c>
      <c r="B488" s="21" t="s">
        <v>798</v>
      </c>
      <c r="C488" s="21" t="s">
        <v>2316</v>
      </c>
      <c r="D488" s="21" t="s">
        <v>776</v>
      </c>
      <c r="E488" s="21" t="s">
        <v>11765</v>
      </c>
      <c r="F488" s="21" t="s">
        <v>908</v>
      </c>
      <c r="G488" s="21">
        <v>454.0</v>
      </c>
      <c r="H488" s="21">
        <v>495.0</v>
      </c>
      <c r="I488" s="21">
        <v>973.0</v>
      </c>
      <c r="J488" s="52">
        <f t="shared" ref="J488:K488" si="490">G488/$I488</f>
        <v>0.4665981501</v>
      </c>
      <c r="K488" s="52">
        <f t="shared" si="490"/>
        <v>0.5087358684</v>
      </c>
      <c r="L488" s="55">
        <f t="shared" si="3"/>
        <v>4.21377184</v>
      </c>
      <c r="M488">
        <f t="shared" si="4"/>
        <v>41</v>
      </c>
      <c r="N488" t="str">
        <f t="shared" si="5"/>
        <v>Green</v>
      </c>
    </row>
    <row r="489">
      <c r="A489" s="21">
        <v>2006.0</v>
      </c>
      <c r="B489" s="21" t="s">
        <v>798</v>
      </c>
      <c r="C489" s="21" t="s">
        <v>2316</v>
      </c>
      <c r="D489" s="21" t="s">
        <v>2335</v>
      </c>
      <c r="E489" s="21" t="s">
        <v>11765</v>
      </c>
      <c r="F489" s="21" t="s">
        <v>908</v>
      </c>
      <c r="G489" s="21">
        <v>452.0</v>
      </c>
      <c r="H489" s="21">
        <v>559.0</v>
      </c>
      <c r="I489" s="21">
        <v>1041.0</v>
      </c>
      <c r="J489" s="52">
        <f t="shared" ref="J489:K489" si="491">G489/$I489</f>
        <v>0.4341978866</v>
      </c>
      <c r="K489" s="52">
        <f t="shared" si="491"/>
        <v>0.5369836695</v>
      </c>
      <c r="L489" s="55">
        <f t="shared" si="3"/>
        <v>10.27857829</v>
      </c>
      <c r="M489">
        <f t="shared" si="4"/>
        <v>107</v>
      </c>
      <c r="N489" t="str">
        <f t="shared" si="5"/>
        <v>Green</v>
      </c>
    </row>
    <row r="490">
      <c r="A490" s="21">
        <v>2006.0</v>
      </c>
      <c r="B490" s="21" t="s">
        <v>798</v>
      </c>
      <c r="C490" s="21" t="s">
        <v>2316</v>
      </c>
      <c r="D490" s="21" t="s">
        <v>2341</v>
      </c>
      <c r="E490" s="21" t="s">
        <v>11765</v>
      </c>
      <c r="F490" s="21" t="s">
        <v>908</v>
      </c>
      <c r="G490" s="21">
        <v>576.0</v>
      </c>
      <c r="H490" s="21">
        <v>667.0</v>
      </c>
      <c r="I490" s="21">
        <v>1273.0</v>
      </c>
      <c r="J490" s="52">
        <f t="shared" ref="J490:K490" si="492">G490/$I490</f>
        <v>0.4524744698</v>
      </c>
      <c r="K490" s="52">
        <f t="shared" si="492"/>
        <v>0.5239591516</v>
      </c>
      <c r="L490" s="55">
        <f t="shared" si="3"/>
        <v>7.148468185</v>
      </c>
      <c r="M490">
        <f t="shared" si="4"/>
        <v>91</v>
      </c>
      <c r="N490" t="str">
        <f t="shared" si="5"/>
        <v>Green</v>
      </c>
    </row>
    <row r="491">
      <c r="A491" s="21">
        <v>2006.0</v>
      </c>
      <c r="B491" s="21" t="s">
        <v>798</v>
      </c>
      <c r="C491" s="21" t="s">
        <v>2316</v>
      </c>
      <c r="D491" s="21" t="s">
        <v>2338</v>
      </c>
      <c r="E491" s="21" t="s">
        <v>11765</v>
      </c>
      <c r="F491" s="21" t="s">
        <v>908</v>
      </c>
      <c r="G491" s="21">
        <v>199.0</v>
      </c>
      <c r="H491" s="21">
        <v>259.0</v>
      </c>
      <c r="I491" s="21">
        <v>467.0</v>
      </c>
      <c r="J491" s="52">
        <f t="shared" ref="J491:K491" si="493">G491/$I491</f>
        <v>0.426124197</v>
      </c>
      <c r="K491" s="52">
        <f t="shared" si="493"/>
        <v>0.5546038544</v>
      </c>
      <c r="L491" s="55">
        <f t="shared" si="3"/>
        <v>12.84796574</v>
      </c>
      <c r="M491">
        <f t="shared" si="4"/>
        <v>60</v>
      </c>
      <c r="N491" t="str">
        <f t="shared" si="5"/>
        <v>Green</v>
      </c>
    </row>
    <row r="492">
      <c r="A492" s="21">
        <v>2006.0</v>
      </c>
      <c r="B492" s="21" t="s">
        <v>798</v>
      </c>
      <c r="C492" s="21" t="s">
        <v>2316</v>
      </c>
      <c r="D492" s="21" t="s">
        <v>2472</v>
      </c>
      <c r="E492" s="21" t="s">
        <v>11765</v>
      </c>
      <c r="F492" s="21" t="s">
        <v>908</v>
      </c>
      <c r="G492" s="21">
        <v>1008.0</v>
      </c>
      <c r="H492" s="21">
        <v>939.0</v>
      </c>
      <c r="I492" s="21">
        <v>2011.0</v>
      </c>
      <c r="J492" s="52">
        <f t="shared" ref="J492:K492" si="494">G492/$I492</f>
        <v>0.5012431626</v>
      </c>
      <c r="K492" s="52">
        <f t="shared" si="494"/>
        <v>0.4669318747</v>
      </c>
      <c r="L492" s="55">
        <f t="shared" si="3"/>
        <v>-3.431128792</v>
      </c>
      <c r="M492">
        <f t="shared" si="4"/>
        <v>-69</v>
      </c>
      <c r="N492" t="str">
        <f t="shared" si="5"/>
        <v>Blue</v>
      </c>
    </row>
    <row r="493">
      <c r="A493" s="21">
        <v>2006.0</v>
      </c>
      <c r="B493" s="21" t="s">
        <v>798</v>
      </c>
      <c r="C493" s="21" t="s">
        <v>2316</v>
      </c>
      <c r="D493" s="21" t="s">
        <v>2478</v>
      </c>
      <c r="E493" s="21" t="s">
        <v>11765</v>
      </c>
      <c r="F493" s="21" t="s">
        <v>908</v>
      </c>
      <c r="G493" s="21">
        <v>883.0</v>
      </c>
      <c r="H493" s="21">
        <v>828.0</v>
      </c>
      <c r="I493" s="21">
        <v>1763.0</v>
      </c>
      <c r="J493" s="52">
        <f t="shared" ref="J493:K493" si="495">G493/$I493</f>
        <v>0.5008508225</v>
      </c>
      <c r="K493" s="52">
        <f t="shared" si="495"/>
        <v>0.4696539989</v>
      </c>
      <c r="L493" s="55">
        <f t="shared" si="3"/>
        <v>-3.11968236</v>
      </c>
      <c r="M493">
        <f t="shared" si="4"/>
        <v>-55</v>
      </c>
      <c r="N493" t="str">
        <f t="shared" si="5"/>
        <v>Blue</v>
      </c>
    </row>
    <row r="494">
      <c r="A494" s="21">
        <v>2006.0</v>
      </c>
      <c r="B494" s="21" t="s">
        <v>798</v>
      </c>
      <c r="C494" s="21" t="s">
        <v>2316</v>
      </c>
      <c r="D494" s="21" t="s">
        <v>2463</v>
      </c>
      <c r="E494" s="21" t="s">
        <v>11765</v>
      </c>
      <c r="F494" s="21" t="s">
        <v>908</v>
      </c>
      <c r="G494" s="21">
        <v>431.0</v>
      </c>
      <c r="H494" s="21">
        <v>330.0</v>
      </c>
      <c r="I494" s="21">
        <v>774.0</v>
      </c>
      <c r="J494" s="52">
        <f t="shared" ref="J494:K494" si="496">G494/$I494</f>
        <v>0.5568475452</v>
      </c>
      <c r="K494" s="52">
        <f t="shared" si="496"/>
        <v>0.4263565891</v>
      </c>
      <c r="L494" s="55">
        <f t="shared" si="3"/>
        <v>-13.04909561</v>
      </c>
      <c r="M494">
        <f t="shared" si="4"/>
        <v>-101</v>
      </c>
      <c r="N494" t="str">
        <f t="shared" si="5"/>
        <v>Blue</v>
      </c>
    </row>
    <row r="495">
      <c r="A495" s="21">
        <v>2006.0</v>
      </c>
      <c r="B495" s="21" t="s">
        <v>798</v>
      </c>
      <c r="C495" s="21" t="s">
        <v>2316</v>
      </c>
      <c r="D495" s="21" t="s">
        <v>2475</v>
      </c>
      <c r="E495" s="21" t="s">
        <v>11765</v>
      </c>
      <c r="F495" s="21" t="s">
        <v>908</v>
      </c>
      <c r="G495" s="21">
        <v>865.0</v>
      </c>
      <c r="H495" s="21">
        <v>1037.0</v>
      </c>
      <c r="I495" s="21">
        <v>1990.0</v>
      </c>
      <c r="J495" s="52">
        <f t="shared" ref="J495:K495" si="497">G495/$I495</f>
        <v>0.4346733668</v>
      </c>
      <c r="K495" s="52">
        <f t="shared" si="497"/>
        <v>0.5211055276</v>
      </c>
      <c r="L495" s="55">
        <f t="shared" si="3"/>
        <v>8.64321608</v>
      </c>
      <c r="M495">
        <f t="shared" si="4"/>
        <v>172</v>
      </c>
      <c r="N495" t="str">
        <f t="shared" si="5"/>
        <v>Green</v>
      </c>
    </row>
    <row r="496">
      <c r="A496" s="21">
        <v>2006.0</v>
      </c>
      <c r="B496" s="21" t="s">
        <v>798</v>
      </c>
      <c r="C496" s="21" t="s">
        <v>2316</v>
      </c>
      <c r="D496" s="21" t="s">
        <v>2466</v>
      </c>
      <c r="E496" s="21" t="s">
        <v>11765</v>
      </c>
      <c r="F496" s="21" t="s">
        <v>908</v>
      </c>
      <c r="G496" s="21">
        <v>523.0</v>
      </c>
      <c r="H496" s="21">
        <v>758.0</v>
      </c>
      <c r="I496" s="21">
        <v>1321.0</v>
      </c>
      <c r="J496" s="52">
        <f t="shared" ref="J496:K496" si="498">G496/$I496</f>
        <v>0.3959121877</v>
      </c>
      <c r="K496" s="52">
        <f t="shared" si="498"/>
        <v>0.5738077214</v>
      </c>
      <c r="L496" s="55">
        <f t="shared" si="3"/>
        <v>17.78955337</v>
      </c>
      <c r="M496">
        <f t="shared" si="4"/>
        <v>235</v>
      </c>
      <c r="N496" t="str">
        <f t="shared" si="5"/>
        <v>Green</v>
      </c>
    </row>
    <row r="497">
      <c r="A497" s="21">
        <v>2006.0</v>
      </c>
      <c r="B497" s="21" t="s">
        <v>798</v>
      </c>
      <c r="C497" s="21" t="s">
        <v>2316</v>
      </c>
      <c r="D497" s="21" t="s">
        <v>2457</v>
      </c>
      <c r="E497" s="21" t="s">
        <v>11765</v>
      </c>
      <c r="F497" s="21" t="s">
        <v>908</v>
      </c>
      <c r="G497" s="21">
        <v>828.0</v>
      </c>
      <c r="H497" s="21">
        <v>908.0</v>
      </c>
      <c r="I497" s="21">
        <v>1780.0</v>
      </c>
      <c r="J497" s="52">
        <f t="shared" ref="J497:K497" si="499">G497/$I497</f>
        <v>0.4651685393</v>
      </c>
      <c r="K497" s="52">
        <f t="shared" si="499"/>
        <v>0.5101123596</v>
      </c>
      <c r="L497" s="55">
        <f t="shared" si="3"/>
        <v>4.494382022</v>
      </c>
      <c r="M497">
        <f t="shared" si="4"/>
        <v>80</v>
      </c>
      <c r="N497" t="str">
        <f t="shared" si="5"/>
        <v>Green</v>
      </c>
    </row>
    <row r="498">
      <c r="A498" s="21">
        <v>2006.0</v>
      </c>
      <c r="B498" s="21" t="s">
        <v>798</v>
      </c>
      <c r="C498" s="21" t="s">
        <v>2316</v>
      </c>
      <c r="D498" s="21" t="s">
        <v>2431</v>
      </c>
      <c r="E498" s="21" t="s">
        <v>11765</v>
      </c>
      <c r="F498" s="21" t="s">
        <v>908</v>
      </c>
      <c r="G498" s="21">
        <v>597.0</v>
      </c>
      <c r="H498" s="21">
        <v>904.0</v>
      </c>
      <c r="I498" s="21">
        <v>1572.0</v>
      </c>
      <c r="J498" s="52">
        <f t="shared" ref="J498:K498" si="500">G498/$I498</f>
        <v>0.3797709924</v>
      </c>
      <c r="K498" s="52">
        <f t="shared" si="500"/>
        <v>0.5750636132</v>
      </c>
      <c r="L498" s="55">
        <f t="shared" si="3"/>
        <v>19.52926209</v>
      </c>
      <c r="M498">
        <f t="shared" si="4"/>
        <v>307</v>
      </c>
      <c r="N498" t="str">
        <f t="shared" si="5"/>
        <v>Green</v>
      </c>
    </row>
    <row r="499">
      <c r="A499" s="21">
        <v>2006.0</v>
      </c>
      <c r="B499" s="21" t="s">
        <v>798</v>
      </c>
      <c r="C499" s="21" t="s">
        <v>2316</v>
      </c>
      <c r="D499" s="21" t="s">
        <v>2469</v>
      </c>
      <c r="E499" s="21" t="s">
        <v>11765</v>
      </c>
      <c r="F499" s="21" t="s">
        <v>908</v>
      </c>
      <c r="G499" s="21">
        <v>714.0</v>
      </c>
      <c r="H499" s="21">
        <v>711.0</v>
      </c>
      <c r="I499" s="21">
        <v>1462.0</v>
      </c>
      <c r="J499" s="52">
        <f t="shared" ref="J499:K499" si="501">G499/$I499</f>
        <v>0.488372093</v>
      </c>
      <c r="K499" s="52">
        <f t="shared" si="501"/>
        <v>0.4863201094</v>
      </c>
      <c r="L499" s="55">
        <f t="shared" si="3"/>
        <v>-0.2051983584</v>
      </c>
      <c r="M499">
        <f t="shared" si="4"/>
        <v>-3</v>
      </c>
      <c r="N499" t="str">
        <f t="shared" si="5"/>
        <v>Blue</v>
      </c>
    </row>
    <row r="500">
      <c r="A500" s="21">
        <v>2006.0</v>
      </c>
      <c r="B500" s="21" t="s">
        <v>798</v>
      </c>
      <c r="C500" s="21" t="s">
        <v>2316</v>
      </c>
      <c r="D500" s="21" t="s">
        <v>2428</v>
      </c>
      <c r="E500" s="21" t="s">
        <v>11765</v>
      </c>
      <c r="F500" s="21" t="s">
        <v>908</v>
      </c>
      <c r="G500" s="21">
        <v>415.0</v>
      </c>
      <c r="H500" s="21">
        <v>634.0</v>
      </c>
      <c r="I500" s="21">
        <v>1076.0</v>
      </c>
      <c r="J500" s="52">
        <f t="shared" ref="J500:K500" si="502">G500/$I500</f>
        <v>0.3856877323</v>
      </c>
      <c r="K500" s="52">
        <f t="shared" si="502"/>
        <v>0.5892193309</v>
      </c>
      <c r="L500" s="55">
        <f t="shared" si="3"/>
        <v>20.35315985</v>
      </c>
      <c r="M500">
        <f t="shared" si="4"/>
        <v>219</v>
      </c>
      <c r="N500" t="str">
        <f t="shared" si="5"/>
        <v>Green</v>
      </c>
    </row>
    <row r="501">
      <c r="A501" s="21">
        <v>2006.0</v>
      </c>
      <c r="B501" s="21" t="s">
        <v>798</v>
      </c>
      <c r="C501" s="21" t="s">
        <v>2316</v>
      </c>
      <c r="D501" s="21" t="s">
        <v>2481</v>
      </c>
      <c r="E501" s="21" t="s">
        <v>11765</v>
      </c>
      <c r="F501" s="21" t="s">
        <v>908</v>
      </c>
      <c r="G501" s="21">
        <v>558.0</v>
      </c>
      <c r="H501" s="21">
        <v>753.0</v>
      </c>
      <c r="I501" s="21">
        <v>1359.0</v>
      </c>
      <c r="J501" s="52">
        <f t="shared" ref="J501:K501" si="503">G501/$I501</f>
        <v>0.4105960265</v>
      </c>
      <c r="K501" s="52">
        <f t="shared" si="503"/>
        <v>0.5540838852</v>
      </c>
      <c r="L501" s="55">
        <f t="shared" si="3"/>
        <v>14.34878587</v>
      </c>
      <c r="M501">
        <f t="shared" si="4"/>
        <v>195</v>
      </c>
      <c r="N501" t="str">
        <f t="shared" si="5"/>
        <v>Green</v>
      </c>
    </row>
    <row r="502">
      <c r="A502" s="21">
        <v>2006.0</v>
      </c>
      <c r="B502" s="21" t="s">
        <v>798</v>
      </c>
      <c r="C502" s="21" t="s">
        <v>2316</v>
      </c>
      <c r="D502" s="21" t="s">
        <v>2460</v>
      </c>
      <c r="E502" s="21" t="s">
        <v>11765</v>
      </c>
      <c r="F502" s="21" t="s">
        <v>908</v>
      </c>
      <c r="G502" s="21">
        <v>442.0</v>
      </c>
      <c r="H502" s="21">
        <v>451.0</v>
      </c>
      <c r="I502" s="21">
        <v>910.0</v>
      </c>
      <c r="J502" s="52">
        <f t="shared" ref="J502:K502" si="504">G502/$I502</f>
        <v>0.4857142857</v>
      </c>
      <c r="K502" s="52">
        <f t="shared" si="504"/>
        <v>0.4956043956</v>
      </c>
      <c r="L502" s="55">
        <f t="shared" si="3"/>
        <v>0.989010989</v>
      </c>
      <c r="M502">
        <f t="shared" si="4"/>
        <v>9</v>
      </c>
      <c r="N502" t="str">
        <f t="shared" si="5"/>
        <v>Green</v>
      </c>
    </row>
    <row r="503">
      <c r="A503" s="21">
        <v>2006.0</v>
      </c>
      <c r="B503" s="21" t="s">
        <v>798</v>
      </c>
      <c r="C503" s="21" t="s">
        <v>2316</v>
      </c>
      <c r="D503" s="21" t="s">
        <v>2347</v>
      </c>
      <c r="E503" s="21" t="s">
        <v>11765</v>
      </c>
      <c r="F503" s="21" t="s">
        <v>908</v>
      </c>
      <c r="G503" s="21">
        <v>313.0</v>
      </c>
      <c r="H503" s="21">
        <v>459.0</v>
      </c>
      <c r="I503" s="21">
        <v>793.0</v>
      </c>
      <c r="J503" s="52">
        <f t="shared" ref="J503:K503" si="505">G503/$I503</f>
        <v>0.394703657</v>
      </c>
      <c r="K503" s="52">
        <f t="shared" si="505"/>
        <v>0.578814628</v>
      </c>
      <c r="L503" s="55">
        <f t="shared" si="3"/>
        <v>18.4110971</v>
      </c>
      <c r="M503">
        <f t="shared" si="4"/>
        <v>146</v>
      </c>
      <c r="N503" t="str">
        <f t="shared" si="5"/>
        <v>Green</v>
      </c>
    </row>
    <row r="504">
      <c r="A504" s="21">
        <v>2006.0</v>
      </c>
      <c r="B504" s="21" t="s">
        <v>798</v>
      </c>
      <c r="C504" s="21" t="s">
        <v>2316</v>
      </c>
      <c r="D504" s="21" t="s">
        <v>2392</v>
      </c>
      <c r="E504" s="21" t="s">
        <v>11765</v>
      </c>
      <c r="F504" s="21" t="s">
        <v>908</v>
      </c>
      <c r="G504" s="21">
        <v>218.0</v>
      </c>
      <c r="H504" s="21">
        <v>306.0</v>
      </c>
      <c r="I504" s="21">
        <v>539.0</v>
      </c>
      <c r="J504" s="52">
        <f t="shared" ref="J504:K504" si="506">G504/$I504</f>
        <v>0.4044526902</v>
      </c>
      <c r="K504" s="52">
        <f t="shared" si="506"/>
        <v>0.5677179963</v>
      </c>
      <c r="L504" s="55">
        <f t="shared" si="3"/>
        <v>16.32653061</v>
      </c>
      <c r="M504">
        <f t="shared" si="4"/>
        <v>88</v>
      </c>
      <c r="N504" t="str">
        <f t="shared" si="5"/>
        <v>Green</v>
      </c>
    </row>
    <row r="505">
      <c r="A505" s="21">
        <v>2006.0</v>
      </c>
      <c r="B505" s="21" t="s">
        <v>798</v>
      </c>
      <c r="C505" s="21" t="s">
        <v>2316</v>
      </c>
      <c r="D505" s="21" t="s">
        <v>2359</v>
      </c>
      <c r="E505" s="21" t="s">
        <v>11765</v>
      </c>
      <c r="F505" s="21" t="s">
        <v>908</v>
      </c>
      <c r="G505" s="21">
        <v>610.0</v>
      </c>
      <c r="H505" s="21">
        <v>805.0</v>
      </c>
      <c r="I505" s="21">
        <v>1457.0</v>
      </c>
      <c r="J505" s="52">
        <f t="shared" ref="J505:K505" si="507">G505/$I505</f>
        <v>0.4186684969</v>
      </c>
      <c r="K505" s="52">
        <f t="shared" si="507"/>
        <v>0.5525051476</v>
      </c>
      <c r="L505" s="55">
        <f t="shared" si="3"/>
        <v>13.38366507</v>
      </c>
      <c r="M505">
        <f t="shared" si="4"/>
        <v>195</v>
      </c>
      <c r="N505" t="str">
        <f t="shared" si="5"/>
        <v>Green</v>
      </c>
    </row>
    <row r="506">
      <c r="A506" s="21">
        <v>2006.0</v>
      </c>
      <c r="B506" s="21" t="s">
        <v>798</v>
      </c>
      <c r="C506" s="21" t="s">
        <v>2316</v>
      </c>
      <c r="D506" s="21" t="s">
        <v>2374</v>
      </c>
      <c r="E506" s="21" t="s">
        <v>11765</v>
      </c>
      <c r="F506" s="21" t="s">
        <v>908</v>
      </c>
      <c r="G506" s="21">
        <v>735.0</v>
      </c>
      <c r="H506" s="21">
        <v>737.0</v>
      </c>
      <c r="I506" s="21">
        <v>1499.0</v>
      </c>
      <c r="J506" s="52">
        <f t="shared" ref="J506:K506" si="508">G506/$I506</f>
        <v>0.4903268846</v>
      </c>
      <c r="K506" s="52">
        <f t="shared" si="508"/>
        <v>0.4916611074</v>
      </c>
      <c r="L506" s="55">
        <f t="shared" si="3"/>
        <v>0.1334222815</v>
      </c>
      <c r="M506">
        <f t="shared" si="4"/>
        <v>2</v>
      </c>
      <c r="N506" t="str">
        <f t="shared" si="5"/>
        <v>Green</v>
      </c>
    </row>
    <row r="507">
      <c r="A507" s="21">
        <v>2006.0</v>
      </c>
      <c r="B507" s="21" t="s">
        <v>798</v>
      </c>
      <c r="C507" s="21" t="s">
        <v>2316</v>
      </c>
      <c r="D507" s="21" t="s">
        <v>2365</v>
      </c>
      <c r="E507" s="21" t="s">
        <v>11765</v>
      </c>
      <c r="F507" s="21" t="s">
        <v>908</v>
      </c>
      <c r="G507" s="21">
        <v>975.0</v>
      </c>
      <c r="H507" s="21">
        <v>948.0</v>
      </c>
      <c r="I507" s="21">
        <v>1972.0</v>
      </c>
      <c r="J507" s="52">
        <f t="shared" ref="J507:K507" si="509">G507/$I507</f>
        <v>0.4944219067</v>
      </c>
      <c r="K507" s="52">
        <f t="shared" si="509"/>
        <v>0.4807302231</v>
      </c>
      <c r="L507" s="55">
        <f t="shared" si="3"/>
        <v>-1.369168357</v>
      </c>
      <c r="M507">
        <f t="shared" si="4"/>
        <v>-27</v>
      </c>
      <c r="N507" t="str">
        <f t="shared" si="5"/>
        <v>Blue</v>
      </c>
    </row>
    <row r="508">
      <c r="A508" s="21">
        <v>2006.0</v>
      </c>
      <c r="B508" s="21" t="s">
        <v>798</v>
      </c>
      <c r="C508" s="21" t="s">
        <v>2316</v>
      </c>
      <c r="D508" s="21" t="s">
        <v>2511</v>
      </c>
      <c r="E508" s="21" t="s">
        <v>11765</v>
      </c>
      <c r="F508" s="21" t="s">
        <v>908</v>
      </c>
      <c r="G508" s="21">
        <v>600.0</v>
      </c>
      <c r="H508" s="21">
        <v>771.0</v>
      </c>
      <c r="I508" s="21">
        <v>1415.0</v>
      </c>
      <c r="J508" s="52">
        <f t="shared" ref="J508:K508" si="510">G508/$I508</f>
        <v>0.4240282686</v>
      </c>
      <c r="K508" s="52">
        <f t="shared" si="510"/>
        <v>0.5448763251</v>
      </c>
      <c r="L508" s="55">
        <f t="shared" si="3"/>
        <v>12.08480565</v>
      </c>
      <c r="M508">
        <f t="shared" si="4"/>
        <v>171</v>
      </c>
      <c r="N508" t="str">
        <f t="shared" si="5"/>
        <v>Green</v>
      </c>
    </row>
    <row r="509">
      <c r="A509" s="21">
        <v>2006.0</v>
      </c>
      <c r="B509" s="21" t="s">
        <v>798</v>
      </c>
      <c r="C509" s="21" t="s">
        <v>2316</v>
      </c>
      <c r="D509" s="21" t="s">
        <v>2419</v>
      </c>
      <c r="E509" s="21" t="s">
        <v>11765</v>
      </c>
      <c r="F509" s="21" t="s">
        <v>908</v>
      </c>
      <c r="G509" s="21">
        <v>859.0</v>
      </c>
      <c r="H509" s="21">
        <v>462.0</v>
      </c>
      <c r="I509" s="21">
        <v>1355.0</v>
      </c>
      <c r="J509" s="52">
        <f t="shared" ref="J509:K509" si="511">G509/$I509</f>
        <v>0.6339483395</v>
      </c>
      <c r="K509" s="52">
        <f t="shared" si="511"/>
        <v>0.3409594096</v>
      </c>
      <c r="L509" s="55">
        <f t="shared" si="3"/>
        <v>-29.29889299</v>
      </c>
      <c r="M509">
        <f t="shared" si="4"/>
        <v>-397</v>
      </c>
      <c r="N509" t="str">
        <f t="shared" si="5"/>
        <v>Blue</v>
      </c>
    </row>
    <row r="510">
      <c r="A510" s="21">
        <v>2006.0</v>
      </c>
      <c r="B510" s="21" t="s">
        <v>798</v>
      </c>
      <c r="C510" s="21" t="s">
        <v>2316</v>
      </c>
      <c r="D510" s="21" t="s">
        <v>2389</v>
      </c>
      <c r="E510" s="21" t="s">
        <v>11765</v>
      </c>
      <c r="F510" s="21" t="s">
        <v>908</v>
      </c>
      <c r="G510" s="21">
        <v>587.0</v>
      </c>
      <c r="H510" s="21">
        <v>466.0</v>
      </c>
      <c r="I510" s="21">
        <v>1080.0</v>
      </c>
      <c r="J510" s="52">
        <f t="shared" ref="J510:K510" si="512">G510/$I510</f>
        <v>0.5435185185</v>
      </c>
      <c r="K510" s="52">
        <f t="shared" si="512"/>
        <v>0.4314814815</v>
      </c>
      <c r="L510" s="55">
        <f t="shared" si="3"/>
        <v>-11.2037037</v>
      </c>
      <c r="M510">
        <f t="shared" si="4"/>
        <v>-121</v>
      </c>
      <c r="N510" t="str">
        <f t="shared" si="5"/>
        <v>Blue</v>
      </c>
    </row>
    <row r="511">
      <c r="A511" s="21">
        <v>2006.0</v>
      </c>
      <c r="B511" s="21" t="s">
        <v>798</v>
      </c>
      <c r="C511" s="21" t="s">
        <v>2316</v>
      </c>
      <c r="D511" s="21" t="s">
        <v>2440</v>
      </c>
      <c r="E511" s="21" t="s">
        <v>11765</v>
      </c>
      <c r="F511" s="21" t="s">
        <v>908</v>
      </c>
      <c r="G511" s="21">
        <v>647.0</v>
      </c>
      <c r="H511" s="21">
        <v>558.0</v>
      </c>
      <c r="I511" s="21">
        <v>1232.0</v>
      </c>
      <c r="J511" s="52">
        <f t="shared" ref="J511:K511" si="513">G511/$I511</f>
        <v>0.5251623377</v>
      </c>
      <c r="K511" s="52">
        <f t="shared" si="513"/>
        <v>0.4529220779</v>
      </c>
      <c r="L511" s="55">
        <f t="shared" si="3"/>
        <v>-7.224025974</v>
      </c>
      <c r="M511">
        <f t="shared" si="4"/>
        <v>-89</v>
      </c>
      <c r="N511" t="str">
        <f t="shared" si="5"/>
        <v>Blue</v>
      </c>
    </row>
    <row r="512">
      <c r="A512" s="21">
        <v>2006.0</v>
      </c>
      <c r="B512" s="21" t="s">
        <v>798</v>
      </c>
      <c r="C512" s="21" t="s">
        <v>2316</v>
      </c>
      <c r="D512" s="21" t="s">
        <v>2383</v>
      </c>
      <c r="E512" s="21" t="s">
        <v>11765</v>
      </c>
      <c r="F512" s="21" t="s">
        <v>908</v>
      </c>
      <c r="G512" s="21">
        <v>700.0</v>
      </c>
      <c r="H512" s="21">
        <v>548.0</v>
      </c>
      <c r="I512" s="21">
        <v>1280.0</v>
      </c>
      <c r="J512" s="52">
        <f t="shared" ref="J512:K512" si="514">G512/$I512</f>
        <v>0.546875</v>
      </c>
      <c r="K512" s="52">
        <f t="shared" si="514"/>
        <v>0.428125</v>
      </c>
      <c r="L512" s="55">
        <f t="shared" si="3"/>
        <v>-11.875</v>
      </c>
      <c r="M512">
        <f t="shared" si="4"/>
        <v>-152</v>
      </c>
      <c r="N512" t="str">
        <f t="shared" si="5"/>
        <v>Blue</v>
      </c>
    </row>
    <row r="513">
      <c r="A513" s="21">
        <v>2006.0</v>
      </c>
      <c r="B513" s="21" t="s">
        <v>798</v>
      </c>
      <c r="C513" s="21" t="s">
        <v>2316</v>
      </c>
      <c r="D513" s="21" t="s">
        <v>2443</v>
      </c>
      <c r="E513" s="21" t="s">
        <v>11765</v>
      </c>
      <c r="F513" s="21" t="s">
        <v>908</v>
      </c>
      <c r="G513" s="21">
        <v>531.0</v>
      </c>
      <c r="H513" s="21">
        <v>421.0</v>
      </c>
      <c r="I513" s="21">
        <v>974.0</v>
      </c>
      <c r="J513" s="52">
        <f t="shared" ref="J513:K513" si="515">G513/$I513</f>
        <v>0.545174538</v>
      </c>
      <c r="K513" s="52">
        <f t="shared" si="515"/>
        <v>0.432238193</v>
      </c>
      <c r="L513" s="55">
        <f t="shared" si="3"/>
        <v>-11.2936345</v>
      </c>
      <c r="M513">
        <f t="shared" si="4"/>
        <v>-110</v>
      </c>
      <c r="N513" t="str">
        <f t="shared" si="5"/>
        <v>Blue</v>
      </c>
    </row>
    <row r="514">
      <c r="A514" s="21">
        <v>2006.0</v>
      </c>
      <c r="B514" s="21" t="s">
        <v>798</v>
      </c>
      <c r="C514" s="21" t="s">
        <v>2316</v>
      </c>
      <c r="D514" s="21" t="s">
        <v>2397</v>
      </c>
      <c r="E514" s="21" t="s">
        <v>11765</v>
      </c>
      <c r="F514" s="21" t="s">
        <v>908</v>
      </c>
      <c r="G514" s="21">
        <v>895.0</v>
      </c>
      <c r="H514" s="21">
        <v>1058.0</v>
      </c>
      <c r="I514" s="21">
        <v>1997.0</v>
      </c>
      <c r="J514" s="52">
        <f t="shared" ref="J514:K514" si="516">G514/$I514</f>
        <v>0.4481722584</v>
      </c>
      <c r="K514" s="52">
        <f t="shared" si="516"/>
        <v>0.529794692</v>
      </c>
      <c r="L514" s="55">
        <f t="shared" si="3"/>
        <v>8.162243365</v>
      </c>
      <c r="M514">
        <f t="shared" si="4"/>
        <v>163</v>
      </c>
      <c r="N514" t="str">
        <f t="shared" si="5"/>
        <v>Green</v>
      </c>
    </row>
    <row r="515">
      <c r="A515" s="21">
        <v>2006.0</v>
      </c>
      <c r="B515" s="21" t="s">
        <v>798</v>
      </c>
      <c r="C515" s="21" t="s">
        <v>2316</v>
      </c>
      <c r="D515" s="21" t="s">
        <v>2452</v>
      </c>
      <c r="E515" s="21" t="s">
        <v>11765</v>
      </c>
      <c r="F515" s="21" t="s">
        <v>908</v>
      </c>
      <c r="G515" s="21">
        <v>708.0</v>
      </c>
      <c r="H515" s="21">
        <v>365.0</v>
      </c>
      <c r="I515" s="21">
        <v>1088.0</v>
      </c>
      <c r="J515" s="52">
        <f t="shared" ref="J515:K515" si="517">G515/$I515</f>
        <v>0.6507352941</v>
      </c>
      <c r="K515" s="52">
        <f t="shared" si="517"/>
        <v>0.3354779412</v>
      </c>
      <c r="L515" s="55">
        <f t="shared" si="3"/>
        <v>-31.52573529</v>
      </c>
      <c r="M515">
        <f t="shared" si="4"/>
        <v>-343</v>
      </c>
      <c r="N515" t="str">
        <f t="shared" si="5"/>
        <v>Blue</v>
      </c>
    </row>
    <row r="516">
      <c r="A516" s="21">
        <v>2006.0</v>
      </c>
      <c r="B516" s="21" t="s">
        <v>798</v>
      </c>
      <c r="C516" s="21" t="s">
        <v>2316</v>
      </c>
      <c r="D516" s="21" t="s">
        <v>2408</v>
      </c>
      <c r="E516" s="21" t="s">
        <v>11765</v>
      </c>
      <c r="F516" s="21" t="s">
        <v>908</v>
      </c>
      <c r="G516" s="21">
        <v>1153.0</v>
      </c>
      <c r="H516" s="21">
        <v>762.0</v>
      </c>
      <c r="I516" s="21">
        <v>1951.0</v>
      </c>
      <c r="J516" s="52">
        <f t="shared" ref="J516:K516" si="518">G516/$I516</f>
        <v>0.5909789851</v>
      </c>
      <c r="K516" s="52">
        <f t="shared" si="518"/>
        <v>0.390568939</v>
      </c>
      <c r="L516" s="55">
        <f t="shared" si="3"/>
        <v>-20.04100461</v>
      </c>
      <c r="M516">
        <f t="shared" si="4"/>
        <v>-391</v>
      </c>
      <c r="N516" t="str">
        <f t="shared" si="5"/>
        <v>Blue</v>
      </c>
    </row>
    <row r="517">
      <c r="A517" s="21">
        <v>2006.0</v>
      </c>
      <c r="B517" s="21" t="s">
        <v>798</v>
      </c>
      <c r="C517" s="21" t="s">
        <v>2316</v>
      </c>
      <c r="D517" s="21" t="s">
        <v>548</v>
      </c>
      <c r="E517" s="21" t="s">
        <v>11765</v>
      </c>
      <c r="F517" s="21" t="s">
        <v>908</v>
      </c>
      <c r="G517" s="21">
        <v>767.0</v>
      </c>
      <c r="H517" s="21">
        <v>457.0</v>
      </c>
      <c r="I517" s="21">
        <v>1251.0</v>
      </c>
      <c r="J517" s="52">
        <f t="shared" ref="J517:K517" si="519">G517/$I517</f>
        <v>0.6131095124</v>
      </c>
      <c r="K517" s="52">
        <f t="shared" si="519"/>
        <v>0.3653077538</v>
      </c>
      <c r="L517" s="55">
        <f t="shared" si="3"/>
        <v>-24.78017586</v>
      </c>
      <c r="M517">
        <f t="shared" si="4"/>
        <v>-310</v>
      </c>
      <c r="N517" t="str">
        <f t="shared" si="5"/>
        <v>Blue</v>
      </c>
    </row>
    <row r="518">
      <c r="A518" s="21">
        <v>2006.0</v>
      </c>
      <c r="B518" s="21" t="s">
        <v>798</v>
      </c>
      <c r="C518" s="21" t="s">
        <v>2316</v>
      </c>
      <c r="D518" s="21" t="s">
        <v>2446</v>
      </c>
      <c r="E518" s="21" t="s">
        <v>11765</v>
      </c>
      <c r="F518" s="21" t="s">
        <v>908</v>
      </c>
      <c r="G518" s="21">
        <v>1433.0</v>
      </c>
      <c r="H518" s="21">
        <v>1175.0</v>
      </c>
      <c r="I518" s="21">
        <v>2685.0</v>
      </c>
      <c r="J518" s="52">
        <f t="shared" ref="J518:K518" si="520">G518/$I518</f>
        <v>0.5337057728</v>
      </c>
      <c r="K518" s="52">
        <f t="shared" si="520"/>
        <v>0.4376163873</v>
      </c>
      <c r="L518" s="55">
        <f t="shared" si="3"/>
        <v>-9.608938547</v>
      </c>
      <c r="M518">
        <f t="shared" si="4"/>
        <v>-258</v>
      </c>
      <c r="N518" t="str">
        <f t="shared" si="5"/>
        <v>Blue</v>
      </c>
    </row>
    <row r="519">
      <c r="A519" s="21">
        <v>2006.0</v>
      </c>
      <c r="B519" s="21" t="s">
        <v>798</v>
      </c>
      <c r="C519" s="21" t="s">
        <v>2316</v>
      </c>
      <c r="D519" s="21" t="s">
        <v>2386</v>
      </c>
      <c r="E519" s="21" t="s">
        <v>11765</v>
      </c>
      <c r="F519" s="21" t="s">
        <v>908</v>
      </c>
      <c r="G519" s="21">
        <v>899.0</v>
      </c>
      <c r="H519" s="21">
        <v>565.0</v>
      </c>
      <c r="I519" s="21">
        <v>1497.0</v>
      </c>
      <c r="J519" s="52">
        <f t="shared" ref="J519:K519" si="521">G519/$I519</f>
        <v>0.6005344021</v>
      </c>
      <c r="K519" s="52">
        <f t="shared" si="521"/>
        <v>0.3774215097</v>
      </c>
      <c r="L519" s="55">
        <f t="shared" si="3"/>
        <v>-22.31128925</v>
      </c>
      <c r="M519">
        <f t="shared" si="4"/>
        <v>-334</v>
      </c>
      <c r="N519" t="str">
        <f t="shared" si="5"/>
        <v>Blue</v>
      </c>
    </row>
    <row r="520">
      <c r="A520" s="21">
        <v>2006.0</v>
      </c>
      <c r="B520" s="21" t="s">
        <v>798</v>
      </c>
      <c r="C520" s="21" t="s">
        <v>2316</v>
      </c>
      <c r="D520" s="21" t="s">
        <v>2400</v>
      </c>
      <c r="E520" s="21" t="s">
        <v>11765</v>
      </c>
      <c r="F520" s="21" t="s">
        <v>908</v>
      </c>
      <c r="G520" s="21">
        <v>598.0</v>
      </c>
      <c r="H520" s="21">
        <v>529.0</v>
      </c>
      <c r="I520" s="21">
        <v>1148.0</v>
      </c>
      <c r="J520" s="52">
        <f t="shared" ref="J520:K520" si="522">G520/$I520</f>
        <v>0.5209059233</v>
      </c>
      <c r="K520" s="52">
        <f t="shared" si="522"/>
        <v>0.4608013937</v>
      </c>
      <c r="L520" s="55">
        <f t="shared" si="3"/>
        <v>-6.010452962</v>
      </c>
      <c r="M520">
        <f t="shared" si="4"/>
        <v>-69</v>
      </c>
      <c r="N520" t="str">
        <f t="shared" si="5"/>
        <v>Blue</v>
      </c>
    </row>
    <row r="521">
      <c r="A521" s="21">
        <v>2006.0</v>
      </c>
      <c r="B521" s="21" t="s">
        <v>798</v>
      </c>
      <c r="C521" s="21" t="s">
        <v>2316</v>
      </c>
      <c r="D521" s="21" t="s">
        <v>652</v>
      </c>
      <c r="E521" s="21" t="s">
        <v>11765</v>
      </c>
      <c r="F521" s="21" t="s">
        <v>908</v>
      </c>
      <c r="G521" s="21">
        <v>390.0</v>
      </c>
      <c r="H521" s="21">
        <v>592.0</v>
      </c>
      <c r="I521" s="21">
        <v>1006.0</v>
      </c>
      <c r="J521" s="52">
        <f t="shared" ref="J521:K521" si="523">G521/$I521</f>
        <v>0.3876739563</v>
      </c>
      <c r="K521" s="52">
        <f t="shared" si="523"/>
        <v>0.5884691849</v>
      </c>
      <c r="L521" s="55">
        <f t="shared" si="3"/>
        <v>20.07952286</v>
      </c>
      <c r="M521">
        <f t="shared" si="4"/>
        <v>202</v>
      </c>
      <c r="N521" t="str">
        <f t="shared" si="5"/>
        <v>Green</v>
      </c>
    </row>
    <row r="522">
      <c r="A522" s="21">
        <v>2006.0</v>
      </c>
      <c r="B522" s="21" t="s">
        <v>798</v>
      </c>
      <c r="C522" s="21" t="s">
        <v>2316</v>
      </c>
      <c r="D522" s="21" t="s">
        <v>2403</v>
      </c>
      <c r="E522" s="21" t="s">
        <v>11765</v>
      </c>
      <c r="F522" s="21" t="s">
        <v>908</v>
      </c>
      <c r="G522" s="21">
        <v>1091.0</v>
      </c>
      <c r="H522" s="21">
        <v>1034.0</v>
      </c>
      <c r="I522" s="21">
        <v>2186.0</v>
      </c>
      <c r="J522" s="52">
        <f t="shared" ref="J522:K522" si="524">G522/$I522</f>
        <v>0.4990850869</v>
      </c>
      <c r="K522" s="52">
        <f t="shared" si="524"/>
        <v>0.473010064</v>
      </c>
      <c r="L522" s="55">
        <f t="shared" si="3"/>
        <v>-2.607502287</v>
      </c>
      <c r="M522">
        <f t="shared" si="4"/>
        <v>-57</v>
      </c>
      <c r="N522" t="str">
        <f t="shared" si="5"/>
        <v>Blue</v>
      </c>
    </row>
    <row r="523">
      <c r="A523" s="21">
        <v>2006.0</v>
      </c>
      <c r="B523" s="21" t="s">
        <v>798</v>
      </c>
      <c r="C523" s="21" t="s">
        <v>2316</v>
      </c>
      <c r="D523" s="21" t="s">
        <v>2332</v>
      </c>
      <c r="E523" s="21" t="s">
        <v>11765</v>
      </c>
      <c r="F523" s="21" t="s">
        <v>908</v>
      </c>
      <c r="G523" s="21">
        <v>451.0</v>
      </c>
      <c r="H523" s="21">
        <v>566.0</v>
      </c>
      <c r="I523" s="21">
        <v>1062.0</v>
      </c>
      <c r="J523" s="52">
        <f t="shared" ref="J523:K523" si="525">G523/$I523</f>
        <v>0.4246704331</v>
      </c>
      <c r="K523" s="52">
        <f t="shared" si="525"/>
        <v>0.5329566855</v>
      </c>
      <c r="L523" s="55">
        <f t="shared" si="3"/>
        <v>10.82862524</v>
      </c>
      <c r="M523">
        <f t="shared" si="4"/>
        <v>115</v>
      </c>
      <c r="N523" t="str">
        <f t="shared" si="5"/>
        <v>Green</v>
      </c>
    </row>
    <row r="524">
      <c r="A524" s="21">
        <v>2006.0</v>
      </c>
      <c r="B524" s="21" t="s">
        <v>798</v>
      </c>
      <c r="C524" s="21" t="s">
        <v>2316</v>
      </c>
      <c r="D524" s="21" t="s">
        <v>2323</v>
      </c>
      <c r="E524" s="21" t="s">
        <v>11765</v>
      </c>
      <c r="F524" s="21" t="s">
        <v>908</v>
      </c>
      <c r="G524" s="21">
        <v>522.0</v>
      </c>
      <c r="H524" s="21">
        <v>479.0</v>
      </c>
      <c r="I524" s="21">
        <v>1018.0</v>
      </c>
      <c r="J524" s="52">
        <f t="shared" ref="J524:K524" si="526">G524/$I524</f>
        <v>0.5127701375</v>
      </c>
      <c r="K524" s="52">
        <f t="shared" si="526"/>
        <v>0.4705304519</v>
      </c>
      <c r="L524" s="55">
        <f t="shared" si="3"/>
        <v>-4.223968566</v>
      </c>
      <c r="M524">
        <f t="shared" si="4"/>
        <v>-43</v>
      </c>
      <c r="N524" t="str">
        <f t="shared" si="5"/>
        <v>Blue</v>
      </c>
    </row>
    <row r="525">
      <c r="A525" s="21">
        <v>2006.0</v>
      </c>
      <c r="B525" s="21" t="s">
        <v>798</v>
      </c>
      <c r="C525" s="21" t="s">
        <v>2316</v>
      </c>
      <c r="D525" s="21" t="s">
        <v>2329</v>
      </c>
      <c r="E525" s="21" t="s">
        <v>11765</v>
      </c>
      <c r="F525" s="21" t="s">
        <v>908</v>
      </c>
      <c r="G525" s="21">
        <v>495.0</v>
      </c>
      <c r="H525" s="21">
        <v>491.0</v>
      </c>
      <c r="I525" s="21">
        <v>1012.0</v>
      </c>
      <c r="J525" s="52">
        <f t="shared" ref="J525:K525" si="527">G525/$I525</f>
        <v>0.4891304348</v>
      </c>
      <c r="K525" s="52">
        <f t="shared" si="527"/>
        <v>0.4851778656</v>
      </c>
      <c r="L525" s="55">
        <f t="shared" si="3"/>
        <v>-0.395256917</v>
      </c>
      <c r="M525">
        <f t="shared" si="4"/>
        <v>-4</v>
      </c>
      <c r="N525" t="str">
        <f t="shared" si="5"/>
        <v>Blue</v>
      </c>
    </row>
    <row r="526">
      <c r="A526" s="21">
        <v>2006.0</v>
      </c>
      <c r="B526" s="21" t="s">
        <v>798</v>
      </c>
      <c r="C526" s="21" t="s">
        <v>2316</v>
      </c>
      <c r="D526" s="21" t="s">
        <v>2326</v>
      </c>
      <c r="E526" s="21" t="s">
        <v>11765</v>
      </c>
      <c r="F526" s="21" t="s">
        <v>908</v>
      </c>
      <c r="G526" s="21">
        <v>482.0</v>
      </c>
      <c r="H526" s="21">
        <v>600.0</v>
      </c>
      <c r="I526" s="21">
        <v>1100.0</v>
      </c>
      <c r="J526" s="52">
        <f t="shared" ref="J526:K526" si="528">G526/$I526</f>
        <v>0.4381818182</v>
      </c>
      <c r="K526" s="52">
        <f t="shared" si="528"/>
        <v>0.5454545455</v>
      </c>
      <c r="L526" s="55">
        <f t="shared" si="3"/>
        <v>10.72727273</v>
      </c>
      <c r="M526">
        <f t="shared" si="4"/>
        <v>118</v>
      </c>
      <c r="N526" t="str">
        <f t="shared" si="5"/>
        <v>Green</v>
      </c>
    </row>
    <row r="527">
      <c r="A527" s="21">
        <v>2006.0</v>
      </c>
      <c r="B527" s="21" t="s">
        <v>798</v>
      </c>
      <c r="C527" s="21" t="s">
        <v>2316</v>
      </c>
      <c r="D527" s="21" t="s">
        <v>2320</v>
      </c>
      <c r="E527" s="21" t="s">
        <v>11765</v>
      </c>
      <c r="F527" s="21" t="s">
        <v>908</v>
      </c>
      <c r="G527" s="21">
        <v>480.0</v>
      </c>
      <c r="H527" s="21">
        <v>394.0</v>
      </c>
      <c r="I527" s="21">
        <v>887.0</v>
      </c>
      <c r="J527" s="52">
        <f t="shared" ref="J527:K527" si="529">G527/$I527</f>
        <v>0.5411499436</v>
      </c>
      <c r="K527" s="52">
        <f t="shared" si="529"/>
        <v>0.4441939121</v>
      </c>
      <c r="L527" s="55">
        <f t="shared" si="3"/>
        <v>-9.695603157</v>
      </c>
      <c r="M527">
        <f t="shared" si="4"/>
        <v>-86</v>
      </c>
      <c r="N527" t="str">
        <f t="shared" si="5"/>
        <v>Blue</v>
      </c>
    </row>
    <row r="528">
      <c r="A528" s="21">
        <v>2006.0</v>
      </c>
      <c r="B528" s="21" t="s">
        <v>798</v>
      </c>
      <c r="C528" s="21" t="s">
        <v>2316</v>
      </c>
      <c r="D528" s="21" t="s">
        <v>2362</v>
      </c>
      <c r="E528" s="21" t="s">
        <v>11765</v>
      </c>
      <c r="F528" s="21" t="s">
        <v>908</v>
      </c>
      <c r="G528" s="21">
        <v>427.0</v>
      </c>
      <c r="H528" s="21">
        <v>392.0</v>
      </c>
      <c r="I528" s="21">
        <v>837.0</v>
      </c>
      <c r="J528" s="52">
        <f t="shared" ref="J528:K528" si="530">G528/$I528</f>
        <v>0.5101553166</v>
      </c>
      <c r="K528" s="52">
        <f t="shared" si="530"/>
        <v>0.468339307</v>
      </c>
      <c r="L528" s="55">
        <f t="shared" si="3"/>
        <v>-4.181600956</v>
      </c>
      <c r="M528">
        <f t="shared" si="4"/>
        <v>-35</v>
      </c>
      <c r="N528" t="str">
        <f t="shared" si="5"/>
        <v>Blue</v>
      </c>
    </row>
    <row r="529">
      <c r="A529" s="21">
        <v>2006.0</v>
      </c>
      <c r="B529" s="21" t="s">
        <v>798</v>
      </c>
      <c r="C529" s="21" t="s">
        <v>2316</v>
      </c>
      <c r="D529" s="21" t="s">
        <v>2437</v>
      </c>
      <c r="E529" s="21" t="s">
        <v>11765</v>
      </c>
      <c r="F529" s="21" t="s">
        <v>908</v>
      </c>
      <c r="G529" s="21">
        <v>1293.0</v>
      </c>
      <c r="H529" s="21">
        <v>1226.0</v>
      </c>
      <c r="I529" s="21">
        <v>2564.0</v>
      </c>
      <c r="J529" s="52">
        <f t="shared" ref="J529:K529" si="531">G529/$I529</f>
        <v>0.5042901716</v>
      </c>
      <c r="K529" s="52">
        <f t="shared" si="531"/>
        <v>0.4781591264</v>
      </c>
      <c r="L529" s="55">
        <f t="shared" si="3"/>
        <v>-2.613104524</v>
      </c>
      <c r="M529">
        <f t="shared" si="4"/>
        <v>-67</v>
      </c>
      <c r="N529" t="str">
        <f t="shared" si="5"/>
        <v>Blue</v>
      </c>
    </row>
    <row r="530">
      <c r="A530" s="21">
        <v>2006.0</v>
      </c>
      <c r="B530" s="21" t="s">
        <v>798</v>
      </c>
      <c r="C530" s="21" t="s">
        <v>2316</v>
      </c>
      <c r="D530" s="21" t="s">
        <v>2380</v>
      </c>
      <c r="E530" s="21" t="s">
        <v>11765</v>
      </c>
      <c r="F530" s="21" t="s">
        <v>908</v>
      </c>
      <c r="G530" s="21">
        <v>1103.0</v>
      </c>
      <c r="H530" s="21">
        <v>944.0</v>
      </c>
      <c r="I530" s="21">
        <v>2099.0</v>
      </c>
      <c r="J530" s="52">
        <f t="shared" ref="J530:K530" si="532">G530/$I530</f>
        <v>0.5254883278</v>
      </c>
      <c r="K530" s="52">
        <f t="shared" si="532"/>
        <v>0.4497379705</v>
      </c>
      <c r="L530" s="55">
        <f t="shared" si="3"/>
        <v>-7.575035731</v>
      </c>
      <c r="M530">
        <f t="shared" si="4"/>
        <v>-159</v>
      </c>
      <c r="N530" t="str">
        <f t="shared" si="5"/>
        <v>Blue</v>
      </c>
    </row>
    <row r="531">
      <c r="A531" s="21">
        <v>2006.0</v>
      </c>
      <c r="B531" s="21" t="s">
        <v>798</v>
      </c>
      <c r="C531" s="21" t="s">
        <v>2316</v>
      </c>
      <c r="D531" s="21" t="s">
        <v>2371</v>
      </c>
      <c r="E531" s="21" t="s">
        <v>11765</v>
      </c>
      <c r="F531" s="21" t="s">
        <v>908</v>
      </c>
      <c r="G531" s="21">
        <v>861.0</v>
      </c>
      <c r="H531" s="21">
        <v>865.0</v>
      </c>
      <c r="I531" s="21">
        <v>1766.0</v>
      </c>
      <c r="J531" s="52">
        <f t="shared" ref="J531:K531" si="533">G531/$I531</f>
        <v>0.4875424689</v>
      </c>
      <c r="K531" s="52">
        <f t="shared" si="533"/>
        <v>0.4898074745</v>
      </c>
      <c r="L531" s="55">
        <f t="shared" si="3"/>
        <v>0.2265005663</v>
      </c>
      <c r="M531">
        <f t="shared" si="4"/>
        <v>4</v>
      </c>
      <c r="N531" t="str">
        <f t="shared" si="5"/>
        <v>Green</v>
      </c>
    </row>
    <row r="532">
      <c r="A532" s="21">
        <v>2006.0</v>
      </c>
      <c r="B532" s="21" t="s">
        <v>798</v>
      </c>
      <c r="C532" s="21" t="s">
        <v>2316</v>
      </c>
      <c r="D532" s="21" t="s">
        <v>2377</v>
      </c>
      <c r="E532" s="21" t="s">
        <v>11765</v>
      </c>
      <c r="F532" s="21" t="s">
        <v>908</v>
      </c>
      <c r="G532" s="21">
        <v>402.0</v>
      </c>
      <c r="H532" s="21">
        <v>384.0</v>
      </c>
      <c r="I532" s="21">
        <v>810.0</v>
      </c>
      <c r="J532" s="52">
        <f t="shared" ref="J532:K532" si="534">G532/$I532</f>
        <v>0.4962962963</v>
      </c>
      <c r="K532" s="52">
        <f t="shared" si="534"/>
        <v>0.4740740741</v>
      </c>
      <c r="L532" s="55">
        <f t="shared" si="3"/>
        <v>-2.222222222</v>
      </c>
      <c r="M532">
        <f t="shared" si="4"/>
        <v>-18</v>
      </c>
      <c r="N532" t="str">
        <f t="shared" si="5"/>
        <v>Blue</v>
      </c>
    </row>
    <row r="533">
      <c r="A533" s="21">
        <v>2006.0</v>
      </c>
      <c r="B533" s="21" t="s">
        <v>798</v>
      </c>
      <c r="C533" s="21" t="s">
        <v>2316</v>
      </c>
      <c r="D533" s="21" t="s">
        <v>2353</v>
      </c>
      <c r="E533" s="21" t="s">
        <v>11765</v>
      </c>
      <c r="F533" s="21" t="s">
        <v>908</v>
      </c>
      <c r="G533" s="21">
        <v>579.0</v>
      </c>
      <c r="H533" s="21">
        <v>615.0</v>
      </c>
      <c r="I533" s="21">
        <v>1226.0</v>
      </c>
      <c r="J533" s="52">
        <f t="shared" ref="J533:K533" si="535">G533/$I533</f>
        <v>0.4722675367</v>
      </c>
      <c r="K533" s="52">
        <f t="shared" si="535"/>
        <v>0.5016313214</v>
      </c>
      <c r="L533" s="55">
        <f t="shared" si="3"/>
        <v>2.936378467</v>
      </c>
      <c r="M533">
        <f t="shared" si="4"/>
        <v>36</v>
      </c>
      <c r="N533" t="str">
        <f t="shared" si="5"/>
        <v>Green</v>
      </c>
    </row>
    <row r="534">
      <c r="A534" s="21">
        <v>2006.0</v>
      </c>
      <c r="B534" s="21" t="s">
        <v>798</v>
      </c>
      <c r="C534" s="21" t="s">
        <v>2316</v>
      </c>
      <c r="D534" s="21" t="s">
        <v>2356</v>
      </c>
      <c r="E534" s="21" t="s">
        <v>11765</v>
      </c>
      <c r="F534" s="21" t="s">
        <v>908</v>
      </c>
      <c r="G534" s="21">
        <v>479.0</v>
      </c>
      <c r="H534" s="21">
        <v>375.0</v>
      </c>
      <c r="I534" s="21">
        <v>874.0</v>
      </c>
      <c r="J534" s="52">
        <f t="shared" ref="J534:K534" si="536">G534/$I534</f>
        <v>0.5480549199</v>
      </c>
      <c r="K534" s="52">
        <f t="shared" si="536"/>
        <v>0.4290617849</v>
      </c>
      <c r="L534" s="55">
        <f t="shared" si="3"/>
        <v>-11.8993135</v>
      </c>
      <c r="M534">
        <f t="shared" si="4"/>
        <v>-104</v>
      </c>
      <c r="N534" t="str">
        <f t="shared" si="5"/>
        <v>Blue</v>
      </c>
    </row>
    <row r="535">
      <c r="A535" s="21">
        <v>2006.0</v>
      </c>
      <c r="B535" s="21" t="s">
        <v>798</v>
      </c>
      <c r="C535" s="21" t="s">
        <v>2316</v>
      </c>
      <c r="D535" s="21" t="s">
        <v>2368</v>
      </c>
      <c r="E535" s="21" t="s">
        <v>11765</v>
      </c>
      <c r="F535" s="21" t="s">
        <v>908</v>
      </c>
      <c r="G535" s="21">
        <v>751.0</v>
      </c>
      <c r="H535" s="21">
        <v>726.0</v>
      </c>
      <c r="I535" s="21">
        <v>1528.0</v>
      </c>
      <c r="J535" s="52">
        <f t="shared" ref="J535:K535" si="537">G535/$I535</f>
        <v>0.4914921466</v>
      </c>
      <c r="K535" s="52">
        <f t="shared" si="537"/>
        <v>0.4751308901</v>
      </c>
      <c r="L535" s="55">
        <f t="shared" si="3"/>
        <v>-1.636125654</v>
      </c>
      <c r="M535">
        <f t="shared" si="4"/>
        <v>-25</v>
      </c>
      <c r="N535" t="str">
        <f t="shared" si="5"/>
        <v>Blue</v>
      </c>
    </row>
    <row r="536">
      <c r="A536" s="21">
        <v>2006.0</v>
      </c>
      <c r="B536" s="21" t="s">
        <v>798</v>
      </c>
      <c r="C536" s="21" t="s">
        <v>2316</v>
      </c>
      <c r="D536" s="21" t="s">
        <v>2413</v>
      </c>
      <c r="E536" s="21" t="s">
        <v>11765</v>
      </c>
      <c r="F536" s="21" t="s">
        <v>908</v>
      </c>
      <c r="G536" s="21">
        <v>526.0</v>
      </c>
      <c r="H536" s="21">
        <v>406.0</v>
      </c>
      <c r="I536" s="21">
        <v>958.0</v>
      </c>
      <c r="J536" s="52">
        <f t="shared" ref="J536:K536" si="538">G536/$I536</f>
        <v>0.5490605428</v>
      </c>
      <c r="K536" s="52">
        <f t="shared" si="538"/>
        <v>0.4237995825</v>
      </c>
      <c r="L536" s="55">
        <f t="shared" si="3"/>
        <v>-12.52609603</v>
      </c>
      <c r="M536">
        <f t="shared" si="4"/>
        <v>-120</v>
      </c>
      <c r="N536" t="str">
        <f t="shared" si="5"/>
        <v>Blue</v>
      </c>
    </row>
    <row r="537">
      <c r="A537" s="21">
        <v>2006.0</v>
      </c>
      <c r="B537" s="21" t="s">
        <v>798</v>
      </c>
      <c r="C537" s="21" t="s">
        <v>2316</v>
      </c>
      <c r="D537" s="21" t="s">
        <v>2350</v>
      </c>
      <c r="E537" s="21" t="s">
        <v>11765</v>
      </c>
      <c r="F537" s="21" t="s">
        <v>908</v>
      </c>
      <c r="G537" s="21">
        <v>432.0</v>
      </c>
      <c r="H537" s="21">
        <v>515.0</v>
      </c>
      <c r="I537" s="21">
        <v>964.0</v>
      </c>
      <c r="J537" s="52">
        <f t="shared" ref="J537:K537" si="539">G537/$I537</f>
        <v>0.4481327801</v>
      </c>
      <c r="K537" s="52">
        <f t="shared" si="539"/>
        <v>0.5342323651</v>
      </c>
      <c r="L537" s="55">
        <f t="shared" si="3"/>
        <v>8.609958506</v>
      </c>
      <c r="M537">
        <f t="shared" si="4"/>
        <v>83</v>
      </c>
      <c r="N537" t="str">
        <f t="shared" si="5"/>
        <v>Green</v>
      </c>
    </row>
    <row r="538">
      <c r="A538" s="21">
        <v>2006.0</v>
      </c>
      <c r="B538" s="21" t="s">
        <v>798</v>
      </c>
      <c r="C538" s="21" t="s">
        <v>2316</v>
      </c>
      <c r="D538" s="21" t="s">
        <v>2416</v>
      </c>
      <c r="E538" s="21" t="s">
        <v>11765</v>
      </c>
      <c r="F538" s="21" t="s">
        <v>908</v>
      </c>
      <c r="G538" s="21">
        <v>861.0</v>
      </c>
      <c r="H538" s="21">
        <v>485.0</v>
      </c>
      <c r="I538" s="21">
        <v>1394.0</v>
      </c>
      <c r="J538" s="52">
        <f t="shared" ref="J538:K538" si="540">G538/$I538</f>
        <v>0.6176470588</v>
      </c>
      <c r="K538" s="52">
        <f t="shared" si="540"/>
        <v>0.3479196557</v>
      </c>
      <c r="L538" s="55">
        <f t="shared" si="3"/>
        <v>-26.97274032</v>
      </c>
      <c r="M538">
        <f t="shared" si="4"/>
        <v>-376</v>
      </c>
      <c r="N538" t="str">
        <f t="shared" si="5"/>
        <v>Blue</v>
      </c>
    </row>
    <row r="539">
      <c r="A539" s="21">
        <v>2006.0</v>
      </c>
      <c r="B539" s="21" t="s">
        <v>798</v>
      </c>
      <c r="C539" s="21" t="s">
        <v>2316</v>
      </c>
      <c r="D539" s="21" t="s">
        <v>2514</v>
      </c>
      <c r="E539" s="21" t="s">
        <v>11765</v>
      </c>
      <c r="F539" s="21" t="s">
        <v>908</v>
      </c>
      <c r="G539" s="21">
        <v>735.0</v>
      </c>
      <c r="H539" s="21">
        <v>593.0</v>
      </c>
      <c r="I539" s="21">
        <v>1364.0</v>
      </c>
      <c r="J539" s="52">
        <f t="shared" ref="J539:K539" si="541">G539/$I539</f>
        <v>0.538856305</v>
      </c>
      <c r="K539" s="52">
        <f t="shared" si="541"/>
        <v>0.4347507331</v>
      </c>
      <c r="L539" s="55">
        <f t="shared" si="3"/>
        <v>-10.41055718</v>
      </c>
      <c r="M539">
        <f t="shared" si="4"/>
        <v>-142</v>
      </c>
      <c r="N539" t="str">
        <f t="shared" si="5"/>
        <v>Blue</v>
      </c>
    </row>
    <row r="540">
      <c r="A540" s="21">
        <v>2006.0</v>
      </c>
      <c r="B540" s="21" t="s">
        <v>798</v>
      </c>
      <c r="C540" s="21" t="s">
        <v>2316</v>
      </c>
      <c r="D540" s="21" t="s">
        <v>2205</v>
      </c>
      <c r="E540" s="21" t="s">
        <v>11765</v>
      </c>
      <c r="F540" s="21" t="s">
        <v>908</v>
      </c>
      <c r="G540" s="21">
        <v>1259.0</v>
      </c>
      <c r="H540" s="21">
        <v>1371.0</v>
      </c>
      <c r="I540" s="21">
        <v>2697.0</v>
      </c>
      <c r="J540" s="52">
        <f t="shared" ref="J540:K540" si="542">G540/$I540</f>
        <v>0.4668149796</v>
      </c>
      <c r="K540" s="52">
        <f t="shared" si="542"/>
        <v>0.5083426029</v>
      </c>
      <c r="L540" s="55">
        <f t="shared" si="3"/>
        <v>4.152762329</v>
      </c>
      <c r="M540">
        <f t="shared" si="4"/>
        <v>112</v>
      </c>
      <c r="N540" t="str">
        <f t="shared" si="5"/>
        <v>Green</v>
      </c>
    </row>
    <row r="541">
      <c r="A541" s="21">
        <v>2006.0</v>
      </c>
      <c r="B541" s="21" t="s">
        <v>798</v>
      </c>
      <c r="C541" s="21" t="s">
        <v>2316</v>
      </c>
      <c r="D541" s="21" t="s">
        <v>2495</v>
      </c>
      <c r="E541" s="21" t="s">
        <v>11765</v>
      </c>
      <c r="F541" s="21" t="s">
        <v>908</v>
      </c>
      <c r="G541" s="21">
        <v>1338.0</v>
      </c>
      <c r="H541" s="21">
        <v>1137.0</v>
      </c>
      <c r="I541" s="21">
        <v>2538.0</v>
      </c>
      <c r="J541" s="52">
        <f t="shared" ref="J541:K541" si="543">G541/$I541</f>
        <v>0.5271867612</v>
      </c>
      <c r="K541" s="52">
        <f t="shared" si="543"/>
        <v>0.4479905437</v>
      </c>
      <c r="L541" s="55">
        <f t="shared" si="3"/>
        <v>-7.919621749</v>
      </c>
      <c r="M541">
        <f t="shared" si="4"/>
        <v>-201</v>
      </c>
      <c r="N541" t="str">
        <f t="shared" si="5"/>
        <v>Blue</v>
      </c>
    </row>
    <row r="542">
      <c r="A542" s="21">
        <v>2006.0</v>
      </c>
      <c r="B542" s="21" t="s">
        <v>798</v>
      </c>
      <c r="C542" s="21" t="s">
        <v>2316</v>
      </c>
      <c r="D542" s="21" t="s">
        <v>2434</v>
      </c>
      <c r="E542" s="21" t="s">
        <v>11765</v>
      </c>
      <c r="F542" s="21" t="s">
        <v>908</v>
      </c>
      <c r="G542" s="21">
        <v>695.0</v>
      </c>
      <c r="H542" s="21">
        <v>639.0</v>
      </c>
      <c r="I542" s="21">
        <v>1371.0</v>
      </c>
      <c r="J542" s="52">
        <f t="shared" ref="J542:K542" si="544">G542/$I542</f>
        <v>0.5069292487</v>
      </c>
      <c r="K542" s="52">
        <f t="shared" si="544"/>
        <v>0.466083151</v>
      </c>
      <c r="L542" s="55">
        <f t="shared" si="3"/>
        <v>-4.084609774</v>
      </c>
      <c r="M542">
        <f t="shared" si="4"/>
        <v>-56</v>
      </c>
      <c r="N542" t="str">
        <f t="shared" si="5"/>
        <v>Blue</v>
      </c>
    </row>
    <row r="543">
      <c r="A543" s="21">
        <v>2006.0</v>
      </c>
      <c r="B543" s="21" t="s">
        <v>798</v>
      </c>
      <c r="C543" s="21" t="s">
        <v>2316</v>
      </c>
      <c r="D543" s="21" t="s">
        <v>2344</v>
      </c>
      <c r="E543" s="21" t="s">
        <v>11765</v>
      </c>
      <c r="F543" s="21" t="s">
        <v>908</v>
      </c>
      <c r="G543" s="21">
        <v>1016.0</v>
      </c>
      <c r="H543" s="21">
        <v>718.0</v>
      </c>
      <c r="I543" s="21">
        <v>1774.0</v>
      </c>
      <c r="J543" s="52">
        <f t="shared" ref="J543:K543" si="545">G543/$I543</f>
        <v>0.5727170237</v>
      </c>
      <c r="K543" s="52">
        <f t="shared" si="545"/>
        <v>0.404735062</v>
      </c>
      <c r="L543" s="55">
        <f t="shared" si="3"/>
        <v>-16.79819617</v>
      </c>
      <c r="M543">
        <f t="shared" si="4"/>
        <v>-298</v>
      </c>
      <c r="N543" t="str">
        <f t="shared" si="5"/>
        <v>Blue</v>
      </c>
    </row>
    <row r="544">
      <c r="A544" s="21">
        <v>2006.0</v>
      </c>
      <c r="B544" s="21" t="s">
        <v>798</v>
      </c>
      <c r="C544" s="21" t="s">
        <v>2316</v>
      </c>
      <c r="D544" s="21" t="s">
        <v>2449</v>
      </c>
      <c r="E544" s="21" t="s">
        <v>11765</v>
      </c>
      <c r="F544" s="21" t="s">
        <v>908</v>
      </c>
      <c r="G544" s="21">
        <v>593.0</v>
      </c>
      <c r="H544" s="21">
        <v>717.0</v>
      </c>
      <c r="I544" s="21">
        <v>1345.0</v>
      </c>
      <c r="J544" s="52">
        <f t="shared" ref="J544:K544" si="546">G544/$I544</f>
        <v>0.4408921933</v>
      </c>
      <c r="K544" s="52">
        <f t="shared" si="546"/>
        <v>0.5330855019</v>
      </c>
      <c r="L544" s="55">
        <f t="shared" si="3"/>
        <v>9.219330855</v>
      </c>
      <c r="M544">
        <f t="shared" si="4"/>
        <v>124</v>
      </c>
      <c r="N544" t="str">
        <f t="shared" si="5"/>
        <v>Green</v>
      </c>
    </row>
    <row r="545">
      <c r="A545" s="21">
        <v>2006.0</v>
      </c>
      <c r="B545" s="21" t="s">
        <v>798</v>
      </c>
      <c r="C545" s="21" t="s">
        <v>2316</v>
      </c>
      <c r="D545" s="21" t="s">
        <v>358</v>
      </c>
      <c r="E545" s="21" t="s">
        <v>11765</v>
      </c>
      <c r="F545" s="21" t="s">
        <v>908</v>
      </c>
      <c r="G545" s="21">
        <v>861.0</v>
      </c>
      <c r="H545" s="21">
        <v>731.0</v>
      </c>
      <c r="I545" s="21">
        <v>1641.0</v>
      </c>
      <c r="J545" s="52">
        <f t="shared" ref="J545:K545" si="547">G545/$I545</f>
        <v>0.5246800731</v>
      </c>
      <c r="K545" s="52">
        <f t="shared" si="547"/>
        <v>0.4454600853</v>
      </c>
      <c r="L545" s="55">
        <f t="shared" si="3"/>
        <v>-7.921998781</v>
      </c>
      <c r="M545">
        <f t="shared" si="4"/>
        <v>-130</v>
      </c>
      <c r="N545" t="str">
        <f t="shared" si="5"/>
        <v>Blue</v>
      </c>
    </row>
    <row r="546">
      <c r="A546" s="21">
        <v>2006.0</v>
      </c>
      <c r="B546" s="21" t="s">
        <v>798</v>
      </c>
      <c r="C546" s="21" t="s">
        <v>2316</v>
      </c>
      <c r="D546" s="21" t="s">
        <v>2492</v>
      </c>
      <c r="E546" s="21" t="s">
        <v>11765</v>
      </c>
      <c r="F546" s="21" t="s">
        <v>908</v>
      </c>
      <c r="G546" s="21">
        <v>1611.0</v>
      </c>
      <c r="H546" s="21">
        <v>1323.0</v>
      </c>
      <c r="I546" s="21">
        <v>3018.0</v>
      </c>
      <c r="J546" s="52">
        <f t="shared" ref="J546:K546" si="548">G546/$I546</f>
        <v>0.5337972167</v>
      </c>
      <c r="K546" s="52">
        <f t="shared" si="548"/>
        <v>0.4383697813</v>
      </c>
      <c r="L546" s="55">
        <f t="shared" si="3"/>
        <v>-9.542743539</v>
      </c>
      <c r="M546">
        <f t="shared" si="4"/>
        <v>-288</v>
      </c>
      <c r="N546" t="str">
        <f t="shared" si="5"/>
        <v>Blue</v>
      </c>
    </row>
    <row r="547">
      <c r="A547" s="21">
        <v>2006.0</v>
      </c>
      <c r="B547" s="21" t="s">
        <v>798</v>
      </c>
      <c r="C547" s="21" t="s">
        <v>2316</v>
      </c>
      <c r="D547" s="21" t="s">
        <v>2501</v>
      </c>
      <c r="E547" s="21" t="s">
        <v>11765</v>
      </c>
      <c r="F547" s="21" t="s">
        <v>908</v>
      </c>
      <c r="G547" s="21">
        <v>1364.0</v>
      </c>
      <c r="H547" s="21">
        <v>1305.0</v>
      </c>
      <c r="I547" s="21">
        <v>2744.0</v>
      </c>
      <c r="J547" s="52">
        <f t="shared" ref="J547:K547" si="549">G547/$I547</f>
        <v>0.4970845481</v>
      </c>
      <c r="K547" s="52">
        <f t="shared" si="549"/>
        <v>0.4755830904</v>
      </c>
      <c r="L547" s="55">
        <f t="shared" si="3"/>
        <v>-2.150145773</v>
      </c>
      <c r="M547">
        <f t="shared" si="4"/>
        <v>-59</v>
      </c>
      <c r="N547" t="str">
        <f t="shared" si="5"/>
        <v>Blue</v>
      </c>
    </row>
    <row r="548">
      <c r="A548" s="21">
        <v>2006.0</v>
      </c>
      <c r="B548" s="21" t="s">
        <v>798</v>
      </c>
      <c r="C548" s="21" t="s">
        <v>2316</v>
      </c>
      <c r="D548" s="21" t="s">
        <v>2506</v>
      </c>
      <c r="E548" s="21" t="s">
        <v>11765</v>
      </c>
      <c r="F548" s="21" t="s">
        <v>908</v>
      </c>
      <c r="G548" s="21">
        <v>946.0</v>
      </c>
      <c r="H548" s="21">
        <v>739.0</v>
      </c>
      <c r="I548" s="21">
        <v>1725.0</v>
      </c>
      <c r="J548" s="52">
        <f t="shared" ref="J548:K548" si="550">G548/$I548</f>
        <v>0.5484057971</v>
      </c>
      <c r="K548" s="52">
        <f t="shared" si="550"/>
        <v>0.4284057971</v>
      </c>
      <c r="L548" s="55">
        <f t="shared" si="3"/>
        <v>-12</v>
      </c>
      <c r="M548">
        <f t="shared" si="4"/>
        <v>-207</v>
      </c>
      <c r="N548" t="str">
        <f t="shared" si="5"/>
        <v>Blue</v>
      </c>
    </row>
    <row r="549">
      <c r="A549" s="21">
        <v>2006.0</v>
      </c>
      <c r="B549" s="21" t="s">
        <v>798</v>
      </c>
      <c r="C549" s="21" t="s">
        <v>2316</v>
      </c>
      <c r="D549" s="21" t="s">
        <v>2486</v>
      </c>
      <c r="E549" s="21" t="s">
        <v>11765</v>
      </c>
      <c r="F549" s="21" t="s">
        <v>908</v>
      </c>
      <c r="G549" s="21">
        <v>589.0</v>
      </c>
      <c r="H549" s="21">
        <v>633.0</v>
      </c>
      <c r="I549" s="21">
        <v>1245.0</v>
      </c>
      <c r="J549" s="52">
        <f t="shared" ref="J549:K549" si="551">G549/$I549</f>
        <v>0.4730923695</v>
      </c>
      <c r="K549" s="52">
        <f t="shared" si="551"/>
        <v>0.5084337349</v>
      </c>
      <c r="L549" s="55">
        <f t="shared" si="3"/>
        <v>3.534136546</v>
      </c>
      <c r="M549">
        <f t="shared" si="4"/>
        <v>44</v>
      </c>
      <c r="N549" t="str">
        <f t="shared" si="5"/>
        <v>Green</v>
      </c>
    </row>
    <row r="550">
      <c r="A550" s="21">
        <v>2006.0</v>
      </c>
      <c r="B550" s="21" t="s">
        <v>798</v>
      </c>
      <c r="C550" s="21" t="s">
        <v>2316</v>
      </c>
      <c r="D550" s="21" t="s">
        <v>2498</v>
      </c>
      <c r="E550" s="21" t="s">
        <v>11765</v>
      </c>
      <c r="F550" s="21" t="s">
        <v>908</v>
      </c>
      <c r="G550" s="21">
        <v>1231.0</v>
      </c>
      <c r="H550" s="21">
        <v>1106.0</v>
      </c>
      <c r="I550" s="21">
        <v>2381.0</v>
      </c>
      <c r="J550" s="52">
        <f t="shared" ref="J550:K550" si="552">G550/$I550</f>
        <v>0.5170096598</v>
      </c>
      <c r="K550" s="52">
        <f t="shared" si="552"/>
        <v>0.4645107098</v>
      </c>
      <c r="L550" s="55">
        <f t="shared" si="3"/>
        <v>-5.249895002</v>
      </c>
      <c r="M550">
        <f t="shared" si="4"/>
        <v>-125</v>
      </c>
      <c r="N550" t="str">
        <f t="shared" si="5"/>
        <v>Blue</v>
      </c>
    </row>
    <row r="551">
      <c r="A551" s="21">
        <v>2006.0</v>
      </c>
      <c r="B551" s="21" t="s">
        <v>798</v>
      </c>
      <c r="C551" s="21" t="s">
        <v>2316</v>
      </c>
      <c r="D551" s="21" t="s">
        <v>2489</v>
      </c>
      <c r="E551" s="21" t="s">
        <v>11765</v>
      </c>
      <c r="F551" s="21" t="s">
        <v>908</v>
      </c>
      <c r="G551" s="21">
        <v>916.0</v>
      </c>
      <c r="H551" s="21">
        <v>920.0</v>
      </c>
      <c r="I551" s="21">
        <v>1883.0</v>
      </c>
      <c r="J551" s="52">
        <f t="shared" ref="J551:K551" si="553">G551/$I551</f>
        <v>0.4864577801</v>
      </c>
      <c r="K551" s="52">
        <f t="shared" si="553"/>
        <v>0.4885820499</v>
      </c>
      <c r="L551" s="55">
        <f t="shared" si="3"/>
        <v>0.2124269782</v>
      </c>
      <c r="M551">
        <f t="shared" si="4"/>
        <v>4</v>
      </c>
      <c r="N551" t="str">
        <f t="shared" si="5"/>
        <v>Green</v>
      </c>
    </row>
    <row r="552">
      <c r="A552" s="21">
        <v>2006.0</v>
      </c>
      <c r="B552" s="21" t="s">
        <v>798</v>
      </c>
      <c r="C552" s="21" t="s">
        <v>2316</v>
      </c>
      <c r="D552" s="21" t="s">
        <v>494</v>
      </c>
      <c r="E552" s="21" t="s">
        <v>11765</v>
      </c>
      <c r="F552" s="21" t="s">
        <v>908</v>
      </c>
      <c r="G552" s="21">
        <v>754.0</v>
      </c>
      <c r="H552" s="21">
        <v>857.0</v>
      </c>
      <c r="I552" s="21">
        <v>1641.0</v>
      </c>
      <c r="J552" s="52">
        <f t="shared" ref="J552:K552" si="554">G552/$I552</f>
        <v>0.4594759293</v>
      </c>
      <c r="K552" s="52">
        <f t="shared" si="554"/>
        <v>0.522242535</v>
      </c>
      <c r="L552" s="55">
        <f t="shared" si="3"/>
        <v>6.276660573</v>
      </c>
      <c r="M552">
        <f t="shared" si="4"/>
        <v>103</v>
      </c>
      <c r="N552" t="str">
        <f t="shared" si="5"/>
        <v>Green</v>
      </c>
    </row>
    <row r="553">
      <c r="A553" s="21">
        <v>2006.0</v>
      </c>
      <c r="B553" s="21" t="s">
        <v>798</v>
      </c>
      <c r="C553" s="21" t="s">
        <v>2316</v>
      </c>
      <c r="D553" s="21" t="s">
        <v>111</v>
      </c>
      <c r="E553" s="21" t="s">
        <v>11765</v>
      </c>
      <c r="F553" s="21" t="s">
        <v>908</v>
      </c>
      <c r="G553" s="21">
        <v>968.0</v>
      </c>
      <c r="H553" s="21">
        <v>751.0</v>
      </c>
      <c r="I553" s="21">
        <v>1736.0</v>
      </c>
      <c r="J553" s="52">
        <f t="shared" ref="J553:K553" si="555">G553/$I553</f>
        <v>0.5576036866</v>
      </c>
      <c r="K553" s="52">
        <f t="shared" si="555"/>
        <v>0.4326036866</v>
      </c>
      <c r="L553" s="55">
        <f t="shared" si="3"/>
        <v>-12.5</v>
      </c>
      <c r="M553">
        <f t="shared" si="4"/>
        <v>-217</v>
      </c>
      <c r="N553" t="str">
        <f t="shared" si="5"/>
        <v>Blue</v>
      </c>
    </row>
    <row r="554">
      <c r="A554" s="21">
        <v>2006.0</v>
      </c>
      <c r="B554" s="21" t="s">
        <v>798</v>
      </c>
      <c r="C554" s="21" t="s">
        <v>2316</v>
      </c>
      <c r="D554" s="21" t="s">
        <v>2425</v>
      </c>
      <c r="E554" s="21" t="s">
        <v>11765</v>
      </c>
      <c r="F554" s="21" t="s">
        <v>908</v>
      </c>
      <c r="G554" s="21">
        <v>645.0</v>
      </c>
      <c r="H554" s="21">
        <v>480.0</v>
      </c>
      <c r="I554" s="21">
        <v>1144.0</v>
      </c>
      <c r="J554" s="52">
        <f t="shared" ref="J554:K554" si="556">G554/$I554</f>
        <v>0.5638111888</v>
      </c>
      <c r="K554" s="52">
        <f t="shared" si="556"/>
        <v>0.4195804196</v>
      </c>
      <c r="L554" s="55">
        <f t="shared" si="3"/>
        <v>-14.42307692</v>
      </c>
      <c r="M554">
        <f t="shared" si="4"/>
        <v>-165</v>
      </c>
      <c r="N554" t="str">
        <f t="shared" si="5"/>
        <v>Blue</v>
      </c>
    </row>
    <row r="555">
      <c r="A555" s="21">
        <v>2006.0</v>
      </c>
      <c r="B555" s="21" t="s">
        <v>798</v>
      </c>
      <c r="C555" s="21" t="s">
        <v>1805</v>
      </c>
      <c r="D555" s="21" t="s">
        <v>1844</v>
      </c>
      <c r="E555" s="21" t="s">
        <v>11765</v>
      </c>
      <c r="F555" s="21" t="s">
        <v>908</v>
      </c>
      <c r="G555" s="21">
        <v>4366.0</v>
      </c>
      <c r="H555" s="21">
        <v>2454.0</v>
      </c>
      <c r="I555" s="21">
        <v>6939.0</v>
      </c>
      <c r="J555" s="52">
        <f t="shared" ref="J555:K555" si="557">G555/$I555</f>
        <v>0.6291972907</v>
      </c>
      <c r="K555" s="52">
        <f t="shared" si="557"/>
        <v>0.3536532642</v>
      </c>
      <c r="L555" s="55">
        <f t="shared" si="3"/>
        <v>-27.55440265</v>
      </c>
      <c r="M555">
        <f t="shared" si="4"/>
        <v>-1912</v>
      </c>
      <c r="N555" t="str">
        <f t="shared" si="5"/>
        <v>Blue</v>
      </c>
    </row>
    <row r="556">
      <c r="A556" s="21">
        <v>2006.0</v>
      </c>
      <c r="B556" s="21" t="s">
        <v>798</v>
      </c>
      <c r="C556" s="21" t="s">
        <v>1805</v>
      </c>
      <c r="D556" s="21" t="s">
        <v>1862</v>
      </c>
      <c r="E556" s="21" t="s">
        <v>11765</v>
      </c>
      <c r="F556" s="21" t="s">
        <v>908</v>
      </c>
      <c r="G556" s="21">
        <v>878.0</v>
      </c>
      <c r="H556" s="21">
        <v>547.0</v>
      </c>
      <c r="I556" s="21">
        <v>1450.0</v>
      </c>
      <c r="J556" s="52">
        <f t="shared" ref="J556:K556" si="558">G556/$I556</f>
        <v>0.6055172414</v>
      </c>
      <c r="K556" s="52">
        <f t="shared" si="558"/>
        <v>0.3772413793</v>
      </c>
      <c r="L556" s="55">
        <f t="shared" si="3"/>
        <v>-22.82758621</v>
      </c>
      <c r="M556">
        <f t="shared" si="4"/>
        <v>-331</v>
      </c>
      <c r="N556" t="str">
        <f t="shared" si="5"/>
        <v>Blue</v>
      </c>
    </row>
    <row r="557">
      <c r="A557" s="21">
        <v>2006.0</v>
      </c>
      <c r="B557" s="21" t="s">
        <v>798</v>
      </c>
      <c r="C557" s="21" t="s">
        <v>1805</v>
      </c>
      <c r="D557" s="21" t="s">
        <v>1809</v>
      </c>
      <c r="E557" s="21" t="s">
        <v>11765</v>
      </c>
      <c r="F557" s="21" t="s">
        <v>908</v>
      </c>
      <c r="G557" s="21">
        <v>889.0</v>
      </c>
      <c r="H557" s="21">
        <v>768.0</v>
      </c>
      <c r="I557" s="21">
        <v>1695.0</v>
      </c>
      <c r="J557" s="52">
        <f t="shared" ref="J557:K557" si="559">G557/$I557</f>
        <v>0.5244837758</v>
      </c>
      <c r="K557" s="52">
        <f t="shared" si="559"/>
        <v>0.4530973451</v>
      </c>
      <c r="L557" s="55">
        <f t="shared" si="3"/>
        <v>-7.138643068</v>
      </c>
      <c r="M557">
        <f t="shared" si="4"/>
        <v>-121</v>
      </c>
      <c r="N557" t="str">
        <f t="shared" si="5"/>
        <v>Blue</v>
      </c>
    </row>
    <row r="558">
      <c r="A558" s="21">
        <v>2006.0</v>
      </c>
      <c r="B558" s="21" t="s">
        <v>798</v>
      </c>
      <c r="C558" s="21" t="s">
        <v>1805</v>
      </c>
      <c r="D558" s="21" t="s">
        <v>1865</v>
      </c>
      <c r="E558" s="21" t="s">
        <v>11765</v>
      </c>
      <c r="F558" s="21" t="s">
        <v>908</v>
      </c>
      <c r="G558" s="21">
        <v>609.0</v>
      </c>
      <c r="H558" s="21">
        <v>729.0</v>
      </c>
      <c r="I558" s="21">
        <v>1370.0</v>
      </c>
      <c r="J558" s="52">
        <f t="shared" ref="J558:K558" si="560">G558/$I558</f>
        <v>0.4445255474</v>
      </c>
      <c r="K558" s="52">
        <f t="shared" si="560"/>
        <v>0.5321167883</v>
      </c>
      <c r="L558" s="55">
        <f t="shared" si="3"/>
        <v>8.759124088</v>
      </c>
      <c r="M558">
        <f t="shared" si="4"/>
        <v>120</v>
      </c>
      <c r="N558" t="str">
        <f t="shared" si="5"/>
        <v>Green</v>
      </c>
    </row>
    <row r="559">
      <c r="A559" s="21">
        <v>2006.0</v>
      </c>
      <c r="B559" s="21" t="s">
        <v>798</v>
      </c>
      <c r="C559" s="21" t="s">
        <v>1805</v>
      </c>
      <c r="D559" s="21" t="s">
        <v>1856</v>
      </c>
      <c r="E559" s="21" t="s">
        <v>11765</v>
      </c>
      <c r="F559" s="21" t="s">
        <v>908</v>
      </c>
      <c r="G559" s="21">
        <v>1102.0</v>
      </c>
      <c r="H559" s="21">
        <v>991.0</v>
      </c>
      <c r="I559" s="21">
        <v>2157.0</v>
      </c>
      <c r="J559" s="52">
        <f t="shared" ref="J559:K559" si="561">G559/$I559</f>
        <v>0.5108947612</v>
      </c>
      <c r="K559" s="52">
        <f t="shared" si="561"/>
        <v>0.4594343996</v>
      </c>
      <c r="L559" s="55">
        <f t="shared" si="3"/>
        <v>-5.146036161</v>
      </c>
      <c r="M559">
        <f t="shared" si="4"/>
        <v>-111</v>
      </c>
      <c r="N559" t="str">
        <f t="shared" si="5"/>
        <v>Blue</v>
      </c>
    </row>
    <row r="560">
      <c r="A560" s="21">
        <v>2006.0</v>
      </c>
      <c r="B560" s="21" t="s">
        <v>798</v>
      </c>
      <c r="C560" s="21" t="s">
        <v>1805</v>
      </c>
      <c r="D560" s="21" t="s">
        <v>1897</v>
      </c>
      <c r="E560" s="21" t="s">
        <v>11765</v>
      </c>
      <c r="F560" s="21" t="s">
        <v>908</v>
      </c>
      <c r="G560" s="21">
        <v>1158.0</v>
      </c>
      <c r="H560" s="21">
        <v>999.0</v>
      </c>
      <c r="I560" s="21">
        <v>2212.0</v>
      </c>
      <c r="J560" s="52">
        <f t="shared" ref="J560:K560" si="562">G560/$I560</f>
        <v>0.5235081374</v>
      </c>
      <c r="K560" s="52">
        <f t="shared" si="562"/>
        <v>0.4516274864</v>
      </c>
      <c r="L560" s="55">
        <f t="shared" si="3"/>
        <v>-7.188065099</v>
      </c>
      <c r="M560">
        <f t="shared" si="4"/>
        <v>-159</v>
      </c>
      <c r="N560" t="str">
        <f t="shared" si="5"/>
        <v>Blue</v>
      </c>
    </row>
    <row r="561">
      <c r="A561" s="21">
        <v>2006.0</v>
      </c>
      <c r="B561" s="21" t="s">
        <v>798</v>
      </c>
      <c r="C561" s="21" t="s">
        <v>1805</v>
      </c>
      <c r="D561" s="21" t="s">
        <v>1882</v>
      </c>
      <c r="E561" s="21" t="s">
        <v>11765</v>
      </c>
      <c r="F561" s="21" t="s">
        <v>908</v>
      </c>
      <c r="G561" s="21">
        <v>846.0</v>
      </c>
      <c r="H561" s="21">
        <v>625.0</v>
      </c>
      <c r="I561" s="21">
        <v>1500.0</v>
      </c>
      <c r="J561" s="52">
        <f t="shared" ref="J561:K561" si="563">G561/$I561</f>
        <v>0.564</v>
      </c>
      <c r="K561" s="52">
        <f t="shared" si="563"/>
        <v>0.4166666667</v>
      </c>
      <c r="L561" s="55">
        <f t="shared" si="3"/>
        <v>-14.73333333</v>
      </c>
      <c r="M561">
        <f t="shared" si="4"/>
        <v>-221</v>
      </c>
      <c r="N561" t="str">
        <f t="shared" si="5"/>
        <v>Blue</v>
      </c>
    </row>
    <row r="562">
      <c r="A562" s="21">
        <v>2006.0</v>
      </c>
      <c r="B562" s="21" t="s">
        <v>798</v>
      </c>
      <c r="C562" s="21" t="s">
        <v>1805</v>
      </c>
      <c r="D562" s="21" t="s">
        <v>1879</v>
      </c>
      <c r="E562" s="21" t="s">
        <v>11765</v>
      </c>
      <c r="F562" s="21" t="s">
        <v>908</v>
      </c>
      <c r="G562" s="21">
        <v>1010.0</v>
      </c>
      <c r="H562" s="21">
        <v>644.0</v>
      </c>
      <c r="I562" s="21">
        <v>1685.0</v>
      </c>
      <c r="J562" s="52">
        <f t="shared" ref="J562:K562" si="564">G562/$I562</f>
        <v>0.5994065282</v>
      </c>
      <c r="K562" s="52">
        <f t="shared" si="564"/>
        <v>0.3821958457</v>
      </c>
      <c r="L562" s="55">
        <f t="shared" si="3"/>
        <v>-21.72106825</v>
      </c>
      <c r="M562">
        <f t="shared" si="4"/>
        <v>-366</v>
      </c>
      <c r="N562" t="str">
        <f t="shared" si="5"/>
        <v>Blue</v>
      </c>
    </row>
    <row r="563">
      <c r="A563" s="21">
        <v>2006.0</v>
      </c>
      <c r="B563" s="21" t="s">
        <v>798</v>
      </c>
      <c r="C563" s="21" t="s">
        <v>1805</v>
      </c>
      <c r="D563" s="21" t="s">
        <v>1847</v>
      </c>
      <c r="E563" s="21" t="s">
        <v>11765</v>
      </c>
      <c r="F563" s="21" t="s">
        <v>908</v>
      </c>
      <c r="G563" s="21">
        <v>803.0</v>
      </c>
      <c r="H563" s="21">
        <v>333.0</v>
      </c>
      <c r="I563" s="21">
        <v>1161.0</v>
      </c>
      <c r="J563" s="52">
        <f t="shared" ref="J563:K563" si="565">G563/$I563</f>
        <v>0.6916451335</v>
      </c>
      <c r="K563" s="52">
        <f t="shared" si="565"/>
        <v>0.2868217054</v>
      </c>
      <c r="L563" s="55">
        <f t="shared" si="3"/>
        <v>-40.48234281</v>
      </c>
      <c r="M563">
        <f t="shared" si="4"/>
        <v>-470</v>
      </c>
      <c r="N563" t="str">
        <f t="shared" si="5"/>
        <v>Blue</v>
      </c>
    </row>
    <row r="564">
      <c r="A564" s="21">
        <v>2006.0</v>
      </c>
      <c r="B564" s="21" t="s">
        <v>798</v>
      </c>
      <c r="C564" s="21" t="s">
        <v>1805</v>
      </c>
      <c r="D564" s="21" t="s">
        <v>1853</v>
      </c>
      <c r="E564" s="21" t="s">
        <v>11765</v>
      </c>
      <c r="F564" s="21" t="s">
        <v>908</v>
      </c>
      <c r="G564" s="21">
        <v>1163.0</v>
      </c>
      <c r="H564" s="21">
        <v>575.0</v>
      </c>
      <c r="I564" s="21">
        <v>1783.0</v>
      </c>
      <c r="J564" s="52">
        <f t="shared" ref="J564:K564" si="566">G564/$I564</f>
        <v>0.6522714526</v>
      </c>
      <c r="K564" s="52">
        <f t="shared" si="566"/>
        <v>0.3224901851</v>
      </c>
      <c r="L564" s="55">
        <f t="shared" si="3"/>
        <v>-32.97812675</v>
      </c>
      <c r="M564">
        <f t="shared" si="4"/>
        <v>-588</v>
      </c>
      <c r="N564" t="str">
        <f t="shared" si="5"/>
        <v>Blue</v>
      </c>
    </row>
    <row r="565">
      <c r="A565" s="21">
        <v>2006.0</v>
      </c>
      <c r="B565" s="21" t="s">
        <v>798</v>
      </c>
      <c r="C565" s="21" t="s">
        <v>1805</v>
      </c>
      <c r="D565" s="21" t="s">
        <v>1850</v>
      </c>
      <c r="E565" s="21" t="s">
        <v>11765</v>
      </c>
      <c r="F565" s="21" t="s">
        <v>908</v>
      </c>
      <c r="G565" s="21">
        <v>915.0</v>
      </c>
      <c r="H565" s="21">
        <v>1082.0</v>
      </c>
      <c r="I565" s="21">
        <v>2041.0</v>
      </c>
      <c r="J565" s="52">
        <f t="shared" ref="J565:K565" si="567">G565/$I565</f>
        <v>0.4483096521</v>
      </c>
      <c r="K565" s="52">
        <f t="shared" si="567"/>
        <v>0.5301322881</v>
      </c>
      <c r="L565" s="55">
        <f t="shared" si="3"/>
        <v>8.182263596</v>
      </c>
      <c r="M565">
        <f t="shared" si="4"/>
        <v>167</v>
      </c>
      <c r="N565" t="str">
        <f t="shared" si="5"/>
        <v>Green</v>
      </c>
    </row>
    <row r="566">
      <c r="A566" s="21">
        <v>2006.0</v>
      </c>
      <c r="B566" s="21" t="s">
        <v>798</v>
      </c>
      <c r="C566" s="21" t="s">
        <v>1805</v>
      </c>
      <c r="D566" s="21" t="s">
        <v>1826</v>
      </c>
      <c r="E566" s="21" t="s">
        <v>11765</v>
      </c>
      <c r="F566" s="21" t="s">
        <v>908</v>
      </c>
      <c r="G566" s="21">
        <v>1242.0</v>
      </c>
      <c r="H566" s="21">
        <v>980.0</v>
      </c>
      <c r="I566" s="21">
        <v>2256.0</v>
      </c>
      <c r="J566" s="52">
        <f t="shared" ref="J566:K566" si="568">G566/$I566</f>
        <v>0.5505319149</v>
      </c>
      <c r="K566" s="52">
        <f t="shared" si="568"/>
        <v>0.4343971631</v>
      </c>
      <c r="L566" s="55">
        <f t="shared" si="3"/>
        <v>-11.61347518</v>
      </c>
      <c r="M566">
        <f t="shared" si="4"/>
        <v>-262</v>
      </c>
      <c r="N566" t="str">
        <f t="shared" si="5"/>
        <v>Blue</v>
      </c>
    </row>
    <row r="567">
      <c r="A567" s="21">
        <v>2006.0</v>
      </c>
      <c r="B567" s="21" t="s">
        <v>798</v>
      </c>
      <c r="C567" s="21" t="s">
        <v>1805</v>
      </c>
      <c r="D567" s="21" t="s">
        <v>1823</v>
      </c>
      <c r="E567" s="21" t="s">
        <v>11765</v>
      </c>
      <c r="F567" s="21" t="s">
        <v>908</v>
      </c>
      <c r="G567" s="21">
        <v>1031.0</v>
      </c>
      <c r="H567" s="21">
        <v>1165.0</v>
      </c>
      <c r="I567" s="21">
        <v>2250.0</v>
      </c>
      <c r="J567" s="52">
        <f t="shared" ref="J567:K567" si="569">G567/$I567</f>
        <v>0.4582222222</v>
      </c>
      <c r="K567" s="52">
        <f t="shared" si="569"/>
        <v>0.5177777778</v>
      </c>
      <c r="L567" s="55">
        <f t="shared" si="3"/>
        <v>5.955555556</v>
      </c>
      <c r="M567">
        <f t="shared" si="4"/>
        <v>134</v>
      </c>
      <c r="N567" t="str">
        <f t="shared" si="5"/>
        <v>Green</v>
      </c>
    </row>
    <row r="568">
      <c r="A568" s="21">
        <v>2006.0</v>
      </c>
      <c r="B568" s="21" t="s">
        <v>798</v>
      </c>
      <c r="C568" s="21" t="s">
        <v>1805</v>
      </c>
      <c r="D568" s="21" t="s">
        <v>1820</v>
      </c>
      <c r="E568" s="21" t="s">
        <v>11765</v>
      </c>
      <c r="F568" s="21" t="s">
        <v>908</v>
      </c>
      <c r="G568" s="21">
        <v>675.0</v>
      </c>
      <c r="H568" s="21">
        <v>794.0</v>
      </c>
      <c r="I568" s="21">
        <v>1500.0</v>
      </c>
      <c r="J568" s="52">
        <f t="shared" ref="J568:K568" si="570">G568/$I568</f>
        <v>0.45</v>
      </c>
      <c r="K568" s="52">
        <f t="shared" si="570"/>
        <v>0.5293333333</v>
      </c>
      <c r="L568" s="55">
        <f t="shared" si="3"/>
        <v>7.933333333</v>
      </c>
      <c r="M568">
        <f t="shared" si="4"/>
        <v>119</v>
      </c>
      <c r="N568" t="str">
        <f t="shared" si="5"/>
        <v>Green</v>
      </c>
    </row>
    <row r="569">
      <c r="A569" s="21">
        <v>2006.0</v>
      </c>
      <c r="B569" s="21" t="s">
        <v>798</v>
      </c>
      <c r="C569" s="21" t="s">
        <v>1805</v>
      </c>
      <c r="D569" s="21" t="s">
        <v>1900</v>
      </c>
      <c r="E569" s="21" t="s">
        <v>11765</v>
      </c>
      <c r="F569" s="21" t="s">
        <v>908</v>
      </c>
      <c r="G569" s="21">
        <v>2658.0</v>
      </c>
      <c r="H569" s="21">
        <v>1503.0</v>
      </c>
      <c r="I569" s="21">
        <v>4226.0</v>
      </c>
      <c r="J569" s="52">
        <f t="shared" ref="J569:K569" si="571">G569/$I569</f>
        <v>0.6289635589</v>
      </c>
      <c r="K569" s="52">
        <f t="shared" si="571"/>
        <v>0.3556554662</v>
      </c>
      <c r="L569" s="55">
        <f t="shared" si="3"/>
        <v>-27.33080928</v>
      </c>
      <c r="M569">
        <f t="shared" si="4"/>
        <v>-1155</v>
      </c>
      <c r="N569" t="str">
        <f t="shared" si="5"/>
        <v>Blue</v>
      </c>
    </row>
    <row r="570">
      <c r="A570" s="21">
        <v>2006.0</v>
      </c>
      <c r="B570" s="21" t="s">
        <v>798</v>
      </c>
      <c r="C570" s="21" t="s">
        <v>1805</v>
      </c>
      <c r="D570" s="21" t="s">
        <v>1876</v>
      </c>
      <c r="E570" s="21" t="s">
        <v>11765</v>
      </c>
      <c r="F570" s="21" t="s">
        <v>908</v>
      </c>
      <c r="G570" s="21">
        <v>1100.0</v>
      </c>
      <c r="H570" s="21">
        <v>742.0</v>
      </c>
      <c r="I570" s="21">
        <v>1885.0</v>
      </c>
      <c r="J570" s="52">
        <f t="shared" ref="J570:K570" si="572">G570/$I570</f>
        <v>0.5835543767</v>
      </c>
      <c r="K570" s="52">
        <f t="shared" si="572"/>
        <v>0.3936339523</v>
      </c>
      <c r="L570" s="55">
        <f t="shared" si="3"/>
        <v>-18.99204244</v>
      </c>
      <c r="M570">
        <f t="shared" si="4"/>
        <v>-358</v>
      </c>
      <c r="N570" t="str">
        <f t="shared" si="5"/>
        <v>Blue</v>
      </c>
    </row>
    <row r="571">
      <c r="A571" s="21">
        <v>2006.0</v>
      </c>
      <c r="B571" s="21" t="s">
        <v>798</v>
      </c>
      <c r="C571" s="21" t="s">
        <v>1805</v>
      </c>
      <c r="D571" s="21" t="s">
        <v>1835</v>
      </c>
      <c r="E571" s="21" t="s">
        <v>11765</v>
      </c>
      <c r="F571" s="21" t="s">
        <v>908</v>
      </c>
      <c r="G571" s="21">
        <v>672.0</v>
      </c>
      <c r="H571" s="21">
        <v>1452.0</v>
      </c>
      <c r="I571" s="21">
        <v>2175.0</v>
      </c>
      <c r="J571" s="52">
        <f t="shared" ref="J571:K571" si="573">G571/$I571</f>
        <v>0.3089655172</v>
      </c>
      <c r="K571" s="52">
        <f t="shared" si="573"/>
        <v>0.6675862069</v>
      </c>
      <c r="L571" s="55">
        <f t="shared" si="3"/>
        <v>35.86206897</v>
      </c>
      <c r="M571">
        <f t="shared" si="4"/>
        <v>780</v>
      </c>
      <c r="N571" t="str">
        <f t="shared" si="5"/>
        <v>Green</v>
      </c>
    </row>
    <row r="572">
      <c r="A572" s="21">
        <v>2006.0</v>
      </c>
      <c r="B572" s="21" t="s">
        <v>798</v>
      </c>
      <c r="C572" s="21" t="s">
        <v>1805</v>
      </c>
      <c r="D572" s="21" t="s">
        <v>1829</v>
      </c>
      <c r="E572" s="21" t="s">
        <v>11765</v>
      </c>
      <c r="F572" s="21" t="s">
        <v>908</v>
      </c>
      <c r="G572" s="21">
        <v>755.0</v>
      </c>
      <c r="H572" s="21">
        <v>1499.0</v>
      </c>
      <c r="I572" s="21">
        <v>2301.0</v>
      </c>
      <c r="J572" s="52">
        <f t="shared" ref="J572:K572" si="574">G572/$I572</f>
        <v>0.3281182095</v>
      </c>
      <c r="K572" s="52">
        <f t="shared" si="574"/>
        <v>0.6514558887</v>
      </c>
      <c r="L572" s="55">
        <f t="shared" si="3"/>
        <v>32.33376793</v>
      </c>
      <c r="M572">
        <f t="shared" si="4"/>
        <v>744</v>
      </c>
      <c r="N572" t="str">
        <f t="shared" si="5"/>
        <v>Green</v>
      </c>
    </row>
    <row r="573">
      <c r="A573" s="21">
        <v>2006.0</v>
      </c>
      <c r="B573" s="21" t="s">
        <v>798</v>
      </c>
      <c r="C573" s="21" t="s">
        <v>1805</v>
      </c>
      <c r="D573" s="21" t="s">
        <v>1859</v>
      </c>
      <c r="E573" s="21" t="s">
        <v>11765</v>
      </c>
      <c r="F573" s="21" t="s">
        <v>908</v>
      </c>
      <c r="G573" s="21">
        <v>872.0</v>
      </c>
      <c r="H573" s="21">
        <v>601.0</v>
      </c>
      <c r="I573" s="21">
        <v>1505.0</v>
      </c>
      <c r="J573" s="52">
        <f t="shared" ref="J573:K573" si="575">G573/$I573</f>
        <v>0.5794019934</v>
      </c>
      <c r="K573" s="52">
        <f t="shared" si="575"/>
        <v>0.3993355482</v>
      </c>
      <c r="L573" s="55">
        <f t="shared" si="3"/>
        <v>-18.00664452</v>
      </c>
      <c r="M573">
        <f t="shared" si="4"/>
        <v>-271</v>
      </c>
      <c r="N573" t="str">
        <f t="shared" si="5"/>
        <v>Blue</v>
      </c>
    </row>
    <row r="574">
      <c r="A574" s="21">
        <v>2006.0</v>
      </c>
      <c r="B574" s="21" t="s">
        <v>798</v>
      </c>
      <c r="C574" s="21" t="s">
        <v>1805</v>
      </c>
      <c r="D574" s="21" t="s">
        <v>1906</v>
      </c>
      <c r="E574" s="21" t="s">
        <v>11765</v>
      </c>
      <c r="F574" s="21" t="s">
        <v>908</v>
      </c>
      <c r="G574" s="21">
        <v>630.0</v>
      </c>
      <c r="H574" s="21">
        <v>661.0</v>
      </c>
      <c r="I574" s="21">
        <v>1317.0</v>
      </c>
      <c r="J574" s="52">
        <f t="shared" ref="J574:K574" si="576">G574/$I574</f>
        <v>0.4783599089</v>
      </c>
      <c r="K574" s="52">
        <f t="shared" si="576"/>
        <v>0.5018982536</v>
      </c>
      <c r="L574" s="55">
        <f t="shared" si="3"/>
        <v>2.353834472</v>
      </c>
      <c r="M574">
        <f t="shared" si="4"/>
        <v>31</v>
      </c>
      <c r="N574" t="str">
        <f t="shared" si="5"/>
        <v>Green</v>
      </c>
    </row>
    <row r="575">
      <c r="A575" s="21">
        <v>2006.0</v>
      </c>
      <c r="B575" s="21" t="s">
        <v>798</v>
      </c>
      <c r="C575" s="21" t="s">
        <v>1805</v>
      </c>
      <c r="D575" s="21" t="s">
        <v>1888</v>
      </c>
      <c r="E575" s="21" t="s">
        <v>11765</v>
      </c>
      <c r="F575" s="21" t="s">
        <v>908</v>
      </c>
      <c r="G575" s="21">
        <v>1259.0</v>
      </c>
      <c r="H575" s="21">
        <v>920.0</v>
      </c>
      <c r="I575" s="21">
        <v>2223.0</v>
      </c>
      <c r="J575" s="52">
        <f t="shared" ref="J575:K575" si="577">G575/$I575</f>
        <v>0.5663517769</v>
      </c>
      <c r="K575" s="52">
        <f t="shared" si="577"/>
        <v>0.4138551507</v>
      </c>
      <c r="L575" s="55">
        <f t="shared" si="3"/>
        <v>-15.24966262</v>
      </c>
      <c r="M575">
        <f t="shared" si="4"/>
        <v>-339</v>
      </c>
      <c r="N575" t="str">
        <f t="shared" si="5"/>
        <v>Blue</v>
      </c>
    </row>
    <row r="576">
      <c r="A576" s="21">
        <v>2006.0</v>
      </c>
      <c r="B576" s="21" t="s">
        <v>798</v>
      </c>
      <c r="C576" s="21" t="s">
        <v>1805</v>
      </c>
      <c r="D576" s="21" t="s">
        <v>1806</v>
      </c>
      <c r="E576" s="21" t="s">
        <v>11765</v>
      </c>
      <c r="F576" s="21" t="s">
        <v>908</v>
      </c>
      <c r="G576" s="21">
        <v>3543.0</v>
      </c>
      <c r="H576" s="21">
        <v>4053.0</v>
      </c>
      <c r="I576" s="21">
        <v>7735.0</v>
      </c>
      <c r="J576" s="52">
        <f t="shared" ref="J576:K576" si="578">G576/$I576</f>
        <v>0.4580478345</v>
      </c>
      <c r="K576" s="52">
        <f t="shared" si="578"/>
        <v>0.5239819005</v>
      </c>
      <c r="L576" s="55">
        <f t="shared" si="3"/>
        <v>6.593406593</v>
      </c>
      <c r="M576">
        <f t="shared" si="4"/>
        <v>510</v>
      </c>
      <c r="N576" t="str">
        <f t="shared" si="5"/>
        <v>Green</v>
      </c>
    </row>
    <row r="577">
      <c r="A577" s="21">
        <v>2006.0</v>
      </c>
      <c r="B577" s="21" t="s">
        <v>798</v>
      </c>
      <c r="C577" s="21" t="s">
        <v>1805</v>
      </c>
      <c r="D577" s="21" t="s">
        <v>1885</v>
      </c>
      <c r="E577" s="21" t="s">
        <v>11765</v>
      </c>
      <c r="F577" s="21" t="s">
        <v>908</v>
      </c>
      <c r="G577" s="21">
        <v>1367.0</v>
      </c>
      <c r="H577" s="21">
        <v>875.0</v>
      </c>
      <c r="I577" s="21">
        <v>2275.0</v>
      </c>
      <c r="J577" s="52">
        <f t="shared" ref="J577:K577" si="579">G577/$I577</f>
        <v>0.6008791209</v>
      </c>
      <c r="K577" s="52">
        <f t="shared" si="579"/>
        <v>0.3846153846</v>
      </c>
      <c r="L577" s="55">
        <f t="shared" si="3"/>
        <v>-21.62637363</v>
      </c>
      <c r="M577">
        <f t="shared" si="4"/>
        <v>-492</v>
      </c>
      <c r="N577" t="str">
        <f t="shared" si="5"/>
        <v>Blue</v>
      </c>
    </row>
    <row r="578">
      <c r="A578" s="21">
        <v>2006.0</v>
      </c>
      <c r="B578" s="21" t="s">
        <v>798</v>
      </c>
      <c r="C578" s="21" t="s">
        <v>1805</v>
      </c>
      <c r="D578" s="21" t="s">
        <v>1903</v>
      </c>
      <c r="E578" s="21" t="s">
        <v>11765</v>
      </c>
      <c r="F578" s="21" t="s">
        <v>908</v>
      </c>
      <c r="G578" s="21">
        <v>1430.0</v>
      </c>
      <c r="H578" s="21">
        <v>831.0</v>
      </c>
      <c r="I578" s="21">
        <v>2300.0</v>
      </c>
      <c r="J578" s="52">
        <f t="shared" ref="J578:K578" si="580">G578/$I578</f>
        <v>0.6217391304</v>
      </c>
      <c r="K578" s="52">
        <f t="shared" si="580"/>
        <v>0.3613043478</v>
      </c>
      <c r="L578" s="55">
        <f t="shared" si="3"/>
        <v>-26.04347826</v>
      </c>
      <c r="M578">
        <f t="shared" si="4"/>
        <v>-599</v>
      </c>
      <c r="N578" t="str">
        <f t="shared" si="5"/>
        <v>Blue</v>
      </c>
    </row>
    <row r="579">
      <c r="A579" s="21">
        <v>2006.0</v>
      </c>
      <c r="B579" s="21" t="s">
        <v>798</v>
      </c>
      <c r="C579" s="21" t="s">
        <v>1805</v>
      </c>
      <c r="D579" s="21" t="s">
        <v>1838</v>
      </c>
      <c r="E579" s="21" t="s">
        <v>11765</v>
      </c>
      <c r="F579" s="21" t="s">
        <v>908</v>
      </c>
      <c r="G579" s="21">
        <v>300.0</v>
      </c>
      <c r="H579" s="21">
        <v>788.0</v>
      </c>
      <c r="I579" s="21">
        <v>1115.0</v>
      </c>
      <c r="J579" s="52">
        <f t="shared" ref="J579:K579" si="581">G579/$I579</f>
        <v>0.269058296</v>
      </c>
      <c r="K579" s="52">
        <f t="shared" si="581"/>
        <v>0.7067264574</v>
      </c>
      <c r="L579" s="55">
        <f t="shared" si="3"/>
        <v>43.76681614</v>
      </c>
      <c r="M579">
        <f t="shared" si="4"/>
        <v>488</v>
      </c>
      <c r="N579" t="str">
        <f t="shared" si="5"/>
        <v>Green</v>
      </c>
    </row>
    <row r="580">
      <c r="A580" s="21">
        <v>2006.0</v>
      </c>
      <c r="B580" s="21" t="s">
        <v>798</v>
      </c>
      <c r="C580" s="21" t="s">
        <v>1805</v>
      </c>
      <c r="D580" s="21" t="s">
        <v>1841</v>
      </c>
      <c r="E580" s="21" t="s">
        <v>11765</v>
      </c>
      <c r="F580" s="21" t="s">
        <v>908</v>
      </c>
      <c r="G580" s="21">
        <v>1013.0</v>
      </c>
      <c r="H580" s="21">
        <v>1208.0</v>
      </c>
      <c r="I580" s="21">
        <v>2271.0</v>
      </c>
      <c r="J580" s="52">
        <f t="shared" ref="J580:K580" si="582">G580/$I580</f>
        <v>0.4460590048</v>
      </c>
      <c r="K580" s="52">
        <f t="shared" si="582"/>
        <v>0.5319242624</v>
      </c>
      <c r="L580" s="55">
        <f t="shared" si="3"/>
        <v>8.58652576</v>
      </c>
      <c r="M580">
        <f t="shared" si="4"/>
        <v>195</v>
      </c>
      <c r="N580" t="str">
        <f t="shared" si="5"/>
        <v>Green</v>
      </c>
    </row>
    <row r="581">
      <c r="A581" s="21">
        <v>2006.0</v>
      </c>
      <c r="B581" s="21" t="s">
        <v>798</v>
      </c>
      <c r="C581" s="21" t="s">
        <v>1805</v>
      </c>
      <c r="D581" s="21" t="s">
        <v>1868</v>
      </c>
      <c r="E581" s="21" t="s">
        <v>11765</v>
      </c>
      <c r="F581" s="21" t="s">
        <v>908</v>
      </c>
      <c r="G581" s="21">
        <v>1839.0</v>
      </c>
      <c r="H581" s="21">
        <v>1268.0</v>
      </c>
      <c r="I581" s="21">
        <v>3165.0</v>
      </c>
      <c r="J581" s="52">
        <f t="shared" ref="J581:K581" si="583">G581/$I581</f>
        <v>0.581042654</v>
      </c>
      <c r="K581" s="52">
        <f t="shared" si="583"/>
        <v>0.4006319115</v>
      </c>
      <c r="L581" s="55">
        <f t="shared" si="3"/>
        <v>-18.04107425</v>
      </c>
      <c r="M581">
        <f t="shared" si="4"/>
        <v>-571</v>
      </c>
      <c r="N581" t="str">
        <f t="shared" si="5"/>
        <v>Blue</v>
      </c>
    </row>
    <row r="582">
      <c r="A582" s="21">
        <v>2006.0</v>
      </c>
      <c r="B582" s="21" t="s">
        <v>798</v>
      </c>
      <c r="C582" s="21" t="s">
        <v>1805</v>
      </c>
      <c r="D582" s="21" t="s">
        <v>1871</v>
      </c>
      <c r="E582" s="21" t="s">
        <v>11765</v>
      </c>
      <c r="F582" s="21" t="s">
        <v>908</v>
      </c>
      <c r="G582" s="21">
        <v>529.0</v>
      </c>
      <c r="H582" s="21">
        <v>507.0</v>
      </c>
      <c r="I582" s="21">
        <v>1050.0</v>
      </c>
      <c r="J582" s="52">
        <f t="shared" ref="J582:K582" si="584">G582/$I582</f>
        <v>0.5038095238</v>
      </c>
      <c r="K582" s="52">
        <f t="shared" si="584"/>
        <v>0.4828571429</v>
      </c>
      <c r="L582" s="55">
        <f t="shared" si="3"/>
        <v>-2.095238095</v>
      </c>
      <c r="M582">
        <f t="shared" si="4"/>
        <v>-22</v>
      </c>
      <c r="N582" t="str">
        <f t="shared" si="5"/>
        <v>Blue</v>
      </c>
    </row>
    <row r="583">
      <c r="A583" s="21">
        <v>2006.0</v>
      </c>
      <c r="B583" s="21" t="s">
        <v>798</v>
      </c>
      <c r="C583" s="21" t="s">
        <v>1805</v>
      </c>
      <c r="D583" s="21" t="s">
        <v>181</v>
      </c>
      <c r="E583" s="21" t="s">
        <v>11765</v>
      </c>
      <c r="F583" s="21" t="s">
        <v>908</v>
      </c>
      <c r="G583" s="21">
        <v>1188.0</v>
      </c>
      <c r="H583" s="21">
        <v>1599.0</v>
      </c>
      <c r="I583" s="21">
        <v>2843.0</v>
      </c>
      <c r="J583" s="52">
        <f t="shared" ref="J583:K583" si="585">G583/$I583</f>
        <v>0.4178684488</v>
      </c>
      <c r="K583" s="52">
        <f t="shared" si="585"/>
        <v>0.5624340485</v>
      </c>
      <c r="L583" s="55">
        <f t="shared" si="3"/>
        <v>14.45655997</v>
      </c>
      <c r="M583">
        <f t="shared" si="4"/>
        <v>411</v>
      </c>
      <c r="N583" t="str">
        <f t="shared" si="5"/>
        <v>Green</v>
      </c>
    </row>
    <row r="584">
      <c r="A584" s="21">
        <v>2006.0</v>
      </c>
      <c r="B584" s="21" t="s">
        <v>798</v>
      </c>
      <c r="C584" s="21" t="s">
        <v>1805</v>
      </c>
      <c r="D584" s="21" t="s">
        <v>1814</v>
      </c>
      <c r="E584" s="21" t="s">
        <v>11765</v>
      </c>
      <c r="F584" s="21" t="s">
        <v>908</v>
      </c>
      <c r="G584" s="21">
        <v>769.0</v>
      </c>
      <c r="H584" s="21">
        <v>994.0</v>
      </c>
      <c r="I584" s="21">
        <v>1804.0</v>
      </c>
      <c r="J584" s="52">
        <f t="shared" ref="J584:K584" si="586">G584/$I584</f>
        <v>0.4262749446</v>
      </c>
      <c r="K584" s="52">
        <f t="shared" si="586"/>
        <v>0.5509977827</v>
      </c>
      <c r="L584" s="55">
        <f t="shared" si="3"/>
        <v>12.47228381</v>
      </c>
      <c r="M584">
        <f t="shared" si="4"/>
        <v>225</v>
      </c>
      <c r="N584" t="str">
        <f t="shared" si="5"/>
        <v>Green</v>
      </c>
    </row>
    <row r="585">
      <c r="A585" s="21">
        <v>2006.0</v>
      </c>
      <c r="B585" s="21" t="s">
        <v>798</v>
      </c>
      <c r="C585" s="21" t="s">
        <v>1805</v>
      </c>
      <c r="D585" s="21" t="s">
        <v>1036</v>
      </c>
      <c r="E585" s="21" t="s">
        <v>11765</v>
      </c>
      <c r="F585" s="21" t="s">
        <v>908</v>
      </c>
      <c r="G585" s="21">
        <v>1168.0</v>
      </c>
      <c r="H585" s="21">
        <v>1207.0</v>
      </c>
      <c r="I585" s="21">
        <v>2432.0</v>
      </c>
      <c r="J585" s="52">
        <f t="shared" ref="J585:K585" si="587">G585/$I585</f>
        <v>0.4802631579</v>
      </c>
      <c r="K585" s="52">
        <f t="shared" si="587"/>
        <v>0.4962993421</v>
      </c>
      <c r="L585" s="55">
        <f t="shared" si="3"/>
        <v>1.603618421</v>
      </c>
      <c r="M585">
        <f t="shared" si="4"/>
        <v>39</v>
      </c>
      <c r="N585" t="str">
        <f t="shared" si="5"/>
        <v>Green</v>
      </c>
    </row>
    <row r="586">
      <c r="A586" s="21">
        <v>2006.0</v>
      </c>
      <c r="B586" s="21" t="s">
        <v>798</v>
      </c>
      <c r="C586" s="21" t="s">
        <v>1805</v>
      </c>
      <c r="D586" s="21" t="s">
        <v>1891</v>
      </c>
      <c r="E586" s="21" t="s">
        <v>11765</v>
      </c>
      <c r="F586" s="21" t="s">
        <v>908</v>
      </c>
      <c r="G586" s="21">
        <v>840.0</v>
      </c>
      <c r="H586" s="21">
        <v>533.0</v>
      </c>
      <c r="I586" s="21">
        <v>1394.0</v>
      </c>
      <c r="J586" s="52">
        <f t="shared" ref="J586:K586" si="588">G586/$I586</f>
        <v>0.6025824964</v>
      </c>
      <c r="K586" s="52">
        <f t="shared" si="588"/>
        <v>0.3823529412</v>
      </c>
      <c r="L586" s="55">
        <f t="shared" si="3"/>
        <v>-22.02295552</v>
      </c>
      <c r="M586">
        <f t="shared" si="4"/>
        <v>-307</v>
      </c>
      <c r="N586" t="str">
        <f t="shared" si="5"/>
        <v>Blue</v>
      </c>
    </row>
    <row r="587">
      <c r="A587" s="21">
        <v>2006.0</v>
      </c>
      <c r="B587" s="21" t="s">
        <v>798</v>
      </c>
      <c r="C587" s="21" t="s">
        <v>1805</v>
      </c>
      <c r="D587" s="21" t="s">
        <v>1832</v>
      </c>
      <c r="E587" s="21" t="s">
        <v>11765</v>
      </c>
      <c r="F587" s="21" t="s">
        <v>908</v>
      </c>
      <c r="G587" s="21">
        <v>435.0</v>
      </c>
      <c r="H587" s="21">
        <v>1172.0</v>
      </c>
      <c r="I587" s="21">
        <v>1646.0</v>
      </c>
      <c r="J587" s="52">
        <f t="shared" ref="J587:K587" si="589">G587/$I587</f>
        <v>0.2642770352</v>
      </c>
      <c r="K587" s="52">
        <f t="shared" si="589"/>
        <v>0.7120291616</v>
      </c>
      <c r="L587" s="55">
        <f t="shared" si="3"/>
        <v>44.77521264</v>
      </c>
      <c r="M587">
        <f t="shared" si="4"/>
        <v>737</v>
      </c>
      <c r="N587" t="str">
        <f t="shared" si="5"/>
        <v>Green</v>
      </c>
    </row>
    <row r="588">
      <c r="A588" s="21">
        <v>2006.0</v>
      </c>
      <c r="B588" s="21" t="s">
        <v>798</v>
      </c>
      <c r="C588" s="21" t="s">
        <v>1805</v>
      </c>
      <c r="D588" s="21" t="s">
        <v>1894</v>
      </c>
      <c r="E588" s="21" t="s">
        <v>11765</v>
      </c>
      <c r="F588" s="21" t="s">
        <v>908</v>
      </c>
      <c r="G588" s="21">
        <v>1095.0</v>
      </c>
      <c r="H588" s="21">
        <v>1202.0</v>
      </c>
      <c r="I588" s="21">
        <v>2331.0</v>
      </c>
      <c r="J588" s="52">
        <f t="shared" ref="J588:K588" si="590">G588/$I588</f>
        <v>0.4697554698</v>
      </c>
      <c r="K588" s="52">
        <f t="shared" si="590"/>
        <v>0.5156585157</v>
      </c>
      <c r="L588" s="55">
        <f t="shared" si="3"/>
        <v>4.59030459</v>
      </c>
      <c r="M588">
        <f t="shared" si="4"/>
        <v>107</v>
      </c>
      <c r="N588" t="str">
        <f t="shared" si="5"/>
        <v>Green</v>
      </c>
    </row>
    <row r="589">
      <c r="A589" s="21">
        <v>2006.0</v>
      </c>
      <c r="B589" s="21" t="s">
        <v>798</v>
      </c>
      <c r="C589" s="21" t="s">
        <v>1805</v>
      </c>
      <c r="D589" s="21" t="s">
        <v>945</v>
      </c>
      <c r="E589" s="21" t="s">
        <v>11765</v>
      </c>
      <c r="F589" s="21" t="s">
        <v>908</v>
      </c>
      <c r="G589" s="21">
        <v>330.0</v>
      </c>
      <c r="H589" s="21">
        <v>755.0</v>
      </c>
      <c r="I589" s="21">
        <v>1120.0</v>
      </c>
      <c r="J589" s="52">
        <f t="shared" ref="J589:K589" si="591">G589/$I589</f>
        <v>0.2946428571</v>
      </c>
      <c r="K589" s="52">
        <f t="shared" si="591"/>
        <v>0.6741071429</v>
      </c>
      <c r="L589" s="55">
        <f t="shared" si="3"/>
        <v>37.94642857</v>
      </c>
      <c r="M589">
        <f t="shared" si="4"/>
        <v>425</v>
      </c>
      <c r="N589" t="str">
        <f t="shared" si="5"/>
        <v>Green</v>
      </c>
    </row>
    <row r="590">
      <c r="A590" s="21">
        <v>2006.0</v>
      </c>
      <c r="B590" s="21" t="s">
        <v>798</v>
      </c>
      <c r="C590" s="21" t="s">
        <v>1805</v>
      </c>
      <c r="D590" s="21" t="s">
        <v>153</v>
      </c>
      <c r="E590" s="21" t="s">
        <v>11765</v>
      </c>
      <c r="F590" s="21" t="s">
        <v>908</v>
      </c>
      <c r="G590" s="21">
        <v>241.0</v>
      </c>
      <c r="H590" s="21">
        <v>440.0</v>
      </c>
      <c r="I590" s="21">
        <v>691.0</v>
      </c>
      <c r="J590" s="52">
        <f t="shared" ref="J590:K590" si="592">G590/$I590</f>
        <v>0.3487698987</v>
      </c>
      <c r="K590" s="52">
        <f t="shared" si="592"/>
        <v>0.6367583213</v>
      </c>
      <c r="L590" s="55">
        <f t="shared" si="3"/>
        <v>28.79884226</v>
      </c>
      <c r="M590">
        <f t="shared" si="4"/>
        <v>199</v>
      </c>
      <c r="N590" t="str">
        <f t="shared" si="5"/>
        <v>Green</v>
      </c>
    </row>
    <row r="591">
      <c r="A591" s="21">
        <v>2006.0</v>
      </c>
      <c r="B591" s="21" t="s">
        <v>798</v>
      </c>
      <c r="C591" s="21" t="s">
        <v>1805</v>
      </c>
      <c r="D591" s="21" t="s">
        <v>1817</v>
      </c>
      <c r="E591" s="21" t="s">
        <v>11765</v>
      </c>
      <c r="F591" s="21" t="s">
        <v>908</v>
      </c>
      <c r="G591" s="21">
        <v>640.0</v>
      </c>
      <c r="H591" s="21">
        <v>1113.0</v>
      </c>
      <c r="I591" s="21">
        <v>1791.0</v>
      </c>
      <c r="J591" s="52">
        <f t="shared" ref="J591:K591" si="593">G591/$I591</f>
        <v>0.3573422669</v>
      </c>
      <c r="K591" s="52">
        <f t="shared" si="593"/>
        <v>0.621440536</v>
      </c>
      <c r="L591" s="55">
        <f t="shared" si="3"/>
        <v>26.40982691</v>
      </c>
      <c r="M591">
        <f t="shared" si="4"/>
        <v>473</v>
      </c>
      <c r="N591" t="str">
        <f t="shared" si="5"/>
        <v>Green</v>
      </c>
    </row>
    <row r="592">
      <c r="A592" s="21">
        <v>2006.0</v>
      </c>
      <c r="B592" s="21" t="s">
        <v>798</v>
      </c>
      <c r="C592" s="21" t="s">
        <v>913</v>
      </c>
      <c r="D592" s="21" t="s">
        <v>914</v>
      </c>
      <c r="E592" s="21" t="s">
        <v>11765</v>
      </c>
      <c r="F592" s="21" t="s">
        <v>908</v>
      </c>
      <c r="G592" s="21">
        <v>187.0</v>
      </c>
      <c r="H592" s="21">
        <v>415.0</v>
      </c>
      <c r="I592" s="21">
        <v>609.0</v>
      </c>
      <c r="J592" s="52">
        <f t="shared" ref="J592:K592" si="594">G592/$I592</f>
        <v>0.3070607553</v>
      </c>
      <c r="K592" s="52">
        <f t="shared" si="594"/>
        <v>0.6814449918</v>
      </c>
      <c r="L592" s="55">
        <f t="shared" si="3"/>
        <v>37.43842365</v>
      </c>
      <c r="M592">
        <f t="shared" si="4"/>
        <v>228</v>
      </c>
      <c r="N592" t="str">
        <f t="shared" si="5"/>
        <v>Green</v>
      </c>
    </row>
    <row r="593">
      <c r="A593" s="21">
        <v>2006.0</v>
      </c>
      <c r="B593" s="21" t="s">
        <v>798</v>
      </c>
      <c r="C593" s="21" t="s">
        <v>913</v>
      </c>
      <c r="D593" s="21" t="s">
        <v>2710</v>
      </c>
      <c r="E593" s="21" t="s">
        <v>11765</v>
      </c>
      <c r="F593" s="21" t="s">
        <v>908</v>
      </c>
      <c r="G593" s="21">
        <v>742.0</v>
      </c>
      <c r="H593" s="21">
        <v>963.0</v>
      </c>
      <c r="I593" s="21">
        <v>1765.0</v>
      </c>
      <c r="J593" s="52">
        <f t="shared" ref="J593:K593" si="595">G593/$I593</f>
        <v>0.4203966006</v>
      </c>
      <c r="K593" s="52">
        <f t="shared" si="595"/>
        <v>0.5456090652</v>
      </c>
      <c r="L593" s="55">
        <f t="shared" si="3"/>
        <v>12.52124646</v>
      </c>
      <c r="M593">
        <f t="shared" si="4"/>
        <v>221</v>
      </c>
      <c r="N593" t="str">
        <f t="shared" si="5"/>
        <v>Green</v>
      </c>
    </row>
    <row r="594">
      <c r="A594" s="21">
        <v>2006.0</v>
      </c>
      <c r="B594" s="21" t="s">
        <v>798</v>
      </c>
      <c r="C594" s="21" t="s">
        <v>913</v>
      </c>
      <c r="D594" s="21" t="s">
        <v>1519</v>
      </c>
      <c r="E594" s="21" t="s">
        <v>11765</v>
      </c>
      <c r="F594" s="21" t="s">
        <v>908</v>
      </c>
      <c r="G594" s="21">
        <v>674.0</v>
      </c>
      <c r="H594" s="21">
        <v>843.0</v>
      </c>
      <c r="I594" s="21">
        <v>1560.0</v>
      </c>
      <c r="J594" s="52">
        <f t="shared" ref="J594:K594" si="596">G594/$I594</f>
        <v>0.4320512821</v>
      </c>
      <c r="K594" s="52">
        <f t="shared" si="596"/>
        <v>0.5403846154</v>
      </c>
      <c r="L594" s="55">
        <f t="shared" si="3"/>
        <v>10.83333333</v>
      </c>
      <c r="M594">
        <f t="shared" si="4"/>
        <v>169</v>
      </c>
      <c r="N594" t="str">
        <f t="shared" si="5"/>
        <v>Green</v>
      </c>
    </row>
    <row r="595">
      <c r="A595" s="21">
        <v>2006.0</v>
      </c>
      <c r="B595" s="21" t="s">
        <v>798</v>
      </c>
      <c r="C595" s="21" t="s">
        <v>913</v>
      </c>
      <c r="D595" s="21" t="s">
        <v>2702</v>
      </c>
      <c r="E595" s="21" t="s">
        <v>11765</v>
      </c>
      <c r="F595" s="21" t="s">
        <v>908</v>
      </c>
      <c r="G595" s="21">
        <v>984.0</v>
      </c>
      <c r="H595" s="21">
        <v>936.0</v>
      </c>
      <c r="I595" s="21">
        <v>1978.0</v>
      </c>
      <c r="J595" s="52">
        <f t="shared" ref="J595:K595" si="597">G595/$I595</f>
        <v>0.4974721941</v>
      </c>
      <c r="K595" s="52">
        <f t="shared" si="597"/>
        <v>0.4732052578</v>
      </c>
      <c r="L595" s="55">
        <f t="shared" si="3"/>
        <v>-2.42669363</v>
      </c>
      <c r="M595">
        <f t="shared" si="4"/>
        <v>-48</v>
      </c>
      <c r="N595" t="str">
        <f t="shared" si="5"/>
        <v>Blue</v>
      </c>
    </row>
    <row r="596">
      <c r="A596" s="21">
        <v>2006.0</v>
      </c>
      <c r="B596" s="21" t="s">
        <v>798</v>
      </c>
      <c r="C596" s="21" t="s">
        <v>913</v>
      </c>
      <c r="D596" s="21" t="s">
        <v>2713</v>
      </c>
      <c r="E596" s="21" t="s">
        <v>11765</v>
      </c>
      <c r="F596" s="21" t="s">
        <v>908</v>
      </c>
      <c r="G596" s="21">
        <v>463.0</v>
      </c>
      <c r="H596" s="21">
        <v>789.0</v>
      </c>
      <c r="I596" s="21">
        <v>1301.0</v>
      </c>
      <c r="J596" s="52">
        <f t="shared" ref="J596:K596" si="598">G596/$I596</f>
        <v>0.3558800922</v>
      </c>
      <c r="K596" s="52">
        <f t="shared" si="598"/>
        <v>0.6064565719</v>
      </c>
      <c r="L596" s="55">
        <f t="shared" si="3"/>
        <v>25.05764796</v>
      </c>
      <c r="M596">
        <f t="shared" si="4"/>
        <v>326</v>
      </c>
      <c r="N596" t="str">
        <f t="shared" si="5"/>
        <v>Green</v>
      </c>
    </row>
    <row r="597">
      <c r="A597" s="21">
        <v>2006.0</v>
      </c>
      <c r="B597" s="21" t="s">
        <v>798</v>
      </c>
      <c r="C597" s="21" t="s">
        <v>913</v>
      </c>
      <c r="D597" s="21" t="s">
        <v>2693</v>
      </c>
      <c r="E597" s="21" t="s">
        <v>11765</v>
      </c>
      <c r="F597" s="21" t="s">
        <v>908</v>
      </c>
      <c r="G597" s="21">
        <v>323.0</v>
      </c>
      <c r="H597" s="21">
        <v>524.0</v>
      </c>
      <c r="I597" s="21">
        <v>866.0</v>
      </c>
      <c r="J597" s="52">
        <f t="shared" ref="J597:K597" si="599">G597/$I597</f>
        <v>0.3729792148</v>
      </c>
      <c r="K597" s="52">
        <f t="shared" si="599"/>
        <v>0.6050808314</v>
      </c>
      <c r="L597" s="55">
        <f t="shared" si="3"/>
        <v>23.21016166</v>
      </c>
      <c r="M597">
        <f t="shared" si="4"/>
        <v>201</v>
      </c>
      <c r="N597" t="str">
        <f t="shared" si="5"/>
        <v>Green</v>
      </c>
    </row>
    <row r="598">
      <c r="A598" s="21">
        <v>2006.0</v>
      </c>
      <c r="B598" s="21" t="s">
        <v>798</v>
      </c>
      <c r="C598" s="21" t="s">
        <v>913</v>
      </c>
      <c r="D598" s="21" t="s">
        <v>2716</v>
      </c>
      <c r="E598" s="21" t="s">
        <v>11765</v>
      </c>
      <c r="F598" s="21" t="s">
        <v>908</v>
      </c>
      <c r="G598" s="21">
        <v>574.0</v>
      </c>
      <c r="H598" s="21">
        <v>1175.0</v>
      </c>
      <c r="I598" s="21">
        <v>1778.0</v>
      </c>
      <c r="J598" s="52">
        <f t="shared" ref="J598:K598" si="600">G598/$I598</f>
        <v>0.3228346457</v>
      </c>
      <c r="K598" s="52">
        <f t="shared" si="600"/>
        <v>0.6608548931</v>
      </c>
      <c r="L598" s="55">
        <f t="shared" si="3"/>
        <v>33.80202475</v>
      </c>
      <c r="M598">
        <f t="shared" si="4"/>
        <v>601</v>
      </c>
      <c r="N598" t="str">
        <f t="shared" si="5"/>
        <v>Green</v>
      </c>
    </row>
    <row r="599">
      <c r="A599" s="21">
        <v>2006.0</v>
      </c>
      <c r="B599" s="21" t="s">
        <v>798</v>
      </c>
      <c r="C599" s="21" t="s">
        <v>913</v>
      </c>
      <c r="D599" s="21" t="s">
        <v>2707</v>
      </c>
      <c r="E599" s="21" t="s">
        <v>11765</v>
      </c>
      <c r="F599" s="21" t="s">
        <v>908</v>
      </c>
      <c r="G599" s="21">
        <v>632.0</v>
      </c>
      <c r="H599" s="21">
        <v>221.0</v>
      </c>
      <c r="I599" s="21">
        <v>879.0</v>
      </c>
      <c r="J599" s="52">
        <f t="shared" ref="J599:K599" si="601">G599/$I599</f>
        <v>0.7189988623</v>
      </c>
      <c r="K599" s="52">
        <f t="shared" si="601"/>
        <v>0.2514220705</v>
      </c>
      <c r="L599" s="55">
        <f t="shared" si="3"/>
        <v>-46.75767918</v>
      </c>
      <c r="M599">
        <f t="shared" si="4"/>
        <v>-411</v>
      </c>
      <c r="N599" t="str">
        <f t="shared" si="5"/>
        <v>Blue</v>
      </c>
    </row>
    <row r="600">
      <c r="A600" s="21">
        <v>2006.0</v>
      </c>
      <c r="B600" s="21" t="s">
        <v>798</v>
      </c>
      <c r="C600" s="21" t="s">
        <v>913</v>
      </c>
      <c r="D600" s="21" t="s">
        <v>544</v>
      </c>
      <c r="E600" s="21" t="s">
        <v>11765</v>
      </c>
      <c r="F600" s="21" t="s">
        <v>908</v>
      </c>
      <c r="G600" s="21">
        <v>310.0</v>
      </c>
      <c r="H600" s="21">
        <v>434.0</v>
      </c>
      <c r="I600" s="21">
        <v>762.0</v>
      </c>
      <c r="J600" s="52">
        <f t="shared" ref="J600:K600" si="602">G600/$I600</f>
        <v>0.406824147</v>
      </c>
      <c r="K600" s="52">
        <f t="shared" si="602"/>
        <v>0.5695538058</v>
      </c>
      <c r="L600" s="55">
        <f t="shared" si="3"/>
        <v>16.27296588</v>
      </c>
      <c r="M600">
        <f t="shared" si="4"/>
        <v>124</v>
      </c>
      <c r="N600" t="str">
        <f t="shared" si="5"/>
        <v>Green</v>
      </c>
    </row>
    <row r="601">
      <c r="A601" s="21">
        <v>2006.0</v>
      </c>
      <c r="B601" s="21" t="s">
        <v>798</v>
      </c>
      <c r="C601" s="21" t="s">
        <v>913</v>
      </c>
      <c r="D601" s="21" t="s">
        <v>2598</v>
      </c>
      <c r="E601" s="21" t="s">
        <v>11765</v>
      </c>
      <c r="F601" s="21" t="s">
        <v>908</v>
      </c>
      <c r="G601" s="21">
        <v>445.0</v>
      </c>
      <c r="H601" s="21">
        <v>711.0</v>
      </c>
      <c r="I601" s="21">
        <v>1187.0</v>
      </c>
      <c r="J601" s="52">
        <f t="shared" ref="J601:K601" si="603">G601/$I601</f>
        <v>0.3748946925</v>
      </c>
      <c r="K601" s="52">
        <f t="shared" si="603"/>
        <v>0.598989048</v>
      </c>
      <c r="L601" s="55">
        <f t="shared" si="3"/>
        <v>22.40943555</v>
      </c>
      <c r="M601">
        <f t="shared" si="4"/>
        <v>266</v>
      </c>
      <c r="N601" t="str">
        <f t="shared" si="5"/>
        <v>Green</v>
      </c>
    </row>
    <row r="602">
      <c r="A602" s="21">
        <v>2006.0</v>
      </c>
      <c r="B602" s="21" t="s">
        <v>798</v>
      </c>
      <c r="C602" s="21" t="s">
        <v>913</v>
      </c>
      <c r="D602" s="21" t="s">
        <v>81</v>
      </c>
      <c r="E602" s="21" t="s">
        <v>11765</v>
      </c>
      <c r="F602" s="21" t="s">
        <v>908</v>
      </c>
      <c r="G602" s="21">
        <v>321.0</v>
      </c>
      <c r="H602" s="21">
        <v>576.0</v>
      </c>
      <c r="I602" s="21">
        <v>929.0</v>
      </c>
      <c r="J602" s="52">
        <f t="shared" ref="J602:K602" si="604">G602/$I602</f>
        <v>0.345532831</v>
      </c>
      <c r="K602" s="52">
        <f t="shared" si="604"/>
        <v>0.6200215285</v>
      </c>
      <c r="L602" s="55">
        <f t="shared" si="3"/>
        <v>27.44886975</v>
      </c>
      <c r="M602">
        <f t="shared" si="4"/>
        <v>255</v>
      </c>
      <c r="N602" t="str">
        <f t="shared" si="5"/>
        <v>Green</v>
      </c>
    </row>
    <row r="603">
      <c r="A603" s="21">
        <v>2006.0</v>
      </c>
      <c r="B603" s="21" t="s">
        <v>798</v>
      </c>
      <c r="C603" s="21" t="s">
        <v>913</v>
      </c>
      <c r="D603" s="21" t="s">
        <v>153</v>
      </c>
      <c r="E603" s="21" t="s">
        <v>11765</v>
      </c>
      <c r="F603" s="21" t="s">
        <v>908</v>
      </c>
      <c r="G603" s="21">
        <v>660.0</v>
      </c>
      <c r="H603" s="21">
        <v>1016.0</v>
      </c>
      <c r="I603" s="21">
        <v>1724.0</v>
      </c>
      <c r="J603" s="52">
        <f t="shared" ref="J603:K603" si="605">G603/$I603</f>
        <v>0.3828306265</v>
      </c>
      <c r="K603" s="52">
        <f t="shared" si="605"/>
        <v>0.5893271462</v>
      </c>
      <c r="L603" s="55">
        <f t="shared" si="3"/>
        <v>20.64965197</v>
      </c>
      <c r="M603">
        <f t="shared" si="4"/>
        <v>356</v>
      </c>
      <c r="N603" t="str">
        <f t="shared" si="5"/>
        <v>Green</v>
      </c>
    </row>
    <row r="604">
      <c r="A604" s="21">
        <v>2006.0</v>
      </c>
      <c r="B604" s="21" t="s">
        <v>798</v>
      </c>
      <c r="C604" s="21" t="s">
        <v>913</v>
      </c>
      <c r="D604" s="21" t="s">
        <v>2719</v>
      </c>
      <c r="E604" s="21" t="s">
        <v>11765</v>
      </c>
      <c r="F604" s="21" t="s">
        <v>908</v>
      </c>
      <c r="G604" s="21">
        <v>394.0</v>
      </c>
      <c r="H604" s="21">
        <v>775.0</v>
      </c>
      <c r="I604" s="21">
        <v>1197.0</v>
      </c>
      <c r="J604" s="52">
        <f t="shared" ref="J604:K604" si="606">G604/$I604</f>
        <v>0.3291562239</v>
      </c>
      <c r="K604" s="52">
        <f t="shared" si="606"/>
        <v>0.6474519632</v>
      </c>
      <c r="L604" s="55">
        <f t="shared" si="3"/>
        <v>31.82957393</v>
      </c>
      <c r="M604">
        <f t="shared" si="4"/>
        <v>381</v>
      </c>
      <c r="N604" t="str">
        <f t="shared" si="5"/>
        <v>Green</v>
      </c>
    </row>
    <row r="605">
      <c r="A605" s="21">
        <v>2006.0</v>
      </c>
      <c r="B605" s="21" t="s">
        <v>798</v>
      </c>
      <c r="C605" s="21" t="s">
        <v>2257</v>
      </c>
      <c r="D605" s="21" t="s">
        <v>2267</v>
      </c>
      <c r="E605" s="21" t="s">
        <v>11765</v>
      </c>
      <c r="F605" s="21" t="s">
        <v>908</v>
      </c>
      <c r="G605" s="21">
        <v>240.0</v>
      </c>
      <c r="H605" s="21">
        <v>315.0</v>
      </c>
      <c r="I605" s="21">
        <v>571.0</v>
      </c>
      <c r="J605" s="52">
        <f t="shared" ref="J605:K605" si="607">G605/$I605</f>
        <v>0.4203152364</v>
      </c>
      <c r="K605" s="52">
        <f t="shared" si="607"/>
        <v>0.5516637478</v>
      </c>
      <c r="L605" s="55">
        <f t="shared" si="3"/>
        <v>13.13485114</v>
      </c>
      <c r="M605">
        <f t="shared" si="4"/>
        <v>75</v>
      </c>
      <c r="N605" t="str">
        <f t="shared" si="5"/>
        <v>Green</v>
      </c>
    </row>
    <row r="606">
      <c r="A606" s="21">
        <v>2006.0</v>
      </c>
      <c r="B606" s="21" t="s">
        <v>798</v>
      </c>
      <c r="C606" s="21" t="s">
        <v>2257</v>
      </c>
      <c r="D606" s="21" t="s">
        <v>2301</v>
      </c>
      <c r="E606" s="21" t="s">
        <v>11765</v>
      </c>
      <c r="F606" s="21" t="s">
        <v>908</v>
      </c>
      <c r="G606" s="21">
        <v>286.0</v>
      </c>
      <c r="H606" s="21">
        <v>316.0</v>
      </c>
      <c r="I606" s="21">
        <v>614.0</v>
      </c>
      <c r="J606" s="52">
        <f t="shared" ref="J606:K606" si="608">G606/$I606</f>
        <v>0.4657980456</v>
      </c>
      <c r="K606" s="52">
        <f t="shared" si="608"/>
        <v>0.5146579805</v>
      </c>
      <c r="L606" s="55">
        <f t="shared" si="3"/>
        <v>4.885993485</v>
      </c>
      <c r="M606">
        <f t="shared" si="4"/>
        <v>30</v>
      </c>
      <c r="N606" t="str">
        <f t="shared" si="5"/>
        <v>Green</v>
      </c>
    </row>
    <row r="607">
      <c r="A607" s="21">
        <v>2006.0</v>
      </c>
      <c r="B607" s="21" t="s">
        <v>798</v>
      </c>
      <c r="C607" s="21" t="s">
        <v>2257</v>
      </c>
      <c r="D607" s="21" t="s">
        <v>2261</v>
      </c>
      <c r="E607" s="21" t="s">
        <v>11765</v>
      </c>
      <c r="F607" s="21" t="s">
        <v>908</v>
      </c>
      <c r="G607" s="21">
        <v>411.0</v>
      </c>
      <c r="H607" s="21">
        <v>333.0</v>
      </c>
      <c r="I607" s="21">
        <v>767.0</v>
      </c>
      <c r="J607" s="52">
        <f t="shared" ref="J607:K607" si="609">G607/$I607</f>
        <v>0.5358539765</v>
      </c>
      <c r="K607" s="52">
        <f t="shared" si="609"/>
        <v>0.4341590613</v>
      </c>
      <c r="L607" s="55">
        <f t="shared" si="3"/>
        <v>-10.16949153</v>
      </c>
      <c r="M607">
        <f t="shared" si="4"/>
        <v>-78</v>
      </c>
      <c r="N607" t="str">
        <f t="shared" si="5"/>
        <v>Blue</v>
      </c>
    </row>
    <row r="608">
      <c r="A608" s="21">
        <v>2006.0</v>
      </c>
      <c r="B608" s="21" t="s">
        <v>798</v>
      </c>
      <c r="C608" s="21" t="s">
        <v>2257</v>
      </c>
      <c r="D608" s="21" t="s">
        <v>2270</v>
      </c>
      <c r="E608" s="21" t="s">
        <v>11765</v>
      </c>
      <c r="F608" s="21" t="s">
        <v>908</v>
      </c>
      <c r="G608" s="21">
        <v>274.0</v>
      </c>
      <c r="H608" s="21">
        <v>338.0</v>
      </c>
      <c r="I608" s="21">
        <v>634.0</v>
      </c>
      <c r="J608" s="52">
        <f t="shared" ref="J608:K608" si="610">G608/$I608</f>
        <v>0.4321766562</v>
      </c>
      <c r="K608" s="52">
        <f t="shared" si="610"/>
        <v>0.5331230284</v>
      </c>
      <c r="L608" s="55">
        <f t="shared" si="3"/>
        <v>10.09463722</v>
      </c>
      <c r="M608">
        <f t="shared" si="4"/>
        <v>64</v>
      </c>
      <c r="N608" t="str">
        <f t="shared" si="5"/>
        <v>Green</v>
      </c>
    </row>
    <row r="609">
      <c r="A609" s="21">
        <v>2006.0</v>
      </c>
      <c r="B609" s="21" t="s">
        <v>798</v>
      </c>
      <c r="C609" s="21" t="s">
        <v>2257</v>
      </c>
      <c r="D609" s="21" t="s">
        <v>2286</v>
      </c>
      <c r="E609" s="21" t="s">
        <v>11765</v>
      </c>
      <c r="F609" s="21" t="s">
        <v>908</v>
      </c>
      <c r="G609" s="21">
        <v>373.0</v>
      </c>
      <c r="H609" s="21">
        <v>315.0</v>
      </c>
      <c r="I609" s="21">
        <v>702.0</v>
      </c>
      <c r="J609" s="52">
        <f t="shared" ref="J609:K609" si="611">G609/$I609</f>
        <v>0.5313390313</v>
      </c>
      <c r="K609" s="52">
        <f t="shared" si="611"/>
        <v>0.4487179487</v>
      </c>
      <c r="L609" s="55">
        <f t="shared" si="3"/>
        <v>-8.262108262</v>
      </c>
      <c r="M609">
        <f t="shared" si="4"/>
        <v>-58</v>
      </c>
      <c r="N609" t="str">
        <f t="shared" si="5"/>
        <v>Blue</v>
      </c>
    </row>
    <row r="610">
      <c r="A610" s="21">
        <v>2006.0</v>
      </c>
      <c r="B610" s="21" t="s">
        <v>798</v>
      </c>
      <c r="C610" s="21" t="s">
        <v>2257</v>
      </c>
      <c r="D610" s="21" t="s">
        <v>2292</v>
      </c>
      <c r="E610" s="21" t="s">
        <v>11765</v>
      </c>
      <c r="F610" s="21" t="s">
        <v>908</v>
      </c>
      <c r="G610" s="21">
        <v>352.0</v>
      </c>
      <c r="H610" s="21">
        <v>368.0</v>
      </c>
      <c r="I610" s="21">
        <v>737.0</v>
      </c>
      <c r="J610" s="52">
        <f t="shared" ref="J610:K610" si="612">G610/$I610</f>
        <v>0.4776119403</v>
      </c>
      <c r="K610" s="52">
        <f t="shared" si="612"/>
        <v>0.4993215739</v>
      </c>
      <c r="L610" s="55">
        <f t="shared" si="3"/>
        <v>2.170963365</v>
      </c>
      <c r="M610">
        <f t="shared" si="4"/>
        <v>16</v>
      </c>
      <c r="N610" t="str">
        <f t="shared" si="5"/>
        <v>Green</v>
      </c>
    </row>
    <row r="611">
      <c r="A611" s="21">
        <v>2006.0</v>
      </c>
      <c r="B611" s="21" t="s">
        <v>798</v>
      </c>
      <c r="C611" s="21" t="s">
        <v>2257</v>
      </c>
      <c r="D611" s="21" t="s">
        <v>2275</v>
      </c>
      <c r="E611" s="21" t="s">
        <v>11765</v>
      </c>
      <c r="F611" s="21" t="s">
        <v>908</v>
      </c>
      <c r="G611" s="21">
        <v>277.0</v>
      </c>
      <c r="H611" s="21">
        <v>290.0</v>
      </c>
      <c r="I611" s="21">
        <v>582.0</v>
      </c>
      <c r="J611" s="52">
        <f t="shared" ref="J611:K611" si="613">G611/$I611</f>
        <v>0.4759450172</v>
      </c>
      <c r="K611" s="52">
        <f t="shared" si="613"/>
        <v>0.4982817869</v>
      </c>
      <c r="L611" s="55">
        <f t="shared" si="3"/>
        <v>2.233676976</v>
      </c>
      <c r="M611">
        <f t="shared" si="4"/>
        <v>13</v>
      </c>
      <c r="N611" t="str">
        <f t="shared" si="5"/>
        <v>Green</v>
      </c>
    </row>
    <row r="612">
      <c r="A612" s="21">
        <v>2006.0</v>
      </c>
      <c r="B612" s="21" t="s">
        <v>798</v>
      </c>
      <c r="C612" s="21" t="s">
        <v>2257</v>
      </c>
      <c r="D612" s="21" t="s">
        <v>2289</v>
      </c>
      <c r="E612" s="21" t="s">
        <v>11765</v>
      </c>
      <c r="F612" s="21" t="s">
        <v>908</v>
      </c>
      <c r="G612" s="21">
        <v>371.0</v>
      </c>
      <c r="H612" s="21">
        <v>373.0</v>
      </c>
      <c r="I612" s="21">
        <v>766.0</v>
      </c>
      <c r="J612" s="52">
        <f t="shared" ref="J612:K612" si="614">G612/$I612</f>
        <v>0.4843342037</v>
      </c>
      <c r="K612" s="52">
        <f t="shared" si="614"/>
        <v>0.4869451697</v>
      </c>
      <c r="L612" s="55">
        <f t="shared" si="3"/>
        <v>0.2610966057</v>
      </c>
      <c r="M612">
        <f t="shared" si="4"/>
        <v>2</v>
      </c>
      <c r="N612" t="str">
        <f t="shared" si="5"/>
        <v>Green</v>
      </c>
    </row>
    <row r="613">
      <c r="A613" s="21">
        <v>2006.0</v>
      </c>
      <c r="B613" s="21" t="s">
        <v>798</v>
      </c>
      <c r="C613" s="21" t="s">
        <v>2257</v>
      </c>
      <c r="D613" s="21" t="s">
        <v>2283</v>
      </c>
      <c r="E613" s="21" t="s">
        <v>11765</v>
      </c>
      <c r="F613" s="21" t="s">
        <v>908</v>
      </c>
      <c r="G613" s="21">
        <v>233.0</v>
      </c>
      <c r="H613" s="21">
        <v>248.0</v>
      </c>
      <c r="I613" s="21">
        <v>489.0</v>
      </c>
      <c r="J613" s="52">
        <f t="shared" ref="J613:K613" si="615">G613/$I613</f>
        <v>0.4764826176</v>
      </c>
      <c r="K613" s="52">
        <f t="shared" si="615"/>
        <v>0.5071574642</v>
      </c>
      <c r="L613" s="55">
        <f t="shared" si="3"/>
        <v>3.067484663</v>
      </c>
      <c r="M613">
        <f t="shared" si="4"/>
        <v>15</v>
      </c>
      <c r="N613" t="str">
        <f t="shared" si="5"/>
        <v>Green</v>
      </c>
    </row>
    <row r="614">
      <c r="A614" s="21">
        <v>2006.0</v>
      </c>
      <c r="B614" s="21" t="s">
        <v>798</v>
      </c>
      <c r="C614" s="21" t="s">
        <v>2257</v>
      </c>
      <c r="D614" s="21" t="s">
        <v>867</v>
      </c>
      <c r="E614" s="21" t="s">
        <v>11765</v>
      </c>
      <c r="F614" s="21" t="s">
        <v>908</v>
      </c>
      <c r="G614" s="21">
        <v>489.0</v>
      </c>
      <c r="H614" s="21">
        <v>396.0</v>
      </c>
      <c r="I614" s="21">
        <v>909.0</v>
      </c>
      <c r="J614" s="52">
        <f t="shared" ref="J614:K614" si="616">G614/$I614</f>
        <v>0.5379537954</v>
      </c>
      <c r="K614" s="52">
        <f t="shared" si="616"/>
        <v>0.4356435644</v>
      </c>
      <c r="L614" s="55">
        <f t="shared" si="3"/>
        <v>-10.2310231</v>
      </c>
      <c r="M614">
        <f t="shared" si="4"/>
        <v>-93</v>
      </c>
      <c r="N614" t="str">
        <f t="shared" si="5"/>
        <v>Blue</v>
      </c>
    </row>
    <row r="615">
      <c r="A615" s="21">
        <v>2006.0</v>
      </c>
      <c r="B615" s="21" t="s">
        <v>798</v>
      </c>
      <c r="C615" s="21" t="s">
        <v>2257</v>
      </c>
      <c r="D615" s="21" t="s">
        <v>2307</v>
      </c>
      <c r="E615" s="21" t="s">
        <v>11765</v>
      </c>
      <c r="F615" s="21" t="s">
        <v>908</v>
      </c>
      <c r="G615" s="21">
        <v>404.0</v>
      </c>
      <c r="H615" s="21">
        <v>448.0</v>
      </c>
      <c r="I615" s="21">
        <v>872.0</v>
      </c>
      <c r="J615" s="52">
        <f t="shared" ref="J615:K615" si="617">G615/$I615</f>
        <v>0.4633027523</v>
      </c>
      <c r="K615" s="52">
        <f t="shared" si="617"/>
        <v>0.5137614679</v>
      </c>
      <c r="L615" s="55">
        <f t="shared" si="3"/>
        <v>5.04587156</v>
      </c>
      <c r="M615">
        <f t="shared" si="4"/>
        <v>44</v>
      </c>
      <c r="N615" t="str">
        <f t="shared" si="5"/>
        <v>Green</v>
      </c>
    </row>
    <row r="616">
      <c r="A616" s="21">
        <v>2006.0</v>
      </c>
      <c r="B616" s="21" t="s">
        <v>798</v>
      </c>
      <c r="C616" s="21" t="s">
        <v>2257</v>
      </c>
      <c r="D616" s="21" t="s">
        <v>2258</v>
      </c>
      <c r="E616" s="21" t="s">
        <v>11765</v>
      </c>
      <c r="F616" s="21" t="s">
        <v>908</v>
      </c>
      <c r="G616" s="21">
        <v>210.0</v>
      </c>
      <c r="H616" s="21">
        <v>316.0</v>
      </c>
      <c r="I616" s="21">
        <v>533.0</v>
      </c>
      <c r="J616" s="52">
        <f t="shared" ref="J616:K616" si="618">G616/$I616</f>
        <v>0.3939962477</v>
      </c>
      <c r="K616" s="52">
        <f t="shared" si="618"/>
        <v>0.5928705441</v>
      </c>
      <c r="L616" s="55">
        <f t="shared" si="3"/>
        <v>19.88742964</v>
      </c>
      <c r="M616">
        <f t="shared" si="4"/>
        <v>106</v>
      </c>
      <c r="N616" t="str">
        <f t="shared" si="5"/>
        <v>Green</v>
      </c>
    </row>
    <row r="617">
      <c r="A617" s="21">
        <v>2006.0</v>
      </c>
      <c r="B617" s="21" t="s">
        <v>798</v>
      </c>
      <c r="C617" s="21" t="s">
        <v>2257</v>
      </c>
      <c r="D617" s="21" t="s">
        <v>2295</v>
      </c>
      <c r="E617" s="21" t="s">
        <v>11765</v>
      </c>
      <c r="F617" s="21" t="s">
        <v>908</v>
      </c>
      <c r="G617" s="21">
        <v>601.0</v>
      </c>
      <c r="H617" s="21">
        <v>544.0</v>
      </c>
      <c r="I617" s="21">
        <v>1175.0</v>
      </c>
      <c r="J617" s="52">
        <f t="shared" ref="J617:K617" si="619">G617/$I617</f>
        <v>0.5114893617</v>
      </c>
      <c r="K617" s="52">
        <f t="shared" si="619"/>
        <v>0.4629787234</v>
      </c>
      <c r="L617" s="55">
        <f t="shared" si="3"/>
        <v>-4.85106383</v>
      </c>
      <c r="M617">
        <f t="shared" si="4"/>
        <v>-57</v>
      </c>
      <c r="N617" t="str">
        <f t="shared" si="5"/>
        <v>Blue</v>
      </c>
    </row>
    <row r="618">
      <c r="A618" s="21">
        <v>2006.0</v>
      </c>
      <c r="B618" s="21" t="s">
        <v>798</v>
      </c>
      <c r="C618" s="21" t="s">
        <v>2257</v>
      </c>
      <c r="D618" s="21" t="s">
        <v>2298</v>
      </c>
      <c r="E618" s="21" t="s">
        <v>11765</v>
      </c>
      <c r="F618" s="21" t="s">
        <v>908</v>
      </c>
      <c r="G618" s="21">
        <v>409.0</v>
      </c>
      <c r="H618" s="21">
        <v>353.0</v>
      </c>
      <c r="I618" s="21">
        <v>783.0</v>
      </c>
      <c r="J618" s="52">
        <f t="shared" ref="J618:K618" si="620">G618/$I618</f>
        <v>0.5223499361</v>
      </c>
      <c r="K618" s="52">
        <f t="shared" si="620"/>
        <v>0.4508301405</v>
      </c>
      <c r="L618" s="55">
        <f t="shared" si="3"/>
        <v>-7.151979566</v>
      </c>
      <c r="M618">
        <f t="shared" si="4"/>
        <v>-56</v>
      </c>
      <c r="N618" t="str">
        <f t="shared" si="5"/>
        <v>Blue</v>
      </c>
    </row>
    <row r="619">
      <c r="A619" s="21">
        <v>2006.0</v>
      </c>
      <c r="B619" s="21" t="s">
        <v>798</v>
      </c>
      <c r="C619" s="21" t="s">
        <v>2257</v>
      </c>
      <c r="D619" s="21" t="s">
        <v>2313</v>
      </c>
      <c r="E619" s="21" t="s">
        <v>11765</v>
      </c>
      <c r="F619" s="21" t="s">
        <v>908</v>
      </c>
      <c r="G619" s="21">
        <v>438.0</v>
      </c>
      <c r="H619" s="21">
        <v>430.0</v>
      </c>
      <c r="I619" s="21">
        <v>890.0</v>
      </c>
      <c r="J619" s="52">
        <f t="shared" ref="J619:K619" si="621">G619/$I619</f>
        <v>0.4921348315</v>
      </c>
      <c r="K619" s="52">
        <f t="shared" si="621"/>
        <v>0.4831460674</v>
      </c>
      <c r="L619" s="55">
        <f t="shared" si="3"/>
        <v>-0.8988764045</v>
      </c>
      <c r="M619">
        <f t="shared" si="4"/>
        <v>-8</v>
      </c>
      <c r="N619" t="str">
        <f t="shared" si="5"/>
        <v>Blue</v>
      </c>
    </row>
    <row r="620">
      <c r="A620" s="21">
        <v>2006.0</v>
      </c>
      <c r="B620" s="21" t="s">
        <v>798</v>
      </c>
      <c r="C620" s="21" t="s">
        <v>2257</v>
      </c>
      <c r="D620" s="21" t="s">
        <v>2310</v>
      </c>
      <c r="E620" s="21" t="s">
        <v>11765</v>
      </c>
      <c r="F620" s="21" t="s">
        <v>908</v>
      </c>
      <c r="G620" s="21">
        <v>349.0</v>
      </c>
      <c r="H620" s="21">
        <v>381.0</v>
      </c>
      <c r="I620" s="21">
        <v>739.0</v>
      </c>
      <c r="J620" s="52">
        <f t="shared" ref="J620:K620" si="622">G620/$I620</f>
        <v>0.4722598106</v>
      </c>
      <c r="K620" s="52">
        <f t="shared" si="622"/>
        <v>0.5155615697</v>
      </c>
      <c r="L620" s="55">
        <f t="shared" si="3"/>
        <v>4.330175913</v>
      </c>
      <c r="M620">
        <f t="shared" si="4"/>
        <v>32</v>
      </c>
      <c r="N620" t="str">
        <f t="shared" si="5"/>
        <v>Green</v>
      </c>
    </row>
    <row r="621">
      <c r="A621" s="21">
        <v>2006.0</v>
      </c>
      <c r="B621" s="21" t="s">
        <v>798</v>
      </c>
      <c r="C621" s="21" t="s">
        <v>2257</v>
      </c>
      <c r="D621" s="21" t="s">
        <v>566</v>
      </c>
      <c r="E621" s="21" t="s">
        <v>11765</v>
      </c>
      <c r="F621" s="21" t="s">
        <v>908</v>
      </c>
      <c r="G621" s="21">
        <v>1099.0</v>
      </c>
      <c r="H621" s="21">
        <v>908.0</v>
      </c>
      <c r="I621" s="21">
        <v>2052.0</v>
      </c>
      <c r="J621" s="52">
        <f t="shared" ref="J621:K621" si="623">G621/$I621</f>
        <v>0.5355750487</v>
      </c>
      <c r="K621" s="52">
        <f t="shared" si="623"/>
        <v>0.4424951267</v>
      </c>
      <c r="L621" s="55">
        <f t="shared" si="3"/>
        <v>-9.307992203</v>
      </c>
      <c r="M621">
        <f t="shared" si="4"/>
        <v>-191</v>
      </c>
      <c r="N621" t="str">
        <f t="shared" si="5"/>
        <v>Blue</v>
      </c>
    </row>
    <row r="622">
      <c r="A622" s="21">
        <v>2006.0</v>
      </c>
      <c r="B622" s="21" t="s">
        <v>798</v>
      </c>
      <c r="C622" s="21" t="s">
        <v>2257</v>
      </c>
      <c r="D622" s="21" t="s">
        <v>2264</v>
      </c>
      <c r="E622" s="21" t="s">
        <v>11765</v>
      </c>
      <c r="F622" s="21" t="s">
        <v>908</v>
      </c>
      <c r="G622" s="21">
        <v>369.0</v>
      </c>
      <c r="H622" s="21">
        <v>580.0</v>
      </c>
      <c r="I622" s="21">
        <v>964.0</v>
      </c>
      <c r="J622" s="52">
        <f t="shared" ref="J622:K622" si="624">G622/$I622</f>
        <v>0.382780083</v>
      </c>
      <c r="K622" s="52">
        <f t="shared" si="624"/>
        <v>0.601659751</v>
      </c>
      <c r="L622" s="55">
        <f t="shared" si="3"/>
        <v>21.8879668</v>
      </c>
      <c r="M622">
        <f t="shared" si="4"/>
        <v>211</v>
      </c>
      <c r="N622" t="str">
        <f t="shared" si="5"/>
        <v>Green</v>
      </c>
    </row>
    <row r="623">
      <c r="A623" s="21">
        <v>2006.0</v>
      </c>
      <c r="B623" s="21" t="s">
        <v>798</v>
      </c>
      <c r="C623" s="21" t="s">
        <v>2257</v>
      </c>
      <c r="D623" s="21" t="s">
        <v>2304</v>
      </c>
      <c r="E623" s="21" t="s">
        <v>11765</v>
      </c>
      <c r="F623" s="21" t="s">
        <v>908</v>
      </c>
      <c r="G623" s="21">
        <v>515.0</v>
      </c>
      <c r="H623" s="21">
        <v>426.0</v>
      </c>
      <c r="I623" s="21">
        <v>972.0</v>
      </c>
      <c r="J623" s="52">
        <f t="shared" ref="J623:K623" si="625">G623/$I623</f>
        <v>0.5298353909</v>
      </c>
      <c r="K623" s="52">
        <f t="shared" si="625"/>
        <v>0.4382716049</v>
      </c>
      <c r="L623" s="55">
        <f t="shared" si="3"/>
        <v>-9.156378601</v>
      </c>
      <c r="M623">
        <f t="shared" si="4"/>
        <v>-89</v>
      </c>
      <c r="N623" t="str">
        <f t="shared" si="5"/>
        <v>Blue</v>
      </c>
    </row>
    <row r="624">
      <c r="A624" s="21">
        <v>2006.0</v>
      </c>
      <c r="B624" s="21" t="s">
        <v>798</v>
      </c>
      <c r="C624" s="21" t="s">
        <v>2257</v>
      </c>
      <c r="D624" s="21" t="s">
        <v>2278</v>
      </c>
      <c r="E624" s="21" t="s">
        <v>11765</v>
      </c>
      <c r="F624" s="21" t="s">
        <v>908</v>
      </c>
      <c r="G624" s="21">
        <v>354.0</v>
      </c>
      <c r="H624" s="21">
        <v>355.0</v>
      </c>
      <c r="I624" s="21">
        <v>722.0</v>
      </c>
      <c r="J624" s="52">
        <f t="shared" ref="J624:K624" si="626">G624/$I624</f>
        <v>0.4903047091</v>
      </c>
      <c r="K624" s="52">
        <f t="shared" si="626"/>
        <v>0.4916897507</v>
      </c>
      <c r="L624" s="55">
        <f t="shared" si="3"/>
        <v>0.1385041551</v>
      </c>
      <c r="M624">
        <f t="shared" si="4"/>
        <v>1</v>
      </c>
      <c r="N624" t="str">
        <f t="shared" si="5"/>
        <v>Green</v>
      </c>
    </row>
    <row r="625">
      <c r="A625" s="21">
        <v>2006.0</v>
      </c>
      <c r="B625" s="21" t="s">
        <v>798</v>
      </c>
      <c r="C625" s="21" t="s">
        <v>2519</v>
      </c>
      <c r="D625" s="21" t="s">
        <v>2520</v>
      </c>
      <c r="E625" s="21" t="s">
        <v>11765</v>
      </c>
      <c r="F625" s="21" t="s">
        <v>908</v>
      </c>
      <c r="G625" s="21">
        <v>2328.0</v>
      </c>
      <c r="H625" s="21">
        <v>3260.0</v>
      </c>
      <c r="I625" s="21">
        <v>5733.0</v>
      </c>
      <c r="J625" s="52">
        <f t="shared" ref="J625:K625" si="627">G625/$I625</f>
        <v>0.4060701204</v>
      </c>
      <c r="K625" s="52">
        <f t="shared" si="627"/>
        <v>0.5686377115</v>
      </c>
      <c r="L625" s="55">
        <f t="shared" si="3"/>
        <v>16.25675911</v>
      </c>
      <c r="M625">
        <f t="shared" si="4"/>
        <v>932</v>
      </c>
      <c r="N625" t="str">
        <f t="shared" si="5"/>
        <v>Green</v>
      </c>
    </row>
    <row r="626">
      <c r="A626" s="21">
        <v>2006.0</v>
      </c>
      <c r="B626" s="21" t="s">
        <v>798</v>
      </c>
      <c r="C626" s="21" t="s">
        <v>2519</v>
      </c>
      <c r="D626" s="21" t="s">
        <v>2533</v>
      </c>
      <c r="E626" s="21" t="s">
        <v>11765</v>
      </c>
      <c r="F626" s="21" t="s">
        <v>908</v>
      </c>
      <c r="G626" s="21">
        <v>583.0</v>
      </c>
      <c r="H626" s="21">
        <v>620.0</v>
      </c>
      <c r="I626" s="21">
        <v>1239.0</v>
      </c>
      <c r="J626" s="52">
        <f t="shared" ref="J626:K626" si="628">G626/$I626</f>
        <v>0.4705407587</v>
      </c>
      <c r="K626" s="52">
        <f t="shared" si="628"/>
        <v>0.5004035513</v>
      </c>
      <c r="L626" s="55">
        <f t="shared" si="3"/>
        <v>2.986279257</v>
      </c>
      <c r="M626">
        <f t="shared" si="4"/>
        <v>37</v>
      </c>
      <c r="N626" t="str">
        <f t="shared" si="5"/>
        <v>Green</v>
      </c>
    </row>
    <row r="627">
      <c r="A627" s="21">
        <v>2006.0</v>
      </c>
      <c r="B627" s="21" t="s">
        <v>798</v>
      </c>
      <c r="C627" s="21" t="s">
        <v>2519</v>
      </c>
      <c r="D627" s="21" t="s">
        <v>2622</v>
      </c>
      <c r="E627" s="21" t="s">
        <v>11765</v>
      </c>
      <c r="F627" s="21" t="s">
        <v>908</v>
      </c>
      <c r="G627" s="21">
        <v>832.0</v>
      </c>
      <c r="H627" s="21">
        <v>1049.0</v>
      </c>
      <c r="I627" s="21">
        <v>1927.0</v>
      </c>
      <c r="J627" s="52">
        <f t="shared" ref="J627:K627" si="629">G627/$I627</f>
        <v>0.4317592112</v>
      </c>
      <c r="K627" s="52">
        <f t="shared" si="629"/>
        <v>0.5443694862</v>
      </c>
      <c r="L627" s="55">
        <f t="shared" si="3"/>
        <v>11.2610275</v>
      </c>
      <c r="M627">
        <f t="shared" si="4"/>
        <v>217</v>
      </c>
      <c r="N627" t="str">
        <f t="shared" si="5"/>
        <v>Green</v>
      </c>
    </row>
    <row r="628">
      <c r="A628" s="21">
        <v>2006.0</v>
      </c>
      <c r="B628" s="21" t="s">
        <v>798</v>
      </c>
      <c r="C628" s="21" t="s">
        <v>2519</v>
      </c>
      <c r="D628" s="21" t="s">
        <v>2595</v>
      </c>
      <c r="E628" s="21" t="s">
        <v>11765</v>
      </c>
      <c r="F628" s="21" t="s">
        <v>908</v>
      </c>
      <c r="G628" s="21">
        <v>301.0</v>
      </c>
      <c r="H628" s="21">
        <v>267.0</v>
      </c>
      <c r="I628" s="21">
        <v>582.0</v>
      </c>
      <c r="J628" s="52">
        <f t="shared" ref="J628:K628" si="630">G628/$I628</f>
        <v>0.5171821306</v>
      </c>
      <c r="K628" s="52">
        <f t="shared" si="630"/>
        <v>0.4587628866</v>
      </c>
      <c r="L628" s="55">
        <f t="shared" si="3"/>
        <v>-5.841924399</v>
      </c>
      <c r="M628">
        <f t="shared" si="4"/>
        <v>-34</v>
      </c>
      <c r="N628" t="str">
        <f t="shared" si="5"/>
        <v>Blue</v>
      </c>
    </row>
    <row r="629">
      <c r="A629" s="21">
        <v>2006.0</v>
      </c>
      <c r="B629" s="21" t="s">
        <v>798</v>
      </c>
      <c r="C629" s="21" t="s">
        <v>2519</v>
      </c>
      <c r="D629" s="21" t="s">
        <v>2601</v>
      </c>
      <c r="E629" s="21" t="s">
        <v>11765</v>
      </c>
      <c r="F629" s="21" t="s">
        <v>908</v>
      </c>
      <c r="G629" s="21">
        <v>1076.0</v>
      </c>
      <c r="H629" s="21">
        <v>689.0</v>
      </c>
      <c r="I629" s="21">
        <v>1801.0</v>
      </c>
      <c r="J629" s="52">
        <f t="shared" ref="J629:K629" si="631">G629/$I629</f>
        <v>0.5974458634</v>
      </c>
      <c r="K629" s="52">
        <f t="shared" si="631"/>
        <v>0.3825652415</v>
      </c>
      <c r="L629" s="55">
        <f t="shared" si="3"/>
        <v>-21.48806219</v>
      </c>
      <c r="M629">
        <f t="shared" si="4"/>
        <v>-387</v>
      </c>
      <c r="N629" t="str">
        <f t="shared" si="5"/>
        <v>Blue</v>
      </c>
    </row>
    <row r="630">
      <c r="A630" s="21">
        <v>2006.0</v>
      </c>
      <c r="B630" s="21" t="s">
        <v>798</v>
      </c>
      <c r="C630" s="21" t="s">
        <v>2519</v>
      </c>
      <c r="D630" s="21" t="s">
        <v>799</v>
      </c>
      <c r="E630" s="21" t="s">
        <v>11765</v>
      </c>
      <c r="F630" s="21" t="s">
        <v>908</v>
      </c>
      <c r="G630" s="21">
        <v>1615.0</v>
      </c>
      <c r="H630" s="21">
        <v>1086.0</v>
      </c>
      <c r="I630" s="21">
        <v>2743.0</v>
      </c>
      <c r="J630" s="52">
        <f t="shared" ref="J630:K630" si="632">G630/$I630</f>
        <v>0.5887714182</v>
      </c>
      <c r="K630" s="52">
        <f t="shared" si="632"/>
        <v>0.3959168793</v>
      </c>
      <c r="L630" s="55">
        <f t="shared" si="3"/>
        <v>-19.28545388</v>
      </c>
      <c r="M630">
        <f t="shared" si="4"/>
        <v>-529</v>
      </c>
      <c r="N630" t="str">
        <f t="shared" si="5"/>
        <v>Blue</v>
      </c>
    </row>
    <row r="631">
      <c r="A631" s="21">
        <v>2006.0</v>
      </c>
      <c r="B631" s="21" t="s">
        <v>798</v>
      </c>
      <c r="C631" s="21" t="s">
        <v>2519</v>
      </c>
      <c r="D631" s="21" t="s">
        <v>2550</v>
      </c>
      <c r="E631" s="21" t="s">
        <v>11765</v>
      </c>
      <c r="F631" s="21" t="s">
        <v>908</v>
      </c>
      <c r="G631" s="21">
        <v>271.0</v>
      </c>
      <c r="H631" s="21">
        <v>594.0</v>
      </c>
      <c r="I631" s="21">
        <v>884.0</v>
      </c>
      <c r="J631" s="52">
        <f t="shared" ref="J631:K631" si="633">G631/$I631</f>
        <v>0.306561086</v>
      </c>
      <c r="K631" s="52">
        <f t="shared" si="633"/>
        <v>0.6719457014</v>
      </c>
      <c r="L631" s="55">
        <f t="shared" si="3"/>
        <v>36.53846154</v>
      </c>
      <c r="M631">
        <f t="shared" si="4"/>
        <v>323</v>
      </c>
      <c r="N631" t="str">
        <f t="shared" si="5"/>
        <v>Green</v>
      </c>
    </row>
    <row r="632">
      <c r="A632" s="21">
        <v>2006.0</v>
      </c>
      <c r="B632" s="21" t="s">
        <v>798</v>
      </c>
      <c r="C632" s="21" t="s">
        <v>2519</v>
      </c>
      <c r="D632" s="21" t="s">
        <v>2541</v>
      </c>
      <c r="E632" s="21" t="s">
        <v>11765</v>
      </c>
      <c r="F632" s="21" t="s">
        <v>908</v>
      </c>
      <c r="G632" s="21">
        <v>320.0</v>
      </c>
      <c r="H632" s="21">
        <v>777.0</v>
      </c>
      <c r="I632" s="21">
        <v>1130.0</v>
      </c>
      <c r="J632" s="52">
        <f t="shared" ref="J632:K632" si="634">G632/$I632</f>
        <v>0.2831858407</v>
      </c>
      <c r="K632" s="52">
        <f t="shared" si="634"/>
        <v>0.6876106195</v>
      </c>
      <c r="L632" s="55">
        <f t="shared" si="3"/>
        <v>40.44247788</v>
      </c>
      <c r="M632">
        <f t="shared" si="4"/>
        <v>457</v>
      </c>
      <c r="N632" t="str">
        <f t="shared" si="5"/>
        <v>Green</v>
      </c>
    </row>
    <row r="633">
      <c r="A633" s="21">
        <v>2006.0</v>
      </c>
      <c r="B633" s="21" t="s">
        <v>798</v>
      </c>
      <c r="C633" s="21" t="s">
        <v>2519</v>
      </c>
      <c r="D633" s="21" t="s">
        <v>2523</v>
      </c>
      <c r="E633" s="21" t="s">
        <v>11765</v>
      </c>
      <c r="F633" s="21" t="s">
        <v>908</v>
      </c>
      <c r="G633" s="21">
        <v>593.0</v>
      </c>
      <c r="H633" s="21">
        <v>1081.0</v>
      </c>
      <c r="I633" s="21">
        <v>1721.0</v>
      </c>
      <c r="J633" s="52">
        <f t="shared" ref="J633:K633" si="635">G633/$I633</f>
        <v>0.3445671121</v>
      </c>
      <c r="K633" s="52">
        <f t="shared" si="635"/>
        <v>0.6281231842</v>
      </c>
      <c r="L633" s="55">
        <f t="shared" si="3"/>
        <v>28.35560721</v>
      </c>
      <c r="M633">
        <f t="shared" si="4"/>
        <v>488</v>
      </c>
      <c r="N633" t="str">
        <f t="shared" si="5"/>
        <v>Green</v>
      </c>
    </row>
    <row r="634">
      <c r="A634" s="21">
        <v>2006.0</v>
      </c>
      <c r="B634" s="21" t="s">
        <v>798</v>
      </c>
      <c r="C634" s="21" t="s">
        <v>2519</v>
      </c>
      <c r="D634" s="21" t="s">
        <v>1045</v>
      </c>
      <c r="E634" s="21" t="s">
        <v>11765</v>
      </c>
      <c r="F634" s="21" t="s">
        <v>908</v>
      </c>
      <c r="G634" s="21">
        <v>635.0</v>
      </c>
      <c r="H634" s="21">
        <v>828.0</v>
      </c>
      <c r="I634" s="21">
        <v>1496.0</v>
      </c>
      <c r="J634" s="52">
        <f t="shared" ref="J634:K634" si="636">G634/$I634</f>
        <v>0.4244652406</v>
      </c>
      <c r="K634" s="52">
        <f t="shared" si="636"/>
        <v>0.5534759358</v>
      </c>
      <c r="L634" s="55">
        <f t="shared" si="3"/>
        <v>12.90106952</v>
      </c>
      <c r="M634">
        <f t="shared" si="4"/>
        <v>193</v>
      </c>
      <c r="N634" t="str">
        <f t="shared" si="5"/>
        <v>Green</v>
      </c>
    </row>
    <row r="635">
      <c r="A635" s="21">
        <v>2006.0</v>
      </c>
      <c r="B635" s="21" t="s">
        <v>798</v>
      </c>
      <c r="C635" s="21" t="s">
        <v>2519</v>
      </c>
      <c r="D635" s="21" t="s">
        <v>2526</v>
      </c>
      <c r="E635" s="21" t="s">
        <v>11765</v>
      </c>
      <c r="F635" s="21" t="s">
        <v>908</v>
      </c>
      <c r="G635" s="21">
        <v>870.0</v>
      </c>
      <c r="H635" s="21">
        <v>1315.0</v>
      </c>
      <c r="I635" s="21">
        <v>2239.0</v>
      </c>
      <c r="J635" s="52">
        <f t="shared" ref="J635:K635" si="637">G635/$I635</f>
        <v>0.3885663243</v>
      </c>
      <c r="K635" s="52">
        <f t="shared" si="637"/>
        <v>0.587315766</v>
      </c>
      <c r="L635" s="55">
        <f t="shared" si="3"/>
        <v>19.87494417</v>
      </c>
      <c r="M635">
        <f t="shared" si="4"/>
        <v>445</v>
      </c>
      <c r="N635" t="str">
        <f t="shared" si="5"/>
        <v>Green</v>
      </c>
    </row>
    <row r="636">
      <c r="A636" s="21">
        <v>2006.0</v>
      </c>
      <c r="B636" s="21" t="s">
        <v>798</v>
      </c>
      <c r="C636" s="21" t="s">
        <v>2519</v>
      </c>
      <c r="D636" s="21" t="s">
        <v>2538</v>
      </c>
      <c r="E636" s="21" t="s">
        <v>11765</v>
      </c>
      <c r="F636" s="21" t="s">
        <v>908</v>
      </c>
      <c r="G636" s="21">
        <v>118.0</v>
      </c>
      <c r="H636" s="21">
        <v>297.0</v>
      </c>
      <c r="I636" s="21">
        <v>424.0</v>
      </c>
      <c r="J636" s="52">
        <f t="shared" ref="J636:K636" si="638">G636/$I636</f>
        <v>0.2783018868</v>
      </c>
      <c r="K636" s="52">
        <f t="shared" si="638"/>
        <v>0.7004716981</v>
      </c>
      <c r="L636" s="55">
        <f t="shared" si="3"/>
        <v>42.21698113</v>
      </c>
      <c r="M636">
        <f t="shared" si="4"/>
        <v>179</v>
      </c>
      <c r="N636" t="str">
        <f t="shared" si="5"/>
        <v>Green</v>
      </c>
    </row>
    <row r="637">
      <c r="A637" s="21">
        <v>2006.0</v>
      </c>
      <c r="B637" s="21" t="s">
        <v>798</v>
      </c>
      <c r="C637" s="21" t="s">
        <v>2519</v>
      </c>
      <c r="D637" s="21" t="s">
        <v>67</v>
      </c>
      <c r="E637" s="21" t="s">
        <v>11765</v>
      </c>
      <c r="F637" s="21" t="s">
        <v>908</v>
      </c>
      <c r="G637" s="21">
        <v>442.0</v>
      </c>
      <c r="H637" s="21">
        <v>710.0</v>
      </c>
      <c r="I637" s="21">
        <v>1185.0</v>
      </c>
      <c r="J637" s="52">
        <f t="shared" ref="J637:K637" si="639">G637/$I637</f>
        <v>0.3729957806</v>
      </c>
      <c r="K637" s="52">
        <f t="shared" si="639"/>
        <v>0.5991561181</v>
      </c>
      <c r="L637" s="55">
        <f t="shared" si="3"/>
        <v>22.61603376</v>
      </c>
      <c r="M637">
        <f t="shared" si="4"/>
        <v>268</v>
      </c>
      <c r="N637" t="str">
        <f t="shared" si="5"/>
        <v>Green</v>
      </c>
    </row>
    <row r="638">
      <c r="A638" s="21">
        <v>2006.0</v>
      </c>
      <c r="B638" s="21" t="s">
        <v>798</v>
      </c>
      <c r="C638" s="21" t="s">
        <v>2519</v>
      </c>
      <c r="D638" s="21" t="s">
        <v>2559</v>
      </c>
      <c r="E638" s="21" t="s">
        <v>11765</v>
      </c>
      <c r="F638" s="21" t="s">
        <v>908</v>
      </c>
      <c r="G638" s="21">
        <v>398.0</v>
      </c>
      <c r="H638" s="21">
        <v>688.0</v>
      </c>
      <c r="I638" s="21">
        <v>1124.0</v>
      </c>
      <c r="J638" s="52">
        <f t="shared" ref="J638:K638" si="640">G638/$I638</f>
        <v>0.3540925267</v>
      </c>
      <c r="K638" s="52">
        <f t="shared" si="640"/>
        <v>0.6120996441</v>
      </c>
      <c r="L638" s="55">
        <f t="shared" si="3"/>
        <v>25.80071174</v>
      </c>
      <c r="M638">
        <f t="shared" si="4"/>
        <v>290</v>
      </c>
      <c r="N638" t="str">
        <f t="shared" si="5"/>
        <v>Green</v>
      </c>
    </row>
    <row r="639">
      <c r="A639" s="21">
        <v>2006.0</v>
      </c>
      <c r="B639" s="21" t="s">
        <v>798</v>
      </c>
      <c r="C639" s="21" t="s">
        <v>2519</v>
      </c>
      <c r="D639" s="21" t="s">
        <v>314</v>
      </c>
      <c r="E639" s="21" t="s">
        <v>11765</v>
      </c>
      <c r="F639" s="21" t="s">
        <v>908</v>
      </c>
      <c r="G639" s="21">
        <v>314.0</v>
      </c>
      <c r="H639" s="21">
        <v>598.0</v>
      </c>
      <c r="I639" s="21">
        <v>935.0</v>
      </c>
      <c r="J639" s="52">
        <f t="shared" ref="J639:K639" si="641">G639/$I639</f>
        <v>0.335828877</v>
      </c>
      <c r="K639" s="52">
        <f t="shared" si="641"/>
        <v>0.6395721925</v>
      </c>
      <c r="L639" s="55">
        <f t="shared" si="3"/>
        <v>30.37433155</v>
      </c>
      <c r="M639">
        <f t="shared" si="4"/>
        <v>284</v>
      </c>
      <c r="N639" t="str">
        <f t="shared" si="5"/>
        <v>Green</v>
      </c>
    </row>
    <row r="640">
      <c r="A640" s="21">
        <v>2006.0</v>
      </c>
      <c r="B640" s="21" t="s">
        <v>798</v>
      </c>
      <c r="C640" s="21" t="s">
        <v>2519</v>
      </c>
      <c r="D640" s="21" t="s">
        <v>2667</v>
      </c>
      <c r="E640" s="21" t="s">
        <v>11765</v>
      </c>
      <c r="F640" s="21" t="s">
        <v>908</v>
      </c>
      <c r="G640" s="21">
        <v>812.0</v>
      </c>
      <c r="H640" s="21">
        <v>1109.0</v>
      </c>
      <c r="I640" s="21">
        <v>1967.0</v>
      </c>
      <c r="J640" s="52">
        <f t="shared" ref="J640:K640" si="642">G640/$I640</f>
        <v>0.4128113879</v>
      </c>
      <c r="K640" s="52">
        <f t="shared" si="642"/>
        <v>0.5638027453</v>
      </c>
      <c r="L640" s="55">
        <f t="shared" si="3"/>
        <v>15.09913574</v>
      </c>
      <c r="M640">
        <f t="shared" si="4"/>
        <v>297</v>
      </c>
      <c r="N640" t="str">
        <f t="shared" si="5"/>
        <v>Green</v>
      </c>
    </row>
    <row r="641">
      <c r="A641" s="21">
        <v>2006.0</v>
      </c>
      <c r="B641" s="21" t="s">
        <v>798</v>
      </c>
      <c r="C641" s="21" t="s">
        <v>2519</v>
      </c>
      <c r="D641" s="21" t="s">
        <v>2688</v>
      </c>
      <c r="E641" s="21" t="s">
        <v>11765</v>
      </c>
      <c r="F641" s="21" t="s">
        <v>908</v>
      </c>
      <c r="G641" s="21">
        <v>659.0</v>
      </c>
      <c r="H641" s="21">
        <v>1079.0</v>
      </c>
      <c r="I641" s="21">
        <v>1784.0</v>
      </c>
      <c r="J641" s="52">
        <f t="shared" ref="J641:K641" si="643">G641/$I641</f>
        <v>0.3693946188</v>
      </c>
      <c r="K641" s="52">
        <f t="shared" si="643"/>
        <v>0.6048206278</v>
      </c>
      <c r="L641" s="55">
        <f t="shared" si="3"/>
        <v>23.5426009</v>
      </c>
      <c r="M641">
        <f t="shared" si="4"/>
        <v>420</v>
      </c>
      <c r="N641" t="str">
        <f t="shared" si="5"/>
        <v>Green</v>
      </c>
    </row>
    <row r="642">
      <c r="A642" s="21">
        <v>2006.0</v>
      </c>
      <c r="B642" s="21" t="s">
        <v>798</v>
      </c>
      <c r="C642" s="21" t="s">
        <v>2519</v>
      </c>
      <c r="D642" s="21" t="s">
        <v>2679</v>
      </c>
      <c r="E642" s="21" t="s">
        <v>11765</v>
      </c>
      <c r="F642" s="21" t="s">
        <v>908</v>
      </c>
      <c r="G642" s="21">
        <v>771.0</v>
      </c>
      <c r="H642" s="21">
        <v>861.0</v>
      </c>
      <c r="I642" s="21">
        <v>1670.0</v>
      </c>
      <c r="J642" s="52">
        <f t="shared" ref="J642:K642" si="644">G642/$I642</f>
        <v>0.4616766467</v>
      </c>
      <c r="K642" s="52">
        <f t="shared" si="644"/>
        <v>0.5155688623</v>
      </c>
      <c r="L642" s="55">
        <f t="shared" si="3"/>
        <v>5.389221557</v>
      </c>
      <c r="M642">
        <f t="shared" si="4"/>
        <v>90</v>
      </c>
      <c r="N642" t="str">
        <f t="shared" si="5"/>
        <v>Green</v>
      </c>
    </row>
    <row r="643">
      <c r="A643" s="21">
        <v>2006.0</v>
      </c>
      <c r="B643" s="21" t="s">
        <v>798</v>
      </c>
      <c r="C643" s="21" t="s">
        <v>2519</v>
      </c>
      <c r="D643" s="21" t="s">
        <v>2655</v>
      </c>
      <c r="E643" s="21" t="s">
        <v>11765</v>
      </c>
      <c r="F643" s="21" t="s">
        <v>908</v>
      </c>
      <c r="G643" s="21">
        <v>672.0</v>
      </c>
      <c r="H643" s="21">
        <v>954.0</v>
      </c>
      <c r="I643" s="21">
        <v>1673.0</v>
      </c>
      <c r="J643" s="52">
        <f t="shared" ref="J643:K643" si="645">G643/$I643</f>
        <v>0.4016736402</v>
      </c>
      <c r="K643" s="52">
        <f t="shared" si="645"/>
        <v>0.5702331142</v>
      </c>
      <c r="L643" s="55">
        <f t="shared" si="3"/>
        <v>16.8559474</v>
      </c>
      <c r="M643">
        <f t="shared" si="4"/>
        <v>282</v>
      </c>
      <c r="N643" t="str">
        <f t="shared" si="5"/>
        <v>Green</v>
      </c>
    </row>
    <row r="644">
      <c r="A644" s="21">
        <v>2006.0</v>
      </c>
      <c r="B644" s="21" t="s">
        <v>798</v>
      </c>
      <c r="C644" s="21" t="s">
        <v>2519</v>
      </c>
      <c r="D644" s="21" t="s">
        <v>2649</v>
      </c>
      <c r="E644" s="21" t="s">
        <v>11765</v>
      </c>
      <c r="F644" s="21" t="s">
        <v>908</v>
      </c>
      <c r="G644" s="21">
        <v>844.0</v>
      </c>
      <c r="H644" s="21">
        <v>937.0</v>
      </c>
      <c r="I644" s="21">
        <v>1834.0</v>
      </c>
      <c r="J644" s="52">
        <f t="shared" ref="J644:K644" si="646">G644/$I644</f>
        <v>0.4601962923</v>
      </c>
      <c r="K644" s="52">
        <f t="shared" si="646"/>
        <v>0.5109051254</v>
      </c>
      <c r="L644" s="55">
        <f t="shared" si="3"/>
        <v>5.070883315</v>
      </c>
      <c r="M644">
        <f t="shared" si="4"/>
        <v>93</v>
      </c>
      <c r="N644" t="str">
        <f t="shared" si="5"/>
        <v>Green</v>
      </c>
    </row>
    <row r="645">
      <c r="A645" s="21">
        <v>2006.0</v>
      </c>
      <c r="B645" s="21" t="s">
        <v>798</v>
      </c>
      <c r="C645" s="21" t="s">
        <v>2519</v>
      </c>
      <c r="D645" s="21" t="s">
        <v>2673</v>
      </c>
      <c r="E645" s="21" t="s">
        <v>11765</v>
      </c>
      <c r="F645" s="21" t="s">
        <v>908</v>
      </c>
      <c r="G645" s="21">
        <v>675.0</v>
      </c>
      <c r="H645" s="21">
        <v>1005.0</v>
      </c>
      <c r="I645" s="21">
        <v>1708.0</v>
      </c>
      <c r="J645" s="52">
        <f t="shared" ref="J645:K645" si="647">G645/$I645</f>
        <v>0.3951990632</v>
      </c>
      <c r="K645" s="52">
        <f t="shared" si="647"/>
        <v>0.5884074941</v>
      </c>
      <c r="L645" s="55">
        <f t="shared" si="3"/>
        <v>19.32084309</v>
      </c>
      <c r="M645">
        <f t="shared" si="4"/>
        <v>330</v>
      </c>
      <c r="N645" t="str">
        <f t="shared" si="5"/>
        <v>Green</v>
      </c>
    </row>
    <row r="646">
      <c r="A646" s="21">
        <v>2006.0</v>
      </c>
      <c r="B646" s="21" t="s">
        <v>798</v>
      </c>
      <c r="C646" s="21" t="s">
        <v>2519</v>
      </c>
      <c r="D646" s="21" t="s">
        <v>2658</v>
      </c>
      <c r="E646" s="21" t="s">
        <v>11765</v>
      </c>
      <c r="F646" s="21" t="s">
        <v>908</v>
      </c>
      <c r="G646" s="21">
        <v>500.0</v>
      </c>
      <c r="H646" s="21">
        <v>785.0</v>
      </c>
      <c r="I646" s="21">
        <v>1320.0</v>
      </c>
      <c r="J646" s="52">
        <f t="shared" ref="J646:K646" si="648">G646/$I646</f>
        <v>0.3787878788</v>
      </c>
      <c r="K646" s="52">
        <f t="shared" si="648"/>
        <v>0.5946969697</v>
      </c>
      <c r="L646" s="55">
        <f t="shared" si="3"/>
        <v>21.59090909</v>
      </c>
      <c r="M646">
        <f t="shared" si="4"/>
        <v>285</v>
      </c>
      <c r="N646" t="str">
        <f t="shared" si="5"/>
        <v>Green</v>
      </c>
    </row>
    <row r="647">
      <c r="A647" s="21">
        <v>2006.0</v>
      </c>
      <c r="B647" s="21" t="s">
        <v>798</v>
      </c>
      <c r="C647" s="21" t="s">
        <v>2519</v>
      </c>
      <c r="D647" s="21" t="s">
        <v>2685</v>
      </c>
      <c r="E647" s="21" t="s">
        <v>11765</v>
      </c>
      <c r="F647" s="21" t="s">
        <v>908</v>
      </c>
      <c r="G647" s="21">
        <v>1296.0</v>
      </c>
      <c r="H647" s="21">
        <v>1363.0</v>
      </c>
      <c r="I647" s="21">
        <v>2715.0</v>
      </c>
      <c r="J647" s="52">
        <f t="shared" ref="J647:K647" si="649">G647/$I647</f>
        <v>0.4773480663</v>
      </c>
      <c r="K647" s="52">
        <f t="shared" si="649"/>
        <v>0.5020257827</v>
      </c>
      <c r="L647" s="55">
        <f t="shared" si="3"/>
        <v>2.467771639</v>
      </c>
      <c r="M647">
        <f t="shared" si="4"/>
        <v>67</v>
      </c>
      <c r="N647" t="str">
        <f t="shared" si="5"/>
        <v>Green</v>
      </c>
    </row>
    <row r="648">
      <c r="A648" s="21">
        <v>2006.0</v>
      </c>
      <c r="B648" s="21" t="s">
        <v>798</v>
      </c>
      <c r="C648" s="21" t="s">
        <v>2519</v>
      </c>
      <c r="D648" s="21" t="s">
        <v>2664</v>
      </c>
      <c r="E648" s="21" t="s">
        <v>11765</v>
      </c>
      <c r="F648" s="21" t="s">
        <v>908</v>
      </c>
      <c r="G648" s="21">
        <v>1013.0</v>
      </c>
      <c r="H648" s="21">
        <v>1205.0</v>
      </c>
      <c r="I648" s="21">
        <v>2265.0</v>
      </c>
      <c r="J648" s="52">
        <f t="shared" ref="J648:K648" si="650">G648/$I648</f>
        <v>0.4472406181</v>
      </c>
      <c r="K648" s="52">
        <f t="shared" si="650"/>
        <v>0.53200883</v>
      </c>
      <c r="L648" s="55">
        <f t="shared" si="3"/>
        <v>8.476821192</v>
      </c>
      <c r="M648">
        <f t="shared" si="4"/>
        <v>192</v>
      </c>
      <c r="N648" t="str">
        <f t="shared" si="5"/>
        <v>Green</v>
      </c>
    </row>
    <row r="649">
      <c r="A649" s="21">
        <v>2006.0</v>
      </c>
      <c r="B649" s="21" t="s">
        <v>798</v>
      </c>
      <c r="C649" s="21" t="s">
        <v>2519</v>
      </c>
      <c r="D649" s="21" t="s">
        <v>2646</v>
      </c>
      <c r="E649" s="21" t="s">
        <v>11765</v>
      </c>
      <c r="F649" s="21" t="s">
        <v>908</v>
      </c>
      <c r="G649" s="21">
        <v>1290.0</v>
      </c>
      <c r="H649" s="21">
        <v>1733.0</v>
      </c>
      <c r="I649" s="21">
        <v>3093.0</v>
      </c>
      <c r="J649" s="52">
        <f t="shared" ref="J649:K649" si="651">G649/$I649</f>
        <v>0.417070805</v>
      </c>
      <c r="K649" s="52">
        <f t="shared" si="651"/>
        <v>0.5602974458</v>
      </c>
      <c r="L649" s="55">
        <f t="shared" si="3"/>
        <v>14.32266408</v>
      </c>
      <c r="M649">
        <f t="shared" si="4"/>
        <v>443</v>
      </c>
      <c r="N649" t="str">
        <f t="shared" si="5"/>
        <v>Green</v>
      </c>
    </row>
    <row r="650">
      <c r="A650" s="21">
        <v>2006.0</v>
      </c>
      <c r="B650" s="21" t="s">
        <v>798</v>
      </c>
      <c r="C650" s="21" t="s">
        <v>2519</v>
      </c>
      <c r="D650" s="21" t="s">
        <v>2661</v>
      </c>
      <c r="E650" s="21" t="s">
        <v>11765</v>
      </c>
      <c r="F650" s="21" t="s">
        <v>908</v>
      </c>
      <c r="G650" s="21">
        <v>1093.0</v>
      </c>
      <c r="H650" s="21">
        <v>1432.0</v>
      </c>
      <c r="I650" s="21">
        <v>2572.0</v>
      </c>
      <c r="J650" s="52">
        <f t="shared" ref="J650:K650" si="652">G650/$I650</f>
        <v>0.4249611198</v>
      </c>
      <c r="K650" s="52">
        <f t="shared" si="652"/>
        <v>0.5567651633</v>
      </c>
      <c r="L650" s="55">
        <f t="shared" si="3"/>
        <v>13.18040435</v>
      </c>
      <c r="M650">
        <f t="shared" si="4"/>
        <v>339</v>
      </c>
      <c r="N650" t="str">
        <f t="shared" si="5"/>
        <v>Green</v>
      </c>
    </row>
    <row r="651">
      <c r="A651" s="21">
        <v>2006.0</v>
      </c>
      <c r="B651" s="21" t="s">
        <v>798</v>
      </c>
      <c r="C651" s="21" t="s">
        <v>2519</v>
      </c>
      <c r="D651" s="21" t="s">
        <v>2682</v>
      </c>
      <c r="E651" s="21" t="s">
        <v>11765</v>
      </c>
      <c r="F651" s="21" t="s">
        <v>908</v>
      </c>
      <c r="G651" s="21">
        <v>625.0</v>
      </c>
      <c r="H651" s="21">
        <v>935.0</v>
      </c>
      <c r="I651" s="21">
        <v>1601.0</v>
      </c>
      <c r="J651" s="52">
        <f t="shared" ref="J651:K651" si="653">G651/$I651</f>
        <v>0.3903810119</v>
      </c>
      <c r="K651" s="52">
        <f t="shared" si="653"/>
        <v>0.5840099938</v>
      </c>
      <c r="L651" s="55">
        <f t="shared" si="3"/>
        <v>19.36289819</v>
      </c>
      <c r="M651">
        <f t="shared" si="4"/>
        <v>310</v>
      </c>
      <c r="N651" t="str">
        <f t="shared" si="5"/>
        <v>Green</v>
      </c>
    </row>
    <row r="652">
      <c r="A652" s="21">
        <v>2006.0</v>
      </c>
      <c r="B652" s="21" t="s">
        <v>798</v>
      </c>
      <c r="C652" s="21" t="s">
        <v>2519</v>
      </c>
      <c r="D652" s="21" t="s">
        <v>2670</v>
      </c>
      <c r="E652" s="21" t="s">
        <v>11765</v>
      </c>
      <c r="F652" s="21" t="s">
        <v>908</v>
      </c>
      <c r="G652" s="21">
        <v>647.0</v>
      </c>
      <c r="H652" s="21">
        <v>1126.0</v>
      </c>
      <c r="I652" s="21">
        <v>1817.0</v>
      </c>
      <c r="J652" s="52">
        <f t="shared" ref="J652:K652" si="654">G652/$I652</f>
        <v>0.3560814529</v>
      </c>
      <c r="K652" s="52">
        <f t="shared" si="654"/>
        <v>0.6197028068</v>
      </c>
      <c r="L652" s="55">
        <f t="shared" si="3"/>
        <v>26.36213539</v>
      </c>
      <c r="M652">
        <f t="shared" si="4"/>
        <v>479</v>
      </c>
      <c r="N652" t="str">
        <f t="shared" si="5"/>
        <v>Green</v>
      </c>
    </row>
    <row r="653">
      <c r="A653" s="21">
        <v>2006.0</v>
      </c>
      <c r="B653" s="21" t="s">
        <v>798</v>
      </c>
      <c r="C653" s="21" t="s">
        <v>2519</v>
      </c>
      <c r="D653" s="21" t="s">
        <v>2652</v>
      </c>
      <c r="E653" s="21" t="s">
        <v>11765</v>
      </c>
      <c r="F653" s="21" t="s">
        <v>908</v>
      </c>
      <c r="G653" s="21">
        <v>1568.0</v>
      </c>
      <c r="H653" s="21">
        <v>1592.0</v>
      </c>
      <c r="I653" s="21">
        <v>3216.0</v>
      </c>
      <c r="J653" s="52">
        <f t="shared" ref="J653:K653" si="655">G653/$I653</f>
        <v>0.4875621891</v>
      </c>
      <c r="K653" s="52">
        <f t="shared" si="655"/>
        <v>0.4950248756</v>
      </c>
      <c r="L653" s="55">
        <f t="shared" si="3"/>
        <v>0.7462686567</v>
      </c>
      <c r="M653">
        <f t="shared" si="4"/>
        <v>24</v>
      </c>
      <c r="N653" t="str">
        <f t="shared" si="5"/>
        <v>Green</v>
      </c>
    </row>
    <row r="654">
      <c r="A654" s="21">
        <v>2006.0</v>
      </c>
      <c r="B654" s="21" t="s">
        <v>798</v>
      </c>
      <c r="C654" s="21" t="s">
        <v>2519</v>
      </c>
      <c r="D654" s="21" t="s">
        <v>2676</v>
      </c>
      <c r="E654" s="21" t="s">
        <v>11765</v>
      </c>
      <c r="F654" s="21" t="s">
        <v>908</v>
      </c>
      <c r="G654" s="21">
        <v>651.0</v>
      </c>
      <c r="H654" s="21">
        <v>1018.0</v>
      </c>
      <c r="I654" s="21">
        <v>1690.0</v>
      </c>
      <c r="J654" s="52">
        <f t="shared" ref="J654:K654" si="656">G654/$I654</f>
        <v>0.3852071006</v>
      </c>
      <c r="K654" s="52">
        <f t="shared" si="656"/>
        <v>0.6023668639</v>
      </c>
      <c r="L654" s="55">
        <f t="shared" si="3"/>
        <v>21.71597633</v>
      </c>
      <c r="M654">
        <f t="shared" si="4"/>
        <v>367</v>
      </c>
      <c r="N654" t="str">
        <f t="shared" si="5"/>
        <v>Green</v>
      </c>
    </row>
    <row r="655">
      <c r="A655" s="21">
        <v>2006.0</v>
      </c>
      <c r="B655" s="21" t="s">
        <v>798</v>
      </c>
      <c r="C655" s="21" t="s">
        <v>2519</v>
      </c>
      <c r="D655" s="21" t="s">
        <v>2643</v>
      </c>
      <c r="E655" s="21" t="s">
        <v>11765</v>
      </c>
      <c r="F655" s="21" t="s">
        <v>908</v>
      </c>
      <c r="G655" s="21">
        <v>374.0</v>
      </c>
      <c r="H655" s="21">
        <v>510.0</v>
      </c>
      <c r="I655" s="21">
        <v>909.0</v>
      </c>
      <c r="J655" s="52">
        <f t="shared" ref="J655:K655" si="657">G655/$I655</f>
        <v>0.4114411441</v>
      </c>
      <c r="K655" s="52">
        <f t="shared" si="657"/>
        <v>0.5610561056</v>
      </c>
      <c r="L655" s="55">
        <f t="shared" si="3"/>
        <v>14.96149615</v>
      </c>
      <c r="M655">
        <f t="shared" si="4"/>
        <v>136</v>
      </c>
      <c r="N655" t="str">
        <f t="shared" si="5"/>
        <v>Green</v>
      </c>
    </row>
    <row r="656">
      <c r="A656" s="21">
        <v>2006.0</v>
      </c>
      <c r="B656" s="21" t="s">
        <v>798</v>
      </c>
      <c r="C656" s="21" t="s">
        <v>2519</v>
      </c>
      <c r="D656" s="21" t="s">
        <v>2610</v>
      </c>
      <c r="E656" s="21" t="s">
        <v>11765</v>
      </c>
      <c r="F656" s="21" t="s">
        <v>908</v>
      </c>
      <c r="G656" s="21">
        <v>951.0</v>
      </c>
      <c r="H656" s="21">
        <v>875.0</v>
      </c>
      <c r="I656" s="21">
        <v>1873.0</v>
      </c>
      <c r="J656" s="52">
        <f t="shared" ref="J656:K656" si="658">G656/$I656</f>
        <v>0.507741591</v>
      </c>
      <c r="K656" s="52">
        <f t="shared" si="658"/>
        <v>0.467164976</v>
      </c>
      <c r="L656" s="55">
        <f t="shared" si="3"/>
        <v>-4.057661506</v>
      </c>
      <c r="M656">
        <f t="shared" si="4"/>
        <v>-76</v>
      </c>
      <c r="N656" t="str">
        <f t="shared" si="5"/>
        <v>Blue</v>
      </c>
    </row>
    <row r="657">
      <c r="A657" s="21">
        <v>2006.0</v>
      </c>
      <c r="B657" s="21" t="s">
        <v>798</v>
      </c>
      <c r="C657" s="21" t="s">
        <v>2519</v>
      </c>
      <c r="D657" s="21" t="s">
        <v>2607</v>
      </c>
      <c r="E657" s="21" t="s">
        <v>11765</v>
      </c>
      <c r="F657" s="21" t="s">
        <v>908</v>
      </c>
      <c r="G657" s="21">
        <v>885.0</v>
      </c>
      <c r="H657" s="21">
        <v>663.0</v>
      </c>
      <c r="I657" s="21">
        <v>1579.0</v>
      </c>
      <c r="J657" s="52">
        <f t="shared" ref="J657:K657" si="659">G657/$I657</f>
        <v>0.5604813173</v>
      </c>
      <c r="K657" s="52">
        <f t="shared" si="659"/>
        <v>0.4198860038</v>
      </c>
      <c r="L657" s="55">
        <f t="shared" si="3"/>
        <v>-14.05953135</v>
      </c>
      <c r="M657">
        <f t="shared" si="4"/>
        <v>-222</v>
      </c>
      <c r="N657" t="str">
        <f t="shared" si="5"/>
        <v>Blue</v>
      </c>
    </row>
    <row r="658">
      <c r="A658" s="21">
        <v>2006.0</v>
      </c>
      <c r="B658" s="21" t="s">
        <v>798</v>
      </c>
      <c r="C658" s="21" t="s">
        <v>2519</v>
      </c>
      <c r="D658" s="21" t="s">
        <v>2604</v>
      </c>
      <c r="E658" s="21" t="s">
        <v>11765</v>
      </c>
      <c r="F658" s="21" t="s">
        <v>908</v>
      </c>
      <c r="G658" s="21">
        <v>554.0</v>
      </c>
      <c r="H658" s="21">
        <v>731.0</v>
      </c>
      <c r="I658" s="21">
        <v>1329.0</v>
      </c>
      <c r="J658" s="52">
        <f t="shared" ref="J658:K658" si="660">G658/$I658</f>
        <v>0.416854778</v>
      </c>
      <c r="K658" s="52">
        <f t="shared" si="660"/>
        <v>0.5500376223</v>
      </c>
      <c r="L658" s="55">
        <f t="shared" si="3"/>
        <v>13.31828442</v>
      </c>
      <c r="M658">
        <f t="shared" si="4"/>
        <v>177</v>
      </c>
      <c r="N658" t="str">
        <f t="shared" si="5"/>
        <v>Green</v>
      </c>
    </row>
    <row r="659">
      <c r="A659" s="21">
        <v>2006.0</v>
      </c>
      <c r="B659" s="21" t="s">
        <v>798</v>
      </c>
      <c r="C659" s="21" t="s">
        <v>2519</v>
      </c>
      <c r="D659" s="21" t="s">
        <v>2590</v>
      </c>
      <c r="E659" s="21" t="s">
        <v>11765</v>
      </c>
      <c r="F659" s="21" t="s">
        <v>908</v>
      </c>
      <c r="G659" s="21">
        <v>1278.0</v>
      </c>
      <c r="H659" s="21">
        <v>1020.0</v>
      </c>
      <c r="I659" s="21">
        <v>2351.0</v>
      </c>
      <c r="J659" s="52">
        <f t="shared" ref="J659:K659" si="661">G659/$I659</f>
        <v>0.5435984687</v>
      </c>
      <c r="K659" s="52">
        <f t="shared" si="661"/>
        <v>0.4338579328</v>
      </c>
      <c r="L659" s="55">
        <f t="shared" si="3"/>
        <v>-10.97405359</v>
      </c>
      <c r="M659">
        <f t="shared" si="4"/>
        <v>-258</v>
      </c>
      <c r="N659" t="str">
        <f t="shared" si="5"/>
        <v>Blue</v>
      </c>
    </row>
    <row r="660">
      <c r="A660" s="21">
        <v>2006.0</v>
      </c>
      <c r="B660" s="21" t="s">
        <v>798</v>
      </c>
      <c r="C660" s="21" t="s">
        <v>2519</v>
      </c>
      <c r="D660" s="21" t="s">
        <v>2547</v>
      </c>
      <c r="E660" s="21" t="s">
        <v>11765</v>
      </c>
      <c r="F660" s="21" t="s">
        <v>908</v>
      </c>
      <c r="G660" s="21">
        <v>565.0</v>
      </c>
      <c r="H660" s="21">
        <v>957.0</v>
      </c>
      <c r="I660" s="21">
        <v>1563.0</v>
      </c>
      <c r="J660" s="52">
        <f t="shared" ref="J660:K660" si="662">G660/$I660</f>
        <v>0.361484325</v>
      </c>
      <c r="K660" s="52">
        <f t="shared" si="662"/>
        <v>0.6122840691</v>
      </c>
      <c r="L660" s="55">
        <f t="shared" si="3"/>
        <v>25.07997441</v>
      </c>
      <c r="M660">
        <f t="shared" si="4"/>
        <v>392</v>
      </c>
      <c r="N660" t="str">
        <f t="shared" si="5"/>
        <v>Green</v>
      </c>
    </row>
    <row r="661">
      <c r="A661" s="21">
        <v>2006.0</v>
      </c>
      <c r="B661" s="21" t="s">
        <v>798</v>
      </c>
      <c r="C661" s="21" t="s">
        <v>2519</v>
      </c>
      <c r="D661" s="21" t="s">
        <v>2544</v>
      </c>
      <c r="E661" s="21" t="s">
        <v>11765</v>
      </c>
      <c r="F661" s="21" t="s">
        <v>908</v>
      </c>
      <c r="G661" s="21">
        <v>339.0</v>
      </c>
      <c r="H661" s="21">
        <v>721.0</v>
      </c>
      <c r="I661" s="21">
        <v>1087.0</v>
      </c>
      <c r="J661" s="52">
        <f t="shared" ref="J661:K661" si="663">G661/$I661</f>
        <v>0.3118675253</v>
      </c>
      <c r="K661" s="52">
        <f t="shared" si="663"/>
        <v>0.6632934683</v>
      </c>
      <c r="L661" s="55">
        <f t="shared" si="3"/>
        <v>35.1425943</v>
      </c>
      <c r="M661">
        <f t="shared" si="4"/>
        <v>382</v>
      </c>
      <c r="N661" t="str">
        <f t="shared" si="5"/>
        <v>Green</v>
      </c>
    </row>
    <row r="662">
      <c r="A662" s="21">
        <v>2006.0</v>
      </c>
      <c r="B662" s="21" t="s">
        <v>798</v>
      </c>
      <c r="C662" s="21" t="s">
        <v>2519</v>
      </c>
      <c r="D662" s="21" t="s">
        <v>1098</v>
      </c>
      <c r="E662" s="21" t="s">
        <v>11765</v>
      </c>
      <c r="F662" s="21" t="s">
        <v>908</v>
      </c>
      <c r="G662" s="21">
        <v>927.0</v>
      </c>
      <c r="H662" s="21">
        <v>741.0</v>
      </c>
      <c r="I662" s="21">
        <v>1692.0</v>
      </c>
      <c r="J662" s="52">
        <f t="shared" ref="J662:K662" si="664">G662/$I662</f>
        <v>0.5478723404</v>
      </c>
      <c r="K662" s="52">
        <f t="shared" si="664"/>
        <v>0.4379432624</v>
      </c>
      <c r="L662" s="55">
        <f t="shared" si="3"/>
        <v>-10.9929078</v>
      </c>
      <c r="M662">
        <f t="shared" si="4"/>
        <v>-186</v>
      </c>
      <c r="N662" t="str">
        <f t="shared" si="5"/>
        <v>Blue</v>
      </c>
    </row>
    <row r="663">
      <c r="A663" s="21">
        <v>2006.0</v>
      </c>
      <c r="B663" s="21" t="s">
        <v>798</v>
      </c>
      <c r="C663" s="21" t="s">
        <v>2519</v>
      </c>
      <c r="D663" s="21" t="s">
        <v>2616</v>
      </c>
      <c r="E663" s="21" t="s">
        <v>11765</v>
      </c>
      <c r="F663" s="21" t="s">
        <v>908</v>
      </c>
      <c r="G663" s="21">
        <v>1596.0</v>
      </c>
      <c r="H663" s="21">
        <v>1466.0</v>
      </c>
      <c r="I663" s="21">
        <v>3145.0</v>
      </c>
      <c r="J663" s="52">
        <f t="shared" ref="J663:K663" si="665">G663/$I663</f>
        <v>0.5074721781</v>
      </c>
      <c r="K663" s="52">
        <f t="shared" si="665"/>
        <v>0.466136725</v>
      </c>
      <c r="L663" s="55">
        <f t="shared" si="3"/>
        <v>-4.13354531</v>
      </c>
      <c r="M663">
        <f t="shared" si="4"/>
        <v>-130</v>
      </c>
      <c r="N663" t="str">
        <f t="shared" si="5"/>
        <v>Blue</v>
      </c>
    </row>
    <row r="664">
      <c r="A664" s="21">
        <v>2006.0</v>
      </c>
      <c r="B664" s="21" t="s">
        <v>798</v>
      </c>
      <c r="C664" s="21" t="s">
        <v>2519</v>
      </c>
      <c r="D664" s="21" t="s">
        <v>2553</v>
      </c>
      <c r="E664" s="21" t="s">
        <v>11765</v>
      </c>
      <c r="F664" s="21" t="s">
        <v>908</v>
      </c>
      <c r="G664" s="21">
        <v>170.0</v>
      </c>
      <c r="H664" s="21">
        <v>369.0</v>
      </c>
      <c r="I664" s="21">
        <v>553.0</v>
      </c>
      <c r="J664" s="52">
        <f t="shared" ref="J664:K664" si="666">G664/$I664</f>
        <v>0.3074141049</v>
      </c>
      <c r="K664" s="52">
        <f t="shared" si="666"/>
        <v>0.6672694394</v>
      </c>
      <c r="L664" s="55">
        <f t="shared" si="3"/>
        <v>35.98553345</v>
      </c>
      <c r="M664">
        <f t="shared" si="4"/>
        <v>199</v>
      </c>
      <c r="N664" t="str">
        <f t="shared" si="5"/>
        <v>Green</v>
      </c>
    </row>
    <row r="665">
      <c r="A665" s="21">
        <v>2006.0</v>
      </c>
      <c r="B665" s="21" t="s">
        <v>798</v>
      </c>
      <c r="C665" s="21" t="s">
        <v>2519</v>
      </c>
      <c r="D665" s="21" t="s">
        <v>2556</v>
      </c>
      <c r="E665" s="21" t="s">
        <v>11765</v>
      </c>
      <c r="F665" s="21" t="s">
        <v>908</v>
      </c>
      <c r="G665" s="21">
        <v>152.0</v>
      </c>
      <c r="H665" s="21">
        <v>399.0</v>
      </c>
      <c r="I665" s="21">
        <v>564.0</v>
      </c>
      <c r="J665" s="52">
        <f t="shared" ref="J665:K665" si="667">G665/$I665</f>
        <v>0.2695035461</v>
      </c>
      <c r="K665" s="52">
        <f t="shared" si="667"/>
        <v>0.7074468085</v>
      </c>
      <c r="L665" s="55">
        <f t="shared" si="3"/>
        <v>43.79432624</v>
      </c>
      <c r="M665">
        <f t="shared" si="4"/>
        <v>247</v>
      </c>
      <c r="N665" t="str">
        <f t="shared" si="5"/>
        <v>Green</v>
      </c>
    </row>
    <row r="666">
      <c r="A666" s="21">
        <v>2006.0</v>
      </c>
      <c r="B666" s="21" t="s">
        <v>798</v>
      </c>
      <c r="C666" s="21" t="s">
        <v>2519</v>
      </c>
      <c r="D666" s="21" t="s">
        <v>2613</v>
      </c>
      <c r="E666" s="21" t="s">
        <v>11765</v>
      </c>
      <c r="F666" s="21" t="s">
        <v>908</v>
      </c>
      <c r="G666" s="21">
        <v>936.0</v>
      </c>
      <c r="H666" s="21">
        <v>875.0</v>
      </c>
      <c r="I666" s="21">
        <v>1868.0</v>
      </c>
      <c r="J666" s="52">
        <f t="shared" ref="J666:K666" si="668">G666/$I666</f>
        <v>0.5010706638</v>
      </c>
      <c r="K666" s="52">
        <f t="shared" si="668"/>
        <v>0.4684154176</v>
      </c>
      <c r="L666" s="55">
        <f t="shared" si="3"/>
        <v>-3.265524625</v>
      </c>
      <c r="M666">
        <f t="shared" si="4"/>
        <v>-61</v>
      </c>
      <c r="N666" t="str">
        <f t="shared" si="5"/>
        <v>Blue</v>
      </c>
    </row>
    <row r="667">
      <c r="A667" s="21">
        <v>2006.0</v>
      </c>
      <c r="B667" s="21" t="s">
        <v>798</v>
      </c>
      <c r="C667" s="21" t="s">
        <v>2519</v>
      </c>
      <c r="D667" s="21" t="s">
        <v>2598</v>
      </c>
      <c r="E667" s="21" t="s">
        <v>11765</v>
      </c>
      <c r="F667" s="21" t="s">
        <v>908</v>
      </c>
      <c r="G667" s="21">
        <v>657.0</v>
      </c>
      <c r="H667" s="21">
        <v>774.0</v>
      </c>
      <c r="I667" s="21">
        <v>1453.0</v>
      </c>
      <c r="J667" s="52">
        <f t="shared" ref="J667:K667" si="669">G667/$I667</f>
        <v>0.4521679284</v>
      </c>
      <c r="K667" s="52">
        <f t="shared" si="669"/>
        <v>0.5326909842</v>
      </c>
      <c r="L667" s="55">
        <f t="shared" si="3"/>
        <v>8.052305575</v>
      </c>
      <c r="M667">
        <f t="shared" si="4"/>
        <v>117</v>
      </c>
      <c r="N667" t="str">
        <f t="shared" si="5"/>
        <v>Green</v>
      </c>
    </row>
    <row r="668">
      <c r="A668" s="21">
        <v>2006.0</v>
      </c>
      <c r="B668" s="21" t="s">
        <v>798</v>
      </c>
      <c r="C668" s="21" t="s">
        <v>2519</v>
      </c>
      <c r="D668" s="21" t="s">
        <v>2582</v>
      </c>
      <c r="E668" s="21" t="s">
        <v>11765</v>
      </c>
      <c r="F668" s="21" t="s">
        <v>908</v>
      </c>
      <c r="G668" s="21">
        <v>290.0</v>
      </c>
      <c r="H668" s="21">
        <v>502.0</v>
      </c>
      <c r="I668" s="21">
        <v>814.0</v>
      </c>
      <c r="J668" s="52">
        <f t="shared" ref="J668:K668" si="670">G668/$I668</f>
        <v>0.3562653563</v>
      </c>
      <c r="K668" s="52">
        <f t="shared" si="670"/>
        <v>0.6167076167</v>
      </c>
      <c r="L668" s="55">
        <f t="shared" si="3"/>
        <v>26.04422604</v>
      </c>
      <c r="M668">
        <f t="shared" si="4"/>
        <v>212</v>
      </c>
      <c r="N668" t="str">
        <f t="shared" si="5"/>
        <v>Green</v>
      </c>
    </row>
    <row r="669">
      <c r="A669" s="21">
        <v>2006.0</v>
      </c>
      <c r="B669" s="21" t="s">
        <v>798</v>
      </c>
      <c r="C669" s="21" t="s">
        <v>2519</v>
      </c>
      <c r="D669" s="21" t="s">
        <v>2568</v>
      </c>
      <c r="E669" s="21" t="s">
        <v>11765</v>
      </c>
      <c r="F669" s="21" t="s">
        <v>908</v>
      </c>
      <c r="G669" s="21">
        <v>530.0</v>
      </c>
      <c r="H669" s="21">
        <v>840.0</v>
      </c>
      <c r="I669" s="21">
        <v>1410.0</v>
      </c>
      <c r="J669" s="52">
        <f t="shared" ref="J669:K669" si="671">G669/$I669</f>
        <v>0.3758865248</v>
      </c>
      <c r="K669" s="52">
        <f t="shared" si="671"/>
        <v>0.5957446809</v>
      </c>
      <c r="L669" s="55">
        <f t="shared" si="3"/>
        <v>21.9858156</v>
      </c>
      <c r="M669">
        <f t="shared" si="4"/>
        <v>310</v>
      </c>
      <c r="N669" t="str">
        <f t="shared" si="5"/>
        <v>Green</v>
      </c>
    </row>
    <row r="670">
      <c r="A670" s="21">
        <v>2006.0</v>
      </c>
      <c r="B670" s="21" t="s">
        <v>798</v>
      </c>
      <c r="C670" s="21" t="s">
        <v>2519</v>
      </c>
      <c r="D670" s="21" t="s">
        <v>2562</v>
      </c>
      <c r="E670" s="21" t="s">
        <v>11765</v>
      </c>
      <c r="F670" s="21" t="s">
        <v>908</v>
      </c>
      <c r="G670" s="21">
        <v>443.0</v>
      </c>
      <c r="H670" s="21">
        <v>875.0</v>
      </c>
      <c r="I670" s="21">
        <v>1365.0</v>
      </c>
      <c r="J670" s="52">
        <f t="shared" ref="J670:K670" si="672">G670/$I670</f>
        <v>0.3245421245</v>
      </c>
      <c r="K670" s="52">
        <f t="shared" si="672"/>
        <v>0.641025641</v>
      </c>
      <c r="L670" s="55">
        <f t="shared" si="3"/>
        <v>31.64835165</v>
      </c>
      <c r="M670">
        <f t="shared" si="4"/>
        <v>432</v>
      </c>
      <c r="N670" t="str">
        <f t="shared" si="5"/>
        <v>Green</v>
      </c>
    </row>
    <row r="671">
      <c r="A671" s="21">
        <v>2006.0</v>
      </c>
      <c r="B671" s="21" t="s">
        <v>798</v>
      </c>
      <c r="C671" s="21" t="s">
        <v>2519</v>
      </c>
      <c r="D671" s="21" t="s">
        <v>2571</v>
      </c>
      <c r="E671" s="21" t="s">
        <v>11765</v>
      </c>
      <c r="F671" s="21" t="s">
        <v>908</v>
      </c>
      <c r="G671" s="21">
        <v>1130.0</v>
      </c>
      <c r="H671" s="21">
        <v>1397.0</v>
      </c>
      <c r="I671" s="21">
        <v>2588.0</v>
      </c>
      <c r="J671" s="52">
        <f t="shared" ref="J671:K671" si="673">G671/$I671</f>
        <v>0.4366306028</v>
      </c>
      <c r="K671" s="52">
        <f t="shared" si="673"/>
        <v>0.5397990726</v>
      </c>
      <c r="L671" s="55">
        <f t="shared" si="3"/>
        <v>10.31684699</v>
      </c>
      <c r="M671">
        <f t="shared" si="4"/>
        <v>267</v>
      </c>
      <c r="N671" t="str">
        <f t="shared" si="5"/>
        <v>Green</v>
      </c>
    </row>
    <row r="672">
      <c r="A672" s="21">
        <v>2006.0</v>
      </c>
      <c r="B672" s="21" t="s">
        <v>798</v>
      </c>
      <c r="C672" s="21" t="s">
        <v>2519</v>
      </c>
      <c r="D672" s="21" t="s">
        <v>2565</v>
      </c>
      <c r="E672" s="21" t="s">
        <v>11765</v>
      </c>
      <c r="F672" s="21" t="s">
        <v>908</v>
      </c>
      <c r="G672" s="21">
        <v>569.0</v>
      </c>
      <c r="H672" s="21">
        <v>969.0</v>
      </c>
      <c r="I672" s="21">
        <v>1578.0</v>
      </c>
      <c r="J672" s="52">
        <f t="shared" ref="J672:K672" si="674">G672/$I672</f>
        <v>0.3605830165</v>
      </c>
      <c r="K672" s="52">
        <f t="shared" si="674"/>
        <v>0.6140684411</v>
      </c>
      <c r="L672" s="55">
        <f t="shared" si="3"/>
        <v>25.34854246</v>
      </c>
      <c r="M672">
        <f t="shared" si="4"/>
        <v>400</v>
      </c>
      <c r="N672" t="str">
        <f t="shared" si="5"/>
        <v>Green</v>
      </c>
    </row>
    <row r="673">
      <c r="A673" s="21">
        <v>2006.0</v>
      </c>
      <c r="B673" s="21" t="s">
        <v>798</v>
      </c>
      <c r="C673" s="21" t="s">
        <v>2519</v>
      </c>
      <c r="D673" s="21" t="s">
        <v>2574</v>
      </c>
      <c r="E673" s="21" t="s">
        <v>11765</v>
      </c>
      <c r="F673" s="21" t="s">
        <v>908</v>
      </c>
      <c r="G673" s="21">
        <v>328.0</v>
      </c>
      <c r="H673" s="21">
        <v>453.0</v>
      </c>
      <c r="I673" s="21">
        <v>806.0</v>
      </c>
      <c r="J673" s="52">
        <f t="shared" ref="J673:K673" si="675">G673/$I673</f>
        <v>0.4069478908</v>
      </c>
      <c r="K673" s="52">
        <f t="shared" si="675"/>
        <v>0.5620347395</v>
      </c>
      <c r="L673" s="55">
        <f t="shared" si="3"/>
        <v>15.50868486</v>
      </c>
      <c r="M673">
        <f t="shared" si="4"/>
        <v>125</v>
      </c>
      <c r="N673" t="str">
        <f t="shared" si="5"/>
        <v>Green</v>
      </c>
    </row>
    <row r="674">
      <c r="A674" s="21">
        <v>2006.0</v>
      </c>
      <c r="B674" s="21" t="s">
        <v>798</v>
      </c>
      <c r="C674" s="21" t="s">
        <v>2519</v>
      </c>
      <c r="D674" s="21" t="s">
        <v>2579</v>
      </c>
      <c r="E674" s="21" t="s">
        <v>11765</v>
      </c>
      <c r="F674" s="21" t="s">
        <v>908</v>
      </c>
      <c r="G674" s="21">
        <v>226.0</v>
      </c>
      <c r="H674" s="21">
        <v>390.0</v>
      </c>
      <c r="I674" s="21">
        <v>649.0</v>
      </c>
      <c r="J674" s="52">
        <f t="shared" ref="J674:K674" si="676">G674/$I674</f>
        <v>0.3482280431</v>
      </c>
      <c r="K674" s="52">
        <f t="shared" si="676"/>
        <v>0.6009244992</v>
      </c>
      <c r="L674" s="55">
        <f t="shared" si="3"/>
        <v>25.26964561</v>
      </c>
      <c r="M674">
        <f t="shared" si="4"/>
        <v>164</v>
      </c>
      <c r="N674" t="str">
        <f t="shared" si="5"/>
        <v>Green</v>
      </c>
    </row>
    <row r="675">
      <c r="A675" s="21">
        <v>2006.0</v>
      </c>
      <c r="B675" s="21" t="s">
        <v>798</v>
      </c>
      <c r="C675" s="21" t="s">
        <v>2519</v>
      </c>
      <c r="D675" s="21" t="s">
        <v>1368</v>
      </c>
      <c r="E675" s="21" t="s">
        <v>11765</v>
      </c>
      <c r="F675" s="21" t="s">
        <v>908</v>
      </c>
      <c r="G675" s="21">
        <v>1414.0</v>
      </c>
      <c r="H675" s="21">
        <v>123.0</v>
      </c>
      <c r="I675" s="21">
        <v>1561.0</v>
      </c>
      <c r="J675" s="52">
        <f t="shared" ref="J675:K675" si="677">G675/$I675</f>
        <v>0.9058295964</v>
      </c>
      <c r="K675" s="52">
        <f t="shared" si="677"/>
        <v>0.07879564382</v>
      </c>
      <c r="L675" s="55">
        <f t="shared" si="3"/>
        <v>-82.70339526</v>
      </c>
      <c r="M675">
        <f t="shared" si="4"/>
        <v>-1291</v>
      </c>
      <c r="N675" t="str">
        <f t="shared" si="5"/>
        <v>Blue</v>
      </c>
    </row>
    <row r="676">
      <c r="A676" s="21">
        <v>2006.0</v>
      </c>
      <c r="B676" s="21" t="s">
        <v>798</v>
      </c>
      <c r="C676" s="21" t="s">
        <v>2519</v>
      </c>
      <c r="D676" s="21" t="s">
        <v>2585</v>
      </c>
      <c r="E676" s="21" t="s">
        <v>11765</v>
      </c>
      <c r="F676" s="21" t="s">
        <v>908</v>
      </c>
      <c r="G676" s="21">
        <v>2808.0</v>
      </c>
      <c r="H676" s="21">
        <v>597.0</v>
      </c>
      <c r="I676" s="21">
        <v>3474.0</v>
      </c>
      <c r="J676" s="52">
        <f t="shared" ref="J676:K676" si="678">G676/$I676</f>
        <v>0.8082901554</v>
      </c>
      <c r="K676" s="52">
        <f t="shared" si="678"/>
        <v>0.1718480138</v>
      </c>
      <c r="L676" s="55">
        <f t="shared" si="3"/>
        <v>-63.64421416</v>
      </c>
      <c r="M676">
        <f t="shared" si="4"/>
        <v>-2211</v>
      </c>
      <c r="N676" t="str">
        <f t="shared" si="5"/>
        <v>Blue</v>
      </c>
    </row>
    <row r="677">
      <c r="A677" s="21">
        <v>2006.0</v>
      </c>
      <c r="B677" s="21" t="s">
        <v>798</v>
      </c>
      <c r="C677" s="21" t="s">
        <v>2519</v>
      </c>
      <c r="D677" s="21" t="s">
        <v>2619</v>
      </c>
      <c r="E677" s="21" t="s">
        <v>11765</v>
      </c>
      <c r="F677" s="21" t="s">
        <v>908</v>
      </c>
      <c r="G677" s="21">
        <v>891.0</v>
      </c>
      <c r="H677" s="21">
        <v>680.0</v>
      </c>
      <c r="I677" s="21">
        <v>1624.0</v>
      </c>
      <c r="J677" s="52">
        <f t="shared" ref="J677:K677" si="679">G677/$I677</f>
        <v>0.5486453202</v>
      </c>
      <c r="K677" s="52">
        <f t="shared" si="679"/>
        <v>0.4187192118</v>
      </c>
      <c r="L677" s="55">
        <f t="shared" si="3"/>
        <v>-12.99261084</v>
      </c>
      <c r="M677">
        <f t="shared" si="4"/>
        <v>-211</v>
      </c>
      <c r="N677" t="str">
        <f t="shared" si="5"/>
        <v>Blue</v>
      </c>
    </row>
    <row r="678">
      <c r="A678" s="21">
        <v>2006.0</v>
      </c>
      <c r="B678" s="21" t="s">
        <v>798</v>
      </c>
      <c r="C678" s="21" t="s">
        <v>2519</v>
      </c>
      <c r="D678" s="21" t="s">
        <v>2634</v>
      </c>
      <c r="E678" s="21" t="s">
        <v>11765</v>
      </c>
      <c r="F678" s="21" t="s">
        <v>908</v>
      </c>
      <c r="G678" s="21">
        <v>681.0</v>
      </c>
      <c r="H678" s="21">
        <v>649.0</v>
      </c>
      <c r="I678" s="21">
        <v>1352.0</v>
      </c>
      <c r="J678" s="52">
        <f t="shared" ref="J678:K678" si="680">G678/$I678</f>
        <v>0.5036982249</v>
      </c>
      <c r="K678" s="52">
        <f t="shared" si="680"/>
        <v>0.4800295858</v>
      </c>
      <c r="L678" s="55">
        <f t="shared" si="3"/>
        <v>-2.366863905</v>
      </c>
      <c r="M678">
        <f t="shared" si="4"/>
        <v>-32</v>
      </c>
      <c r="N678" t="str">
        <f t="shared" si="5"/>
        <v>Blue</v>
      </c>
    </row>
    <row r="679">
      <c r="A679" s="21">
        <v>2006.0</v>
      </c>
      <c r="B679" s="21" t="s">
        <v>798</v>
      </c>
      <c r="C679" s="21" t="s">
        <v>2519</v>
      </c>
      <c r="D679" s="21" t="s">
        <v>2628</v>
      </c>
      <c r="E679" s="21" t="s">
        <v>11765</v>
      </c>
      <c r="F679" s="21" t="s">
        <v>908</v>
      </c>
      <c r="G679" s="21">
        <v>698.0</v>
      </c>
      <c r="H679" s="21">
        <v>612.0</v>
      </c>
      <c r="I679" s="21">
        <v>1347.0</v>
      </c>
      <c r="J679" s="52">
        <f t="shared" ref="J679:K679" si="681">G679/$I679</f>
        <v>0.5181885672</v>
      </c>
      <c r="K679" s="52">
        <f t="shared" si="681"/>
        <v>0.4543429844</v>
      </c>
      <c r="L679" s="55">
        <f t="shared" si="3"/>
        <v>-6.384558278</v>
      </c>
      <c r="M679">
        <f t="shared" si="4"/>
        <v>-86</v>
      </c>
      <c r="N679" t="str">
        <f t="shared" si="5"/>
        <v>Blue</v>
      </c>
    </row>
    <row r="680">
      <c r="A680" s="21">
        <v>2006.0</v>
      </c>
      <c r="B680" s="21" t="s">
        <v>798</v>
      </c>
      <c r="C680" s="21" t="s">
        <v>2519</v>
      </c>
      <c r="D680" s="21" t="s">
        <v>2631</v>
      </c>
      <c r="E680" s="21" t="s">
        <v>11765</v>
      </c>
      <c r="F680" s="21" t="s">
        <v>908</v>
      </c>
      <c r="G680" s="21">
        <v>1102.0</v>
      </c>
      <c r="H680" s="21">
        <v>1126.0</v>
      </c>
      <c r="I680" s="21">
        <v>2275.0</v>
      </c>
      <c r="J680" s="52">
        <f t="shared" ref="J680:K680" si="682">G680/$I680</f>
        <v>0.4843956044</v>
      </c>
      <c r="K680" s="52">
        <f t="shared" si="682"/>
        <v>0.4949450549</v>
      </c>
      <c r="L680" s="55">
        <f t="shared" si="3"/>
        <v>1.054945055</v>
      </c>
      <c r="M680">
        <f t="shared" si="4"/>
        <v>24</v>
      </c>
      <c r="N680" t="str">
        <f t="shared" si="5"/>
        <v>Green</v>
      </c>
    </row>
    <row r="681">
      <c r="A681" s="21">
        <v>2006.0</v>
      </c>
      <c r="B681" s="21" t="s">
        <v>798</v>
      </c>
      <c r="C681" s="21" t="s">
        <v>2519</v>
      </c>
      <c r="D681" s="21" t="s">
        <v>2625</v>
      </c>
      <c r="E681" s="21" t="s">
        <v>11765</v>
      </c>
      <c r="F681" s="21" t="s">
        <v>908</v>
      </c>
      <c r="G681" s="21">
        <v>825.0</v>
      </c>
      <c r="H681" s="21">
        <v>1039.0</v>
      </c>
      <c r="I681" s="21">
        <v>1919.0</v>
      </c>
      <c r="J681" s="52">
        <f t="shared" ref="J681:K681" si="683">G681/$I681</f>
        <v>0.4299114122</v>
      </c>
      <c r="K681" s="52">
        <f t="shared" si="683"/>
        <v>0.541427827</v>
      </c>
      <c r="L681" s="55">
        <f t="shared" si="3"/>
        <v>11.15164148</v>
      </c>
      <c r="M681">
        <f t="shared" si="4"/>
        <v>214</v>
      </c>
      <c r="N681" t="str">
        <f t="shared" si="5"/>
        <v>Green</v>
      </c>
    </row>
    <row r="682">
      <c r="A682" s="21">
        <v>2006.0</v>
      </c>
      <c r="B682" s="21" t="s">
        <v>798</v>
      </c>
      <c r="C682" s="21" t="s">
        <v>2519</v>
      </c>
      <c r="D682" s="21" t="s">
        <v>2637</v>
      </c>
      <c r="E682" s="21" t="s">
        <v>11765</v>
      </c>
      <c r="F682" s="21" t="s">
        <v>908</v>
      </c>
      <c r="G682" s="21">
        <v>1374.0</v>
      </c>
      <c r="H682" s="21">
        <v>1333.0</v>
      </c>
      <c r="I682" s="21">
        <v>2745.0</v>
      </c>
      <c r="J682" s="52">
        <f t="shared" ref="J682:K682" si="684">G682/$I682</f>
        <v>0.5005464481</v>
      </c>
      <c r="K682" s="52">
        <f t="shared" si="684"/>
        <v>0.4856102004</v>
      </c>
      <c r="L682" s="55">
        <f t="shared" si="3"/>
        <v>-1.493624772</v>
      </c>
      <c r="M682">
        <f t="shared" si="4"/>
        <v>-41</v>
      </c>
      <c r="N682" t="str">
        <f t="shared" si="5"/>
        <v>Blue</v>
      </c>
    </row>
    <row r="683">
      <c r="A683" s="21">
        <v>2006.0</v>
      </c>
      <c r="B683" s="21" t="s">
        <v>798</v>
      </c>
      <c r="C683" s="21" t="s">
        <v>2519</v>
      </c>
      <c r="D683" s="21" t="s">
        <v>2640</v>
      </c>
      <c r="E683" s="21" t="s">
        <v>11765</v>
      </c>
      <c r="F683" s="21" t="s">
        <v>908</v>
      </c>
      <c r="G683" s="21">
        <v>1021.0</v>
      </c>
      <c r="H683" s="21">
        <v>922.0</v>
      </c>
      <c r="I683" s="21">
        <v>1979.0</v>
      </c>
      <c r="J683" s="52">
        <f t="shared" ref="J683:K683" si="685">G683/$I683</f>
        <v>0.5159171299</v>
      </c>
      <c r="K683" s="52">
        <f t="shared" si="685"/>
        <v>0.4658918646</v>
      </c>
      <c r="L683" s="55">
        <f t="shared" si="3"/>
        <v>-5.002526529</v>
      </c>
      <c r="M683">
        <f t="shared" si="4"/>
        <v>-99</v>
      </c>
      <c r="N683" t="str">
        <f t="shared" si="5"/>
        <v>Blue</v>
      </c>
    </row>
    <row r="684">
      <c r="A684" s="21">
        <v>2006.0</v>
      </c>
      <c r="B684" s="21" t="s">
        <v>798</v>
      </c>
      <c r="C684" s="21" t="s">
        <v>1915</v>
      </c>
      <c r="D684" s="21" t="s">
        <v>2096</v>
      </c>
      <c r="E684" s="21" t="s">
        <v>11765</v>
      </c>
      <c r="F684" s="21" t="s">
        <v>908</v>
      </c>
      <c r="G684" s="21">
        <v>1047.0</v>
      </c>
      <c r="H684" s="21">
        <v>1385.0</v>
      </c>
      <c r="I684" s="21">
        <v>2470.0</v>
      </c>
      <c r="J684" s="52">
        <f t="shared" ref="J684:K684" si="686">G684/$I684</f>
        <v>0.4238866397</v>
      </c>
      <c r="K684" s="52">
        <f t="shared" si="686"/>
        <v>0.5607287449</v>
      </c>
      <c r="L684" s="55">
        <f t="shared" si="3"/>
        <v>13.68421053</v>
      </c>
      <c r="M684">
        <f t="shared" si="4"/>
        <v>338</v>
      </c>
      <c r="N684" t="str">
        <f t="shared" si="5"/>
        <v>Green</v>
      </c>
    </row>
    <row r="685">
      <c r="A685" s="21">
        <v>2006.0</v>
      </c>
      <c r="B685" s="21" t="s">
        <v>798</v>
      </c>
      <c r="C685" s="21" t="s">
        <v>1915</v>
      </c>
      <c r="D685" s="21" t="s">
        <v>2050</v>
      </c>
      <c r="E685" s="21" t="s">
        <v>11765</v>
      </c>
      <c r="F685" s="21" t="s">
        <v>908</v>
      </c>
      <c r="G685" s="21">
        <v>958.0</v>
      </c>
      <c r="H685" s="21">
        <v>1206.0</v>
      </c>
      <c r="I685" s="21">
        <v>2196.0</v>
      </c>
      <c r="J685" s="52">
        <f t="shared" ref="J685:K685" si="687">G685/$I685</f>
        <v>0.4362477231</v>
      </c>
      <c r="K685" s="52">
        <f t="shared" si="687"/>
        <v>0.5491803279</v>
      </c>
      <c r="L685" s="55">
        <f t="shared" si="3"/>
        <v>11.29326047</v>
      </c>
      <c r="M685">
        <f t="shared" si="4"/>
        <v>248</v>
      </c>
      <c r="N685" t="str">
        <f t="shared" si="5"/>
        <v>Green</v>
      </c>
    </row>
    <row r="686">
      <c r="A686" s="21">
        <v>2006.0</v>
      </c>
      <c r="B686" s="21" t="s">
        <v>798</v>
      </c>
      <c r="C686" s="21" t="s">
        <v>1915</v>
      </c>
      <c r="D686" s="21" t="s">
        <v>2047</v>
      </c>
      <c r="E686" s="21" t="s">
        <v>11765</v>
      </c>
      <c r="F686" s="21" t="s">
        <v>908</v>
      </c>
      <c r="G686" s="21">
        <v>1359.0</v>
      </c>
      <c r="H686" s="21">
        <v>1361.0</v>
      </c>
      <c r="I686" s="21">
        <v>2782.0</v>
      </c>
      <c r="J686" s="52">
        <f t="shared" ref="J686:K686" si="688">G686/$I686</f>
        <v>0.4884974838</v>
      </c>
      <c r="K686" s="52">
        <f t="shared" si="688"/>
        <v>0.4892163911</v>
      </c>
      <c r="L686" s="55">
        <f t="shared" si="3"/>
        <v>0.0718907261</v>
      </c>
      <c r="M686">
        <f t="shared" si="4"/>
        <v>2</v>
      </c>
      <c r="N686" t="str">
        <f t="shared" si="5"/>
        <v>Green</v>
      </c>
    </row>
    <row r="687">
      <c r="A687" s="21">
        <v>2006.0</v>
      </c>
      <c r="B687" s="21" t="s">
        <v>798</v>
      </c>
      <c r="C687" s="21" t="s">
        <v>1915</v>
      </c>
      <c r="D687" s="21" t="s">
        <v>2053</v>
      </c>
      <c r="E687" s="21" t="s">
        <v>11765</v>
      </c>
      <c r="F687" s="21" t="s">
        <v>908</v>
      </c>
      <c r="G687" s="21">
        <v>690.0</v>
      </c>
      <c r="H687" s="21">
        <v>1117.0</v>
      </c>
      <c r="I687" s="21">
        <v>1849.0</v>
      </c>
      <c r="J687" s="52">
        <f t="shared" ref="J687:K687" si="689">G687/$I687</f>
        <v>0.373174689</v>
      </c>
      <c r="K687" s="52">
        <f t="shared" si="689"/>
        <v>0.6041103299</v>
      </c>
      <c r="L687" s="55">
        <f t="shared" si="3"/>
        <v>23.09356409</v>
      </c>
      <c r="M687">
        <f t="shared" si="4"/>
        <v>427</v>
      </c>
      <c r="N687" t="str">
        <f t="shared" si="5"/>
        <v>Green</v>
      </c>
    </row>
    <row r="688">
      <c r="A688" s="21">
        <v>2006.0</v>
      </c>
      <c r="B688" s="21" t="s">
        <v>798</v>
      </c>
      <c r="C688" s="21" t="s">
        <v>1915</v>
      </c>
      <c r="D688" s="21" t="s">
        <v>2044</v>
      </c>
      <c r="E688" s="21" t="s">
        <v>11765</v>
      </c>
      <c r="F688" s="21" t="s">
        <v>908</v>
      </c>
      <c r="G688" s="21">
        <v>1416.0</v>
      </c>
      <c r="H688" s="21">
        <v>1391.0</v>
      </c>
      <c r="I688" s="21">
        <v>2853.0</v>
      </c>
      <c r="J688" s="52">
        <f t="shared" ref="J688:K688" si="690">G688/$I688</f>
        <v>0.4963196635</v>
      </c>
      <c r="K688" s="52">
        <f t="shared" si="690"/>
        <v>0.4875569576</v>
      </c>
      <c r="L688" s="55">
        <f t="shared" si="3"/>
        <v>-0.8762705924</v>
      </c>
      <c r="M688">
        <f t="shared" si="4"/>
        <v>-25</v>
      </c>
      <c r="N688" t="str">
        <f t="shared" si="5"/>
        <v>Blue</v>
      </c>
    </row>
    <row r="689">
      <c r="A689" s="21">
        <v>2006.0</v>
      </c>
      <c r="B689" s="21" t="s">
        <v>798</v>
      </c>
      <c r="C689" s="21" t="s">
        <v>1915</v>
      </c>
      <c r="D689" s="21" t="s">
        <v>171</v>
      </c>
      <c r="E689" s="21" t="s">
        <v>11765</v>
      </c>
      <c r="F689" s="21" t="s">
        <v>908</v>
      </c>
      <c r="G689" s="21">
        <v>742.0</v>
      </c>
      <c r="H689" s="21">
        <v>1123.0</v>
      </c>
      <c r="I689" s="21">
        <v>1907.0</v>
      </c>
      <c r="J689" s="52">
        <f t="shared" ref="J689:K689" si="691">G689/$I689</f>
        <v>0.3890928159</v>
      </c>
      <c r="K689" s="52">
        <f t="shared" si="691"/>
        <v>0.5888830624</v>
      </c>
      <c r="L689" s="55">
        <f t="shared" si="3"/>
        <v>19.97902465</v>
      </c>
      <c r="M689">
        <f t="shared" si="4"/>
        <v>381</v>
      </c>
      <c r="N689" t="str">
        <f t="shared" si="5"/>
        <v>Green</v>
      </c>
    </row>
    <row r="690">
      <c r="A690" s="21">
        <v>2006.0</v>
      </c>
      <c r="B690" s="21" t="s">
        <v>798</v>
      </c>
      <c r="C690" s="21" t="s">
        <v>1915</v>
      </c>
      <c r="D690" s="21" t="s">
        <v>2041</v>
      </c>
      <c r="E690" s="21" t="s">
        <v>11765</v>
      </c>
      <c r="F690" s="21" t="s">
        <v>908</v>
      </c>
      <c r="G690" s="21">
        <v>528.0</v>
      </c>
      <c r="H690" s="21">
        <v>802.0</v>
      </c>
      <c r="I690" s="21">
        <v>1361.0</v>
      </c>
      <c r="J690" s="52">
        <f t="shared" ref="J690:K690" si="692">G690/$I690</f>
        <v>0.3879500367</v>
      </c>
      <c r="K690" s="52">
        <f t="shared" si="692"/>
        <v>0.5892725937</v>
      </c>
      <c r="L690" s="55">
        <f t="shared" si="3"/>
        <v>20.13225569</v>
      </c>
      <c r="M690">
        <f t="shared" si="4"/>
        <v>274</v>
      </c>
      <c r="N690" t="str">
        <f t="shared" si="5"/>
        <v>Green</v>
      </c>
    </row>
    <row r="691">
      <c r="A691" s="21">
        <v>2006.0</v>
      </c>
      <c r="B691" s="21" t="s">
        <v>798</v>
      </c>
      <c r="C691" s="21" t="s">
        <v>1915</v>
      </c>
      <c r="D691" s="21" t="s">
        <v>2077</v>
      </c>
      <c r="E691" s="21" t="s">
        <v>11765</v>
      </c>
      <c r="F691" s="21" t="s">
        <v>908</v>
      </c>
      <c r="G691" s="21">
        <v>454.0</v>
      </c>
      <c r="H691" s="21">
        <v>704.0</v>
      </c>
      <c r="I691" s="21">
        <v>1174.0</v>
      </c>
      <c r="J691" s="52">
        <f t="shared" ref="J691:K691" si="693">G691/$I691</f>
        <v>0.3867120954</v>
      </c>
      <c r="K691" s="52">
        <f t="shared" si="693"/>
        <v>0.5996592845</v>
      </c>
      <c r="L691" s="55">
        <f t="shared" si="3"/>
        <v>21.29471891</v>
      </c>
      <c r="M691">
        <f t="shared" si="4"/>
        <v>250</v>
      </c>
      <c r="N691" t="str">
        <f t="shared" si="5"/>
        <v>Green</v>
      </c>
    </row>
    <row r="692">
      <c r="A692" s="21">
        <v>2006.0</v>
      </c>
      <c r="B692" s="21" t="s">
        <v>798</v>
      </c>
      <c r="C692" s="21" t="s">
        <v>1915</v>
      </c>
      <c r="D692" s="21" t="s">
        <v>1259</v>
      </c>
      <c r="E692" s="21" t="s">
        <v>11765</v>
      </c>
      <c r="F692" s="21" t="s">
        <v>908</v>
      </c>
      <c r="G692" s="21">
        <v>1102.0</v>
      </c>
      <c r="H692" s="21">
        <v>1453.0</v>
      </c>
      <c r="I692" s="21">
        <v>2610.0</v>
      </c>
      <c r="J692" s="52">
        <f t="shared" ref="J692:K692" si="694">G692/$I692</f>
        <v>0.4222222222</v>
      </c>
      <c r="K692" s="52">
        <f t="shared" si="694"/>
        <v>0.5567049808</v>
      </c>
      <c r="L692" s="55">
        <f t="shared" si="3"/>
        <v>13.44827586</v>
      </c>
      <c r="M692">
        <f t="shared" si="4"/>
        <v>351</v>
      </c>
      <c r="N692" t="str">
        <f t="shared" si="5"/>
        <v>Green</v>
      </c>
    </row>
    <row r="693">
      <c r="A693" s="21">
        <v>2006.0</v>
      </c>
      <c r="B693" s="21" t="s">
        <v>798</v>
      </c>
      <c r="C693" s="21" t="s">
        <v>1915</v>
      </c>
      <c r="D693" s="21" t="s">
        <v>2091</v>
      </c>
      <c r="E693" s="21" t="s">
        <v>11765</v>
      </c>
      <c r="F693" s="21" t="s">
        <v>908</v>
      </c>
      <c r="G693" s="21">
        <v>910.0</v>
      </c>
      <c r="H693" s="21">
        <v>1304.0</v>
      </c>
      <c r="I693" s="21">
        <v>2258.0</v>
      </c>
      <c r="J693" s="52">
        <f t="shared" ref="J693:K693" si="695">G693/$I693</f>
        <v>0.4030115146</v>
      </c>
      <c r="K693" s="52">
        <f t="shared" si="695"/>
        <v>0.5775022143</v>
      </c>
      <c r="L693" s="55">
        <f t="shared" si="3"/>
        <v>17.44906997</v>
      </c>
      <c r="M693">
        <f t="shared" si="4"/>
        <v>394</v>
      </c>
      <c r="N693" t="str">
        <f t="shared" si="5"/>
        <v>Green</v>
      </c>
    </row>
    <row r="694">
      <c r="A694" s="21">
        <v>2006.0</v>
      </c>
      <c r="B694" s="21" t="s">
        <v>798</v>
      </c>
      <c r="C694" s="21" t="s">
        <v>1915</v>
      </c>
      <c r="D694" s="21" t="s">
        <v>1522</v>
      </c>
      <c r="E694" s="21" t="s">
        <v>11765</v>
      </c>
      <c r="F694" s="21" t="s">
        <v>908</v>
      </c>
      <c r="G694" s="21">
        <v>343.0</v>
      </c>
      <c r="H694" s="21">
        <v>393.0</v>
      </c>
      <c r="I694" s="21">
        <v>753.0</v>
      </c>
      <c r="J694" s="52">
        <f t="shared" ref="J694:K694" si="696">G694/$I694</f>
        <v>0.4555112882</v>
      </c>
      <c r="K694" s="52">
        <f t="shared" si="696"/>
        <v>0.5219123506</v>
      </c>
      <c r="L694" s="55">
        <f t="shared" si="3"/>
        <v>6.640106242</v>
      </c>
      <c r="M694">
        <f t="shared" si="4"/>
        <v>50</v>
      </c>
      <c r="N694" t="str">
        <f t="shared" si="5"/>
        <v>Green</v>
      </c>
    </row>
    <row r="695">
      <c r="A695" s="21">
        <v>2006.0</v>
      </c>
      <c r="B695" s="21" t="s">
        <v>798</v>
      </c>
      <c r="C695" s="21" t="s">
        <v>1915</v>
      </c>
      <c r="D695" s="21" t="s">
        <v>2125</v>
      </c>
      <c r="E695" s="21" t="s">
        <v>11765</v>
      </c>
      <c r="F695" s="21" t="s">
        <v>908</v>
      </c>
      <c r="G695" s="21">
        <v>1326.0</v>
      </c>
      <c r="H695" s="21">
        <v>1394.0</v>
      </c>
      <c r="I695" s="21">
        <v>2778.0</v>
      </c>
      <c r="J695" s="52">
        <f t="shared" ref="J695:K695" si="697">G695/$I695</f>
        <v>0.4773218143</v>
      </c>
      <c r="K695" s="52">
        <f t="shared" si="697"/>
        <v>0.501799856</v>
      </c>
      <c r="L695" s="55">
        <f t="shared" si="3"/>
        <v>2.447804176</v>
      </c>
      <c r="M695">
        <f t="shared" si="4"/>
        <v>68</v>
      </c>
      <c r="N695" t="str">
        <f t="shared" si="5"/>
        <v>Green</v>
      </c>
    </row>
    <row r="696">
      <c r="A696" s="21">
        <v>2006.0</v>
      </c>
      <c r="B696" s="21" t="s">
        <v>798</v>
      </c>
      <c r="C696" s="21" t="s">
        <v>1915</v>
      </c>
      <c r="D696" s="21" t="s">
        <v>2148</v>
      </c>
      <c r="E696" s="21" t="s">
        <v>11765</v>
      </c>
      <c r="F696" s="21" t="s">
        <v>908</v>
      </c>
      <c r="G696" s="21">
        <v>517.0</v>
      </c>
      <c r="H696" s="21">
        <v>679.0</v>
      </c>
      <c r="I696" s="21">
        <v>1220.0</v>
      </c>
      <c r="J696" s="52">
        <f t="shared" ref="J696:K696" si="698">G696/$I696</f>
        <v>0.4237704918</v>
      </c>
      <c r="K696" s="52">
        <f t="shared" si="698"/>
        <v>0.556557377</v>
      </c>
      <c r="L696" s="55">
        <f t="shared" si="3"/>
        <v>13.27868852</v>
      </c>
      <c r="M696">
        <f t="shared" si="4"/>
        <v>162</v>
      </c>
      <c r="N696" t="str">
        <f t="shared" si="5"/>
        <v>Green</v>
      </c>
    </row>
    <row r="697">
      <c r="A697" s="21">
        <v>2006.0</v>
      </c>
      <c r="B697" s="21" t="s">
        <v>798</v>
      </c>
      <c r="C697" s="21" t="s">
        <v>1915</v>
      </c>
      <c r="D697" s="21" t="s">
        <v>2056</v>
      </c>
      <c r="E697" s="21" t="s">
        <v>11765</v>
      </c>
      <c r="F697" s="21" t="s">
        <v>908</v>
      </c>
      <c r="G697" s="21">
        <v>393.0</v>
      </c>
      <c r="H697" s="21">
        <v>631.0</v>
      </c>
      <c r="I697" s="21">
        <v>1042.0</v>
      </c>
      <c r="J697" s="52">
        <f t="shared" ref="J697:K697" si="699">G697/$I697</f>
        <v>0.377159309</v>
      </c>
      <c r="K697" s="52">
        <f t="shared" si="699"/>
        <v>0.6055662188</v>
      </c>
      <c r="L697" s="55">
        <f t="shared" si="3"/>
        <v>22.84069098</v>
      </c>
      <c r="M697">
        <f t="shared" si="4"/>
        <v>238</v>
      </c>
      <c r="N697" t="str">
        <f t="shared" si="5"/>
        <v>Green</v>
      </c>
    </row>
    <row r="698">
      <c r="A698" s="21">
        <v>2006.0</v>
      </c>
      <c r="B698" s="21" t="s">
        <v>798</v>
      </c>
      <c r="C698" s="21" t="s">
        <v>1915</v>
      </c>
      <c r="D698" s="21" t="s">
        <v>2059</v>
      </c>
      <c r="E698" s="21" t="s">
        <v>11765</v>
      </c>
      <c r="F698" s="21" t="s">
        <v>908</v>
      </c>
      <c r="G698" s="21">
        <v>485.0</v>
      </c>
      <c r="H698" s="21">
        <v>678.0</v>
      </c>
      <c r="I698" s="21">
        <v>1189.0</v>
      </c>
      <c r="J698" s="52">
        <f t="shared" ref="J698:K698" si="700">G698/$I698</f>
        <v>0.4079058032</v>
      </c>
      <c r="K698" s="52">
        <f t="shared" si="700"/>
        <v>0.5702270816</v>
      </c>
      <c r="L698" s="55">
        <f t="shared" si="3"/>
        <v>16.23212784</v>
      </c>
      <c r="M698">
        <f t="shared" si="4"/>
        <v>193</v>
      </c>
      <c r="N698" t="str">
        <f t="shared" si="5"/>
        <v>Green</v>
      </c>
    </row>
    <row r="699">
      <c r="A699" s="21">
        <v>2006.0</v>
      </c>
      <c r="B699" s="21" t="s">
        <v>798</v>
      </c>
      <c r="C699" s="21" t="s">
        <v>1915</v>
      </c>
      <c r="D699" s="21" t="s">
        <v>2062</v>
      </c>
      <c r="E699" s="21" t="s">
        <v>11765</v>
      </c>
      <c r="F699" s="21" t="s">
        <v>908</v>
      </c>
      <c r="G699" s="21">
        <v>503.0</v>
      </c>
      <c r="H699" s="21">
        <v>486.0</v>
      </c>
      <c r="I699" s="21">
        <v>1013.0</v>
      </c>
      <c r="J699" s="52">
        <f t="shared" ref="J699:K699" si="701">G699/$I699</f>
        <v>0.4965449161</v>
      </c>
      <c r="K699" s="52">
        <f t="shared" si="701"/>
        <v>0.47976308</v>
      </c>
      <c r="L699" s="55">
        <f t="shared" si="3"/>
        <v>-1.678183613</v>
      </c>
      <c r="M699">
        <f t="shared" si="4"/>
        <v>-17</v>
      </c>
      <c r="N699" t="str">
        <f t="shared" si="5"/>
        <v>Blue</v>
      </c>
    </row>
    <row r="700">
      <c r="A700" s="21">
        <v>2006.0</v>
      </c>
      <c r="B700" s="21" t="s">
        <v>798</v>
      </c>
      <c r="C700" s="21" t="s">
        <v>1915</v>
      </c>
      <c r="D700" s="21" t="s">
        <v>2065</v>
      </c>
      <c r="E700" s="21" t="s">
        <v>11765</v>
      </c>
      <c r="F700" s="21" t="s">
        <v>908</v>
      </c>
      <c r="G700" s="21">
        <v>333.0</v>
      </c>
      <c r="H700" s="21">
        <v>392.0</v>
      </c>
      <c r="I700" s="21">
        <v>743.0</v>
      </c>
      <c r="J700" s="52">
        <f t="shared" ref="J700:K700" si="702">G700/$I700</f>
        <v>0.4481830417</v>
      </c>
      <c r="K700" s="52">
        <f t="shared" si="702"/>
        <v>0.5275908479</v>
      </c>
      <c r="L700" s="55">
        <f t="shared" si="3"/>
        <v>7.940780619</v>
      </c>
      <c r="M700">
        <f t="shared" si="4"/>
        <v>59</v>
      </c>
      <c r="N700" t="str">
        <f t="shared" si="5"/>
        <v>Green</v>
      </c>
    </row>
    <row r="701">
      <c r="A701" s="21">
        <v>2006.0</v>
      </c>
      <c r="B701" s="21" t="s">
        <v>798</v>
      </c>
      <c r="C701" s="21" t="s">
        <v>1915</v>
      </c>
      <c r="D701" s="21" t="s">
        <v>2105</v>
      </c>
      <c r="E701" s="21" t="s">
        <v>11765</v>
      </c>
      <c r="F701" s="21" t="s">
        <v>908</v>
      </c>
      <c r="G701" s="21">
        <v>574.0</v>
      </c>
      <c r="H701" s="21">
        <v>774.0</v>
      </c>
      <c r="I701" s="21">
        <v>1374.0</v>
      </c>
      <c r="J701" s="52">
        <f t="shared" ref="J701:K701" si="703">G701/$I701</f>
        <v>0.4177583697</v>
      </c>
      <c r="K701" s="52">
        <f t="shared" si="703"/>
        <v>0.5633187773</v>
      </c>
      <c r="L701" s="55">
        <f t="shared" si="3"/>
        <v>14.55604076</v>
      </c>
      <c r="M701">
        <f t="shared" si="4"/>
        <v>200</v>
      </c>
      <c r="N701" t="str">
        <f t="shared" si="5"/>
        <v>Green</v>
      </c>
    </row>
    <row r="702">
      <c r="A702" s="21">
        <v>2006.0</v>
      </c>
      <c r="B702" s="21" t="s">
        <v>798</v>
      </c>
      <c r="C702" s="21" t="s">
        <v>1915</v>
      </c>
      <c r="D702" s="21" t="s">
        <v>2080</v>
      </c>
      <c r="E702" s="21" t="s">
        <v>11765</v>
      </c>
      <c r="F702" s="21" t="s">
        <v>908</v>
      </c>
      <c r="G702" s="21">
        <v>263.0</v>
      </c>
      <c r="H702" s="21">
        <v>342.0</v>
      </c>
      <c r="I702" s="21">
        <v>626.0</v>
      </c>
      <c r="J702" s="52">
        <f t="shared" ref="J702:K702" si="704">G702/$I702</f>
        <v>0.4201277955</v>
      </c>
      <c r="K702" s="52">
        <f t="shared" si="704"/>
        <v>0.5463258786</v>
      </c>
      <c r="L702" s="55">
        <f t="shared" si="3"/>
        <v>12.61980831</v>
      </c>
      <c r="M702">
        <f t="shared" si="4"/>
        <v>79</v>
      </c>
      <c r="N702" t="str">
        <f t="shared" si="5"/>
        <v>Green</v>
      </c>
    </row>
    <row r="703">
      <c r="A703" s="21">
        <v>2006.0</v>
      </c>
      <c r="B703" s="21" t="s">
        <v>798</v>
      </c>
      <c r="C703" s="21" t="s">
        <v>1915</v>
      </c>
      <c r="D703" s="21" t="s">
        <v>2074</v>
      </c>
      <c r="E703" s="21" t="s">
        <v>11765</v>
      </c>
      <c r="F703" s="21" t="s">
        <v>908</v>
      </c>
      <c r="G703" s="21">
        <v>587.0</v>
      </c>
      <c r="H703" s="21">
        <v>632.0</v>
      </c>
      <c r="I703" s="21">
        <v>1244.0</v>
      </c>
      <c r="J703" s="52">
        <f t="shared" ref="J703:K703" si="705">G703/$I703</f>
        <v>0.4718649518</v>
      </c>
      <c r="K703" s="52">
        <f t="shared" si="705"/>
        <v>0.5080385852</v>
      </c>
      <c r="L703" s="55">
        <f t="shared" si="3"/>
        <v>3.617363344</v>
      </c>
      <c r="M703">
        <f t="shared" si="4"/>
        <v>45</v>
      </c>
      <c r="N703" t="str">
        <f t="shared" si="5"/>
        <v>Green</v>
      </c>
    </row>
    <row r="704">
      <c r="A704" s="21">
        <v>2006.0</v>
      </c>
      <c r="B704" s="21" t="s">
        <v>798</v>
      </c>
      <c r="C704" s="21" t="s">
        <v>1915</v>
      </c>
      <c r="D704" s="21" t="s">
        <v>2142</v>
      </c>
      <c r="E704" s="21" t="s">
        <v>11765</v>
      </c>
      <c r="F704" s="21" t="s">
        <v>908</v>
      </c>
      <c r="G704" s="21">
        <v>377.0</v>
      </c>
      <c r="H704" s="21">
        <v>402.0</v>
      </c>
      <c r="I704" s="21">
        <v>794.0</v>
      </c>
      <c r="J704" s="52">
        <f t="shared" ref="J704:K704" si="706">G704/$I704</f>
        <v>0.4748110831</v>
      </c>
      <c r="K704" s="52">
        <f t="shared" si="706"/>
        <v>0.5062972292</v>
      </c>
      <c r="L704" s="55">
        <f t="shared" si="3"/>
        <v>3.14861461</v>
      </c>
      <c r="M704">
        <f t="shared" si="4"/>
        <v>25</v>
      </c>
      <c r="N704" t="str">
        <f t="shared" si="5"/>
        <v>Green</v>
      </c>
    </row>
    <row r="705">
      <c r="A705" s="21">
        <v>2006.0</v>
      </c>
      <c r="B705" s="21" t="s">
        <v>798</v>
      </c>
      <c r="C705" s="21" t="s">
        <v>1915</v>
      </c>
      <c r="D705" s="21" t="s">
        <v>1359</v>
      </c>
      <c r="E705" s="21" t="s">
        <v>11765</v>
      </c>
      <c r="F705" s="21" t="s">
        <v>908</v>
      </c>
      <c r="G705" s="21">
        <v>295.0</v>
      </c>
      <c r="H705" s="21">
        <v>476.0</v>
      </c>
      <c r="I705" s="21">
        <v>787.0</v>
      </c>
      <c r="J705" s="52">
        <f t="shared" ref="J705:K705" si="707">G705/$I705</f>
        <v>0.374841169</v>
      </c>
      <c r="K705" s="52">
        <f t="shared" si="707"/>
        <v>0.6048284625</v>
      </c>
      <c r="L705" s="55">
        <f t="shared" si="3"/>
        <v>22.99872935</v>
      </c>
      <c r="M705">
        <f t="shared" si="4"/>
        <v>181</v>
      </c>
      <c r="N705" t="str">
        <f t="shared" si="5"/>
        <v>Green</v>
      </c>
    </row>
    <row r="706">
      <c r="A706" s="21">
        <v>2006.0</v>
      </c>
      <c r="B706" s="21" t="s">
        <v>798</v>
      </c>
      <c r="C706" s="21" t="s">
        <v>1915</v>
      </c>
      <c r="D706" s="21" t="s">
        <v>2071</v>
      </c>
      <c r="E706" s="21" t="s">
        <v>11765</v>
      </c>
      <c r="F706" s="21" t="s">
        <v>908</v>
      </c>
      <c r="G706" s="21">
        <v>753.0</v>
      </c>
      <c r="H706" s="21">
        <v>896.0</v>
      </c>
      <c r="I706" s="21">
        <v>1671.0</v>
      </c>
      <c r="J706" s="52">
        <f t="shared" ref="J706:K706" si="708">G706/$I706</f>
        <v>0.4506283662</v>
      </c>
      <c r="K706" s="52">
        <f t="shared" si="708"/>
        <v>0.5362058648</v>
      </c>
      <c r="L706" s="55">
        <f t="shared" si="3"/>
        <v>8.55774985</v>
      </c>
      <c r="M706">
        <f t="shared" si="4"/>
        <v>143</v>
      </c>
      <c r="N706" t="str">
        <f t="shared" si="5"/>
        <v>Green</v>
      </c>
    </row>
    <row r="707">
      <c r="A707" s="21">
        <v>2006.0</v>
      </c>
      <c r="B707" s="21" t="s">
        <v>798</v>
      </c>
      <c r="C707" s="21" t="s">
        <v>1915</v>
      </c>
      <c r="D707" s="21" t="s">
        <v>2145</v>
      </c>
      <c r="E707" s="21" t="s">
        <v>11765</v>
      </c>
      <c r="F707" s="21" t="s">
        <v>908</v>
      </c>
      <c r="G707" s="21">
        <v>804.0</v>
      </c>
      <c r="H707" s="21">
        <v>1023.0</v>
      </c>
      <c r="I707" s="21">
        <v>1881.0</v>
      </c>
      <c r="J707" s="52">
        <f t="shared" ref="J707:K707" si="709">G707/$I707</f>
        <v>0.4274322169</v>
      </c>
      <c r="K707" s="52">
        <f t="shared" si="709"/>
        <v>0.5438596491</v>
      </c>
      <c r="L707" s="55">
        <f t="shared" si="3"/>
        <v>11.64274322</v>
      </c>
      <c r="M707">
        <f t="shared" si="4"/>
        <v>219</v>
      </c>
      <c r="N707" t="str">
        <f t="shared" si="5"/>
        <v>Green</v>
      </c>
    </row>
    <row r="708">
      <c r="A708" s="21">
        <v>2006.0</v>
      </c>
      <c r="B708" s="21" t="s">
        <v>798</v>
      </c>
      <c r="C708" s="21" t="s">
        <v>1915</v>
      </c>
      <c r="D708" s="21" t="s">
        <v>2139</v>
      </c>
      <c r="E708" s="21" t="s">
        <v>11765</v>
      </c>
      <c r="F708" s="21" t="s">
        <v>908</v>
      </c>
      <c r="G708" s="21">
        <v>458.0</v>
      </c>
      <c r="H708" s="21">
        <v>759.0</v>
      </c>
      <c r="I708" s="21">
        <v>1247.0</v>
      </c>
      <c r="J708" s="52">
        <f t="shared" ref="J708:K708" si="710">G708/$I708</f>
        <v>0.3672814755</v>
      </c>
      <c r="K708" s="52">
        <f t="shared" si="710"/>
        <v>0.6086607859</v>
      </c>
      <c r="L708" s="55">
        <f t="shared" si="3"/>
        <v>24.13793103</v>
      </c>
      <c r="M708">
        <f t="shared" si="4"/>
        <v>301</v>
      </c>
      <c r="N708" t="str">
        <f t="shared" si="5"/>
        <v>Green</v>
      </c>
    </row>
    <row r="709">
      <c r="A709" s="21">
        <v>2006.0</v>
      </c>
      <c r="B709" s="21" t="s">
        <v>798</v>
      </c>
      <c r="C709" s="21" t="s">
        <v>1915</v>
      </c>
      <c r="D709" s="21" t="s">
        <v>2136</v>
      </c>
      <c r="E709" s="21" t="s">
        <v>11765</v>
      </c>
      <c r="F709" s="21" t="s">
        <v>908</v>
      </c>
      <c r="G709" s="21">
        <v>287.0</v>
      </c>
      <c r="H709" s="21">
        <v>503.0</v>
      </c>
      <c r="I709" s="21">
        <v>800.0</v>
      </c>
      <c r="J709" s="52">
        <f t="shared" ref="J709:K709" si="711">G709/$I709</f>
        <v>0.35875</v>
      </c>
      <c r="K709" s="52">
        <f t="shared" si="711"/>
        <v>0.62875</v>
      </c>
      <c r="L709" s="55">
        <f t="shared" si="3"/>
        <v>27</v>
      </c>
      <c r="M709">
        <f t="shared" si="4"/>
        <v>216</v>
      </c>
      <c r="N709" t="str">
        <f t="shared" si="5"/>
        <v>Green</v>
      </c>
    </row>
    <row r="710">
      <c r="A710" s="21">
        <v>2006.0</v>
      </c>
      <c r="B710" s="21" t="s">
        <v>798</v>
      </c>
      <c r="C710" s="21" t="s">
        <v>1915</v>
      </c>
      <c r="D710" s="21" t="s">
        <v>11767</v>
      </c>
      <c r="E710" s="21" t="s">
        <v>11765</v>
      </c>
      <c r="F710" s="21" t="s">
        <v>908</v>
      </c>
      <c r="G710" s="21">
        <v>89.0</v>
      </c>
      <c r="H710" s="21">
        <v>85.0</v>
      </c>
      <c r="I710" s="21">
        <v>175.0</v>
      </c>
      <c r="J710" s="52">
        <f t="shared" ref="J710:K710" si="712">G710/$I710</f>
        <v>0.5085714286</v>
      </c>
      <c r="K710" s="52">
        <f t="shared" si="712"/>
        <v>0.4857142857</v>
      </c>
      <c r="L710" s="55">
        <f t="shared" si="3"/>
        <v>-2.285714286</v>
      </c>
      <c r="M710">
        <f t="shared" si="4"/>
        <v>-4</v>
      </c>
      <c r="N710" t="str">
        <f t="shared" si="5"/>
        <v>Blue</v>
      </c>
    </row>
    <row r="711">
      <c r="A711" s="21">
        <v>2006.0</v>
      </c>
      <c r="B711" s="21" t="s">
        <v>798</v>
      </c>
      <c r="C711" s="21" t="s">
        <v>1915</v>
      </c>
      <c r="D711" s="21" t="s">
        <v>2114</v>
      </c>
      <c r="E711" s="21" t="s">
        <v>11765</v>
      </c>
      <c r="F711" s="21" t="s">
        <v>908</v>
      </c>
      <c r="G711" s="21">
        <v>378.0</v>
      </c>
      <c r="H711" s="21">
        <v>526.0</v>
      </c>
      <c r="I711" s="21">
        <v>927.0</v>
      </c>
      <c r="J711" s="52">
        <f t="shared" ref="J711:K711" si="713">G711/$I711</f>
        <v>0.4077669903</v>
      </c>
      <c r="K711" s="52">
        <f t="shared" si="713"/>
        <v>0.5674217907</v>
      </c>
      <c r="L711" s="55">
        <f t="shared" si="3"/>
        <v>15.96548004</v>
      </c>
      <c r="M711">
        <f t="shared" si="4"/>
        <v>148</v>
      </c>
      <c r="N711" t="str">
        <f t="shared" si="5"/>
        <v>Green</v>
      </c>
    </row>
    <row r="712">
      <c r="A712" s="21">
        <v>2006.0</v>
      </c>
      <c r="B712" s="21" t="s">
        <v>798</v>
      </c>
      <c r="C712" s="21" t="s">
        <v>1915</v>
      </c>
      <c r="D712" s="21" t="s">
        <v>2120</v>
      </c>
      <c r="E712" s="21" t="s">
        <v>11765</v>
      </c>
      <c r="F712" s="21" t="s">
        <v>908</v>
      </c>
      <c r="G712" s="21">
        <v>232.0</v>
      </c>
      <c r="H712" s="21">
        <v>296.0</v>
      </c>
      <c r="I712" s="21">
        <v>537.0</v>
      </c>
      <c r="J712" s="52">
        <f t="shared" ref="J712:K712" si="714">G712/$I712</f>
        <v>0.4320297952</v>
      </c>
      <c r="K712" s="52">
        <f t="shared" si="714"/>
        <v>0.5512104283</v>
      </c>
      <c r="L712" s="55">
        <f t="shared" si="3"/>
        <v>11.91806331</v>
      </c>
      <c r="M712">
        <f t="shared" si="4"/>
        <v>64</v>
      </c>
      <c r="N712" t="str">
        <f t="shared" si="5"/>
        <v>Green</v>
      </c>
    </row>
    <row r="713">
      <c r="A713" s="21">
        <v>2006.0</v>
      </c>
      <c r="B713" s="21" t="s">
        <v>798</v>
      </c>
      <c r="C713" s="21" t="s">
        <v>1915</v>
      </c>
      <c r="D713" s="21" t="s">
        <v>2117</v>
      </c>
      <c r="E713" s="21" t="s">
        <v>11765</v>
      </c>
      <c r="F713" s="21" t="s">
        <v>908</v>
      </c>
      <c r="G713" s="21">
        <v>448.0</v>
      </c>
      <c r="H713" s="21">
        <v>484.0</v>
      </c>
      <c r="I713" s="21">
        <v>948.0</v>
      </c>
      <c r="J713" s="52">
        <f t="shared" ref="J713:K713" si="715">G713/$I713</f>
        <v>0.4725738397</v>
      </c>
      <c r="K713" s="52">
        <f t="shared" si="715"/>
        <v>0.5105485232</v>
      </c>
      <c r="L713" s="55">
        <f t="shared" si="3"/>
        <v>3.797468354</v>
      </c>
      <c r="M713">
        <f t="shared" si="4"/>
        <v>36</v>
      </c>
      <c r="N713" t="str">
        <f t="shared" si="5"/>
        <v>Green</v>
      </c>
    </row>
    <row r="714">
      <c r="A714" s="21">
        <v>2006.0</v>
      </c>
      <c r="B714" s="21" t="s">
        <v>798</v>
      </c>
      <c r="C714" s="21" t="s">
        <v>1915</v>
      </c>
      <c r="D714" s="21" t="s">
        <v>2131</v>
      </c>
      <c r="E714" s="21" t="s">
        <v>11765</v>
      </c>
      <c r="F714" s="21" t="s">
        <v>908</v>
      </c>
      <c r="G714" s="21">
        <v>304.0</v>
      </c>
      <c r="H714" s="21">
        <v>322.0</v>
      </c>
      <c r="I714" s="21">
        <v>636.0</v>
      </c>
      <c r="J714" s="52">
        <f t="shared" ref="J714:K714" si="716">G714/$I714</f>
        <v>0.4779874214</v>
      </c>
      <c r="K714" s="52">
        <f t="shared" si="716"/>
        <v>0.5062893082</v>
      </c>
      <c r="L714" s="55">
        <f t="shared" si="3"/>
        <v>2.830188679</v>
      </c>
      <c r="M714">
        <f t="shared" si="4"/>
        <v>18</v>
      </c>
      <c r="N714" t="str">
        <f t="shared" si="5"/>
        <v>Green</v>
      </c>
    </row>
    <row r="715">
      <c r="A715" s="21">
        <v>2006.0</v>
      </c>
      <c r="B715" s="21" t="s">
        <v>798</v>
      </c>
      <c r="C715" s="21" t="s">
        <v>1915</v>
      </c>
      <c r="D715" s="21" t="s">
        <v>2085</v>
      </c>
      <c r="E715" s="21" t="s">
        <v>11765</v>
      </c>
      <c r="F715" s="21" t="s">
        <v>908</v>
      </c>
      <c r="G715" s="21">
        <v>506.0</v>
      </c>
      <c r="H715" s="21">
        <v>599.0</v>
      </c>
      <c r="I715" s="21">
        <v>1126.0</v>
      </c>
      <c r="J715" s="52">
        <f t="shared" ref="J715:K715" si="717">G715/$I715</f>
        <v>0.4493783304</v>
      </c>
      <c r="K715" s="52">
        <f t="shared" si="717"/>
        <v>0.5319715808</v>
      </c>
      <c r="L715" s="55">
        <f t="shared" si="3"/>
        <v>8.259325044</v>
      </c>
      <c r="M715">
        <f t="shared" si="4"/>
        <v>93</v>
      </c>
      <c r="N715" t="str">
        <f t="shared" si="5"/>
        <v>Green</v>
      </c>
    </row>
    <row r="716">
      <c r="A716" s="21">
        <v>2006.0</v>
      </c>
      <c r="B716" s="21" t="s">
        <v>798</v>
      </c>
      <c r="C716" s="21" t="s">
        <v>1915</v>
      </c>
      <c r="D716" s="21" t="s">
        <v>627</v>
      </c>
      <c r="E716" s="21" t="s">
        <v>11765</v>
      </c>
      <c r="F716" s="21" t="s">
        <v>908</v>
      </c>
      <c r="G716" s="21">
        <v>400.0</v>
      </c>
      <c r="H716" s="21">
        <v>447.0</v>
      </c>
      <c r="I716" s="21">
        <v>867.0</v>
      </c>
      <c r="J716" s="52">
        <f t="shared" ref="J716:K716" si="718">G716/$I716</f>
        <v>0.461361015</v>
      </c>
      <c r="K716" s="52">
        <f t="shared" si="718"/>
        <v>0.5155709343</v>
      </c>
      <c r="L716" s="55">
        <f t="shared" si="3"/>
        <v>5.420991926</v>
      </c>
      <c r="M716">
        <f t="shared" si="4"/>
        <v>47</v>
      </c>
      <c r="N716" t="str">
        <f t="shared" si="5"/>
        <v>Green</v>
      </c>
    </row>
    <row r="717">
      <c r="A717" s="21">
        <v>2006.0</v>
      </c>
      <c r="B717" s="21" t="s">
        <v>798</v>
      </c>
      <c r="C717" s="21" t="s">
        <v>1915</v>
      </c>
      <c r="D717" s="21" t="s">
        <v>2108</v>
      </c>
      <c r="E717" s="21" t="s">
        <v>11765</v>
      </c>
      <c r="F717" s="21" t="s">
        <v>908</v>
      </c>
      <c r="G717" s="21">
        <v>238.0</v>
      </c>
      <c r="H717" s="21">
        <v>395.0</v>
      </c>
      <c r="I717" s="21">
        <v>649.0</v>
      </c>
      <c r="J717" s="52">
        <f t="shared" ref="J717:K717" si="719">G717/$I717</f>
        <v>0.3667180277</v>
      </c>
      <c r="K717" s="52">
        <f t="shared" si="719"/>
        <v>0.6086286595</v>
      </c>
      <c r="L717" s="55">
        <f t="shared" si="3"/>
        <v>24.19106317</v>
      </c>
      <c r="M717">
        <f t="shared" si="4"/>
        <v>157</v>
      </c>
      <c r="N717" t="str">
        <f t="shared" si="5"/>
        <v>Green</v>
      </c>
    </row>
    <row r="718">
      <c r="A718" s="21">
        <v>2006.0</v>
      </c>
      <c r="B718" s="21" t="s">
        <v>798</v>
      </c>
      <c r="C718" s="21" t="s">
        <v>1915</v>
      </c>
      <c r="D718" s="21" t="s">
        <v>2158</v>
      </c>
      <c r="E718" s="21" t="s">
        <v>11765</v>
      </c>
      <c r="F718" s="21" t="s">
        <v>908</v>
      </c>
      <c r="G718" s="21">
        <v>463.0</v>
      </c>
      <c r="H718" s="21">
        <v>452.0</v>
      </c>
      <c r="I718" s="21">
        <v>932.0</v>
      </c>
      <c r="J718" s="52">
        <f t="shared" ref="J718:K718" si="720">G718/$I718</f>
        <v>0.4967811159</v>
      </c>
      <c r="K718" s="52">
        <f t="shared" si="720"/>
        <v>0.4849785408</v>
      </c>
      <c r="L718" s="55">
        <f t="shared" si="3"/>
        <v>-1.180257511</v>
      </c>
      <c r="M718">
        <f t="shared" si="4"/>
        <v>-11</v>
      </c>
      <c r="N718" t="str">
        <f t="shared" si="5"/>
        <v>Blue</v>
      </c>
    </row>
    <row r="719">
      <c r="A719" s="21">
        <v>2006.0</v>
      </c>
      <c r="B719" s="21" t="s">
        <v>798</v>
      </c>
      <c r="C719" s="21" t="s">
        <v>1915</v>
      </c>
      <c r="D719" s="21" t="s">
        <v>2111</v>
      </c>
      <c r="E719" s="21" t="s">
        <v>11765</v>
      </c>
      <c r="F719" s="21" t="s">
        <v>908</v>
      </c>
      <c r="G719" s="21">
        <v>284.0</v>
      </c>
      <c r="H719" s="21">
        <v>445.0</v>
      </c>
      <c r="I719" s="21">
        <v>740.0</v>
      </c>
      <c r="J719" s="52">
        <f t="shared" ref="J719:K719" si="721">G719/$I719</f>
        <v>0.3837837838</v>
      </c>
      <c r="K719" s="52">
        <f t="shared" si="721"/>
        <v>0.6013513514</v>
      </c>
      <c r="L719" s="55">
        <f t="shared" si="3"/>
        <v>21.75675676</v>
      </c>
      <c r="M719">
        <f t="shared" si="4"/>
        <v>161</v>
      </c>
      <c r="N719" t="str">
        <f t="shared" si="5"/>
        <v>Green</v>
      </c>
    </row>
    <row r="720">
      <c r="A720" s="21">
        <v>2006.0</v>
      </c>
      <c r="B720" s="21" t="s">
        <v>798</v>
      </c>
      <c r="C720" s="21" t="s">
        <v>1915</v>
      </c>
      <c r="D720" s="21" t="s">
        <v>2088</v>
      </c>
      <c r="E720" s="21" t="s">
        <v>11765</v>
      </c>
      <c r="F720" s="21" t="s">
        <v>908</v>
      </c>
      <c r="G720" s="21">
        <v>568.0</v>
      </c>
      <c r="H720" s="21">
        <v>889.0</v>
      </c>
      <c r="I720" s="21">
        <v>1481.0</v>
      </c>
      <c r="J720" s="52">
        <f t="shared" ref="J720:K720" si="722">G720/$I720</f>
        <v>0.3835246455</v>
      </c>
      <c r="K720" s="52">
        <f t="shared" si="722"/>
        <v>0.6002700878</v>
      </c>
      <c r="L720" s="55">
        <f t="shared" si="3"/>
        <v>21.67454423</v>
      </c>
      <c r="M720">
        <f t="shared" si="4"/>
        <v>321</v>
      </c>
      <c r="N720" t="str">
        <f t="shared" si="5"/>
        <v>Green</v>
      </c>
    </row>
    <row r="721">
      <c r="A721" s="21">
        <v>2006.0</v>
      </c>
      <c r="B721" s="21" t="s">
        <v>798</v>
      </c>
      <c r="C721" s="21" t="s">
        <v>1915</v>
      </c>
      <c r="D721" s="21" t="s">
        <v>2161</v>
      </c>
      <c r="E721" s="21" t="s">
        <v>11765</v>
      </c>
      <c r="F721" s="21" t="s">
        <v>908</v>
      </c>
      <c r="G721" s="21">
        <v>389.0</v>
      </c>
      <c r="H721" s="21">
        <v>550.0</v>
      </c>
      <c r="I721" s="21">
        <v>957.0</v>
      </c>
      <c r="J721" s="52">
        <f t="shared" ref="J721:K721" si="723">G721/$I721</f>
        <v>0.4064785789</v>
      </c>
      <c r="K721" s="52">
        <f t="shared" si="723"/>
        <v>0.5747126437</v>
      </c>
      <c r="L721" s="55">
        <f t="shared" si="3"/>
        <v>16.82340648</v>
      </c>
      <c r="M721">
        <f t="shared" si="4"/>
        <v>161</v>
      </c>
      <c r="N721" t="str">
        <f t="shared" si="5"/>
        <v>Green</v>
      </c>
    </row>
    <row r="722">
      <c r="A722" s="21">
        <v>2006.0</v>
      </c>
      <c r="B722" s="21" t="s">
        <v>798</v>
      </c>
      <c r="C722" s="21" t="s">
        <v>1915</v>
      </c>
      <c r="D722" s="21" t="s">
        <v>2164</v>
      </c>
      <c r="E722" s="21" t="s">
        <v>11765</v>
      </c>
      <c r="F722" s="21" t="s">
        <v>908</v>
      </c>
      <c r="G722" s="21">
        <v>626.0</v>
      </c>
      <c r="H722" s="21">
        <v>855.0</v>
      </c>
      <c r="I722" s="21">
        <v>1510.0</v>
      </c>
      <c r="J722" s="52">
        <f t="shared" ref="J722:K722" si="724">G722/$I722</f>
        <v>0.4145695364</v>
      </c>
      <c r="K722" s="52">
        <f t="shared" si="724"/>
        <v>0.5662251656</v>
      </c>
      <c r="L722" s="55">
        <f t="shared" si="3"/>
        <v>15.16556291</v>
      </c>
      <c r="M722">
        <f t="shared" si="4"/>
        <v>229</v>
      </c>
      <c r="N722" t="str">
        <f t="shared" si="5"/>
        <v>Green</v>
      </c>
    </row>
    <row r="723">
      <c r="A723" s="21">
        <v>2006.0</v>
      </c>
      <c r="B723" s="21" t="s">
        <v>798</v>
      </c>
      <c r="C723" s="21" t="s">
        <v>1915</v>
      </c>
      <c r="D723" s="21" t="s">
        <v>2155</v>
      </c>
      <c r="E723" s="21" t="s">
        <v>11765</v>
      </c>
      <c r="F723" s="21" t="s">
        <v>908</v>
      </c>
      <c r="G723" s="21">
        <v>372.0</v>
      </c>
      <c r="H723" s="21">
        <v>423.0</v>
      </c>
      <c r="I723" s="21">
        <v>814.0</v>
      </c>
      <c r="J723" s="52">
        <f t="shared" ref="J723:K723" si="725">G723/$I723</f>
        <v>0.457002457</v>
      </c>
      <c r="K723" s="52">
        <f t="shared" si="725"/>
        <v>0.5196560197</v>
      </c>
      <c r="L723" s="55">
        <f t="shared" si="3"/>
        <v>6.265356265</v>
      </c>
      <c r="M723">
        <f t="shared" si="4"/>
        <v>51</v>
      </c>
      <c r="N723" t="str">
        <f t="shared" si="5"/>
        <v>Green</v>
      </c>
    </row>
    <row r="724">
      <c r="A724" s="21">
        <v>2006.0</v>
      </c>
      <c r="B724" s="21" t="s">
        <v>798</v>
      </c>
      <c r="C724" s="21" t="s">
        <v>1915</v>
      </c>
      <c r="D724" s="21" t="s">
        <v>2102</v>
      </c>
      <c r="E724" s="21" t="s">
        <v>11765</v>
      </c>
      <c r="F724" s="21" t="s">
        <v>908</v>
      </c>
      <c r="G724" s="21">
        <v>578.0</v>
      </c>
      <c r="H724" s="21">
        <v>727.0</v>
      </c>
      <c r="I724" s="21">
        <v>1328.0</v>
      </c>
      <c r="J724" s="52">
        <f t="shared" ref="J724:K724" si="726">G724/$I724</f>
        <v>0.4352409639</v>
      </c>
      <c r="K724" s="52">
        <f t="shared" si="726"/>
        <v>0.547439759</v>
      </c>
      <c r="L724" s="55">
        <f t="shared" si="3"/>
        <v>11.21987952</v>
      </c>
      <c r="M724">
        <f t="shared" si="4"/>
        <v>149</v>
      </c>
      <c r="N724" t="str">
        <f t="shared" si="5"/>
        <v>Green</v>
      </c>
    </row>
    <row r="725">
      <c r="A725" s="21">
        <v>2006.0</v>
      </c>
      <c r="B725" s="21" t="s">
        <v>798</v>
      </c>
      <c r="C725" s="21" t="s">
        <v>1915</v>
      </c>
      <c r="D725" s="21" t="s">
        <v>2099</v>
      </c>
      <c r="E725" s="21" t="s">
        <v>11765</v>
      </c>
      <c r="F725" s="21" t="s">
        <v>908</v>
      </c>
      <c r="G725" s="21">
        <v>419.0</v>
      </c>
      <c r="H725" s="21">
        <v>668.0</v>
      </c>
      <c r="I725" s="21">
        <v>1096.0</v>
      </c>
      <c r="J725" s="52">
        <f t="shared" ref="J725:K725" si="727">G725/$I725</f>
        <v>0.3822992701</v>
      </c>
      <c r="K725" s="52">
        <f t="shared" si="727"/>
        <v>0.6094890511</v>
      </c>
      <c r="L725" s="55">
        <f t="shared" si="3"/>
        <v>22.7189781</v>
      </c>
      <c r="M725">
        <f t="shared" si="4"/>
        <v>249</v>
      </c>
      <c r="N725" t="str">
        <f t="shared" si="5"/>
        <v>Green</v>
      </c>
    </row>
    <row r="726">
      <c r="A726" s="21">
        <v>2006.0</v>
      </c>
      <c r="B726" s="21" t="s">
        <v>798</v>
      </c>
      <c r="C726" s="21" t="s">
        <v>1915</v>
      </c>
      <c r="D726" s="21" t="s">
        <v>2068</v>
      </c>
      <c r="E726" s="21" t="s">
        <v>11765</v>
      </c>
      <c r="F726" s="21" t="s">
        <v>908</v>
      </c>
      <c r="G726" s="21">
        <v>803.0</v>
      </c>
      <c r="H726" s="21">
        <v>1069.0</v>
      </c>
      <c r="I726" s="21">
        <v>1909.0</v>
      </c>
      <c r="J726" s="52">
        <f t="shared" ref="J726:K726" si="728">G726/$I726</f>
        <v>0.4206390781</v>
      </c>
      <c r="K726" s="52">
        <f t="shared" si="728"/>
        <v>0.5599790466</v>
      </c>
      <c r="L726" s="55">
        <f t="shared" si="3"/>
        <v>13.93399686</v>
      </c>
      <c r="M726">
        <f t="shared" si="4"/>
        <v>266</v>
      </c>
      <c r="N726" t="str">
        <f t="shared" si="5"/>
        <v>Green</v>
      </c>
    </row>
    <row r="727">
      <c r="A727" s="21">
        <v>2006.0</v>
      </c>
      <c r="B727" s="21" t="s">
        <v>798</v>
      </c>
      <c r="C727" s="21" t="s">
        <v>1915</v>
      </c>
      <c r="D727" s="21" t="s">
        <v>2036</v>
      </c>
      <c r="E727" s="21" t="s">
        <v>11765</v>
      </c>
      <c r="F727" s="21" t="s">
        <v>908</v>
      </c>
      <c r="G727" s="21">
        <v>583.0</v>
      </c>
      <c r="H727" s="21">
        <v>695.0</v>
      </c>
      <c r="I727" s="21">
        <v>1309.0</v>
      </c>
      <c r="J727" s="52">
        <f t="shared" ref="J727:K727" si="729">G727/$I727</f>
        <v>0.4453781513</v>
      </c>
      <c r="K727" s="52">
        <f t="shared" si="729"/>
        <v>0.5309396486</v>
      </c>
      <c r="L727" s="55">
        <f t="shared" si="3"/>
        <v>8.556149733</v>
      </c>
      <c r="M727">
        <f t="shared" si="4"/>
        <v>112</v>
      </c>
      <c r="N727" t="str">
        <f t="shared" si="5"/>
        <v>Green</v>
      </c>
    </row>
    <row r="728">
      <c r="A728" s="21">
        <v>2006.0</v>
      </c>
      <c r="B728" s="21" t="s">
        <v>798</v>
      </c>
      <c r="C728" s="21" t="s">
        <v>1915</v>
      </c>
      <c r="D728" s="21" t="s">
        <v>2024</v>
      </c>
      <c r="E728" s="21" t="s">
        <v>11765</v>
      </c>
      <c r="F728" s="21" t="s">
        <v>908</v>
      </c>
      <c r="G728" s="21">
        <v>867.0</v>
      </c>
      <c r="H728" s="21">
        <v>1041.0</v>
      </c>
      <c r="I728" s="21">
        <v>1947.0</v>
      </c>
      <c r="J728" s="52">
        <f t="shared" ref="J728:K728" si="730">G728/$I728</f>
        <v>0.4453004622</v>
      </c>
      <c r="K728" s="52">
        <f t="shared" si="730"/>
        <v>0.5346687211</v>
      </c>
      <c r="L728" s="55">
        <f t="shared" si="3"/>
        <v>8.936825886</v>
      </c>
      <c r="M728">
        <f t="shared" si="4"/>
        <v>174</v>
      </c>
      <c r="N728" t="str">
        <f t="shared" si="5"/>
        <v>Green</v>
      </c>
    </row>
    <row r="729">
      <c r="A729" s="21">
        <v>2006.0</v>
      </c>
      <c r="B729" s="21" t="s">
        <v>798</v>
      </c>
      <c r="C729" s="21" t="s">
        <v>1915</v>
      </c>
      <c r="D729" s="21" t="s">
        <v>2021</v>
      </c>
      <c r="E729" s="21" t="s">
        <v>11765</v>
      </c>
      <c r="F729" s="21" t="s">
        <v>908</v>
      </c>
      <c r="G729" s="21">
        <v>385.0</v>
      </c>
      <c r="H729" s="21">
        <v>645.0</v>
      </c>
      <c r="I729" s="21">
        <v>1055.0</v>
      </c>
      <c r="J729" s="52">
        <f t="shared" ref="J729:K729" si="731">G729/$I729</f>
        <v>0.36492891</v>
      </c>
      <c r="K729" s="52">
        <f t="shared" si="731"/>
        <v>0.6113744076</v>
      </c>
      <c r="L729" s="55">
        <f t="shared" si="3"/>
        <v>24.64454976</v>
      </c>
      <c r="M729">
        <f t="shared" si="4"/>
        <v>260</v>
      </c>
      <c r="N729" t="str">
        <f t="shared" si="5"/>
        <v>Green</v>
      </c>
    </row>
    <row r="730">
      <c r="A730" s="21">
        <v>2006.0</v>
      </c>
      <c r="B730" s="21" t="s">
        <v>798</v>
      </c>
      <c r="C730" s="21" t="s">
        <v>1915</v>
      </c>
      <c r="D730" s="21" t="s">
        <v>2033</v>
      </c>
      <c r="E730" s="21" t="s">
        <v>11765</v>
      </c>
      <c r="F730" s="21" t="s">
        <v>908</v>
      </c>
      <c r="G730" s="21">
        <v>477.0</v>
      </c>
      <c r="H730" s="21">
        <v>656.0</v>
      </c>
      <c r="I730" s="21">
        <v>1160.0</v>
      </c>
      <c r="J730" s="52">
        <f t="shared" ref="J730:K730" si="732">G730/$I730</f>
        <v>0.4112068966</v>
      </c>
      <c r="K730" s="52">
        <f t="shared" si="732"/>
        <v>0.5655172414</v>
      </c>
      <c r="L730" s="55">
        <f t="shared" si="3"/>
        <v>15.43103448</v>
      </c>
      <c r="M730">
        <f t="shared" si="4"/>
        <v>179</v>
      </c>
      <c r="N730" t="str">
        <f t="shared" si="5"/>
        <v>Green</v>
      </c>
    </row>
    <row r="731">
      <c r="A731" s="21">
        <v>2006.0</v>
      </c>
      <c r="B731" s="21" t="s">
        <v>798</v>
      </c>
      <c r="C731" s="21" t="s">
        <v>1915</v>
      </c>
      <c r="D731" s="21" t="s">
        <v>952</v>
      </c>
      <c r="E731" s="21" t="s">
        <v>11765</v>
      </c>
      <c r="F731" s="21" t="s">
        <v>908</v>
      </c>
      <c r="G731" s="21">
        <v>515.0</v>
      </c>
      <c r="H731" s="21">
        <v>602.0</v>
      </c>
      <c r="I731" s="21">
        <v>1136.0</v>
      </c>
      <c r="J731" s="52">
        <f t="shared" ref="J731:K731" si="733">G731/$I731</f>
        <v>0.4533450704</v>
      </c>
      <c r="K731" s="52">
        <f t="shared" si="733"/>
        <v>0.5299295775</v>
      </c>
      <c r="L731" s="55">
        <f t="shared" si="3"/>
        <v>7.658450704</v>
      </c>
      <c r="M731">
        <f t="shared" si="4"/>
        <v>87</v>
      </c>
      <c r="N731" t="str">
        <f t="shared" si="5"/>
        <v>Green</v>
      </c>
    </row>
    <row r="732">
      <c r="A732" s="21">
        <v>2006.0</v>
      </c>
      <c r="B732" s="21" t="s">
        <v>798</v>
      </c>
      <c r="C732" s="21" t="s">
        <v>1915</v>
      </c>
      <c r="D732" s="21" t="s">
        <v>860</v>
      </c>
      <c r="E732" s="21" t="s">
        <v>11765</v>
      </c>
      <c r="F732" s="21" t="s">
        <v>908</v>
      </c>
      <c r="G732" s="21">
        <v>383.0</v>
      </c>
      <c r="H732" s="21">
        <v>443.0</v>
      </c>
      <c r="I732" s="21">
        <v>847.0</v>
      </c>
      <c r="J732" s="52">
        <f t="shared" ref="J732:K732" si="734">G732/$I732</f>
        <v>0.4521841795</v>
      </c>
      <c r="K732" s="52">
        <f t="shared" si="734"/>
        <v>0.5230224321</v>
      </c>
      <c r="L732" s="55">
        <f t="shared" si="3"/>
        <v>7.083825266</v>
      </c>
      <c r="M732">
        <f t="shared" si="4"/>
        <v>60</v>
      </c>
      <c r="N732" t="str">
        <f t="shared" si="5"/>
        <v>Green</v>
      </c>
    </row>
    <row r="733">
      <c r="A733" s="21">
        <v>2006.0</v>
      </c>
      <c r="B733" s="21" t="s">
        <v>798</v>
      </c>
      <c r="C733" s="21" t="s">
        <v>1915</v>
      </c>
      <c r="D733" s="21" t="s">
        <v>2128</v>
      </c>
      <c r="E733" s="21" t="s">
        <v>11765</v>
      </c>
      <c r="F733" s="21" t="s">
        <v>908</v>
      </c>
      <c r="G733" s="21">
        <v>387.0</v>
      </c>
      <c r="H733" s="21">
        <v>370.0</v>
      </c>
      <c r="I733" s="21">
        <v>774.0</v>
      </c>
      <c r="J733" s="52">
        <f t="shared" ref="J733:K733" si="735">G733/$I733</f>
        <v>0.5</v>
      </c>
      <c r="K733" s="52">
        <f t="shared" si="735"/>
        <v>0.4780361757</v>
      </c>
      <c r="L733" s="55">
        <f t="shared" si="3"/>
        <v>-2.196382429</v>
      </c>
      <c r="M733">
        <f t="shared" si="4"/>
        <v>-17</v>
      </c>
      <c r="N733" t="str">
        <f t="shared" si="5"/>
        <v>Blue</v>
      </c>
    </row>
    <row r="734">
      <c r="A734" s="21">
        <v>2006.0</v>
      </c>
      <c r="B734" s="21" t="s">
        <v>798</v>
      </c>
      <c r="C734" s="21" t="s">
        <v>1915</v>
      </c>
      <c r="D734" s="21" t="s">
        <v>2030</v>
      </c>
      <c r="E734" s="21" t="s">
        <v>11765</v>
      </c>
      <c r="F734" s="21" t="s">
        <v>908</v>
      </c>
      <c r="G734" s="21">
        <v>987.0</v>
      </c>
      <c r="H734" s="21">
        <v>1154.0</v>
      </c>
      <c r="I734" s="21">
        <v>2196.0</v>
      </c>
      <c r="J734" s="52">
        <f t="shared" ref="J734:K734" si="736">G734/$I734</f>
        <v>0.4494535519</v>
      </c>
      <c r="K734" s="52">
        <f t="shared" si="736"/>
        <v>0.5255009107</v>
      </c>
      <c r="L734" s="55">
        <f t="shared" si="3"/>
        <v>7.604735883</v>
      </c>
      <c r="M734">
        <f t="shared" si="4"/>
        <v>167</v>
      </c>
      <c r="N734" t="str">
        <f t="shared" si="5"/>
        <v>Green</v>
      </c>
    </row>
    <row r="735">
      <c r="A735" s="21">
        <v>2006.0</v>
      </c>
      <c r="B735" s="21" t="s">
        <v>798</v>
      </c>
      <c r="C735" s="21" t="s">
        <v>1915</v>
      </c>
      <c r="D735" s="21" t="s">
        <v>2027</v>
      </c>
      <c r="E735" s="21" t="s">
        <v>11765</v>
      </c>
      <c r="F735" s="21" t="s">
        <v>908</v>
      </c>
      <c r="G735" s="21">
        <v>3082.0</v>
      </c>
      <c r="H735" s="21">
        <v>2702.0</v>
      </c>
      <c r="I735" s="21">
        <v>5868.0</v>
      </c>
      <c r="J735" s="52">
        <f t="shared" ref="J735:K735" si="737">G735/$I735</f>
        <v>0.5252215406</v>
      </c>
      <c r="K735" s="52">
        <f t="shared" si="737"/>
        <v>0.460463531</v>
      </c>
      <c r="L735" s="55">
        <f t="shared" si="3"/>
        <v>-6.475800954</v>
      </c>
      <c r="M735">
        <f t="shared" si="4"/>
        <v>-380</v>
      </c>
      <c r="N735" t="str">
        <f t="shared" si="5"/>
        <v>Blue</v>
      </c>
    </row>
    <row r="736">
      <c r="A736" s="21">
        <v>2006.0</v>
      </c>
      <c r="B736" s="21" t="s">
        <v>798</v>
      </c>
      <c r="C736" s="21" t="s">
        <v>2728</v>
      </c>
      <c r="D736" s="21" t="s">
        <v>2758</v>
      </c>
      <c r="E736" s="21" t="s">
        <v>11765</v>
      </c>
      <c r="F736" s="21" t="s">
        <v>908</v>
      </c>
      <c r="G736" s="21">
        <v>708.0</v>
      </c>
      <c r="H736" s="21">
        <v>827.0</v>
      </c>
      <c r="I736" s="21">
        <v>1593.0</v>
      </c>
      <c r="J736" s="52">
        <f t="shared" ref="J736:K736" si="738">G736/$I736</f>
        <v>0.4444444444</v>
      </c>
      <c r="K736" s="52">
        <f t="shared" si="738"/>
        <v>0.5191462649</v>
      </c>
      <c r="L736" s="55">
        <f t="shared" si="3"/>
        <v>7.470182046</v>
      </c>
      <c r="M736">
        <f t="shared" si="4"/>
        <v>119</v>
      </c>
      <c r="N736" t="str">
        <f t="shared" si="5"/>
        <v>Green</v>
      </c>
    </row>
    <row r="737">
      <c r="A737" s="21">
        <v>2006.0</v>
      </c>
      <c r="B737" s="21" t="s">
        <v>798</v>
      </c>
      <c r="C737" s="21" t="s">
        <v>2728</v>
      </c>
      <c r="D737" s="21" t="s">
        <v>2803</v>
      </c>
      <c r="E737" s="21" t="s">
        <v>11765</v>
      </c>
      <c r="F737" s="21" t="s">
        <v>908</v>
      </c>
      <c r="G737" s="21">
        <v>394.0</v>
      </c>
      <c r="H737" s="21">
        <v>590.0</v>
      </c>
      <c r="I737" s="21">
        <v>1028.0</v>
      </c>
      <c r="J737" s="52">
        <f t="shared" ref="J737:K737" si="739">G737/$I737</f>
        <v>0.3832684825</v>
      </c>
      <c r="K737" s="52">
        <f t="shared" si="739"/>
        <v>0.5739299611</v>
      </c>
      <c r="L737" s="55">
        <f t="shared" si="3"/>
        <v>19.06614786</v>
      </c>
      <c r="M737">
        <f t="shared" si="4"/>
        <v>196</v>
      </c>
      <c r="N737" t="str">
        <f t="shared" si="5"/>
        <v>Green</v>
      </c>
    </row>
    <row r="738">
      <c r="A738" s="21">
        <v>2006.0</v>
      </c>
      <c r="B738" s="21" t="s">
        <v>798</v>
      </c>
      <c r="C738" s="21" t="s">
        <v>2728</v>
      </c>
      <c r="D738" s="21" t="s">
        <v>2755</v>
      </c>
      <c r="E738" s="21" t="s">
        <v>11765</v>
      </c>
      <c r="F738" s="21" t="s">
        <v>908</v>
      </c>
      <c r="G738" s="21">
        <v>1524.0</v>
      </c>
      <c r="H738" s="21">
        <v>1702.0</v>
      </c>
      <c r="I738" s="21">
        <v>3326.0</v>
      </c>
      <c r="J738" s="52">
        <f t="shared" ref="J738:K738" si="740">G738/$I738</f>
        <v>0.4582080577</v>
      </c>
      <c r="K738" s="52">
        <f t="shared" si="740"/>
        <v>0.5117257968</v>
      </c>
      <c r="L738" s="55">
        <f t="shared" si="3"/>
        <v>5.351773903</v>
      </c>
      <c r="M738">
        <f t="shared" si="4"/>
        <v>178</v>
      </c>
      <c r="N738" t="str">
        <f t="shared" si="5"/>
        <v>Green</v>
      </c>
    </row>
    <row r="739">
      <c r="A739" s="21">
        <v>2006.0</v>
      </c>
      <c r="B739" s="21" t="s">
        <v>798</v>
      </c>
      <c r="C739" s="21" t="s">
        <v>2728</v>
      </c>
      <c r="D739" s="21" t="s">
        <v>2761</v>
      </c>
      <c r="E739" s="21" t="s">
        <v>11765</v>
      </c>
      <c r="F739" s="21" t="s">
        <v>908</v>
      </c>
      <c r="G739" s="21">
        <v>952.0</v>
      </c>
      <c r="H739" s="21">
        <v>1301.0</v>
      </c>
      <c r="I739" s="21">
        <v>2322.0</v>
      </c>
      <c r="J739" s="52">
        <f t="shared" ref="J739:K739" si="741">G739/$I739</f>
        <v>0.4099913867</v>
      </c>
      <c r="K739" s="52">
        <f t="shared" si="741"/>
        <v>0.560292851</v>
      </c>
      <c r="L739" s="55">
        <f t="shared" si="3"/>
        <v>15.03014643</v>
      </c>
      <c r="M739">
        <f t="shared" si="4"/>
        <v>349</v>
      </c>
      <c r="N739" t="str">
        <f t="shared" si="5"/>
        <v>Green</v>
      </c>
    </row>
    <row r="740">
      <c r="A740" s="21">
        <v>2006.0</v>
      </c>
      <c r="B740" s="21" t="s">
        <v>798</v>
      </c>
      <c r="C740" s="21" t="s">
        <v>2728</v>
      </c>
      <c r="D740" s="21" t="s">
        <v>2752</v>
      </c>
      <c r="E740" s="21" t="s">
        <v>11765</v>
      </c>
      <c r="F740" s="21" t="s">
        <v>908</v>
      </c>
      <c r="G740" s="21">
        <v>558.0</v>
      </c>
      <c r="H740" s="21">
        <v>674.0</v>
      </c>
      <c r="I740" s="21">
        <v>1263.0</v>
      </c>
      <c r="J740" s="52">
        <f t="shared" ref="J740:K740" si="742">G740/$I740</f>
        <v>0.4418052257</v>
      </c>
      <c r="K740" s="52">
        <f t="shared" si="742"/>
        <v>0.5336500396</v>
      </c>
      <c r="L740" s="55">
        <f t="shared" si="3"/>
        <v>9.184481394</v>
      </c>
      <c r="M740">
        <f t="shared" si="4"/>
        <v>116</v>
      </c>
      <c r="N740" t="str">
        <f t="shared" si="5"/>
        <v>Green</v>
      </c>
    </row>
    <row r="741">
      <c r="A741" s="21">
        <v>2006.0</v>
      </c>
      <c r="B741" s="21" t="s">
        <v>798</v>
      </c>
      <c r="C741" s="21" t="s">
        <v>2728</v>
      </c>
      <c r="D741" s="21" t="s">
        <v>2833</v>
      </c>
      <c r="E741" s="21" t="s">
        <v>11765</v>
      </c>
      <c r="F741" s="21" t="s">
        <v>908</v>
      </c>
      <c r="G741" s="21">
        <v>558.0</v>
      </c>
      <c r="H741" s="21">
        <v>992.0</v>
      </c>
      <c r="I741" s="21">
        <v>1616.0</v>
      </c>
      <c r="J741" s="52">
        <f t="shared" ref="J741:K741" si="743">G741/$I741</f>
        <v>0.3452970297</v>
      </c>
      <c r="K741" s="52">
        <f t="shared" si="743"/>
        <v>0.6138613861</v>
      </c>
      <c r="L741" s="55">
        <f t="shared" si="3"/>
        <v>26.85643564</v>
      </c>
      <c r="M741">
        <f t="shared" si="4"/>
        <v>434</v>
      </c>
      <c r="N741" t="str">
        <f t="shared" si="5"/>
        <v>Green</v>
      </c>
    </row>
    <row r="742">
      <c r="A742" s="21">
        <v>2006.0</v>
      </c>
      <c r="B742" s="21" t="s">
        <v>798</v>
      </c>
      <c r="C742" s="21" t="s">
        <v>2728</v>
      </c>
      <c r="D742" s="21" t="s">
        <v>2824</v>
      </c>
      <c r="E742" s="21" t="s">
        <v>11765</v>
      </c>
      <c r="F742" s="21" t="s">
        <v>908</v>
      </c>
      <c r="G742" s="21">
        <v>832.0</v>
      </c>
      <c r="H742" s="21">
        <v>888.0</v>
      </c>
      <c r="I742" s="21">
        <v>1812.0</v>
      </c>
      <c r="J742" s="52">
        <f t="shared" ref="J742:K742" si="744">G742/$I742</f>
        <v>0.4591611479</v>
      </c>
      <c r="K742" s="52">
        <f t="shared" si="744"/>
        <v>0.4900662252</v>
      </c>
      <c r="L742" s="55">
        <f t="shared" si="3"/>
        <v>3.090507726</v>
      </c>
      <c r="M742">
        <f t="shared" si="4"/>
        <v>56</v>
      </c>
      <c r="N742" t="str">
        <f t="shared" si="5"/>
        <v>Green</v>
      </c>
    </row>
    <row r="743">
      <c r="A743" s="21">
        <v>2006.0</v>
      </c>
      <c r="B743" s="21" t="s">
        <v>798</v>
      </c>
      <c r="C743" s="21" t="s">
        <v>2728</v>
      </c>
      <c r="D743" s="21" t="s">
        <v>2830</v>
      </c>
      <c r="E743" s="21" t="s">
        <v>11765</v>
      </c>
      <c r="F743" s="21" t="s">
        <v>908</v>
      </c>
      <c r="G743" s="21">
        <v>438.0</v>
      </c>
      <c r="H743" s="21">
        <v>666.0</v>
      </c>
      <c r="I743" s="21">
        <v>1200.0</v>
      </c>
      <c r="J743" s="52">
        <f t="shared" ref="J743:K743" si="745">G743/$I743</f>
        <v>0.365</v>
      </c>
      <c r="K743" s="52">
        <f t="shared" si="745"/>
        <v>0.555</v>
      </c>
      <c r="L743" s="55">
        <f t="shared" si="3"/>
        <v>19</v>
      </c>
      <c r="M743">
        <f t="shared" si="4"/>
        <v>228</v>
      </c>
      <c r="N743" t="str">
        <f t="shared" si="5"/>
        <v>Green</v>
      </c>
    </row>
    <row r="744">
      <c r="A744" s="21">
        <v>2006.0</v>
      </c>
      <c r="B744" s="21" t="s">
        <v>798</v>
      </c>
      <c r="C744" s="21" t="s">
        <v>2728</v>
      </c>
      <c r="D744" s="21" t="s">
        <v>2836</v>
      </c>
      <c r="E744" s="21" t="s">
        <v>11765</v>
      </c>
      <c r="F744" s="21" t="s">
        <v>908</v>
      </c>
      <c r="G744" s="21">
        <v>455.0</v>
      </c>
      <c r="H744" s="21">
        <v>816.0</v>
      </c>
      <c r="I744" s="21">
        <v>1322.0</v>
      </c>
      <c r="J744" s="52">
        <f t="shared" ref="J744:K744" si="746">G744/$I744</f>
        <v>0.3441754917</v>
      </c>
      <c r="K744" s="52">
        <f t="shared" si="746"/>
        <v>0.6172465961</v>
      </c>
      <c r="L744" s="55">
        <f t="shared" si="3"/>
        <v>27.30711044</v>
      </c>
      <c r="M744">
        <f t="shared" si="4"/>
        <v>361</v>
      </c>
      <c r="N744" t="str">
        <f t="shared" si="5"/>
        <v>Green</v>
      </c>
    </row>
    <row r="745">
      <c r="A745" s="21">
        <v>2006.0</v>
      </c>
      <c r="B745" s="21" t="s">
        <v>798</v>
      </c>
      <c r="C745" s="21" t="s">
        <v>2728</v>
      </c>
      <c r="D745" s="21" t="s">
        <v>2839</v>
      </c>
      <c r="E745" s="21" t="s">
        <v>11765</v>
      </c>
      <c r="F745" s="21" t="s">
        <v>908</v>
      </c>
      <c r="G745" s="21">
        <v>714.0</v>
      </c>
      <c r="H745" s="21">
        <v>1102.0</v>
      </c>
      <c r="I745" s="21">
        <v>1880.0</v>
      </c>
      <c r="J745" s="52">
        <f t="shared" ref="J745:K745" si="747">G745/$I745</f>
        <v>0.379787234</v>
      </c>
      <c r="K745" s="52">
        <f t="shared" si="747"/>
        <v>0.5861702128</v>
      </c>
      <c r="L745" s="55">
        <f t="shared" si="3"/>
        <v>20.63829787</v>
      </c>
      <c r="M745">
        <f t="shared" si="4"/>
        <v>388</v>
      </c>
      <c r="N745" t="str">
        <f t="shared" si="5"/>
        <v>Green</v>
      </c>
    </row>
    <row r="746">
      <c r="A746" s="21">
        <v>2006.0</v>
      </c>
      <c r="B746" s="21" t="s">
        <v>798</v>
      </c>
      <c r="C746" s="21" t="s">
        <v>2728</v>
      </c>
      <c r="D746" s="21" t="s">
        <v>2743</v>
      </c>
      <c r="E746" s="21" t="s">
        <v>11765</v>
      </c>
      <c r="F746" s="21" t="s">
        <v>908</v>
      </c>
      <c r="G746" s="21">
        <v>575.0</v>
      </c>
      <c r="H746" s="21">
        <v>804.0</v>
      </c>
      <c r="I746" s="21">
        <v>1413.0</v>
      </c>
      <c r="J746" s="52">
        <f t="shared" ref="J746:K746" si="748">G746/$I746</f>
        <v>0.406935598</v>
      </c>
      <c r="K746" s="52">
        <f t="shared" si="748"/>
        <v>0.5690021231</v>
      </c>
      <c r="L746" s="55">
        <f t="shared" si="3"/>
        <v>16.20665251</v>
      </c>
      <c r="M746">
        <f t="shared" si="4"/>
        <v>229</v>
      </c>
      <c r="N746" t="str">
        <f t="shared" si="5"/>
        <v>Green</v>
      </c>
    </row>
    <row r="747">
      <c r="A747" s="21">
        <v>2006.0</v>
      </c>
      <c r="B747" s="21" t="s">
        <v>798</v>
      </c>
      <c r="C747" s="21" t="s">
        <v>2728</v>
      </c>
      <c r="D747" s="21" t="s">
        <v>2732</v>
      </c>
      <c r="E747" s="21" t="s">
        <v>11765</v>
      </c>
      <c r="F747" s="21" t="s">
        <v>908</v>
      </c>
      <c r="G747" s="21">
        <v>1190.0</v>
      </c>
      <c r="H747" s="21">
        <v>933.0</v>
      </c>
      <c r="I747" s="21">
        <v>2164.0</v>
      </c>
      <c r="J747" s="52">
        <f t="shared" ref="J747:K747" si="749">G747/$I747</f>
        <v>0.5499075786</v>
      </c>
      <c r="K747" s="52">
        <f t="shared" si="749"/>
        <v>0.4311460259</v>
      </c>
      <c r="L747" s="55">
        <f t="shared" si="3"/>
        <v>-11.87615527</v>
      </c>
      <c r="M747">
        <f t="shared" si="4"/>
        <v>-257</v>
      </c>
      <c r="N747" t="str">
        <f t="shared" si="5"/>
        <v>Blue</v>
      </c>
    </row>
    <row r="748">
      <c r="A748" s="21">
        <v>2006.0</v>
      </c>
      <c r="B748" s="21" t="s">
        <v>798</v>
      </c>
      <c r="C748" s="21" t="s">
        <v>2728</v>
      </c>
      <c r="D748" s="21" t="s">
        <v>2740</v>
      </c>
      <c r="E748" s="21" t="s">
        <v>11765</v>
      </c>
      <c r="F748" s="21" t="s">
        <v>908</v>
      </c>
      <c r="G748" s="21">
        <v>855.0</v>
      </c>
      <c r="H748" s="21">
        <v>1131.0</v>
      </c>
      <c r="I748" s="21">
        <v>2056.0</v>
      </c>
      <c r="J748" s="52">
        <f t="shared" ref="J748:K748" si="750">G748/$I748</f>
        <v>0.4158560311</v>
      </c>
      <c r="K748" s="52">
        <f t="shared" si="750"/>
        <v>0.5500972763</v>
      </c>
      <c r="L748" s="55">
        <f t="shared" si="3"/>
        <v>13.42412451</v>
      </c>
      <c r="M748">
        <f t="shared" si="4"/>
        <v>276</v>
      </c>
      <c r="N748" t="str">
        <f t="shared" si="5"/>
        <v>Green</v>
      </c>
    </row>
    <row r="749">
      <c r="A749" s="21">
        <v>2006.0</v>
      </c>
      <c r="B749" s="21" t="s">
        <v>798</v>
      </c>
      <c r="C749" s="21" t="s">
        <v>2728</v>
      </c>
      <c r="D749" s="21" t="s">
        <v>2746</v>
      </c>
      <c r="E749" s="21" t="s">
        <v>11765</v>
      </c>
      <c r="F749" s="21" t="s">
        <v>908</v>
      </c>
      <c r="G749" s="21">
        <v>527.0</v>
      </c>
      <c r="H749" s="21">
        <v>601.0</v>
      </c>
      <c r="I749" s="21">
        <v>1151.0</v>
      </c>
      <c r="J749" s="52">
        <f t="shared" ref="J749:K749" si="751">G749/$I749</f>
        <v>0.4578627281</v>
      </c>
      <c r="K749" s="52">
        <f t="shared" si="751"/>
        <v>0.5221546481</v>
      </c>
      <c r="L749" s="55">
        <f t="shared" si="3"/>
        <v>6.429192007</v>
      </c>
      <c r="M749">
        <f t="shared" si="4"/>
        <v>74</v>
      </c>
      <c r="N749" t="str">
        <f t="shared" si="5"/>
        <v>Green</v>
      </c>
    </row>
    <row r="750">
      <c r="A750" s="21">
        <v>2006.0</v>
      </c>
      <c r="B750" s="21" t="s">
        <v>798</v>
      </c>
      <c r="C750" s="21" t="s">
        <v>2728</v>
      </c>
      <c r="D750" s="21" t="s">
        <v>1175</v>
      </c>
      <c r="E750" s="21" t="s">
        <v>11765</v>
      </c>
      <c r="F750" s="21" t="s">
        <v>908</v>
      </c>
      <c r="G750" s="21">
        <v>535.0</v>
      </c>
      <c r="H750" s="21">
        <v>583.0</v>
      </c>
      <c r="I750" s="21">
        <v>1141.0</v>
      </c>
      <c r="J750" s="52">
        <f t="shared" ref="J750:K750" si="752">G750/$I750</f>
        <v>0.4688869413</v>
      </c>
      <c r="K750" s="52">
        <f t="shared" si="752"/>
        <v>0.5109553024</v>
      </c>
      <c r="L750" s="55">
        <f t="shared" si="3"/>
        <v>4.206836109</v>
      </c>
      <c r="M750">
        <f t="shared" si="4"/>
        <v>48</v>
      </c>
      <c r="N750" t="str">
        <f t="shared" si="5"/>
        <v>Green</v>
      </c>
    </row>
    <row r="751">
      <c r="A751" s="21">
        <v>2006.0</v>
      </c>
      <c r="B751" s="21" t="s">
        <v>798</v>
      </c>
      <c r="C751" s="21" t="s">
        <v>2728</v>
      </c>
      <c r="D751" s="21" t="s">
        <v>2749</v>
      </c>
      <c r="E751" s="21" t="s">
        <v>11765</v>
      </c>
      <c r="F751" s="21" t="s">
        <v>908</v>
      </c>
      <c r="G751" s="21">
        <v>705.0</v>
      </c>
      <c r="H751" s="21">
        <v>835.0</v>
      </c>
      <c r="I751" s="21">
        <v>1582.0</v>
      </c>
      <c r="J751" s="52">
        <f t="shared" ref="J751:K751" si="753">G751/$I751</f>
        <v>0.4456384324</v>
      </c>
      <c r="K751" s="52">
        <f t="shared" si="753"/>
        <v>0.5278128951</v>
      </c>
      <c r="L751" s="55">
        <f t="shared" si="3"/>
        <v>8.217446271</v>
      </c>
      <c r="M751">
        <f t="shared" si="4"/>
        <v>130</v>
      </c>
      <c r="N751" t="str">
        <f t="shared" si="5"/>
        <v>Green</v>
      </c>
    </row>
    <row r="752">
      <c r="A752" s="21">
        <v>2006.0</v>
      </c>
      <c r="B752" s="21" t="s">
        <v>798</v>
      </c>
      <c r="C752" s="21" t="s">
        <v>2728</v>
      </c>
      <c r="D752" s="21" t="s">
        <v>2735</v>
      </c>
      <c r="E752" s="21" t="s">
        <v>11765</v>
      </c>
      <c r="F752" s="21" t="s">
        <v>908</v>
      </c>
      <c r="G752" s="21">
        <v>1219.0</v>
      </c>
      <c r="H752" s="21">
        <v>746.0</v>
      </c>
      <c r="I752" s="21">
        <v>2008.0</v>
      </c>
      <c r="J752" s="52">
        <f t="shared" ref="J752:K752" si="754">G752/$I752</f>
        <v>0.6070717131</v>
      </c>
      <c r="K752" s="52">
        <f t="shared" si="754"/>
        <v>0.3715139442</v>
      </c>
      <c r="L752" s="55">
        <f t="shared" si="3"/>
        <v>-23.55577689</v>
      </c>
      <c r="M752">
        <f t="shared" si="4"/>
        <v>-473</v>
      </c>
      <c r="N752" t="str">
        <f t="shared" si="5"/>
        <v>Blue</v>
      </c>
    </row>
    <row r="753">
      <c r="A753" s="21">
        <v>2006.0</v>
      </c>
      <c r="B753" s="21" t="s">
        <v>798</v>
      </c>
      <c r="C753" s="21" t="s">
        <v>2728</v>
      </c>
      <c r="D753" s="21" t="s">
        <v>2794</v>
      </c>
      <c r="E753" s="21" t="s">
        <v>11765</v>
      </c>
      <c r="F753" s="21" t="s">
        <v>908</v>
      </c>
      <c r="G753" s="21">
        <v>858.0</v>
      </c>
      <c r="H753" s="21">
        <v>1186.0</v>
      </c>
      <c r="I753" s="21">
        <v>2104.0</v>
      </c>
      <c r="J753" s="52">
        <f t="shared" ref="J753:K753" si="755">G753/$I753</f>
        <v>0.4077946768</v>
      </c>
      <c r="K753" s="52">
        <f t="shared" si="755"/>
        <v>0.5636882129</v>
      </c>
      <c r="L753" s="55">
        <f t="shared" si="3"/>
        <v>15.58935361</v>
      </c>
      <c r="M753">
        <f t="shared" si="4"/>
        <v>328</v>
      </c>
      <c r="N753" t="str">
        <f t="shared" si="5"/>
        <v>Green</v>
      </c>
    </row>
    <row r="754">
      <c r="A754" s="21">
        <v>2006.0</v>
      </c>
      <c r="B754" s="21" t="s">
        <v>798</v>
      </c>
      <c r="C754" s="21" t="s">
        <v>2728</v>
      </c>
      <c r="D754" s="21" t="s">
        <v>2818</v>
      </c>
      <c r="E754" s="21" t="s">
        <v>11765</v>
      </c>
      <c r="F754" s="21" t="s">
        <v>908</v>
      </c>
      <c r="G754" s="21">
        <v>1700.0</v>
      </c>
      <c r="H754" s="21">
        <v>2239.0</v>
      </c>
      <c r="I754" s="21">
        <v>4093.0</v>
      </c>
      <c r="J754" s="52">
        <f t="shared" ref="J754:K754" si="756">G754/$I754</f>
        <v>0.415343269</v>
      </c>
      <c r="K754" s="52">
        <f t="shared" si="756"/>
        <v>0.5470315172</v>
      </c>
      <c r="L754" s="55">
        <f t="shared" si="3"/>
        <v>13.16882482</v>
      </c>
      <c r="M754">
        <f t="shared" si="4"/>
        <v>539</v>
      </c>
      <c r="N754" t="str">
        <f t="shared" si="5"/>
        <v>Green</v>
      </c>
    </row>
    <row r="755">
      <c r="A755" s="21">
        <v>2006.0</v>
      </c>
      <c r="B755" s="21" t="s">
        <v>798</v>
      </c>
      <c r="C755" s="21" t="s">
        <v>2728</v>
      </c>
      <c r="D755" s="21" t="s">
        <v>11768</v>
      </c>
      <c r="E755" s="21" t="s">
        <v>11765</v>
      </c>
      <c r="F755" s="21" t="s">
        <v>908</v>
      </c>
      <c r="G755" s="21">
        <v>155.0</v>
      </c>
      <c r="H755" s="21">
        <v>211.0</v>
      </c>
      <c r="I755" s="21">
        <v>378.0</v>
      </c>
      <c r="J755" s="52">
        <f t="shared" ref="J755:K755" si="757">G755/$I755</f>
        <v>0.4100529101</v>
      </c>
      <c r="K755" s="52">
        <f t="shared" si="757"/>
        <v>0.5582010582</v>
      </c>
      <c r="L755" s="55">
        <f t="shared" si="3"/>
        <v>14.81481481</v>
      </c>
      <c r="M755">
        <f t="shared" si="4"/>
        <v>56</v>
      </c>
      <c r="N755" t="str">
        <f t="shared" si="5"/>
        <v>Green</v>
      </c>
    </row>
    <row r="756">
      <c r="A756" s="21">
        <v>2006.0</v>
      </c>
      <c r="B756" s="21" t="s">
        <v>798</v>
      </c>
      <c r="C756" s="21" t="s">
        <v>2728</v>
      </c>
      <c r="D756" s="21" t="s">
        <v>11769</v>
      </c>
      <c r="E756" s="21" t="s">
        <v>11765</v>
      </c>
      <c r="F756" s="21" t="s">
        <v>908</v>
      </c>
      <c r="G756" s="21">
        <v>140.0</v>
      </c>
      <c r="H756" s="21">
        <v>252.0</v>
      </c>
      <c r="I756" s="21">
        <v>415.0</v>
      </c>
      <c r="J756" s="52">
        <f t="shared" ref="J756:K756" si="758">G756/$I756</f>
        <v>0.3373493976</v>
      </c>
      <c r="K756" s="52">
        <f t="shared" si="758"/>
        <v>0.6072289157</v>
      </c>
      <c r="L756" s="55">
        <f t="shared" si="3"/>
        <v>26.98795181</v>
      </c>
      <c r="M756">
        <f t="shared" si="4"/>
        <v>112</v>
      </c>
      <c r="N756" t="str">
        <f t="shared" si="5"/>
        <v>Green</v>
      </c>
    </row>
    <row r="757">
      <c r="A757" s="21">
        <v>2006.0</v>
      </c>
      <c r="B757" s="21" t="s">
        <v>798</v>
      </c>
      <c r="C757" s="21" t="s">
        <v>2728</v>
      </c>
      <c r="D757" s="21" t="s">
        <v>9105</v>
      </c>
      <c r="E757" s="21" t="s">
        <v>11765</v>
      </c>
      <c r="F757" s="21" t="s">
        <v>908</v>
      </c>
      <c r="G757" s="21">
        <v>325.0</v>
      </c>
      <c r="H757" s="21">
        <v>342.0</v>
      </c>
      <c r="I757" s="21">
        <v>689.0</v>
      </c>
      <c r="J757" s="52">
        <f t="shared" ref="J757:K757" si="759">G757/$I757</f>
        <v>0.4716981132</v>
      </c>
      <c r="K757" s="52">
        <f t="shared" si="759"/>
        <v>0.496371553</v>
      </c>
      <c r="L757" s="55">
        <f t="shared" si="3"/>
        <v>2.467343977</v>
      </c>
      <c r="M757">
        <f t="shared" si="4"/>
        <v>17</v>
      </c>
      <c r="N757" t="str">
        <f t="shared" si="5"/>
        <v>Green</v>
      </c>
    </row>
    <row r="758">
      <c r="A758" s="21">
        <v>2006.0</v>
      </c>
      <c r="B758" s="21" t="s">
        <v>798</v>
      </c>
      <c r="C758" s="21" t="s">
        <v>2728</v>
      </c>
      <c r="D758" s="21" t="s">
        <v>11770</v>
      </c>
      <c r="E758" s="21" t="s">
        <v>11765</v>
      </c>
      <c r="F758" s="21" t="s">
        <v>908</v>
      </c>
      <c r="G758" s="21">
        <v>100.0</v>
      </c>
      <c r="H758" s="21">
        <v>157.0</v>
      </c>
      <c r="I758" s="21">
        <v>268.0</v>
      </c>
      <c r="J758" s="52">
        <f t="shared" ref="J758:K758" si="760">G758/$I758</f>
        <v>0.3731343284</v>
      </c>
      <c r="K758" s="52">
        <f t="shared" si="760"/>
        <v>0.5858208955</v>
      </c>
      <c r="L758" s="55">
        <f t="shared" si="3"/>
        <v>21.26865672</v>
      </c>
      <c r="M758">
        <f t="shared" si="4"/>
        <v>57</v>
      </c>
      <c r="N758" t="str">
        <f t="shared" si="5"/>
        <v>Green</v>
      </c>
    </row>
    <row r="759">
      <c r="A759" s="21">
        <v>2006.0</v>
      </c>
      <c r="B759" s="21" t="s">
        <v>798</v>
      </c>
      <c r="C759" s="21" t="s">
        <v>2728</v>
      </c>
      <c r="D759" s="21" t="s">
        <v>11771</v>
      </c>
      <c r="E759" s="21" t="s">
        <v>11765</v>
      </c>
      <c r="F759" s="21" t="s">
        <v>908</v>
      </c>
      <c r="G759" s="21">
        <v>170.0</v>
      </c>
      <c r="H759" s="21">
        <v>173.0</v>
      </c>
      <c r="I759" s="21">
        <v>359.0</v>
      </c>
      <c r="J759" s="52">
        <f t="shared" ref="J759:K759" si="761">G759/$I759</f>
        <v>0.4735376045</v>
      </c>
      <c r="K759" s="52">
        <f t="shared" si="761"/>
        <v>0.4818941504</v>
      </c>
      <c r="L759" s="55">
        <f t="shared" si="3"/>
        <v>0.8356545961</v>
      </c>
      <c r="M759">
        <f t="shared" si="4"/>
        <v>3</v>
      </c>
      <c r="N759" t="str">
        <f t="shared" si="5"/>
        <v>Green</v>
      </c>
    </row>
    <row r="760">
      <c r="A760" s="21">
        <v>2006.0</v>
      </c>
      <c r="B760" s="21" t="s">
        <v>798</v>
      </c>
      <c r="C760" s="21" t="s">
        <v>2728</v>
      </c>
      <c r="D760" s="21" t="s">
        <v>2815</v>
      </c>
      <c r="E760" s="21" t="s">
        <v>11765</v>
      </c>
      <c r="F760" s="21" t="s">
        <v>908</v>
      </c>
      <c r="G760" s="21">
        <v>659.0</v>
      </c>
      <c r="H760" s="21">
        <v>912.0</v>
      </c>
      <c r="I760" s="21">
        <v>1608.0</v>
      </c>
      <c r="J760" s="52">
        <f t="shared" ref="J760:K760" si="762">G760/$I760</f>
        <v>0.4098258706</v>
      </c>
      <c r="K760" s="52">
        <f t="shared" si="762"/>
        <v>0.5671641791</v>
      </c>
      <c r="L760" s="55">
        <f t="shared" si="3"/>
        <v>15.73383085</v>
      </c>
      <c r="M760">
        <f t="shared" si="4"/>
        <v>253</v>
      </c>
      <c r="N760" t="str">
        <f t="shared" si="5"/>
        <v>Green</v>
      </c>
    </row>
    <row r="761">
      <c r="A761" s="21">
        <v>2006.0</v>
      </c>
      <c r="B761" s="21" t="s">
        <v>798</v>
      </c>
      <c r="C761" s="21" t="s">
        <v>2728</v>
      </c>
      <c r="D761" s="21" t="s">
        <v>2776</v>
      </c>
      <c r="E761" s="21" t="s">
        <v>11765</v>
      </c>
      <c r="F761" s="21" t="s">
        <v>908</v>
      </c>
      <c r="G761" s="21">
        <v>1124.0</v>
      </c>
      <c r="H761" s="21">
        <v>1005.0</v>
      </c>
      <c r="I761" s="21">
        <v>2201.0</v>
      </c>
      <c r="J761" s="52">
        <f t="shared" ref="J761:K761" si="763">G761/$I761</f>
        <v>0.510676965</v>
      </c>
      <c r="K761" s="52">
        <f t="shared" si="763"/>
        <v>0.4566106315</v>
      </c>
      <c r="L761" s="55">
        <f t="shared" si="3"/>
        <v>-5.406633348</v>
      </c>
      <c r="M761">
        <f t="shared" si="4"/>
        <v>-119</v>
      </c>
      <c r="N761" t="str">
        <f t="shared" si="5"/>
        <v>Blue</v>
      </c>
    </row>
    <row r="762">
      <c r="A762" s="21">
        <v>2006.0</v>
      </c>
      <c r="B762" s="21" t="s">
        <v>798</v>
      </c>
      <c r="C762" s="21" t="s">
        <v>2728</v>
      </c>
      <c r="D762" s="21" t="s">
        <v>2785</v>
      </c>
      <c r="E762" s="21" t="s">
        <v>11765</v>
      </c>
      <c r="F762" s="21" t="s">
        <v>908</v>
      </c>
      <c r="G762" s="21">
        <v>1434.0</v>
      </c>
      <c r="H762" s="21">
        <v>915.0</v>
      </c>
      <c r="I762" s="21">
        <v>2422.0</v>
      </c>
      <c r="J762" s="52">
        <f t="shared" ref="J762:K762" si="764">G762/$I762</f>
        <v>0.5920726672</v>
      </c>
      <c r="K762" s="52">
        <f t="shared" si="764"/>
        <v>0.3777869529</v>
      </c>
      <c r="L762" s="55">
        <f t="shared" si="3"/>
        <v>-21.42857143</v>
      </c>
      <c r="M762">
        <f t="shared" si="4"/>
        <v>-519</v>
      </c>
      <c r="N762" t="str">
        <f t="shared" si="5"/>
        <v>Blue</v>
      </c>
    </row>
    <row r="763">
      <c r="A763" s="21">
        <v>2006.0</v>
      </c>
      <c r="B763" s="21" t="s">
        <v>798</v>
      </c>
      <c r="C763" s="21" t="s">
        <v>2728</v>
      </c>
      <c r="D763" s="21" t="s">
        <v>2809</v>
      </c>
      <c r="E763" s="21" t="s">
        <v>11765</v>
      </c>
      <c r="F763" s="21" t="s">
        <v>908</v>
      </c>
      <c r="G763" s="21">
        <v>1248.0</v>
      </c>
      <c r="H763" s="21">
        <v>1182.0</v>
      </c>
      <c r="I763" s="21">
        <v>2494.0</v>
      </c>
      <c r="J763" s="52">
        <f t="shared" ref="J763:K763" si="765">G763/$I763</f>
        <v>0.5004009623</v>
      </c>
      <c r="K763" s="52">
        <f t="shared" si="765"/>
        <v>0.4739374499</v>
      </c>
      <c r="L763" s="55">
        <f t="shared" si="3"/>
        <v>-2.646351243</v>
      </c>
      <c r="M763">
        <f t="shared" si="4"/>
        <v>-66</v>
      </c>
      <c r="N763" t="str">
        <f t="shared" si="5"/>
        <v>Blue</v>
      </c>
    </row>
    <row r="764">
      <c r="A764" s="21">
        <v>2006.0</v>
      </c>
      <c r="B764" s="21" t="s">
        <v>798</v>
      </c>
      <c r="C764" s="21" t="s">
        <v>2728</v>
      </c>
      <c r="D764" s="21" t="s">
        <v>2773</v>
      </c>
      <c r="E764" s="21" t="s">
        <v>11765</v>
      </c>
      <c r="F764" s="21" t="s">
        <v>908</v>
      </c>
      <c r="G764" s="21">
        <v>709.0</v>
      </c>
      <c r="H764" s="21">
        <v>720.0</v>
      </c>
      <c r="I764" s="21">
        <v>1463.0</v>
      </c>
      <c r="J764" s="52">
        <f t="shared" ref="J764:K764" si="766">G764/$I764</f>
        <v>0.4846206425</v>
      </c>
      <c r="K764" s="52">
        <f t="shared" si="766"/>
        <v>0.4921394395</v>
      </c>
      <c r="L764" s="55">
        <f t="shared" si="3"/>
        <v>0.7518796992</v>
      </c>
      <c r="M764">
        <f t="shared" si="4"/>
        <v>11</v>
      </c>
      <c r="N764" t="str">
        <f t="shared" si="5"/>
        <v>Green</v>
      </c>
    </row>
    <row r="765">
      <c r="A765" s="21">
        <v>2006.0</v>
      </c>
      <c r="B765" s="21" t="s">
        <v>798</v>
      </c>
      <c r="C765" s="21" t="s">
        <v>2728</v>
      </c>
      <c r="D765" s="21" t="s">
        <v>2827</v>
      </c>
      <c r="E765" s="21" t="s">
        <v>11765</v>
      </c>
      <c r="F765" s="21" t="s">
        <v>908</v>
      </c>
      <c r="G765" s="21">
        <v>719.0</v>
      </c>
      <c r="H765" s="21">
        <v>854.0</v>
      </c>
      <c r="I765" s="21">
        <v>1635.0</v>
      </c>
      <c r="J765" s="52">
        <f t="shared" ref="J765:K765" si="767">G765/$I765</f>
        <v>0.4397553517</v>
      </c>
      <c r="K765" s="52">
        <f t="shared" si="767"/>
        <v>0.522324159</v>
      </c>
      <c r="L765" s="55">
        <f t="shared" si="3"/>
        <v>8.256880734</v>
      </c>
      <c r="M765">
        <f t="shared" si="4"/>
        <v>135</v>
      </c>
      <c r="N765" t="str">
        <f t="shared" si="5"/>
        <v>Green</v>
      </c>
    </row>
    <row r="766">
      <c r="A766" s="21">
        <v>2006.0</v>
      </c>
      <c r="B766" s="21" t="s">
        <v>798</v>
      </c>
      <c r="C766" s="21" t="s">
        <v>2728</v>
      </c>
      <c r="D766" s="21" t="s">
        <v>2806</v>
      </c>
      <c r="E766" s="21" t="s">
        <v>11765</v>
      </c>
      <c r="F766" s="21" t="s">
        <v>908</v>
      </c>
      <c r="G766" s="21">
        <v>624.0</v>
      </c>
      <c r="H766" s="21">
        <v>1030.0</v>
      </c>
      <c r="I766" s="21">
        <v>1717.0</v>
      </c>
      <c r="J766" s="52">
        <f t="shared" ref="J766:K766" si="768">G766/$I766</f>
        <v>0.3634245778</v>
      </c>
      <c r="K766" s="52">
        <f t="shared" si="768"/>
        <v>0.5998835178</v>
      </c>
      <c r="L766" s="55">
        <f t="shared" si="3"/>
        <v>23.645894</v>
      </c>
      <c r="M766">
        <f t="shared" si="4"/>
        <v>406</v>
      </c>
      <c r="N766" t="str">
        <f t="shared" si="5"/>
        <v>Green</v>
      </c>
    </row>
    <row r="767">
      <c r="A767" s="21">
        <v>2006.0</v>
      </c>
      <c r="B767" s="21" t="s">
        <v>798</v>
      </c>
      <c r="C767" s="21" t="s">
        <v>2728</v>
      </c>
      <c r="D767" s="21" t="s">
        <v>2782</v>
      </c>
      <c r="E767" s="21" t="s">
        <v>11765</v>
      </c>
      <c r="F767" s="21" t="s">
        <v>908</v>
      </c>
      <c r="G767" s="21">
        <v>991.0</v>
      </c>
      <c r="H767" s="21">
        <v>334.0</v>
      </c>
      <c r="I767" s="21">
        <v>1355.0</v>
      </c>
      <c r="J767" s="52">
        <f t="shared" ref="J767:K767" si="769">G767/$I767</f>
        <v>0.7313653137</v>
      </c>
      <c r="K767" s="52">
        <f t="shared" si="769"/>
        <v>0.2464944649</v>
      </c>
      <c r="L767" s="55">
        <f t="shared" si="3"/>
        <v>-48.48708487</v>
      </c>
      <c r="M767">
        <f t="shared" si="4"/>
        <v>-657</v>
      </c>
      <c r="N767" t="str">
        <f t="shared" si="5"/>
        <v>Blue</v>
      </c>
    </row>
    <row r="768">
      <c r="A768" s="21">
        <v>2006.0</v>
      </c>
      <c r="B768" s="21" t="s">
        <v>798</v>
      </c>
      <c r="C768" s="21" t="s">
        <v>2728</v>
      </c>
      <c r="D768" s="21" t="s">
        <v>2764</v>
      </c>
      <c r="E768" s="21" t="s">
        <v>11765</v>
      </c>
      <c r="F768" s="21" t="s">
        <v>908</v>
      </c>
      <c r="G768" s="21">
        <v>854.0</v>
      </c>
      <c r="H768" s="21">
        <v>941.0</v>
      </c>
      <c r="I768" s="21">
        <v>1853.0</v>
      </c>
      <c r="J768" s="52">
        <f t="shared" ref="J768:K768" si="770">G768/$I768</f>
        <v>0.460874258</v>
      </c>
      <c r="K768" s="52">
        <f t="shared" si="770"/>
        <v>0.5078251484</v>
      </c>
      <c r="L768" s="55">
        <f t="shared" si="3"/>
        <v>4.695089045</v>
      </c>
      <c r="M768">
        <f t="shared" si="4"/>
        <v>87</v>
      </c>
      <c r="N768" t="str">
        <f t="shared" si="5"/>
        <v>Green</v>
      </c>
    </row>
    <row r="769">
      <c r="A769" s="21">
        <v>2006.0</v>
      </c>
      <c r="B769" s="21" t="s">
        <v>798</v>
      </c>
      <c r="C769" s="21" t="s">
        <v>2728</v>
      </c>
      <c r="D769" s="21" t="s">
        <v>2812</v>
      </c>
      <c r="E769" s="21" t="s">
        <v>11765</v>
      </c>
      <c r="F769" s="21" t="s">
        <v>908</v>
      </c>
      <c r="G769" s="21">
        <v>573.0</v>
      </c>
      <c r="H769" s="21">
        <v>740.0</v>
      </c>
      <c r="I769" s="21">
        <v>1361.0</v>
      </c>
      <c r="J769" s="52">
        <f t="shared" ref="J769:K769" si="771">G769/$I769</f>
        <v>0.4210139603</v>
      </c>
      <c r="K769" s="52">
        <f t="shared" si="771"/>
        <v>0.5437178545</v>
      </c>
      <c r="L769" s="55">
        <f t="shared" si="3"/>
        <v>12.27038942</v>
      </c>
      <c r="M769">
        <f t="shared" si="4"/>
        <v>167</v>
      </c>
      <c r="N769" t="str">
        <f t="shared" si="5"/>
        <v>Green</v>
      </c>
    </row>
    <row r="770">
      <c r="A770" s="21">
        <v>2006.0</v>
      </c>
      <c r="B770" s="21" t="s">
        <v>798</v>
      </c>
      <c r="C770" s="21" t="s">
        <v>2728</v>
      </c>
      <c r="D770" s="21" t="s">
        <v>2779</v>
      </c>
      <c r="E770" s="21" t="s">
        <v>11765</v>
      </c>
      <c r="F770" s="21" t="s">
        <v>908</v>
      </c>
      <c r="G770" s="21">
        <v>893.0</v>
      </c>
      <c r="H770" s="21">
        <v>657.0</v>
      </c>
      <c r="I770" s="21">
        <v>1591.0</v>
      </c>
      <c r="J770" s="52">
        <f t="shared" ref="J770:K770" si="772">G770/$I770</f>
        <v>0.5612822124</v>
      </c>
      <c r="K770" s="52">
        <f t="shared" si="772"/>
        <v>0.4129478316</v>
      </c>
      <c r="L770" s="55">
        <f t="shared" si="3"/>
        <v>-14.83343809</v>
      </c>
      <c r="M770">
        <f t="shared" si="4"/>
        <v>-236</v>
      </c>
      <c r="N770" t="str">
        <f t="shared" si="5"/>
        <v>Blue</v>
      </c>
    </row>
    <row r="771">
      <c r="A771" s="21">
        <v>2006.0</v>
      </c>
      <c r="B771" s="21" t="s">
        <v>798</v>
      </c>
      <c r="C771" s="21" t="s">
        <v>2728</v>
      </c>
      <c r="D771" s="21" t="s">
        <v>2791</v>
      </c>
      <c r="E771" s="21" t="s">
        <v>11765</v>
      </c>
      <c r="F771" s="21" t="s">
        <v>908</v>
      </c>
      <c r="G771" s="21">
        <v>2045.0</v>
      </c>
      <c r="H771" s="21">
        <v>2652.0</v>
      </c>
      <c r="I771" s="21">
        <v>4828.0</v>
      </c>
      <c r="J771" s="52">
        <f t="shared" ref="J771:K771" si="773">G771/$I771</f>
        <v>0.4235708368</v>
      </c>
      <c r="K771" s="52">
        <f t="shared" si="773"/>
        <v>0.5492957746</v>
      </c>
      <c r="L771" s="55">
        <f t="shared" si="3"/>
        <v>12.57249379</v>
      </c>
      <c r="M771">
        <f t="shared" si="4"/>
        <v>607</v>
      </c>
      <c r="N771" t="str">
        <f t="shared" si="5"/>
        <v>Green</v>
      </c>
    </row>
    <row r="772">
      <c r="A772" s="21">
        <v>2006.0</v>
      </c>
      <c r="B772" s="21" t="s">
        <v>798</v>
      </c>
      <c r="C772" s="21" t="s">
        <v>2728</v>
      </c>
      <c r="D772" s="21" t="s">
        <v>2770</v>
      </c>
      <c r="E772" s="21" t="s">
        <v>11765</v>
      </c>
      <c r="F772" s="21" t="s">
        <v>908</v>
      </c>
      <c r="G772" s="21">
        <v>1244.0</v>
      </c>
      <c r="H772" s="21">
        <v>1237.0</v>
      </c>
      <c r="I772" s="21">
        <v>2546.0</v>
      </c>
      <c r="J772" s="52">
        <f t="shared" ref="J772:K772" si="774">G772/$I772</f>
        <v>0.4886095837</v>
      </c>
      <c r="K772" s="52">
        <f t="shared" si="774"/>
        <v>0.4858601728</v>
      </c>
      <c r="L772" s="55">
        <f t="shared" si="3"/>
        <v>-0.2749410841</v>
      </c>
      <c r="M772">
        <f t="shared" si="4"/>
        <v>-7</v>
      </c>
      <c r="N772" t="str">
        <f t="shared" si="5"/>
        <v>Blue</v>
      </c>
    </row>
    <row r="773">
      <c r="A773" s="21">
        <v>2006.0</v>
      </c>
      <c r="B773" s="21" t="s">
        <v>798</v>
      </c>
      <c r="C773" s="21" t="s">
        <v>2728</v>
      </c>
      <c r="D773" s="21" t="s">
        <v>2797</v>
      </c>
      <c r="E773" s="21" t="s">
        <v>11765</v>
      </c>
      <c r="F773" s="21" t="s">
        <v>908</v>
      </c>
      <c r="G773" s="21">
        <v>697.0</v>
      </c>
      <c r="H773" s="21">
        <v>753.0</v>
      </c>
      <c r="I773" s="21">
        <v>1489.0</v>
      </c>
      <c r="J773" s="52">
        <f t="shared" ref="J773:K773" si="775">G773/$I773</f>
        <v>0.4680993956</v>
      </c>
      <c r="K773" s="52">
        <f t="shared" si="775"/>
        <v>0.5057085292</v>
      </c>
      <c r="L773" s="55">
        <f t="shared" si="3"/>
        <v>3.760913365</v>
      </c>
      <c r="M773">
        <f t="shared" si="4"/>
        <v>56</v>
      </c>
      <c r="N773" t="str">
        <f t="shared" si="5"/>
        <v>Green</v>
      </c>
    </row>
    <row r="774">
      <c r="A774" s="21">
        <v>2006.0</v>
      </c>
      <c r="B774" s="21" t="s">
        <v>798</v>
      </c>
      <c r="C774" s="21" t="s">
        <v>2728</v>
      </c>
      <c r="D774" s="21" t="s">
        <v>2800</v>
      </c>
      <c r="E774" s="21" t="s">
        <v>11765</v>
      </c>
      <c r="F774" s="21" t="s">
        <v>908</v>
      </c>
      <c r="G774" s="21">
        <v>720.0</v>
      </c>
      <c r="H774" s="21">
        <v>846.0</v>
      </c>
      <c r="I774" s="21">
        <v>1617.0</v>
      </c>
      <c r="J774" s="52">
        <f t="shared" ref="J774:K774" si="776">G774/$I774</f>
        <v>0.4452690167</v>
      </c>
      <c r="K774" s="52">
        <f t="shared" si="776"/>
        <v>0.5231910946</v>
      </c>
      <c r="L774" s="55">
        <f t="shared" si="3"/>
        <v>7.792207792</v>
      </c>
      <c r="M774">
        <f t="shared" si="4"/>
        <v>126</v>
      </c>
      <c r="N774" t="str">
        <f t="shared" si="5"/>
        <v>Green</v>
      </c>
    </row>
    <row r="775">
      <c r="A775" s="21">
        <v>2006.0</v>
      </c>
      <c r="B775" s="21" t="s">
        <v>798</v>
      </c>
      <c r="C775" s="21" t="s">
        <v>2728</v>
      </c>
      <c r="D775" s="21" t="s">
        <v>2788</v>
      </c>
      <c r="E775" s="21" t="s">
        <v>11765</v>
      </c>
      <c r="F775" s="21" t="s">
        <v>908</v>
      </c>
      <c r="G775" s="21">
        <v>832.0</v>
      </c>
      <c r="H775" s="21">
        <v>967.0</v>
      </c>
      <c r="I775" s="21">
        <v>1855.0</v>
      </c>
      <c r="J775" s="52">
        <f t="shared" ref="J775:K775" si="777">G775/$I775</f>
        <v>0.4485175202</v>
      </c>
      <c r="K775" s="52">
        <f t="shared" si="777"/>
        <v>0.5212938005</v>
      </c>
      <c r="L775" s="55">
        <f t="shared" si="3"/>
        <v>7.277628032</v>
      </c>
      <c r="M775">
        <f t="shared" si="4"/>
        <v>135</v>
      </c>
      <c r="N775" t="str">
        <f t="shared" si="5"/>
        <v>Green</v>
      </c>
    </row>
    <row r="776">
      <c r="A776" s="21">
        <v>2006.0</v>
      </c>
      <c r="B776" s="21" t="s">
        <v>798</v>
      </c>
      <c r="C776" s="21" t="s">
        <v>2728</v>
      </c>
      <c r="D776" s="21" t="s">
        <v>2729</v>
      </c>
      <c r="E776" s="21" t="s">
        <v>11765</v>
      </c>
      <c r="F776" s="21" t="s">
        <v>908</v>
      </c>
      <c r="G776" s="21">
        <v>553.0</v>
      </c>
      <c r="H776" s="21">
        <v>775.0</v>
      </c>
      <c r="I776" s="21">
        <v>1356.0</v>
      </c>
      <c r="J776" s="52">
        <f t="shared" ref="J776:K776" si="778">G776/$I776</f>
        <v>0.4078171091</v>
      </c>
      <c r="K776" s="52">
        <f t="shared" si="778"/>
        <v>0.5715339233</v>
      </c>
      <c r="L776" s="55">
        <f t="shared" si="3"/>
        <v>16.37168142</v>
      </c>
      <c r="M776">
        <f t="shared" si="4"/>
        <v>222</v>
      </c>
      <c r="N776" t="str">
        <f t="shared" si="5"/>
        <v>Green</v>
      </c>
    </row>
    <row r="777">
      <c r="A777" s="21">
        <v>2006.0</v>
      </c>
      <c r="B777" s="21" t="s">
        <v>798</v>
      </c>
      <c r="C777" s="21" t="s">
        <v>2728</v>
      </c>
      <c r="D777" s="21" t="s">
        <v>2767</v>
      </c>
      <c r="E777" s="21" t="s">
        <v>11765</v>
      </c>
      <c r="F777" s="21" t="s">
        <v>908</v>
      </c>
      <c r="G777" s="21">
        <v>1219.0</v>
      </c>
      <c r="H777" s="21">
        <v>1125.0</v>
      </c>
      <c r="I777" s="21">
        <v>2398.0</v>
      </c>
      <c r="J777" s="52">
        <f t="shared" ref="J777:K777" si="779">G777/$I777</f>
        <v>0.5083402836</v>
      </c>
      <c r="K777" s="52">
        <f t="shared" si="779"/>
        <v>0.4691409508</v>
      </c>
      <c r="L777" s="55">
        <f t="shared" si="3"/>
        <v>-3.919933278</v>
      </c>
      <c r="M777">
        <f t="shared" si="4"/>
        <v>-94</v>
      </c>
      <c r="N777" t="str">
        <f t="shared" si="5"/>
        <v>Blue</v>
      </c>
    </row>
    <row r="778">
      <c r="A778" s="21">
        <v>2006.0</v>
      </c>
      <c r="B778" s="21" t="s">
        <v>798</v>
      </c>
      <c r="C778" s="21" t="s">
        <v>2728</v>
      </c>
      <c r="D778" s="21" t="s">
        <v>2821</v>
      </c>
      <c r="E778" s="21" t="s">
        <v>11765</v>
      </c>
      <c r="F778" s="21" t="s">
        <v>908</v>
      </c>
      <c r="G778" s="21">
        <v>751.0</v>
      </c>
      <c r="H778" s="21">
        <v>1003.0</v>
      </c>
      <c r="I778" s="21">
        <v>1838.0</v>
      </c>
      <c r="J778" s="52">
        <f t="shared" ref="J778:K778" si="780">G778/$I778</f>
        <v>0.4085963003</v>
      </c>
      <c r="K778" s="52">
        <f t="shared" si="780"/>
        <v>0.5457018498</v>
      </c>
      <c r="L778" s="55">
        <f t="shared" si="3"/>
        <v>13.71055495</v>
      </c>
      <c r="M778">
        <f t="shared" si="4"/>
        <v>252</v>
      </c>
      <c r="N778" t="str">
        <f t="shared" si="5"/>
        <v>Green</v>
      </c>
    </row>
    <row r="779">
      <c r="A779" s="21">
        <v>2006.0</v>
      </c>
      <c r="B779" s="21" t="s">
        <v>798</v>
      </c>
      <c r="C779" s="21" t="s">
        <v>2167</v>
      </c>
      <c r="D779" s="21" t="s">
        <v>2223</v>
      </c>
      <c r="E779" s="21" t="s">
        <v>11765</v>
      </c>
      <c r="F779" s="21" t="s">
        <v>908</v>
      </c>
      <c r="G779" s="21">
        <v>239.0</v>
      </c>
      <c r="H779" s="21">
        <v>313.0</v>
      </c>
      <c r="I779" s="21">
        <v>557.0</v>
      </c>
      <c r="J779" s="52">
        <f t="shared" ref="J779:K779" si="781">G779/$I779</f>
        <v>0.4290843806</v>
      </c>
      <c r="K779" s="52">
        <f t="shared" si="781"/>
        <v>0.5619389587</v>
      </c>
      <c r="L779" s="55">
        <f t="shared" si="3"/>
        <v>13.28545781</v>
      </c>
      <c r="M779">
        <f t="shared" si="4"/>
        <v>74</v>
      </c>
      <c r="N779" t="str">
        <f t="shared" si="5"/>
        <v>Green</v>
      </c>
    </row>
    <row r="780">
      <c r="A780" s="21">
        <v>2006.0</v>
      </c>
      <c r="B780" s="21" t="s">
        <v>798</v>
      </c>
      <c r="C780" s="21" t="s">
        <v>2167</v>
      </c>
      <c r="D780" s="21" t="s">
        <v>541</v>
      </c>
      <c r="E780" s="21" t="s">
        <v>11765</v>
      </c>
      <c r="F780" s="21" t="s">
        <v>908</v>
      </c>
      <c r="G780" s="21">
        <v>451.0</v>
      </c>
      <c r="H780" s="21">
        <v>330.0</v>
      </c>
      <c r="I780" s="21">
        <v>795.0</v>
      </c>
      <c r="J780" s="52">
        <f t="shared" ref="J780:K780" si="782">G780/$I780</f>
        <v>0.5672955975</v>
      </c>
      <c r="K780" s="52">
        <f t="shared" si="782"/>
        <v>0.4150943396</v>
      </c>
      <c r="L780" s="55">
        <f t="shared" si="3"/>
        <v>-15.22012579</v>
      </c>
      <c r="M780">
        <f t="shared" si="4"/>
        <v>-121</v>
      </c>
      <c r="N780" t="str">
        <f t="shared" si="5"/>
        <v>Blue</v>
      </c>
    </row>
    <row r="781">
      <c r="A781" s="21">
        <v>2006.0</v>
      </c>
      <c r="B781" s="21" t="s">
        <v>798</v>
      </c>
      <c r="C781" s="21" t="s">
        <v>2167</v>
      </c>
      <c r="D781" s="21" t="s">
        <v>2234</v>
      </c>
      <c r="E781" s="21" t="s">
        <v>11765</v>
      </c>
      <c r="F781" s="21" t="s">
        <v>908</v>
      </c>
      <c r="G781" s="21">
        <v>333.0</v>
      </c>
      <c r="H781" s="21">
        <v>414.0</v>
      </c>
      <c r="I781" s="21">
        <v>768.0</v>
      </c>
      <c r="J781" s="52">
        <f t="shared" ref="J781:K781" si="783">G781/$I781</f>
        <v>0.43359375</v>
      </c>
      <c r="K781" s="52">
        <f t="shared" si="783"/>
        <v>0.5390625</v>
      </c>
      <c r="L781" s="55">
        <f t="shared" si="3"/>
        <v>10.546875</v>
      </c>
      <c r="M781">
        <f t="shared" si="4"/>
        <v>81</v>
      </c>
      <c r="N781" t="str">
        <f t="shared" si="5"/>
        <v>Green</v>
      </c>
    </row>
    <row r="782">
      <c r="A782" s="21">
        <v>2006.0</v>
      </c>
      <c r="B782" s="21" t="s">
        <v>798</v>
      </c>
      <c r="C782" s="21" t="s">
        <v>2167</v>
      </c>
      <c r="D782" s="21" t="s">
        <v>2174</v>
      </c>
      <c r="E782" s="21" t="s">
        <v>11765</v>
      </c>
      <c r="F782" s="21" t="s">
        <v>908</v>
      </c>
      <c r="G782" s="21">
        <v>943.0</v>
      </c>
      <c r="H782" s="21">
        <v>763.0</v>
      </c>
      <c r="I782" s="21">
        <v>1744.0</v>
      </c>
      <c r="J782" s="52">
        <f t="shared" ref="J782:K782" si="784">G782/$I782</f>
        <v>0.5407110092</v>
      </c>
      <c r="K782" s="52">
        <f t="shared" si="784"/>
        <v>0.4375</v>
      </c>
      <c r="L782" s="55">
        <f t="shared" si="3"/>
        <v>-10.32110092</v>
      </c>
      <c r="M782">
        <f t="shared" si="4"/>
        <v>-180</v>
      </c>
      <c r="N782" t="str">
        <f t="shared" si="5"/>
        <v>Blue</v>
      </c>
    </row>
    <row r="783">
      <c r="A783" s="21">
        <v>2006.0</v>
      </c>
      <c r="B783" s="21" t="s">
        <v>798</v>
      </c>
      <c r="C783" s="21" t="s">
        <v>2167</v>
      </c>
      <c r="D783" s="21" t="s">
        <v>2188</v>
      </c>
      <c r="E783" s="21" t="s">
        <v>11765</v>
      </c>
      <c r="F783" s="21" t="s">
        <v>908</v>
      </c>
      <c r="G783" s="21">
        <v>719.0</v>
      </c>
      <c r="H783" s="21">
        <v>618.0</v>
      </c>
      <c r="I783" s="21">
        <v>1367.0</v>
      </c>
      <c r="J783" s="52">
        <f t="shared" ref="J783:K783" si="785">G783/$I783</f>
        <v>0.5259692758</v>
      </c>
      <c r="K783" s="52">
        <f t="shared" si="785"/>
        <v>0.4520848574</v>
      </c>
      <c r="L783" s="55">
        <f t="shared" si="3"/>
        <v>-7.388441843</v>
      </c>
      <c r="M783">
        <f t="shared" si="4"/>
        <v>-101</v>
      </c>
      <c r="N783" t="str">
        <f t="shared" si="5"/>
        <v>Blue</v>
      </c>
    </row>
    <row r="784">
      <c r="A784" s="21">
        <v>2006.0</v>
      </c>
      <c r="B784" s="21" t="s">
        <v>798</v>
      </c>
      <c r="C784" s="21" t="s">
        <v>2167</v>
      </c>
      <c r="D784" s="21" t="s">
        <v>2182</v>
      </c>
      <c r="E784" s="21" t="s">
        <v>11765</v>
      </c>
      <c r="F784" s="21" t="s">
        <v>908</v>
      </c>
      <c r="G784" s="21">
        <v>264.0</v>
      </c>
      <c r="H784" s="21">
        <v>229.0</v>
      </c>
      <c r="I784" s="21">
        <v>502.0</v>
      </c>
      <c r="J784" s="52">
        <f t="shared" ref="J784:K784" si="786">G784/$I784</f>
        <v>0.5258964143</v>
      </c>
      <c r="K784" s="52">
        <f t="shared" si="786"/>
        <v>0.4561752988</v>
      </c>
      <c r="L784" s="55">
        <f t="shared" si="3"/>
        <v>-6.972111554</v>
      </c>
      <c r="M784">
        <f t="shared" si="4"/>
        <v>-35</v>
      </c>
      <c r="N784" t="str">
        <f t="shared" si="5"/>
        <v>Blue</v>
      </c>
    </row>
    <row r="785">
      <c r="A785" s="21">
        <v>2006.0</v>
      </c>
      <c r="B785" s="21" t="s">
        <v>798</v>
      </c>
      <c r="C785" s="21" t="s">
        <v>2167</v>
      </c>
      <c r="D785" s="21" t="s">
        <v>2254</v>
      </c>
      <c r="E785" s="21" t="s">
        <v>11765</v>
      </c>
      <c r="F785" s="21" t="s">
        <v>908</v>
      </c>
      <c r="G785" s="21">
        <v>333.0</v>
      </c>
      <c r="H785" s="21">
        <v>509.0</v>
      </c>
      <c r="I785" s="21">
        <v>875.0</v>
      </c>
      <c r="J785" s="52">
        <f t="shared" ref="J785:K785" si="787">G785/$I785</f>
        <v>0.3805714286</v>
      </c>
      <c r="K785" s="52">
        <f t="shared" si="787"/>
        <v>0.5817142857</v>
      </c>
      <c r="L785" s="55">
        <f t="shared" si="3"/>
        <v>20.11428571</v>
      </c>
      <c r="M785">
        <f t="shared" si="4"/>
        <v>176</v>
      </c>
      <c r="N785" t="str">
        <f t="shared" si="5"/>
        <v>Green</v>
      </c>
    </row>
    <row r="786">
      <c r="A786" s="21">
        <v>2006.0</v>
      </c>
      <c r="B786" s="21" t="s">
        <v>798</v>
      </c>
      <c r="C786" s="21" t="s">
        <v>2167</v>
      </c>
      <c r="D786" s="21" t="s">
        <v>2208</v>
      </c>
      <c r="E786" s="21" t="s">
        <v>11765</v>
      </c>
      <c r="F786" s="21" t="s">
        <v>908</v>
      </c>
      <c r="G786" s="21">
        <v>841.0</v>
      </c>
      <c r="H786" s="21">
        <v>726.0</v>
      </c>
      <c r="I786" s="21">
        <v>1592.0</v>
      </c>
      <c r="J786" s="52">
        <f t="shared" ref="J786:K786" si="788">G786/$I786</f>
        <v>0.5282663317</v>
      </c>
      <c r="K786" s="52">
        <f t="shared" si="788"/>
        <v>0.4560301508</v>
      </c>
      <c r="L786" s="55">
        <f t="shared" si="3"/>
        <v>-7.22361809</v>
      </c>
      <c r="M786">
        <f t="shared" si="4"/>
        <v>-115</v>
      </c>
      <c r="N786" t="str">
        <f t="shared" si="5"/>
        <v>Blue</v>
      </c>
    </row>
    <row r="787">
      <c r="A787" s="21">
        <v>2006.0</v>
      </c>
      <c r="B787" s="21" t="s">
        <v>798</v>
      </c>
      <c r="C787" s="21" t="s">
        <v>2167</v>
      </c>
      <c r="D787" s="21" t="s">
        <v>2248</v>
      </c>
      <c r="E787" s="21" t="s">
        <v>11765</v>
      </c>
      <c r="F787" s="21" t="s">
        <v>908</v>
      </c>
      <c r="G787" s="21">
        <v>224.0</v>
      </c>
      <c r="H787" s="21">
        <v>380.0</v>
      </c>
      <c r="I787" s="21">
        <v>619.0</v>
      </c>
      <c r="J787" s="52">
        <f t="shared" ref="J787:K787" si="789">G787/$I787</f>
        <v>0.3618739903</v>
      </c>
      <c r="K787" s="52">
        <f t="shared" si="789"/>
        <v>0.6138933764</v>
      </c>
      <c r="L787" s="55">
        <f t="shared" si="3"/>
        <v>25.20193861</v>
      </c>
      <c r="M787">
        <f t="shared" si="4"/>
        <v>156</v>
      </c>
      <c r="N787" t="str">
        <f t="shared" si="5"/>
        <v>Green</v>
      </c>
    </row>
    <row r="788">
      <c r="A788" s="21">
        <v>2006.0</v>
      </c>
      <c r="B788" s="21" t="s">
        <v>798</v>
      </c>
      <c r="C788" s="21" t="s">
        <v>2167</v>
      </c>
      <c r="D788" s="21" t="s">
        <v>2168</v>
      </c>
      <c r="E788" s="21" t="s">
        <v>11765</v>
      </c>
      <c r="F788" s="21" t="s">
        <v>908</v>
      </c>
      <c r="G788" s="21">
        <v>727.0</v>
      </c>
      <c r="H788" s="21">
        <v>544.0</v>
      </c>
      <c r="I788" s="21">
        <v>1293.0</v>
      </c>
      <c r="J788" s="52">
        <f t="shared" ref="J788:K788" si="790">G788/$I788</f>
        <v>0.562258314</v>
      </c>
      <c r="K788" s="52">
        <f t="shared" si="790"/>
        <v>0.4207269915</v>
      </c>
      <c r="L788" s="55">
        <f t="shared" si="3"/>
        <v>-14.15313225</v>
      </c>
      <c r="M788">
        <f t="shared" si="4"/>
        <v>-183</v>
      </c>
      <c r="N788" t="str">
        <f t="shared" si="5"/>
        <v>Blue</v>
      </c>
    </row>
    <row r="789">
      <c r="A789" s="21">
        <v>2006.0</v>
      </c>
      <c r="B789" s="21" t="s">
        <v>798</v>
      </c>
      <c r="C789" s="21" t="s">
        <v>2167</v>
      </c>
      <c r="D789" s="21" t="s">
        <v>475</v>
      </c>
      <c r="E789" s="21" t="s">
        <v>11765</v>
      </c>
      <c r="F789" s="21" t="s">
        <v>908</v>
      </c>
      <c r="G789" s="21">
        <v>321.0</v>
      </c>
      <c r="H789" s="21">
        <v>351.0</v>
      </c>
      <c r="I789" s="21">
        <v>684.0</v>
      </c>
      <c r="J789" s="52">
        <f t="shared" ref="J789:K789" si="791">G789/$I789</f>
        <v>0.4692982456</v>
      </c>
      <c r="K789" s="52">
        <f t="shared" si="791"/>
        <v>0.5131578947</v>
      </c>
      <c r="L789" s="55">
        <f t="shared" si="3"/>
        <v>4.385964912</v>
      </c>
      <c r="M789">
        <f t="shared" si="4"/>
        <v>30</v>
      </c>
      <c r="N789" t="str">
        <f t="shared" si="5"/>
        <v>Green</v>
      </c>
    </row>
    <row r="790">
      <c r="A790" s="21">
        <v>2006.0</v>
      </c>
      <c r="B790" s="21" t="s">
        <v>798</v>
      </c>
      <c r="C790" s="21" t="s">
        <v>2167</v>
      </c>
      <c r="D790" s="21" t="s">
        <v>420</v>
      </c>
      <c r="E790" s="21" t="s">
        <v>11765</v>
      </c>
      <c r="F790" s="21" t="s">
        <v>908</v>
      </c>
      <c r="G790" s="21">
        <v>258.0</v>
      </c>
      <c r="H790" s="21">
        <v>357.0</v>
      </c>
      <c r="I790" s="21">
        <v>625.0</v>
      </c>
      <c r="J790" s="52">
        <f t="shared" ref="J790:K790" si="792">G790/$I790</f>
        <v>0.4128</v>
      </c>
      <c r="K790" s="52">
        <f t="shared" si="792"/>
        <v>0.5712</v>
      </c>
      <c r="L790" s="55">
        <f t="shared" si="3"/>
        <v>15.84</v>
      </c>
      <c r="M790">
        <f t="shared" si="4"/>
        <v>99</v>
      </c>
      <c r="N790" t="str">
        <f t="shared" si="5"/>
        <v>Green</v>
      </c>
    </row>
    <row r="791">
      <c r="A791" s="21">
        <v>2006.0</v>
      </c>
      <c r="B791" s="21" t="s">
        <v>798</v>
      </c>
      <c r="C791" s="21" t="s">
        <v>2167</v>
      </c>
      <c r="D791" s="21" t="s">
        <v>2243</v>
      </c>
      <c r="E791" s="21" t="s">
        <v>11765</v>
      </c>
      <c r="F791" s="21" t="s">
        <v>908</v>
      </c>
      <c r="G791" s="21">
        <v>239.0</v>
      </c>
      <c r="H791" s="21">
        <v>338.0</v>
      </c>
      <c r="I791" s="21">
        <v>591.0</v>
      </c>
      <c r="J791" s="52">
        <f t="shared" ref="J791:K791" si="793">G791/$I791</f>
        <v>0.4043993232</v>
      </c>
      <c r="K791" s="52">
        <f t="shared" si="793"/>
        <v>0.5719120135</v>
      </c>
      <c r="L791" s="55">
        <f t="shared" si="3"/>
        <v>16.75126904</v>
      </c>
      <c r="M791">
        <f t="shared" si="4"/>
        <v>99</v>
      </c>
      <c r="N791" t="str">
        <f t="shared" si="5"/>
        <v>Green</v>
      </c>
    </row>
    <row r="792">
      <c r="A792" s="21">
        <v>2006.0</v>
      </c>
      <c r="B792" s="21" t="s">
        <v>798</v>
      </c>
      <c r="C792" s="21" t="s">
        <v>2167</v>
      </c>
      <c r="D792" s="21" t="s">
        <v>2193</v>
      </c>
      <c r="E792" s="21" t="s">
        <v>11765</v>
      </c>
      <c r="F792" s="21" t="s">
        <v>908</v>
      </c>
      <c r="G792" s="21">
        <v>252.0</v>
      </c>
      <c r="H792" s="21">
        <v>287.0</v>
      </c>
      <c r="I792" s="21">
        <v>549.0</v>
      </c>
      <c r="J792" s="52">
        <f t="shared" ref="J792:K792" si="794">G792/$I792</f>
        <v>0.4590163934</v>
      </c>
      <c r="K792" s="52">
        <f t="shared" si="794"/>
        <v>0.5227686703</v>
      </c>
      <c r="L792" s="55">
        <f t="shared" si="3"/>
        <v>6.375227687</v>
      </c>
      <c r="M792">
        <f t="shared" si="4"/>
        <v>35</v>
      </c>
      <c r="N792" t="str">
        <f t="shared" si="5"/>
        <v>Green</v>
      </c>
    </row>
    <row r="793">
      <c r="A793" s="21">
        <v>2006.0</v>
      </c>
      <c r="B793" s="21" t="s">
        <v>798</v>
      </c>
      <c r="C793" s="21" t="s">
        <v>2167</v>
      </c>
      <c r="D793" s="21" t="s">
        <v>2213</v>
      </c>
      <c r="E793" s="21" t="s">
        <v>11765</v>
      </c>
      <c r="F793" s="21" t="s">
        <v>908</v>
      </c>
      <c r="G793" s="21">
        <v>1062.0</v>
      </c>
      <c r="H793" s="21">
        <v>1020.0</v>
      </c>
      <c r="I793" s="21">
        <v>2124.0</v>
      </c>
      <c r="J793" s="52">
        <f t="shared" ref="J793:K793" si="795">G793/$I793</f>
        <v>0.5</v>
      </c>
      <c r="K793" s="52">
        <f t="shared" si="795"/>
        <v>0.4802259887</v>
      </c>
      <c r="L793" s="55">
        <f t="shared" si="3"/>
        <v>-1.97740113</v>
      </c>
      <c r="M793">
        <f t="shared" si="4"/>
        <v>-42</v>
      </c>
      <c r="N793" t="str">
        <f t="shared" si="5"/>
        <v>Blue</v>
      </c>
    </row>
    <row r="794">
      <c r="A794" s="21">
        <v>2006.0</v>
      </c>
      <c r="B794" s="21" t="s">
        <v>798</v>
      </c>
      <c r="C794" s="21" t="s">
        <v>2167</v>
      </c>
      <c r="D794" s="21" t="s">
        <v>727</v>
      </c>
      <c r="E794" s="21" t="s">
        <v>11765</v>
      </c>
      <c r="F794" s="21" t="s">
        <v>908</v>
      </c>
      <c r="G794" s="21">
        <v>278.0</v>
      </c>
      <c r="H794" s="21">
        <v>312.0</v>
      </c>
      <c r="I794" s="21">
        <v>603.0</v>
      </c>
      <c r="J794" s="52">
        <f t="shared" ref="J794:K794" si="796">G794/$I794</f>
        <v>0.4610281924</v>
      </c>
      <c r="K794" s="52">
        <f t="shared" si="796"/>
        <v>0.5174129353</v>
      </c>
      <c r="L794" s="55">
        <f t="shared" si="3"/>
        <v>5.638474295</v>
      </c>
      <c r="M794">
        <f t="shared" si="4"/>
        <v>34</v>
      </c>
      <c r="N794" t="str">
        <f t="shared" si="5"/>
        <v>Green</v>
      </c>
    </row>
    <row r="795">
      <c r="A795" s="21">
        <v>2006.0</v>
      </c>
      <c r="B795" s="21" t="s">
        <v>798</v>
      </c>
      <c r="C795" s="21" t="s">
        <v>2167</v>
      </c>
      <c r="D795" s="21" t="s">
        <v>2231</v>
      </c>
      <c r="E795" s="21" t="s">
        <v>11765</v>
      </c>
      <c r="F795" s="21" t="s">
        <v>908</v>
      </c>
      <c r="G795" s="21">
        <v>235.0</v>
      </c>
      <c r="H795" s="21">
        <v>285.0</v>
      </c>
      <c r="I795" s="21">
        <v>534.0</v>
      </c>
      <c r="J795" s="52">
        <f t="shared" ref="J795:K795" si="797">G795/$I795</f>
        <v>0.4400749064</v>
      </c>
      <c r="K795" s="52">
        <f t="shared" si="797"/>
        <v>0.5337078652</v>
      </c>
      <c r="L795" s="55">
        <f t="shared" si="3"/>
        <v>9.36329588</v>
      </c>
      <c r="M795">
        <f t="shared" si="4"/>
        <v>50</v>
      </c>
      <c r="N795" t="str">
        <f t="shared" si="5"/>
        <v>Green</v>
      </c>
    </row>
    <row r="796">
      <c r="A796" s="21">
        <v>2006.0</v>
      </c>
      <c r="B796" s="21" t="s">
        <v>798</v>
      </c>
      <c r="C796" s="21" t="s">
        <v>2167</v>
      </c>
      <c r="D796" s="21" t="s">
        <v>1105</v>
      </c>
      <c r="E796" s="21" t="s">
        <v>11765</v>
      </c>
      <c r="F796" s="21" t="s">
        <v>908</v>
      </c>
      <c r="G796" s="21">
        <v>645.0</v>
      </c>
      <c r="H796" s="21">
        <v>889.0</v>
      </c>
      <c r="I796" s="21">
        <v>1562.0</v>
      </c>
      <c r="J796" s="52">
        <f t="shared" ref="J796:K796" si="798">G796/$I796</f>
        <v>0.4129321383</v>
      </c>
      <c r="K796" s="52">
        <f t="shared" si="798"/>
        <v>0.5691421255</v>
      </c>
      <c r="L796" s="55">
        <f t="shared" si="3"/>
        <v>15.62099872</v>
      </c>
      <c r="M796">
        <f t="shared" si="4"/>
        <v>244</v>
      </c>
      <c r="N796" t="str">
        <f t="shared" si="5"/>
        <v>Green</v>
      </c>
    </row>
    <row r="797">
      <c r="A797" s="21">
        <v>2006.0</v>
      </c>
      <c r="B797" s="21" t="s">
        <v>798</v>
      </c>
      <c r="C797" s="21" t="s">
        <v>2167</v>
      </c>
      <c r="D797" s="21" t="s">
        <v>2237</v>
      </c>
      <c r="E797" s="21" t="s">
        <v>11765</v>
      </c>
      <c r="F797" s="21" t="s">
        <v>908</v>
      </c>
      <c r="G797" s="21">
        <v>257.0</v>
      </c>
      <c r="H797" s="21">
        <v>363.0</v>
      </c>
      <c r="I797" s="21">
        <v>635.0</v>
      </c>
      <c r="J797" s="52">
        <f t="shared" ref="J797:K797" si="799">G797/$I797</f>
        <v>0.4047244094</v>
      </c>
      <c r="K797" s="52">
        <f t="shared" si="799"/>
        <v>0.5716535433</v>
      </c>
      <c r="L797" s="55">
        <f t="shared" si="3"/>
        <v>16.69291339</v>
      </c>
      <c r="M797">
        <f t="shared" si="4"/>
        <v>106</v>
      </c>
      <c r="N797" t="str">
        <f t="shared" si="5"/>
        <v>Green</v>
      </c>
    </row>
    <row r="798">
      <c r="A798" s="21">
        <v>2006.0</v>
      </c>
      <c r="B798" s="21" t="s">
        <v>798</v>
      </c>
      <c r="C798" s="21" t="s">
        <v>2167</v>
      </c>
      <c r="D798" s="21" t="s">
        <v>2185</v>
      </c>
      <c r="E798" s="21" t="s">
        <v>11765</v>
      </c>
      <c r="F798" s="21" t="s">
        <v>908</v>
      </c>
      <c r="G798" s="21">
        <v>272.0</v>
      </c>
      <c r="H798" s="21">
        <v>264.0</v>
      </c>
      <c r="I798" s="21">
        <v>551.0</v>
      </c>
      <c r="J798" s="52">
        <f t="shared" ref="J798:K798" si="800">G798/$I798</f>
        <v>0.4936479129</v>
      </c>
      <c r="K798" s="52">
        <f t="shared" si="800"/>
        <v>0.4791288566</v>
      </c>
      <c r="L798" s="55">
        <f t="shared" si="3"/>
        <v>-1.451905626</v>
      </c>
      <c r="M798">
        <f t="shared" si="4"/>
        <v>-8</v>
      </c>
      <c r="N798" t="str">
        <f t="shared" si="5"/>
        <v>Blue</v>
      </c>
    </row>
    <row r="799">
      <c r="A799" s="21">
        <v>2006.0</v>
      </c>
      <c r="B799" s="21" t="s">
        <v>798</v>
      </c>
      <c r="C799" s="21" t="s">
        <v>2167</v>
      </c>
      <c r="D799" s="21" t="s">
        <v>2251</v>
      </c>
      <c r="E799" s="21" t="s">
        <v>11765</v>
      </c>
      <c r="F799" s="21" t="s">
        <v>908</v>
      </c>
      <c r="G799" s="21">
        <v>274.0</v>
      </c>
      <c r="H799" s="21">
        <v>274.0</v>
      </c>
      <c r="I799" s="21">
        <v>577.0</v>
      </c>
      <c r="J799" s="52">
        <f t="shared" ref="J799:K799" si="801">G799/$I799</f>
        <v>0.4748700173</v>
      </c>
      <c r="K799" s="52">
        <f t="shared" si="801"/>
        <v>0.4748700173</v>
      </c>
      <c r="L799" s="55">
        <f t="shared" si="3"/>
        <v>0</v>
      </c>
      <c r="M799">
        <f t="shared" si="4"/>
        <v>0</v>
      </c>
      <c r="N799" s="21" t="s">
        <v>11710</v>
      </c>
    </row>
    <row r="800">
      <c r="A800" s="21">
        <v>2006.0</v>
      </c>
      <c r="B800" s="21" t="s">
        <v>798</v>
      </c>
      <c r="C800" s="21" t="s">
        <v>2167</v>
      </c>
      <c r="D800" s="21" t="s">
        <v>2202</v>
      </c>
      <c r="E800" s="21" t="s">
        <v>11765</v>
      </c>
      <c r="F800" s="21" t="s">
        <v>908</v>
      </c>
      <c r="G800" s="21">
        <v>639.0</v>
      </c>
      <c r="H800" s="21">
        <v>770.0</v>
      </c>
      <c r="I800" s="21">
        <v>1440.0</v>
      </c>
      <c r="J800" s="52">
        <f t="shared" ref="J800:K800" si="802">G800/$I800</f>
        <v>0.44375</v>
      </c>
      <c r="K800" s="52">
        <f t="shared" si="802"/>
        <v>0.5347222222</v>
      </c>
      <c r="L800" s="55">
        <f t="shared" si="3"/>
        <v>9.097222222</v>
      </c>
      <c r="M800">
        <f t="shared" si="4"/>
        <v>131</v>
      </c>
      <c r="N800" t="str">
        <f t="shared" ref="N800:N877" si="804">if(L800&gt;0,"Green","Blue")</f>
        <v>Green</v>
      </c>
    </row>
    <row r="801">
      <c r="A801" s="21">
        <v>2006.0</v>
      </c>
      <c r="B801" s="21" t="s">
        <v>798</v>
      </c>
      <c r="C801" s="21" t="s">
        <v>2167</v>
      </c>
      <c r="D801" s="21" t="s">
        <v>2205</v>
      </c>
      <c r="E801" s="21" t="s">
        <v>11765</v>
      </c>
      <c r="F801" s="21" t="s">
        <v>908</v>
      </c>
      <c r="G801" s="21">
        <v>914.0</v>
      </c>
      <c r="H801" s="21">
        <v>793.0</v>
      </c>
      <c r="I801" s="21">
        <v>1745.0</v>
      </c>
      <c r="J801" s="52">
        <f t="shared" ref="J801:K801" si="803">G801/$I801</f>
        <v>0.523782235</v>
      </c>
      <c r="K801" s="52">
        <f t="shared" si="803"/>
        <v>0.4544412607</v>
      </c>
      <c r="L801" s="55">
        <f t="shared" si="3"/>
        <v>-6.934097421</v>
      </c>
      <c r="M801">
        <f t="shared" si="4"/>
        <v>-121</v>
      </c>
      <c r="N801" t="str">
        <f t="shared" si="804"/>
        <v>Blue</v>
      </c>
    </row>
    <row r="802">
      <c r="A802" s="21">
        <v>2006.0</v>
      </c>
      <c r="B802" s="21" t="s">
        <v>798</v>
      </c>
      <c r="C802" s="21" t="s">
        <v>2167</v>
      </c>
      <c r="D802" s="21" t="s">
        <v>2218</v>
      </c>
      <c r="E802" s="21" t="s">
        <v>11765</v>
      </c>
      <c r="F802" s="21" t="s">
        <v>908</v>
      </c>
      <c r="G802" s="21">
        <v>279.0</v>
      </c>
      <c r="H802" s="21">
        <v>415.0</v>
      </c>
      <c r="I802" s="21">
        <v>709.0</v>
      </c>
      <c r="J802" s="52">
        <f t="shared" ref="J802:K802" si="805">G802/$I802</f>
        <v>0.3935119887</v>
      </c>
      <c r="K802" s="52">
        <f t="shared" si="805"/>
        <v>0.5853314528</v>
      </c>
      <c r="L802" s="55">
        <f t="shared" si="3"/>
        <v>19.1819464</v>
      </c>
      <c r="M802">
        <f t="shared" si="4"/>
        <v>136</v>
      </c>
      <c r="N802" t="str">
        <f t="shared" si="804"/>
        <v>Green</v>
      </c>
    </row>
    <row r="803">
      <c r="A803" s="21">
        <v>2006.0</v>
      </c>
      <c r="B803" s="21" t="s">
        <v>798</v>
      </c>
      <c r="C803" s="21" t="s">
        <v>2167</v>
      </c>
      <c r="D803" s="21" t="s">
        <v>1036</v>
      </c>
      <c r="E803" s="21" t="s">
        <v>11765</v>
      </c>
      <c r="F803" s="21" t="s">
        <v>908</v>
      </c>
      <c r="G803" s="21">
        <v>641.0</v>
      </c>
      <c r="H803" s="21">
        <v>583.0</v>
      </c>
      <c r="I803" s="21">
        <v>1246.0</v>
      </c>
      <c r="J803" s="52">
        <f t="shared" ref="J803:K803" si="806">G803/$I803</f>
        <v>0.5144462279</v>
      </c>
      <c r="K803" s="52">
        <f t="shared" si="806"/>
        <v>0.4678972713</v>
      </c>
      <c r="L803" s="55">
        <f t="shared" si="3"/>
        <v>-4.654895666</v>
      </c>
      <c r="M803">
        <f t="shared" si="4"/>
        <v>-58</v>
      </c>
      <c r="N803" t="str">
        <f t="shared" si="804"/>
        <v>Blue</v>
      </c>
    </row>
    <row r="804">
      <c r="A804" s="21">
        <v>2006.0</v>
      </c>
      <c r="B804" s="21" t="s">
        <v>798</v>
      </c>
      <c r="C804" s="21" t="s">
        <v>2167</v>
      </c>
      <c r="D804" s="21" t="s">
        <v>2196</v>
      </c>
      <c r="E804" s="21" t="s">
        <v>11765</v>
      </c>
      <c r="F804" s="21" t="s">
        <v>908</v>
      </c>
      <c r="G804" s="21">
        <v>442.0</v>
      </c>
      <c r="H804" s="21">
        <v>446.0</v>
      </c>
      <c r="I804" s="21">
        <v>918.0</v>
      </c>
      <c r="J804" s="52">
        <f t="shared" ref="J804:K804" si="807">G804/$I804</f>
        <v>0.4814814815</v>
      </c>
      <c r="K804" s="52">
        <f t="shared" si="807"/>
        <v>0.48583878</v>
      </c>
      <c r="L804" s="55">
        <f t="shared" si="3"/>
        <v>0.4357298475</v>
      </c>
      <c r="M804">
        <f t="shared" si="4"/>
        <v>4</v>
      </c>
      <c r="N804" t="str">
        <f t="shared" si="804"/>
        <v>Green</v>
      </c>
    </row>
    <row r="805">
      <c r="A805" s="21">
        <v>2006.0</v>
      </c>
      <c r="B805" s="21" t="s">
        <v>798</v>
      </c>
      <c r="C805" s="21" t="s">
        <v>2167</v>
      </c>
      <c r="D805" s="21" t="s">
        <v>2199</v>
      </c>
      <c r="E805" s="21" t="s">
        <v>11765</v>
      </c>
      <c r="F805" s="21" t="s">
        <v>908</v>
      </c>
      <c r="G805" s="21">
        <v>302.0</v>
      </c>
      <c r="H805" s="21">
        <v>345.0</v>
      </c>
      <c r="I805" s="21">
        <v>670.0</v>
      </c>
      <c r="J805" s="52">
        <f t="shared" ref="J805:K805" si="808">G805/$I805</f>
        <v>0.4507462687</v>
      </c>
      <c r="K805" s="52">
        <f t="shared" si="808"/>
        <v>0.5149253731</v>
      </c>
      <c r="L805" s="55">
        <f t="shared" si="3"/>
        <v>6.417910448</v>
      </c>
      <c r="M805">
        <f t="shared" si="4"/>
        <v>43</v>
      </c>
      <c r="N805" t="str">
        <f t="shared" si="804"/>
        <v>Green</v>
      </c>
    </row>
    <row r="806">
      <c r="A806" s="21">
        <v>2006.0</v>
      </c>
      <c r="B806" s="21" t="s">
        <v>798</v>
      </c>
      <c r="C806" s="21" t="s">
        <v>2167</v>
      </c>
      <c r="D806" s="21" t="s">
        <v>2240</v>
      </c>
      <c r="E806" s="21" t="s">
        <v>11765</v>
      </c>
      <c r="F806" s="21" t="s">
        <v>908</v>
      </c>
      <c r="G806" s="21">
        <v>297.0</v>
      </c>
      <c r="H806" s="21">
        <v>327.0</v>
      </c>
      <c r="I806" s="21">
        <v>643.0</v>
      </c>
      <c r="J806" s="52">
        <f t="shared" ref="J806:K806" si="809">G806/$I806</f>
        <v>0.4618973561</v>
      </c>
      <c r="K806" s="52">
        <f t="shared" si="809"/>
        <v>0.5085536547</v>
      </c>
      <c r="L806" s="55">
        <f t="shared" si="3"/>
        <v>4.66562986</v>
      </c>
      <c r="M806">
        <f t="shared" si="4"/>
        <v>30</v>
      </c>
      <c r="N806" t="str">
        <f t="shared" si="804"/>
        <v>Green</v>
      </c>
    </row>
    <row r="807">
      <c r="A807" s="21">
        <v>2006.0</v>
      </c>
      <c r="B807" s="21" t="s">
        <v>798</v>
      </c>
      <c r="C807" s="21" t="s">
        <v>2167</v>
      </c>
      <c r="D807" s="21" t="s">
        <v>2171</v>
      </c>
      <c r="E807" s="21" t="s">
        <v>11765</v>
      </c>
      <c r="F807" s="21" t="s">
        <v>908</v>
      </c>
      <c r="G807" s="21">
        <v>410.0</v>
      </c>
      <c r="H807" s="21">
        <v>381.0</v>
      </c>
      <c r="I807" s="21">
        <v>814.0</v>
      </c>
      <c r="J807" s="52">
        <f t="shared" ref="J807:K807" si="810">G807/$I807</f>
        <v>0.5036855037</v>
      </c>
      <c r="K807" s="52">
        <f t="shared" si="810"/>
        <v>0.4680589681</v>
      </c>
      <c r="L807" s="55">
        <f t="shared" si="3"/>
        <v>-3.562653563</v>
      </c>
      <c r="M807">
        <f t="shared" si="4"/>
        <v>-29</v>
      </c>
      <c r="N807" t="str">
        <f t="shared" si="804"/>
        <v>Blue</v>
      </c>
    </row>
    <row r="808">
      <c r="A808" s="21">
        <v>2006.0</v>
      </c>
      <c r="B808" s="21" t="s">
        <v>798</v>
      </c>
      <c r="C808" s="21" t="s">
        <v>2167</v>
      </c>
      <c r="D808" s="21" t="s">
        <v>893</v>
      </c>
      <c r="E808" s="21" t="s">
        <v>11765</v>
      </c>
      <c r="F808" s="21" t="s">
        <v>908</v>
      </c>
      <c r="G808" s="21">
        <v>466.0</v>
      </c>
      <c r="H808" s="21">
        <v>376.0</v>
      </c>
      <c r="I808" s="21">
        <v>856.0</v>
      </c>
      <c r="J808" s="52">
        <f t="shared" ref="J808:K808" si="811">G808/$I808</f>
        <v>0.5443925234</v>
      </c>
      <c r="K808" s="52">
        <f t="shared" si="811"/>
        <v>0.4392523364</v>
      </c>
      <c r="L808" s="55">
        <f t="shared" si="3"/>
        <v>-10.51401869</v>
      </c>
      <c r="M808">
        <f t="shared" si="4"/>
        <v>-90</v>
      </c>
      <c r="N808" t="str">
        <f t="shared" si="804"/>
        <v>Blue</v>
      </c>
    </row>
    <row r="809">
      <c r="A809" s="21">
        <v>2006.0</v>
      </c>
      <c r="B809" s="21" t="s">
        <v>798</v>
      </c>
      <c r="C809" s="21" t="s">
        <v>2167</v>
      </c>
      <c r="D809" s="21" t="s">
        <v>2179</v>
      </c>
      <c r="E809" s="21" t="s">
        <v>11765</v>
      </c>
      <c r="F809" s="21" t="s">
        <v>908</v>
      </c>
      <c r="G809" s="21">
        <v>511.0</v>
      </c>
      <c r="H809" s="21">
        <v>535.0</v>
      </c>
      <c r="I809" s="21">
        <v>1076.0</v>
      </c>
      <c r="J809" s="52">
        <f t="shared" ref="J809:K809" si="812">G809/$I809</f>
        <v>0.4749070632</v>
      </c>
      <c r="K809" s="52">
        <f t="shared" si="812"/>
        <v>0.4972118959</v>
      </c>
      <c r="L809" s="55">
        <f t="shared" si="3"/>
        <v>2.230483271</v>
      </c>
      <c r="M809">
        <f t="shared" si="4"/>
        <v>24</v>
      </c>
      <c r="N809" t="str">
        <f t="shared" si="804"/>
        <v>Green</v>
      </c>
    </row>
    <row r="810">
      <c r="A810" s="21">
        <v>2006.0</v>
      </c>
      <c r="B810" s="21" t="s">
        <v>798</v>
      </c>
      <c r="C810" s="21" t="s">
        <v>2167</v>
      </c>
      <c r="D810" s="21" t="s">
        <v>2228</v>
      </c>
      <c r="E810" s="21" t="s">
        <v>11765</v>
      </c>
      <c r="F810" s="21" t="s">
        <v>908</v>
      </c>
      <c r="G810" s="21">
        <v>868.0</v>
      </c>
      <c r="H810" s="21">
        <v>720.0</v>
      </c>
      <c r="I810" s="21">
        <v>1631.0</v>
      </c>
      <c r="J810" s="52">
        <f t="shared" ref="J810:K810" si="813">G810/$I810</f>
        <v>0.5321888412</v>
      </c>
      <c r="K810" s="52">
        <f t="shared" si="813"/>
        <v>0.4414469651</v>
      </c>
      <c r="L810" s="55">
        <f t="shared" si="3"/>
        <v>-9.074187615</v>
      </c>
      <c r="M810">
        <f t="shared" si="4"/>
        <v>-148</v>
      </c>
      <c r="N810" t="str">
        <f t="shared" si="804"/>
        <v>Blue</v>
      </c>
    </row>
    <row r="811">
      <c r="A811" s="21">
        <v>2006.0</v>
      </c>
      <c r="B811" s="21" t="s">
        <v>798</v>
      </c>
      <c r="C811" s="21" t="s">
        <v>1515</v>
      </c>
      <c r="D811" s="21" t="s">
        <v>1522</v>
      </c>
      <c r="E811" s="21" t="s">
        <v>11765</v>
      </c>
      <c r="F811" s="21" t="s">
        <v>908</v>
      </c>
      <c r="G811" s="21">
        <v>191.0</v>
      </c>
      <c r="H811" s="21">
        <v>341.0</v>
      </c>
      <c r="I811" s="21">
        <v>553.0</v>
      </c>
      <c r="J811" s="52">
        <f t="shared" ref="J811:K811" si="814">G811/$I811</f>
        <v>0.3453887884</v>
      </c>
      <c r="K811" s="52">
        <f t="shared" si="814"/>
        <v>0.616636528</v>
      </c>
      <c r="L811" s="55">
        <f t="shared" si="3"/>
        <v>27.12477396</v>
      </c>
      <c r="M811">
        <f t="shared" si="4"/>
        <v>150</v>
      </c>
      <c r="N811" t="str">
        <f t="shared" si="804"/>
        <v>Green</v>
      </c>
    </row>
    <row r="812">
      <c r="A812" s="21">
        <v>2006.0</v>
      </c>
      <c r="B812" s="21" t="s">
        <v>798</v>
      </c>
      <c r="C812" s="21" t="s">
        <v>1515</v>
      </c>
      <c r="D812" s="21" t="s">
        <v>1519</v>
      </c>
      <c r="E812" s="21" t="s">
        <v>11765</v>
      </c>
      <c r="F812" s="21" t="s">
        <v>908</v>
      </c>
      <c r="G812" s="21">
        <v>157.0</v>
      </c>
      <c r="H812" s="21">
        <v>171.0</v>
      </c>
      <c r="I812" s="21">
        <v>342.0</v>
      </c>
      <c r="J812" s="52">
        <f t="shared" ref="J812:K812" si="815">G812/$I812</f>
        <v>0.4590643275</v>
      </c>
      <c r="K812" s="52">
        <f t="shared" si="815"/>
        <v>0.5</v>
      </c>
      <c r="L812" s="55">
        <f t="shared" si="3"/>
        <v>4.093567251</v>
      </c>
      <c r="M812">
        <f t="shared" si="4"/>
        <v>14</v>
      </c>
      <c r="N812" t="str">
        <f t="shared" si="804"/>
        <v>Green</v>
      </c>
    </row>
    <row r="813">
      <c r="A813" s="21">
        <v>2006.0</v>
      </c>
      <c r="B813" s="21" t="s">
        <v>798</v>
      </c>
      <c r="C813" s="21" t="s">
        <v>1515</v>
      </c>
      <c r="D813" s="21" t="s">
        <v>1560</v>
      </c>
      <c r="E813" s="21" t="s">
        <v>11765</v>
      </c>
      <c r="F813" s="21" t="s">
        <v>908</v>
      </c>
      <c r="G813" s="21">
        <v>564.0</v>
      </c>
      <c r="H813" s="21">
        <v>624.0</v>
      </c>
      <c r="I813" s="21">
        <v>1210.0</v>
      </c>
      <c r="J813" s="52">
        <f t="shared" ref="J813:K813" si="816">G813/$I813</f>
        <v>0.4661157025</v>
      </c>
      <c r="K813" s="52">
        <f t="shared" si="816"/>
        <v>0.5157024793</v>
      </c>
      <c r="L813" s="55">
        <f t="shared" si="3"/>
        <v>4.958677686</v>
      </c>
      <c r="M813">
        <f t="shared" si="4"/>
        <v>60</v>
      </c>
      <c r="N813" t="str">
        <f t="shared" si="804"/>
        <v>Green</v>
      </c>
    </row>
    <row r="814">
      <c r="A814" s="21">
        <v>2006.0</v>
      </c>
      <c r="B814" s="21" t="s">
        <v>798</v>
      </c>
      <c r="C814" s="21" t="s">
        <v>1515</v>
      </c>
      <c r="D814" s="21" t="s">
        <v>1178</v>
      </c>
      <c r="E814" s="21" t="s">
        <v>11765</v>
      </c>
      <c r="F814" s="21" t="s">
        <v>908</v>
      </c>
      <c r="G814" s="21">
        <v>320.0</v>
      </c>
      <c r="H814" s="21">
        <v>443.0</v>
      </c>
      <c r="I814" s="21">
        <v>774.0</v>
      </c>
      <c r="J814" s="52">
        <f t="shared" ref="J814:K814" si="817">G814/$I814</f>
        <v>0.4134366925</v>
      </c>
      <c r="K814" s="52">
        <f t="shared" si="817"/>
        <v>0.5723514212</v>
      </c>
      <c r="L814" s="55">
        <f t="shared" si="3"/>
        <v>15.89147287</v>
      </c>
      <c r="M814">
        <f t="shared" si="4"/>
        <v>123</v>
      </c>
      <c r="N814" t="str">
        <f t="shared" si="804"/>
        <v>Green</v>
      </c>
    </row>
    <row r="815">
      <c r="A815" s="21">
        <v>2006.0</v>
      </c>
      <c r="B815" s="21" t="s">
        <v>798</v>
      </c>
      <c r="C815" s="21" t="s">
        <v>1515</v>
      </c>
      <c r="D815" s="21" t="s">
        <v>361</v>
      </c>
      <c r="E815" s="21" t="s">
        <v>11765</v>
      </c>
      <c r="F815" s="21" t="s">
        <v>908</v>
      </c>
      <c r="G815" s="21">
        <v>364.0</v>
      </c>
      <c r="H815" s="21">
        <v>479.0</v>
      </c>
      <c r="I815" s="21">
        <v>852.0</v>
      </c>
      <c r="J815" s="52">
        <f t="shared" ref="J815:K815" si="818">G815/$I815</f>
        <v>0.4272300469</v>
      </c>
      <c r="K815" s="52">
        <f t="shared" si="818"/>
        <v>0.5622065728</v>
      </c>
      <c r="L815" s="55">
        <f t="shared" si="3"/>
        <v>13.49765258</v>
      </c>
      <c r="M815">
        <f t="shared" si="4"/>
        <v>115</v>
      </c>
      <c r="N815" t="str">
        <f t="shared" si="804"/>
        <v>Green</v>
      </c>
    </row>
    <row r="816">
      <c r="A816" s="21">
        <v>2006.0</v>
      </c>
      <c r="B816" s="21" t="s">
        <v>798</v>
      </c>
      <c r="C816" s="21" t="s">
        <v>1515</v>
      </c>
      <c r="D816" s="21" t="s">
        <v>1543</v>
      </c>
      <c r="E816" s="21" t="s">
        <v>11765</v>
      </c>
      <c r="F816" s="21" t="s">
        <v>908</v>
      </c>
      <c r="G816" s="21">
        <v>622.0</v>
      </c>
      <c r="H816" s="21">
        <v>632.0</v>
      </c>
      <c r="I816" s="21">
        <v>1281.0</v>
      </c>
      <c r="J816" s="52">
        <f t="shared" ref="J816:K816" si="819">G816/$I816</f>
        <v>0.4855581577</v>
      </c>
      <c r="K816" s="52">
        <f t="shared" si="819"/>
        <v>0.4933645589</v>
      </c>
      <c r="L816" s="55">
        <f t="shared" si="3"/>
        <v>0.7806401249</v>
      </c>
      <c r="M816">
        <f t="shared" si="4"/>
        <v>10</v>
      </c>
      <c r="N816" t="str">
        <f t="shared" si="804"/>
        <v>Green</v>
      </c>
    </row>
    <row r="817">
      <c r="A817" s="21">
        <v>2006.0</v>
      </c>
      <c r="B817" s="21" t="s">
        <v>798</v>
      </c>
      <c r="C817" s="21" t="s">
        <v>1515</v>
      </c>
      <c r="D817" s="21" t="s">
        <v>1572</v>
      </c>
      <c r="E817" s="21" t="s">
        <v>11765</v>
      </c>
      <c r="F817" s="21" t="s">
        <v>908</v>
      </c>
      <c r="G817" s="21">
        <v>189.0</v>
      </c>
      <c r="H817" s="21">
        <v>412.0</v>
      </c>
      <c r="I817" s="21">
        <v>608.0</v>
      </c>
      <c r="J817" s="52">
        <f t="shared" ref="J817:K817" si="820">G817/$I817</f>
        <v>0.3108552632</v>
      </c>
      <c r="K817" s="52">
        <f t="shared" si="820"/>
        <v>0.6776315789</v>
      </c>
      <c r="L817" s="55">
        <f t="shared" si="3"/>
        <v>36.67763158</v>
      </c>
      <c r="M817">
        <f t="shared" si="4"/>
        <v>223</v>
      </c>
      <c r="N817" t="str">
        <f t="shared" si="804"/>
        <v>Green</v>
      </c>
    </row>
    <row r="818">
      <c r="A818" s="21">
        <v>2006.0</v>
      </c>
      <c r="B818" s="21" t="s">
        <v>798</v>
      </c>
      <c r="C818" s="21" t="s">
        <v>1515</v>
      </c>
      <c r="D818" s="21" t="s">
        <v>1554</v>
      </c>
      <c r="E818" s="21" t="s">
        <v>11765</v>
      </c>
      <c r="F818" s="21" t="s">
        <v>908</v>
      </c>
      <c r="G818" s="21">
        <v>379.0</v>
      </c>
      <c r="H818" s="21">
        <v>479.0</v>
      </c>
      <c r="I818" s="21">
        <v>874.0</v>
      </c>
      <c r="J818" s="52">
        <f t="shared" ref="J818:K818" si="821">G818/$I818</f>
        <v>0.4336384439</v>
      </c>
      <c r="K818" s="52">
        <f t="shared" si="821"/>
        <v>0.5480549199</v>
      </c>
      <c r="L818" s="55">
        <f t="shared" si="3"/>
        <v>11.4416476</v>
      </c>
      <c r="M818">
        <f t="shared" si="4"/>
        <v>100</v>
      </c>
      <c r="N818" t="str">
        <f t="shared" si="804"/>
        <v>Green</v>
      </c>
    </row>
    <row r="819">
      <c r="A819" s="21">
        <v>2006.0</v>
      </c>
      <c r="B819" s="21" t="s">
        <v>798</v>
      </c>
      <c r="C819" s="21" t="s">
        <v>1515</v>
      </c>
      <c r="D819" s="21" t="s">
        <v>1530</v>
      </c>
      <c r="E819" s="21" t="s">
        <v>11765</v>
      </c>
      <c r="F819" s="21" t="s">
        <v>908</v>
      </c>
      <c r="G819" s="21">
        <v>686.0</v>
      </c>
      <c r="H819" s="21">
        <v>909.0</v>
      </c>
      <c r="I819" s="21">
        <v>1621.0</v>
      </c>
      <c r="J819" s="52">
        <f t="shared" ref="J819:K819" si="822">G819/$I819</f>
        <v>0.4231955583</v>
      </c>
      <c r="K819" s="52">
        <f t="shared" si="822"/>
        <v>0.5607649599</v>
      </c>
      <c r="L819" s="55">
        <f t="shared" si="3"/>
        <v>13.75694016</v>
      </c>
      <c r="M819">
        <f t="shared" si="4"/>
        <v>223</v>
      </c>
      <c r="N819" t="str">
        <f t="shared" si="804"/>
        <v>Green</v>
      </c>
    </row>
    <row r="820">
      <c r="A820" s="21">
        <v>2006.0</v>
      </c>
      <c r="B820" s="21" t="s">
        <v>798</v>
      </c>
      <c r="C820" s="21" t="s">
        <v>1515</v>
      </c>
      <c r="D820" s="21" t="s">
        <v>1566</v>
      </c>
      <c r="E820" s="21" t="s">
        <v>11765</v>
      </c>
      <c r="F820" s="21" t="s">
        <v>908</v>
      </c>
      <c r="G820" s="21">
        <v>193.0</v>
      </c>
      <c r="H820" s="21">
        <v>297.0</v>
      </c>
      <c r="I820" s="21">
        <v>506.0</v>
      </c>
      <c r="J820" s="52">
        <f t="shared" ref="J820:K820" si="823">G820/$I820</f>
        <v>0.3814229249</v>
      </c>
      <c r="K820" s="52">
        <f t="shared" si="823"/>
        <v>0.5869565217</v>
      </c>
      <c r="L820" s="55">
        <f t="shared" si="3"/>
        <v>20.55335968</v>
      </c>
      <c r="M820">
        <f t="shared" si="4"/>
        <v>104</v>
      </c>
      <c r="N820" t="str">
        <f t="shared" si="804"/>
        <v>Green</v>
      </c>
    </row>
    <row r="821">
      <c r="A821" s="21">
        <v>2006.0</v>
      </c>
      <c r="B821" s="21" t="s">
        <v>798</v>
      </c>
      <c r="C821" s="21" t="s">
        <v>1515</v>
      </c>
      <c r="D821" s="21" t="s">
        <v>1516</v>
      </c>
      <c r="E821" s="21" t="s">
        <v>11765</v>
      </c>
      <c r="F821" s="21" t="s">
        <v>908</v>
      </c>
      <c r="G821" s="21">
        <v>349.0</v>
      </c>
      <c r="H821" s="21">
        <v>577.0</v>
      </c>
      <c r="I821" s="21">
        <v>948.0</v>
      </c>
      <c r="J821" s="52">
        <f t="shared" ref="J821:K821" si="824">G821/$I821</f>
        <v>0.3681434599</v>
      </c>
      <c r="K821" s="52">
        <f t="shared" si="824"/>
        <v>0.608649789</v>
      </c>
      <c r="L821" s="55">
        <f t="shared" si="3"/>
        <v>24.05063291</v>
      </c>
      <c r="M821">
        <f t="shared" si="4"/>
        <v>228</v>
      </c>
      <c r="N821" t="str">
        <f t="shared" si="804"/>
        <v>Green</v>
      </c>
    </row>
    <row r="822">
      <c r="A822" s="21">
        <v>2006.0</v>
      </c>
      <c r="B822" s="21" t="s">
        <v>798</v>
      </c>
      <c r="C822" s="21" t="s">
        <v>1515</v>
      </c>
      <c r="D822" s="21" t="s">
        <v>1563</v>
      </c>
      <c r="E822" s="21" t="s">
        <v>11765</v>
      </c>
      <c r="F822" s="21" t="s">
        <v>908</v>
      </c>
      <c r="G822" s="21">
        <v>433.0</v>
      </c>
      <c r="H822" s="21">
        <v>451.0</v>
      </c>
      <c r="I822" s="21">
        <v>905.0</v>
      </c>
      <c r="J822" s="52">
        <f t="shared" ref="J822:K822" si="825">G822/$I822</f>
        <v>0.4784530387</v>
      </c>
      <c r="K822" s="52">
        <f t="shared" si="825"/>
        <v>0.4983425414</v>
      </c>
      <c r="L822" s="55">
        <f t="shared" si="3"/>
        <v>1.988950276</v>
      </c>
      <c r="M822">
        <f t="shared" si="4"/>
        <v>18</v>
      </c>
      <c r="N822" t="str">
        <f t="shared" si="804"/>
        <v>Green</v>
      </c>
    </row>
    <row r="823">
      <c r="A823" s="21">
        <v>2006.0</v>
      </c>
      <c r="B823" s="21" t="s">
        <v>798</v>
      </c>
      <c r="C823" s="21" t="s">
        <v>1515</v>
      </c>
      <c r="D823" s="21" t="s">
        <v>1549</v>
      </c>
      <c r="E823" s="21" t="s">
        <v>11765</v>
      </c>
      <c r="F823" s="21" t="s">
        <v>908</v>
      </c>
      <c r="G823" s="21">
        <v>397.0</v>
      </c>
      <c r="H823" s="21">
        <v>415.0</v>
      </c>
      <c r="I823" s="21">
        <v>828.0</v>
      </c>
      <c r="J823" s="52">
        <f t="shared" ref="J823:K823" si="826">G823/$I823</f>
        <v>0.479468599</v>
      </c>
      <c r="K823" s="52">
        <f t="shared" si="826"/>
        <v>0.5012077295</v>
      </c>
      <c r="L823" s="55">
        <f t="shared" si="3"/>
        <v>2.173913043</v>
      </c>
      <c r="M823">
        <f t="shared" si="4"/>
        <v>18</v>
      </c>
      <c r="N823" t="str">
        <f t="shared" si="804"/>
        <v>Green</v>
      </c>
    </row>
    <row r="824">
      <c r="A824" s="21">
        <v>2006.0</v>
      </c>
      <c r="B824" s="21" t="s">
        <v>798</v>
      </c>
      <c r="C824" s="21" t="s">
        <v>1515</v>
      </c>
      <c r="D824" s="21" t="s">
        <v>1546</v>
      </c>
      <c r="E824" s="21" t="s">
        <v>11765</v>
      </c>
      <c r="F824" s="21" t="s">
        <v>908</v>
      </c>
      <c r="G824" s="21">
        <v>256.0</v>
      </c>
      <c r="H824" s="21">
        <v>463.0</v>
      </c>
      <c r="I824" s="21">
        <v>730.0</v>
      </c>
      <c r="J824" s="52">
        <f t="shared" ref="J824:K824" si="827">G824/$I824</f>
        <v>0.3506849315</v>
      </c>
      <c r="K824" s="52">
        <f t="shared" si="827"/>
        <v>0.6342465753</v>
      </c>
      <c r="L824" s="55">
        <f t="shared" si="3"/>
        <v>28.35616438</v>
      </c>
      <c r="M824">
        <f t="shared" si="4"/>
        <v>207</v>
      </c>
      <c r="N824" t="str">
        <f t="shared" si="804"/>
        <v>Green</v>
      </c>
    </row>
    <row r="825">
      <c r="A825" s="21">
        <v>2006.0</v>
      </c>
      <c r="B825" s="21" t="s">
        <v>798</v>
      </c>
      <c r="C825" s="21" t="s">
        <v>1515</v>
      </c>
      <c r="D825" s="21" t="s">
        <v>1525</v>
      </c>
      <c r="E825" s="21" t="s">
        <v>11765</v>
      </c>
      <c r="F825" s="21" t="s">
        <v>908</v>
      </c>
      <c r="G825" s="21">
        <v>483.0</v>
      </c>
      <c r="H825" s="21">
        <v>445.0</v>
      </c>
      <c r="I825" s="21">
        <v>963.0</v>
      </c>
      <c r="J825" s="52">
        <f t="shared" ref="J825:K825" si="828">G825/$I825</f>
        <v>0.5015576324</v>
      </c>
      <c r="K825" s="52">
        <f t="shared" si="828"/>
        <v>0.4620976116</v>
      </c>
      <c r="L825" s="55">
        <f t="shared" si="3"/>
        <v>-3.946002077</v>
      </c>
      <c r="M825">
        <f t="shared" si="4"/>
        <v>-38</v>
      </c>
      <c r="N825" t="str">
        <f t="shared" si="804"/>
        <v>Blue</v>
      </c>
    </row>
    <row r="826">
      <c r="A826" s="21">
        <v>2006.0</v>
      </c>
      <c r="B826" s="21" t="s">
        <v>798</v>
      </c>
      <c r="C826" s="21" t="s">
        <v>1515</v>
      </c>
      <c r="D826" s="21" t="s">
        <v>1557</v>
      </c>
      <c r="E826" s="21" t="s">
        <v>11765</v>
      </c>
      <c r="F826" s="21" t="s">
        <v>908</v>
      </c>
      <c r="G826" s="21">
        <v>190.0</v>
      </c>
      <c r="H826" s="21">
        <v>249.0</v>
      </c>
      <c r="I826" s="21">
        <v>455.0</v>
      </c>
      <c r="J826" s="52">
        <f t="shared" ref="J826:K826" si="829">G826/$I826</f>
        <v>0.4175824176</v>
      </c>
      <c r="K826" s="52">
        <f t="shared" si="829"/>
        <v>0.5472527473</v>
      </c>
      <c r="L826" s="55">
        <f t="shared" si="3"/>
        <v>12.96703297</v>
      </c>
      <c r="M826">
        <f t="shared" si="4"/>
        <v>59</v>
      </c>
      <c r="N826" t="str">
        <f t="shared" si="804"/>
        <v>Green</v>
      </c>
    </row>
    <row r="827">
      <c r="A827" s="21">
        <v>2006.0</v>
      </c>
      <c r="B827" s="21" t="s">
        <v>798</v>
      </c>
      <c r="C827" s="21" t="s">
        <v>1515</v>
      </c>
      <c r="D827" s="21" t="s">
        <v>1569</v>
      </c>
      <c r="E827" s="21" t="s">
        <v>11765</v>
      </c>
      <c r="F827" s="21" t="s">
        <v>908</v>
      </c>
      <c r="G827" s="21">
        <v>242.0</v>
      </c>
      <c r="H827" s="21">
        <v>301.0</v>
      </c>
      <c r="I827" s="21">
        <v>551.0</v>
      </c>
      <c r="J827" s="52">
        <f t="shared" ref="J827:K827" si="830">G827/$I827</f>
        <v>0.4392014519</v>
      </c>
      <c r="K827" s="52">
        <f t="shared" si="830"/>
        <v>0.5462794918</v>
      </c>
      <c r="L827" s="55">
        <f t="shared" si="3"/>
        <v>10.70780399</v>
      </c>
      <c r="M827">
        <f t="shared" si="4"/>
        <v>59</v>
      </c>
      <c r="N827" t="str">
        <f t="shared" si="804"/>
        <v>Green</v>
      </c>
    </row>
    <row r="828">
      <c r="A828" s="21">
        <v>2006.0</v>
      </c>
      <c r="B828" s="21" t="s">
        <v>798</v>
      </c>
      <c r="C828" s="21" t="s">
        <v>1515</v>
      </c>
      <c r="D828" s="21" t="s">
        <v>1533</v>
      </c>
      <c r="E828" s="21" t="s">
        <v>11765</v>
      </c>
      <c r="F828" s="21" t="s">
        <v>908</v>
      </c>
      <c r="G828" s="21">
        <v>316.0</v>
      </c>
      <c r="H828" s="21">
        <v>344.0</v>
      </c>
      <c r="I828" s="21">
        <v>673.0</v>
      </c>
      <c r="J828" s="52">
        <f t="shared" ref="J828:K828" si="831">G828/$I828</f>
        <v>0.4695393759</v>
      </c>
      <c r="K828" s="52">
        <f t="shared" si="831"/>
        <v>0.5111441308</v>
      </c>
      <c r="L828" s="55">
        <f t="shared" si="3"/>
        <v>4.160475483</v>
      </c>
      <c r="M828">
        <f t="shared" si="4"/>
        <v>28</v>
      </c>
      <c r="N828" t="str">
        <f t="shared" si="804"/>
        <v>Green</v>
      </c>
    </row>
    <row r="829">
      <c r="A829" s="21">
        <v>2006.0</v>
      </c>
      <c r="B829" s="21" t="s">
        <v>798</v>
      </c>
      <c r="C829" s="21" t="s">
        <v>1515</v>
      </c>
      <c r="D829" s="21" t="s">
        <v>1540</v>
      </c>
      <c r="E829" s="21" t="s">
        <v>11765</v>
      </c>
      <c r="F829" s="21" t="s">
        <v>908</v>
      </c>
      <c r="G829" s="21">
        <v>268.0</v>
      </c>
      <c r="H829" s="21">
        <v>305.0</v>
      </c>
      <c r="I829" s="21">
        <v>580.0</v>
      </c>
      <c r="J829" s="52">
        <f t="shared" ref="J829:K829" si="832">G829/$I829</f>
        <v>0.4620689655</v>
      </c>
      <c r="K829" s="52">
        <f t="shared" si="832"/>
        <v>0.525862069</v>
      </c>
      <c r="L829" s="55">
        <f t="shared" si="3"/>
        <v>6.379310345</v>
      </c>
      <c r="M829">
        <f t="shared" si="4"/>
        <v>37</v>
      </c>
      <c r="N829" t="str">
        <f t="shared" si="804"/>
        <v>Green</v>
      </c>
    </row>
    <row r="830">
      <c r="A830" s="21">
        <v>2006.0</v>
      </c>
      <c r="B830" s="21" t="s">
        <v>798</v>
      </c>
      <c r="C830" s="21" t="s">
        <v>1515</v>
      </c>
      <c r="D830" s="21" t="s">
        <v>509</v>
      </c>
      <c r="E830" s="21" t="s">
        <v>11765</v>
      </c>
      <c r="F830" s="21" t="s">
        <v>908</v>
      </c>
      <c r="G830" s="21">
        <v>380.0</v>
      </c>
      <c r="H830" s="21">
        <v>474.0</v>
      </c>
      <c r="I830" s="21">
        <v>866.0</v>
      </c>
      <c r="J830" s="52">
        <f t="shared" ref="J830:K830" si="833">G830/$I830</f>
        <v>0.4387990762</v>
      </c>
      <c r="K830" s="52">
        <f t="shared" si="833"/>
        <v>0.5473441109</v>
      </c>
      <c r="L830" s="55">
        <f t="shared" si="3"/>
        <v>10.85450346</v>
      </c>
      <c r="M830">
        <f t="shared" si="4"/>
        <v>94</v>
      </c>
      <c r="N830" t="str">
        <f t="shared" si="804"/>
        <v>Green</v>
      </c>
    </row>
    <row r="831">
      <c r="A831" s="21">
        <v>2006.0</v>
      </c>
      <c r="B831" s="21" t="s">
        <v>798</v>
      </c>
      <c r="C831" s="21" t="s">
        <v>1515</v>
      </c>
      <c r="D831" s="21" t="s">
        <v>599</v>
      </c>
      <c r="E831" s="21" t="s">
        <v>11765</v>
      </c>
      <c r="F831" s="21" t="s">
        <v>908</v>
      </c>
      <c r="G831" s="21">
        <v>235.0</v>
      </c>
      <c r="H831" s="21">
        <v>304.0</v>
      </c>
      <c r="I831" s="21">
        <v>545.0</v>
      </c>
      <c r="J831" s="52">
        <f t="shared" ref="J831:K831" si="834">G831/$I831</f>
        <v>0.4311926606</v>
      </c>
      <c r="K831" s="52">
        <f t="shared" si="834"/>
        <v>0.5577981651</v>
      </c>
      <c r="L831" s="55">
        <f t="shared" si="3"/>
        <v>12.66055046</v>
      </c>
      <c r="M831">
        <f t="shared" si="4"/>
        <v>69</v>
      </c>
      <c r="N831" t="str">
        <f t="shared" si="804"/>
        <v>Green</v>
      </c>
    </row>
    <row r="832">
      <c r="A832" s="21">
        <v>2006.0</v>
      </c>
      <c r="B832" s="21" t="s">
        <v>798</v>
      </c>
      <c r="C832" s="21" t="s">
        <v>836</v>
      </c>
      <c r="D832" s="21" t="s">
        <v>1797</v>
      </c>
      <c r="E832" s="21" t="s">
        <v>11765</v>
      </c>
      <c r="F832" s="21" t="s">
        <v>908</v>
      </c>
      <c r="G832" s="21">
        <v>14276.0</v>
      </c>
      <c r="H832" s="21">
        <v>11560.0</v>
      </c>
      <c r="I832" s="21">
        <v>26232.0</v>
      </c>
      <c r="J832" s="52">
        <f t="shared" ref="J832:K832" si="835">G832/$I832</f>
        <v>0.544220799</v>
      </c>
      <c r="K832" s="52">
        <f t="shared" si="835"/>
        <v>0.4406831351</v>
      </c>
      <c r="L832" s="55">
        <f t="shared" si="3"/>
        <v>-10.35376639</v>
      </c>
      <c r="M832">
        <f t="shared" si="4"/>
        <v>-2716</v>
      </c>
      <c r="N832" t="str">
        <f t="shared" si="804"/>
        <v>Blue</v>
      </c>
    </row>
    <row r="833">
      <c r="A833" s="21">
        <v>2006.0</v>
      </c>
      <c r="B833" s="21" t="s">
        <v>798</v>
      </c>
      <c r="C833" s="21" t="s">
        <v>836</v>
      </c>
      <c r="D833" s="21" t="s">
        <v>1747</v>
      </c>
      <c r="E833" s="21" t="s">
        <v>11765</v>
      </c>
      <c r="F833" s="21" t="s">
        <v>908</v>
      </c>
      <c r="G833" s="21">
        <v>262.0</v>
      </c>
      <c r="H833" s="21">
        <v>500.0</v>
      </c>
      <c r="I833" s="21">
        <v>784.0</v>
      </c>
      <c r="J833" s="52">
        <f t="shared" ref="J833:K833" si="836">G833/$I833</f>
        <v>0.3341836735</v>
      </c>
      <c r="K833" s="52">
        <f t="shared" si="836"/>
        <v>0.637755102</v>
      </c>
      <c r="L833" s="55">
        <f t="shared" si="3"/>
        <v>30.35714286</v>
      </c>
      <c r="M833">
        <f t="shared" si="4"/>
        <v>238</v>
      </c>
      <c r="N833" t="str">
        <f t="shared" si="804"/>
        <v>Green</v>
      </c>
    </row>
    <row r="834">
      <c r="A834" s="21">
        <v>2006.0</v>
      </c>
      <c r="B834" s="21" t="s">
        <v>798</v>
      </c>
      <c r="C834" s="21" t="s">
        <v>836</v>
      </c>
      <c r="D834" s="21" t="s">
        <v>1771</v>
      </c>
      <c r="E834" s="21" t="s">
        <v>11765</v>
      </c>
      <c r="F834" s="21" t="s">
        <v>908</v>
      </c>
      <c r="G834" s="21">
        <v>1576.0</v>
      </c>
      <c r="H834" s="21">
        <v>104.0</v>
      </c>
      <c r="I834" s="21">
        <v>1708.0</v>
      </c>
      <c r="J834" s="52">
        <f t="shared" ref="J834:K834" si="837">G834/$I834</f>
        <v>0.9227166276</v>
      </c>
      <c r="K834" s="52">
        <f t="shared" si="837"/>
        <v>0.06088992974</v>
      </c>
      <c r="L834" s="55">
        <f t="shared" si="3"/>
        <v>-86.18266979</v>
      </c>
      <c r="M834">
        <f t="shared" si="4"/>
        <v>-1472</v>
      </c>
      <c r="N834" t="str">
        <f t="shared" si="804"/>
        <v>Blue</v>
      </c>
    </row>
    <row r="835">
      <c r="A835" s="21">
        <v>2006.0</v>
      </c>
      <c r="B835" s="21" t="s">
        <v>798</v>
      </c>
      <c r="C835" s="21" t="s">
        <v>836</v>
      </c>
      <c r="D835" s="21" t="s">
        <v>1696</v>
      </c>
      <c r="E835" s="21" t="s">
        <v>11765</v>
      </c>
      <c r="F835" s="21" t="s">
        <v>908</v>
      </c>
      <c r="G835" s="21">
        <v>322.0</v>
      </c>
      <c r="H835" s="21">
        <v>542.0</v>
      </c>
      <c r="I835" s="21">
        <v>874.0</v>
      </c>
      <c r="J835" s="52">
        <f t="shared" ref="J835:K835" si="838">G835/$I835</f>
        <v>0.3684210526</v>
      </c>
      <c r="K835" s="52">
        <f t="shared" si="838"/>
        <v>0.6201372998</v>
      </c>
      <c r="L835" s="55">
        <f t="shared" si="3"/>
        <v>25.17162471</v>
      </c>
      <c r="M835">
        <f t="shared" si="4"/>
        <v>220</v>
      </c>
      <c r="N835" t="str">
        <f t="shared" si="804"/>
        <v>Green</v>
      </c>
    </row>
    <row r="836">
      <c r="A836" s="21">
        <v>2006.0</v>
      </c>
      <c r="B836" s="21" t="s">
        <v>798</v>
      </c>
      <c r="C836" s="21" t="s">
        <v>836</v>
      </c>
      <c r="D836" s="21" t="s">
        <v>1735</v>
      </c>
      <c r="E836" s="21" t="s">
        <v>11765</v>
      </c>
      <c r="F836" s="21" t="s">
        <v>908</v>
      </c>
      <c r="G836" s="21">
        <v>514.0</v>
      </c>
      <c r="H836" s="21">
        <v>1222.0</v>
      </c>
      <c r="I836" s="21">
        <v>1772.0</v>
      </c>
      <c r="J836" s="52">
        <f t="shared" ref="J836:K836" si="839">G836/$I836</f>
        <v>0.2900677201</v>
      </c>
      <c r="K836" s="52">
        <f t="shared" si="839"/>
        <v>0.6896162528</v>
      </c>
      <c r="L836" s="55">
        <f t="shared" si="3"/>
        <v>39.95485327</v>
      </c>
      <c r="M836">
        <f t="shared" si="4"/>
        <v>708</v>
      </c>
      <c r="N836" t="str">
        <f t="shared" si="804"/>
        <v>Green</v>
      </c>
    </row>
    <row r="837">
      <c r="A837" s="21">
        <v>2006.0</v>
      </c>
      <c r="B837" s="21" t="s">
        <v>798</v>
      </c>
      <c r="C837" s="21" t="s">
        <v>836</v>
      </c>
      <c r="D837" s="21" t="s">
        <v>1800</v>
      </c>
      <c r="E837" s="21" t="s">
        <v>11765</v>
      </c>
      <c r="F837" s="21" t="s">
        <v>908</v>
      </c>
      <c r="G837" s="21">
        <v>16640.0</v>
      </c>
      <c r="H837" s="21">
        <v>11872.0</v>
      </c>
      <c r="I837" s="21">
        <v>28958.0</v>
      </c>
      <c r="J837" s="52">
        <f t="shared" ref="J837:K837" si="840">G837/$I837</f>
        <v>0.5746253194</v>
      </c>
      <c r="K837" s="52">
        <f t="shared" si="840"/>
        <v>0.4099730644</v>
      </c>
      <c r="L837" s="55">
        <f t="shared" si="3"/>
        <v>-16.4652255</v>
      </c>
      <c r="M837">
        <f t="shared" si="4"/>
        <v>-4768</v>
      </c>
      <c r="N837" t="str">
        <f t="shared" si="804"/>
        <v>Blue</v>
      </c>
    </row>
    <row r="838">
      <c r="A838" s="21">
        <v>2006.0</v>
      </c>
      <c r="B838" s="21" t="s">
        <v>798</v>
      </c>
      <c r="C838" s="21" t="s">
        <v>836</v>
      </c>
      <c r="D838" s="21" t="s">
        <v>2702</v>
      </c>
      <c r="E838" s="21" t="s">
        <v>11765</v>
      </c>
      <c r="F838" s="21" t="s">
        <v>908</v>
      </c>
      <c r="G838" s="21">
        <v>1564.0</v>
      </c>
      <c r="H838" s="21">
        <v>78.0</v>
      </c>
      <c r="I838" s="21">
        <v>1670.0</v>
      </c>
      <c r="J838" s="52">
        <f t="shared" ref="J838:K838" si="841">G838/$I838</f>
        <v>0.9365269461</v>
      </c>
      <c r="K838" s="52">
        <f t="shared" si="841"/>
        <v>0.04670658683</v>
      </c>
      <c r="L838" s="55">
        <f t="shared" si="3"/>
        <v>-88.98203593</v>
      </c>
      <c r="M838">
        <f t="shared" si="4"/>
        <v>-1486</v>
      </c>
      <c r="N838" t="str">
        <f t="shared" si="804"/>
        <v>Blue</v>
      </c>
    </row>
    <row r="839">
      <c r="A839" s="21">
        <v>2006.0</v>
      </c>
      <c r="B839" s="21" t="s">
        <v>798</v>
      </c>
      <c r="C839" s="21" t="s">
        <v>836</v>
      </c>
      <c r="D839" s="21" t="s">
        <v>1728</v>
      </c>
      <c r="E839" s="21" t="s">
        <v>11765</v>
      </c>
      <c r="F839" s="21" t="s">
        <v>908</v>
      </c>
      <c r="G839" s="21">
        <v>2194.0</v>
      </c>
      <c r="H839" s="21">
        <v>1284.0</v>
      </c>
      <c r="I839" s="21">
        <v>3562.0</v>
      </c>
      <c r="J839" s="52">
        <f t="shared" ref="J839:K839" si="842">G839/$I839</f>
        <v>0.6159460977</v>
      </c>
      <c r="K839" s="52">
        <f t="shared" si="842"/>
        <v>0.3604716451</v>
      </c>
      <c r="L839" s="55">
        <f t="shared" si="3"/>
        <v>-25.54744526</v>
      </c>
      <c r="M839">
        <f t="shared" si="4"/>
        <v>-910</v>
      </c>
      <c r="N839" t="str">
        <f t="shared" si="804"/>
        <v>Blue</v>
      </c>
    </row>
    <row r="840">
      <c r="A840" s="21">
        <v>2006.0</v>
      </c>
      <c r="B840" s="21" t="s">
        <v>798</v>
      </c>
      <c r="C840" s="21" t="s">
        <v>836</v>
      </c>
      <c r="D840" s="21" t="s">
        <v>1783</v>
      </c>
      <c r="E840" s="21" t="s">
        <v>11765</v>
      </c>
      <c r="F840" s="21" t="s">
        <v>908</v>
      </c>
      <c r="G840" s="21">
        <v>2154.0</v>
      </c>
      <c r="H840" s="21">
        <v>236.0</v>
      </c>
      <c r="I840" s="21">
        <v>2416.0</v>
      </c>
      <c r="J840" s="52">
        <f t="shared" ref="J840:K840" si="843">G840/$I840</f>
        <v>0.8915562914</v>
      </c>
      <c r="K840" s="52">
        <f t="shared" si="843"/>
        <v>0.09768211921</v>
      </c>
      <c r="L840" s="55">
        <f t="shared" si="3"/>
        <v>-79.38741722</v>
      </c>
      <c r="M840">
        <f t="shared" si="4"/>
        <v>-1918</v>
      </c>
      <c r="N840" t="str">
        <f t="shared" si="804"/>
        <v>Blue</v>
      </c>
    </row>
    <row r="841">
      <c r="A841" s="21">
        <v>2006.0</v>
      </c>
      <c r="B841" s="21" t="s">
        <v>798</v>
      </c>
      <c r="C841" s="21" t="s">
        <v>836</v>
      </c>
      <c r="D841" s="21" t="s">
        <v>1780</v>
      </c>
      <c r="E841" s="21" t="s">
        <v>11765</v>
      </c>
      <c r="F841" s="21" t="s">
        <v>908</v>
      </c>
      <c r="G841" s="21">
        <v>1762.0</v>
      </c>
      <c r="H841" s="21">
        <v>332.0</v>
      </c>
      <c r="I841" s="21">
        <v>2124.0</v>
      </c>
      <c r="J841" s="52">
        <f t="shared" ref="J841:K841" si="844">G841/$I841</f>
        <v>0.829566855</v>
      </c>
      <c r="K841" s="52">
        <f t="shared" si="844"/>
        <v>0.1563088512</v>
      </c>
      <c r="L841" s="55">
        <f t="shared" si="3"/>
        <v>-67.32580038</v>
      </c>
      <c r="M841">
        <f t="shared" si="4"/>
        <v>-1430</v>
      </c>
      <c r="N841" t="str">
        <f t="shared" si="804"/>
        <v>Blue</v>
      </c>
    </row>
    <row r="842">
      <c r="A842" s="21">
        <v>2006.0</v>
      </c>
      <c r="B842" s="21" t="s">
        <v>798</v>
      </c>
      <c r="C842" s="21" t="s">
        <v>836</v>
      </c>
      <c r="D842" s="21" t="s">
        <v>1777</v>
      </c>
      <c r="E842" s="21" t="s">
        <v>11765</v>
      </c>
      <c r="F842" s="21" t="s">
        <v>908</v>
      </c>
      <c r="G842" s="21">
        <v>2454.0</v>
      </c>
      <c r="H842" s="21">
        <v>210.0</v>
      </c>
      <c r="I842" s="21">
        <v>2706.0</v>
      </c>
      <c r="J842" s="52">
        <f t="shared" ref="J842:K842" si="845">G842/$I842</f>
        <v>0.9068736142</v>
      </c>
      <c r="K842" s="52">
        <f t="shared" si="845"/>
        <v>0.07760532151</v>
      </c>
      <c r="L842" s="55">
        <f t="shared" si="3"/>
        <v>-82.92682927</v>
      </c>
      <c r="M842">
        <f t="shared" si="4"/>
        <v>-2244</v>
      </c>
      <c r="N842" t="str">
        <f t="shared" si="804"/>
        <v>Blue</v>
      </c>
    </row>
    <row r="843">
      <c r="A843" s="21">
        <v>2006.0</v>
      </c>
      <c r="B843" s="21" t="s">
        <v>798</v>
      </c>
      <c r="C843" s="21" t="s">
        <v>836</v>
      </c>
      <c r="D843" s="21" t="s">
        <v>1768</v>
      </c>
      <c r="E843" s="21" t="s">
        <v>11765</v>
      </c>
      <c r="F843" s="21" t="s">
        <v>908</v>
      </c>
      <c r="G843" s="21">
        <v>7718.0</v>
      </c>
      <c r="H843" s="21">
        <v>780.0</v>
      </c>
      <c r="I843" s="21">
        <v>8634.0</v>
      </c>
      <c r="J843" s="52">
        <f t="shared" ref="J843:K843" si="846">G843/$I843</f>
        <v>0.8939078063</v>
      </c>
      <c r="K843" s="52">
        <f t="shared" si="846"/>
        <v>0.09034051425</v>
      </c>
      <c r="L843" s="55">
        <f t="shared" si="3"/>
        <v>-80.35672921</v>
      </c>
      <c r="M843">
        <f t="shared" si="4"/>
        <v>-6938</v>
      </c>
      <c r="N843" t="str">
        <f t="shared" si="804"/>
        <v>Blue</v>
      </c>
    </row>
    <row r="844">
      <c r="A844" s="21">
        <v>2006.0</v>
      </c>
      <c r="B844" s="21" t="s">
        <v>798</v>
      </c>
      <c r="C844" s="21" t="s">
        <v>836</v>
      </c>
      <c r="D844" s="21" t="s">
        <v>838</v>
      </c>
      <c r="E844" s="21" t="s">
        <v>11765</v>
      </c>
      <c r="F844" s="21" t="s">
        <v>908</v>
      </c>
      <c r="G844" s="21">
        <v>1808.0</v>
      </c>
      <c r="H844" s="21">
        <v>52.0</v>
      </c>
      <c r="I844" s="21">
        <v>1882.0</v>
      </c>
      <c r="J844" s="52">
        <f t="shared" ref="J844:K844" si="847">G844/$I844</f>
        <v>0.9606801275</v>
      </c>
      <c r="K844" s="52">
        <f t="shared" si="847"/>
        <v>0.02763018066</v>
      </c>
      <c r="L844" s="55">
        <f t="shared" si="3"/>
        <v>-93.30499469</v>
      </c>
      <c r="M844">
        <f t="shared" si="4"/>
        <v>-1756</v>
      </c>
      <c r="N844" t="str">
        <f t="shared" si="804"/>
        <v>Blue</v>
      </c>
    </row>
    <row r="845">
      <c r="A845" s="21">
        <v>2006.0</v>
      </c>
      <c r="B845" s="21" t="s">
        <v>798</v>
      </c>
      <c r="C845" s="21" t="s">
        <v>836</v>
      </c>
      <c r="D845" s="21" t="s">
        <v>1690</v>
      </c>
      <c r="E845" s="21" t="s">
        <v>11765</v>
      </c>
      <c r="F845" s="21" t="s">
        <v>908</v>
      </c>
      <c r="G845" s="21">
        <v>1120.0</v>
      </c>
      <c r="H845" s="21">
        <v>1040.0</v>
      </c>
      <c r="I845" s="21">
        <v>2212.0</v>
      </c>
      <c r="J845" s="52">
        <f t="shared" ref="J845:K845" si="848">G845/$I845</f>
        <v>0.5063291139</v>
      </c>
      <c r="K845" s="52">
        <f t="shared" si="848"/>
        <v>0.4701627486</v>
      </c>
      <c r="L845" s="55">
        <f t="shared" si="3"/>
        <v>-3.616636528</v>
      </c>
      <c r="M845">
        <f t="shared" si="4"/>
        <v>-80</v>
      </c>
      <c r="N845" t="str">
        <f t="shared" si="804"/>
        <v>Blue</v>
      </c>
    </row>
    <row r="846">
      <c r="A846" s="21">
        <v>2006.0</v>
      </c>
      <c r="B846" s="21" t="s">
        <v>798</v>
      </c>
      <c r="C846" s="21" t="s">
        <v>836</v>
      </c>
      <c r="D846" s="21" t="s">
        <v>1725</v>
      </c>
      <c r="E846" s="21" t="s">
        <v>11765</v>
      </c>
      <c r="F846" s="21" t="s">
        <v>908</v>
      </c>
      <c r="G846" s="21">
        <v>1670.0</v>
      </c>
      <c r="H846" s="21">
        <v>636.0</v>
      </c>
      <c r="I846" s="21">
        <v>2346.0</v>
      </c>
      <c r="J846" s="52">
        <f t="shared" ref="J846:K846" si="849">G846/$I846</f>
        <v>0.7118499574</v>
      </c>
      <c r="K846" s="52">
        <f t="shared" si="849"/>
        <v>0.2710997442</v>
      </c>
      <c r="L846" s="55">
        <f t="shared" si="3"/>
        <v>-44.07502131</v>
      </c>
      <c r="M846">
        <f t="shared" si="4"/>
        <v>-1034</v>
      </c>
      <c r="N846" t="str">
        <f t="shared" si="804"/>
        <v>Blue</v>
      </c>
    </row>
    <row r="847">
      <c r="A847" s="21">
        <v>2006.0</v>
      </c>
      <c r="B847" s="21" t="s">
        <v>798</v>
      </c>
      <c r="C847" s="21" t="s">
        <v>836</v>
      </c>
      <c r="D847" s="21" t="s">
        <v>1750</v>
      </c>
      <c r="E847" s="21" t="s">
        <v>11765</v>
      </c>
      <c r="F847" s="21" t="s">
        <v>908</v>
      </c>
      <c r="G847" s="21">
        <v>410.0</v>
      </c>
      <c r="H847" s="21">
        <v>662.0</v>
      </c>
      <c r="I847" s="21">
        <v>1084.0</v>
      </c>
      <c r="J847" s="52">
        <f t="shared" ref="J847:K847" si="850">G847/$I847</f>
        <v>0.3782287823</v>
      </c>
      <c r="K847" s="52">
        <f t="shared" si="850"/>
        <v>0.610701107</v>
      </c>
      <c r="L847" s="55">
        <f t="shared" si="3"/>
        <v>23.24723247</v>
      </c>
      <c r="M847">
        <f t="shared" si="4"/>
        <v>252</v>
      </c>
      <c r="N847" t="str">
        <f t="shared" si="804"/>
        <v>Green</v>
      </c>
    </row>
    <row r="848">
      <c r="A848" s="21">
        <v>2006.0</v>
      </c>
      <c r="B848" s="21" t="s">
        <v>798</v>
      </c>
      <c r="C848" s="21" t="s">
        <v>836</v>
      </c>
      <c r="D848" s="21" t="s">
        <v>1707</v>
      </c>
      <c r="E848" s="21" t="s">
        <v>11765</v>
      </c>
      <c r="F848" s="21" t="s">
        <v>908</v>
      </c>
      <c r="G848" s="21">
        <v>418.0</v>
      </c>
      <c r="H848" s="21">
        <v>1038.0</v>
      </c>
      <c r="I848" s="21">
        <v>1482.0</v>
      </c>
      <c r="J848" s="52">
        <f t="shared" ref="J848:K848" si="851">G848/$I848</f>
        <v>0.2820512821</v>
      </c>
      <c r="K848" s="52">
        <f t="shared" si="851"/>
        <v>0.7004048583</v>
      </c>
      <c r="L848" s="55">
        <f t="shared" si="3"/>
        <v>41.83535762</v>
      </c>
      <c r="M848">
        <f t="shared" si="4"/>
        <v>620</v>
      </c>
      <c r="N848" t="str">
        <f t="shared" si="804"/>
        <v>Green</v>
      </c>
    </row>
    <row r="849">
      <c r="A849" s="21">
        <v>2006.0</v>
      </c>
      <c r="B849" s="21" t="s">
        <v>798</v>
      </c>
      <c r="C849" s="21" t="s">
        <v>836</v>
      </c>
      <c r="D849" s="21" t="s">
        <v>1704</v>
      </c>
      <c r="E849" s="21" t="s">
        <v>11765</v>
      </c>
      <c r="F849" s="21" t="s">
        <v>908</v>
      </c>
      <c r="G849" s="21">
        <v>276.0</v>
      </c>
      <c r="H849" s="21">
        <v>934.0</v>
      </c>
      <c r="I849" s="21">
        <v>1240.0</v>
      </c>
      <c r="J849" s="52">
        <f t="shared" ref="J849:K849" si="852">G849/$I849</f>
        <v>0.2225806452</v>
      </c>
      <c r="K849" s="52">
        <f t="shared" si="852"/>
        <v>0.7532258065</v>
      </c>
      <c r="L849" s="55">
        <f t="shared" si="3"/>
        <v>53.06451613</v>
      </c>
      <c r="M849">
        <f t="shared" si="4"/>
        <v>658</v>
      </c>
      <c r="N849" t="str">
        <f t="shared" si="804"/>
        <v>Green</v>
      </c>
    </row>
    <row r="850">
      <c r="A850" s="21">
        <v>2006.0</v>
      </c>
      <c r="B850" s="21" t="s">
        <v>798</v>
      </c>
      <c r="C850" s="21" t="s">
        <v>836</v>
      </c>
      <c r="D850" s="21" t="s">
        <v>851</v>
      </c>
      <c r="E850" s="21" t="s">
        <v>11765</v>
      </c>
      <c r="F850" s="21" t="s">
        <v>908</v>
      </c>
      <c r="G850" s="21">
        <v>1914.0</v>
      </c>
      <c r="H850" s="21">
        <v>54.0</v>
      </c>
      <c r="I850" s="21">
        <v>1990.0</v>
      </c>
      <c r="J850" s="52">
        <f t="shared" ref="J850:K850" si="853">G850/$I850</f>
        <v>0.9618090452</v>
      </c>
      <c r="K850" s="52">
        <f t="shared" si="853"/>
        <v>0.02713567839</v>
      </c>
      <c r="L850" s="55">
        <f t="shared" si="3"/>
        <v>-93.46733668</v>
      </c>
      <c r="M850">
        <f t="shared" si="4"/>
        <v>-1860</v>
      </c>
      <c r="N850" t="str">
        <f t="shared" si="804"/>
        <v>Blue</v>
      </c>
    </row>
    <row r="851">
      <c r="A851" s="21">
        <v>2006.0</v>
      </c>
      <c r="B851" s="21" t="s">
        <v>798</v>
      </c>
      <c r="C851" s="21" t="s">
        <v>836</v>
      </c>
      <c r="D851" s="21" t="s">
        <v>1762</v>
      </c>
      <c r="E851" s="21" t="s">
        <v>11765</v>
      </c>
      <c r="F851" s="21" t="s">
        <v>908</v>
      </c>
      <c r="G851" s="21">
        <v>1196.0</v>
      </c>
      <c r="H851" s="21">
        <v>618.0</v>
      </c>
      <c r="I851" s="21">
        <v>1850.0</v>
      </c>
      <c r="J851" s="52">
        <f t="shared" ref="J851:K851" si="854">G851/$I851</f>
        <v>0.6464864865</v>
      </c>
      <c r="K851" s="52">
        <f t="shared" si="854"/>
        <v>0.3340540541</v>
      </c>
      <c r="L851" s="55">
        <f t="shared" si="3"/>
        <v>-31.24324324</v>
      </c>
      <c r="M851">
        <f t="shared" si="4"/>
        <v>-578</v>
      </c>
      <c r="N851" t="str">
        <f t="shared" si="804"/>
        <v>Blue</v>
      </c>
    </row>
    <row r="852">
      <c r="A852" s="21">
        <v>2006.0</v>
      </c>
      <c r="B852" s="21" t="s">
        <v>798</v>
      </c>
      <c r="C852" s="21" t="s">
        <v>836</v>
      </c>
      <c r="D852" s="21" t="s">
        <v>1765</v>
      </c>
      <c r="E852" s="21" t="s">
        <v>11765</v>
      </c>
      <c r="F852" s="21" t="s">
        <v>908</v>
      </c>
      <c r="G852" s="21">
        <v>776.0</v>
      </c>
      <c r="H852" s="21">
        <v>738.0</v>
      </c>
      <c r="I852" s="21">
        <v>1544.0</v>
      </c>
      <c r="J852" s="52">
        <f t="shared" ref="J852:K852" si="855">G852/$I852</f>
        <v>0.5025906736</v>
      </c>
      <c r="K852" s="52">
        <f t="shared" si="855"/>
        <v>0.4779792746</v>
      </c>
      <c r="L852" s="55">
        <f t="shared" si="3"/>
        <v>-2.461139896</v>
      </c>
      <c r="M852">
        <f t="shared" si="4"/>
        <v>-38</v>
      </c>
      <c r="N852" t="str">
        <f t="shared" si="804"/>
        <v>Blue</v>
      </c>
    </row>
    <row r="853">
      <c r="A853" s="21">
        <v>2006.0</v>
      </c>
      <c r="B853" s="21" t="s">
        <v>798</v>
      </c>
      <c r="C853" s="21" t="s">
        <v>836</v>
      </c>
      <c r="D853" s="21" t="s">
        <v>1759</v>
      </c>
      <c r="E853" s="21" t="s">
        <v>11765</v>
      </c>
      <c r="F853" s="21" t="s">
        <v>908</v>
      </c>
      <c r="G853" s="21">
        <v>718.0</v>
      </c>
      <c r="H853" s="21">
        <v>770.0</v>
      </c>
      <c r="I853" s="21">
        <v>1520.0</v>
      </c>
      <c r="J853" s="52">
        <f t="shared" ref="J853:K853" si="856">G853/$I853</f>
        <v>0.4723684211</v>
      </c>
      <c r="K853" s="52">
        <f t="shared" si="856"/>
        <v>0.5065789474</v>
      </c>
      <c r="L853" s="55">
        <f t="shared" si="3"/>
        <v>3.421052632</v>
      </c>
      <c r="M853">
        <f t="shared" si="4"/>
        <v>52</v>
      </c>
      <c r="N853" t="str">
        <f t="shared" si="804"/>
        <v>Green</v>
      </c>
    </row>
    <row r="854">
      <c r="A854" s="21">
        <v>2006.0</v>
      </c>
      <c r="B854" s="21" t="s">
        <v>798</v>
      </c>
      <c r="C854" s="21" t="s">
        <v>836</v>
      </c>
      <c r="D854" s="21" t="s">
        <v>1716</v>
      </c>
      <c r="E854" s="21" t="s">
        <v>11765</v>
      </c>
      <c r="F854" s="21" t="s">
        <v>908</v>
      </c>
      <c r="G854" s="21">
        <v>1560.0</v>
      </c>
      <c r="H854" s="21">
        <v>500.0</v>
      </c>
      <c r="I854" s="21">
        <v>2116.0</v>
      </c>
      <c r="J854" s="52">
        <f t="shared" ref="J854:K854" si="857">G854/$I854</f>
        <v>0.7372400756</v>
      </c>
      <c r="K854" s="52">
        <f t="shared" si="857"/>
        <v>0.236294896</v>
      </c>
      <c r="L854" s="55">
        <f t="shared" si="3"/>
        <v>-50.09451796</v>
      </c>
      <c r="M854">
        <f t="shared" si="4"/>
        <v>-1060</v>
      </c>
      <c r="N854" t="str">
        <f t="shared" si="804"/>
        <v>Blue</v>
      </c>
    </row>
    <row r="855">
      <c r="A855" s="21">
        <v>2006.0</v>
      </c>
      <c r="B855" s="21" t="s">
        <v>798</v>
      </c>
      <c r="C855" s="21" t="s">
        <v>836</v>
      </c>
      <c r="D855" s="21" t="s">
        <v>1738</v>
      </c>
      <c r="E855" s="21" t="s">
        <v>11765</v>
      </c>
      <c r="F855" s="21" t="s">
        <v>908</v>
      </c>
      <c r="G855" s="21">
        <v>374.0</v>
      </c>
      <c r="H855" s="21">
        <v>938.0</v>
      </c>
      <c r="I855" s="21">
        <v>1346.0</v>
      </c>
      <c r="J855" s="52">
        <f t="shared" ref="J855:K855" si="858">G855/$I855</f>
        <v>0.2778603269</v>
      </c>
      <c r="K855" s="52">
        <f t="shared" si="858"/>
        <v>0.6968796434</v>
      </c>
      <c r="L855" s="55">
        <f t="shared" si="3"/>
        <v>41.90193165</v>
      </c>
      <c r="M855">
        <f t="shared" si="4"/>
        <v>564</v>
      </c>
      <c r="N855" t="str">
        <f t="shared" si="804"/>
        <v>Green</v>
      </c>
    </row>
    <row r="856">
      <c r="A856" s="21">
        <v>2006.0</v>
      </c>
      <c r="B856" s="21" t="s">
        <v>798</v>
      </c>
      <c r="C856" s="21" t="s">
        <v>836</v>
      </c>
      <c r="D856" s="21" t="s">
        <v>1744</v>
      </c>
      <c r="E856" s="21" t="s">
        <v>11765</v>
      </c>
      <c r="F856" s="21" t="s">
        <v>908</v>
      </c>
      <c r="G856" s="21">
        <v>266.0</v>
      </c>
      <c r="H856" s="21">
        <v>476.0</v>
      </c>
      <c r="I856" s="21">
        <v>754.0</v>
      </c>
      <c r="J856" s="52">
        <f t="shared" ref="J856:K856" si="859">G856/$I856</f>
        <v>0.3527851459</v>
      </c>
      <c r="K856" s="52">
        <f t="shared" si="859"/>
        <v>0.6312997347</v>
      </c>
      <c r="L856" s="55">
        <f t="shared" si="3"/>
        <v>27.85145889</v>
      </c>
      <c r="M856">
        <f t="shared" si="4"/>
        <v>210</v>
      </c>
      <c r="N856" t="str">
        <f t="shared" si="804"/>
        <v>Green</v>
      </c>
    </row>
    <row r="857">
      <c r="A857" s="21">
        <v>2006.0</v>
      </c>
      <c r="B857" s="21" t="s">
        <v>798</v>
      </c>
      <c r="C857" s="21" t="s">
        <v>836</v>
      </c>
      <c r="D857" s="21" t="s">
        <v>1741</v>
      </c>
      <c r="E857" s="21" t="s">
        <v>11765</v>
      </c>
      <c r="F857" s="21" t="s">
        <v>908</v>
      </c>
      <c r="G857" s="21">
        <v>156.0</v>
      </c>
      <c r="H857" s="21">
        <v>368.0</v>
      </c>
      <c r="I857" s="21">
        <v>532.0</v>
      </c>
      <c r="J857" s="52">
        <f t="shared" ref="J857:K857" si="860">G857/$I857</f>
        <v>0.2932330827</v>
      </c>
      <c r="K857" s="52">
        <f t="shared" si="860"/>
        <v>0.6917293233</v>
      </c>
      <c r="L857" s="55">
        <f t="shared" si="3"/>
        <v>39.84962406</v>
      </c>
      <c r="M857">
        <f t="shared" si="4"/>
        <v>212</v>
      </c>
      <c r="N857" t="str">
        <f t="shared" si="804"/>
        <v>Green</v>
      </c>
    </row>
    <row r="858">
      <c r="A858" s="21">
        <v>2006.0</v>
      </c>
      <c r="B858" s="21" t="s">
        <v>798</v>
      </c>
      <c r="C858" s="21" t="s">
        <v>836</v>
      </c>
      <c r="D858" s="21" t="s">
        <v>2009</v>
      </c>
      <c r="E858" s="21" t="s">
        <v>11765</v>
      </c>
      <c r="F858" s="21" t="s">
        <v>908</v>
      </c>
      <c r="G858" s="21">
        <v>761.0</v>
      </c>
      <c r="H858" s="21">
        <v>1061.0</v>
      </c>
      <c r="I858" s="21">
        <v>1870.0</v>
      </c>
      <c r="J858" s="52">
        <f t="shared" ref="J858:K858" si="861">G858/$I858</f>
        <v>0.4069518717</v>
      </c>
      <c r="K858" s="52">
        <f t="shared" si="861"/>
        <v>0.5673796791</v>
      </c>
      <c r="L858" s="55">
        <f t="shared" si="3"/>
        <v>16.04278075</v>
      </c>
      <c r="M858">
        <f t="shared" si="4"/>
        <v>300</v>
      </c>
      <c r="N858" t="str">
        <f t="shared" si="804"/>
        <v>Green</v>
      </c>
    </row>
    <row r="859">
      <c r="A859" s="21">
        <v>2006.0</v>
      </c>
      <c r="B859" s="21" t="s">
        <v>798</v>
      </c>
      <c r="C859" s="21" t="s">
        <v>836</v>
      </c>
      <c r="D859" s="21" t="s">
        <v>2015</v>
      </c>
      <c r="E859" s="21" t="s">
        <v>11765</v>
      </c>
      <c r="F859" s="21" t="s">
        <v>908</v>
      </c>
      <c r="G859" s="21">
        <v>744.0</v>
      </c>
      <c r="H859" s="21">
        <v>871.0</v>
      </c>
      <c r="I859" s="21">
        <v>1641.0</v>
      </c>
      <c r="J859" s="52">
        <f t="shared" ref="J859:K859" si="862">G859/$I859</f>
        <v>0.4533820841</v>
      </c>
      <c r="K859" s="52">
        <f t="shared" si="862"/>
        <v>0.5307739183</v>
      </c>
      <c r="L859" s="55">
        <f t="shared" si="3"/>
        <v>7.739183425</v>
      </c>
      <c r="M859">
        <f t="shared" si="4"/>
        <v>127</v>
      </c>
      <c r="N859" t="str">
        <f t="shared" si="804"/>
        <v>Green</v>
      </c>
    </row>
    <row r="860">
      <c r="A860" s="21">
        <v>2006.0</v>
      </c>
      <c r="B860" s="21" t="s">
        <v>798</v>
      </c>
      <c r="C860" s="21" t="s">
        <v>836</v>
      </c>
      <c r="D860" s="21" t="s">
        <v>2021</v>
      </c>
      <c r="E860" s="21" t="s">
        <v>11765</v>
      </c>
      <c r="F860" s="21" t="s">
        <v>908</v>
      </c>
      <c r="G860" s="21">
        <v>453.0</v>
      </c>
      <c r="H860" s="21">
        <v>662.0</v>
      </c>
      <c r="I860" s="21">
        <v>1146.0</v>
      </c>
      <c r="J860" s="52">
        <f t="shared" ref="J860:K860" si="863">G860/$I860</f>
        <v>0.3952879581</v>
      </c>
      <c r="K860" s="52">
        <f t="shared" si="863"/>
        <v>0.5776614311</v>
      </c>
      <c r="L860" s="55">
        <f t="shared" si="3"/>
        <v>18.23734729</v>
      </c>
      <c r="M860">
        <f t="shared" si="4"/>
        <v>209</v>
      </c>
      <c r="N860" t="str">
        <f t="shared" si="804"/>
        <v>Green</v>
      </c>
    </row>
    <row r="861">
      <c r="A861" s="21">
        <v>2006.0</v>
      </c>
      <c r="B861" s="21" t="s">
        <v>798</v>
      </c>
      <c r="C861" s="21" t="s">
        <v>836</v>
      </c>
      <c r="D861" s="21" t="s">
        <v>2018</v>
      </c>
      <c r="E861" s="21" t="s">
        <v>11765</v>
      </c>
      <c r="F861" s="21" t="s">
        <v>908</v>
      </c>
      <c r="G861" s="21">
        <v>516.0</v>
      </c>
      <c r="H861" s="21">
        <v>877.0</v>
      </c>
      <c r="I861" s="21">
        <v>1419.0</v>
      </c>
      <c r="J861" s="52">
        <f t="shared" ref="J861:K861" si="864">G861/$I861</f>
        <v>0.3636363636</v>
      </c>
      <c r="K861" s="52">
        <f t="shared" si="864"/>
        <v>0.6180408739</v>
      </c>
      <c r="L861" s="55">
        <f t="shared" si="3"/>
        <v>25.44045102</v>
      </c>
      <c r="M861">
        <f t="shared" si="4"/>
        <v>361</v>
      </c>
      <c r="N861" t="str">
        <f t="shared" si="804"/>
        <v>Green</v>
      </c>
    </row>
    <row r="862">
      <c r="A862" s="21">
        <v>2006.0</v>
      </c>
      <c r="B862" s="21" t="s">
        <v>798</v>
      </c>
      <c r="C862" s="21" t="s">
        <v>836</v>
      </c>
      <c r="D862" s="21" t="s">
        <v>2012</v>
      </c>
      <c r="E862" s="21" t="s">
        <v>11765</v>
      </c>
      <c r="F862" s="21" t="s">
        <v>908</v>
      </c>
      <c r="G862" s="21">
        <v>1117.0</v>
      </c>
      <c r="H862" s="21">
        <v>1491.0</v>
      </c>
      <c r="I862" s="21">
        <v>2653.0</v>
      </c>
      <c r="J862" s="52">
        <f t="shared" ref="J862:K862" si="865">G862/$I862</f>
        <v>0.4210327931</v>
      </c>
      <c r="K862" s="52">
        <f t="shared" si="865"/>
        <v>0.562005277</v>
      </c>
      <c r="L862" s="55">
        <f t="shared" si="3"/>
        <v>14.0972484</v>
      </c>
      <c r="M862">
        <f t="shared" si="4"/>
        <v>374</v>
      </c>
      <c r="N862" t="str">
        <f t="shared" si="804"/>
        <v>Green</v>
      </c>
    </row>
    <row r="863">
      <c r="A863" s="21">
        <v>2006.0</v>
      </c>
      <c r="B863" s="21" t="s">
        <v>798</v>
      </c>
      <c r="C863" s="21" t="s">
        <v>836</v>
      </c>
      <c r="D863" s="21" t="s">
        <v>2006</v>
      </c>
      <c r="E863" s="21" t="s">
        <v>11765</v>
      </c>
      <c r="F863" s="21" t="s">
        <v>908</v>
      </c>
      <c r="G863" s="21">
        <v>879.0</v>
      </c>
      <c r="H863" s="21">
        <v>1053.0</v>
      </c>
      <c r="I863" s="21">
        <v>1955.0</v>
      </c>
      <c r="J863" s="52">
        <f t="shared" ref="J863:K863" si="866">G863/$I863</f>
        <v>0.4496163683</v>
      </c>
      <c r="K863" s="52">
        <f t="shared" si="866"/>
        <v>0.5386189258</v>
      </c>
      <c r="L863" s="55">
        <f t="shared" si="3"/>
        <v>8.900255754</v>
      </c>
      <c r="M863">
        <f t="shared" si="4"/>
        <v>174</v>
      </c>
      <c r="N863" t="str">
        <f t="shared" si="804"/>
        <v>Green</v>
      </c>
    </row>
    <row r="864">
      <c r="A864" s="21">
        <v>2006.0</v>
      </c>
      <c r="B864" s="21" t="s">
        <v>798</v>
      </c>
      <c r="C864" s="21" t="s">
        <v>836</v>
      </c>
      <c r="D864" s="21" t="s">
        <v>1713</v>
      </c>
      <c r="E864" s="21" t="s">
        <v>11765</v>
      </c>
      <c r="F864" s="21" t="s">
        <v>908</v>
      </c>
      <c r="G864" s="21">
        <v>1730.0</v>
      </c>
      <c r="H864" s="21">
        <v>2318.0</v>
      </c>
      <c r="I864" s="21">
        <v>4116.0</v>
      </c>
      <c r="J864" s="52">
        <f t="shared" ref="J864:K864" si="867">G864/$I864</f>
        <v>0.4203109815</v>
      </c>
      <c r="K864" s="52">
        <f t="shared" si="867"/>
        <v>0.5631681244</v>
      </c>
      <c r="L864" s="55">
        <f t="shared" si="3"/>
        <v>14.28571429</v>
      </c>
      <c r="M864">
        <f t="shared" si="4"/>
        <v>588</v>
      </c>
      <c r="N864" t="str">
        <f t="shared" si="804"/>
        <v>Green</v>
      </c>
    </row>
    <row r="865">
      <c r="A865" s="21">
        <v>2006.0</v>
      </c>
      <c r="B865" s="21" t="s">
        <v>798</v>
      </c>
      <c r="C865" s="21" t="s">
        <v>836</v>
      </c>
      <c r="D865" s="21" t="s">
        <v>1710</v>
      </c>
      <c r="E865" s="21" t="s">
        <v>11765</v>
      </c>
      <c r="F865" s="21" t="s">
        <v>908</v>
      </c>
      <c r="G865" s="21">
        <v>578.0</v>
      </c>
      <c r="H865" s="21">
        <v>822.0</v>
      </c>
      <c r="I865" s="21">
        <v>1422.0</v>
      </c>
      <c r="J865" s="52">
        <f t="shared" ref="J865:K865" si="868">G865/$I865</f>
        <v>0.4064697609</v>
      </c>
      <c r="K865" s="52">
        <f t="shared" si="868"/>
        <v>0.5780590717</v>
      </c>
      <c r="L865" s="55">
        <f t="shared" si="3"/>
        <v>17.15893108</v>
      </c>
      <c r="M865">
        <f t="shared" si="4"/>
        <v>244</v>
      </c>
      <c r="N865" t="str">
        <f t="shared" si="804"/>
        <v>Green</v>
      </c>
    </row>
    <row r="866">
      <c r="A866" s="21">
        <v>2006.0</v>
      </c>
      <c r="B866" s="21" t="s">
        <v>798</v>
      </c>
      <c r="C866" s="21" t="s">
        <v>836</v>
      </c>
      <c r="D866" s="21" t="s">
        <v>1693</v>
      </c>
      <c r="E866" s="21" t="s">
        <v>11765</v>
      </c>
      <c r="F866" s="21" t="s">
        <v>908</v>
      </c>
      <c r="G866" s="21">
        <v>560.0</v>
      </c>
      <c r="H866" s="21">
        <v>1100.0</v>
      </c>
      <c r="I866" s="21">
        <v>1686.0</v>
      </c>
      <c r="J866" s="52">
        <f t="shared" ref="J866:K866" si="869">G866/$I866</f>
        <v>0.3321470937</v>
      </c>
      <c r="K866" s="52">
        <f t="shared" si="869"/>
        <v>0.6524317912</v>
      </c>
      <c r="L866" s="55">
        <f t="shared" si="3"/>
        <v>32.02846975</v>
      </c>
      <c r="M866">
        <f t="shared" si="4"/>
        <v>540</v>
      </c>
      <c r="N866" t="str">
        <f t="shared" si="804"/>
        <v>Green</v>
      </c>
    </row>
    <row r="867">
      <c r="A867" s="21">
        <v>2006.0</v>
      </c>
      <c r="B867" s="21" t="s">
        <v>798</v>
      </c>
      <c r="C867" s="21" t="s">
        <v>836</v>
      </c>
      <c r="D867" s="21" t="s">
        <v>1719</v>
      </c>
      <c r="E867" s="21" t="s">
        <v>11765</v>
      </c>
      <c r="F867" s="21" t="s">
        <v>908</v>
      </c>
      <c r="G867" s="21">
        <v>750.0</v>
      </c>
      <c r="H867" s="21">
        <v>58.0</v>
      </c>
      <c r="I867" s="21">
        <v>830.0</v>
      </c>
      <c r="J867" s="52">
        <f t="shared" ref="J867:K867" si="870">G867/$I867</f>
        <v>0.9036144578</v>
      </c>
      <c r="K867" s="52">
        <f t="shared" si="870"/>
        <v>0.06987951807</v>
      </c>
      <c r="L867" s="55">
        <f t="shared" si="3"/>
        <v>-83.37349398</v>
      </c>
      <c r="M867">
        <f t="shared" si="4"/>
        <v>-692</v>
      </c>
      <c r="N867" t="str">
        <f t="shared" si="804"/>
        <v>Blue</v>
      </c>
    </row>
    <row r="868">
      <c r="A868" s="21">
        <v>2006.0</v>
      </c>
      <c r="B868" s="21" t="s">
        <v>798</v>
      </c>
      <c r="C868" s="21" t="s">
        <v>836</v>
      </c>
      <c r="D868" s="21" t="s">
        <v>1120</v>
      </c>
      <c r="E868" s="21" t="s">
        <v>11765</v>
      </c>
      <c r="F868" s="21" t="s">
        <v>908</v>
      </c>
      <c r="G868" s="21">
        <v>7178.0</v>
      </c>
      <c r="H868" s="21">
        <v>6032.0</v>
      </c>
      <c r="I868" s="21">
        <v>13432.0</v>
      </c>
      <c r="J868" s="52">
        <f t="shared" ref="J868:K868" si="871">G868/$I868</f>
        <v>0.5343954735</v>
      </c>
      <c r="K868" s="52">
        <f t="shared" si="871"/>
        <v>0.4490768314</v>
      </c>
      <c r="L868" s="55">
        <f t="shared" si="3"/>
        <v>-8.531864205</v>
      </c>
      <c r="M868">
        <f t="shared" si="4"/>
        <v>-1146</v>
      </c>
      <c r="N868" t="str">
        <f t="shared" si="804"/>
        <v>Blue</v>
      </c>
    </row>
    <row r="869">
      <c r="A869" s="21">
        <v>2006.0</v>
      </c>
      <c r="B869" s="21" t="s">
        <v>798</v>
      </c>
      <c r="C869" s="21" t="s">
        <v>836</v>
      </c>
      <c r="D869" s="21" t="s">
        <v>1789</v>
      </c>
      <c r="E869" s="21" t="s">
        <v>11765</v>
      </c>
      <c r="F869" s="21" t="s">
        <v>908</v>
      </c>
      <c r="G869" s="21">
        <v>14170.0</v>
      </c>
      <c r="H869" s="21">
        <v>12296.0</v>
      </c>
      <c r="I869" s="21">
        <v>26868.0</v>
      </c>
      <c r="J869" s="52">
        <f t="shared" ref="J869:K869" si="872">G869/$I869</f>
        <v>0.5273931815</v>
      </c>
      <c r="K869" s="52">
        <f t="shared" si="872"/>
        <v>0.4576447819</v>
      </c>
      <c r="L869" s="55">
        <f t="shared" si="3"/>
        <v>-6.974839958</v>
      </c>
      <c r="M869">
        <f t="shared" si="4"/>
        <v>-1874</v>
      </c>
      <c r="N869" t="str">
        <f t="shared" si="804"/>
        <v>Blue</v>
      </c>
    </row>
    <row r="870">
      <c r="A870" s="21">
        <v>2006.0</v>
      </c>
      <c r="B870" s="21" t="s">
        <v>798</v>
      </c>
      <c r="C870" s="21" t="s">
        <v>836</v>
      </c>
      <c r="D870" s="21" t="s">
        <v>1786</v>
      </c>
      <c r="E870" s="21" t="s">
        <v>11765</v>
      </c>
      <c r="F870" s="21" t="s">
        <v>908</v>
      </c>
      <c r="G870" s="21">
        <v>7836.0</v>
      </c>
      <c r="H870" s="21">
        <v>5904.0</v>
      </c>
      <c r="I870" s="21">
        <v>13944.0</v>
      </c>
      <c r="J870" s="52">
        <f t="shared" ref="J870:K870" si="873">G870/$I870</f>
        <v>0.5619621343</v>
      </c>
      <c r="K870" s="52">
        <f t="shared" si="873"/>
        <v>0.4234079174</v>
      </c>
      <c r="L870" s="55">
        <f t="shared" si="3"/>
        <v>-13.85542169</v>
      </c>
      <c r="M870">
        <f t="shared" si="4"/>
        <v>-1932</v>
      </c>
      <c r="N870" t="str">
        <f t="shared" si="804"/>
        <v>Blue</v>
      </c>
    </row>
    <row r="871">
      <c r="A871" s="21">
        <v>2006.0</v>
      </c>
      <c r="B871" s="21" t="s">
        <v>798</v>
      </c>
      <c r="C871" s="21" t="s">
        <v>836</v>
      </c>
      <c r="D871" s="21" t="s">
        <v>1792</v>
      </c>
      <c r="E871" s="21" t="s">
        <v>11765</v>
      </c>
      <c r="F871" s="21" t="s">
        <v>908</v>
      </c>
      <c r="G871" s="21">
        <v>2304.0</v>
      </c>
      <c r="H871" s="21">
        <v>3934.0</v>
      </c>
      <c r="I871" s="21">
        <v>6364.0</v>
      </c>
      <c r="J871" s="52">
        <f t="shared" ref="J871:K871" si="874">G871/$I871</f>
        <v>0.3620364551</v>
      </c>
      <c r="K871" s="52">
        <f t="shared" si="874"/>
        <v>0.6181646763</v>
      </c>
      <c r="L871" s="55">
        <f t="shared" si="3"/>
        <v>25.61282212</v>
      </c>
      <c r="M871">
        <f t="shared" si="4"/>
        <v>1630</v>
      </c>
      <c r="N871" t="str">
        <f t="shared" si="804"/>
        <v>Green</v>
      </c>
    </row>
    <row r="872">
      <c r="A872" s="21">
        <v>2006.0</v>
      </c>
      <c r="B872" s="21" t="s">
        <v>798</v>
      </c>
      <c r="C872" s="21" t="s">
        <v>836</v>
      </c>
      <c r="D872" s="21" t="s">
        <v>1722</v>
      </c>
      <c r="E872" s="21" t="s">
        <v>11765</v>
      </c>
      <c r="F872" s="21" t="s">
        <v>908</v>
      </c>
      <c r="G872" s="21">
        <v>2582.0</v>
      </c>
      <c r="H872" s="21">
        <v>194.0</v>
      </c>
      <c r="I872" s="21">
        <v>2850.0</v>
      </c>
      <c r="J872" s="52">
        <f t="shared" ref="J872:K872" si="875">G872/$I872</f>
        <v>0.9059649123</v>
      </c>
      <c r="K872" s="52">
        <f t="shared" si="875"/>
        <v>0.06807017544</v>
      </c>
      <c r="L872" s="55">
        <f t="shared" si="3"/>
        <v>-83.78947368</v>
      </c>
      <c r="M872">
        <f t="shared" si="4"/>
        <v>-2388</v>
      </c>
      <c r="N872" t="str">
        <f t="shared" si="804"/>
        <v>Blue</v>
      </c>
    </row>
    <row r="873">
      <c r="A873" s="21">
        <v>2006.0</v>
      </c>
      <c r="B873" s="21" t="s">
        <v>798</v>
      </c>
      <c r="C873" s="21" t="s">
        <v>836</v>
      </c>
      <c r="D873" s="21" t="s">
        <v>1699</v>
      </c>
      <c r="E873" s="21" t="s">
        <v>11765</v>
      </c>
      <c r="F873" s="21" t="s">
        <v>908</v>
      </c>
      <c r="G873" s="21">
        <v>326.0</v>
      </c>
      <c r="H873" s="21">
        <v>724.0</v>
      </c>
      <c r="I873" s="21">
        <v>1074.0</v>
      </c>
      <c r="J873" s="52">
        <f t="shared" ref="J873:K873" si="876">G873/$I873</f>
        <v>0.303538175</v>
      </c>
      <c r="K873" s="52">
        <f t="shared" si="876"/>
        <v>0.6741154562</v>
      </c>
      <c r="L873" s="55">
        <f t="shared" si="3"/>
        <v>37.05772812</v>
      </c>
      <c r="M873">
        <f t="shared" si="4"/>
        <v>398</v>
      </c>
      <c r="N873" t="str">
        <f t="shared" si="804"/>
        <v>Green</v>
      </c>
    </row>
    <row r="874">
      <c r="A874" s="21">
        <v>2006.0</v>
      </c>
      <c r="B874" s="21" t="s">
        <v>798</v>
      </c>
      <c r="C874" s="21" t="s">
        <v>836</v>
      </c>
      <c r="D874" s="21" t="s">
        <v>1108</v>
      </c>
      <c r="E874" s="21" t="s">
        <v>11765</v>
      </c>
      <c r="F874" s="21" t="s">
        <v>908</v>
      </c>
      <c r="G874" s="21">
        <v>186.0</v>
      </c>
      <c r="H874" s="21">
        <v>598.0</v>
      </c>
      <c r="I874" s="21">
        <v>808.0</v>
      </c>
      <c r="J874" s="52">
        <f t="shared" ref="J874:K874" si="877">G874/$I874</f>
        <v>0.2301980198</v>
      </c>
      <c r="K874" s="52">
        <f t="shared" si="877"/>
        <v>0.7400990099</v>
      </c>
      <c r="L874" s="55">
        <f t="shared" si="3"/>
        <v>50.99009901</v>
      </c>
      <c r="M874">
        <f t="shared" si="4"/>
        <v>412</v>
      </c>
      <c r="N874" t="str">
        <f t="shared" si="804"/>
        <v>Green</v>
      </c>
    </row>
    <row r="875">
      <c r="A875" s="21">
        <v>2006.0</v>
      </c>
      <c r="B875" s="21" t="s">
        <v>798</v>
      </c>
      <c r="C875" s="21" t="s">
        <v>836</v>
      </c>
      <c r="D875" s="21" t="s">
        <v>1774</v>
      </c>
      <c r="E875" s="21" t="s">
        <v>11765</v>
      </c>
      <c r="F875" s="21" t="s">
        <v>908</v>
      </c>
      <c r="G875" s="21">
        <v>2684.0</v>
      </c>
      <c r="H875" s="21">
        <v>192.0</v>
      </c>
      <c r="I875" s="21">
        <v>2916.0</v>
      </c>
      <c r="J875" s="52">
        <f t="shared" ref="J875:K875" si="878">G875/$I875</f>
        <v>0.9204389575</v>
      </c>
      <c r="K875" s="52">
        <f t="shared" si="878"/>
        <v>0.0658436214</v>
      </c>
      <c r="L875" s="55">
        <f t="shared" si="3"/>
        <v>-85.45953361</v>
      </c>
      <c r="M875">
        <f t="shared" si="4"/>
        <v>-2492</v>
      </c>
      <c r="N875" t="str">
        <f t="shared" si="804"/>
        <v>Blue</v>
      </c>
    </row>
    <row r="876">
      <c r="A876" s="21">
        <v>2006.0</v>
      </c>
      <c r="B876" s="21" t="s">
        <v>798</v>
      </c>
      <c r="C876" s="21" t="s">
        <v>836</v>
      </c>
      <c r="D876" s="21" t="s">
        <v>11772</v>
      </c>
      <c r="E876" s="21" t="s">
        <v>11765</v>
      </c>
      <c r="F876" s="21" t="s">
        <v>908</v>
      </c>
      <c r="G876" s="21">
        <v>172.0</v>
      </c>
      <c r="H876" s="21">
        <v>546.0</v>
      </c>
      <c r="I876" s="21">
        <v>734.0</v>
      </c>
      <c r="J876" s="52">
        <f t="shared" ref="J876:K876" si="879">G876/$I876</f>
        <v>0.2343324251</v>
      </c>
      <c r="K876" s="52">
        <f t="shared" si="879"/>
        <v>0.7438692098</v>
      </c>
      <c r="L876" s="55">
        <f t="shared" si="3"/>
        <v>50.95367847</v>
      </c>
      <c r="M876">
        <f t="shared" si="4"/>
        <v>374</v>
      </c>
      <c r="N876" t="str">
        <f t="shared" si="804"/>
        <v>Green</v>
      </c>
    </row>
    <row r="877">
      <c r="A877" s="21">
        <v>2006.0</v>
      </c>
      <c r="B877" s="21" t="s">
        <v>798</v>
      </c>
      <c r="C877" s="21" t="s">
        <v>836</v>
      </c>
      <c r="D877" s="21" t="s">
        <v>11773</v>
      </c>
      <c r="E877" s="21" t="s">
        <v>11765</v>
      </c>
      <c r="F877" s="21" t="s">
        <v>908</v>
      </c>
      <c r="G877" s="21">
        <v>390.0</v>
      </c>
      <c r="H877" s="21">
        <v>606.0</v>
      </c>
      <c r="I877" s="21">
        <v>1010.0</v>
      </c>
      <c r="J877" s="52">
        <f t="shared" ref="J877:K877" si="880">G877/$I877</f>
        <v>0.3861386139</v>
      </c>
      <c r="K877" s="52">
        <f t="shared" si="880"/>
        <v>0.6</v>
      </c>
      <c r="L877" s="55">
        <f t="shared" si="3"/>
        <v>21.38613861</v>
      </c>
      <c r="M877">
        <f t="shared" si="4"/>
        <v>216</v>
      </c>
      <c r="N877" t="str">
        <f t="shared" si="804"/>
        <v>Green</v>
      </c>
    </row>
    <row r="878">
      <c r="J878" s="52"/>
      <c r="K878" s="52"/>
      <c r="L878" s="55"/>
    </row>
    <row r="879">
      <c r="J879" s="52"/>
      <c r="K879" s="52"/>
      <c r="L879" s="55"/>
    </row>
    <row r="880">
      <c r="J880" s="52"/>
      <c r="K880" s="52"/>
      <c r="L880" s="55"/>
    </row>
    <row r="881">
      <c r="J881" s="52"/>
      <c r="K881" s="52"/>
      <c r="L881" s="55"/>
    </row>
    <row r="882">
      <c r="J882" s="52"/>
      <c r="K882" s="52"/>
      <c r="L882" s="55"/>
    </row>
    <row r="883">
      <c r="J883" s="52"/>
      <c r="K883" s="52"/>
      <c r="L883" s="55"/>
    </row>
    <row r="884">
      <c r="J884" s="52"/>
      <c r="K884" s="52"/>
      <c r="L884" s="55"/>
    </row>
    <row r="885">
      <c r="J885" s="52"/>
      <c r="K885" s="52"/>
      <c r="L885" s="55"/>
    </row>
    <row r="886">
      <c r="J886" s="52"/>
      <c r="K886" s="52"/>
      <c r="L886" s="55"/>
    </row>
    <row r="887">
      <c r="J887" s="52"/>
      <c r="K887" s="52"/>
      <c r="L887" s="55"/>
    </row>
    <row r="888">
      <c r="J888" s="52"/>
      <c r="K888" s="52"/>
      <c r="L888" s="55"/>
    </row>
    <row r="889">
      <c r="J889" s="52"/>
      <c r="K889" s="52"/>
      <c r="L889" s="55"/>
    </row>
    <row r="890">
      <c r="J890" s="52"/>
      <c r="K890" s="52"/>
      <c r="L890" s="55"/>
    </row>
    <row r="891">
      <c r="J891" s="52"/>
      <c r="K891" s="52"/>
      <c r="L891" s="55"/>
    </row>
    <row r="892">
      <c r="J892" s="52"/>
      <c r="K892" s="52"/>
      <c r="L892" s="55"/>
    </row>
    <row r="893">
      <c r="J893" s="52"/>
      <c r="K893" s="52"/>
      <c r="L893" s="55"/>
    </row>
    <row r="894">
      <c r="J894" s="52"/>
      <c r="K894" s="52"/>
      <c r="L894" s="55"/>
    </row>
    <row r="895">
      <c r="J895" s="52"/>
      <c r="K895" s="52"/>
      <c r="L895" s="55"/>
    </row>
    <row r="896">
      <c r="J896" s="52"/>
      <c r="K896" s="52"/>
      <c r="L896" s="55"/>
    </row>
    <row r="897">
      <c r="J897" s="52"/>
      <c r="K897" s="52"/>
      <c r="L897" s="55"/>
    </row>
    <row r="898">
      <c r="J898" s="52"/>
      <c r="K898" s="52"/>
      <c r="L898" s="55"/>
    </row>
    <row r="899">
      <c r="J899" s="52"/>
      <c r="K899" s="52"/>
      <c r="L899" s="55"/>
    </row>
    <row r="900">
      <c r="J900" s="52"/>
      <c r="K900" s="52"/>
      <c r="L900" s="55"/>
    </row>
    <row r="901">
      <c r="J901" s="52"/>
      <c r="K901" s="52"/>
      <c r="L901" s="55"/>
    </row>
    <row r="902">
      <c r="J902" s="52"/>
      <c r="K902" s="52"/>
      <c r="L902" s="55"/>
    </row>
    <row r="903">
      <c r="J903" s="52"/>
      <c r="K903" s="52"/>
      <c r="L903" s="55"/>
    </row>
    <row r="904">
      <c r="J904" s="52"/>
      <c r="K904" s="52"/>
      <c r="L904" s="55"/>
    </row>
    <row r="905">
      <c r="J905" s="52"/>
      <c r="K905" s="52"/>
      <c r="L905" s="55"/>
    </row>
    <row r="906">
      <c r="J906" s="52"/>
      <c r="K906" s="52"/>
      <c r="L906" s="55"/>
    </row>
    <row r="907">
      <c r="J907" s="52"/>
      <c r="K907" s="52"/>
      <c r="L907" s="55"/>
    </row>
    <row r="908">
      <c r="J908" s="52"/>
      <c r="K908" s="52"/>
      <c r="L908" s="55"/>
    </row>
    <row r="909">
      <c r="J909" s="52"/>
      <c r="K909" s="52"/>
      <c r="L909" s="55"/>
    </row>
    <row r="910">
      <c r="J910" s="52"/>
      <c r="K910" s="52"/>
      <c r="L910" s="55"/>
    </row>
    <row r="911">
      <c r="J911" s="52"/>
      <c r="K911" s="52"/>
      <c r="L911" s="55"/>
    </row>
    <row r="912">
      <c r="J912" s="52"/>
      <c r="K912" s="52"/>
      <c r="L912" s="55"/>
    </row>
    <row r="913">
      <c r="J913" s="52"/>
      <c r="K913" s="52"/>
      <c r="L913" s="55"/>
    </row>
    <row r="914">
      <c r="J914" s="52"/>
      <c r="K914" s="52"/>
      <c r="L914" s="55"/>
    </row>
    <row r="915">
      <c r="J915" s="52"/>
      <c r="K915" s="52"/>
      <c r="L915" s="55"/>
    </row>
    <row r="916">
      <c r="J916" s="52"/>
      <c r="K916" s="52"/>
      <c r="L916" s="55"/>
    </row>
    <row r="917">
      <c r="J917" s="52"/>
      <c r="K917" s="52"/>
      <c r="L917" s="55"/>
    </row>
    <row r="918">
      <c r="J918" s="52"/>
      <c r="K918" s="52"/>
      <c r="L918" s="55"/>
    </row>
    <row r="919">
      <c r="J919" s="52"/>
      <c r="K919" s="52"/>
      <c r="L919" s="55"/>
    </row>
    <row r="920">
      <c r="J920" s="52"/>
      <c r="K920" s="52"/>
      <c r="L920" s="55"/>
    </row>
    <row r="921">
      <c r="J921" s="52"/>
      <c r="K921" s="52"/>
      <c r="L921" s="55"/>
    </row>
    <row r="922">
      <c r="J922" s="52"/>
      <c r="K922" s="52"/>
      <c r="L922" s="55"/>
    </row>
    <row r="923">
      <c r="J923" s="52"/>
      <c r="K923" s="52"/>
      <c r="L923" s="55"/>
    </row>
    <row r="924">
      <c r="J924" s="52"/>
      <c r="K924" s="52"/>
      <c r="L924" s="55"/>
    </row>
    <row r="925">
      <c r="J925" s="52"/>
      <c r="K925" s="52"/>
      <c r="L925" s="55"/>
    </row>
    <row r="926">
      <c r="J926" s="52"/>
      <c r="K926" s="52"/>
      <c r="L926" s="55"/>
    </row>
    <row r="927">
      <c r="J927" s="52"/>
      <c r="K927" s="52"/>
      <c r="L927" s="55"/>
    </row>
    <row r="928">
      <c r="J928" s="52"/>
      <c r="K928" s="52"/>
      <c r="L928" s="55"/>
    </row>
    <row r="929">
      <c r="J929" s="52"/>
      <c r="K929" s="52"/>
      <c r="L929" s="55"/>
    </row>
    <row r="930">
      <c r="J930" s="52"/>
      <c r="K930" s="52"/>
      <c r="L930" s="55"/>
    </row>
    <row r="931">
      <c r="J931" s="52"/>
      <c r="K931" s="52"/>
      <c r="L931" s="55"/>
    </row>
    <row r="932">
      <c r="J932" s="52"/>
      <c r="K932" s="52"/>
      <c r="L932" s="55"/>
    </row>
    <row r="933">
      <c r="J933" s="52"/>
      <c r="K933" s="52"/>
      <c r="L933" s="55"/>
    </row>
    <row r="934">
      <c r="J934" s="52"/>
      <c r="K934" s="52"/>
      <c r="L934" s="55"/>
    </row>
    <row r="935">
      <c r="J935" s="52"/>
      <c r="K935" s="52"/>
      <c r="L935" s="55"/>
    </row>
    <row r="936">
      <c r="J936" s="52"/>
      <c r="K936" s="52"/>
      <c r="L936" s="55"/>
    </row>
    <row r="937">
      <c r="J937" s="52"/>
      <c r="K937" s="52"/>
      <c r="L937" s="55"/>
    </row>
    <row r="938">
      <c r="J938" s="52"/>
      <c r="K938" s="52"/>
      <c r="L938" s="55"/>
    </row>
    <row r="939">
      <c r="J939" s="52"/>
      <c r="K939" s="52"/>
      <c r="L939" s="55"/>
    </row>
    <row r="940">
      <c r="J940" s="52"/>
      <c r="K940" s="52"/>
      <c r="L940" s="55"/>
    </row>
    <row r="941">
      <c r="J941" s="52"/>
      <c r="K941" s="52"/>
      <c r="L941" s="55"/>
    </row>
    <row r="942">
      <c r="J942" s="52"/>
      <c r="K942" s="52"/>
      <c r="L942" s="55"/>
    </row>
    <row r="943">
      <c r="J943" s="52"/>
      <c r="K943" s="52"/>
      <c r="L943" s="55"/>
    </row>
    <row r="944">
      <c r="J944" s="52"/>
      <c r="K944" s="52"/>
      <c r="L944" s="55"/>
    </row>
    <row r="945">
      <c r="J945" s="52"/>
      <c r="K945" s="52"/>
      <c r="L945" s="55"/>
    </row>
    <row r="946">
      <c r="J946" s="52"/>
      <c r="K946" s="52"/>
      <c r="L946" s="55"/>
    </row>
    <row r="947">
      <c r="J947" s="52"/>
      <c r="K947" s="52"/>
      <c r="L947" s="55"/>
    </row>
    <row r="948">
      <c r="J948" s="52"/>
      <c r="K948" s="52"/>
      <c r="L948" s="55"/>
    </row>
    <row r="949">
      <c r="J949" s="52"/>
      <c r="K949" s="52"/>
      <c r="L949" s="55"/>
    </row>
    <row r="950">
      <c r="J950" s="52"/>
      <c r="K950" s="52"/>
      <c r="L950" s="55"/>
    </row>
    <row r="951">
      <c r="J951" s="52"/>
      <c r="K951" s="52"/>
      <c r="L951" s="55"/>
    </row>
    <row r="952">
      <c r="J952" s="52"/>
      <c r="K952" s="52"/>
      <c r="L952" s="55"/>
    </row>
    <row r="953">
      <c r="J953" s="52"/>
      <c r="K953" s="52"/>
      <c r="L953" s="55"/>
    </row>
    <row r="954">
      <c r="J954" s="52"/>
      <c r="K954" s="52"/>
      <c r="L954" s="55"/>
    </row>
    <row r="955">
      <c r="J955" s="52"/>
      <c r="K955" s="52"/>
      <c r="L955" s="55"/>
    </row>
    <row r="956">
      <c r="J956" s="52"/>
      <c r="K956" s="52"/>
      <c r="L956" s="55"/>
    </row>
    <row r="957">
      <c r="J957" s="52"/>
      <c r="K957" s="52"/>
      <c r="L957" s="55"/>
    </row>
    <row r="958">
      <c r="J958" s="52"/>
      <c r="K958" s="52"/>
      <c r="L958" s="55"/>
    </row>
    <row r="959">
      <c r="J959" s="52"/>
      <c r="K959" s="52"/>
      <c r="L959" s="55"/>
    </row>
    <row r="960">
      <c r="J960" s="52"/>
      <c r="K960" s="52"/>
      <c r="L960" s="55"/>
    </row>
    <row r="961">
      <c r="J961" s="52"/>
      <c r="K961" s="52"/>
      <c r="L961" s="55"/>
    </row>
    <row r="962">
      <c r="J962" s="52"/>
      <c r="K962" s="52"/>
      <c r="L962" s="55"/>
    </row>
    <row r="963">
      <c r="J963" s="52"/>
      <c r="K963" s="52"/>
      <c r="L963" s="55"/>
    </row>
    <row r="964">
      <c r="J964" s="52"/>
      <c r="K964" s="52"/>
      <c r="L964" s="55"/>
    </row>
    <row r="965">
      <c r="J965" s="52"/>
      <c r="K965" s="52"/>
      <c r="L965" s="55"/>
    </row>
    <row r="966">
      <c r="J966" s="52"/>
      <c r="K966" s="52"/>
      <c r="L966" s="55"/>
    </row>
    <row r="967">
      <c r="J967" s="52"/>
      <c r="K967" s="52"/>
      <c r="L967" s="55"/>
    </row>
    <row r="968">
      <c r="J968" s="52"/>
      <c r="K968" s="52"/>
      <c r="L968" s="55"/>
    </row>
    <row r="969">
      <c r="J969" s="52"/>
      <c r="K969" s="52"/>
      <c r="L969" s="55"/>
    </row>
    <row r="970">
      <c r="J970" s="52"/>
      <c r="K970" s="52"/>
      <c r="L970" s="55"/>
    </row>
    <row r="971">
      <c r="J971" s="52"/>
      <c r="K971" s="52"/>
      <c r="L971" s="55"/>
    </row>
    <row r="972">
      <c r="J972" s="52"/>
      <c r="K972" s="52"/>
      <c r="L972" s="55"/>
    </row>
    <row r="973">
      <c r="J973" s="52"/>
      <c r="K973" s="52"/>
      <c r="L973" s="55"/>
    </row>
    <row r="974">
      <c r="J974" s="52"/>
      <c r="K974" s="52"/>
      <c r="L974" s="55"/>
    </row>
    <row r="975">
      <c r="J975" s="52"/>
      <c r="K975" s="52"/>
      <c r="L975" s="55"/>
    </row>
    <row r="976">
      <c r="J976" s="52"/>
      <c r="K976" s="52"/>
      <c r="L976" s="55"/>
    </row>
    <row r="977">
      <c r="J977" s="52"/>
      <c r="K977" s="52"/>
      <c r="L977" s="55"/>
    </row>
    <row r="978">
      <c r="J978" s="52"/>
      <c r="K978" s="52"/>
      <c r="L978" s="55"/>
    </row>
    <row r="979">
      <c r="J979" s="52"/>
      <c r="K979" s="52"/>
      <c r="L979" s="55"/>
    </row>
    <row r="980">
      <c r="J980" s="52"/>
      <c r="K980" s="52"/>
      <c r="L980" s="55"/>
    </row>
    <row r="981">
      <c r="J981" s="52"/>
      <c r="K981" s="52"/>
      <c r="L981" s="55"/>
    </row>
    <row r="982">
      <c r="J982" s="52"/>
      <c r="K982" s="52"/>
      <c r="L982" s="55"/>
    </row>
    <row r="983">
      <c r="J983" s="52"/>
      <c r="K983" s="52"/>
      <c r="L983" s="55"/>
    </row>
    <row r="984">
      <c r="J984" s="52"/>
      <c r="K984" s="52"/>
      <c r="L984" s="55"/>
    </row>
    <row r="985">
      <c r="J985" s="52"/>
      <c r="K985" s="52"/>
      <c r="L985" s="55"/>
    </row>
    <row r="986">
      <c r="J986" s="52"/>
      <c r="K986" s="52"/>
      <c r="L986" s="55"/>
    </row>
    <row r="987">
      <c r="J987" s="52"/>
      <c r="K987" s="52"/>
      <c r="L987" s="55"/>
    </row>
    <row r="988">
      <c r="J988" s="52"/>
      <c r="K988" s="52"/>
      <c r="L988" s="55"/>
    </row>
    <row r="989">
      <c r="J989" s="52"/>
      <c r="K989" s="52"/>
      <c r="L989" s="55"/>
    </row>
    <row r="990">
      <c r="J990" s="52"/>
      <c r="K990" s="52"/>
      <c r="L990" s="55"/>
    </row>
    <row r="991">
      <c r="J991" s="52"/>
      <c r="K991" s="52"/>
      <c r="L991" s="55"/>
    </row>
    <row r="992">
      <c r="J992" s="52"/>
      <c r="K992" s="52"/>
      <c r="L992" s="55"/>
    </row>
    <row r="993">
      <c r="J993" s="52"/>
      <c r="K993" s="52"/>
      <c r="L993" s="55"/>
    </row>
    <row r="994">
      <c r="J994" s="52"/>
      <c r="K994" s="52"/>
      <c r="L994" s="55"/>
    </row>
    <row r="995">
      <c r="J995" s="52"/>
      <c r="K995" s="52"/>
      <c r="L995" s="55"/>
    </row>
    <row r="996">
      <c r="J996" s="52"/>
      <c r="K996" s="52"/>
      <c r="L996" s="55"/>
    </row>
    <row r="997">
      <c r="J997" s="52"/>
      <c r="K997" s="52"/>
      <c r="L997" s="55"/>
    </row>
    <row r="998">
      <c r="J998" s="52"/>
      <c r="K998" s="52"/>
      <c r="L998" s="55"/>
    </row>
    <row r="999">
      <c r="J999" s="52"/>
      <c r="K999" s="52"/>
      <c r="L999" s="55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3" width="8.57"/>
    <col customWidth="1" min="4" max="4" width="10.43"/>
    <col customWidth="1" min="5" max="7" width="12.29"/>
    <col customWidth="1" min="8" max="10" width="17.86"/>
    <col customWidth="1" min="11" max="11" width="6.71"/>
    <col customWidth="1" min="12" max="14" width="17.86"/>
    <col customWidth="1" min="15" max="18" width="8.57"/>
    <col customWidth="1" min="19" max="19" width="6.71"/>
    <col customWidth="1" min="20" max="20" width="19.71"/>
    <col customWidth="1" min="22" max="22" width="4.86"/>
    <col customWidth="1" min="23" max="24" width="6.71"/>
  </cols>
  <sheetData>
    <row r="1">
      <c r="A1" s="39" t="s">
        <v>177</v>
      </c>
      <c r="B1" s="39" t="s">
        <v>186</v>
      </c>
      <c r="C1" s="41" t="s">
        <v>188</v>
      </c>
      <c r="D1" s="41" t="s">
        <v>193</v>
      </c>
      <c r="E1" s="39" t="s">
        <v>195</v>
      </c>
      <c r="F1" s="39" t="s">
        <v>196</v>
      </c>
      <c r="G1" s="39" t="s">
        <v>8329</v>
      </c>
      <c r="H1" s="39" t="s">
        <v>197</v>
      </c>
      <c r="I1" s="39" t="s">
        <v>199</v>
      </c>
      <c r="J1" s="39" t="s">
        <v>8331</v>
      </c>
      <c r="K1" s="39" t="s">
        <v>200</v>
      </c>
      <c r="L1" s="39" t="s">
        <v>201</v>
      </c>
      <c r="M1" s="39" t="s">
        <v>203</v>
      </c>
      <c r="N1" s="39" t="s">
        <v>8333</v>
      </c>
      <c r="O1" s="130" t="s">
        <v>11751</v>
      </c>
      <c r="P1" s="41" t="s">
        <v>11752</v>
      </c>
      <c r="Q1" s="41" t="s">
        <v>11751</v>
      </c>
      <c r="R1" s="41" t="s">
        <v>11752</v>
      </c>
      <c r="S1" s="39" t="s">
        <v>206</v>
      </c>
      <c r="T1" s="39" t="s">
        <v>11753</v>
      </c>
      <c r="U1" s="39"/>
      <c r="V1" s="39" t="s">
        <v>11754</v>
      </c>
      <c r="W1" s="39" t="s">
        <v>11755</v>
      </c>
      <c r="X1" s="39" t="s">
        <v>206</v>
      </c>
      <c r="Y1" s="41"/>
      <c r="Z1" s="41"/>
      <c r="AA1" s="41"/>
      <c r="AB1" s="41"/>
      <c r="AC1" s="41"/>
      <c r="AD1" s="41"/>
      <c r="AE1" s="41"/>
      <c r="AF1" s="41"/>
      <c r="AG1" s="41"/>
    </row>
    <row r="2">
      <c r="A2" s="21">
        <v>2010.0</v>
      </c>
      <c r="B2" s="21" t="s">
        <v>798</v>
      </c>
      <c r="C2" t="s">
        <v>3537</v>
      </c>
      <c r="D2" t="s">
        <v>3553</v>
      </c>
      <c r="E2" s="21" t="s">
        <v>11756</v>
      </c>
      <c r="F2" s="21" t="s">
        <v>908</v>
      </c>
      <c r="G2" s="21" t="s">
        <v>922</v>
      </c>
      <c r="H2">
        <v>493.0</v>
      </c>
      <c r="I2">
        <v>1786.0</v>
      </c>
      <c r="J2">
        <v>1071.0</v>
      </c>
      <c r="K2">
        <v>3378.0</v>
      </c>
      <c r="L2" s="52">
        <f t="shared" ref="L2:N2" si="1">H2/$K2</f>
        <v>0.1459443458</v>
      </c>
      <c r="M2" s="52">
        <f t="shared" si="1"/>
        <v>0.5287152161</v>
      </c>
      <c r="N2" s="52">
        <f t="shared" si="1"/>
        <v>0.3170515098</v>
      </c>
      <c r="O2" s="131" t="s">
        <v>11757</v>
      </c>
      <c r="P2" s="131" t="s">
        <v>11758</v>
      </c>
      <c r="Q2" s="132" t="str">
        <f>vlookup(O2,$V$2:$X$4,2,False)</f>
        <v>陳菊</v>
      </c>
      <c r="R2" s="132" t="str">
        <f>vlookup(P2,$V$2:$W$4,2,False)</f>
        <v>楊秋興</v>
      </c>
      <c r="S2" t="str">
        <f t="shared" ref="S2:S894" si="4">vlookup(O2,$V$2:$X$4,3,False)</f>
        <v>Green</v>
      </c>
      <c r="T2" s="133">
        <f t="shared" ref="T2:T894" si="5">max($I2:$J2)/$K2</f>
        <v>0.5287152161</v>
      </c>
      <c r="U2" s="21"/>
      <c r="V2" s="21" t="s">
        <v>11757</v>
      </c>
      <c r="W2" s="21" t="s">
        <v>908</v>
      </c>
      <c r="X2" s="21" t="s">
        <v>11717</v>
      </c>
    </row>
    <row r="3">
      <c r="A3" s="21">
        <v>2010.0</v>
      </c>
      <c r="B3" s="21" t="s">
        <v>798</v>
      </c>
      <c r="C3" t="s">
        <v>3537</v>
      </c>
      <c r="D3" t="s">
        <v>3565</v>
      </c>
      <c r="E3" s="21" t="s">
        <v>11756</v>
      </c>
      <c r="F3" s="21" t="s">
        <v>908</v>
      </c>
      <c r="G3" s="21" t="s">
        <v>922</v>
      </c>
      <c r="H3">
        <v>180.0</v>
      </c>
      <c r="I3">
        <v>553.0</v>
      </c>
      <c r="J3">
        <v>511.0</v>
      </c>
      <c r="K3">
        <v>1257.0</v>
      </c>
      <c r="L3" s="52">
        <f t="shared" ref="L3:N3" si="2">H3/$K3</f>
        <v>0.1431980907</v>
      </c>
      <c r="M3" s="52">
        <f t="shared" si="2"/>
        <v>0.4399363564</v>
      </c>
      <c r="N3" s="52">
        <f t="shared" si="2"/>
        <v>0.4065234686</v>
      </c>
      <c r="O3" s="131" t="s">
        <v>11757</v>
      </c>
      <c r="P3" s="131" t="s">
        <v>11758</v>
      </c>
      <c r="Q3" s="132" t="str">
        <f t="shared" ref="Q3:R3" si="3">vlookup(O3,$V$2:$W$4,2,False)</f>
        <v>陳菊</v>
      </c>
      <c r="R3" s="132" t="str">
        <f t="shared" si="3"/>
        <v>楊秋興</v>
      </c>
      <c r="S3" t="str">
        <f t="shared" si="4"/>
        <v>Green</v>
      </c>
      <c r="T3" s="133">
        <f t="shared" si="5"/>
        <v>0.4399363564</v>
      </c>
      <c r="U3" s="21"/>
      <c r="V3" s="21" t="s">
        <v>11758</v>
      </c>
      <c r="W3" s="21" t="s">
        <v>922</v>
      </c>
      <c r="X3" s="21" t="s">
        <v>11759</v>
      </c>
    </row>
    <row r="4">
      <c r="A4" s="21">
        <v>2010.0</v>
      </c>
      <c r="B4" s="21" t="s">
        <v>798</v>
      </c>
      <c r="C4" t="s">
        <v>3537</v>
      </c>
      <c r="D4" t="s">
        <v>3550</v>
      </c>
      <c r="E4" s="21" t="s">
        <v>11756</v>
      </c>
      <c r="F4" s="21" t="s">
        <v>908</v>
      </c>
      <c r="G4" s="21" t="s">
        <v>922</v>
      </c>
      <c r="H4">
        <v>55.0</v>
      </c>
      <c r="I4">
        <v>241.0</v>
      </c>
      <c r="J4">
        <v>222.0</v>
      </c>
      <c r="K4">
        <v>530.0</v>
      </c>
      <c r="L4" s="52">
        <f t="shared" ref="L4:N4" si="6">H4/$K4</f>
        <v>0.1037735849</v>
      </c>
      <c r="M4" s="52">
        <f t="shared" si="6"/>
        <v>0.4547169811</v>
      </c>
      <c r="N4" s="52">
        <f t="shared" si="6"/>
        <v>0.4188679245</v>
      </c>
      <c r="O4" s="131" t="s">
        <v>11757</v>
      </c>
      <c r="P4" s="131" t="s">
        <v>11758</v>
      </c>
      <c r="Q4" s="132" t="str">
        <f t="shared" ref="Q4:R4" si="7">vlookup(O4,$V$2:$W$4,2,False)</f>
        <v>陳菊</v>
      </c>
      <c r="R4" s="132" t="str">
        <f t="shared" si="7"/>
        <v>楊秋興</v>
      </c>
      <c r="S4" t="str">
        <f t="shared" si="4"/>
        <v>Green</v>
      </c>
      <c r="T4" s="133">
        <f t="shared" si="5"/>
        <v>0.4547169811</v>
      </c>
      <c r="U4" s="21"/>
      <c r="V4" s="21" t="s">
        <v>11760</v>
      </c>
      <c r="W4" s="21" t="s">
        <v>11756</v>
      </c>
      <c r="X4" s="21" t="s">
        <v>11716</v>
      </c>
    </row>
    <row r="5">
      <c r="A5" s="21">
        <v>2010.0</v>
      </c>
      <c r="B5" s="21" t="s">
        <v>798</v>
      </c>
      <c r="C5" t="s">
        <v>3537</v>
      </c>
      <c r="D5" t="s">
        <v>3547</v>
      </c>
      <c r="E5" s="21" t="s">
        <v>11756</v>
      </c>
      <c r="F5" s="21" t="s">
        <v>908</v>
      </c>
      <c r="G5" s="21" t="s">
        <v>922</v>
      </c>
      <c r="H5">
        <v>291.0</v>
      </c>
      <c r="I5">
        <v>669.0</v>
      </c>
      <c r="J5">
        <v>455.0</v>
      </c>
      <c r="K5">
        <v>1431.0</v>
      </c>
      <c r="L5" s="52">
        <f t="shared" ref="L5:N5" si="8">H5/$K5</f>
        <v>0.2033542977</v>
      </c>
      <c r="M5" s="52">
        <f t="shared" si="8"/>
        <v>0.4675052411</v>
      </c>
      <c r="N5" s="52">
        <f t="shared" si="8"/>
        <v>0.3179594689</v>
      </c>
      <c r="O5" s="131" t="s">
        <v>11757</v>
      </c>
      <c r="P5" s="131" t="s">
        <v>11758</v>
      </c>
      <c r="Q5" s="132" t="str">
        <f t="shared" ref="Q5:R5" si="9">vlookup(O5,$V$2:$W$4,2,False)</f>
        <v>陳菊</v>
      </c>
      <c r="R5" s="132" t="str">
        <f t="shared" si="9"/>
        <v>楊秋興</v>
      </c>
      <c r="S5" t="str">
        <f t="shared" si="4"/>
        <v>Green</v>
      </c>
      <c r="T5" s="133">
        <f t="shared" si="5"/>
        <v>0.4675052411</v>
      </c>
    </row>
    <row r="6">
      <c r="A6" s="21">
        <v>2010.0</v>
      </c>
      <c r="B6" s="21" t="s">
        <v>798</v>
      </c>
      <c r="C6" t="s">
        <v>3537</v>
      </c>
      <c r="D6" t="s">
        <v>3559</v>
      </c>
      <c r="E6" s="21" t="s">
        <v>11756</v>
      </c>
      <c r="F6" s="21" t="s">
        <v>908</v>
      </c>
      <c r="G6" s="21" t="s">
        <v>922</v>
      </c>
      <c r="H6">
        <v>191.0</v>
      </c>
      <c r="I6">
        <v>970.0</v>
      </c>
      <c r="J6">
        <v>488.0</v>
      </c>
      <c r="K6">
        <v>1668.0</v>
      </c>
      <c r="L6" s="52">
        <f t="shared" ref="L6:N6" si="10">H6/$K6</f>
        <v>0.1145083933</v>
      </c>
      <c r="M6" s="52">
        <f t="shared" si="10"/>
        <v>0.5815347722</v>
      </c>
      <c r="N6" s="52">
        <f t="shared" si="10"/>
        <v>0.2925659472</v>
      </c>
      <c r="O6" s="131" t="s">
        <v>11757</v>
      </c>
      <c r="P6" s="131" t="s">
        <v>11758</v>
      </c>
      <c r="Q6" s="132" t="str">
        <f t="shared" ref="Q6:R6" si="11">vlookup(O6,$V$2:$W$4,2,False)</f>
        <v>陳菊</v>
      </c>
      <c r="R6" s="132" t="str">
        <f t="shared" si="11"/>
        <v>楊秋興</v>
      </c>
      <c r="S6" t="str">
        <f t="shared" si="4"/>
        <v>Green</v>
      </c>
      <c r="T6" s="133">
        <f t="shared" si="5"/>
        <v>0.5815347722</v>
      </c>
    </row>
    <row r="7">
      <c r="A7" s="21">
        <v>2010.0</v>
      </c>
      <c r="B7" s="21" t="s">
        <v>798</v>
      </c>
      <c r="C7" t="s">
        <v>3537</v>
      </c>
      <c r="D7" t="s">
        <v>3571</v>
      </c>
      <c r="E7" s="21" t="s">
        <v>11756</v>
      </c>
      <c r="F7" s="21" t="s">
        <v>908</v>
      </c>
      <c r="G7" s="21" t="s">
        <v>922</v>
      </c>
      <c r="H7">
        <v>356.0</v>
      </c>
      <c r="I7">
        <v>1045.0</v>
      </c>
      <c r="J7">
        <v>762.0</v>
      </c>
      <c r="K7">
        <v>2182.0</v>
      </c>
      <c r="L7" s="52">
        <f t="shared" ref="L7:N7" si="12">H7/$K7</f>
        <v>0.1631530706</v>
      </c>
      <c r="M7" s="52">
        <f t="shared" si="12"/>
        <v>0.4789184235</v>
      </c>
      <c r="N7" s="52">
        <f t="shared" si="12"/>
        <v>0.3492208983</v>
      </c>
      <c r="O7" s="131" t="s">
        <v>11757</v>
      </c>
      <c r="P7" s="131" t="s">
        <v>11758</v>
      </c>
      <c r="Q7" s="132" t="str">
        <f t="shared" ref="Q7:R7" si="13">vlookup(O7,$V$2:$W$4,2,False)</f>
        <v>陳菊</v>
      </c>
      <c r="R7" s="132" t="str">
        <f t="shared" si="13"/>
        <v>楊秋興</v>
      </c>
      <c r="S7" t="str">
        <f t="shared" si="4"/>
        <v>Green</v>
      </c>
      <c r="T7" s="133">
        <f t="shared" si="5"/>
        <v>0.4789184235</v>
      </c>
    </row>
    <row r="8">
      <c r="A8" s="21">
        <v>2010.0</v>
      </c>
      <c r="B8" s="21" t="s">
        <v>798</v>
      </c>
      <c r="C8" t="s">
        <v>3537</v>
      </c>
      <c r="D8" t="s">
        <v>3562</v>
      </c>
      <c r="E8" s="21" t="s">
        <v>11756</v>
      </c>
      <c r="F8" s="21" t="s">
        <v>908</v>
      </c>
      <c r="G8" s="21" t="s">
        <v>922</v>
      </c>
      <c r="H8">
        <v>135.0</v>
      </c>
      <c r="I8">
        <v>477.0</v>
      </c>
      <c r="J8">
        <v>404.0</v>
      </c>
      <c r="K8">
        <v>1035.0</v>
      </c>
      <c r="L8" s="52">
        <f t="shared" ref="L8:N8" si="14">H8/$K8</f>
        <v>0.1304347826</v>
      </c>
      <c r="M8" s="52">
        <f t="shared" si="14"/>
        <v>0.4608695652</v>
      </c>
      <c r="N8" s="52">
        <f t="shared" si="14"/>
        <v>0.3903381643</v>
      </c>
      <c r="O8" s="131" t="s">
        <v>11757</v>
      </c>
      <c r="P8" s="131" t="s">
        <v>11758</v>
      </c>
      <c r="Q8" s="132" t="str">
        <f t="shared" ref="Q8:R8" si="15">vlookup(O8,$V$2:$W$4,2,False)</f>
        <v>陳菊</v>
      </c>
      <c r="R8" s="132" t="str">
        <f t="shared" si="15"/>
        <v>楊秋興</v>
      </c>
      <c r="S8" t="str">
        <f t="shared" si="4"/>
        <v>Green</v>
      </c>
      <c r="T8" s="133">
        <f t="shared" si="5"/>
        <v>0.4608695652</v>
      </c>
    </row>
    <row r="9">
      <c r="A9" s="21">
        <v>2010.0</v>
      </c>
      <c r="B9" s="21" t="s">
        <v>798</v>
      </c>
      <c r="C9" t="s">
        <v>3537</v>
      </c>
      <c r="D9" t="s">
        <v>3556</v>
      </c>
      <c r="E9" s="21" t="s">
        <v>11756</v>
      </c>
      <c r="F9" s="21" t="s">
        <v>908</v>
      </c>
      <c r="G9" s="21" t="s">
        <v>922</v>
      </c>
      <c r="H9">
        <v>257.0</v>
      </c>
      <c r="I9">
        <v>1090.0</v>
      </c>
      <c r="J9">
        <v>620.0</v>
      </c>
      <c r="K9">
        <v>1983.0</v>
      </c>
      <c r="L9" s="52">
        <f t="shared" ref="L9:N9" si="16">H9/$K9</f>
        <v>0.1296016137</v>
      </c>
      <c r="M9" s="52">
        <f t="shared" si="16"/>
        <v>0.5496722138</v>
      </c>
      <c r="N9" s="52">
        <f t="shared" si="16"/>
        <v>0.3126575895</v>
      </c>
      <c r="O9" s="131" t="s">
        <v>11757</v>
      </c>
      <c r="P9" s="131" t="s">
        <v>11758</v>
      </c>
      <c r="Q9" s="132" t="str">
        <f t="shared" ref="Q9:R9" si="17">vlookup(O9,$V$2:$W$4,2,False)</f>
        <v>陳菊</v>
      </c>
      <c r="R9" s="132" t="str">
        <f t="shared" si="17"/>
        <v>楊秋興</v>
      </c>
      <c r="S9" t="str">
        <f t="shared" si="4"/>
        <v>Green</v>
      </c>
      <c r="T9" s="133">
        <f t="shared" si="5"/>
        <v>0.5496722138</v>
      </c>
    </row>
    <row r="10">
      <c r="A10" s="21">
        <v>2010.0</v>
      </c>
      <c r="B10" s="21" t="s">
        <v>798</v>
      </c>
      <c r="C10" t="s">
        <v>3537</v>
      </c>
      <c r="D10" t="s">
        <v>3538</v>
      </c>
      <c r="E10" s="21" t="s">
        <v>11756</v>
      </c>
      <c r="F10" s="21" t="s">
        <v>908</v>
      </c>
      <c r="G10" s="21" t="s">
        <v>922</v>
      </c>
      <c r="H10">
        <v>108.0</v>
      </c>
      <c r="I10">
        <v>650.0</v>
      </c>
      <c r="J10">
        <v>300.0</v>
      </c>
      <c r="K10">
        <v>1074.0</v>
      </c>
      <c r="L10" s="52">
        <f t="shared" ref="L10:N10" si="18">H10/$K10</f>
        <v>0.1005586592</v>
      </c>
      <c r="M10" s="52">
        <f t="shared" si="18"/>
        <v>0.6052141527</v>
      </c>
      <c r="N10" s="52">
        <f t="shared" si="18"/>
        <v>0.2793296089</v>
      </c>
      <c r="O10" s="131" t="s">
        <v>11757</v>
      </c>
      <c r="P10" s="131" t="s">
        <v>11758</v>
      </c>
      <c r="Q10" s="132" t="str">
        <f t="shared" ref="Q10:R10" si="19">vlookup(O10,$V$2:$W$4,2,False)</f>
        <v>陳菊</v>
      </c>
      <c r="R10" s="132" t="str">
        <f t="shared" si="19"/>
        <v>楊秋興</v>
      </c>
      <c r="S10" t="str">
        <f t="shared" si="4"/>
        <v>Green</v>
      </c>
      <c r="T10" s="133">
        <f t="shared" si="5"/>
        <v>0.6052141527</v>
      </c>
    </row>
    <row r="11">
      <c r="A11" s="21">
        <v>2010.0</v>
      </c>
      <c r="B11" s="21" t="s">
        <v>798</v>
      </c>
      <c r="C11" t="s">
        <v>3537</v>
      </c>
      <c r="D11" t="s">
        <v>3568</v>
      </c>
      <c r="E11" s="21" t="s">
        <v>11756</v>
      </c>
      <c r="F11" s="21" t="s">
        <v>908</v>
      </c>
      <c r="G11" s="21" t="s">
        <v>922</v>
      </c>
      <c r="H11">
        <v>76.0</v>
      </c>
      <c r="I11">
        <v>468.0</v>
      </c>
      <c r="J11">
        <v>177.0</v>
      </c>
      <c r="K11">
        <v>733.0</v>
      </c>
      <c r="L11" s="52">
        <f t="shared" ref="L11:N11" si="20">H11/$K11</f>
        <v>0.1036834925</v>
      </c>
      <c r="M11" s="52">
        <f t="shared" si="20"/>
        <v>0.6384720327</v>
      </c>
      <c r="N11" s="52">
        <f t="shared" si="20"/>
        <v>0.241473397</v>
      </c>
      <c r="O11" s="131" t="s">
        <v>11757</v>
      </c>
      <c r="P11" s="131" t="s">
        <v>11758</v>
      </c>
      <c r="Q11" s="132" t="str">
        <f t="shared" ref="Q11:R11" si="21">vlookup(O11,$V$2:$W$4,2,False)</f>
        <v>陳菊</v>
      </c>
      <c r="R11" s="132" t="str">
        <f t="shared" si="21"/>
        <v>楊秋興</v>
      </c>
      <c r="S11" t="str">
        <f t="shared" si="4"/>
        <v>Green</v>
      </c>
      <c r="T11" s="133">
        <f t="shared" si="5"/>
        <v>0.6384720327</v>
      </c>
    </row>
    <row r="12">
      <c r="A12" s="21">
        <v>2010.0</v>
      </c>
      <c r="B12" s="21" t="s">
        <v>798</v>
      </c>
      <c r="C12" t="s">
        <v>3537</v>
      </c>
      <c r="D12" t="s">
        <v>3541</v>
      </c>
      <c r="E12" s="21" t="s">
        <v>11756</v>
      </c>
      <c r="F12" s="21" t="s">
        <v>908</v>
      </c>
      <c r="G12" s="21" t="s">
        <v>922</v>
      </c>
      <c r="H12">
        <v>167.0</v>
      </c>
      <c r="I12">
        <v>975.0</v>
      </c>
      <c r="J12">
        <v>370.0</v>
      </c>
      <c r="K12">
        <v>1526.0</v>
      </c>
      <c r="L12" s="52">
        <f t="shared" ref="L12:N12" si="22">H12/$K12</f>
        <v>0.1094364351</v>
      </c>
      <c r="M12" s="52">
        <f t="shared" si="22"/>
        <v>0.6389252949</v>
      </c>
      <c r="N12" s="52">
        <f t="shared" si="22"/>
        <v>0.2424639581</v>
      </c>
      <c r="O12" s="131" t="s">
        <v>11757</v>
      </c>
      <c r="P12" s="131" t="s">
        <v>11758</v>
      </c>
      <c r="Q12" s="132" t="str">
        <f t="shared" ref="Q12:R12" si="23">vlookup(O12,$V$2:$W$4,2,False)</f>
        <v>陳菊</v>
      </c>
      <c r="R12" s="132" t="str">
        <f t="shared" si="23"/>
        <v>楊秋興</v>
      </c>
      <c r="S12" t="str">
        <f t="shared" si="4"/>
        <v>Green</v>
      </c>
      <c r="T12" s="133">
        <f t="shared" si="5"/>
        <v>0.6389252949</v>
      </c>
    </row>
    <row r="13">
      <c r="A13" s="21">
        <v>2010.0</v>
      </c>
      <c r="B13" s="21" t="s">
        <v>798</v>
      </c>
      <c r="C13" t="s">
        <v>3537</v>
      </c>
      <c r="D13" s="134" t="s">
        <v>3544</v>
      </c>
      <c r="E13" s="21" t="s">
        <v>11756</v>
      </c>
      <c r="F13" s="21" t="s">
        <v>908</v>
      </c>
      <c r="G13" s="21" t="s">
        <v>922</v>
      </c>
      <c r="H13">
        <v>119.0</v>
      </c>
      <c r="I13">
        <v>484.0</v>
      </c>
      <c r="J13">
        <v>303.0</v>
      </c>
      <c r="K13">
        <v>913.0</v>
      </c>
      <c r="L13" s="52">
        <f t="shared" ref="L13:N13" si="24">H13/$K13</f>
        <v>0.13033954</v>
      </c>
      <c r="M13" s="52">
        <f t="shared" si="24"/>
        <v>0.5301204819</v>
      </c>
      <c r="N13" s="52">
        <f t="shared" si="24"/>
        <v>0.3318729463</v>
      </c>
      <c r="O13" s="131" t="s">
        <v>11757</v>
      </c>
      <c r="P13" s="131" t="s">
        <v>11758</v>
      </c>
      <c r="Q13" s="132" t="str">
        <f t="shared" ref="Q13:R13" si="25">vlookup(O13,$V$2:$W$4,2,False)</f>
        <v>陳菊</v>
      </c>
      <c r="R13" s="132" t="str">
        <f t="shared" si="25"/>
        <v>楊秋興</v>
      </c>
      <c r="S13" t="str">
        <f t="shared" si="4"/>
        <v>Green</v>
      </c>
      <c r="T13" s="133">
        <f t="shared" si="5"/>
        <v>0.5301204819</v>
      </c>
    </row>
    <row r="14">
      <c r="A14" s="21">
        <v>2010.0</v>
      </c>
      <c r="B14" s="21" t="s">
        <v>798</v>
      </c>
      <c r="C14" t="s">
        <v>3117</v>
      </c>
      <c r="D14" t="s">
        <v>3156</v>
      </c>
      <c r="E14" s="21" t="s">
        <v>11756</v>
      </c>
      <c r="F14" s="21" t="s">
        <v>908</v>
      </c>
      <c r="G14" s="21" t="s">
        <v>922</v>
      </c>
      <c r="H14">
        <v>358.0</v>
      </c>
      <c r="I14">
        <v>1413.0</v>
      </c>
      <c r="J14">
        <v>367.0</v>
      </c>
      <c r="K14">
        <v>2160.0</v>
      </c>
      <c r="L14" s="52">
        <f t="shared" ref="L14:N14" si="26">H14/$K14</f>
        <v>0.1657407407</v>
      </c>
      <c r="M14" s="52">
        <f t="shared" si="26"/>
        <v>0.6541666667</v>
      </c>
      <c r="N14" s="52">
        <f t="shared" si="26"/>
        <v>0.1699074074</v>
      </c>
      <c r="O14" s="131" t="s">
        <v>11757</v>
      </c>
      <c r="P14" s="131" t="s">
        <v>11758</v>
      </c>
      <c r="Q14" s="132" t="str">
        <f t="shared" ref="Q14:R14" si="27">vlookup(O14,$V$2:$W$4,2,False)</f>
        <v>陳菊</v>
      </c>
      <c r="R14" s="132" t="str">
        <f t="shared" si="27"/>
        <v>楊秋興</v>
      </c>
      <c r="S14" t="str">
        <f t="shared" si="4"/>
        <v>Green</v>
      </c>
      <c r="T14" s="133">
        <f t="shared" si="5"/>
        <v>0.6541666667</v>
      </c>
    </row>
    <row r="15">
      <c r="A15" s="21">
        <v>2010.0</v>
      </c>
      <c r="B15" s="21" t="s">
        <v>798</v>
      </c>
      <c r="C15" t="s">
        <v>3117</v>
      </c>
      <c r="D15" t="s">
        <v>3124</v>
      </c>
      <c r="E15" s="21" t="s">
        <v>11756</v>
      </c>
      <c r="F15" s="21" t="s">
        <v>908</v>
      </c>
      <c r="G15" s="21" t="s">
        <v>922</v>
      </c>
      <c r="H15">
        <v>669.0</v>
      </c>
      <c r="I15">
        <v>2266.0</v>
      </c>
      <c r="J15">
        <v>1094.0</v>
      </c>
      <c r="K15">
        <v>4076.0</v>
      </c>
      <c r="L15" s="52">
        <f t="shared" ref="L15:N15" si="28">H15/$K15</f>
        <v>0.1641315015</v>
      </c>
      <c r="M15" s="52">
        <f t="shared" si="28"/>
        <v>0.5559371933</v>
      </c>
      <c r="N15" s="52">
        <f t="shared" si="28"/>
        <v>0.2684003925</v>
      </c>
      <c r="O15" s="131" t="s">
        <v>11757</v>
      </c>
      <c r="P15" s="131" t="s">
        <v>11758</v>
      </c>
      <c r="Q15" s="132" t="str">
        <f t="shared" ref="Q15:R15" si="29">vlookup(O15,$V$2:$W$4,2,False)</f>
        <v>陳菊</v>
      </c>
      <c r="R15" s="132" t="str">
        <f t="shared" si="29"/>
        <v>楊秋興</v>
      </c>
      <c r="S15" t="str">
        <f t="shared" si="4"/>
        <v>Green</v>
      </c>
      <c r="T15" s="133">
        <f t="shared" si="5"/>
        <v>0.5559371933</v>
      </c>
    </row>
    <row r="16">
      <c r="A16" s="21">
        <v>2010.0</v>
      </c>
      <c r="B16" s="21" t="s">
        <v>798</v>
      </c>
      <c r="C16" t="s">
        <v>3117</v>
      </c>
      <c r="D16" t="s">
        <v>332</v>
      </c>
      <c r="E16" s="21" t="s">
        <v>11756</v>
      </c>
      <c r="F16" s="21" t="s">
        <v>908</v>
      </c>
      <c r="G16" s="21" t="s">
        <v>922</v>
      </c>
      <c r="H16">
        <v>137.0</v>
      </c>
      <c r="I16">
        <v>37.0</v>
      </c>
      <c r="J16">
        <v>48.0</v>
      </c>
      <c r="K16">
        <v>227.0</v>
      </c>
      <c r="L16" s="52">
        <f t="shared" ref="L16:N16" si="30">H16/$K16</f>
        <v>0.6035242291</v>
      </c>
      <c r="M16" s="52">
        <f t="shared" si="30"/>
        <v>0.1629955947</v>
      </c>
      <c r="N16" s="52">
        <f t="shared" si="30"/>
        <v>0.2114537445</v>
      </c>
      <c r="O16" s="131" t="s">
        <v>11760</v>
      </c>
      <c r="P16" s="131" t="s">
        <v>11758</v>
      </c>
      <c r="Q16" s="132" t="str">
        <f t="shared" ref="Q16:R16" si="31">vlookup(O16,$V$2:$W$4,2,False)</f>
        <v>黃昭順</v>
      </c>
      <c r="R16" s="132" t="str">
        <f t="shared" si="31"/>
        <v>楊秋興</v>
      </c>
      <c r="S16" t="str">
        <f t="shared" si="4"/>
        <v>Blue</v>
      </c>
      <c r="T16" s="133">
        <f t="shared" si="5"/>
        <v>0.2114537445</v>
      </c>
    </row>
    <row r="17">
      <c r="A17" s="21">
        <v>2010.0</v>
      </c>
      <c r="B17" s="21" t="s">
        <v>798</v>
      </c>
      <c r="C17" t="s">
        <v>3117</v>
      </c>
      <c r="D17" t="s">
        <v>3153</v>
      </c>
      <c r="E17" s="21" t="s">
        <v>11756</v>
      </c>
      <c r="F17" s="21" t="s">
        <v>908</v>
      </c>
      <c r="G17" s="21" t="s">
        <v>922</v>
      </c>
      <c r="H17">
        <v>254.0</v>
      </c>
      <c r="I17">
        <v>900.0</v>
      </c>
      <c r="J17">
        <v>464.0</v>
      </c>
      <c r="K17">
        <v>1639.0</v>
      </c>
      <c r="L17" s="52">
        <f t="shared" ref="L17:N17" si="32">H17/$K17</f>
        <v>0.1549725442</v>
      </c>
      <c r="M17" s="52">
        <f t="shared" si="32"/>
        <v>0.5491153142</v>
      </c>
      <c r="N17" s="52">
        <f t="shared" si="32"/>
        <v>0.2830994509</v>
      </c>
      <c r="O17" s="131" t="s">
        <v>11757</v>
      </c>
      <c r="P17" s="131" t="s">
        <v>11758</v>
      </c>
      <c r="Q17" s="132" t="str">
        <f t="shared" ref="Q17:R17" si="33">vlookup(O17,$V$2:$W$4,2,False)</f>
        <v>陳菊</v>
      </c>
      <c r="R17" s="132" t="str">
        <f t="shared" si="33"/>
        <v>楊秋興</v>
      </c>
      <c r="S17" t="str">
        <f t="shared" si="4"/>
        <v>Green</v>
      </c>
      <c r="T17" s="133">
        <f t="shared" si="5"/>
        <v>0.5491153142</v>
      </c>
    </row>
    <row r="18">
      <c r="A18" s="21">
        <v>2010.0</v>
      </c>
      <c r="B18" s="21" t="s">
        <v>798</v>
      </c>
      <c r="C18" t="s">
        <v>3117</v>
      </c>
      <c r="D18" t="s">
        <v>3144</v>
      </c>
      <c r="E18" s="21" t="s">
        <v>11756</v>
      </c>
      <c r="F18" s="21" t="s">
        <v>908</v>
      </c>
      <c r="G18" s="21" t="s">
        <v>922</v>
      </c>
      <c r="H18">
        <v>785.0</v>
      </c>
      <c r="I18">
        <v>2236.0</v>
      </c>
      <c r="J18">
        <v>1561.0</v>
      </c>
      <c r="K18">
        <v>4615.0</v>
      </c>
      <c r="L18" s="52">
        <f t="shared" ref="L18:N18" si="34">H18/$K18</f>
        <v>0.1700975081</v>
      </c>
      <c r="M18" s="52">
        <f t="shared" si="34"/>
        <v>0.4845070423</v>
      </c>
      <c r="N18" s="52">
        <f t="shared" si="34"/>
        <v>0.3382448537</v>
      </c>
      <c r="O18" s="131" t="s">
        <v>11757</v>
      </c>
      <c r="P18" s="131" t="s">
        <v>11758</v>
      </c>
      <c r="Q18" s="132" t="str">
        <f t="shared" ref="Q18:R18" si="35">vlookup(O18,$V$2:$W$4,2,False)</f>
        <v>陳菊</v>
      </c>
      <c r="R18" s="132" t="str">
        <f t="shared" si="35"/>
        <v>楊秋興</v>
      </c>
      <c r="S18" t="str">
        <f t="shared" si="4"/>
        <v>Green</v>
      </c>
      <c r="T18" s="133">
        <f t="shared" si="5"/>
        <v>0.4845070423</v>
      </c>
    </row>
    <row r="19">
      <c r="A19" s="21">
        <v>2010.0</v>
      </c>
      <c r="B19" s="21" t="s">
        <v>798</v>
      </c>
      <c r="C19" t="s">
        <v>3117</v>
      </c>
      <c r="D19" t="s">
        <v>3159</v>
      </c>
      <c r="E19" s="21" t="s">
        <v>11756</v>
      </c>
      <c r="F19" s="21" t="s">
        <v>908</v>
      </c>
      <c r="G19" s="21" t="s">
        <v>922</v>
      </c>
      <c r="H19">
        <v>222.0</v>
      </c>
      <c r="I19">
        <v>629.0</v>
      </c>
      <c r="J19">
        <v>214.0</v>
      </c>
      <c r="K19">
        <v>1084.0</v>
      </c>
      <c r="L19" s="52">
        <f t="shared" ref="L19:N19" si="36">H19/$K19</f>
        <v>0.204797048</v>
      </c>
      <c r="M19" s="52">
        <f t="shared" si="36"/>
        <v>0.5802583026</v>
      </c>
      <c r="N19" s="52">
        <f t="shared" si="36"/>
        <v>0.1974169742</v>
      </c>
      <c r="O19" s="131" t="s">
        <v>11757</v>
      </c>
      <c r="P19" s="131" t="s">
        <v>11760</v>
      </c>
      <c r="Q19" s="132" t="str">
        <f t="shared" ref="Q19:R19" si="37">vlookup(O19,$V$2:$W$4,2,False)</f>
        <v>陳菊</v>
      </c>
      <c r="R19" s="132" t="str">
        <f t="shared" si="37"/>
        <v>黃昭順</v>
      </c>
      <c r="S19" t="str">
        <f t="shared" si="4"/>
        <v>Green</v>
      </c>
      <c r="T19" s="133">
        <f t="shared" si="5"/>
        <v>0.5802583026</v>
      </c>
    </row>
    <row r="20">
      <c r="A20" s="21">
        <v>2010.0</v>
      </c>
      <c r="B20" s="21" t="s">
        <v>798</v>
      </c>
      <c r="C20" t="s">
        <v>3117</v>
      </c>
      <c r="D20" t="s">
        <v>3162</v>
      </c>
      <c r="E20" s="21" t="s">
        <v>11756</v>
      </c>
      <c r="F20" s="21" t="s">
        <v>908</v>
      </c>
      <c r="G20" s="21" t="s">
        <v>922</v>
      </c>
      <c r="H20">
        <v>861.0</v>
      </c>
      <c r="I20">
        <v>1725.0</v>
      </c>
      <c r="J20">
        <v>1072.0</v>
      </c>
      <c r="K20">
        <v>3693.0</v>
      </c>
      <c r="L20" s="52">
        <f t="shared" ref="L20:N20" si="38">H20/$K20</f>
        <v>0.2331437855</v>
      </c>
      <c r="M20" s="52">
        <f t="shared" si="38"/>
        <v>0.4670999188</v>
      </c>
      <c r="N20" s="52">
        <f t="shared" si="38"/>
        <v>0.290278906</v>
      </c>
      <c r="O20" s="131" t="s">
        <v>11757</v>
      </c>
      <c r="P20" s="131" t="s">
        <v>11758</v>
      </c>
      <c r="Q20" s="132" t="str">
        <f t="shared" ref="Q20:R20" si="39">vlookup(O20,$V$2:$W$4,2,False)</f>
        <v>陳菊</v>
      </c>
      <c r="R20" s="132" t="str">
        <f t="shared" si="39"/>
        <v>楊秋興</v>
      </c>
      <c r="S20" t="str">
        <f t="shared" si="4"/>
        <v>Green</v>
      </c>
      <c r="T20" s="133">
        <f t="shared" si="5"/>
        <v>0.4670999188</v>
      </c>
    </row>
    <row r="21">
      <c r="A21" s="21">
        <v>2010.0</v>
      </c>
      <c r="B21" s="21" t="s">
        <v>798</v>
      </c>
      <c r="C21" t="s">
        <v>3117</v>
      </c>
      <c r="D21" t="s">
        <v>591</v>
      </c>
      <c r="E21" s="21" t="s">
        <v>11756</v>
      </c>
      <c r="F21" s="21" t="s">
        <v>908</v>
      </c>
      <c r="G21" s="21" t="s">
        <v>922</v>
      </c>
      <c r="H21">
        <v>204.0</v>
      </c>
      <c r="I21">
        <v>737.0</v>
      </c>
      <c r="J21">
        <v>371.0</v>
      </c>
      <c r="K21">
        <v>1327.0</v>
      </c>
      <c r="L21" s="52">
        <f t="shared" ref="L21:N21" si="40">H21/$K21</f>
        <v>0.1537302185</v>
      </c>
      <c r="M21" s="52">
        <f t="shared" si="40"/>
        <v>0.5553880934</v>
      </c>
      <c r="N21" s="52">
        <f t="shared" si="40"/>
        <v>0.2795779955</v>
      </c>
      <c r="O21" s="131" t="s">
        <v>11757</v>
      </c>
      <c r="P21" s="131" t="s">
        <v>11758</v>
      </c>
      <c r="Q21" s="132" t="str">
        <f t="shared" ref="Q21:R21" si="41">vlookup(O21,$V$2:$W$4,2,False)</f>
        <v>陳菊</v>
      </c>
      <c r="R21" s="132" t="str">
        <f t="shared" si="41"/>
        <v>楊秋興</v>
      </c>
      <c r="S21" t="str">
        <f t="shared" si="4"/>
        <v>Green</v>
      </c>
      <c r="T21" s="133">
        <f t="shared" si="5"/>
        <v>0.5553880934</v>
      </c>
    </row>
    <row r="22">
      <c r="A22" s="21">
        <v>2010.0</v>
      </c>
      <c r="B22" s="21" t="s">
        <v>798</v>
      </c>
      <c r="C22" t="s">
        <v>3117</v>
      </c>
      <c r="D22" t="s">
        <v>3118</v>
      </c>
      <c r="E22" s="21" t="s">
        <v>11756</v>
      </c>
      <c r="F22" s="21" t="s">
        <v>908</v>
      </c>
      <c r="G22" s="21" t="s">
        <v>922</v>
      </c>
      <c r="H22">
        <v>116.0</v>
      </c>
      <c r="I22">
        <v>748.0</v>
      </c>
      <c r="J22">
        <v>243.0</v>
      </c>
      <c r="K22">
        <v>1121.0</v>
      </c>
      <c r="L22" s="52">
        <f t="shared" ref="L22:N22" si="42">H22/$K22</f>
        <v>0.1034790366</v>
      </c>
      <c r="M22" s="52">
        <f t="shared" si="42"/>
        <v>0.6672613738</v>
      </c>
      <c r="N22" s="52">
        <f t="shared" si="42"/>
        <v>0.2167707404</v>
      </c>
      <c r="O22" s="131" t="s">
        <v>11757</v>
      </c>
      <c r="P22" s="131" t="s">
        <v>11758</v>
      </c>
      <c r="Q22" s="132" t="str">
        <f t="shared" ref="Q22:R22" si="43">vlookup(O22,$V$2:$W$4,2,False)</f>
        <v>陳菊</v>
      </c>
      <c r="R22" s="132" t="str">
        <f t="shared" si="43"/>
        <v>楊秋興</v>
      </c>
      <c r="S22" t="str">
        <f t="shared" si="4"/>
        <v>Green</v>
      </c>
      <c r="T22" s="133">
        <f t="shared" si="5"/>
        <v>0.6672613738</v>
      </c>
    </row>
    <row r="23">
      <c r="A23" s="21">
        <v>2010.0</v>
      </c>
      <c r="B23" s="21" t="s">
        <v>798</v>
      </c>
      <c r="C23" t="s">
        <v>3117</v>
      </c>
      <c r="D23" t="s">
        <v>3133</v>
      </c>
      <c r="E23" s="21" t="s">
        <v>11756</v>
      </c>
      <c r="F23" s="21" t="s">
        <v>908</v>
      </c>
      <c r="G23" s="21" t="s">
        <v>922</v>
      </c>
      <c r="H23">
        <v>342.0</v>
      </c>
      <c r="I23">
        <v>1754.0</v>
      </c>
      <c r="J23">
        <v>809.0</v>
      </c>
      <c r="K23">
        <v>2935.0</v>
      </c>
      <c r="L23" s="52">
        <f t="shared" ref="L23:N23" si="44">H23/$K23</f>
        <v>0.1165247019</v>
      </c>
      <c r="M23" s="52">
        <f t="shared" si="44"/>
        <v>0.5976149915</v>
      </c>
      <c r="N23" s="52">
        <f t="shared" si="44"/>
        <v>0.2756388416</v>
      </c>
      <c r="O23" s="131" t="s">
        <v>11757</v>
      </c>
      <c r="P23" s="131" t="s">
        <v>11758</v>
      </c>
      <c r="Q23" s="132" t="str">
        <f t="shared" ref="Q23:R23" si="45">vlookup(O23,$V$2:$W$4,2,False)</f>
        <v>陳菊</v>
      </c>
      <c r="R23" s="132" t="str">
        <f t="shared" si="45"/>
        <v>楊秋興</v>
      </c>
      <c r="S23" t="str">
        <f t="shared" si="4"/>
        <v>Green</v>
      </c>
      <c r="T23" s="133">
        <f t="shared" si="5"/>
        <v>0.5976149915</v>
      </c>
    </row>
    <row r="24">
      <c r="A24" s="21">
        <v>2010.0</v>
      </c>
      <c r="B24" s="21" t="s">
        <v>798</v>
      </c>
      <c r="C24" t="s">
        <v>3117</v>
      </c>
      <c r="D24" t="s">
        <v>3121</v>
      </c>
      <c r="E24" s="21" t="s">
        <v>11756</v>
      </c>
      <c r="F24" s="21" t="s">
        <v>908</v>
      </c>
      <c r="G24" s="21" t="s">
        <v>922</v>
      </c>
      <c r="H24">
        <v>471.0</v>
      </c>
      <c r="I24">
        <v>1652.0</v>
      </c>
      <c r="J24">
        <v>796.0</v>
      </c>
      <c r="K24">
        <v>2950.0</v>
      </c>
      <c r="L24" s="52">
        <f t="shared" ref="L24:N24" si="46">H24/$K24</f>
        <v>0.1596610169</v>
      </c>
      <c r="M24" s="52">
        <f t="shared" si="46"/>
        <v>0.56</v>
      </c>
      <c r="N24" s="52">
        <f t="shared" si="46"/>
        <v>0.2698305085</v>
      </c>
      <c r="O24" s="131" t="s">
        <v>11757</v>
      </c>
      <c r="P24" s="131" t="s">
        <v>11758</v>
      </c>
      <c r="Q24" s="132" t="str">
        <f t="shared" ref="Q24:R24" si="47">vlookup(O24,$V$2:$W$4,2,False)</f>
        <v>陳菊</v>
      </c>
      <c r="R24" s="132" t="str">
        <f t="shared" si="47"/>
        <v>楊秋興</v>
      </c>
      <c r="S24" t="str">
        <f t="shared" si="4"/>
        <v>Green</v>
      </c>
      <c r="T24" s="133">
        <f t="shared" si="5"/>
        <v>0.56</v>
      </c>
    </row>
    <row r="25">
      <c r="A25" s="21">
        <v>2010.0</v>
      </c>
      <c r="B25" s="21" t="s">
        <v>798</v>
      </c>
      <c r="C25" t="s">
        <v>3117</v>
      </c>
      <c r="D25" t="s">
        <v>3139</v>
      </c>
      <c r="E25" s="21" t="s">
        <v>11756</v>
      </c>
      <c r="F25" s="21" t="s">
        <v>908</v>
      </c>
      <c r="G25" s="21" t="s">
        <v>922</v>
      </c>
      <c r="H25">
        <v>322.0</v>
      </c>
      <c r="I25">
        <v>867.0</v>
      </c>
      <c r="J25">
        <v>540.0</v>
      </c>
      <c r="K25">
        <v>1742.0</v>
      </c>
      <c r="L25" s="52">
        <f t="shared" ref="L25:N25" si="48">H25/$K25</f>
        <v>0.1848450057</v>
      </c>
      <c r="M25" s="52">
        <f t="shared" si="48"/>
        <v>0.4977037887</v>
      </c>
      <c r="N25" s="52">
        <f t="shared" si="48"/>
        <v>0.3099885189</v>
      </c>
      <c r="O25" s="131" t="s">
        <v>11757</v>
      </c>
      <c r="P25" s="131" t="s">
        <v>11758</v>
      </c>
      <c r="Q25" s="132" t="str">
        <f t="shared" ref="Q25:R25" si="49">vlookup(O25,$V$2:$W$4,2,False)</f>
        <v>陳菊</v>
      </c>
      <c r="R25" s="132" t="str">
        <f t="shared" si="49"/>
        <v>楊秋興</v>
      </c>
      <c r="S25" t="str">
        <f t="shared" si="4"/>
        <v>Green</v>
      </c>
      <c r="T25" s="133">
        <f t="shared" si="5"/>
        <v>0.4977037887</v>
      </c>
    </row>
    <row r="26">
      <c r="A26" s="21">
        <v>2010.0</v>
      </c>
      <c r="B26" s="21" t="s">
        <v>798</v>
      </c>
      <c r="C26" t="s">
        <v>3117</v>
      </c>
      <c r="D26" t="s">
        <v>3130</v>
      </c>
      <c r="E26" s="21" t="s">
        <v>11756</v>
      </c>
      <c r="F26" s="21" t="s">
        <v>908</v>
      </c>
      <c r="G26" s="21" t="s">
        <v>922</v>
      </c>
      <c r="H26">
        <v>476.0</v>
      </c>
      <c r="I26">
        <v>1839.0</v>
      </c>
      <c r="J26">
        <v>864.0</v>
      </c>
      <c r="K26">
        <v>3212.0</v>
      </c>
      <c r="L26" s="52">
        <f t="shared" ref="L26:N26" si="50">H26/$K26</f>
        <v>0.1481942715</v>
      </c>
      <c r="M26" s="52">
        <f t="shared" si="50"/>
        <v>0.5725404732</v>
      </c>
      <c r="N26" s="52">
        <f t="shared" si="50"/>
        <v>0.2689912827</v>
      </c>
      <c r="O26" s="131" t="s">
        <v>11757</v>
      </c>
      <c r="P26" s="131" t="s">
        <v>11758</v>
      </c>
      <c r="Q26" s="132" t="str">
        <f t="shared" ref="Q26:R26" si="51">vlookup(O26,$V$2:$W$4,2,False)</f>
        <v>陳菊</v>
      </c>
      <c r="R26" s="132" t="str">
        <f t="shared" si="51"/>
        <v>楊秋興</v>
      </c>
      <c r="S26" t="str">
        <f t="shared" si="4"/>
        <v>Green</v>
      </c>
      <c r="T26" s="133">
        <f t="shared" si="5"/>
        <v>0.5725404732</v>
      </c>
    </row>
    <row r="27">
      <c r="A27" s="21">
        <v>2010.0</v>
      </c>
      <c r="B27" s="21" t="s">
        <v>798</v>
      </c>
      <c r="C27" t="s">
        <v>3117</v>
      </c>
      <c r="D27" t="s">
        <v>3165</v>
      </c>
      <c r="E27" s="21" t="s">
        <v>11756</v>
      </c>
      <c r="F27" s="21" t="s">
        <v>908</v>
      </c>
      <c r="G27" s="21" t="s">
        <v>922</v>
      </c>
      <c r="H27">
        <v>1111.0</v>
      </c>
      <c r="I27">
        <v>1888.0</v>
      </c>
      <c r="J27">
        <v>1366.0</v>
      </c>
      <c r="K27">
        <v>4412.0</v>
      </c>
      <c r="L27" s="52">
        <f t="shared" ref="L27:N27" si="52">H27/$K27</f>
        <v>0.2518132366</v>
      </c>
      <c r="M27" s="52">
        <f t="shared" si="52"/>
        <v>0.4279238441</v>
      </c>
      <c r="N27" s="52">
        <f t="shared" si="52"/>
        <v>0.3096101541</v>
      </c>
      <c r="O27" s="131" t="s">
        <v>11757</v>
      </c>
      <c r="P27" s="131" t="s">
        <v>11758</v>
      </c>
      <c r="Q27" s="132" t="str">
        <f t="shared" ref="Q27:R27" si="53">vlookup(O27,$V$2:$W$4,2,False)</f>
        <v>陳菊</v>
      </c>
      <c r="R27" s="132" t="str">
        <f t="shared" si="53"/>
        <v>楊秋興</v>
      </c>
      <c r="S27" t="str">
        <f t="shared" si="4"/>
        <v>Green</v>
      </c>
      <c r="T27" s="133">
        <f t="shared" si="5"/>
        <v>0.4279238441</v>
      </c>
    </row>
    <row r="28">
      <c r="A28" s="21">
        <v>2010.0</v>
      </c>
      <c r="B28" s="21" t="s">
        <v>798</v>
      </c>
      <c r="C28" t="s">
        <v>3117</v>
      </c>
      <c r="D28" t="s">
        <v>3127</v>
      </c>
      <c r="E28" s="21" t="s">
        <v>11756</v>
      </c>
      <c r="F28" s="21" t="s">
        <v>908</v>
      </c>
      <c r="G28" s="21" t="s">
        <v>922</v>
      </c>
      <c r="H28">
        <v>176.0</v>
      </c>
      <c r="I28">
        <v>997.0</v>
      </c>
      <c r="J28">
        <v>421.0</v>
      </c>
      <c r="K28">
        <v>1607.0</v>
      </c>
      <c r="L28" s="52">
        <f t="shared" ref="L28:N28" si="54">H28/$K28</f>
        <v>0.1095208463</v>
      </c>
      <c r="M28" s="52">
        <f t="shared" si="54"/>
        <v>0.6204107032</v>
      </c>
      <c r="N28" s="52">
        <f t="shared" si="54"/>
        <v>0.2619788426</v>
      </c>
      <c r="O28" s="131" t="s">
        <v>11757</v>
      </c>
      <c r="P28" s="131" t="s">
        <v>11758</v>
      </c>
      <c r="Q28" s="132" t="str">
        <f t="shared" ref="Q28:R28" si="55">vlookup(O28,$V$2:$W$4,2,False)</f>
        <v>陳菊</v>
      </c>
      <c r="R28" s="132" t="str">
        <f t="shared" si="55"/>
        <v>楊秋興</v>
      </c>
      <c r="S28" t="str">
        <f t="shared" si="4"/>
        <v>Green</v>
      </c>
      <c r="T28" s="133">
        <f t="shared" si="5"/>
        <v>0.6204107032</v>
      </c>
    </row>
    <row r="29">
      <c r="A29" s="21">
        <v>2010.0</v>
      </c>
      <c r="B29" s="21" t="s">
        <v>798</v>
      </c>
      <c r="C29" t="s">
        <v>3117</v>
      </c>
      <c r="D29" t="s">
        <v>3136</v>
      </c>
      <c r="E29" s="21" t="s">
        <v>11756</v>
      </c>
      <c r="F29" s="21" t="s">
        <v>908</v>
      </c>
      <c r="G29" s="21" t="s">
        <v>922</v>
      </c>
      <c r="H29">
        <v>272.0</v>
      </c>
      <c r="I29">
        <v>1692.0</v>
      </c>
      <c r="J29">
        <v>543.0</v>
      </c>
      <c r="K29">
        <v>2531.0</v>
      </c>
      <c r="L29" s="52">
        <f t="shared" ref="L29:N29" si="56">H29/$K29</f>
        <v>0.1074674042</v>
      </c>
      <c r="M29" s="52">
        <f t="shared" si="56"/>
        <v>0.6685104702</v>
      </c>
      <c r="N29" s="52">
        <f t="shared" si="56"/>
        <v>0.2145397076</v>
      </c>
      <c r="O29" s="131" t="s">
        <v>11757</v>
      </c>
      <c r="P29" s="131" t="s">
        <v>11758</v>
      </c>
      <c r="Q29" s="132" t="str">
        <f t="shared" ref="Q29:R29" si="57">vlookup(O29,$V$2:$W$4,2,False)</f>
        <v>陳菊</v>
      </c>
      <c r="R29" s="132" t="str">
        <f t="shared" si="57"/>
        <v>楊秋興</v>
      </c>
      <c r="S29" t="str">
        <f t="shared" si="4"/>
        <v>Green</v>
      </c>
      <c r="T29" s="133">
        <f t="shared" si="5"/>
        <v>0.6685104702</v>
      </c>
    </row>
    <row r="30">
      <c r="A30" s="21">
        <v>2010.0</v>
      </c>
      <c r="B30" s="21" t="s">
        <v>798</v>
      </c>
      <c r="C30" t="s">
        <v>3117</v>
      </c>
      <c r="D30" t="s">
        <v>3176</v>
      </c>
      <c r="E30" s="21" t="s">
        <v>11756</v>
      </c>
      <c r="F30" s="21" t="s">
        <v>908</v>
      </c>
      <c r="G30" s="21" t="s">
        <v>922</v>
      </c>
      <c r="H30">
        <v>177.0</v>
      </c>
      <c r="I30">
        <v>643.0</v>
      </c>
      <c r="J30">
        <v>258.0</v>
      </c>
      <c r="K30">
        <v>1091.0</v>
      </c>
      <c r="L30" s="52">
        <f t="shared" ref="L30:N30" si="58">H30/$K30</f>
        <v>0.1622364803</v>
      </c>
      <c r="M30" s="52">
        <f t="shared" si="58"/>
        <v>0.5893675527</v>
      </c>
      <c r="N30" s="52">
        <f t="shared" si="58"/>
        <v>0.2364802933</v>
      </c>
      <c r="O30" s="131" t="s">
        <v>11757</v>
      </c>
      <c r="P30" s="131" t="s">
        <v>11758</v>
      </c>
      <c r="Q30" s="132" t="str">
        <f t="shared" ref="Q30:R30" si="59">vlookup(O30,$V$2:$W$4,2,False)</f>
        <v>陳菊</v>
      </c>
      <c r="R30" s="132" t="str">
        <f t="shared" si="59"/>
        <v>楊秋興</v>
      </c>
      <c r="S30" t="str">
        <f t="shared" si="4"/>
        <v>Green</v>
      </c>
      <c r="T30" s="133">
        <f t="shared" si="5"/>
        <v>0.5893675527</v>
      </c>
    </row>
    <row r="31">
      <c r="A31" s="21">
        <v>2010.0</v>
      </c>
      <c r="B31" s="21" t="s">
        <v>798</v>
      </c>
      <c r="C31" t="s">
        <v>3117</v>
      </c>
      <c r="D31" t="s">
        <v>3150</v>
      </c>
      <c r="E31" s="21" t="s">
        <v>11756</v>
      </c>
      <c r="F31" s="21" t="s">
        <v>908</v>
      </c>
      <c r="G31" s="21" t="s">
        <v>922</v>
      </c>
      <c r="H31">
        <v>156.0</v>
      </c>
      <c r="I31">
        <v>770.0</v>
      </c>
      <c r="J31">
        <v>258.0</v>
      </c>
      <c r="K31">
        <v>1203.0</v>
      </c>
      <c r="L31" s="52">
        <f t="shared" ref="L31:N31" si="60">H31/$K31</f>
        <v>0.1296758105</v>
      </c>
      <c r="M31" s="52">
        <f t="shared" si="60"/>
        <v>0.6400665004</v>
      </c>
      <c r="N31" s="52">
        <f t="shared" si="60"/>
        <v>0.2144638404</v>
      </c>
      <c r="O31" s="131" t="s">
        <v>11757</v>
      </c>
      <c r="P31" s="131" t="s">
        <v>11758</v>
      </c>
      <c r="Q31" s="132" t="str">
        <f t="shared" ref="Q31:R31" si="61">vlookup(O31,$V$2:$W$4,2,False)</f>
        <v>陳菊</v>
      </c>
      <c r="R31" s="132" t="str">
        <f t="shared" si="61"/>
        <v>楊秋興</v>
      </c>
      <c r="S31" t="str">
        <f t="shared" si="4"/>
        <v>Green</v>
      </c>
      <c r="T31" s="133">
        <f t="shared" si="5"/>
        <v>0.6400665004</v>
      </c>
    </row>
    <row r="32">
      <c r="A32" s="21">
        <v>2010.0</v>
      </c>
      <c r="B32" s="21" t="s">
        <v>798</v>
      </c>
      <c r="C32" t="s">
        <v>3117</v>
      </c>
      <c r="D32" t="s">
        <v>3173</v>
      </c>
      <c r="E32" s="21" t="s">
        <v>11756</v>
      </c>
      <c r="F32" s="21" t="s">
        <v>908</v>
      </c>
      <c r="G32" s="21" t="s">
        <v>922</v>
      </c>
      <c r="H32">
        <v>199.0</v>
      </c>
      <c r="I32">
        <v>889.0</v>
      </c>
      <c r="J32">
        <v>392.0</v>
      </c>
      <c r="K32">
        <v>1489.0</v>
      </c>
      <c r="L32" s="52">
        <f t="shared" ref="L32:N32" si="62">H32/$K32</f>
        <v>0.1336467428</v>
      </c>
      <c r="M32" s="52">
        <f t="shared" si="62"/>
        <v>0.5970449966</v>
      </c>
      <c r="N32" s="52">
        <f t="shared" si="62"/>
        <v>0.2632639355</v>
      </c>
      <c r="O32" s="131" t="s">
        <v>11757</v>
      </c>
      <c r="P32" s="131" t="s">
        <v>11758</v>
      </c>
      <c r="Q32" s="132" t="str">
        <f t="shared" ref="Q32:R32" si="63">vlookup(O32,$V$2:$W$4,2,False)</f>
        <v>陳菊</v>
      </c>
      <c r="R32" s="132" t="str">
        <f t="shared" si="63"/>
        <v>楊秋興</v>
      </c>
      <c r="S32" t="str">
        <f t="shared" si="4"/>
        <v>Green</v>
      </c>
      <c r="T32" s="133">
        <f t="shared" si="5"/>
        <v>0.5970449966</v>
      </c>
    </row>
    <row r="33">
      <c r="A33" s="21">
        <v>2010.0</v>
      </c>
      <c r="B33" s="21" t="s">
        <v>798</v>
      </c>
      <c r="C33" t="s">
        <v>3117</v>
      </c>
      <c r="D33" t="s">
        <v>3147</v>
      </c>
      <c r="E33" s="21" t="s">
        <v>11756</v>
      </c>
      <c r="F33" s="21" t="s">
        <v>908</v>
      </c>
      <c r="G33" s="21" t="s">
        <v>922</v>
      </c>
      <c r="H33">
        <v>265.0</v>
      </c>
      <c r="I33">
        <v>898.0</v>
      </c>
      <c r="J33">
        <v>267.0</v>
      </c>
      <c r="K33">
        <v>1456.0</v>
      </c>
      <c r="L33" s="52">
        <f t="shared" ref="L33:N33" si="64">H33/$K33</f>
        <v>0.1820054945</v>
      </c>
      <c r="M33" s="52">
        <f t="shared" si="64"/>
        <v>0.6167582418</v>
      </c>
      <c r="N33" s="52">
        <f t="shared" si="64"/>
        <v>0.1833791209</v>
      </c>
      <c r="O33" s="131" t="s">
        <v>11757</v>
      </c>
      <c r="P33" s="131" t="s">
        <v>11758</v>
      </c>
      <c r="Q33" s="132" t="str">
        <f t="shared" ref="Q33:R33" si="65">vlookup(O33,$V$2:$W$4,2,False)</f>
        <v>陳菊</v>
      </c>
      <c r="R33" s="132" t="str">
        <f t="shared" si="65"/>
        <v>楊秋興</v>
      </c>
      <c r="S33" t="str">
        <f t="shared" si="4"/>
        <v>Green</v>
      </c>
      <c r="T33" s="133">
        <f t="shared" si="5"/>
        <v>0.6167582418</v>
      </c>
    </row>
    <row r="34">
      <c r="A34" s="21">
        <v>2010.0</v>
      </c>
      <c r="B34" s="21" t="s">
        <v>798</v>
      </c>
      <c r="C34" t="s">
        <v>3117</v>
      </c>
      <c r="D34" t="s">
        <v>3170</v>
      </c>
      <c r="E34" s="21" t="s">
        <v>11756</v>
      </c>
      <c r="F34" s="21" t="s">
        <v>908</v>
      </c>
      <c r="G34" s="21" t="s">
        <v>922</v>
      </c>
      <c r="H34">
        <v>772.0</v>
      </c>
      <c r="I34">
        <v>2280.0</v>
      </c>
      <c r="J34">
        <v>1227.0</v>
      </c>
      <c r="K34">
        <v>4329.0</v>
      </c>
      <c r="L34" s="52">
        <f t="shared" ref="L34:N34" si="66">H34/$K34</f>
        <v>0.1783321783</v>
      </c>
      <c r="M34" s="52">
        <f t="shared" si="66"/>
        <v>0.5266805267</v>
      </c>
      <c r="N34" s="52">
        <f t="shared" si="66"/>
        <v>0.2834372834</v>
      </c>
      <c r="O34" s="131" t="s">
        <v>11757</v>
      </c>
      <c r="P34" s="131" t="s">
        <v>11758</v>
      </c>
      <c r="Q34" s="132" t="str">
        <f t="shared" ref="Q34:R34" si="67">vlookup(O34,$V$2:$W$4,2,False)</f>
        <v>陳菊</v>
      </c>
      <c r="R34" s="132" t="str">
        <f t="shared" si="67"/>
        <v>楊秋興</v>
      </c>
      <c r="S34" t="str">
        <f t="shared" si="4"/>
        <v>Green</v>
      </c>
      <c r="T34" s="133">
        <f t="shared" si="5"/>
        <v>0.5266805267</v>
      </c>
    </row>
    <row r="35">
      <c r="A35" s="21">
        <v>2010.0</v>
      </c>
      <c r="B35" s="21" t="s">
        <v>798</v>
      </c>
      <c r="C35" t="s">
        <v>3117</v>
      </c>
      <c r="D35" t="s">
        <v>3181</v>
      </c>
      <c r="E35" s="21" t="s">
        <v>11756</v>
      </c>
      <c r="F35" s="21" t="s">
        <v>908</v>
      </c>
      <c r="G35" s="21" t="s">
        <v>922</v>
      </c>
      <c r="H35">
        <v>338.0</v>
      </c>
      <c r="I35">
        <v>1666.0</v>
      </c>
      <c r="J35">
        <v>515.0</v>
      </c>
      <c r="K35">
        <v>2545.0</v>
      </c>
      <c r="L35" s="52">
        <f t="shared" ref="L35:N35" si="68">H35/$K35</f>
        <v>0.1328094303</v>
      </c>
      <c r="M35" s="52">
        <f t="shared" si="68"/>
        <v>0.6546168959</v>
      </c>
      <c r="N35" s="52">
        <f t="shared" si="68"/>
        <v>0.2023575639</v>
      </c>
      <c r="O35" s="131" t="s">
        <v>11757</v>
      </c>
      <c r="P35" s="131" t="s">
        <v>11758</v>
      </c>
      <c r="Q35" s="132" t="str">
        <f t="shared" ref="Q35:R35" si="69">vlookup(O35,$V$2:$W$4,2,False)</f>
        <v>陳菊</v>
      </c>
      <c r="R35" s="132" t="str">
        <f t="shared" si="69"/>
        <v>楊秋興</v>
      </c>
      <c r="S35" t="str">
        <f t="shared" si="4"/>
        <v>Green</v>
      </c>
      <c r="T35" s="133">
        <f t="shared" si="5"/>
        <v>0.6546168959</v>
      </c>
    </row>
    <row r="36">
      <c r="A36" s="21">
        <v>2010.0</v>
      </c>
      <c r="B36" s="21" t="s">
        <v>798</v>
      </c>
      <c r="C36" t="s">
        <v>3117</v>
      </c>
      <c r="D36" t="s">
        <v>153</v>
      </c>
      <c r="E36" s="21" t="s">
        <v>11756</v>
      </c>
      <c r="F36" s="21" t="s">
        <v>908</v>
      </c>
      <c r="G36" s="21" t="s">
        <v>922</v>
      </c>
      <c r="H36">
        <v>1587.0</v>
      </c>
      <c r="I36">
        <v>1297.0</v>
      </c>
      <c r="J36">
        <v>1451.0</v>
      </c>
      <c r="K36">
        <v>4367.0</v>
      </c>
      <c r="L36" s="52">
        <f t="shared" ref="L36:N36" si="70">H36/$K36</f>
        <v>0.3634073735</v>
      </c>
      <c r="M36" s="52">
        <f t="shared" si="70"/>
        <v>0.297000229</v>
      </c>
      <c r="N36" s="52">
        <f t="shared" si="70"/>
        <v>0.3322647126</v>
      </c>
      <c r="O36" s="131" t="s">
        <v>11760</v>
      </c>
      <c r="P36" s="131" t="s">
        <v>11758</v>
      </c>
      <c r="Q36" s="132" t="str">
        <f t="shared" ref="Q36:R36" si="71">vlookup(O36,$V$2:$W$4,2,False)</f>
        <v>黃昭順</v>
      </c>
      <c r="R36" s="132" t="str">
        <f t="shared" si="71"/>
        <v>楊秋興</v>
      </c>
      <c r="S36" t="str">
        <f t="shared" si="4"/>
        <v>Blue</v>
      </c>
      <c r="T36" s="133">
        <f t="shared" si="5"/>
        <v>0.3322647126</v>
      </c>
    </row>
    <row r="37">
      <c r="A37" s="21">
        <v>2010.0</v>
      </c>
      <c r="B37" s="21" t="s">
        <v>798</v>
      </c>
      <c r="C37" t="s">
        <v>3117</v>
      </c>
      <c r="D37" t="s">
        <v>571</v>
      </c>
      <c r="E37" s="21" t="s">
        <v>11756</v>
      </c>
      <c r="F37" s="21" t="s">
        <v>908</v>
      </c>
      <c r="G37" s="21" t="s">
        <v>922</v>
      </c>
      <c r="H37">
        <v>1055.0</v>
      </c>
      <c r="I37">
        <v>3380.0</v>
      </c>
      <c r="J37">
        <v>1853.0</v>
      </c>
      <c r="K37">
        <v>6356.0</v>
      </c>
      <c r="L37" s="52">
        <f t="shared" ref="L37:N37" si="72">H37/$K37</f>
        <v>0.1659848962</v>
      </c>
      <c r="M37" s="52">
        <f t="shared" si="72"/>
        <v>0.5317809943</v>
      </c>
      <c r="N37" s="52">
        <f t="shared" si="72"/>
        <v>0.291535557</v>
      </c>
      <c r="O37" s="131" t="s">
        <v>11757</v>
      </c>
      <c r="P37" s="131" t="s">
        <v>11758</v>
      </c>
      <c r="Q37" s="132" t="str">
        <f t="shared" ref="Q37:R37" si="73">vlookup(O37,$V$2:$W$4,2,False)</f>
        <v>陳菊</v>
      </c>
      <c r="R37" s="132" t="str">
        <f t="shared" si="73"/>
        <v>楊秋興</v>
      </c>
      <c r="S37" t="str">
        <f t="shared" si="4"/>
        <v>Green</v>
      </c>
      <c r="T37" s="133">
        <f t="shared" si="5"/>
        <v>0.5317809943</v>
      </c>
    </row>
    <row r="38">
      <c r="A38" s="21">
        <v>2010.0</v>
      </c>
      <c r="B38" s="21" t="s">
        <v>798</v>
      </c>
      <c r="C38" t="s">
        <v>3117</v>
      </c>
      <c r="D38" t="s">
        <v>2890</v>
      </c>
      <c r="E38" s="21" t="s">
        <v>11756</v>
      </c>
      <c r="F38" s="21" t="s">
        <v>908</v>
      </c>
      <c r="G38" s="21" t="s">
        <v>922</v>
      </c>
      <c r="H38">
        <v>223.0</v>
      </c>
      <c r="I38">
        <v>133.0</v>
      </c>
      <c r="J38">
        <v>148.0</v>
      </c>
      <c r="K38">
        <v>508.0</v>
      </c>
      <c r="L38" s="52">
        <f t="shared" ref="L38:N38" si="74">H38/$K38</f>
        <v>0.438976378</v>
      </c>
      <c r="M38" s="52">
        <f t="shared" si="74"/>
        <v>0.2618110236</v>
      </c>
      <c r="N38" s="52">
        <f t="shared" si="74"/>
        <v>0.2913385827</v>
      </c>
      <c r="O38" s="131" t="s">
        <v>11760</v>
      </c>
      <c r="P38" s="131" t="s">
        <v>11758</v>
      </c>
      <c r="Q38" s="132" t="str">
        <f t="shared" ref="Q38:R38" si="75">vlookup(O38,$V$2:$W$4,2,False)</f>
        <v>黃昭順</v>
      </c>
      <c r="R38" s="132" t="str">
        <f t="shared" si="75"/>
        <v>楊秋興</v>
      </c>
      <c r="S38" t="str">
        <f t="shared" si="4"/>
        <v>Blue</v>
      </c>
      <c r="T38" s="133">
        <f t="shared" si="5"/>
        <v>0.2913385827</v>
      </c>
    </row>
    <row r="39">
      <c r="A39" s="21">
        <v>2010.0</v>
      </c>
      <c r="B39" s="21" t="s">
        <v>798</v>
      </c>
      <c r="C39" t="s">
        <v>3243</v>
      </c>
      <c r="D39" t="s">
        <v>846</v>
      </c>
      <c r="E39" s="21" t="s">
        <v>11756</v>
      </c>
      <c r="F39" s="21" t="s">
        <v>908</v>
      </c>
      <c r="G39" s="21" t="s">
        <v>922</v>
      </c>
      <c r="H39">
        <v>286.0</v>
      </c>
      <c r="I39">
        <v>1156.0</v>
      </c>
      <c r="J39">
        <v>605.0</v>
      </c>
      <c r="K39">
        <v>2070.0</v>
      </c>
      <c r="L39" s="52">
        <f t="shared" ref="L39:N39" si="76">H39/$K39</f>
        <v>0.1381642512</v>
      </c>
      <c r="M39" s="52">
        <f t="shared" si="76"/>
        <v>0.5584541063</v>
      </c>
      <c r="N39" s="52">
        <f t="shared" si="76"/>
        <v>0.2922705314</v>
      </c>
      <c r="O39" s="131" t="s">
        <v>11757</v>
      </c>
      <c r="P39" s="131" t="s">
        <v>11758</v>
      </c>
      <c r="Q39" s="132" t="str">
        <f t="shared" ref="Q39:R39" si="77">vlookup(O39,$V$2:$W$4,2,False)</f>
        <v>陳菊</v>
      </c>
      <c r="R39" s="132" t="str">
        <f t="shared" si="77"/>
        <v>楊秋興</v>
      </c>
      <c r="S39" t="str">
        <f t="shared" si="4"/>
        <v>Green</v>
      </c>
      <c r="T39" s="133">
        <f t="shared" si="5"/>
        <v>0.5584541063</v>
      </c>
    </row>
    <row r="40">
      <c r="A40" s="21">
        <v>2010.0</v>
      </c>
      <c r="B40" s="21" t="s">
        <v>798</v>
      </c>
      <c r="C40" t="s">
        <v>3243</v>
      </c>
      <c r="D40" t="s">
        <v>3247</v>
      </c>
      <c r="E40" s="21" t="s">
        <v>11756</v>
      </c>
      <c r="F40" s="21" t="s">
        <v>908</v>
      </c>
      <c r="G40" s="21" t="s">
        <v>922</v>
      </c>
      <c r="H40">
        <v>325.0</v>
      </c>
      <c r="I40">
        <v>929.0</v>
      </c>
      <c r="J40">
        <v>447.0</v>
      </c>
      <c r="K40">
        <v>1718.0</v>
      </c>
      <c r="L40" s="52">
        <f t="shared" ref="L40:N40" si="78">H40/$K40</f>
        <v>0.1891734575</v>
      </c>
      <c r="M40" s="52">
        <f t="shared" si="78"/>
        <v>0.5407450524</v>
      </c>
      <c r="N40" s="52">
        <f t="shared" si="78"/>
        <v>0.2601862631</v>
      </c>
      <c r="O40" s="131" t="s">
        <v>11757</v>
      </c>
      <c r="P40" s="131" t="s">
        <v>11758</v>
      </c>
      <c r="Q40" s="132" t="str">
        <f t="shared" ref="Q40:R40" si="79">vlookup(O40,$V$2:$W$4,2,False)</f>
        <v>陳菊</v>
      </c>
      <c r="R40" s="132" t="str">
        <f t="shared" si="79"/>
        <v>楊秋興</v>
      </c>
      <c r="S40" t="str">
        <f t="shared" si="4"/>
        <v>Green</v>
      </c>
      <c r="T40" s="133">
        <f t="shared" si="5"/>
        <v>0.5407450524</v>
      </c>
    </row>
    <row r="41">
      <c r="A41" s="21">
        <v>2010.0</v>
      </c>
      <c r="B41" s="21" t="s">
        <v>798</v>
      </c>
      <c r="C41" t="s">
        <v>3243</v>
      </c>
      <c r="D41" t="s">
        <v>1844</v>
      </c>
      <c r="E41" s="21" t="s">
        <v>11756</v>
      </c>
      <c r="F41" s="21" t="s">
        <v>908</v>
      </c>
      <c r="G41" s="21" t="s">
        <v>922</v>
      </c>
      <c r="H41">
        <v>142.0</v>
      </c>
      <c r="I41">
        <v>735.0</v>
      </c>
      <c r="J41">
        <v>334.0</v>
      </c>
      <c r="K41">
        <v>1220.0</v>
      </c>
      <c r="L41" s="52">
        <f t="shared" ref="L41:N41" si="80">H41/$K41</f>
        <v>0.1163934426</v>
      </c>
      <c r="M41" s="52">
        <f t="shared" si="80"/>
        <v>0.6024590164</v>
      </c>
      <c r="N41" s="52">
        <f t="shared" si="80"/>
        <v>0.2737704918</v>
      </c>
      <c r="O41" s="131" t="s">
        <v>11757</v>
      </c>
      <c r="P41" s="131" t="s">
        <v>11758</v>
      </c>
      <c r="Q41" s="132" t="str">
        <f t="shared" ref="Q41:R41" si="81">vlookup(O41,$V$2:$W$4,2,False)</f>
        <v>陳菊</v>
      </c>
      <c r="R41" s="132" t="str">
        <f t="shared" si="81"/>
        <v>楊秋興</v>
      </c>
      <c r="S41" t="str">
        <f t="shared" si="4"/>
        <v>Green</v>
      </c>
      <c r="T41" s="133">
        <f t="shared" si="5"/>
        <v>0.6024590164</v>
      </c>
    </row>
    <row r="42">
      <c r="A42" s="21">
        <v>2010.0</v>
      </c>
      <c r="B42" s="21" t="s">
        <v>798</v>
      </c>
      <c r="C42" t="s">
        <v>3243</v>
      </c>
      <c r="D42" t="s">
        <v>3250</v>
      </c>
      <c r="E42" s="21" t="s">
        <v>11756</v>
      </c>
      <c r="F42" s="21" t="s">
        <v>908</v>
      </c>
      <c r="G42" s="21" t="s">
        <v>922</v>
      </c>
      <c r="H42">
        <v>512.0</v>
      </c>
      <c r="I42">
        <v>1950.0</v>
      </c>
      <c r="J42">
        <v>1000.0</v>
      </c>
      <c r="K42">
        <v>3493.0</v>
      </c>
      <c r="L42" s="52">
        <f t="shared" ref="L42:N42" si="82">H42/$K42</f>
        <v>0.146578872</v>
      </c>
      <c r="M42" s="52">
        <f t="shared" si="82"/>
        <v>0.5582593759</v>
      </c>
      <c r="N42" s="52">
        <f t="shared" si="82"/>
        <v>0.2862868594</v>
      </c>
      <c r="O42" s="131" t="s">
        <v>11757</v>
      </c>
      <c r="P42" s="131" t="s">
        <v>11758</v>
      </c>
      <c r="Q42" s="132" t="str">
        <f t="shared" ref="Q42:R42" si="83">vlookup(O42,$V$2:$W$4,2,False)</f>
        <v>陳菊</v>
      </c>
      <c r="R42" s="132" t="str">
        <f t="shared" si="83"/>
        <v>楊秋興</v>
      </c>
      <c r="S42" t="str">
        <f t="shared" si="4"/>
        <v>Green</v>
      </c>
      <c r="T42" s="133">
        <f t="shared" si="5"/>
        <v>0.5582593759</v>
      </c>
    </row>
    <row r="43">
      <c r="A43" s="21">
        <v>2010.0</v>
      </c>
      <c r="B43" s="21" t="s">
        <v>798</v>
      </c>
      <c r="C43" t="s">
        <v>3243</v>
      </c>
      <c r="D43" t="s">
        <v>3258</v>
      </c>
      <c r="E43" s="21" t="s">
        <v>11756</v>
      </c>
      <c r="F43" s="21" t="s">
        <v>908</v>
      </c>
      <c r="G43" s="21" t="s">
        <v>922</v>
      </c>
      <c r="H43">
        <v>510.0</v>
      </c>
      <c r="I43">
        <v>2170.0</v>
      </c>
      <c r="J43">
        <v>1041.0</v>
      </c>
      <c r="K43">
        <v>3763.0</v>
      </c>
      <c r="L43" s="52">
        <f t="shared" ref="L43:N43" si="84">H43/$K43</f>
        <v>0.1355301621</v>
      </c>
      <c r="M43" s="52">
        <f t="shared" si="84"/>
        <v>0.5766675525</v>
      </c>
      <c r="N43" s="52">
        <f t="shared" si="84"/>
        <v>0.2766409779</v>
      </c>
      <c r="O43" s="131" t="s">
        <v>11757</v>
      </c>
      <c r="P43" s="131" t="s">
        <v>11758</v>
      </c>
      <c r="Q43" s="132" t="str">
        <f t="shared" ref="Q43:R43" si="85">vlookup(O43,$V$2:$W$4,2,False)</f>
        <v>陳菊</v>
      </c>
      <c r="R43" s="132" t="str">
        <f t="shared" si="85"/>
        <v>楊秋興</v>
      </c>
      <c r="S43" t="str">
        <f t="shared" si="4"/>
        <v>Green</v>
      </c>
      <c r="T43" s="133">
        <f t="shared" si="5"/>
        <v>0.5766675525</v>
      </c>
    </row>
    <row r="44">
      <c r="A44" s="21">
        <v>2010.0</v>
      </c>
      <c r="B44" s="21" t="s">
        <v>798</v>
      </c>
      <c r="C44" t="s">
        <v>3243</v>
      </c>
      <c r="D44" t="s">
        <v>3244</v>
      </c>
      <c r="E44" s="21" t="s">
        <v>11756</v>
      </c>
      <c r="F44" s="21" t="s">
        <v>908</v>
      </c>
      <c r="G44" s="21" t="s">
        <v>922</v>
      </c>
      <c r="H44">
        <v>131.0</v>
      </c>
      <c r="I44">
        <v>442.0</v>
      </c>
      <c r="J44">
        <v>197.0</v>
      </c>
      <c r="K44">
        <v>778.0</v>
      </c>
      <c r="L44" s="52">
        <f t="shared" ref="L44:N44" si="86">H44/$K44</f>
        <v>0.1683804627</v>
      </c>
      <c r="M44" s="52">
        <f t="shared" si="86"/>
        <v>0.5681233933</v>
      </c>
      <c r="N44" s="52">
        <f t="shared" si="86"/>
        <v>0.2532133676</v>
      </c>
      <c r="O44" s="131" t="s">
        <v>11757</v>
      </c>
      <c r="P44" s="131" t="s">
        <v>11758</v>
      </c>
      <c r="Q44" s="132" t="str">
        <f t="shared" ref="Q44:R44" si="87">vlookup(O44,$V$2:$W$4,2,False)</f>
        <v>陳菊</v>
      </c>
      <c r="R44" s="132" t="str">
        <f t="shared" si="87"/>
        <v>楊秋興</v>
      </c>
      <c r="S44" t="str">
        <f t="shared" si="4"/>
        <v>Green</v>
      </c>
      <c r="T44" s="133">
        <f t="shared" si="5"/>
        <v>0.5681233933</v>
      </c>
    </row>
    <row r="45">
      <c r="A45" s="21">
        <v>2010.0</v>
      </c>
      <c r="B45" s="21" t="s">
        <v>798</v>
      </c>
      <c r="C45" t="s">
        <v>3243</v>
      </c>
      <c r="D45" t="s">
        <v>3255</v>
      </c>
      <c r="E45" s="21" t="s">
        <v>11756</v>
      </c>
      <c r="F45" s="21" t="s">
        <v>908</v>
      </c>
      <c r="G45" s="21" t="s">
        <v>922</v>
      </c>
      <c r="H45">
        <v>328.0</v>
      </c>
      <c r="I45">
        <v>1111.0</v>
      </c>
      <c r="J45">
        <v>522.0</v>
      </c>
      <c r="K45">
        <v>1993.0</v>
      </c>
      <c r="L45" s="52">
        <f t="shared" ref="L45:N45" si="88">H45/$K45</f>
        <v>0.1645760161</v>
      </c>
      <c r="M45" s="52">
        <f t="shared" si="88"/>
        <v>0.5574510788</v>
      </c>
      <c r="N45" s="52">
        <f t="shared" si="88"/>
        <v>0.2619167085</v>
      </c>
      <c r="O45" s="131" t="s">
        <v>11757</v>
      </c>
      <c r="P45" s="131" t="s">
        <v>11758</v>
      </c>
      <c r="Q45" s="132" t="str">
        <f t="shared" ref="Q45:R45" si="89">vlookup(O45,$V$2:$W$4,2,False)</f>
        <v>陳菊</v>
      </c>
      <c r="R45" s="132" t="str">
        <f t="shared" si="89"/>
        <v>楊秋興</v>
      </c>
      <c r="S45" t="str">
        <f t="shared" si="4"/>
        <v>Green</v>
      </c>
      <c r="T45" s="133">
        <f t="shared" si="5"/>
        <v>0.5574510788</v>
      </c>
    </row>
    <row r="46">
      <c r="A46" s="21">
        <v>2010.0</v>
      </c>
      <c r="B46" s="21" t="s">
        <v>798</v>
      </c>
      <c r="C46" t="s">
        <v>3243</v>
      </c>
      <c r="D46" t="s">
        <v>3261</v>
      </c>
      <c r="E46" s="21" t="s">
        <v>11756</v>
      </c>
      <c r="F46" s="21" t="s">
        <v>908</v>
      </c>
      <c r="G46" s="21" t="s">
        <v>922</v>
      </c>
      <c r="H46">
        <v>410.0</v>
      </c>
      <c r="I46">
        <v>1519.0</v>
      </c>
      <c r="J46">
        <v>842.0</v>
      </c>
      <c r="K46">
        <v>2800.0</v>
      </c>
      <c r="L46" s="52">
        <f t="shared" ref="L46:N46" si="90">H46/$K46</f>
        <v>0.1464285714</v>
      </c>
      <c r="M46" s="52">
        <f t="shared" si="90"/>
        <v>0.5425</v>
      </c>
      <c r="N46" s="52">
        <f t="shared" si="90"/>
        <v>0.3007142857</v>
      </c>
      <c r="O46" s="131" t="s">
        <v>11757</v>
      </c>
      <c r="P46" s="131" t="s">
        <v>11758</v>
      </c>
      <c r="Q46" s="132" t="str">
        <f t="shared" ref="Q46:R46" si="91">vlookup(O46,$V$2:$W$4,2,False)</f>
        <v>陳菊</v>
      </c>
      <c r="R46" s="132" t="str">
        <f t="shared" si="91"/>
        <v>楊秋興</v>
      </c>
      <c r="S46" t="str">
        <f t="shared" si="4"/>
        <v>Green</v>
      </c>
      <c r="T46" s="133">
        <f t="shared" si="5"/>
        <v>0.5425</v>
      </c>
    </row>
    <row r="47">
      <c r="A47" s="21">
        <v>2010.0</v>
      </c>
      <c r="B47" s="21" t="s">
        <v>798</v>
      </c>
      <c r="C47" t="s">
        <v>3243</v>
      </c>
      <c r="D47" t="s">
        <v>3264</v>
      </c>
      <c r="E47" s="21" t="s">
        <v>11756</v>
      </c>
      <c r="F47" s="21" t="s">
        <v>908</v>
      </c>
      <c r="G47" s="21" t="s">
        <v>922</v>
      </c>
      <c r="H47">
        <v>408.0</v>
      </c>
      <c r="I47">
        <v>1252.0</v>
      </c>
      <c r="J47">
        <v>589.0</v>
      </c>
      <c r="K47">
        <v>2278.0</v>
      </c>
      <c r="L47" s="52">
        <f t="shared" ref="L47:N47" si="92">H47/$K47</f>
        <v>0.1791044776</v>
      </c>
      <c r="M47" s="52">
        <f t="shared" si="92"/>
        <v>0.5496049166</v>
      </c>
      <c r="N47" s="52">
        <f t="shared" si="92"/>
        <v>0.2585601405</v>
      </c>
      <c r="O47" s="131" t="s">
        <v>11757</v>
      </c>
      <c r="P47" s="131" t="s">
        <v>11758</v>
      </c>
      <c r="Q47" s="132" t="str">
        <f t="shared" ref="Q47:R47" si="93">vlookup(O47,$V$2:$W$4,2,False)</f>
        <v>陳菊</v>
      </c>
      <c r="R47" s="132" t="str">
        <f t="shared" si="93"/>
        <v>楊秋興</v>
      </c>
      <c r="S47" t="str">
        <f t="shared" si="4"/>
        <v>Green</v>
      </c>
      <c r="T47" s="133">
        <f t="shared" si="5"/>
        <v>0.5496049166</v>
      </c>
    </row>
    <row r="48">
      <c r="A48" s="21">
        <v>2010.0</v>
      </c>
      <c r="B48" s="21" t="s">
        <v>798</v>
      </c>
      <c r="C48" t="s">
        <v>3188</v>
      </c>
      <c r="D48" t="s">
        <v>3216</v>
      </c>
      <c r="E48" s="21" t="s">
        <v>11756</v>
      </c>
      <c r="F48" s="21" t="s">
        <v>908</v>
      </c>
      <c r="G48" s="21" t="s">
        <v>922</v>
      </c>
      <c r="H48">
        <v>161.0</v>
      </c>
      <c r="I48">
        <v>641.0</v>
      </c>
      <c r="J48">
        <v>349.0</v>
      </c>
      <c r="K48">
        <v>1163.0</v>
      </c>
      <c r="L48" s="52">
        <f t="shared" ref="L48:N48" si="94">H48/$K48</f>
        <v>0.1384350817</v>
      </c>
      <c r="M48" s="52">
        <f t="shared" si="94"/>
        <v>0.5511607911</v>
      </c>
      <c r="N48" s="52">
        <f t="shared" si="94"/>
        <v>0.3000859845</v>
      </c>
      <c r="O48" s="131" t="s">
        <v>11757</v>
      </c>
      <c r="P48" s="131" t="s">
        <v>11758</v>
      </c>
      <c r="Q48" s="132" t="str">
        <f t="shared" ref="Q48:R48" si="95">vlookup(O48,$V$2:$W$4,2,False)</f>
        <v>陳菊</v>
      </c>
      <c r="R48" s="132" t="str">
        <f t="shared" si="95"/>
        <v>楊秋興</v>
      </c>
      <c r="S48" t="str">
        <f t="shared" si="4"/>
        <v>Green</v>
      </c>
      <c r="T48" s="133">
        <f t="shared" si="5"/>
        <v>0.5511607911</v>
      </c>
    </row>
    <row r="49">
      <c r="A49" s="21">
        <v>2010.0</v>
      </c>
      <c r="B49" s="21" t="s">
        <v>798</v>
      </c>
      <c r="C49" t="s">
        <v>3188</v>
      </c>
      <c r="D49" t="s">
        <v>3228</v>
      </c>
      <c r="E49" s="21" t="s">
        <v>11756</v>
      </c>
      <c r="F49" s="21" t="s">
        <v>908</v>
      </c>
      <c r="G49" s="21" t="s">
        <v>922</v>
      </c>
      <c r="H49">
        <v>261.0</v>
      </c>
      <c r="I49">
        <v>950.0</v>
      </c>
      <c r="J49">
        <v>415.0</v>
      </c>
      <c r="K49">
        <v>1642.0</v>
      </c>
      <c r="L49" s="52">
        <f t="shared" ref="L49:N49" si="96">H49/$K49</f>
        <v>0.158952497</v>
      </c>
      <c r="M49" s="52">
        <f t="shared" si="96"/>
        <v>0.5785627284</v>
      </c>
      <c r="N49" s="52">
        <f t="shared" si="96"/>
        <v>0.2527405603</v>
      </c>
      <c r="O49" s="131" t="s">
        <v>11757</v>
      </c>
      <c r="P49" s="131" t="s">
        <v>11758</v>
      </c>
      <c r="Q49" s="132" t="str">
        <f t="shared" ref="Q49:R49" si="97">vlookup(O49,$V$2:$W$4,2,False)</f>
        <v>陳菊</v>
      </c>
      <c r="R49" s="132" t="str">
        <f t="shared" si="97"/>
        <v>楊秋興</v>
      </c>
      <c r="S49" t="str">
        <f t="shared" si="4"/>
        <v>Green</v>
      </c>
      <c r="T49" s="133">
        <f t="shared" si="5"/>
        <v>0.5785627284</v>
      </c>
    </row>
    <row r="50">
      <c r="A50" s="21">
        <v>2010.0</v>
      </c>
      <c r="B50" s="21" t="s">
        <v>798</v>
      </c>
      <c r="C50" t="s">
        <v>3188</v>
      </c>
      <c r="D50" t="s">
        <v>3213</v>
      </c>
      <c r="E50" s="21" t="s">
        <v>11756</v>
      </c>
      <c r="F50" s="21" t="s">
        <v>908</v>
      </c>
      <c r="G50" s="21" t="s">
        <v>922</v>
      </c>
      <c r="H50">
        <v>117.0</v>
      </c>
      <c r="I50">
        <v>522.0</v>
      </c>
      <c r="J50">
        <v>171.0</v>
      </c>
      <c r="K50">
        <v>824.0</v>
      </c>
      <c r="L50" s="52">
        <f t="shared" ref="L50:N50" si="98">H50/$K50</f>
        <v>0.1419902913</v>
      </c>
      <c r="M50" s="52">
        <f t="shared" si="98"/>
        <v>0.6334951456</v>
      </c>
      <c r="N50" s="52">
        <f t="shared" si="98"/>
        <v>0.2075242718</v>
      </c>
      <c r="O50" s="131" t="s">
        <v>11757</v>
      </c>
      <c r="P50" s="131" t="s">
        <v>11758</v>
      </c>
      <c r="Q50" s="132" t="str">
        <f t="shared" ref="Q50:R50" si="99">vlookup(O50,$V$2:$W$4,2,False)</f>
        <v>陳菊</v>
      </c>
      <c r="R50" s="132" t="str">
        <f t="shared" si="99"/>
        <v>楊秋興</v>
      </c>
      <c r="S50" t="str">
        <f t="shared" si="4"/>
        <v>Green</v>
      </c>
      <c r="T50" s="133">
        <f t="shared" si="5"/>
        <v>0.6334951456</v>
      </c>
    </row>
    <row r="51">
      <c r="A51" s="21">
        <v>2010.0</v>
      </c>
      <c r="B51" s="21" t="s">
        <v>798</v>
      </c>
      <c r="C51" t="s">
        <v>3188</v>
      </c>
      <c r="D51" t="s">
        <v>3210</v>
      </c>
      <c r="E51" s="21" t="s">
        <v>11756</v>
      </c>
      <c r="F51" s="21" t="s">
        <v>908</v>
      </c>
      <c r="G51" s="21" t="s">
        <v>922</v>
      </c>
      <c r="H51">
        <v>115.0</v>
      </c>
      <c r="I51">
        <v>501.0</v>
      </c>
      <c r="J51">
        <v>137.0</v>
      </c>
      <c r="K51">
        <v>762.0</v>
      </c>
      <c r="L51" s="52">
        <f t="shared" ref="L51:N51" si="100">H51/$K51</f>
        <v>0.1509186352</v>
      </c>
      <c r="M51" s="52">
        <f t="shared" si="100"/>
        <v>0.657480315</v>
      </c>
      <c r="N51" s="52">
        <f t="shared" si="100"/>
        <v>0.1797900262</v>
      </c>
      <c r="O51" s="131" t="s">
        <v>11757</v>
      </c>
      <c r="P51" s="131" t="s">
        <v>11758</v>
      </c>
      <c r="Q51" s="132" t="str">
        <f t="shared" ref="Q51:R51" si="101">vlookup(O51,$V$2:$W$4,2,False)</f>
        <v>陳菊</v>
      </c>
      <c r="R51" s="132" t="str">
        <f t="shared" si="101"/>
        <v>楊秋興</v>
      </c>
      <c r="S51" t="str">
        <f t="shared" si="4"/>
        <v>Green</v>
      </c>
      <c r="T51" s="133">
        <f t="shared" si="5"/>
        <v>0.657480315</v>
      </c>
    </row>
    <row r="52">
      <c r="A52" s="21">
        <v>2010.0</v>
      </c>
      <c r="B52" s="21" t="s">
        <v>798</v>
      </c>
      <c r="C52" t="s">
        <v>3188</v>
      </c>
      <c r="D52" t="s">
        <v>3219</v>
      </c>
      <c r="E52" s="21" t="s">
        <v>11756</v>
      </c>
      <c r="F52" s="21" t="s">
        <v>908</v>
      </c>
      <c r="G52" s="21" t="s">
        <v>922</v>
      </c>
      <c r="H52">
        <v>161.0</v>
      </c>
      <c r="I52">
        <v>763.0</v>
      </c>
      <c r="J52">
        <v>249.0</v>
      </c>
      <c r="K52">
        <v>1187.0</v>
      </c>
      <c r="L52" s="52">
        <f t="shared" ref="L52:N52" si="102">H52/$K52</f>
        <v>0.1356360573</v>
      </c>
      <c r="M52" s="52">
        <f t="shared" si="102"/>
        <v>0.6427969671</v>
      </c>
      <c r="N52" s="52">
        <f t="shared" si="102"/>
        <v>0.2097725358</v>
      </c>
      <c r="O52" s="131" t="s">
        <v>11757</v>
      </c>
      <c r="P52" s="131" t="s">
        <v>11758</v>
      </c>
      <c r="Q52" s="132" t="str">
        <f t="shared" ref="Q52:R52" si="103">vlookup(O52,$V$2:$W$4,2,False)</f>
        <v>陳菊</v>
      </c>
      <c r="R52" s="132" t="str">
        <f t="shared" si="103"/>
        <v>楊秋興</v>
      </c>
      <c r="S52" t="str">
        <f t="shared" si="4"/>
        <v>Green</v>
      </c>
      <c r="T52" s="133">
        <f t="shared" si="5"/>
        <v>0.6427969671</v>
      </c>
    </row>
    <row r="53">
      <c r="A53" s="21">
        <v>2010.0</v>
      </c>
      <c r="B53" s="21" t="s">
        <v>798</v>
      </c>
      <c r="C53" t="s">
        <v>3188</v>
      </c>
      <c r="D53" t="s">
        <v>3192</v>
      </c>
      <c r="E53" s="21" t="s">
        <v>11756</v>
      </c>
      <c r="F53" s="21" t="s">
        <v>908</v>
      </c>
      <c r="G53" s="21" t="s">
        <v>922</v>
      </c>
      <c r="H53">
        <v>690.0</v>
      </c>
      <c r="I53">
        <v>1566.0</v>
      </c>
      <c r="J53">
        <v>900.0</v>
      </c>
      <c r="K53">
        <v>3202.0</v>
      </c>
      <c r="L53" s="52">
        <f t="shared" ref="L53:N53" si="104">H53/$K53</f>
        <v>0.2154903186</v>
      </c>
      <c r="M53" s="52">
        <f t="shared" si="104"/>
        <v>0.4890693317</v>
      </c>
      <c r="N53" s="52">
        <f t="shared" si="104"/>
        <v>0.2810743285</v>
      </c>
      <c r="O53" s="131" t="s">
        <v>11757</v>
      </c>
      <c r="P53" s="131" t="s">
        <v>11758</v>
      </c>
      <c r="Q53" s="132" t="str">
        <f t="shared" ref="Q53:R53" si="105">vlookup(O53,$V$2:$W$4,2,False)</f>
        <v>陳菊</v>
      </c>
      <c r="R53" s="132" t="str">
        <f t="shared" si="105"/>
        <v>楊秋興</v>
      </c>
      <c r="S53" t="str">
        <f t="shared" si="4"/>
        <v>Green</v>
      </c>
      <c r="T53" s="133">
        <f t="shared" si="5"/>
        <v>0.4890693317</v>
      </c>
    </row>
    <row r="54">
      <c r="A54" s="21">
        <v>2010.0</v>
      </c>
      <c r="B54" s="21" t="s">
        <v>798</v>
      </c>
      <c r="C54" t="s">
        <v>3188</v>
      </c>
      <c r="D54" t="s">
        <v>3195</v>
      </c>
      <c r="E54" s="21" t="s">
        <v>11756</v>
      </c>
      <c r="F54" s="21" t="s">
        <v>908</v>
      </c>
      <c r="G54" s="21" t="s">
        <v>922</v>
      </c>
      <c r="H54">
        <v>705.0</v>
      </c>
      <c r="I54">
        <v>1321.0</v>
      </c>
      <c r="J54">
        <v>966.0</v>
      </c>
      <c r="K54">
        <v>3028.0</v>
      </c>
      <c r="L54" s="52">
        <f t="shared" ref="L54:N54" si="106">H54/$K54</f>
        <v>0.2328269485</v>
      </c>
      <c r="M54" s="52">
        <f t="shared" si="106"/>
        <v>0.4362615588</v>
      </c>
      <c r="N54" s="52">
        <f t="shared" si="106"/>
        <v>0.3190224571</v>
      </c>
      <c r="O54" s="131" t="s">
        <v>11757</v>
      </c>
      <c r="P54" s="131" t="s">
        <v>11758</v>
      </c>
      <c r="Q54" s="132" t="str">
        <f t="shared" ref="Q54:R54" si="107">vlookup(O54,$V$2:$W$4,2,False)</f>
        <v>陳菊</v>
      </c>
      <c r="R54" s="132" t="str">
        <f t="shared" si="107"/>
        <v>楊秋興</v>
      </c>
      <c r="S54" t="str">
        <f t="shared" si="4"/>
        <v>Green</v>
      </c>
      <c r="T54" s="133">
        <f t="shared" si="5"/>
        <v>0.4362615588</v>
      </c>
    </row>
    <row r="55">
      <c r="A55" s="21">
        <v>2010.0</v>
      </c>
      <c r="B55" s="21" t="s">
        <v>798</v>
      </c>
      <c r="C55" t="s">
        <v>3188</v>
      </c>
      <c r="D55" t="s">
        <v>3225</v>
      </c>
      <c r="E55" s="21" t="s">
        <v>11756</v>
      </c>
      <c r="F55" s="21" t="s">
        <v>908</v>
      </c>
      <c r="G55" s="21" t="s">
        <v>922</v>
      </c>
      <c r="H55">
        <v>119.0</v>
      </c>
      <c r="I55">
        <v>902.0</v>
      </c>
      <c r="J55">
        <v>285.0</v>
      </c>
      <c r="K55">
        <v>1320.0</v>
      </c>
      <c r="L55" s="52">
        <f t="shared" ref="L55:N55" si="108">H55/$K55</f>
        <v>0.09015151515</v>
      </c>
      <c r="M55" s="52">
        <f t="shared" si="108"/>
        <v>0.6833333333</v>
      </c>
      <c r="N55" s="52">
        <f t="shared" si="108"/>
        <v>0.2159090909</v>
      </c>
      <c r="O55" s="131" t="s">
        <v>11757</v>
      </c>
      <c r="P55" s="131" t="s">
        <v>11758</v>
      </c>
      <c r="Q55" s="132" t="str">
        <f t="shared" ref="Q55:R55" si="109">vlookup(O55,$V$2:$W$4,2,False)</f>
        <v>陳菊</v>
      </c>
      <c r="R55" s="132" t="str">
        <f t="shared" si="109"/>
        <v>楊秋興</v>
      </c>
      <c r="S55" t="str">
        <f t="shared" si="4"/>
        <v>Green</v>
      </c>
      <c r="T55" s="133">
        <f t="shared" si="5"/>
        <v>0.6833333333</v>
      </c>
    </row>
    <row r="56">
      <c r="A56" s="21">
        <v>2010.0</v>
      </c>
      <c r="B56" s="21" t="s">
        <v>798</v>
      </c>
      <c r="C56" t="s">
        <v>3188</v>
      </c>
      <c r="D56" t="s">
        <v>3231</v>
      </c>
      <c r="E56" s="21" t="s">
        <v>11756</v>
      </c>
      <c r="F56" s="21" t="s">
        <v>908</v>
      </c>
      <c r="G56" s="21" t="s">
        <v>922</v>
      </c>
      <c r="H56">
        <v>132.0</v>
      </c>
      <c r="I56">
        <v>400.0</v>
      </c>
      <c r="J56">
        <v>222.0</v>
      </c>
      <c r="K56">
        <v>762.0</v>
      </c>
      <c r="L56" s="52">
        <f t="shared" ref="L56:N56" si="110">H56/$K56</f>
        <v>0.1732283465</v>
      </c>
      <c r="M56" s="52">
        <f t="shared" si="110"/>
        <v>0.5249343832</v>
      </c>
      <c r="N56" s="52">
        <f t="shared" si="110"/>
        <v>0.2913385827</v>
      </c>
      <c r="O56" s="131" t="s">
        <v>11757</v>
      </c>
      <c r="P56" s="131" t="s">
        <v>11758</v>
      </c>
      <c r="Q56" s="132" t="str">
        <f t="shared" ref="Q56:R56" si="111">vlookup(O56,$V$2:$W$4,2,False)</f>
        <v>陳菊</v>
      </c>
      <c r="R56" s="132" t="str">
        <f t="shared" si="111"/>
        <v>楊秋興</v>
      </c>
      <c r="S56" t="str">
        <f t="shared" si="4"/>
        <v>Green</v>
      </c>
      <c r="T56" s="133">
        <f t="shared" si="5"/>
        <v>0.5249343832</v>
      </c>
    </row>
    <row r="57">
      <c r="A57" s="21">
        <v>2010.0</v>
      </c>
      <c r="B57" s="21" t="s">
        <v>798</v>
      </c>
      <c r="C57" t="s">
        <v>3188</v>
      </c>
      <c r="D57" t="s">
        <v>3204</v>
      </c>
      <c r="E57" s="21" t="s">
        <v>11756</v>
      </c>
      <c r="F57" s="21" t="s">
        <v>908</v>
      </c>
      <c r="G57" s="21" t="s">
        <v>922</v>
      </c>
      <c r="H57">
        <v>395.0</v>
      </c>
      <c r="I57">
        <v>1374.0</v>
      </c>
      <c r="J57">
        <v>595.0</v>
      </c>
      <c r="K57">
        <v>2389.0</v>
      </c>
      <c r="L57" s="52">
        <f t="shared" ref="L57:N57" si="112">H57/$K57</f>
        <v>0.1653411469</v>
      </c>
      <c r="M57" s="52">
        <f t="shared" si="112"/>
        <v>0.5751360402</v>
      </c>
      <c r="N57" s="52">
        <f t="shared" si="112"/>
        <v>0.2490581833</v>
      </c>
      <c r="O57" s="131" t="s">
        <v>11757</v>
      </c>
      <c r="P57" s="131" t="s">
        <v>11758</v>
      </c>
      <c r="Q57" s="132" t="str">
        <f t="shared" ref="Q57:R57" si="113">vlookup(O57,$V$2:$W$4,2,False)</f>
        <v>陳菊</v>
      </c>
      <c r="R57" s="132" t="str">
        <f t="shared" si="113"/>
        <v>楊秋興</v>
      </c>
      <c r="S57" t="str">
        <f t="shared" si="4"/>
        <v>Green</v>
      </c>
      <c r="T57" s="133">
        <f t="shared" si="5"/>
        <v>0.5751360402</v>
      </c>
    </row>
    <row r="58">
      <c r="A58" s="21">
        <v>2010.0</v>
      </c>
      <c r="B58" s="21" t="s">
        <v>798</v>
      </c>
      <c r="C58" t="s">
        <v>3188</v>
      </c>
      <c r="D58" t="s">
        <v>3198</v>
      </c>
      <c r="E58" s="21" t="s">
        <v>11756</v>
      </c>
      <c r="F58" s="21" t="s">
        <v>908</v>
      </c>
      <c r="G58" s="21" t="s">
        <v>922</v>
      </c>
      <c r="H58">
        <v>281.0</v>
      </c>
      <c r="I58">
        <v>1016.0</v>
      </c>
      <c r="J58">
        <v>433.0</v>
      </c>
      <c r="K58">
        <v>1758.0</v>
      </c>
      <c r="L58" s="52">
        <f t="shared" ref="L58:N58" si="114">H58/$K58</f>
        <v>0.1598407281</v>
      </c>
      <c r="M58" s="52">
        <f t="shared" si="114"/>
        <v>0.5779294653</v>
      </c>
      <c r="N58" s="52">
        <f t="shared" si="114"/>
        <v>0.2463026166</v>
      </c>
      <c r="O58" s="131" t="s">
        <v>11757</v>
      </c>
      <c r="P58" s="131" t="s">
        <v>11758</v>
      </c>
      <c r="Q58" s="132" t="str">
        <f t="shared" ref="Q58:R58" si="115">vlookup(O58,$V$2:$W$4,2,False)</f>
        <v>陳菊</v>
      </c>
      <c r="R58" s="132" t="str">
        <f t="shared" si="115"/>
        <v>楊秋興</v>
      </c>
      <c r="S58" t="str">
        <f t="shared" si="4"/>
        <v>Green</v>
      </c>
      <c r="T58" s="133">
        <f t="shared" si="5"/>
        <v>0.5779294653</v>
      </c>
    </row>
    <row r="59">
      <c r="A59" s="21">
        <v>2010.0</v>
      </c>
      <c r="B59" s="21" t="s">
        <v>798</v>
      </c>
      <c r="C59" t="s">
        <v>3188</v>
      </c>
      <c r="D59" t="s">
        <v>3201</v>
      </c>
      <c r="E59" s="21" t="s">
        <v>11756</v>
      </c>
      <c r="F59" s="21" t="s">
        <v>908</v>
      </c>
      <c r="G59" s="21" t="s">
        <v>922</v>
      </c>
      <c r="H59">
        <v>232.0</v>
      </c>
      <c r="I59">
        <v>1099.0</v>
      </c>
      <c r="J59">
        <v>486.0</v>
      </c>
      <c r="K59">
        <v>1841.0</v>
      </c>
      <c r="L59" s="52">
        <f t="shared" ref="L59:N59" si="116">H59/$K59</f>
        <v>0.1260184682</v>
      </c>
      <c r="M59" s="52">
        <f t="shared" si="116"/>
        <v>0.5969581749</v>
      </c>
      <c r="N59" s="52">
        <f t="shared" si="116"/>
        <v>0.2639869636</v>
      </c>
      <c r="O59" s="131" t="s">
        <v>11757</v>
      </c>
      <c r="P59" s="131" t="s">
        <v>11758</v>
      </c>
      <c r="Q59" s="132" t="str">
        <f t="shared" ref="Q59:R59" si="117">vlookup(O59,$V$2:$W$4,2,False)</f>
        <v>陳菊</v>
      </c>
      <c r="R59" s="132" t="str">
        <f t="shared" si="117"/>
        <v>楊秋興</v>
      </c>
      <c r="S59" t="str">
        <f t="shared" si="4"/>
        <v>Green</v>
      </c>
      <c r="T59" s="133">
        <f t="shared" si="5"/>
        <v>0.5969581749</v>
      </c>
    </row>
    <row r="60">
      <c r="A60" s="21">
        <v>2010.0</v>
      </c>
      <c r="B60" s="21" t="s">
        <v>798</v>
      </c>
      <c r="C60" t="s">
        <v>3188</v>
      </c>
      <c r="D60" t="s">
        <v>3240</v>
      </c>
      <c r="E60" s="21" t="s">
        <v>11756</v>
      </c>
      <c r="F60" s="21" t="s">
        <v>908</v>
      </c>
      <c r="G60" s="21" t="s">
        <v>922</v>
      </c>
      <c r="H60">
        <v>51.0</v>
      </c>
      <c r="I60">
        <v>309.0</v>
      </c>
      <c r="J60">
        <v>91.0</v>
      </c>
      <c r="K60">
        <v>457.0</v>
      </c>
      <c r="L60" s="52">
        <f t="shared" ref="L60:N60" si="118">H60/$K60</f>
        <v>0.1115973742</v>
      </c>
      <c r="M60" s="52">
        <f t="shared" si="118"/>
        <v>0.6761487965</v>
      </c>
      <c r="N60" s="52">
        <f t="shared" si="118"/>
        <v>0.1991247265</v>
      </c>
      <c r="O60" s="131" t="s">
        <v>11757</v>
      </c>
      <c r="P60" s="131" t="s">
        <v>11758</v>
      </c>
      <c r="Q60" s="132" t="str">
        <f t="shared" ref="Q60:R60" si="119">vlookup(O60,$V$2:$W$4,2,False)</f>
        <v>陳菊</v>
      </c>
      <c r="R60" s="132" t="str">
        <f t="shared" si="119"/>
        <v>楊秋興</v>
      </c>
      <c r="S60" t="str">
        <f t="shared" si="4"/>
        <v>Green</v>
      </c>
      <c r="T60" s="133">
        <f t="shared" si="5"/>
        <v>0.6761487965</v>
      </c>
    </row>
    <row r="61">
      <c r="A61" s="21">
        <v>2010.0</v>
      </c>
      <c r="B61" s="21" t="s">
        <v>798</v>
      </c>
      <c r="C61" t="s">
        <v>3188</v>
      </c>
      <c r="D61" t="s">
        <v>3234</v>
      </c>
      <c r="E61" s="21" t="s">
        <v>11756</v>
      </c>
      <c r="F61" s="21" t="s">
        <v>908</v>
      </c>
      <c r="G61" s="21" t="s">
        <v>922</v>
      </c>
      <c r="H61">
        <v>175.0</v>
      </c>
      <c r="I61">
        <v>705.0</v>
      </c>
      <c r="J61">
        <v>309.0</v>
      </c>
      <c r="K61">
        <v>1199.0</v>
      </c>
      <c r="L61" s="52">
        <f t="shared" ref="L61:N61" si="120">H61/$K61</f>
        <v>0.1459549625</v>
      </c>
      <c r="M61" s="52">
        <f t="shared" si="120"/>
        <v>0.5879899917</v>
      </c>
      <c r="N61" s="52">
        <f t="shared" si="120"/>
        <v>0.2577147623</v>
      </c>
      <c r="O61" s="131" t="s">
        <v>11757</v>
      </c>
      <c r="P61" s="131" t="s">
        <v>11758</v>
      </c>
      <c r="Q61" s="132" t="str">
        <f t="shared" ref="Q61:R61" si="121">vlookup(O61,$V$2:$W$4,2,False)</f>
        <v>陳菊</v>
      </c>
      <c r="R61" s="132" t="str">
        <f t="shared" si="121"/>
        <v>楊秋興</v>
      </c>
      <c r="S61" t="str">
        <f t="shared" si="4"/>
        <v>Green</v>
      </c>
      <c r="T61" s="133">
        <f t="shared" si="5"/>
        <v>0.5879899917</v>
      </c>
    </row>
    <row r="62">
      <c r="A62" s="21">
        <v>2010.0</v>
      </c>
      <c r="B62" s="21" t="s">
        <v>798</v>
      </c>
      <c r="C62" t="s">
        <v>3188</v>
      </c>
      <c r="D62" t="s">
        <v>3222</v>
      </c>
      <c r="E62" s="21" t="s">
        <v>11756</v>
      </c>
      <c r="F62" s="21" t="s">
        <v>908</v>
      </c>
      <c r="G62" s="21" t="s">
        <v>922</v>
      </c>
      <c r="H62">
        <v>145.0</v>
      </c>
      <c r="I62">
        <v>534.0</v>
      </c>
      <c r="J62">
        <v>249.0</v>
      </c>
      <c r="K62">
        <v>938.0</v>
      </c>
      <c r="L62" s="52">
        <f t="shared" ref="L62:N62" si="122">H62/$K62</f>
        <v>0.1545842217</v>
      </c>
      <c r="M62" s="52">
        <f t="shared" si="122"/>
        <v>0.5692963753</v>
      </c>
      <c r="N62" s="52">
        <f t="shared" si="122"/>
        <v>0.2654584222</v>
      </c>
      <c r="O62" s="131" t="s">
        <v>11757</v>
      </c>
      <c r="P62" s="131" t="s">
        <v>11758</v>
      </c>
      <c r="Q62" s="132" t="str">
        <f t="shared" ref="Q62:R62" si="123">vlookup(O62,$V$2:$W$4,2,False)</f>
        <v>陳菊</v>
      </c>
      <c r="R62" s="132" t="str">
        <f t="shared" si="123"/>
        <v>楊秋興</v>
      </c>
      <c r="S62" t="str">
        <f t="shared" si="4"/>
        <v>Green</v>
      </c>
      <c r="T62" s="133">
        <f t="shared" si="5"/>
        <v>0.5692963753</v>
      </c>
    </row>
    <row r="63">
      <c r="A63" s="21">
        <v>2010.0</v>
      </c>
      <c r="B63" s="21" t="s">
        <v>798</v>
      </c>
      <c r="C63" t="s">
        <v>3188</v>
      </c>
      <c r="D63" t="s">
        <v>3207</v>
      </c>
      <c r="E63" s="21" t="s">
        <v>11756</v>
      </c>
      <c r="F63" s="21" t="s">
        <v>908</v>
      </c>
      <c r="G63" s="21" t="s">
        <v>922</v>
      </c>
      <c r="H63">
        <v>100.0</v>
      </c>
      <c r="I63">
        <v>584.0</v>
      </c>
      <c r="J63">
        <v>220.0</v>
      </c>
      <c r="K63">
        <v>915.0</v>
      </c>
      <c r="L63" s="52">
        <f t="shared" ref="L63:N63" si="124">H63/$K63</f>
        <v>0.1092896175</v>
      </c>
      <c r="M63" s="52">
        <f t="shared" si="124"/>
        <v>0.6382513661</v>
      </c>
      <c r="N63" s="52">
        <f t="shared" si="124"/>
        <v>0.2404371585</v>
      </c>
      <c r="O63" s="131" t="s">
        <v>11757</v>
      </c>
      <c r="P63" s="131" t="s">
        <v>11758</v>
      </c>
      <c r="Q63" s="132" t="str">
        <f t="shared" ref="Q63:R63" si="125">vlookup(O63,$V$2:$W$4,2,False)</f>
        <v>陳菊</v>
      </c>
      <c r="R63" s="132" t="str">
        <f t="shared" si="125"/>
        <v>楊秋興</v>
      </c>
      <c r="S63" t="str">
        <f t="shared" si="4"/>
        <v>Green</v>
      </c>
      <c r="T63" s="133">
        <f t="shared" si="5"/>
        <v>0.6382513661</v>
      </c>
    </row>
    <row r="64">
      <c r="A64" s="21">
        <v>2010.0</v>
      </c>
      <c r="B64" s="21" t="s">
        <v>798</v>
      </c>
      <c r="C64" t="s">
        <v>3188</v>
      </c>
      <c r="D64" t="s">
        <v>3237</v>
      </c>
      <c r="E64" s="21" t="s">
        <v>11756</v>
      </c>
      <c r="F64" s="21" t="s">
        <v>908</v>
      </c>
      <c r="G64" s="21" t="s">
        <v>922</v>
      </c>
      <c r="H64">
        <v>167.0</v>
      </c>
      <c r="I64">
        <v>681.0</v>
      </c>
      <c r="J64">
        <v>649.0</v>
      </c>
      <c r="K64">
        <v>1514.0</v>
      </c>
      <c r="L64" s="52">
        <f t="shared" ref="L64:N64" si="126">H64/$K64</f>
        <v>0.1103038309</v>
      </c>
      <c r="M64" s="52">
        <f t="shared" si="126"/>
        <v>0.4498018494</v>
      </c>
      <c r="N64" s="52">
        <f t="shared" si="126"/>
        <v>0.428665786</v>
      </c>
      <c r="O64" s="131" t="s">
        <v>11757</v>
      </c>
      <c r="P64" s="131" t="s">
        <v>11758</v>
      </c>
      <c r="Q64" s="132" t="str">
        <f t="shared" ref="Q64:R64" si="127">vlookup(O64,$V$2:$W$4,2,False)</f>
        <v>陳菊</v>
      </c>
      <c r="R64" s="132" t="str">
        <f t="shared" si="127"/>
        <v>楊秋興</v>
      </c>
      <c r="S64" t="str">
        <f t="shared" si="4"/>
        <v>Green</v>
      </c>
      <c r="T64" s="133">
        <f t="shared" si="5"/>
        <v>0.4498018494</v>
      </c>
    </row>
    <row r="65">
      <c r="A65" s="21">
        <v>2010.0</v>
      </c>
      <c r="B65" s="21" t="s">
        <v>798</v>
      </c>
      <c r="C65" t="s">
        <v>3188</v>
      </c>
      <c r="D65" t="s">
        <v>3189</v>
      </c>
      <c r="E65" s="21" t="s">
        <v>11756</v>
      </c>
      <c r="F65" s="21" t="s">
        <v>908</v>
      </c>
      <c r="G65" s="21" t="s">
        <v>922</v>
      </c>
      <c r="H65">
        <v>318.0</v>
      </c>
      <c r="I65">
        <v>854.0</v>
      </c>
      <c r="J65">
        <v>580.0</v>
      </c>
      <c r="K65">
        <v>1770.0</v>
      </c>
      <c r="L65" s="52">
        <f t="shared" ref="L65:N65" si="128">H65/$K65</f>
        <v>0.1796610169</v>
      </c>
      <c r="M65" s="52">
        <f t="shared" si="128"/>
        <v>0.4824858757</v>
      </c>
      <c r="N65" s="52">
        <f t="shared" si="128"/>
        <v>0.3276836158</v>
      </c>
      <c r="O65" s="131" t="s">
        <v>11757</v>
      </c>
      <c r="P65" s="131" t="s">
        <v>11758</v>
      </c>
      <c r="Q65" s="132" t="str">
        <f t="shared" ref="Q65:R65" si="129">vlookup(O65,$V$2:$W$4,2,False)</f>
        <v>陳菊</v>
      </c>
      <c r="R65" s="132" t="str">
        <f t="shared" si="129"/>
        <v>楊秋興</v>
      </c>
      <c r="S65" t="str">
        <f t="shared" si="4"/>
        <v>Green</v>
      </c>
      <c r="T65" s="133">
        <f t="shared" si="5"/>
        <v>0.4824858757</v>
      </c>
    </row>
    <row r="66">
      <c r="A66" s="21">
        <v>2010.0</v>
      </c>
      <c r="B66" s="21" t="s">
        <v>798</v>
      </c>
      <c r="C66" t="s">
        <v>2844</v>
      </c>
      <c r="D66" t="s">
        <v>846</v>
      </c>
      <c r="E66" s="21" t="s">
        <v>11756</v>
      </c>
      <c r="F66" s="21" t="s">
        <v>908</v>
      </c>
      <c r="G66" s="21" t="s">
        <v>922</v>
      </c>
      <c r="H66">
        <v>421.0</v>
      </c>
      <c r="I66">
        <v>1530.0</v>
      </c>
      <c r="J66">
        <v>977.0</v>
      </c>
      <c r="K66">
        <v>2941.0</v>
      </c>
      <c r="L66" s="52">
        <f t="shared" ref="L66:N66" si="130">H66/$K66</f>
        <v>0.1431485889</v>
      </c>
      <c r="M66" s="52">
        <f t="shared" si="130"/>
        <v>0.5202312139</v>
      </c>
      <c r="N66" s="52">
        <f t="shared" si="130"/>
        <v>0.332199932</v>
      </c>
      <c r="O66" s="131" t="s">
        <v>11757</v>
      </c>
      <c r="P66" s="131" t="s">
        <v>11758</v>
      </c>
      <c r="Q66" s="132" t="str">
        <f t="shared" ref="Q66:R66" si="131">vlookup(O66,$V$2:$W$4,2,False)</f>
        <v>陳菊</v>
      </c>
      <c r="R66" s="132" t="str">
        <f t="shared" si="131"/>
        <v>楊秋興</v>
      </c>
      <c r="S66" t="str">
        <f t="shared" si="4"/>
        <v>Green</v>
      </c>
      <c r="T66" s="133">
        <f t="shared" si="5"/>
        <v>0.5202312139</v>
      </c>
    </row>
    <row r="67">
      <c r="A67" s="21">
        <v>2010.0</v>
      </c>
      <c r="B67" s="21" t="s">
        <v>798</v>
      </c>
      <c r="C67" t="s">
        <v>2844</v>
      </c>
      <c r="D67" t="s">
        <v>2976</v>
      </c>
      <c r="E67" s="21" t="s">
        <v>11756</v>
      </c>
      <c r="F67" s="21" t="s">
        <v>908</v>
      </c>
      <c r="G67" s="21" t="s">
        <v>922</v>
      </c>
      <c r="H67">
        <v>475.0</v>
      </c>
      <c r="I67">
        <v>1310.0</v>
      </c>
      <c r="J67">
        <v>1049.0</v>
      </c>
      <c r="K67">
        <v>2861.0</v>
      </c>
      <c r="L67" s="52">
        <f t="shared" ref="L67:N67" si="132">H67/$K67</f>
        <v>0.1660258651</v>
      </c>
      <c r="M67" s="52">
        <f t="shared" si="132"/>
        <v>0.4578818595</v>
      </c>
      <c r="N67" s="52">
        <f t="shared" si="132"/>
        <v>0.3666550157</v>
      </c>
      <c r="O67" s="131" t="s">
        <v>11757</v>
      </c>
      <c r="P67" s="131" t="s">
        <v>11758</v>
      </c>
      <c r="Q67" s="132" t="str">
        <f t="shared" ref="Q67:R67" si="133">vlookup(O67,$V$2:$W$4,2,False)</f>
        <v>陳菊</v>
      </c>
      <c r="R67" s="132" t="str">
        <f t="shared" si="133"/>
        <v>楊秋興</v>
      </c>
      <c r="S67" t="str">
        <f t="shared" si="4"/>
        <v>Green</v>
      </c>
      <c r="T67" s="133">
        <f t="shared" si="5"/>
        <v>0.4578818595</v>
      </c>
    </row>
    <row r="68">
      <c r="A68" s="21">
        <v>2010.0</v>
      </c>
      <c r="B68" s="21" t="s">
        <v>798</v>
      </c>
      <c r="C68" t="s">
        <v>2844</v>
      </c>
      <c r="D68" t="s">
        <v>2947</v>
      </c>
      <c r="E68" s="21" t="s">
        <v>11756</v>
      </c>
      <c r="F68" s="21" t="s">
        <v>908</v>
      </c>
      <c r="G68" s="21" t="s">
        <v>922</v>
      </c>
      <c r="H68">
        <v>241.0</v>
      </c>
      <c r="I68">
        <v>638.0</v>
      </c>
      <c r="J68">
        <v>520.0</v>
      </c>
      <c r="K68">
        <v>1413.0</v>
      </c>
      <c r="L68" s="52">
        <f t="shared" ref="L68:N68" si="134">H68/$K68</f>
        <v>0.1705590941</v>
      </c>
      <c r="M68" s="52">
        <f t="shared" si="134"/>
        <v>0.4515215853</v>
      </c>
      <c r="N68" s="52">
        <f t="shared" si="134"/>
        <v>0.3680113234</v>
      </c>
      <c r="O68" s="131" t="s">
        <v>11757</v>
      </c>
      <c r="P68" s="131" t="s">
        <v>11758</v>
      </c>
      <c r="Q68" s="132" t="str">
        <f t="shared" ref="Q68:R68" si="135">vlookup(O68,$V$2:$W$4,2,False)</f>
        <v>陳菊</v>
      </c>
      <c r="R68" s="132" t="str">
        <f t="shared" si="135"/>
        <v>楊秋興</v>
      </c>
      <c r="S68" t="str">
        <f t="shared" si="4"/>
        <v>Green</v>
      </c>
      <c r="T68" s="133">
        <f t="shared" si="5"/>
        <v>0.4515215853</v>
      </c>
    </row>
    <row r="69">
      <c r="A69" s="21">
        <v>2010.0</v>
      </c>
      <c r="B69" s="21" t="s">
        <v>798</v>
      </c>
      <c r="C69" t="s">
        <v>2844</v>
      </c>
      <c r="D69" t="s">
        <v>541</v>
      </c>
      <c r="E69" s="21" t="s">
        <v>11756</v>
      </c>
      <c r="F69" s="21" t="s">
        <v>908</v>
      </c>
      <c r="G69" s="21" t="s">
        <v>922</v>
      </c>
      <c r="H69">
        <v>97.0</v>
      </c>
      <c r="I69">
        <v>279.0</v>
      </c>
      <c r="J69">
        <v>154.0</v>
      </c>
      <c r="K69">
        <v>536.0</v>
      </c>
      <c r="L69" s="52">
        <f t="shared" ref="L69:N69" si="136">H69/$K69</f>
        <v>0.1809701493</v>
      </c>
      <c r="M69" s="52">
        <f t="shared" si="136"/>
        <v>0.5205223881</v>
      </c>
      <c r="N69" s="52">
        <f t="shared" si="136"/>
        <v>0.2873134328</v>
      </c>
      <c r="O69" s="131" t="s">
        <v>11757</v>
      </c>
      <c r="P69" s="131" t="s">
        <v>11758</v>
      </c>
      <c r="Q69" s="132" t="str">
        <f t="shared" ref="Q69:R69" si="137">vlookup(O69,$V$2:$W$4,2,False)</f>
        <v>陳菊</v>
      </c>
      <c r="R69" s="132" t="str">
        <f t="shared" si="137"/>
        <v>楊秋興</v>
      </c>
      <c r="S69" t="str">
        <f t="shared" si="4"/>
        <v>Green</v>
      </c>
      <c r="T69" s="133">
        <f t="shared" si="5"/>
        <v>0.5205223881</v>
      </c>
    </row>
    <row r="70">
      <c r="A70" s="21">
        <v>2010.0</v>
      </c>
      <c r="B70" s="21" t="s">
        <v>798</v>
      </c>
      <c r="C70" t="s">
        <v>2844</v>
      </c>
      <c r="D70" t="s">
        <v>2971</v>
      </c>
      <c r="E70" s="21" t="s">
        <v>11756</v>
      </c>
      <c r="F70" s="21" t="s">
        <v>908</v>
      </c>
      <c r="G70" s="21" t="s">
        <v>922</v>
      </c>
      <c r="H70">
        <v>459.0</v>
      </c>
      <c r="I70">
        <v>486.0</v>
      </c>
      <c r="J70">
        <v>569.0</v>
      </c>
      <c r="K70">
        <v>1533.0</v>
      </c>
      <c r="L70" s="52">
        <f t="shared" ref="L70:N70" si="138">H70/$K70</f>
        <v>0.2994129159</v>
      </c>
      <c r="M70" s="52">
        <f t="shared" si="138"/>
        <v>0.3170254403</v>
      </c>
      <c r="N70" s="52">
        <f t="shared" si="138"/>
        <v>0.3711676451</v>
      </c>
      <c r="O70" s="131" t="s">
        <v>11758</v>
      </c>
      <c r="P70" s="131" t="s">
        <v>11757</v>
      </c>
      <c r="Q70" s="132" t="str">
        <f t="shared" ref="Q70:R70" si="139">vlookup(O70,$V$2:$W$4,2,False)</f>
        <v>楊秋興</v>
      </c>
      <c r="R70" s="132" t="str">
        <f t="shared" si="139"/>
        <v>陳菊</v>
      </c>
      <c r="S70" t="str">
        <f t="shared" si="4"/>
        <v>Gray</v>
      </c>
      <c r="T70" s="133">
        <f t="shared" si="5"/>
        <v>0.3711676451</v>
      </c>
    </row>
    <row r="71">
      <c r="A71" s="21">
        <v>2010.0</v>
      </c>
      <c r="B71" s="21" t="s">
        <v>798</v>
      </c>
      <c r="C71" t="s">
        <v>2844</v>
      </c>
      <c r="D71" t="s">
        <v>3000</v>
      </c>
      <c r="E71" s="21" t="s">
        <v>11756</v>
      </c>
      <c r="F71" s="21" t="s">
        <v>908</v>
      </c>
      <c r="G71" s="21" t="s">
        <v>922</v>
      </c>
      <c r="H71">
        <v>392.0</v>
      </c>
      <c r="I71">
        <v>289.0</v>
      </c>
      <c r="J71">
        <v>515.0</v>
      </c>
      <c r="K71">
        <v>1212.0</v>
      </c>
      <c r="L71" s="52">
        <f t="shared" ref="L71:N71" si="140">H71/$K71</f>
        <v>0.3234323432</v>
      </c>
      <c r="M71" s="52">
        <f t="shared" si="140"/>
        <v>0.2384488449</v>
      </c>
      <c r="N71" s="52">
        <f t="shared" si="140"/>
        <v>0.4249174917</v>
      </c>
      <c r="O71" s="131" t="s">
        <v>11758</v>
      </c>
      <c r="P71" s="131" t="s">
        <v>11760</v>
      </c>
      <c r="Q71" s="132" t="str">
        <f t="shared" ref="Q71:R71" si="141">vlookup(O71,$V$2:$W$4,2,False)</f>
        <v>楊秋興</v>
      </c>
      <c r="R71" s="132" t="str">
        <f t="shared" si="141"/>
        <v>黃昭順</v>
      </c>
      <c r="S71" t="str">
        <f t="shared" si="4"/>
        <v>Gray</v>
      </c>
      <c r="T71" s="133">
        <f t="shared" si="5"/>
        <v>0.4249174917</v>
      </c>
    </row>
    <row r="72">
      <c r="A72" s="21">
        <v>2010.0</v>
      </c>
      <c r="B72" s="21" t="s">
        <v>798</v>
      </c>
      <c r="C72" t="s">
        <v>2844</v>
      </c>
      <c r="D72" t="s">
        <v>2893</v>
      </c>
      <c r="E72" s="21" t="s">
        <v>11756</v>
      </c>
      <c r="F72" s="21" t="s">
        <v>908</v>
      </c>
      <c r="G72" s="21" t="s">
        <v>922</v>
      </c>
      <c r="H72">
        <v>436.0</v>
      </c>
      <c r="I72">
        <v>814.0</v>
      </c>
      <c r="J72">
        <v>844.0</v>
      </c>
      <c r="K72">
        <v>2104.0</v>
      </c>
      <c r="L72" s="52">
        <f t="shared" ref="L72:N72" si="142">H72/$K72</f>
        <v>0.2072243346</v>
      </c>
      <c r="M72" s="52">
        <f t="shared" si="142"/>
        <v>0.3868821293</v>
      </c>
      <c r="N72" s="52">
        <f t="shared" si="142"/>
        <v>0.4011406844</v>
      </c>
      <c r="O72" s="131" t="s">
        <v>11758</v>
      </c>
      <c r="P72" s="131" t="s">
        <v>11757</v>
      </c>
      <c r="Q72" s="132" t="str">
        <f t="shared" ref="Q72:R72" si="143">vlookup(O72,$V$2:$W$4,2,False)</f>
        <v>楊秋興</v>
      </c>
      <c r="R72" s="132" t="str">
        <f t="shared" si="143"/>
        <v>陳菊</v>
      </c>
      <c r="S72" t="str">
        <f t="shared" si="4"/>
        <v>Gray</v>
      </c>
      <c r="T72" s="133">
        <f t="shared" si="5"/>
        <v>0.4011406844</v>
      </c>
    </row>
    <row r="73">
      <c r="A73" s="21">
        <v>2010.0</v>
      </c>
      <c r="B73" s="21" t="s">
        <v>798</v>
      </c>
      <c r="C73" t="s">
        <v>2844</v>
      </c>
      <c r="D73" t="s">
        <v>11749</v>
      </c>
      <c r="E73" s="21" t="s">
        <v>11756</v>
      </c>
      <c r="F73" s="21" t="s">
        <v>908</v>
      </c>
      <c r="G73" s="21" t="s">
        <v>922</v>
      </c>
      <c r="H73">
        <v>263.0</v>
      </c>
      <c r="I73">
        <v>22.0</v>
      </c>
      <c r="J73">
        <v>208.0</v>
      </c>
      <c r="K73">
        <v>499.0</v>
      </c>
      <c r="L73" s="52">
        <f t="shared" ref="L73:N73" si="144">H73/$K73</f>
        <v>0.5270541082</v>
      </c>
      <c r="M73" s="52">
        <f t="shared" si="144"/>
        <v>0.04408817635</v>
      </c>
      <c r="N73" s="52">
        <f t="shared" si="144"/>
        <v>0.4168336673</v>
      </c>
      <c r="O73" s="131" t="s">
        <v>11760</v>
      </c>
      <c r="P73" s="131" t="s">
        <v>11758</v>
      </c>
      <c r="Q73" s="132" t="str">
        <f t="shared" ref="Q73:R73" si="145">vlookup(O73,$V$2:$W$4,2,False)</f>
        <v>黃昭順</v>
      </c>
      <c r="R73" s="132" t="str">
        <f t="shared" si="145"/>
        <v>楊秋興</v>
      </c>
      <c r="S73" t="str">
        <f t="shared" si="4"/>
        <v>Blue</v>
      </c>
      <c r="T73" s="133">
        <f t="shared" si="5"/>
        <v>0.4168336673</v>
      </c>
    </row>
    <row r="74">
      <c r="A74" s="21">
        <v>2010.0</v>
      </c>
      <c r="B74" s="21" t="s">
        <v>798</v>
      </c>
      <c r="C74" t="s">
        <v>2844</v>
      </c>
      <c r="D74" t="s">
        <v>3003</v>
      </c>
      <c r="E74" s="21" t="s">
        <v>11756</v>
      </c>
      <c r="F74" s="21" t="s">
        <v>908</v>
      </c>
      <c r="G74" s="21" t="s">
        <v>922</v>
      </c>
      <c r="H74">
        <v>395.0</v>
      </c>
      <c r="I74">
        <v>589.0</v>
      </c>
      <c r="J74">
        <v>695.0</v>
      </c>
      <c r="K74">
        <v>1699.0</v>
      </c>
      <c r="L74" s="52">
        <f t="shared" ref="L74:N74" si="146">H74/$K74</f>
        <v>0.2324896998</v>
      </c>
      <c r="M74" s="52">
        <f t="shared" si="146"/>
        <v>0.3466745144</v>
      </c>
      <c r="N74" s="52">
        <f t="shared" si="146"/>
        <v>0.4090641554</v>
      </c>
      <c r="O74" s="131" t="s">
        <v>11758</v>
      </c>
      <c r="P74" s="131" t="s">
        <v>11757</v>
      </c>
      <c r="Q74" s="132" t="str">
        <f t="shared" ref="Q74:R74" si="147">vlookup(O74,$V$2:$W$4,2,False)</f>
        <v>楊秋興</v>
      </c>
      <c r="R74" s="132" t="str">
        <f t="shared" si="147"/>
        <v>陳菊</v>
      </c>
      <c r="S74" t="str">
        <f t="shared" si="4"/>
        <v>Gray</v>
      </c>
      <c r="T74" s="133">
        <f t="shared" si="5"/>
        <v>0.4090641554</v>
      </c>
    </row>
    <row r="75">
      <c r="A75" s="21">
        <v>2010.0</v>
      </c>
      <c r="B75" s="21" t="s">
        <v>798</v>
      </c>
      <c r="C75" t="s">
        <v>2844</v>
      </c>
      <c r="D75" t="s">
        <v>2988</v>
      </c>
      <c r="E75" s="21" t="s">
        <v>11756</v>
      </c>
      <c r="F75" s="21" t="s">
        <v>908</v>
      </c>
      <c r="G75" s="21" t="s">
        <v>922</v>
      </c>
      <c r="H75">
        <v>426.0</v>
      </c>
      <c r="I75">
        <v>1686.0</v>
      </c>
      <c r="J75">
        <v>859.0</v>
      </c>
      <c r="K75">
        <v>2995.0</v>
      </c>
      <c r="L75" s="52">
        <f t="shared" ref="L75:N75" si="148">H75/$K75</f>
        <v>0.1422370618</v>
      </c>
      <c r="M75" s="52">
        <f t="shared" si="148"/>
        <v>0.5629382304</v>
      </c>
      <c r="N75" s="52">
        <f t="shared" si="148"/>
        <v>0.2868113523</v>
      </c>
      <c r="O75" s="131" t="s">
        <v>11757</v>
      </c>
      <c r="P75" s="131" t="s">
        <v>11758</v>
      </c>
      <c r="Q75" s="132" t="str">
        <f t="shared" ref="Q75:R75" si="149">vlookup(O75,$V$2:$W$4,2,False)</f>
        <v>陳菊</v>
      </c>
      <c r="R75" s="132" t="str">
        <f t="shared" si="149"/>
        <v>楊秋興</v>
      </c>
      <c r="S75" t="str">
        <f t="shared" si="4"/>
        <v>Green</v>
      </c>
      <c r="T75" s="133">
        <f t="shared" si="5"/>
        <v>0.5629382304</v>
      </c>
    </row>
    <row r="76">
      <c r="A76" s="21">
        <v>2010.0</v>
      </c>
      <c r="B76" s="21" t="s">
        <v>798</v>
      </c>
      <c r="C76" t="s">
        <v>2844</v>
      </c>
      <c r="D76" t="s">
        <v>745</v>
      </c>
      <c r="E76" s="21" t="s">
        <v>11756</v>
      </c>
      <c r="F76" s="21" t="s">
        <v>908</v>
      </c>
      <c r="G76" s="21" t="s">
        <v>922</v>
      </c>
      <c r="H76">
        <v>987.0</v>
      </c>
      <c r="I76">
        <v>1188.0</v>
      </c>
      <c r="J76">
        <v>1281.0</v>
      </c>
      <c r="K76">
        <v>3486.0</v>
      </c>
      <c r="L76" s="52">
        <f t="shared" ref="L76:N76" si="150">H76/$K76</f>
        <v>0.2831325301</v>
      </c>
      <c r="M76" s="52">
        <f t="shared" si="150"/>
        <v>0.3407917384</v>
      </c>
      <c r="N76" s="52">
        <f t="shared" si="150"/>
        <v>0.3674698795</v>
      </c>
      <c r="O76" s="131" t="s">
        <v>11758</v>
      </c>
      <c r="P76" s="131" t="s">
        <v>11757</v>
      </c>
      <c r="Q76" s="132" t="str">
        <f t="shared" ref="Q76:R76" si="151">vlookup(O76,$V$2:$W$4,2,False)</f>
        <v>楊秋興</v>
      </c>
      <c r="R76" s="132" t="str">
        <f t="shared" si="151"/>
        <v>陳菊</v>
      </c>
      <c r="S76" t="str">
        <f t="shared" si="4"/>
        <v>Gray</v>
      </c>
      <c r="T76" s="133">
        <f t="shared" si="5"/>
        <v>0.3674698795</v>
      </c>
    </row>
    <row r="77">
      <c r="A77" s="21">
        <v>2010.0</v>
      </c>
      <c r="B77" s="21" t="s">
        <v>798</v>
      </c>
      <c r="C77" t="s">
        <v>2844</v>
      </c>
      <c r="D77" t="s">
        <v>3031</v>
      </c>
      <c r="E77" s="21" t="s">
        <v>11756</v>
      </c>
      <c r="F77" s="21" t="s">
        <v>908</v>
      </c>
      <c r="G77" s="21" t="s">
        <v>922</v>
      </c>
      <c r="H77">
        <v>429.0</v>
      </c>
      <c r="I77">
        <v>1578.0</v>
      </c>
      <c r="J77">
        <v>889.0</v>
      </c>
      <c r="K77">
        <v>2924.0</v>
      </c>
      <c r="L77" s="52">
        <f t="shared" ref="L77:N77" si="152">H77/$K77</f>
        <v>0.1467168263</v>
      </c>
      <c r="M77" s="52">
        <f t="shared" si="152"/>
        <v>0.5396716826</v>
      </c>
      <c r="N77" s="52">
        <f t="shared" si="152"/>
        <v>0.3040355677</v>
      </c>
      <c r="O77" s="131" t="s">
        <v>11757</v>
      </c>
      <c r="P77" s="131" t="s">
        <v>11758</v>
      </c>
      <c r="Q77" s="132" t="str">
        <f t="shared" ref="Q77:R77" si="153">vlookup(O77,$V$2:$W$4,2,False)</f>
        <v>陳菊</v>
      </c>
      <c r="R77" s="132" t="str">
        <f t="shared" si="153"/>
        <v>楊秋興</v>
      </c>
      <c r="S77" t="str">
        <f t="shared" si="4"/>
        <v>Green</v>
      </c>
      <c r="T77" s="133">
        <f t="shared" si="5"/>
        <v>0.5396716826</v>
      </c>
    </row>
    <row r="78">
      <c r="A78" s="21">
        <v>2010.0</v>
      </c>
      <c r="B78" s="21" t="s">
        <v>798</v>
      </c>
      <c r="C78" t="s">
        <v>2844</v>
      </c>
      <c r="D78" t="s">
        <v>2930</v>
      </c>
      <c r="E78" s="21" t="s">
        <v>11756</v>
      </c>
      <c r="F78" s="21" t="s">
        <v>908</v>
      </c>
      <c r="G78" s="21" t="s">
        <v>922</v>
      </c>
      <c r="H78">
        <v>676.0</v>
      </c>
      <c r="I78">
        <v>1559.0</v>
      </c>
      <c r="J78">
        <v>1107.0</v>
      </c>
      <c r="K78">
        <v>3365.0</v>
      </c>
      <c r="L78" s="52">
        <f t="shared" ref="L78:N78" si="154">H78/$K78</f>
        <v>0.2008915305</v>
      </c>
      <c r="M78" s="52">
        <f t="shared" si="154"/>
        <v>0.4632986627</v>
      </c>
      <c r="N78" s="52">
        <f t="shared" si="154"/>
        <v>0.32897474</v>
      </c>
      <c r="O78" s="131" t="s">
        <v>11757</v>
      </c>
      <c r="P78" s="131" t="s">
        <v>11758</v>
      </c>
      <c r="Q78" s="132" t="str">
        <f t="shared" ref="Q78:R78" si="155">vlookup(O78,$V$2:$W$4,2,False)</f>
        <v>陳菊</v>
      </c>
      <c r="R78" s="132" t="str">
        <f t="shared" si="155"/>
        <v>楊秋興</v>
      </c>
      <c r="S78" t="str">
        <f t="shared" si="4"/>
        <v>Green</v>
      </c>
      <c r="T78" s="133">
        <f t="shared" si="5"/>
        <v>0.4632986627</v>
      </c>
    </row>
    <row r="79">
      <c r="A79" s="21">
        <v>2010.0</v>
      </c>
      <c r="B79" s="21" t="s">
        <v>798</v>
      </c>
      <c r="C79" t="s">
        <v>2844</v>
      </c>
      <c r="D79" t="s">
        <v>2859</v>
      </c>
      <c r="E79" s="21" t="s">
        <v>11756</v>
      </c>
      <c r="F79" s="21" t="s">
        <v>908</v>
      </c>
      <c r="G79" s="21" t="s">
        <v>922</v>
      </c>
      <c r="H79">
        <v>158.0</v>
      </c>
      <c r="I79">
        <v>304.0</v>
      </c>
      <c r="J79">
        <v>395.0</v>
      </c>
      <c r="K79">
        <v>862.0</v>
      </c>
      <c r="L79" s="52">
        <f t="shared" ref="L79:N79" si="156">H79/$K79</f>
        <v>0.1832946636</v>
      </c>
      <c r="M79" s="52">
        <f t="shared" si="156"/>
        <v>0.3526682135</v>
      </c>
      <c r="N79" s="52">
        <f t="shared" si="156"/>
        <v>0.4582366589</v>
      </c>
      <c r="O79" s="131" t="s">
        <v>11758</v>
      </c>
      <c r="P79" s="131" t="s">
        <v>11757</v>
      </c>
      <c r="Q79" s="132" t="str">
        <f t="shared" ref="Q79:R79" si="157">vlookup(O79,$V$2:$W$4,2,False)</f>
        <v>楊秋興</v>
      </c>
      <c r="R79" s="132" t="str">
        <f t="shared" si="157"/>
        <v>陳菊</v>
      </c>
      <c r="S79" t="str">
        <f t="shared" si="4"/>
        <v>Gray</v>
      </c>
      <c r="T79" s="133">
        <f t="shared" si="5"/>
        <v>0.4582366589</v>
      </c>
    </row>
    <row r="80">
      <c r="A80" s="21">
        <v>2010.0</v>
      </c>
      <c r="B80" s="21" t="s">
        <v>798</v>
      </c>
      <c r="C80" t="s">
        <v>2844</v>
      </c>
      <c r="D80" t="s">
        <v>2968</v>
      </c>
      <c r="E80" s="21" t="s">
        <v>11756</v>
      </c>
      <c r="F80" s="21" t="s">
        <v>908</v>
      </c>
      <c r="G80" s="21" t="s">
        <v>922</v>
      </c>
      <c r="H80">
        <v>354.0</v>
      </c>
      <c r="I80">
        <v>1228.0</v>
      </c>
      <c r="J80">
        <v>617.0</v>
      </c>
      <c r="K80">
        <v>2218.0</v>
      </c>
      <c r="L80" s="52">
        <f t="shared" ref="L80:N80" si="158">H80/$K80</f>
        <v>0.1596032462</v>
      </c>
      <c r="M80" s="52">
        <f t="shared" si="158"/>
        <v>0.5536519387</v>
      </c>
      <c r="N80" s="52">
        <f t="shared" si="158"/>
        <v>0.2781785392</v>
      </c>
      <c r="O80" s="131" t="s">
        <v>11757</v>
      </c>
      <c r="P80" s="131" t="s">
        <v>11758</v>
      </c>
      <c r="Q80" s="132" t="str">
        <f t="shared" ref="Q80:R80" si="159">vlookup(O80,$V$2:$W$4,2,False)</f>
        <v>陳菊</v>
      </c>
      <c r="R80" s="132" t="str">
        <f t="shared" si="159"/>
        <v>楊秋興</v>
      </c>
      <c r="S80" t="str">
        <f t="shared" si="4"/>
        <v>Green</v>
      </c>
      <c r="T80" s="133">
        <f t="shared" si="5"/>
        <v>0.5536519387</v>
      </c>
    </row>
    <row r="81">
      <c r="A81" s="21">
        <v>2010.0</v>
      </c>
      <c r="B81" s="21" t="s">
        <v>798</v>
      </c>
      <c r="C81" t="s">
        <v>2844</v>
      </c>
      <c r="D81" t="s">
        <v>2460</v>
      </c>
      <c r="E81" s="21" t="s">
        <v>11756</v>
      </c>
      <c r="F81" s="21" t="s">
        <v>908</v>
      </c>
      <c r="G81" s="21" t="s">
        <v>922</v>
      </c>
      <c r="H81">
        <v>270.0</v>
      </c>
      <c r="I81">
        <v>1076.0</v>
      </c>
      <c r="J81">
        <v>569.0</v>
      </c>
      <c r="K81">
        <v>1943.0</v>
      </c>
      <c r="L81" s="52">
        <f t="shared" ref="L81:N81" si="160">H81/$K81</f>
        <v>0.1389603706</v>
      </c>
      <c r="M81" s="52">
        <f t="shared" si="160"/>
        <v>0.5537828101</v>
      </c>
      <c r="N81" s="52">
        <f t="shared" si="160"/>
        <v>0.2928461143</v>
      </c>
      <c r="O81" s="131" t="s">
        <v>11757</v>
      </c>
      <c r="P81" s="131" t="s">
        <v>11758</v>
      </c>
      <c r="Q81" s="132" t="str">
        <f t="shared" ref="Q81:R81" si="161">vlookup(O81,$V$2:$W$4,2,False)</f>
        <v>陳菊</v>
      </c>
      <c r="R81" s="132" t="str">
        <f t="shared" si="161"/>
        <v>楊秋興</v>
      </c>
      <c r="S81" t="str">
        <f t="shared" si="4"/>
        <v>Green</v>
      </c>
      <c r="T81" s="133">
        <f t="shared" si="5"/>
        <v>0.5537828101</v>
      </c>
    </row>
    <row r="82">
      <c r="A82" s="21">
        <v>2010.0</v>
      </c>
      <c r="B82" s="21" t="s">
        <v>798</v>
      </c>
      <c r="C82" t="s">
        <v>2844</v>
      </c>
      <c r="D82" t="s">
        <v>377</v>
      </c>
      <c r="E82" s="21" t="s">
        <v>11756</v>
      </c>
      <c r="F82" s="21" t="s">
        <v>908</v>
      </c>
      <c r="G82" s="21" t="s">
        <v>922</v>
      </c>
      <c r="H82">
        <v>630.0</v>
      </c>
      <c r="I82">
        <v>2206.0</v>
      </c>
      <c r="J82">
        <v>950.0</v>
      </c>
      <c r="K82">
        <v>3818.0</v>
      </c>
      <c r="L82" s="52">
        <f t="shared" ref="L82:N82" si="162">H82/$K82</f>
        <v>0.1650078575</v>
      </c>
      <c r="M82" s="52">
        <f t="shared" si="162"/>
        <v>0.5777894185</v>
      </c>
      <c r="N82" s="52">
        <f t="shared" si="162"/>
        <v>0.2488213724</v>
      </c>
      <c r="O82" s="131" t="s">
        <v>11757</v>
      </c>
      <c r="P82" s="131" t="s">
        <v>11758</v>
      </c>
      <c r="Q82" s="132" t="str">
        <f t="shared" ref="Q82:R82" si="163">vlookup(O82,$V$2:$W$4,2,False)</f>
        <v>陳菊</v>
      </c>
      <c r="R82" s="132" t="str">
        <f t="shared" si="163"/>
        <v>楊秋興</v>
      </c>
      <c r="S82" t="str">
        <f t="shared" si="4"/>
        <v>Green</v>
      </c>
      <c r="T82" s="133">
        <f t="shared" si="5"/>
        <v>0.5777894185</v>
      </c>
    </row>
    <row r="83">
      <c r="A83" s="21">
        <v>2010.0</v>
      </c>
      <c r="B83" s="21" t="s">
        <v>798</v>
      </c>
      <c r="C83" t="s">
        <v>2844</v>
      </c>
      <c r="D83" t="s">
        <v>2979</v>
      </c>
      <c r="E83" s="21" t="s">
        <v>11756</v>
      </c>
      <c r="F83" s="21" t="s">
        <v>908</v>
      </c>
      <c r="G83" s="21" t="s">
        <v>922</v>
      </c>
      <c r="H83">
        <v>202.0</v>
      </c>
      <c r="I83">
        <v>699.0</v>
      </c>
      <c r="J83">
        <v>325.0</v>
      </c>
      <c r="K83">
        <v>1237.0</v>
      </c>
      <c r="L83" s="52">
        <f t="shared" ref="L83:N83" si="164">H83/$K83</f>
        <v>0.1632983023</v>
      </c>
      <c r="M83" s="52">
        <f t="shared" si="164"/>
        <v>0.5650767987</v>
      </c>
      <c r="N83" s="52">
        <f t="shared" si="164"/>
        <v>0.2627324171</v>
      </c>
      <c r="O83" s="131" t="s">
        <v>11757</v>
      </c>
      <c r="P83" s="131" t="s">
        <v>11758</v>
      </c>
      <c r="Q83" s="132" t="str">
        <f t="shared" ref="Q83:R83" si="165">vlookup(O83,$V$2:$W$4,2,False)</f>
        <v>陳菊</v>
      </c>
      <c r="R83" s="132" t="str">
        <f t="shared" si="165"/>
        <v>楊秋興</v>
      </c>
      <c r="S83" t="str">
        <f t="shared" si="4"/>
        <v>Green</v>
      </c>
      <c r="T83" s="133">
        <f t="shared" si="5"/>
        <v>0.5650767987</v>
      </c>
    </row>
    <row r="84">
      <c r="A84" s="21">
        <v>2010.0</v>
      </c>
      <c r="B84" s="21" t="s">
        <v>798</v>
      </c>
      <c r="C84" t="s">
        <v>2844</v>
      </c>
      <c r="D84" t="s">
        <v>3037</v>
      </c>
      <c r="E84" s="21" t="s">
        <v>11756</v>
      </c>
      <c r="F84" s="21" t="s">
        <v>908</v>
      </c>
      <c r="G84" s="21" t="s">
        <v>922</v>
      </c>
      <c r="H84">
        <v>259.0</v>
      </c>
      <c r="I84">
        <v>729.0</v>
      </c>
      <c r="J84">
        <v>420.0</v>
      </c>
      <c r="K84">
        <v>1422.0</v>
      </c>
      <c r="L84" s="52">
        <f t="shared" ref="L84:N84" si="166">H84/$K84</f>
        <v>0.182137834</v>
      </c>
      <c r="M84" s="52">
        <f t="shared" si="166"/>
        <v>0.5126582278</v>
      </c>
      <c r="N84" s="52">
        <f t="shared" si="166"/>
        <v>0.2953586498</v>
      </c>
      <c r="O84" s="131" t="s">
        <v>11757</v>
      </c>
      <c r="P84" s="131" t="s">
        <v>11758</v>
      </c>
      <c r="Q84" s="132" t="str">
        <f t="shared" ref="Q84:R84" si="167">vlookup(O84,$V$2:$W$4,2,False)</f>
        <v>陳菊</v>
      </c>
      <c r="R84" s="132" t="str">
        <f t="shared" si="167"/>
        <v>楊秋興</v>
      </c>
      <c r="S84" t="str">
        <f t="shared" si="4"/>
        <v>Green</v>
      </c>
      <c r="T84" s="133">
        <f t="shared" si="5"/>
        <v>0.5126582278</v>
      </c>
    </row>
    <row r="85">
      <c r="A85" s="21">
        <v>2010.0</v>
      </c>
      <c r="B85" s="21" t="s">
        <v>798</v>
      </c>
      <c r="C85" t="s">
        <v>2844</v>
      </c>
      <c r="D85" t="s">
        <v>361</v>
      </c>
      <c r="E85" s="21" t="s">
        <v>11756</v>
      </c>
      <c r="F85" s="21" t="s">
        <v>908</v>
      </c>
      <c r="G85" s="21" t="s">
        <v>922</v>
      </c>
      <c r="H85">
        <v>175.0</v>
      </c>
      <c r="I85">
        <v>450.0</v>
      </c>
      <c r="J85">
        <v>315.0</v>
      </c>
      <c r="K85">
        <v>944.0</v>
      </c>
      <c r="L85" s="52">
        <f t="shared" ref="L85:N85" si="168">H85/$K85</f>
        <v>0.1853813559</v>
      </c>
      <c r="M85" s="52">
        <f t="shared" si="168"/>
        <v>0.4766949153</v>
      </c>
      <c r="N85" s="52">
        <f t="shared" si="168"/>
        <v>0.3336864407</v>
      </c>
      <c r="O85" s="131" t="s">
        <v>11757</v>
      </c>
      <c r="P85" s="131" t="s">
        <v>11758</v>
      </c>
      <c r="Q85" s="132" t="str">
        <f t="shared" ref="Q85:R85" si="169">vlookup(O85,$V$2:$W$4,2,False)</f>
        <v>陳菊</v>
      </c>
      <c r="R85" s="132" t="str">
        <f t="shared" si="169"/>
        <v>楊秋興</v>
      </c>
      <c r="S85" t="str">
        <f t="shared" si="4"/>
        <v>Green</v>
      </c>
      <c r="T85" s="133">
        <f t="shared" si="5"/>
        <v>0.4766949153</v>
      </c>
    </row>
    <row r="86">
      <c r="A86" s="21">
        <v>2010.0</v>
      </c>
      <c r="B86" s="21" t="s">
        <v>798</v>
      </c>
      <c r="C86" t="s">
        <v>2844</v>
      </c>
      <c r="D86" t="s">
        <v>3006</v>
      </c>
      <c r="E86" s="21" t="s">
        <v>11756</v>
      </c>
      <c r="F86" s="21" t="s">
        <v>908</v>
      </c>
      <c r="G86" s="21" t="s">
        <v>922</v>
      </c>
      <c r="H86">
        <v>331.0</v>
      </c>
      <c r="I86">
        <v>752.0</v>
      </c>
      <c r="J86">
        <v>640.0</v>
      </c>
      <c r="K86">
        <v>1740.0</v>
      </c>
      <c r="L86" s="52">
        <f t="shared" ref="L86:N86" si="170">H86/$K86</f>
        <v>0.1902298851</v>
      </c>
      <c r="M86" s="52">
        <f t="shared" si="170"/>
        <v>0.432183908</v>
      </c>
      <c r="N86" s="52">
        <f t="shared" si="170"/>
        <v>0.367816092</v>
      </c>
      <c r="O86" s="131" t="s">
        <v>11757</v>
      </c>
      <c r="P86" s="131" t="s">
        <v>11758</v>
      </c>
      <c r="Q86" s="132" t="str">
        <f t="shared" ref="Q86:R86" si="171">vlookup(O86,$V$2:$W$4,2,False)</f>
        <v>陳菊</v>
      </c>
      <c r="R86" s="132" t="str">
        <f t="shared" si="171"/>
        <v>楊秋興</v>
      </c>
      <c r="S86" t="str">
        <f t="shared" si="4"/>
        <v>Green</v>
      </c>
      <c r="T86" s="133">
        <f t="shared" si="5"/>
        <v>0.432183908</v>
      </c>
    </row>
    <row r="87">
      <c r="A87" s="21">
        <v>2010.0</v>
      </c>
      <c r="B87" s="21" t="s">
        <v>798</v>
      </c>
      <c r="C87" t="s">
        <v>2844</v>
      </c>
      <c r="D87" t="s">
        <v>2935</v>
      </c>
      <c r="E87" s="21" t="s">
        <v>11756</v>
      </c>
      <c r="F87" s="21" t="s">
        <v>908</v>
      </c>
      <c r="G87" s="21" t="s">
        <v>922</v>
      </c>
      <c r="H87">
        <v>494.0</v>
      </c>
      <c r="I87">
        <v>1042.0</v>
      </c>
      <c r="J87">
        <v>783.0</v>
      </c>
      <c r="K87">
        <v>2341.0</v>
      </c>
      <c r="L87" s="52">
        <f t="shared" ref="L87:N87" si="172">H87/$K87</f>
        <v>0.2110209312</v>
      </c>
      <c r="M87" s="52">
        <f t="shared" si="172"/>
        <v>0.4451089278</v>
      </c>
      <c r="N87" s="52">
        <f t="shared" si="172"/>
        <v>0.3344724477</v>
      </c>
      <c r="O87" s="131" t="s">
        <v>11757</v>
      </c>
      <c r="P87" s="131" t="s">
        <v>11758</v>
      </c>
      <c r="Q87" s="132" t="str">
        <f t="shared" ref="Q87:R87" si="173">vlookup(O87,$V$2:$W$4,2,False)</f>
        <v>陳菊</v>
      </c>
      <c r="R87" s="132" t="str">
        <f t="shared" si="173"/>
        <v>楊秋興</v>
      </c>
      <c r="S87" t="str">
        <f t="shared" si="4"/>
        <v>Green</v>
      </c>
      <c r="T87" s="133">
        <f t="shared" si="5"/>
        <v>0.4451089278</v>
      </c>
    </row>
    <row r="88">
      <c r="A88" s="21">
        <v>2010.0</v>
      </c>
      <c r="B88" s="21" t="s">
        <v>798</v>
      </c>
      <c r="C88" t="s">
        <v>2844</v>
      </c>
      <c r="D88" t="s">
        <v>2938</v>
      </c>
      <c r="E88" s="21" t="s">
        <v>11756</v>
      </c>
      <c r="F88" s="21" t="s">
        <v>908</v>
      </c>
      <c r="G88" s="21" t="s">
        <v>922</v>
      </c>
      <c r="H88">
        <v>243.0</v>
      </c>
      <c r="I88">
        <v>978.0</v>
      </c>
      <c r="J88">
        <v>562.0</v>
      </c>
      <c r="K88">
        <v>1801.0</v>
      </c>
      <c r="L88" s="52">
        <f t="shared" ref="L88:N88" si="174">H88/$K88</f>
        <v>0.1349250416</v>
      </c>
      <c r="M88" s="52">
        <f t="shared" si="174"/>
        <v>0.5430316491</v>
      </c>
      <c r="N88" s="52">
        <f t="shared" si="174"/>
        <v>0.3120488617</v>
      </c>
      <c r="O88" s="131" t="s">
        <v>11757</v>
      </c>
      <c r="P88" s="131" t="s">
        <v>11758</v>
      </c>
      <c r="Q88" s="132" t="str">
        <f t="shared" ref="Q88:R88" si="175">vlookup(O88,$V$2:$W$4,2,False)</f>
        <v>陳菊</v>
      </c>
      <c r="R88" s="132" t="str">
        <f t="shared" si="175"/>
        <v>楊秋興</v>
      </c>
      <c r="S88" t="str">
        <f t="shared" si="4"/>
        <v>Green</v>
      </c>
      <c r="T88" s="133">
        <f t="shared" si="5"/>
        <v>0.5430316491</v>
      </c>
    </row>
    <row r="89">
      <c r="A89" s="21">
        <v>2010.0</v>
      </c>
      <c r="B89" s="21" t="s">
        <v>798</v>
      </c>
      <c r="C89" t="s">
        <v>2844</v>
      </c>
      <c r="D89" t="s">
        <v>2927</v>
      </c>
      <c r="E89" s="21" t="s">
        <v>11756</v>
      </c>
      <c r="F89" s="21" t="s">
        <v>908</v>
      </c>
      <c r="G89" s="21" t="s">
        <v>922</v>
      </c>
      <c r="H89">
        <v>565.0</v>
      </c>
      <c r="I89">
        <v>1210.0</v>
      </c>
      <c r="J89">
        <v>971.0</v>
      </c>
      <c r="K89">
        <v>2768.0</v>
      </c>
      <c r="L89" s="52">
        <f t="shared" ref="L89:N89" si="176">H89/$K89</f>
        <v>0.2041184971</v>
      </c>
      <c r="M89" s="52">
        <f t="shared" si="176"/>
        <v>0.4371387283</v>
      </c>
      <c r="N89" s="52">
        <f t="shared" si="176"/>
        <v>0.3507947977</v>
      </c>
      <c r="O89" s="131" t="s">
        <v>11757</v>
      </c>
      <c r="P89" s="131" t="s">
        <v>11758</v>
      </c>
      <c r="Q89" s="132" t="str">
        <f t="shared" ref="Q89:R89" si="177">vlookup(O89,$V$2:$W$4,2,False)</f>
        <v>陳菊</v>
      </c>
      <c r="R89" s="132" t="str">
        <f t="shared" si="177"/>
        <v>楊秋興</v>
      </c>
      <c r="S89" t="str">
        <f t="shared" si="4"/>
        <v>Green</v>
      </c>
      <c r="T89" s="133">
        <f t="shared" si="5"/>
        <v>0.4371387283</v>
      </c>
    </row>
    <row r="90">
      <c r="A90" s="21">
        <v>2010.0</v>
      </c>
      <c r="B90" s="21" t="s">
        <v>798</v>
      </c>
      <c r="C90" t="s">
        <v>2844</v>
      </c>
      <c r="D90" t="s">
        <v>2944</v>
      </c>
      <c r="E90" s="21" t="s">
        <v>11756</v>
      </c>
      <c r="F90" s="21" t="s">
        <v>908</v>
      </c>
      <c r="G90" s="21" t="s">
        <v>922</v>
      </c>
      <c r="H90">
        <v>862.0</v>
      </c>
      <c r="I90">
        <v>2782.0</v>
      </c>
      <c r="J90">
        <v>1787.0</v>
      </c>
      <c r="K90">
        <v>5481.0</v>
      </c>
      <c r="L90" s="52">
        <f t="shared" ref="L90:N90" si="178">H90/$K90</f>
        <v>0.1572705711</v>
      </c>
      <c r="M90" s="52">
        <f t="shared" si="178"/>
        <v>0.507571611</v>
      </c>
      <c r="N90" s="52">
        <f t="shared" si="178"/>
        <v>0.326035395</v>
      </c>
      <c r="O90" s="131" t="s">
        <v>11757</v>
      </c>
      <c r="P90" s="131" t="s">
        <v>11758</v>
      </c>
      <c r="Q90" s="132" t="str">
        <f t="shared" ref="Q90:R90" si="179">vlookup(O90,$V$2:$W$4,2,False)</f>
        <v>陳菊</v>
      </c>
      <c r="R90" s="132" t="str">
        <f t="shared" si="179"/>
        <v>楊秋興</v>
      </c>
      <c r="S90" t="str">
        <f t="shared" si="4"/>
        <v>Green</v>
      </c>
      <c r="T90" s="133">
        <f t="shared" si="5"/>
        <v>0.507571611</v>
      </c>
    </row>
    <row r="91">
      <c r="A91" s="21">
        <v>2010.0</v>
      </c>
      <c r="B91" s="21" t="s">
        <v>798</v>
      </c>
      <c r="C91" t="s">
        <v>2844</v>
      </c>
      <c r="D91" t="s">
        <v>7727</v>
      </c>
      <c r="E91" s="21" t="s">
        <v>11756</v>
      </c>
      <c r="F91" s="21" t="s">
        <v>908</v>
      </c>
      <c r="G91" s="21" t="s">
        <v>922</v>
      </c>
      <c r="H91">
        <v>841.0</v>
      </c>
      <c r="I91">
        <v>58.0</v>
      </c>
      <c r="J91">
        <v>434.0</v>
      </c>
      <c r="K91">
        <v>1345.0</v>
      </c>
      <c r="L91" s="52">
        <f t="shared" ref="L91:N91" si="180">H91/$K91</f>
        <v>0.6252788104</v>
      </c>
      <c r="M91" s="52">
        <f t="shared" si="180"/>
        <v>0.04312267658</v>
      </c>
      <c r="N91" s="52">
        <f t="shared" si="180"/>
        <v>0.3226765799</v>
      </c>
      <c r="O91" s="131" t="s">
        <v>11760</v>
      </c>
      <c r="P91" s="131" t="s">
        <v>11758</v>
      </c>
      <c r="Q91" s="132" t="str">
        <f t="shared" ref="Q91:R91" si="181">vlookup(O91,$V$2:$W$4,2,False)</f>
        <v>黃昭順</v>
      </c>
      <c r="R91" s="132" t="str">
        <f t="shared" si="181"/>
        <v>楊秋興</v>
      </c>
      <c r="S91" t="str">
        <f t="shared" si="4"/>
        <v>Blue</v>
      </c>
      <c r="T91" s="133">
        <f t="shared" si="5"/>
        <v>0.3226765799</v>
      </c>
    </row>
    <row r="92">
      <c r="A92" s="21">
        <v>2010.0</v>
      </c>
      <c r="B92" s="21" t="s">
        <v>798</v>
      </c>
      <c r="C92" t="s">
        <v>2844</v>
      </c>
      <c r="D92" t="s">
        <v>2899</v>
      </c>
      <c r="E92" s="21" t="s">
        <v>11756</v>
      </c>
      <c r="F92" s="21" t="s">
        <v>908</v>
      </c>
      <c r="G92" s="21" t="s">
        <v>922</v>
      </c>
      <c r="H92">
        <v>975.0</v>
      </c>
      <c r="I92">
        <v>603.0</v>
      </c>
      <c r="J92">
        <v>945.0</v>
      </c>
      <c r="K92">
        <v>2542.0</v>
      </c>
      <c r="L92" s="52">
        <f t="shared" ref="L92:N92" si="182">H92/$K92</f>
        <v>0.3835562549</v>
      </c>
      <c r="M92" s="52">
        <f t="shared" si="182"/>
        <v>0.2372147915</v>
      </c>
      <c r="N92" s="52">
        <f t="shared" si="182"/>
        <v>0.371754524</v>
      </c>
      <c r="O92" s="131" t="s">
        <v>11760</v>
      </c>
      <c r="P92" s="131" t="s">
        <v>11758</v>
      </c>
      <c r="Q92" s="132" t="str">
        <f t="shared" ref="Q92:R92" si="183">vlookup(O92,$V$2:$W$4,2,False)</f>
        <v>黃昭順</v>
      </c>
      <c r="R92" s="132" t="str">
        <f t="shared" si="183"/>
        <v>楊秋興</v>
      </c>
      <c r="S92" t="str">
        <f t="shared" si="4"/>
        <v>Blue</v>
      </c>
      <c r="T92" s="133">
        <f t="shared" si="5"/>
        <v>0.371754524</v>
      </c>
    </row>
    <row r="93">
      <c r="A93" s="21">
        <v>2010.0</v>
      </c>
      <c r="B93" s="21" t="s">
        <v>798</v>
      </c>
      <c r="C93" t="s">
        <v>2844</v>
      </c>
      <c r="D93" t="s">
        <v>3012</v>
      </c>
      <c r="E93" s="21" t="s">
        <v>11756</v>
      </c>
      <c r="F93" s="21" t="s">
        <v>908</v>
      </c>
      <c r="G93" s="21" t="s">
        <v>922</v>
      </c>
      <c r="H93">
        <v>396.0</v>
      </c>
      <c r="I93">
        <v>1182.0</v>
      </c>
      <c r="J93">
        <v>859.0</v>
      </c>
      <c r="K93">
        <v>2455.0</v>
      </c>
      <c r="L93" s="52">
        <f t="shared" ref="L93:N93" si="184">H93/$K93</f>
        <v>0.1613034623</v>
      </c>
      <c r="M93" s="52">
        <f t="shared" si="184"/>
        <v>0.4814663951</v>
      </c>
      <c r="N93" s="52">
        <f t="shared" si="184"/>
        <v>0.349898167</v>
      </c>
      <c r="O93" s="131" t="s">
        <v>11757</v>
      </c>
      <c r="P93" s="131" t="s">
        <v>11758</v>
      </c>
      <c r="Q93" s="132" t="str">
        <f t="shared" ref="Q93:R93" si="185">vlookup(O93,$V$2:$W$4,2,False)</f>
        <v>陳菊</v>
      </c>
      <c r="R93" s="132" t="str">
        <f t="shared" si="185"/>
        <v>楊秋興</v>
      </c>
      <c r="S93" t="str">
        <f t="shared" si="4"/>
        <v>Green</v>
      </c>
      <c r="T93" s="133">
        <f t="shared" si="5"/>
        <v>0.4814663951</v>
      </c>
    </row>
    <row r="94">
      <c r="A94" s="21">
        <v>2010.0</v>
      </c>
      <c r="B94" s="21" t="s">
        <v>798</v>
      </c>
      <c r="C94" t="s">
        <v>2844</v>
      </c>
      <c r="D94" t="s">
        <v>930</v>
      </c>
      <c r="E94" s="21" t="s">
        <v>11756</v>
      </c>
      <c r="F94" s="21" t="s">
        <v>908</v>
      </c>
      <c r="G94" s="21" t="s">
        <v>922</v>
      </c>
      <c r="H94">
        <v>200.0</v>
      </c>
      <c r="I94">
        <v>491.0</v>
      </c>
      <c r="J94">
        <v>413.0</v>
      </c>
      <c r="K94">
        <v>1111.0</v>
      </c>
      <c r="L94" s="52">
        <f t="shared" ref="L94:N94" si="186">H94/$K94</f>
        <v>0.1800180018</v>
      </c>
      <c r="M94" s="52">
        <f t="shared" si="186"/>
        <v>0.4419441944</v>
      </c>
      <c r="N94" s="52">
        <f t="shared" si="186"/>
        <v>0.3717371737</v>
      </c>
      <c r="O94" s="131" t="s">
        <v>11757</v>
      </c>
      <c r="P94" s="131" t="s">
        <v>11758</v>
      </c>
      <c r="Q94" s="132" t="str">
        <f t="shared" ref="Q94:R94" si="187">vlookup(O94,$V$2:$W$4,2,False)</f>
        <v>陳菊</v>
      </c>
      <c r="R94" s="132" t="str">
        <f t="shared" si="187"/>
        <v>楊秋興</v>
      </c>
      <c r="S94" t="str">
        <f t="shared" si="4"/>
        <v>Green</v>
      </c>
      <c r="T94" s="133">
        <f t="shared" si="5"/>
        <v>0.4419441944</v>
      </c>
    </row>
    <row r="95">
      <c r="A95" s="21">
        <v>2010.0</v>
      </c>
      <c r="B95" s="21" t="s">
        <v>798</v>
      </c>
      <c r="C95" t="s">
        <v>2844</v>
      </c>
      <c r="D95" t="s">
        <v>2959</v>
      </c>
      <c r="E95" s="21" t="s">
        <v>11756</v>
      </c>
      <c r="F95" s="21" t="s">
        <v>908</v>
      </c>
      <c r="G95" s="21" t="s">
        <v>922</v>
      </c>
      <c r="H95">
        <v>621.0</v>
      </c>
      <c r="I95">
        <v>1578.0</v>
      </c>
      <c r="J95">
        <v>1243.0</v>
      </c>
      <c r="K95">
        <v>3470.0</v>
      </c>
      <c r="L95" s="52">
        <f t="shared" ref="L95:N95" si="188">H95/$K95</f>
        <v>0.178962536</v>
      </c>
      <c r="M95" s="52">
        <f t="shared" si="188"/>
        <v>0.4547550432</v>
      </c>
      <c r="N95" s="52">
        <f t="shared" si="188"/>
        <v>0.3582132565</v>
      </c>
      <c r="O95" s="131" t="s">
        <v>11757</v>
      </c>
      <c r="P95" s="131" t="s">
        <v>11758</v>
      </c>
      <c r="Q95" s="132" t="str">
        <f t="shared" ref="Q95:R95" si="189">vlookup(O95,$V$2:$W$4,2,False)</f>
        <v>陳菊</v>
      </c>
      <c r="R95" s="132" t="str">
        <f t="shared" si="189"/>
        <v>楊秋興</v>
      </c>
      <c r="S95" t="str">
        <f t="shared" si="4"/>
        <v>Green</v>
      </c>
      <c r="T95" s="133">
        <f t="shared" si="5"/>
        <v>0.4547550432</v>
      </c>
    </row>
    <row r="96">
      <c r="A96" s="21">
        <v>2010.0</v>
      </c>
      <c r="B96" s="21" t="s">
        <v>798</v>
      </c>
      <c r="C96" t="s">
        <v>2844</v>
      </c>
      <c r="D96" t="s">
        <v>2885</v>
      </c>
      <c r="E96" s="21" t="s">
        <v>11756</v>
      </c>
      <c r="F96" s="21" t="s">
        <v>908</v>
      </c>
      <c r="G96" s="21" t="s">
        <v>922</v>
      </c>
      <c r="H96">
        <v>549.0</v>
      </c>
      <c r="I96">
        <v>2463.0</v>
      </c>
      <c r="J96">
        <v>1430.0</v>
      </c>
      <c r="K96">
        <v>4490.0</v>
      </c>
      <c r="L96" s="52">
        <f t="shared" ref="L96:N96" si="190">H96/$K96</f>
        <v>0.1222717149</v>
      </c>
      <c r="M96" s="52">
        <f t="shared" si="190"/>
        <v>0.5485523385</v>
      </c>
      <c r="N96" s="52">
        <f t="shared" si="190"/>
        <v>0.3184855234</v>
      </c>
      <c r="O96" s="131" t="s">
        <v>11757</v>
      </c>
      <c r="P96" s="131" t="s">
        <v>11758</v>
      </c>
      <c r="Q96" s="132" t="str">
        <f t="shared" ref="Q96:R96" si="191">vlookup(O96,$V$2:$W$4,2,False)</f>
        <v>陳菊</v>
      </c>
      <c r="R96" s="132" t="str">
        <f t="shared" si="191"/>
        <v>楊秋興</v>
      </c>
      <c r="S96" t="str">
        <f t="shared" si="4"/>
        <v>Green</v>
      </c>
      <c r="T96" s="133">
        <f t="shared" si="5"/>
        <v>0.5485523385</v>
      </c>
    </row>
    <row r="97">
      <c r="A97" s="21">
        <v>2010.0</v>
      </c>
      <c r="B97" s="21" t="s">
        <v>798</v>
      </c>
      <c r="C97" t="s">
        <v>2844</v>
      </c>
      <c r="D97" t="s">
        <v>3034</v>
      </c>
      <c r="E97" s="21" t="s">
        <v>11756</v>
      </c>
      <c r="F97" s="21" t="s">
        <v>908</v>
      </c>
      <c r="G97" s="21" t="s">
        <v>922</v>
      </c>
      <c r="H97">
        <v>311.0</v>
      </c>
      <c r="I97">
        <v>1170.0</v>
      </c>
      <c r="J97">
        <v>524.0</v>
      </c>
      <c r="K97">
        <v>2025.0</v>
      </c>
      <c r="L97" s="52">
        <f t="shared" ref="L97:N97" si="192">H97/$K97</f>
        <v>0.1535802469</v>
      </c>
      <c r="M97" s="52">
        <f t="shared" si="192"/>
        <v>0.5777777778</v>
      </c>
      <c r="N97" s="52">
        <f t="shared" si="192"/>
        <v>0.2587654321</v>
      </c>
      <c r="O97" s="131" t="s">
        <v>11757</v>
      </c>
      <c r="P97" s="131" t="s">
        <v>11758</v>
      </c>
      <c r="Q97" s="132" t="str">
        <f t="shared" ref="Q97:R97" si="193">vlookup(O97,$V$2:$W$4,2,False)</f>
        <v>陳菊</v>
      </c>
      <c r="R97" s="132" t="str">
        <f t="shared" si="193"/>
        <v>楊秋興</v>
      </c>
      <c r="S97" t="str">
        <f t="shared" si="4"/>
        <v>Green</v>
      </c>
      <c r="T97" s="133">
        <f t="shared" si="5"/>
        <v>0.5777777778</v>
      </c>
    </row>
    <row r="98">
      <c r="A98" s="21">
        <v>2010.0</v>
      </c>
      <c r="B98" s="21" t="s">
        <v>798</v>
      </c>
      <c r="C98" t="s">
        <v>2844</v>
      </c>
      <c r="D98" t="s">
        <v>2982</v>
      </c>
      <c r="E98" s="21" t="s">
        <v>11756</v>
      </c>
      <c r="F98" s="21" t="s">
        <v>908</v>
      </c>
      <c r="G98" s="21" t="s">
        <v>922</v>
      </c>
      <c r="H98">
        <v>627.0</v>
      </c>
      <c r="I98">
        <v>2441.0</v>
      </c>
      <c r="J98">
        <v>1283.0</v>
      </c>
      <c r="K98">
        <v>4388.0</v>
      </c>
      <c r="L98" s="52">
        <f t="shared" ref="L98:N98" si="194">H98/$K98</f>
        <v>0.1428896992</v>
      </c>
      <c r="M98" s="52">
        <f t="shared" si="194"/>
        <v>0.5562898815</v>
      </c>
      <c r="N98" s="52">
        <f t="shared" si="194"/>
        <v>0.2923883318</v>
      </c>
      <c r="O98" s="131" t="s">
        <v>11757</v>
      </c>
      <c r="P98" s="131" t="s">
        <v>11758</v>
      </c>
      <c r="Q98" s="132" t="str">
        <f t="shared" ref="Q98:R98" si="195">vlookup(O98,$V$2:$W$4,2,False)</f>
        <v>陳菊</v>
      </c>
      <c r="R98" s="132" t="str">
        <f t="shared" si="195"/>
        <v>楊秋興</v>
      </c>
      <c r="S98" t="str">
        <f t="shared" si="4"/>
        <v>Green</v>
      </c>
      <c r="T98" s="133">
        <f t="shared" si="5"/>
        <v>0.5562898815</v>
      </c>
    </row>
    <row r="99">
      <c r="A99" s="21">
        <v>2010.0</v>
      </c>
      <c r="B99" s="21" t="s">
        <v>798</v>
      </c>
      <c r="C99" t="s">
        <v>2844</v>
      </c>
      <c r="D99" t="s">
        <v>3043</v>
      </c>
      <c r="E99" s="21" t="s">
        <v>11756</v>
      </c>
      <c r="F99" s="21" t="s">
        <v>908</v>
      </c>
      <c r="G99" s="21" t="s">
        <v>922</v>
      </c>
      <c r="H99">
        <v>311.0</v>
      </c>
      <c r="I99">
        <v>999.0</v>
      </c>
      <c r="J99">
        <v>470.0</v>
      </c>
      <c r="K99">
        <v>1802.0</v>
      </c>
      <c r="L99" s="52">
        <f t="shared" ref="L99:N99" si="196">H99/$K99</f>
        <v>0.1725860155</v>
      </c>
      <c r="M99" s="52">
        <f t="shared" si="196"/>
        <v>0.5543840178</v>
      </c>
      <c r="N99" s="52">
        <f t="shared" si="196"/>
        <v>0.2608213097</v>
      </c>
      <c r="O99" s="131" t="s">
        <v>11757</v>
      </c>
      <c r="P99" s="131" t="s">
        <v>11758</v>
      </c>
      <c r="Q99" s="132" t="str">
        <f t="shared" ref="Q99:R99" si="197">vlookup(O99,$V$2:$W$4,2,False)</f>
        <v>陳菊</v>
      </c>
      <c r="R99" s="132" t="str">
        <f t="shared" si="197"/>
        <v>楊秋興</v>
      </c>
      <c r="S99" t="str">
        <f t="shared" si="4"/>
        <v>Green</v>
      </c>
      <c r="T99" s="133">
        <f t="shared" si="5"/>
        <v>0.5543840178</v>
      </c>
    </row>
    <row r="100">
      <c r="A100" s="21">
        <v>2010.0</v>
      </c>
      <c r="B100" s="21" t="s">
        <v>798</v>
      </c>
      <c r="C100" t="s">
        <v>2844</v>
      </c>
      <c r="D100" t="s">
        <v>2854</v>
      </c>
      <c r="E100" s="21" t="s">
        <v>11756</v>
      </c>
      <c r="F100" s="21" t="s">
        <v>908</v>
      </c>
      <c r="G100" s="21" t="s">
        <v>922</v>
      </c>
      <c r="H100">
        <v>104.0</v>
      </c>
      <c r="I100">
        <v>322.0</v>
      </c>
      <c r="J100">
        <v>232.0</v>
      </c>
      <c r="K100">
        <v>661.0</v>
      </c>
      <c r="L100" s="52">
        <f t="shared" ref="L100:N100" si="198">H100/$K100</f>
        <v>0.1573373676</v>
      </c>
      <c r="M100" s="52">
        <f t="shared" si="198"/>
        <v>0.4871406959</v>
      </c>
      <c r="N100" s="52">
        <f t="shared" si="198"/>
        <v>0.3509833585</v>
      </c>
      <c r="O100" s="131" t="s">
        <v>11757</v>
      </c>
      <c r="P100" s="131" t="s">
        <v>11758</v>
      </c>
      <c r="Q100" s="132" t="str">
        <f t="shared" ref="Q100:R100" si="199">vlookup(O100,$V$2:$W$4,2,False)</f>
        <v>陳菊</v>
      </c>
      <c r="R100" s="132" t="str">
        <f t="shared" si="199"/>
        <v>楊秋興</v>
      </c>
      <c r="S100" t="str">
        <f t="shared" si="4"/>
        <v>Green</v>
      </c>
      <c r="T100" s="133">
        <f t="shared" si="5"/>
        <v>0.4871406959</v>
      </c>
    </row>
    <row r="101">
      <c r="A101" s="21">
        <v>2010.0</v>
      </c>
      <c r="B101" s="21" t="s">
        <v>798</v>
      </c>
      <c r="C101" t="s">
        <v>2844</v>
      </c>
      <c r="D101" t="s">
        <v>2877</v>
      </c>
      <c r="E101" s="21" t="s">
        <v>11756</v>
      </c>
      <c r="F101" s="21" t="s">
        <v>908</v>
      </c>
      <c r="G101" s="21" t="s">
        <v>922</v>
      </c>
      <c r="H101">
        <v>963.0</v>
      </c>
      <c r="I101">
        <v>1560.0</v>
      </c>
      <c r="J101">
        <v>1260.0</v>
      </c>
      <c r="K101">
        <v>3815.0</v>
      </c>
      <c r="L101" s="52">
        <f t="shared" ref="L101:N101" si="200">H101/$K101</f>
        <v>0.2524246396</v>
      </c>
      <c r="M101" s="52">
        <f t="shared" si="200"/>
        <v>0.4089121887</v>
      </c>
      <c r="N101" s="52">
        <f t="shared" si="200"/>
        <v>0.3302752294</v>
      </c>
      <c r="O101" s="131" t="s">
        <v>11757</v>
      </c>
      <c r="P101" s="131" t="s">
        <v>11758</v>
      </c>
      <c r="Q101" s="132" t="str">
        <f t="shared" ref="Q101:R101" si="201">vlookup(O101,$V$2:$W$4,2,False)</f>
        <v>陳菊</v>
      </c>
      <c r="R101" s="132" t="str">
        <f t="shared" si="201"/>
        <v>楊秋興</v>
      </c>
      <c r="S101" t="str">
        <f t="shared" si="4"/>
        <v>Green</v>
      </c>
      <c r="T101" s="133">
        <f t="shared" si="5"/>
        <v>0.4089121887</v>
      </c>
    </row>
    <row r="102">
      <c r="A102" s="21">
        <v>2010.0</v>
      </c>
      <c r="B102" s="21" t="s">
        <v>798</v>
      </c>
      <c r="C102" t="s">
        <v>2844</v>
      </c>
      <c r="D102" t="s">
        <v>2676</v>
      </c>
      <c r="E102" s="21" t="s">
        <v>11756</v>
      </c>
      <c r="F102" s="21" t="s">
        <v>908</v>
      </c>
      <c r="G102" s="21" t="s">
        <v>922</v>
      </c>
      <c r="H102">
        <v>630.0</v>
      </c>
      <c r="I102">
        <v>1054.0</v>
      </c>
      <c r="J102">
        <v>1216.0</v>
      </c>
      <c r="K102">
        <v>2925.0</v>
      </c>
      <c r="L102" s="52">
        <f t="shared" ref="L102:N102" si="202">H102/$K102</f>
        <v>0.2153846154</v>
      </c>
      <c r="M102" s="52">
        <f t="shared" si="202"/>
        <v>0.3603418803</v>
      </c>
      <c r="N102" s="52">
        <f t="shared" si="202"/>
        <v>0.4157264957</v>
      </c>
      <c r="O102" s="131" t="s">
        <v>11758</v>
      </c>
      <c r="P102" s="131" t="s">
        <v>11757</v>
      </c>
      <c r="Q102" s="132" t="str">
        <f t="shared" ref="Q102:R102" si="203">vlookup(O102,$V$2:$W$4,2,False)</f>
        <v>楊秋興</v>
      </c>
      <c r="R102" s="132" t="str">
        <f t="shared" si="203"/>
        <v>陳菊</v>
      </c>
      <c r="S102" t="str">
        <f t="shared" si="4"/>
        <v>Gray</v>
      </c>
      <c r="T102" s="133">
        <f t="shared" si="5"/>
        <v>0.4157264957</v>
      </c>
    </row>
    <row r="103">
      <c r="A103" s="21">
        <v>2010.0</v>
      </c>
      <c r="B103" s="21" t="s">
        <v>798</v>
      </c>
      <c r="C103" t="s">
        <v>2844</v>
      </c>
      <c r="D103" t="s">
        <v>2643</v>
      </c>
      <c r="E103" s="21" t="s">
        <v>11756</v>
      </c>
      <c r="F103" s="21" t="s">
        <v>908</v>
      </c>
      <c r="G103" s="21" t="s">
        <v>922</v>
      </c>
      <c r="H103">
        <v>774.0</v>
      </c>
      <c r="I103">
        <v>1449.0</v>
      </c>
      <c r="J103">
        <v>1381.0</v>
      </c>
      <c r="K103">
        <v>3629.0</v>
      </c>
      <c r="L103" s="52">
        <f t="shared" ref="L103:N103" si="204">H103/$K103</f>
        <v>0.2132818958</v>
      </c>
      <c r="M103" s="52">
        <f t="shared" si="204"/>
        <v>0.3992835492</v>
      </c>
      <c r="N103" s="52">
        <f t="shared" si="204"/>
        <v>0.3805456048</v>
      </c>
      <c r="O103" s="131" t="s">
        <v>11757</v>
      </c>
      <c r="P103" s="131" t="s">
        <v>11758</v>
      </c>
      <c r="Q103" s="132" t="str">
        <f t="shared" ref="Q103:R103" si="205">vlookup(O103,$V$2:$W$4,2,False)</f>
        <v>陳菊</v>
      </c>
      <c r="R103" s="132" t="str">
        <f t="shared" si="205"/>
        <v>楊秋興</v>
      </c>
      <c r="S103" t="str">
        <f t="shared" si="4"/>
        <v>Green</v>
      </c>
      <c r="T103" s="133">
        <f t="shared" si="5"/>
        <v>0.3992835492</v>
      </c>
    </row>
    <row r="104">
      <c r="A104" s="21">
        <v>2010.0</v>
      </c>
      <c r="B104" s="21" t="s">
        <v>798</v>
      </c>
      <c r="C104" t="s">
        <v>2844</v>
      </c>
      <c r="D104" t="s">
        <v>39</v>
      </c>
      <c r="E104" s="21" t="s">
        <v>11756</v>
      </c>
      <c r="F104" s="21" t="s">
        <v>908</v>
      </c>
      <c r="G104" s="21" t="s">
        <v>922</v>
      </c>
      <c r="H104">
        <v>166.0</v>
      </c>
      <c r="I104">
        <v>317.0</v>
      </c>
      <c r="J104">
        <v>258.0</v>
      </c>
      <c r="K104">
        <v>748.0</v>
      </c>
      <c r="L104" s="52">
        <f t="shared" ref="L104:N104" si="206">H104/$K104</f>
        <v>0.2219251337</v>
      </c>
      <c r="M104" s="52">
        <f t="shared" si="206"/>
        <v>0.4237967914</v>
      </c>
      <c r="N104" s="52">
        <f t="shared" si="206"/>
        <v>0.3449197861</v>
      </c>
      <c r="O104" s="131" t="s">
        <v>11757</v>
      </c>
      <c r="P104" s="131" t="s">
        <v>11758</v>
      </c>
      <c r="Q104" s="132" t="str">
        <f t="shared" ref="Q104:R104" si="207">vlookup(O104,$V$2:$W$4,2,False)</f>
        <v>陳菊</v>
      </c>
      <c r="R104" s="132" t="str">
        <f t="shared" si="207"/>
        <v>楊秋興</v>
      </c>
      <c r="S104" t="str">
        <f t="shared" si="4"/>
        <v>Green</v>
      </c>
      <c r="T104" s="133">
        <f t="shared" si="5"/>
        <v>0.4237967914</v>
      </c>
    </row>
    <row r="105">
      <c r="A105" s="21">
        <v>2010.0</v>
      </c>
      <c r="B105" s="21" t="s">
        <v>798</v>
      </c>
      <c r="C105" t="s">
        <v>2844</v>
      </c>
      <c r="D105" t="s">
        <v>3040</v>
      </c>
      <c r="E105" s="21" t="s">
        <v>11756</v>
      </c>
      <c r="F105" s="21" t="s">
        <v>908</v>
      </c>
      <c r="G105" s="21" t="s">
        <v>922</v>
      </c>
      <c r="H105">
        <v>510.0</v>
      </c>
      <c r="I105">
        <v>1755.0</v>
      </c>
      <c r="J105">
        <v>1028.0</v>
      </c>
      <c r="K105">
        <v>3325.0</v>
      </c>
      <c r="L105" s="52">
        <f t="shared" ref="L105:N105" si="208">H105/$K105</f>
        <v>0.1533834586</v>
      </c>
      <c r="M105" s="52">
        <f t="shared" si="208"/>
        <v>0.5278195489</v>
      </c>
      <c r="N105" s="52">
        <f t="shared" si="208"/>
        <v>0.3091729323</v>
      </c>
      <c r="O105" s="131" t="s">
        <v>11757</v>
      </c>
      <c r="P105" s="131" t="s">
        <v>11758</v>
      </c>
      <c r="Q105" s="132" t="str">
        <f t="shared" ref="Q105:R105" si="209">vlookup(O105,$V$2:$W$4,2,False)</f>
        <v>陳菊</v>
      </c>
      <c r="R105" s="132" t="str">
        <f t="shared" si="209"/>
        <v>楊秋興</v>
      </c>
      <c r="S105" t="str">
        <f t="shared" si="4"/>
        <v>Green</v>
      </c>
      <c r="T105" s="133">
        <f t="shared" si="5"/>
        <v>0.5278195489</v>
      </c>
    </row>
    <row r="106">
      <c r="A106" s="21">
        <v>2010.0</v>
      </c>
      <c r="B106" s="21" t="s">
        <v>798</v>
      </c>
      <c r="C106" t="s">
        <v>2844</v>
      </c>
      <c r="D106" t="s">
        <v>2956</v>
      </c>
      <c r="E106" s="21" t="s">
        <v>11756</v>
      </c>
      <c r="F106" s="21" t="s">
        <v>908</v>
      </c>
      <c r="G106" s="21" t="s">
        <v>922</v>
      </c>
      <c r="H106">
        <v>386.0</v>
      </c>
      <c r="I106">
        <v>470.0</v>
      </c>
      <c r="J106">
        <v>537.0</v>
      </c>
      <c r="K106">
        <v>1403.0</v>
      </c>
      <c r="L106" s="52">
        <f t="shared" ref="L106:N106" si="210">H106/$K106</f>
        <v>0.2751247327</v>
      </c>
      <c r="M106" s="52">
        <f t="shared" si="210"/>
        <v>0.3349964362</v>
      </c>
      <c r="N106" s="52">
        <f t="shared" si="210"/>
        <v>0.3827512473</v>
      </c>
      <c r="O106" s="131" t="s">
        <v>11758</v>
      </c>
      <c r="P106" s="131" t="s">
        <v>11757</v>
      </c>
      <c r="Q106" s="132" t="str">
        <f t="shared" ref="Q106:R106" si="211">vlookup(O106,$V$2:$W$4,2,False)</f>
        <v>楊秋興</v>
      </c>
      <c r="R106" s="132" t="str">
        <f t="shared" si="211"/>
        <v>陳菊</v>
      </c>
      <c r="S106" t="str">
        <f t="shared" si="4"/>
        <v>Gray</v>
      </c>
      <c r="T106" s="133">
        <f t="shared" si="5"/>
        <v>0.3827512473</v>
      </c>
    </row>
    <row r="107">
      <c r="A107" s="21">
        <v>2010.0</v>
      </c>
      <c r="B107" s="21" t="s">
        <v>798</v>
      </c>
      <c r="C107" t="s">
        <v>2844</v>
      </c>
      <c r="D107" t="s">
        <v>2921</v>
      </c>
      <c r="E107" s="21" t="s">
        <v>11756</v>
      </c>
      <c r="F107" s="21" t="s">
        <v>908</v>
      </c>
      <c r="G107" s="21" t="s">
        <v>922</v>
      </c>
      <c r="H107">
        <v>413.0</v>
      </c>
      <c r="I107">
        <v>1311.0</v>
      </c>
      <c r="J107">
        <v>609.0</v>
      </c>
      <c r="K107">
        <v>2355.0</v>
      </c>
      <c r="L107" s="52">
        <f t="shared" ref="L107:N107" si="212">H107/$K107</f>
        <v>0.1753715499</v>
      </c>
      <c r="M107" s="52">
        <f t="shared" si="212"/>
        <v>0.5566878981</v>
      </c>
      <c r="N107" s="52">
        <f t="shared" si="212"/>
        <v>0.2585987261</v>
      </c>
      <c r="O107" s="131" t="s">
        <v>11757</v>
      </c>
      <c r="P107" s="131" t="s">
        <v>11758</v>
      </c>
      <c r="Q107" s="132" t="str">
        <f t="shared" ref="Q107:R107" si="213">vlookup(O107,$V$2:$W$4,2,False)</f>
        <v>陳菊</v>
      </c>
      <c r="R107" s="132" t="str">
        <f t="shared" si="213"/>
        <v>楊秋興</v>
      </c>
      <c r="S107" t="str">
        <f t="shared" si="4"/>
        <v>Green</v>
      </c>
      <c r="T107" s="133">
        <f t="shared" si="5"/>
        <v>0.5566878981</v>
      </c>
    </row>
    <row r="108">
      <c r="A108" s="21">
        <v>2010.0</v>
      </c>
      <c r="B108" s="21" t="s">
        <v>798</v>
      </c>
      <c r="C108" t="s">
        <v>2844</v>
      </c>
      <c r="D108" t="s">
        <v>2941</v>
      </c>
      <c r="E108" s="21" t="s">
        <v>11756</v>
      </c>
      <c r="F108" s="21" t="s">
        <v>908</v>
      </c>
      <c r="G108" s="21" t="s">
        <v>922</v>
      </c>
      <c r="H108">
        <v>860.0</v>
      </c>
      <c r="I108">
        <v>1949.0</v>
      </c>
      <c r="J108">
        <v>1948.0</v>
      </c>
      <c r="K108">
        <v>4787.0</v>
      </c>
      <c r="L108" s="52">
        <f t="shared" ref="L108:N108" si="214">H108/$K108</f>
        <v>0.1796532275</v>
      </c>
      <c r="M108" s="52">
        <f t="shared" si="214"/>
        <v>0.4071443493</v>
      </c>
      <c r="N108" s="52">
        <f t="shared" si="214"/>
        <v>0.4069354502</v>
      </c>
      <c r="O108" s="131" t="s">
        <v>11757</v>
      </c>
      <c r="P108" s="131" t="s">
        <v>11758</v>
      </c>
      <c r="Q108" s="132" t="str">
        <f t="shared" ref="Q108:R108" si="215">vlookup(O108,$V$2:$W$4,2,False)</f>
        <v>陳菊</v>
      </c>
      <c r="R108" s="132" t="str">
        <f t="shared" si="215"/>
        <v>楊秋興</v>
      </c>
      <c r="S108" t="str">
        <f t="shared" si="4"/>
        <v>Green</v>
      </c>
      <c r="T108" s="133">
        <f t="shared" si="5"/>
        <v>0.4071443493</v>
      </c>
    </row>
    <row r="109">
      <c r="A109" s="21">
        <v>2010.0</v>
      </c>
      <c r="B109" s="21" t="s">
        <v>798</v>
      </c>
      <c r="C109" t="s">
        <v>2844</v>
      </c>
      <c r="D109" t="s">
        <v>2997</v>
      </c>
      <c r="E109" s="21" t="s">
        <v>11756</v>
      </c>
      <c r="F109" s="21" t="s">
        <v>908</v>
      </c>
      <c r="G109" s="21" t="s">
        <v>922</v>
      </c>
      <c r="H109">
        <v>804.0</v>
      </c>
      <c r="I109">
        <v>1857.0</v>
      </c>
      <c r="J109">
        <v>2020.0</v>
      </c>
      <c r="K109">
        <v>4715.0</v>
      </c>
      <c r="L109" s="52">
        <f t="shared" ref="L109:N109" si="216">H109/$K109</f>
        <v>0.1705196182</v>
      </c>
      <c r="M109" s="52">
        <f t="shared" si="216"/>
        <v>0.3938494168</v>
      </c>
      <c r="N109" s="52">
        <f t="shared" si="216"/>
        <v>0.4284199364</v>
      </c>
      <c r="O109" s="131" t="s">
        <v>11758</v>
      </c>
      <c r="P109" s="131" t="s">
        <v>11757</v>
      </c>
      <c r="Q109" s="132" t="str">
        <f t="shared" ref="Q109:R109" si="217">vlookup(O109,$V$2:$W$4,2,False)</f>
        <v>楊秋興</v>
      </c>
      <c r="R109" s="132" t="str">
        <f t="shared" si="217"/>
        <v>陳菊</v>
      </c>
      <c r="S109" t="str">
        <f t="shared" si="4"/>
        <v>Gray</v>
      </c>
      <c r="T109" s="133">
        <f t="shared" si="5"/>
        <v>0.4284199364</v>
      </c>
    </row>
    <row r="110">
      <c r="A110" s="21">
        <v>2010.0</v>
      </c>
      <c r="B110" s="21" t="s">
        <v>798</v>
      </c>
      <c r="C110" t="s">
        <v>2844</v>
      </c>
      <c r="D110" t="s">
        <v>2994</v>
      </c>
      <c r="E110" s="21" t="s">
        <v>11756</v>
      </c>
      <c r="F110" s="21" t="s">
        <v>908</v>
      </c>
      <c r="G110" s="21" t="s">
        <v>922</v>
      </c>
      <c r="H110">
        <v>371.0</v>
      </c>
      <c r="I110">
        <v>1036.0</v>
      </c>
      <c r="J110">
        <v>933.0</v>
      </c>
      <c r="K110">
        <v>2355.0</v>
      </c>
      <c r="L110" s="52">
        <f t="shared" ref="L110:N110" si="218">H110/$K110</f>
        <v>0.157537155</v>
      </c>
      <c r="M110" s="52">
        <f t="shared" si="218"/>
        <v>0.4399150743</v>
      </c>
      <c r="N110" s="52">
        <f t="shared" si="218"/>
        <v>0.3961783439</v>
      </c>
      <c r="O110" s="131" t="s">
        <v>11757</v>
      </c>
      <c r="P110" s="131" t="s">
        <v>11758</v>
      </c>
      <c r="Q110" s="132" t="str">
        <f t="shared" ref="Q110:R110" si="219">vlookup(O110,$V$2:$W$4,2,False)</f>
        <v>陳菊</v>
      </c>
      <c r="R110" s="132" t="str">
        <f t="shared" si="219"/>
        <v>楊秋興</v>
      </c>
      <c r="S110" t="str">
        <f t="shared" si="4"/>
        <v>Green</v>
      </c>
      <c r="T110" s="133">
        <f t="shared" si="5"/>
        <v>0.4399150743</v>
      </c>
    </row>
    <row r="111">
      <c r="A111" s="21">
        <v>2010.0</v>
      </c>
      <c r="B111" s="21" t="s">
        <v>798</v>
      </c>
      <c r="C111" t="s">
        <v>2844</v>
      </c>
      <c r="D111" t="s">
        <v>2985</v>
      </c>
      <c r="E111" s="21" t="s">
        <v>11756</v>
      </c>
      <c r="F111" s="21" t="s">
        <v>908</v>
      </c>
      <c r="G111" s="21" t="s">
        <v>922</v>
      </c>
      <c r="H111">
        <v>1321.0</v>
      </c>
      <c r="I111">
        <v>1838.0</v>
      </c>
      <c r="J111">
        <v>1928.0</v>
      </c>
      <c r="K111">
        <v>5131.0</v>
      </c>
      <c r="L111" s="52">
        <f t="shared" ref="L111:N111" si="220">H111/$K111</f>
        <v>0.2574546872</v>
      </c>
      <c r="M111" s="52">
        <f t="shared" si="220"/>
        <v>0.3582147729</v>
      </c>
      <c r="N111" s="52">
        <f t="shared" si="220"/>
        <v>0.3757552134</v>
      </c>
      <c r="O111" s="131" t="s">
        <v>11758</v>
      </c>
      <c r="P111" s="131" t="s">
        <v>11757</v>
      </c>
      <c r="Q111" s="132" t="str">
        <f t="shared" ref="Q111:R111" si="221">vlookup(O111,$V$2:$W$4,2,False)</f>
        <v>楊秋興</v>
      </c>
      <c r="R111" s="132" t="str">
        <f t="shared" si="221"/>
        <v>陳菊</v>
      </c>
      <c r="S111" t="str">
        <f t="shared" si="4"/>
        <v>Gray</v>
      </c>
      <c r="T111" s="133">
        <f t="shared" si="5"/>
        <v>0.3757552134</v>
      </c>
    </row>
    <row r="112">
      <c r="A112" s="21">
        <v>2010.0</v>
      </c>
      <c r="B112" s="21" t="s">
        <v>798</v>
      </c>
      <c r="C112" t="s">
        <v>2844</v>
      </c>
      <c r="D112" t="s">
        <v>2965</v>
      </c>
      <c r="E112" s="21" t="s">
        <v>11756</v>
      </c>
      <c r="F112" s="21" t="s">
        <v>908</v>
      </c>
      <c r="G112" s="21" t="s">
        <v>922</v>
      </c>
      <c r="H112">
        <v>516.0</v>
      </c>
      <c r="I112">
        <v>2032.0</v>
      </c>
      <c r="J112">
        <v>1285.0</v>
      </c>
      <c r="K112">
        <v>3874.0</v>
      </c>
      <c r="L112" s="52">
        <f t="shared" ref="L112:N112" si="222">H112/$K112</f>
        <v>0.1331956634</v>
      </c>
      <c r="M112" s="52">
        <f t="shared" si="222"/>
        <v>0.5245224574</v>
      </c>
      <c r="N112" s="52">
        <f t="shared" si="222"/>
        <v>0.3316985028</v>
      </c>
      <c r="O112" s="131" t="s">
        <v>11757</v>
      </c>
      <c r="P112" s="131" t="s">
        <v>11758</v>
      </c>
      <c r="Q112" s="132" t="str">
        <f t="shared" ref="Q112:R112" si="223">vlookup(O112,$V$2:$W$4,2,False)</f>
        <v>陳菊</v>
      </c>
      <c r="R112" s="132" t="str">
        <f t="shared" si="223"/>
        <v>楊秋興</v>
      </c>
      <c r="S112" t="str">
        <f t="shared" si="4"/>
        <v>Green</v>
      </c>
      <c r="T112" s="133">
        <f t="shared" si="5"/>
        <v>0.5245224574</v>
      </c>
    </row>
    <row r="113">
      <c r="A113" s="21">
        <v>2010.0</v>
      </c>
      <c r="B113" s="21" t="s">
        <v>798</v>
      </c>
      <c r="C113" t="s">
        <v>2844</v>
      </c>
      <c r="D113" t="s">
        <v>2869</v>
      </c>
      <c r="E113" s="21" t="s">
        <v>11756</v>
      </c>
      <c r="F113" s="21" t="s">
        <v>908</v>
      </c>
      <c r="G113" s="21" t="s">
        <v>922</v>
      </c>
      <c r="H113">
        <v>360.0</v>
      </c>
      <c r="I113">
        <v>1078.0</v>
      </c>
      <c r="J113">
        <v>847.0</v>
      </c>
      <c r="K113">
        <v>2304.0</v>
      </c>
      <c r="L113" s="52">
        <f t="shared" ref="L113:N113" si="224">H113/$K113</f>
        <v>0.15625</v>
      </c>
      <c r="M113" s="52">
        <f t="shared" si="224"/>
        <v>0.4678819444</v>
      </c>
      <c r="N113" s="52">
        <f t="shared" si="224"/>
        <v>0.3676215278</v>
      </c>
      <c r="O113" s="131" t="s">
        <v>11757</v>
      </c>
      <c r="P113" s="131" t="s">
        <v>11758</v>
      </c>
      <c r="Q113" s="132" t="str">
        <f t="shared" ref="Q113:R113" si="225">vlookup(O113,$V$2:$W$4,2,False)</f>
        <v>陳菊</v>
      </c>
      <c r="R113" s="132" t="str">
        <f t="shared" si="225"/>
        <v>楊秋興</v>
      </c>
      <c r="S113" t="str">
        <f t="shared" si="4"/>
        <v>Green</v>
      </c>
      <c r="T113" s="133">
        <f t="shared" si="5"/>
        <v>0.4678819444</v>
      </c>
    </row>
    <row r="114">
      <c r="A114" s="21">
        <v>2010.0</v>
      </c>
      <c r="B114" s="21" t="s">
        <v>798</v>
      </c>
      <c r="C114" t="s">
        <v>2844</v>
      </c>
      <c r="D114" t="s">
        <v>2495</v>
      </c>
      <c r="E114" s="21" t="s">
        <v>11756</v>
      </c>
      <c r="F114" s="21" t="s">
        <v>908</v>
      </c>
      <c r="G114" s="21" t="s">
        <v>922</v>
      </c>
      <c r="H114">
        <v>348.0</v>
      </c>
      <c r="I114">
        <v>1122.0</v>
      </c>
      <c r="J114">
        <v>528.0</v>
      </c>
      <c r="K114">
        <v>2011.0</v>
      </c>
      <c r="L114" s="52">
        <f t="shared" ref="L114:N114" si="226">H114/$K114</f>
        <v>0.1730482347</v>
      </c>
      <c r="M114" s="52">
        <f t="shared" si="226"/>
        <v>0.5579313774</v>
      </c>
      <c r="N114" s="52">
        <f t="shared" si="226"/>
        <v>0.2625559423</v>
      </c>
      <c r="O114" s="131" t="s">
        <v>11757</v>
      </c>
      <c r="P114" s="131" t="s">
        <v>11758</v>
      </c>
      <c r="Q114" s="132" t="str">
        <f t="shared" ref="Q114:R114" si="227">vlookup(O114,$V$2:$W$4,2,False)</f>
        <v>陳菊</v>
      </c>
      <c r="R114" s="132" t="str">
        <f t="shared" si="227"/>
        <v>楊秋興</v>
      </c>
      <c r="S114" t="str">
        <f t="shared" si="4"/>
        <v>Green</v>
      </c>
      <c r="T114" s="133">
        <f t="shared" si="5"/>
        <v>0.5579313774</v>
      </c>
    </row>
    <row r="115">
      <c r="A115" s="21">
        <v>2010.0</v>
      </c>
      <c r="B115" s="21" t="s">
        <v>798</v>
      </c>
      <c r="C115" t="s">
        <v>2844</v>
      </c>
      <c r="D115" t="s">
        <v>2907</v>
      </c>
      <c r="E115" s="21" t="s">
        <v>11756</v>
      </c>
      <c r="F115" s="21" t="s">
        <v>908</v>
      </c>
      <c r="G115" s="21" t="s">
        <v>922</v>
      </c>
      <c r="H115">
        <v>463.0</v>
      </c>
      <c r="I115">
        <v>1536.0</v>
      </c>
      <c r="J115">
        <v>968.0</v>
      </c>
      <c r="K115">
        <v>2995.0</v>
      </c>
      <c r="L115" s="52">
        <f t="shared" ref="L115:N115" si="228">H115/$K115</f>
        <v>0.154590985</v>
      </c>
      <c r="M115" s="52">
        <f t="shared" si="228"/>
        <v>0.5128547579</v>
      </c>
      <c r="N115" s="52">
        <f t="shared" si="228"/>
        <v>0.3232053422</v>
      </c>
      <c r="O115" s="131" t="s">
        <v>11757</v>
      </c>
      <c r="P115" s="131" t="s">
        <v>11758</v>
      </c>
      <c r="Q115" s="132" t="str">
        <f t="shared" ref="Q115:R115" si="229">vlookup(O115,$V$2:$W$4,2,False)</f>
        <v>陳菊</v>
      </c>
      <c r="R115" s="132" t="str">
        <f t="shared" si="229"/>
        <v>楊秋興</v>
      </c>
      <c r="S115" t="str">
        <f t="shared" si="4"/>
        <v>Green</v>
      </c>
      <c r="T115" s="133">
        <f t="shared" si="5"/>
        <v>0.5128547579</v>
      </c>
    </row>
    <row r="116">
      <c r="A116" s="21">
        <v>2010.0</v>
      </c>
      <c r="B116" s="21" t="s">
        <v>798</v>
      </c>
      <c r="C116" t="s">
        <v>2844</v>
      </c>
      <c r="D116" t="s">
        <v>3009</v>
      </c>
      <c r="E116" s="21" t="s">
        <v>11756</v>
      </c>
      <c r="F116" s="21" t="s">
        <v>908</v>
      </c>
      <c r="G116" s="21" t="s">
        <v>922</v>
      </c>
      <c r="H116">
        <v>235.0</v>
      </c>
      <c r="I116">
        <v>832.0</v>
      </c>
      <c r="J116">
        <v>494.0</v>
      </c>
      <c r="K116">
        <v>1575.0</v>
      </c>
      <c r="L116" s="52">
        <f t="shared" ref="L116:N116" si="230">H116/$K116</f>
        <v>0.1492063492</v>
      </c>
      <c r="M116" s="52">
        <f t="shared" si="230"/>
        <v>0.5282539683</v>
      </c>
      <c r="N116" s="52">
        <f t="shared" si="230"/>
        <v>0.3136507937</v>
      </c>
      <c r="O116" s="131" t="s">
        <v>11757</v>
      </c>
      <c r="P116" s="131" t="s">
        <v>11758</v>
      </c>
      <c r="Q116" s="132" t="str">
        <f t="shared" ref="Q116:R116" si="231">vlookup(O116,$V$2:$W$4,2,False)</f>
        <v>陳菊</v>
      </c>
      <c r="R116" s="132" t="str">
        <f t="shared" si="231"/>
        <v>楊秋興</v>
      </c>
      <c r="S116" t="str">
        <f t="shared" si="4"/>
        <v>Green</v>
      </c>
      <c r="T116" s="133">
        <f t="shared" si="5"/>
        <v>0.5282539683</v>
      </c>
    </row>
    <row r="117">
      <c r="A117" s="21">
        <v>2010.0</v>
      </c>
      <c r="B117" s="21" t="s">
        <v>798</v>
      </c>
      <c r="C117" t="s">
        <v>2844</v>
      </c>
      <c r="D117" t="s">
        <v>2991</v>
      </c>
      <c r="E117" s="21" t="s">
        <v>11756</v>
      </c>
      <c r="F117" s="21" t="s">
        <v>908</v>
      </c>
      <c r="G117" s="21" t="s">
        <v>922</v>
      </c>
      <c r="H117">
        <v>323.0</v>
      </c>
      <c r="I117">
        <v>986.0</v>
      </c>
      <c r="J117">
        <v>636.0</v>
      </c>
      <c r="K117">
        <v>1971.0</v>
      </c>
      <c r="L117" s="52">
        <f t="shared" ref="L117:N117" si="232">H117/$K117</f>
        <v>0.163876205</v>
      </c>
      <c r="M117" s="52">
        <f t="shared" si="232"/>
        <v>0.5002536783</v>
      </c>
      <c r="N117" s="52">
        <f t="shared" si="232"/>
        <v>0.3226788432</v>
      </c>
      <c r="O117" s="131" t="s">
        <v>11757</v>
      </c>
      <c r="P117" s="131" t="s">
        <v>11758</v>
      </c>
      <c r="Q117" s="132" t="str">
        <f t="shared" ref="Q117:R117" si="233">vlookup(O117,$V$2:$W$4,2,False)</f>
        <v>陳菊</v>
      </c>
      <c r="R117" s="132" t="str">
        <f t="shared" si="233"/>
        <v>楊秋興</v>
      </c>
      <c r="S117" t="str">
        <f t="shared" si="4"/>
        <v>Green</v>
      </c>
      <c r="T117" s="133">
        <f t="shared" si="5"/>
        <v>0.5002536783</v>
      </c>
    </row>
    <row r="118">
      <c r="A118" s="21">
        <v>2010.0</v>
      </c>
      <c r="B118" s="21" t="s">
        <v>798</v>
      </c>
      <c r="C118" t="s">
        <v>2844</v>
      </c>
      <c r="D118" t="s">
        <v>2845</v>
      </c>
      <c r="E118" s="21" t="s">
        <v>11756</v>
      </c>
      <c r="F118" s="21" t="s">
        <v>908</v>
      </c>
      <c r="G118" s="21" t="s">
        <v>922</v>
      </c>
      <c r="H118">
        <v>82.0</v>
      </c>
      <c r="I118">
        <v>135.0</v>
      </c>
      <c r="J118">
        <v>109.0</v>
      </c>
      <c r="K118">
        <v>327.0</v>
      </c>
      <c r="L118" s="52">
        <f t="shared" ref="L118:N118" si="234">H118/$K118</f>
        <v>0.250764526</v>
      </c>
      <c r="M118" s="52">
        <f t="shared" si="234"/>
        <v>0.4128440367</v>
      </c>
      <c r="N118" s="52">
        <f t="shared" si="234"/>
        <v>0.3333333333</v>
      </c>
      <c r="O118" s="131" t="s">
        <v>11757</v>
      </c>
      <c r="P118" s="131" t="s">
        <v>11758</v>
      </c>
      <c r="Q118" s="132" t="str">
        <f t="shared" ref="Q118:R118" si="235">vlookup(O118,$V$2:$W$4,2,False)</f>
        <v>陳菊</v>
      </c>
      <c r="R118" s="132" t="str">
        <f t="shared" si="235"/>
        <v>楊秋興</v>
      </c>
      <c r="S118" t="str">
        <f t="shared" si="4"/>
        <v>Green</v>
      </c>
      <c r="T118" s="133">
        <f t="shared" si="5"/>
        <v>0.4128440367</v>
      </c>
    </row>
    <row r="119">
      <c r="A119" s="21">
        <v>2010.0</v>
      </c>
      <c r="B119" s="21" t="s">
        <v>798</v>
      </c>
      <c r="C119" t="s">
        <v>2844</v>
      </c>
      <c r="D119" t="s">
        <v>2866</v>
      </c>
      <c r="E119" s="21" t="s">
        <v>11756</v>
      </c>
      <c r="F119" s="21" t="s">
        <v>908</v>
      </c>
      <c r="G119" s="21" t="s">
        <v>922</v>
      </c>
      <c r="H119">
        <v>156.0</v>
      </c>
      <c r="I119">
        <v>232.0</v>
      </c>
      <c r="J119">
        <v>227.0</v>
      </c>
      <c r="K119">
        <v>623.0</v>
      </c>
      <c r="L119" s="52">
        <f t="shared" ref="L119:N119" si="236">H119/$K119</f>
        <v>0.2504012841</v>
      </c>
      <c r="M119" s="52">
        <f t="shared" si="236"/>
        <v>0.3723916533</v>
      </c>
      <c r="N119" s="52">
        <f t="shared" si="236"/>
        <v>0.3643659711</v>
      </c>
      <c r="O119" s="131" t="s">
        <v>11757</v>
      </c>
      <c r="P119" s="131" t="s">
        <v>11758</v>
      </c>
      <c r="Q119" s="132" t="str">
        <f t="shared" ref="Q119:R119" si="237">vlookup(O119,$V$2:$W$4,2,False)</f>
        <v>陳菊</v>
      </c>
      <c r="R119" s="132" t="str">
        <f t="shared" si="237"/>
        <v>楊秋興</v>
      </c>
      <c r="S119" t="str">
        <f t="shared" si="4"/>
        <v>Green</v>
      </c>
      <c r="T119" s="133">
        <f t="shared" si="5"/>
        <v>0.3723916533</v>
      </c>
    </row>
    <row r="120">
      <c r="A120" s="21">
        <v>2010.0</v>
      </c>
      <c r="B120" s="21" t="s">
        <v>798</v>
      </c>
      <c r="C120" t="s">
        <v>2844</v>
      </c>
      <c r="D120" t="s">
        <v>2962</v>
      </c>
      <c r="E120" s="21" t="s">
        <v>11756</v>
      </c>
      <c r="F120" s="21" t="s">
        <v>908</v>
      </c>
      <c r="G120" s="21" t="s">
        <v>922</v>
      </c>
      <c r="H120">
        <v>639.0</v>
      </c>
      <c r="I120">
        <v>1013.0</v>
      </c>
      <c r="J120">
        <v>978.0</v>
      </c>
      <c r="K120">
        <v>2656.0</v>
      </c>
      <c r="L120" s="52">
        <f t="shared" ref="L120:N120" si="238">H120/$K120</f>
        <v>0.2405873494</v>
      </c>
      <c r="M120" s="52">
        <f t="shared" si="238"/>
        <v>0.3814006024</v>
      </c>
      <c r="N120" s="52">
        <f t="shared" si="238"/>
        <v>0.3682228916</v>
      </c>
      <c r="O120" s="131" t="s">
        <v>11757</v>
      </c>
      <c r="P120" s="131" t="s">
        <v>11758</v>
      </c>
      <c r="Q120" s="132" t="str">
        <f t="shared" ref="Q120:R120" si="239">vlookup(O120,$V$2:$W$4,2,False)</f>
        <v>陳菊</v>
      </c>
      <c r="R120" s="132" t="str">
        <f t="shared" si="239"/>
        <v>楊秋興</v>
      </c>
      <c r="S120" t="str">
        <f t="shared" si="4"/>
        <v>Green</v>
      </c>
      <c r="T120" s="133">
        <f t="shared" si="5"/>
        <v>0.3814006024</v>
      </c>
    </row>
    <row r="121">
      <c r="A121" s="21">
        <v>2010.0</v>
      </c>
      <c r="B121" s="21" t="s">
        <v>798</v>
      </c>
      <c r="C121" t="s">
        <v>2844</v>
      </c>
      <c r="D121" t="s">
        <v>1111</v>
      </c>
      <c r="E121" s="21" t="s">
        <v>11756</v>
      </c>
      <c r="F121" s="21" t="s">
        <v>908</v>
      </c>
      <c r="G121" s="21" t="s">
        <v>922</v>
      </c>
      <c r="H121">
        <v>377.0</v>
      </c>
      <c r="I121">
        <v>1391.0</v>
      </c>
      <c r="J121">
        <v>1040.0</v>
      </c>
      <c r="K121">
        <v>2824.0</v>
      </c>
      <c r="L121" s="52">
        <f t="shared" ref="L121:N121" si="240">H121/$K121</f>
        <v>0.1334985836</v>
      </c>
      <c r="M121" s="52">
        <f t="shared" si="240"/>
        <v>0.4925637394</v>
      </c>
      <c r="N121" s="52">
        <f t="shared" si="240"/>
        <v>0.3682719547</v>
      </c>
      <c r="O121" s="131" t="s">
        <v>11757</v>
      </c>
      <c r="P121" s="131" t="s">
        <v>11758</v>
      </c>
      <c r="Q121" s="132" t="str">
        <f t="shared" ref="Q121:R121" si="241">vlookup(O121,$V$2:$W$4,2,False)</f>
        <v>陳菊</v>
      </c>
      <c r="R121" s="132" t="str">
        <f t="shared" si="241"/>
        <v>楊秋興</v>
      </c>
      <c r="S121" t="str">
        <f t="shared" si="4"/>
        <v>Green</v>
      </c>
      <c r="T121" s="133">
        <f t="shared" si="5"/>
        <v>0.4925637394</v>
      </c>
    </row>
    <row r="122">
      <c r="A122" s="21">
        <v>2010.0</v>
      </c>
      <c r="B122" s="21" t="s">
        <v>798</v>
      </c>
      <c r="C122" t="s">
        <v>2844</v>
      </c>
      <c r="D122" t="s">
        <v>2904</v>
      </c>
      <c r="E122" s="21" t="s">
        <v>11756</v>
      </c>
      <c r="F122" s="21" t="s">
        <v>908</v>
      </c>
      <c r="G122" s="21" t="s">
        <v>922</v>
      </c>
      <c r="H122">
        <v>282.0</v>
      </c>
      <c r="I122">
        <v>974.0</v>
      </c>
      <c r="J122">
        <v>614.0</v>
      </c>
      <c r="K122">
        <v>1883.0</v>
      </c>
      <c r="L122" s="52">
        <f t="shared" ref="L122:N122" si="242">H122/$K122</f>
        <v>0.1497610196</v>
      </c>
      <c r="M122" s="52">
        <f t="shared" si="242"/>
        <v>0.517259692</v>
      </c>
      <c r="N122" s="52">
        <f t="shared" si="242"/>
        <v>0.3260754116</v>
      </c>
      <c r="O122" s="131" t="s">
        <v>11757</v>
      </c>
      <c r="P122" s="131" t="s">
        <v>11758</v>
      </c>
      <c r="Q122" s="132" t="str">
        <f t="shared" ref="Q122:R122" si="243">vlookup(O122,$V$2:$W$4,2,False)</f>
        <v>陳菊</v>
      </c>
      <c r="R122" s="132" t="str">
        <f t="shared" si="243"/>
        <v>楊秋興</v>
      </c>
      <c r="S122" t="str">
        <f t="shared" si="4"/>
        <v>Green</v>
      </c>
      <c r="T122" s="133">
        <f t="shared" si="5"/>
        <v>0.517259692</v>
      </c>
    </row>
    <row r="123">
      <c r="A123" s="21">
        <v>2010.0</v>
      </c>
      <c r="B123" s="21" t="s">
        <v>798</v>
      </c>
      <c r="C123" t="s">
        <v>2844</v>
      </c>
      <c r="D123" t="s">
        <v>1533</v>
      </c>
      <c r="E123" s="21" t="s">
        <v>11756</v>
      </c>
      <c r="F123" s="21" t="s">
        <v>908</v>
      </c>
      <c r="G123" s="21" t="s">
        <v>922</v>
      </c>
      <c r="H123">
        <v>405.0</v>
      </c>
      <c r="I123">
        <v>1288.0</v>
      </c>
      <c r="J123">
        <v>971.0</v>
      </c>
      <c r="K123">
        <v>2683.0</v>
      </c>
      <c r="L123" s="52">
        <f t="shared" ref="L123:N123" si="244">H123/$K123</f>
        <v>0.1509504286</v>
      </c>
      <c r="M123" s="52">
        <f t="shared" si="244"/>
        <v>0.4800596347</v>
      </c>
      <c r="N123" s="52">
        <f t="shared" si="244"/>
        <v>0.3619083116</v>
      </c>
      <c r="O123" s="131" t="s">
        <v>11757</v>
      </c>
      <c r="P123" s="131" t="s">
        <v>11758</v>
      </c>
      <c r="Q123" s="132" t="str">
        <f t="shared" ref="Q123:R123" si="245">vlookup(O123,$V$2:$W$4,2,False)</f>
        <v>陳菊</v>
      </c>
      <c r="R123" s="132" t="str">
        <f t="shared" si="245"/>
        <v>楊秋興</v>
      </c>
      <c r="S123" t="str">
        <f t="shared" si="4"/>
        <v>Green</v>
      </c>
      <c r="T123" s="133">
        <f t="shared" si="5"/>
        <v>0.4800596347</v>
      </c>
    </row>
    <row r="124">
      <c r="A124" s="21">
        <v>2010.0</v>
      </c>
      <c r="B124" s="21" t="s">
        <v>798</v>
      </c>
      <c r="C124" t="s">
        <v>2844</v>
      </c>
      <c r="D124" t="s">
        <v>2924</v>
      </c>
      <c r="E124" s="21" t="s">
        <v>11756</v>
      </c>
      <c r="F124" s="21" t="s">
        <v>908</v>
      </c>
      <c r="G124" s="21" t="s">
        <v>922</v>
      </c>
      <c r="H124">
        <v>497.0</v>
      </c>
      <c r="I124">
        <v>1637.0</v>
      </c>
      <c r="J124">
        <v>1110.0</v>
      </c>
      <c r="K124">
        <v>3269.0</v>
      </c>
      <c r="L124" s="52">
        <f t="shared" ref="L124:N124" si="246">H124/$K124</f>
        <v>0.1520342612</v>
      </c>
      <c r="M124" s="52">
        <f t="shared" si="246"/>
        <v>0.5007647599</v>
      </c>
      <c r="N124" s="52">
        <f t="shared" si="246"/>
        <v>0.3395533802</v>
      </c>
      <c r="O124" s="131" t="s">
        <v>11757</v>
      </c>
      <c r="P124" s="131" t="s">
        <v>11758</v>
      </c>
      <c r="Q124" s="132" t="str">
        <f t="shared" ref="Q124:R124" si="247">vlookup(O124,$V$2:$W$4,2,False)</f>
        <v>陳菊</v>
      </c>
      <c r="R124" s="132" t="str">
        <f t="shared" si="247"/>
        <v>楊秋興</v>
      </c>
      <c r="S124" t="str">
        <f t="shared" si="4"/>
        <v>Green</v>
      </c>
      <c r="T124" s="133">
        <f t="shared" si="5"/>
        <v>0.5007647599</v>
      </c>
    </row>
    <row r="125">
      <c r="A125" s="21">
        <v>2010.0</v>
      </c>
      <c r="B125" s="21" t="s">
        <v>798</v>
      </c>
      <c r="C125" t="s">
        <v>2844</v>
      </c>
      <c r="D125" t="s">
        <v>3020</v>
      </c>
      <c r="E125" s="21" t="s">
        <v>11756</v>
      </c>
      <c r="F125" s="21" t="s">
        <v>908</v>
      </c>
      <c r="G125" s="21" t="s">
        <v>922</v>
      </c>
      <c r="H125">
        <v>400.0</v>
      </c>
      <c r="I125">
        <v>1147.0</v>
      </c>
      <c r="J125">
        <v>933.0</v>
      </c>
      <c r="K125">
        <v>2497.0</v>
      </c>
      <c r="L125" s="52">
        <f t="shared" ref="L125:N125" si="248">H125/$K125</f>
        <v>0.1601922307</v>
      </c>
      <c r="M125" s="52">
        <f t="shared" si="248"/>
        <v>0.4593512215</v>
      </c>
      <c r="N125" s="52">
        <f t="shared" si="248"/>
        <v>0.3736483781</v>
      </c>
      <c r="O125" s="131" t="s">
        <v>11757</v>
      </c>
      <c r="P125" s="131" t="s">
        <v>11758</v>
      </c>
      <c r="Q125" s="132" t="str">
        <f t="shared" ref="Q125:R125" si="249">vlookup(O125,$V$2:$W$4,2,False)</f>
        <v>陳菊</v>
      </c>
      <c r="R125" s="132" t="str">
        <f t="shared" si="249"/>
        <v>楊秋興</v>
      </c>
      <c r="S125" t="str">
        <f t="shared" si="4"/>
        <v>Green</v>
      </c>
      <c r="T125" s="133">
        <f t="shared" si="5"/>
        <v>0.4593512215</v>
      </c>
    </row>
    <row r="126">
      <c r="A126" s="21">
        <v>2010.0</v>
      </c>
      <c r="B126" s="21" t="s">
        <v>798</v>
      </c>
      <c r="C126" t="s">
        <v>2844</v>
      </c>
      <c r="D126" t="s">
        <v>3015</v>
      </c>
      <c r="E126" s="21" t="s">
        <v>11756</v>
      </c>
      <c r="F126" s="21" t="s">
        <v>908</v>
      </c>
      <c r="G126" s="21" t="s">
        <v>922</v>
      </c>
      <c r="H126">
        <v>215.0</v>
      </c>
      <c r="I126">
        <v>847.0</v>
      </c>
      <c r="J126">
        <v>413.0</v>
      </c>
      <c r="K126">
        <v>1490.0</v>
      </c>
      <c r="L126" s="52">
        <f t="shared" ref="L126:N126" si="250">H126/$K126</f>
        <v>0.144295302</v>
      </c>
      <c r="M126" s="52">
        <f t="shared" si="250"/>
        <v>0.5684563758</v>
      </c>
      <c r="N126" s="52">
        <f t="shared" si="250"/>
        <v>0.2771812081</v>
      </c>
      <c r="O126" s="131" t="s">
        <v>11757</v>
      </c>
      <c r="P126" s="131" t="s">
        <v>11758</v>
      </c>
      <c r="Q126" s="132" t="str">
        <f t="shared" ref="Q126:R126" si="251">vlookup(O126,$V$2:$W$4,2,False)</f>
        <v>陳菊</v>
      </c>
      <c r="R126" s="132" t="str">
        <f t="shared" si="251"/>
        <v>楊秋興</v>
      </c>
      <c r="S126" t="str">
        <f t="shared" si="4"/>
        <v>Green</v>
      </c>
      <c r="T126" s="133">
        <f t="shared" si="5"/>
        <v>0.5684563758</v>
      </c>
    </row>
    <row r="127">
      <c r="A127" s="21">
        <v>2010.0</v>
      </c>
      <c r="B127" s="21" t="s">
        <v>798</v>
      </c>
      <c r="C127" t="s">
        <v>2844</v>
      </c>
      <c r="D127" t="s">
        <v>2896</v>
      </c>
      <c r="E127" s="21" t="s">
        <v>11756</v>
      </c>
      <c r="F127" s="21" t="s">
        <v>908</v>
      </c>
      <c r="G127" s="21" t="s">
        <v>922</v>
      </c>
      <c r="H127">
        <v>192.0</v>
      </c>
      <c r="I127">
        <v>580.0</v>
      </c>
      <c r="J127">
        <v>373.0</v>
      </c>
      <c r="K127">
        <v>1158.0</v>
      </c>
      <c r="L127" s="52">
        <f t="shared" ref="L127:N127" si="252">H127/$K127</f>
        <v>0.1658031088</v>
      </c>
      <c r="M127" s="52">
        <f t="shared" si="252"/>
        <v>0.5008635579</v>
      </c>
      <c r="N127" s="52">
        <f t="shared" si="252"/>
        <v>0.3221070812</v>
      </c>
      <c r="O127" s="131" t="s">
        <v>11757</v>
      </c>
      <c r="P127" s="131" t="s">
        <v>11758</v>
      </c>
      <c r="Q127" s="132" t="str">
        <f t="shared" ref="Q127:R127" si="253">vlookup(O127,$V$2:$W$4,2,False)</f>
        <v>陳菊</v>
      </c>
      <c r="R127" s="132" t="str">
        <f t="shared" si="253"/>
        <v>楊秋興</v>
      </c>
      <c r="S127" t="str">
        <f t="shared" si="4"/>
        <v>Green</v>
      </c>
      <c r="T127" s="133">
        <f t="shared" si="5"/>
        <v>0.5008635579</v>
      </c>
    </row>
    <row r="128">
      <c r="A128" s="21">
        <v>2010.0</v>
      </c>
      <c r="B128" s="21" t="s">
        <v>798</v>
      </c>
      <c r="C128" t="s">
        <v>2844</v>
      </c>
      <c r="D128" t="s">
        <v>2556</v>
      </c>
      <c r="E128" s="21" t="s">
        <v>11756</v>
      </c>
      <c r="F128" s="21" t="s">
        <v>908</v>
      </c>
      <c r="G128" s="21" t="s">
        <v>922</v>
      </c>
      <c r="H128">
        <v>479.0</v>
      </c>
      <c r="I128">
        <v>1119.0</v>
      </c>
      <c r="J128">
        <v>1019.0</v>
      </c>
      <c r="K128">
        <v>2648.0</v>
      </c>
      <c r="L128" s="52">
        <f t="shared" ref="L128:N128" si="254">H128/$K128</f>
        <v>0.1808912387</v>
      </c>
      <c r="M128" s="52">
        <f t="shared" si="254"/>
        <v>0.4225830816</v>
      </c>
      <c r="N128" s="52">
        <f t="shared" si="254"/>
        <v>0.3848187311</v>
      </c>
      <c r="O128" s="131" t="s">
        <v>11757</v>
      </c>
      <c r="P128" s="131" t="s">
        <v>11758</v>
      </c>
      <c r="Q128" s="132" t="str">
        <f t="shared" ref="Q128:R128" si="255">vlookup(O128,$V$2:$W$4,2,False)</f>
        <v>陳菊</v>
      </c>
      <c r="R128" s="132" t="str">
        <f t="shared" si="255"/>
        <v>楊秋興</v>
      </c>
      <c r="S128" t="str">
        <f t="shared" si="4"/>
        <v>Green</v>
      </c>
      <c r="T128" s="133">
        <f t="shared" si="5"/>
        <v>0.4225830816</v>
      </c>
    </row>
    <row r="129">
      <c r="A129" s="21">
        <v>2010.0</v>
      </c>
      <c r="B129" s="21" t="s">
        <v>798</v>
      </c>
      <c r="C129" t="s">
        <v>2844</v>
      </c>
      <c r="D129" t="s">
        <v>2613</v>
      </c>
      <c r="E129" s="21" t="s">
        <v>11756</v>
      </c>
      <c r="F129" s="21" t="s">
        <v>908</v>
      </c>
      <c r="G129" s="21" t="s">
        <v>922</v>
      </c>
      <c r="H129">
        <v>90.0</v>
      </c>
      <c r="I129">
        <v>229.0</v>
      </c>
      <c r="J129">
        <v>204.0</v>
      </c>
      <c r="K129">
        <v>528.0</v>
      </c>
      <c r="L129" s="52">
        <f t="shared" ref="L129:N129" si="256">H129/$K129</f>
        <v>0.1704545455</v>
      </c>
      <c r="M129" s="52">
        <f t="shared" si="256"/>
        <v>0.4337121212</v>
      </c>
      <c r="N129" s="52">
        <f t="shared" si="256"/>
        <v>0.3863636364</v>
      </c>
      <c r="O129" s="131" t="s">
        <v>11757</v>
      </c>
      <c r="P129" s="131" t="s">
        <v>11758</v>
      </c>
      <c r="Q129" s="132" t="str">
        <f t="shared" ref="Q129:R129" si="257">vlookup(O129,$V$2:$W$4,2,False)</f>
        <v>陳菊</v>
      </c>
      <c r="R129" s="132" t="str">
        <f t="shared" si="257"/>
        <v>楊秋興</v>
      </c>
      <c r="S129" t="str">
        <f t="shared" si="4"/>
        <v>Green</v>
      </c>
      <c r="T129" s="133">
        <f t="shared" si="5"/>
        <v>0.4337121212</v>
      </c>
    </row>
    <row r="130">
      <c r="A130" s="21">
        <v>2010.0</v>
      </c>
      <c r="B130" s="21" t="s">
        <v>798</v>
      </c>
      <c r="C130" t="s">
        <v>2844</v>
      </c>
      <c r="D130" t="s">
        <v>2912</v>
      </c>
      <c r="E130" s="21" t="s">
        <v>11756</v>
      </c>
      <c r="F130" s="21" t="s">
        <v>908</v>
      </c>
      <c r="G130" s="21" t="s">
        <v>922</v>
      </c>
      <c r="H130">
        <v>327.0</v>
      </c>
      <c r="I130">
        <v>1340.0</v>
      </c>
      <c r="J130">
        <v>532.0</v>
      </c>
      <c r="K130">
        <v>2220.0</v>
      </c>
      <c r="L130" s="52">
        <f t="shared" ref="L130:N130" si="258">H130/$K130</f>
        <v>0.1472972973</v>
      </c>
      <c r="M130" s="52">
        <f t="shared" si="258"/>
        <v>0.6036036036</v>
      </c>
      <c r="N130" s="52">
        <f t="shared" si="258"/>
        <v>0.2396396396</v>
      </c>
      <c r="O130" s="131" t="s">
        <v>11757</v>
      </c>
      <c r="P130" s="131" t="s">
        <v>11758</v>
      </c>
      <c r="Q130" s="132" t="str">
        <f t="shared" ref="Q130:R130" si="259">vlookup(O130,$V$2:$W$4,2,False)</f>
        <v>陳菊</v>
      </c>
      <c r="R130" s="132" t="str">
        <f t="shared" si="259"/>
        <v>楊秋興</v>
      </c>
      <c r="S130" t="str">
        <f t="shared" si="4"/>
        <v>Green</v>
      </c>
      <c r="T130" s="133">
        <f t="shared" si="5"/>
        <v>0.6036036036</v>
      </c>
    </row>
    <row r="131">
      <c r="A131" s="21">
        <v>2010.0</v>
      </c>
      <c r="B131" s="21" t="s">
        <v>798</v>
      </c>
      <c r="C131" t="s">
        <v>2844</v>
      </c>
      <c r="D131" t="s">
        <v>2582</v>
      </c>
      <c r="E131" s="21" t="s">
        <v>11756</v>
      </c>
      <c r="F131" s="21" t="s">
        <v>908</v>
      </c>
      <c r="G131" s="21" t="s">
        <v>922</v>
      </c>
      <c r="H131">
        <v>488.0</v>
      </c>
      <c r="I131">
        <v>1664.0</v>
      </c>
      <c r="J131">
        <v>1070.0</v>
      </c>
      <c r="K131">
        <v>3253.0</v>
      </c>
      <c r="L131" s="52">
        <f t="shared" ref="L131:N131" si="260">H131/$K131</f>
        <v>0.1500153704</v>
      </c>
      <c r="M131" s="52">
        <f t="shared" si="260"/>
        <v>0.5115278205</v>
      </c>
      <c r="N131" s="52">
        <f t="shared" si="260"/>
        <v>0.3289271442</v>
      </c>
      <c r="O131" s="131" t="s">
        <v>11757</v>
      </c>
      <c r="P131" s="131" t="s">
        <v>11758</v>
      </c>
      <c r="Q131" s="132" t="str">
        <f t="shared" ref="Q131:R131" si="261">vlookup(O131,$V$2:$W$4,2,False)</f>
        <v>陳菊</v>
      </c>
      <c r="R131" s="132" t="str">
        <f t="shared" si="261"/>
        <v>楊秋興</v>
      </c>
      <c r="S131" t="str">
        <f t="shared" si="4"/>
        <v>Green</v>
      </c>
      <c r="T131" s="133">
        <f t="shared" si="5"/>
        <v>0.5115278205</v>
      </c>
    </row>
    <row r="132">
      <c r="A132" s="21">
        <v>2010.0</v>
      </c>
      <c r="B132" s="21" t="s">
        <v>798</v>
      </c>
      <c r="C132" t="s">
        <v>2844</v>
      </c>
      <c r="D132" t="s">
        <v>2562</v>
      </c>
      <c r="E132" s="21" t="s">
        <v>11756</v>
      </c>
      <c r="F132" s="21" t="s">
        <v>908</v>
      </c>
      <c r="G132" s="21" t="s">
        <v>922</v>
      </c>
      <c r="H132">
        <v>291.0</v>
      </c>
      <c r="I132">
        <v>657.0</v>
      </c>
      <c r="J132">
        <v>526.0</v>
      </c>
      <c r="K132">
        <v>1490.0</v>
      </c>
      <c r="L132" s="52">
        <f t="shared" ref="L132:N132" si="262">H132/$K132</f>
        <v>0.1953020134</v>
      </c>
      <c r="M132" s="52">
        <f t="shared" si="262"/>
        <v>0.4409395973</v>
      </c>
      <c r="N132" s="52">
        <f t="shared" si="262"/>
        <v>0.3530201342</v>
      </c>
      <c r="O132" s="131" t="s">
        <v>11757</v>
      </c>
      <c r="P132" s="131" t="s">
        <v>11758</v>
      </c>
      <c r="Q132" s="132" t="str">
        <f t="shared" ref="Q132:R132" si="263">vlookup(O132,$V$2:$W$4,2,False)</f>
        <v>陳菊</v>
      </c>
      <c r="R132" s="132" t="str">
        <f t="shared" si="263"/>
        <v>楊秋興</v>
      </c>
      <c r="S132" t="str">
        <f t="shared" si="4"/>
        <v>Green</v>
      </c>
      <c r="T132" s="133">
        <f t="shared" si="5"/>
        <v>0.4409395973</v>
      </c>
    </row>
    <row r="133">
      <c r="A133" s="21">
        <v>2010.0</v>
      </c>
      <c r="B133" s="21" t="s">
        <v>798</v>
      </c>
      <c r="C133" t="s">
        <v>2844</v>
      </c>
      <c r="D133" t="s">
        <v>2882</v>
      </c>
      <c r="E133" s="21" t="s">
        <v>11756</v>
      </c>
      <c r="F133" s="21" t="s">
        <v>908</v>
      </c>
      <c r="G133" s="21" t="s">
        <v>922</v>
      </c>
      <c r="H133">
        <v>572.0</v>
      </c>
      <c r="I133">
        <v>1743.0</v>
      </c>
      <c r="J133">
        <v>814.0</v>
      </c>
      <c r="K133">
        <v>3162.0</v>
      </c>
      <c r="L133" s="52">
        <f t="shared" ref="L133:N133" si="264">H133/$K133</f>
        <v>0.1808981657</v>
      </c>
      <c r="M133" s="52">
        <f t="shared" si="264"/>
        <v>0.5512333966</v>
      </c>
      <c r="N133" s="52">
        <f t="shared" si="264"/>
        <v>0.2574320051</v>
      </c>
      <c r="O133" s="131" t="s">
        <v>11757</v>
      </c>
      <c r="P133" s="131" t="s">
        <v>11758</v>
      </c>
      <c r="Q133" s="132" t="str">
        <f t="shared" ref="Q133:R133" si="265">vlookup(O133,$V$2:$W$4,2,False)</f>
        <v>陳菊</v>
      </c>
      <c r="R133" s="132" t="str">
        <f t="shared" si="265"/>
        <v>楊秋興</v>
      </c>
      <c r="S133" t="str">
        <f t="shared" si="4"/>
        <v>Green</v>
      </c>
      <c r="T133" s="133">
        <f t="shared" si="5"/>
        <v>0.5512333966</v>
      </c>
    </row>
    <row r="134">
      <c r="A134" s="21">
        <v>2010.0</v>
      </c>
      <c r="B134" s="21" t="s">
        <v>798</v>
      </c>
      <c r="C134" t="s">
        <v>2844</v>
      </c>
      <c r="D134" t="s">
        <v>2872</v>
      </c>
      <c r="E134" s="21" t="s">
        <v>11756</v>
      </c>
      <c r="F134" s="21" t="s">
        <v>908</v>
      </c>
      <c r="G134" s="21" t="s">
        <v>922</v>
      </c>
      <c r="H134">
        <v>645.0</v>
      </c>
      <c r="I134">
        <v>1766.0</v>
      </c>
      <c r="J134">
        <v>1285.0</v>
      </c>
      <c r="K134">
        <v>3723.0</v>
      </c>
      <c r="L134" s="52">
        <f t="shared" ref="L134:N134" si="266">H134/$K134</f>
        <v>0.1732473811</v>
      </c>
      <c r="M134" s="52">
        <f t="shared" si="266"/>
        <v>0.4743486436</v>
      </c>
      <c r="N134" s="52">
        <f t="shared" si="266"/>
        <v>0.3451517593</v>
      </c>
      <c r="O134" s="131" t="s">
        <v>11757</v>
      </c>
      <c r="P134" s="131" t="s">
        <v>11758</v>
      </c>
      <c r="Q134" s="132" t="str">
        <f t="shared" ref="Q134:R134" si="267">vlookup(O134,$V$2:$W$4,2,False)</f>
        <v>陳菊</v>
      </c>
      <c r="R134" s="132" t="str">
        <f t="shared" si="267"/>
        <v>楊秋興</v>
      </c>
      <c r="S134" t="str">
        <f t="shared" si="4"/>
        <v>Green</v>
      </c>
      <c r="T134" s="133">
        <f t="shared" si="5"/>
        <v>0.4743486436</v>
      </c>
    </row>
    <row r="135">
      <c r="A135" s="21">
        <v>2010.0</v>
      </c>
      <c r="B135" s="21" t="s">
        <v>798</v>
      </c>
      <c r="C135" t="s">
        <v>2844</v>
      </c>
      <c r="D135" t="s">
        <v>494</v>
      </c>
      <c r="E135" s="21" t="s">
        <v>11756</v>
      </c>
      <c r="F135" s="21" t="s">
        <v>908</v>
      </c>
      <c r="G135" s="21" t="s">
        <v>922</v>
      </c>
      <c r="H135">
        <v>538.0</v>
      </c>
      <c r="I135">
        <v>2360.0</v>
      </c>
      <c r="J135">
        <v>1150.0</v>
      </c>
      <c r="K135">
        <v>4080.0</v>
      </c>
      <c r="L135" s="52">
        <f t="shared" ref="L135:N135" si="268">H135/$K135</f>
        <v>0.1318627451</v>
      </c>
      <c r="M135" s="52">
        <f t="shared" si="268"/>
        <v>0.5784313725</v>
      </c>
      <c r="N135" s="52">
        <f t="shared" si="268"/>
        <v>0.2818627451</v>
      </c>
      <c r="O135" s="131" t="s">
        <v>11757</v>
      </c>
      <c r="P135" s="131" t="s">
        <v>11758</v>
      </c>
      <c r="Q135" s="132" t="str">
        <f t="shared" ref="Q135:R135" si="269">vlookup(O135,$V$2:$W$4,2,False)</f>
        <v>陳菊</v>
      </c>
      <c r="R135" s="132" t="str">
        <f t="shared" si="269"/>
        <v>楊秋興</v>
      </c>
      <c r="S135" t="str">
        <f t="shared" si="4"/>
        <v>Green</v>
      </c>
      <c r="T135" s="133">
        <f t="shared" si="5"/>
        <v>0.5784313725</v>
      </c>
    </row>
    <row r="136">
      <c r="A136" s="21">
        <v>2010.0</v>
      </c>
      <c r="B136" s="21" t="s">
        <v>798</v>
      </c>
      <c r="C136" t="s">
        <v>2844</v>
      </c>
      <c r="D136" t="s">
        <v>945</v>
      </c>
      <c r="E136" s="21" t="s">
        <v>11756</v>
      </c>
      <c r="F136" s="21" t="s">
        <v>908</v>
      </c>
      <c r="G136" s="21" t="s">
        <v>922</v>
      </c>
      <c r="H136">
        <v>599.0</v>
      </c>
      <c r="I136">
        <v>879.0</v>
      </c>
      <c r="J136">
        <v>871.0</v>
      </c>
      <c r="K136">
        <v>2367.0</v>
      </c>
      <c r="L136" s="52">
        <f t="shared" ref="L136:N136" si="270">H136/$K136</f>
        <v>0.2530629489</v>
      </c>
      <c r="M136" s="52">
        <f t="shared" si="270"/>
        <v>0.371356147</v>
      </c>
      <c r="N136" s="52">
        <f t="shared" si="270"/>
        <v>0.3679763414</v>
      </c>
      <c r="O136" s="131" t="s">
        <v>11757</v>
      </c>
      <c r="P136" s="131" t="s">
        <v>11758</v>
      </c>
      <c r="Q136" s="132" t="str">
        <f t="shared" ref="Q136:R136" si="271">vlookup(O136,$V$2:$W$4,2,False)</f>
        <v>陳菊</v>
      </c>
      <c r="R136" s="132" t="str">
        <f t="shared" si="271"/>
        <v>楊秋興</v>
      </c>
      <c r="S136" t="str">
        <f t="shared" si="4"/>
        <v>Green</v>
      </c>
      <c r="T136" s="133">
        <f t="shared" si="5"/>
        <v>0.371356147</v>
      </c>
    </row>
    <row r="137">
      <c r="A137" s="21">
        <v>2010.0</v>
      </c>
      <c r="B137" s="21" t="s">
        <v>798</v>
      </c>
      <c r="C137" t="s">
        <v>2844</v>
      </c>
      <c r="D137" t="s">
        <v>114</v>
      </c>
      <c r="E137" s="21" t="s">
        <v>11756</v>
      </c>
      <c r="F137" s="21" t="s">
        <v>908</v>
      </c>
      <c r="G137" s="21" t="s">
        <v>922</v>
      </c>
      <c r="H137">
        <v>252.0</v>
      </c>
      <c r="I137">
        <v>748.0</v>
      </c>
      <c r="J137">
        <v>582.0</v>
      </c>
      <c r="K137">
        <v>1598.0</v>
      </c>
      <c r="L137" s="52">
        <f t="shared" ref="L137:N137" si="272">H137/$K137</f>
        <v>0.1576971214</v>
      </c>
      <c r="M137" s="52">
        <f t="shared" si="272"/>
        <v>0.4680851064</v>
      </c>
      <c r="N137" s="52">
        <f t="shared" si="272"/>
        <v>0.3642052566</v>
      </c>
      <c r="O137" s="131" t="s">
        <v>11757</v>
      </c>
      <c r="P137" s="131" t="s">
        <v>11758</v>
      </c>
      <c r="Q137" s="132" t="str">
        <f t="shared" ref="Q137:R137" si="273">vlookup(O137,$V$2:$W$4,2,False)</f>
        <v>陳菊</v>
      </c>
      <c r="R137" s="132" t="str">
        <f t="shared" si="273"/>
        <v>楊秋興</v>
      </c>
      <c r="S137" t="str">
        <f t="shared" si="4"/>
        <v>Green</v>
      </c>
      <c r="T137" s="133">
        <f t="shared" si="5"/>
        <v>0.4680851064</v>
      </c>
    </row>
    <row r="138">
      <c r="A138" s="21">
        <v>2010.0</v>
      </c>
      <c r="B138" s="21" t="s">
        <v>798</v>
      </c>
      <c r="C138" t="s">
        <v>2844</v>
      </c>
      <c r="D138" t="s">
        <v>3028</v>
      </c>
      <c r="E138" s="21" t="s">
        <v>11756</v>
      </c>
      <c r="F138" s="21" t="s">
        <v>908</v>
      </c>
      <c r="G138" s="21" t="s">
        <v>922</v>
      </c>
      <c r="H138">
        <v>366.0</v>
      </c>
      <c r="I138">
        <v>1422.0</v>
      </c>
      <c r="J138">
        <v>859.0</v>
      </c>
      <c r="K138">
        <v>2663.0</v>
      </c>
      <c r="L138" s="52">
        <f t="shared" ref="L138:N138" si="274">H138/$K138</f>
        <v>0.1374389786</v>
      </c>
      <c r="M138" s="52">
        <f t="shared" si="274"/>
        <v>0.5339842283</v>
      </c>
      <c r="N138" s="52">
        <f t="shared" si="274"/>
        <v>0.3225685317</v>
      </c>
      <c r="O138" s="131" t="s">
        <v>11757</v>
      </c>
      <c r="P138" s="131" t="s">
        <v>11758</v>
      </c>
      <c r="Q138" s="132" t="str">
        <f t="shared" ref="Q138:R138" si="275">vlookup(O138,$V$2:$W$4,2,False)</f>
        <v>陳菊</v>
      </c>
      <c r="R138" s="132" t="str">
        <f t="shared" si="275"/>
        <v>楊秋興</v>
      </c>
      <c r="S138" t="str">
        <f t="shared" si="4"/>
        <v>Green</v>
      </c>
      <c r="T138" s="133">
        <f t="shared" si="5"/>
        <v>0.5339842283</v>
      </c>
    </row>
    <row r="139">
      <c r="A139" s="21">
        <v>2010.0</v>
      </c>
      <c r="B139" s="21" t="s">
        <v>798</v>
      </c>
      <c r="C139" t="s">
        <v>2844</v>
      </c>
      <c r="D139" t="s">
        <v>3025</v>
      </c>
      <c r="E139" s="21" t="s">
        <v>11756</v>
      </c>
      <c r="F139" s="21" t="s">
        <v>908</v>
      </c>
      <c r="G139" s="21" t="s">
        <v>922</v>
      </c>
      <c r="H139">
        <v>499.0</v>
      </c>
      <c r="I139">
        <v>1436.0</v>
      </c>
      <c r="J139">
        <v>1055.0</v>
      </c>
      <c r="K139">
        <v>3031.0</v>
      </c>
      <c r="L139" s="52">
        <f t="shared" ref="L139:N139" si="276">H139/$K139</f>
        <v>0.1646321346</v>
      </c>
      <c r="M139" s="52">
        <f t="shared" si="276"/>
        <v>0.4737710327</v>
      </c>
      <c r="N139" s="52">
        <f t="shared" si="276"/>
        <v>0.3480699439</v>
      </c>
      <c r="O139" s="131" t="s">
        <v>11757</v>
      </c>
      <c r="P139" s="131" t="s">
        <v>11758</v>
      </c>
      <c r="Q139" s="132" t="str">
        <f t="shared" ref="Q139:R139" si="277">vlookup(O139,$V$2:$W$4,2,False)</f>
        <v>陳菊</v>
      </c>
      <c r="R139" s="132" t="str">
        <f t="shared" si="277"/>
        <v>楊秋興</v>
      </c>
      <c r="S139" t="str">
        <f t="shared" si="4"/>
        <v>Green</v>
      </c>
      <c r="T139" s="133">
        <f t="shared" si="5"/>
        <v>0.4737710327</v>
      </c>
    </row>
    <row r="140">
      <c r="A140" s="21">
        <v>2010.0</v>
      </c>
      <c r="B140" s="21" t="s">
        <v>798</v>
      </c>
      <c r="C140" t="s">
        <v>2844</v>
      </c>
      <c r="D140" t="s">
        <v>111</v>
      </c>
      <c r="E140" s="21" t="s">
        <v>11756</v>
      </c>
      <c r="F140" s="21" t="s">
        <v>908</v>
      </c>
      <c r="G140" s="21" t="s">
        <v>922</v>
      </c>
      <c r="H140">
        <v>268.0</v>
      </c>
      <c r="I140">
        <v>227.0</v>
      </c>
      <c r="J140">
        <v>380.0</v>
      </c>
      <c r="K140">
        <v>882.0</v>
      </c>
      <c r="L140" s="52">
        <f t="shared" ref="L140:N140" si="278">H140/$K140</f>
        <v>0.3038548753</v>
      </c>
      <c r="M140" s="52">
        <f t="shared" si="278"/>
        <v>0.2573696145</v>
      </c>
      <c r="N140" s="52">
        <f t="shared" si="278"/>
        <v>0.4308390023</v>
      </c>
      <c r="O140" s="131" t="s">
        <v>11758</v>
      </c>
      <c r="P140" s="131" t="s">
        <v>11760</v>
      </c>
      <c r="Q140" s="132" t="str">
        <f t="shared" ref="Q140:R140" si="279">vlookup(O140,$V$2:$W$4,2,False)</f>
        <v>楊秋興</v>
      </c>
      <c r="R140" s="132" t="str">
        <f t="shared" si="279"/>
        <v>黃昭順</v>
      </c>
      <c r="S140" t="str">
        <f t="shared" si="4"/>
        <v>Gray</v>
      </c>
      <c r="T140" s="133">
        <f t="shared" si="5"/>
        <v>0.4308390023</v>
      </c>
    </row>
    <row r="141">
      <c r="A141" s="21">
        <v>2010.0</v>
      </c>
      <c r="B141" s="21" t="s">
        <v>798</v>
      </c>
      <c r="C141" t="s">
        <v>2844</v>
      </c>
      <c r="D141" t="s">
        <v>1368</v>
      </c>
      <c r="E141" s="21" t="s">
        <v>11756</v>
      </c>
      <c r="F141" s="21" t="s">
        <v>908</v>
      </c>
      <c r="G141" s="21" t="s">
        <v>922</v>
      </c>
      <c r="H141">
        <v>353.0</v>
      </c>
      <c r="I141">
        <v>1112.0</v>
      </c>
      <c r="J141">
        <v>646.0</v>
      </c>
      <c r="K141">
        <v>2129.0</v>
      </c>
      <c r="L141" s="52">
        <f t="shared" ref="L141:N141" si="280">H141/$K141</f>
        <v>0.1658055425</v>
      </c>
      <c r="M141" s="52">
        <f t="shared" si="280"/>
        <v>0.5223109441</v>
      </c>
      <c r="N141" s="52">
        <f t="shared" si="280"/>
        <v>0.3034288398</v>
      </c>
      <c r="O141" s="131" t="s">
        <v>11757</v>
      </c>
      <c r="P141" s="131" t="s">
        <v>11758</v>
      </c>
      <c r="Q141" s="132" t="str">
        <f t="shared" ref="Q141:R141" si="281">vlookup(O141,$V$2:$W$4,2,False)</f>
        <v>陳菊</v>
      </c>
      <c r="R141" s="132" t="str">
        <f t="shared" si="281"/>
        <v>楊秋興</v>
      </c>
      <c r="S141" t="str">
        <f t="shared" si="4"/>
        <v>Green</v>
      </c>
      <c r="T141" s="133">
        <f t="shared" si="5"/>
        <v>0.5223109441</v>
      </c>
    </row>
    <row r="142">
      <c r="A142" s="21">
        <v>2010.0</v>
      </c>
      <c r="B142" s="21" t="s">
        <v>798</v>
      </c>
      <c r="C142" t="s">
        <v>2844</v>
      </c>
      <c r="D142" t="s">
        <v>2619</v>
      </c>
      <c r="E142" s="21" t="s">
        <v>11756</v>
      </c>
      <c r="F142" s="21" t="s">
        <v>908</v>
      </c>
      <c r="G142" s="21" t="s">
        <v>922</v>
      </c>
      <c r="H142">
        <v>762.0</v>
      </c>
      <c r="I142">
        <v>1599.0</v>
      </c>
      <c r="J142">
        <v>1520.0</v>
      </c>
      <c r="K142">
        <v>3916.0</v>
      </c>
      <c r="L142" s="52">
        <f t="shared" ref="L142:N142" si="282">H142/$K142</f>
        <v>0.1945863126</v>
      </c>
      <c r="M142" s="52">
        <f t="shared" si="282"/>
        <v>0.4083248212</v>
      </c>
      <c r="N142" s="52">
        <f t="shared" si="282"/>
        <v>0.3881511747</v>
      </c>
      <c r="O142" s="131" t="s">
        <v>11757</v>
      </c>
      <c r="P142" s="131" t="s">
        <v>11758</v>
      </c>
      <c r="Q142" s="132" t="str">
        <f t="shared" ref="Q142:R142" si="283">vlookup(O142,$V$2:$W$4,2,False)</f>
        <v>陳菊</v>
      </c>
      <c r="R142" s="132" t="str">
        <f t="shared" si="283"/>
        <v>楊秋興</v>
      </c>
      <c r="S142" t="str">
        <f t="shared" si="4"/>
        <v>Green</v>
      </c>
      <c r="T142" s="133">
        <f t="shared" si="5"/>
        <v>0.4083248212</v>
      </c>
    </row>
    <row r="143">
      <c r="A143" s="21">
        <v>2010.0</v>
      </c>
      <c r="B143" s="21" t="s">
        <v>798</v>
      </c>
      <c r="C143" t="s">
        <v>2844</v>
      </c>
      <c r="D143" t="s">
        <v>2890</v>
      </c>
      <c r="E143" s="21" t="s">
        <v>11756</v>
      </c>
      <c r="F143" s="21" t="s">
        <v>908</v>
      </c>
      <c r="G143" s="21" t="s">
        <v>922</v>
      </c>
      <c r="H143">
        <v>537.0</v>
      </c>
      <c r="I143">
        <v>1241.0</v>
      </c>
      <c r="J143">
        <v>1098.0</v>
      </c>
      <c r="K143">
        <v>2894.0</v>
      </c>
      <c r="L143" s="52">
        <f t="shared" ref="L143:N143" si="284">H143/$K143</f>
        <v>0.1855563234</v>
      </c>
      <c r="M143" s="52">
        <f t="shared" si="284"/>
        <v>0.4288182446</v>
      </c>
      <c r="N143" s="52">
        <f t="shared" si="284"/>
        <v>0.3794056669</v>
      </c>
      <c r="O143" s="131" t="s">
        <v>11757</v>
      </c>
      <c r="P143" s="131" t="s">
        <v>11758</v>
      </c>
      <c r="Q143" s="132" t="str">
        <f t="shared" ref="Q143:R143" si="285">vlookup(O143,$V$2:$W$4,2,False)</f>
        <v>陳菊</v>
      </c>
      <c r="R143" s="132" t="str">
        <f t="shared" si="285"/>
        <v>楊秋興</v>
      </c>
      <c r="S143" t="str">
        <f t="shared" si="4"/>
        <v>Green</v>
      </c>
      <c r="T143" s="133">
        <f t="shared" si="5"/>
        <v>0.4288182446</v>
      </c>
    </row>
    <row r="144">
      <c r="A144" s="21">
        <v>2010.0</v>
      </c>
      <c r="B144" s="21" t="s">
        <v>798</v>
      </c>
      <c r="C144" t="s">
        <v>800</v>
      </c>
      <c r="D144" t="s">
        <v>3392</v>
      </c>
      <c r="E144" s="21" t="s">
        <v>11756</v>
      </c>
      <c r="F144" s="21" t="s">
        <v>908</v>
      </c>
      <c r="G144" s="21" t="s">
        <v>922</v>
      </c>
      <c r="H144">
        <v>186.0</v>
      </c>
      <c r="I144">
        <v>592.0</v>
      </c>
      <c r="J144">
        <v>501.0</v>
      </c>
      <c r="K144">
        <v>1285.0</v>
      </c>
      <c r="L144" s="52">
        <f t="shared" ref="L144:N144" si="286">H144/$K144</f>
        <v>0.1447470817</v>
      </c>
      <c r="M144" s="52">
        <f t="shared" si="286"/>
        <v>0.4607003891</v>
      </c>
      <c r="N144" s="52">
        <f t="shared" si="286"/>
        <v>0.3898832685</v>
      </c>
      <c r="O144" s="131" t="s">
        <v>11757</v>
      </c>
      <c r="P144" s="131" t="s">
        <v>11758</v>
      </c>
      <c r="Q144" s="132" t="str">
        <f t="shared" ref="Q144:R144" si="287">vlookup(O144,$V$2:$W$4,2,False)</f>
        <v>陳菊</v>
      </c>
      <c r="R144" s="132" t="str">
        <f t="shared" si="287"/>
        <v>楊秋興</v>
      </c>
      <c r="S144" t="str">
        <f t="shared" si="4"/>
        <v>Green</v>
      </c>
      <c r="T144" s="133">
        <f t="shared" si="5"/>
        <v>0.4607003891</v>
      </c>
    </row>
    <row r="145">
      <c r="A145" s="21">
        <v>2010.0</v>
      </c>
      <c r="B145" s="21" t="s">
        <v>798</v>
      </c>
      <c r="C145" t="s">
        <v>800</v>
      </c>
      <c r="D145" t="s">
        <v>3399</v>
      </c>
      <c r="E145" s="21" t="s">
        <v>11756</v>
      </c>
      <c r="F145" s="21" t="s">
        <v>908</v>
      </c>
      <c r="G145" s="21" t="s">
        <v>922</v>
      </c>
      <c r="H145">
        <v>176.0</v>
      </c>
      <c r="I145">
        <v>695.0</v>
      </c>
      <c r="J145">
        <v>383.0</v>
      </c>
      <c r="K145">
        <v>1274.0</v>
      </c>
      <c r="L145" s="52">
        <f t="shared" ref="L145:N145" si="288">H145/$K145</f>
        <v>0.1381475667</v>
      </c>
      <c r="M145" s="52">
        <f t="shared" si="288"/>
        <v>0.5455259027</v>
      </c>
      <c r="N145" s="52">
        <f t="shared" si="288"/>
        <v>0.3006279435</v>
      </c>
      <c r="O145" s="131" t="s">
        <v>11757</v>
      </c>
      <c r="P145" s="131" t="s">
        <v>11758</v>
      </c>
      <c r="Q145" s="132" t="str">
        <f t="shared" ref="Q145:R145" si="289">vlookup(O145,$V$2:$W$4,2,False)</f>
        <v>陳菊</v>
      </c>
      <c r="R145" s="132" t="str">
        <f t="shared" si="289"/>
        <v>楊秋興</v>
      </c>
      <c r="S145" t="str">
        <f t="shared" si="4"/>
        <v>Green</v>
      </c>
      <c r="T145" s="133">
        <f t="shared" si="5"/>
        <v>0.5455259027</v>
      </c>
    </row>
    <row r="146">
      <c r="A146" s="21">
        <v>2010.0</v>
      </c>
      <c r="B146" s="21" t="s">
        <v>798</v>
      </c>
      <c r="C146" t="s">
        <v>800</v>
      </c>
      <c r="D146" t="s">
        <v>3377</v>
      </c>
      <c r="E146" s="21" t="s">
        <v>11756</v>
      </c>
      <c r="F146" s="21" t="s">
        <v>908</v>
      </c>
      <c r="G146" s="21" t="s">
        <v>922</v>
      </c>
      <c r="H146">
        <v>464.0</v>
      </c>
      <c r="I146">
        <v>1196.0</v>
      </c>
      <c r="J146">
        <v>995.0</v>
      </c>
      <c r="K146">
        <v>2677.0</v>
      </c>
      <c r="L146" s="52">
        <f t="shared" ref="L146:N146" si="290">H146/$K146</f>
        <v>0.1733283526</v>
      </c>
      <c r="M146" s="52">
        <f t="shared" si="290"/>
        <v>0.446768771</v>
      </c>
      <c r="N146" s="52">
        <f t="shared" si="290"/>
        <v>0.3716847217</v>
      </c>
      <c r="O146" s="131" t="s">
        <v>11757</v>
      </c>
      <c r="P146" s="131" t="s">
        <v>11758</v>
      </c>
      <c r="Q146" s="132" t="str">
        <f t="shared" ref="Q146:R146" si="291">vlookup(O146,$V$2:$W$4,2,False)</f>
        <v>陳菊</v>
      </c>
      <c r="R146" s="132" t="str">
        <f t="shared" si="291"/>
        <v>楊秋興</v>
      </c>
      <c r="S146" t="str">
        <f t="shared" si="4"/>
        <v>Green</v>
      </c>
      <c r="T146" s="133">
        <f t="shared" si="5"/>
        <v>0.446768771</v>
      </c>
    </row>
    <row r="147">
      <c r="A147" s="21">
        <v>2010.0</v>
      </c>
      <c r="B147" s="21" t="s">
        <v>798</v>
      </c>
      <c r="C147" t="s">
        <v>800</v>
      </c>
      <c r="D147" t="s">
        <v>3380</v>
      </c>
      <c r="E147" s="21" t="s">
        <v>11756</v>
      </c>
      <c r="F147" s="21" t="s">
        <v>908</v>
      </c>
      <c r="G147" s="21" t="s">
        <v>922</v>
      </c>
      <c r="H147">
        <v>526.0</v>
      </c>
      <c r="I147">
        <v>1046.0</v>
      </c>
      <c r="J147">
        <v>894.0</v>
      </c>
      <c r="K147">
        <v>2489.0</v>
      </c>
      <c r="L147" s="52">
        <f t="shared" ref="L147:N147" si="292">H147/$K147</f>
        <v>0.2113298513</v>
      </c>
      <c r="M147" s="52">
        <f t="shared" si="292"/>
        <v>0.420249096</v>
      </c>
      <c r="N147" s="52">
        <f t="shared" si="292"/>
        <v>0.3591803937</v>
      </c>
      <c r="O147" s="131" t="s">
        <v>11757</v>
      </c>
      <c r="P147" s="131" t="s">
        <v>11758</v>
      </c>
      <c r="Q147" s="132" t="str">
        <f t="shared" ref="Q147:R147" si="293">vlookup(O147,$V$2:$W$4,2,False)</f>
        <v>陳菊</v>
      </c>
      <c r="R147" s="132" t="str">
        <f t="shared" si="293"/>
        <v>楊秋興</v>
      </c>
      <c r="S147" t="str">
        <f t="shared" si="4"/>
        <v>Green</v>
      </c>
      <c r="T147" s="133">
        <f t="shared" si="5"/>
        <v>0.420249096</v>
      </c>
    </row>
    <row r="148">
      <c r="A148" s="21">
        <v>2010.0</v>
      </c>
      <c r="B148" s="21" t="s">
        <v>798</v>
      </c>
      <c r="C148" t="s">
        <v>800</v>
      </c>
      <c r="D148" t="s">
        <v>3350</v>
      </c>
      <c r="E148" s="21" t="s">
        <v>11756</v>
      </c>
      <c r="F148" s="21" t="s">
        <v>908</v>
      </c>
      <c r="G148" s="21" t="s">
        <v>922</v>
      </c>
      <c r="H148">
        <v>101.0</v>
      </c>
      <c r="I148">
        <v>667.0</v>
      </c>
      <c r="J148">
        <v>217.0</v>
      </c>
      <c r="K148">
        <v>996.0</v>
      </c>
      <c r="L148" s="52">
        <f t="shared" ref="L148:N148" si="294">H148/$K148</f>
        <v>0.1014056225</v>
      </c>
      <c r="M148" s="52">
        <f t="shared" si="294"/>
        <v>0.6696787149</v>
      </c>
      <c r="N148" s="52">
        <f t="shared" si="294"/>
        <v>0.2178714859</v>
      </c>
      <c r="O148" s="131" t="s">
        <v>11757</v>
      </c>
      <c r="P148" s="131" t="s">
        <v>11758</v>
      </c>
      <c r="Q148" s="132" t="str">
        <f t="shared" ref="Q148:R148" si="295">vlookup(O148,$V$2:$W$4,2,False)</f>
        <v>陳菊</v>
      </c>
      <c r="R148" s="132" t="str">
        <f t="shared" si="295"/>
        <v>楊秋興</v>
      </c>
      <c r="S148" t="str">
        <f t="shared" si="4"/>
        <v>Green</v>
      </c>
      <c r="T148" s="133">
        <f t="shared" si="5"/>
        <v>0.6696787149</v>
      </c>
    </row>
    <row r="149">
      <c r="A149" s="21">
        <v>2010.0</v>
      </c>
      <c r="B149" s="21" t="s">
        <v>798</v>
      </c>
      <c r="C149" t="s">
        <v>800</v>
      </c>
      <c r="D149" t="s">
        <v>3409</v>
      </c>
      <c r="E149" s="21" t="s">
        <v>11756</v>
      </c>
      <c r="F149" s="21" t="s">
        <v>908</v>
      </c>
      <c r="G149" s="21" t="s">
        <v>922</v>
      </c>
      <c r="H149">
        <v>165.0</v>
      </c>
      <c r="I149">
        <v>385.0</v>
      </c>
      <c r="J149">
        <v>240.0</v>
      </c>
      <c r="K149">
        <v>798.0</v>
      </c>
      <c r="L149" s="52">
        <f t="shared" ref="L149:N149" si="296">H149/$K149</f>
        <v>0.2067669173</v>
      </c>
      <c r="M149" s="52">
        <f t="shared" si="296"/>
        <v>0.4824561404</v>
      </c>
      <c r="N149" s="52">
        <f t="shared" si="296"/>
        <v>0.3007518797</v>
      </c>
      <c r="O149" s="131" t="s">
        <v>11757</v>
      </c>
      <c r="P149" s="131" t="s">
        <v>11758</v>
      </c>
      <c r="Q149" s="132" t="str">
        <f t="shared" ref="Q149:R149" si="297">vlookup(O149,$V$2:$W$4,2,False)</f>
        <v>陳菊</v>
      </c>
      <c r="R149" s="132" t="str">
        <f t="shared" si="297"/>
        <v>楊秋興</v>
      </c>
      <c r="S149" t="str">
        <f t="shared" si="4"/>
        <v>Green</v>
      </c>
      <c r="T149" s="133">
        <f t="shared" si="5"/>
        <v>0.4824561404</v>
      </c>
    </row>
    <row r="150">
      <c r="A150" s="21">
        <v>2010.0</v>
      </c>
      <c r="B150" s="21" t="s">
        <v>798</v>
      </c>
      <c r="C150" t="s">
        <v>800</v>
      </c>
      <c r="D150" t="s">
        <v>377</v>
      </c>
      <c r="E150" s="21" t="s">
        <v>11756</v>
      </c>
      <c r="F150" s="21" t="s">
        <v>908</v>
      </c>
      <c r="G150" s="21" t="s">
        <v>922</v>
      </c>
      <c r="H150">
        <v>156.0</v>
      </c>
      <c r="I150">
        <v>371.0</v>
      </c>
      <c r="J150">
        <v>256.0</v>
      </c>
      <c r="K150">
        <v>790.0</v>
      </c>
      <c r="L150" s="52">
        <f t="shared" ref="L150:N150" si="298">H150/$K150</f>
        <v>0.1974683544</v>
      </c>
      <c r="M150" s="52">
        <f t="shared" si="298"/>
        <v>0.4696202532</v>
      </c>
      <c r="N150" s="52">
        <f t="shared" si="298"/>
        <v>0.3240506329</v>
      </c>
      <c r="O150" s="131" t="s">
        <v>11757</v>
      </c>
      <c r="P150" s="131" t="s">
        <v>11758</v>
      </c>
      <c r="Q150" s="132" t="str">
        <f t="shared" ref="Q150:R150" si="299">vlookup(O150,$V$2:$W$4,2,False)</f>
        <v>陳菊</v>
      </c>
      <c r="R150" s="132" t="str">
        <f t="shared" si="299"/>
        <v>楊秋興</v>
      </c>
      <c r="S150" t="str">
        <f t="shared" si="4"/>
        <v>Green</v>
      </c>
      <c r="T150" s="133">
        <f t="shared" si="5"/>
        <v>0.4696202532</v>
      </c>
    </row>
    <row r="151">
      <c r="A151" s="21">
        <v>2010.0</v>
      </c>
      <c r="B151" s="21" t="s">
        <v>798</v>
      </c>
      <c r="C151" t="s">
        <v>800</v>
      </c>
      <c r="D151" t="s">
        <v>3338</v>
      </c>
      <c r="E151" s="21" t="s">
        <v>11756</v>
      </c>
      <c r="F151" s="21" t="s">
        <v>908</v>
      </c>
      <c r="G151" s="21" t="s">
        <v>922</v>
      </c>
      <c r="H151">
        <v>403.0</v>
      </c>
      <c r="I151">
        <v>1220.0</v>
      </c>
      <c r="J151">
        <v>886.0</v>
      </c>
      <c r="K151">
        <v>2534.0</v>
      </c>
      <c r="L151" s="52">
        <f t="shared" ref="L151:N151" si="300">H151/$K151</f>
        <v>0.1590370955</v>
      </c>
      <c r="M151" s="52">
        <f t="shared" si="300"/>
        <v>0.4814522494</v>
      </c>
      <c r="N151" s="52">
        <f t="shared" si="300"/>
        <v>0.3496448303</v>
      </c>
      <c r="O151" s="131" t="s">
        <v>11757</v>
      </c>
      <c r="P151" s="131" t="s">
        <v>11758</v>
      </c>
      <c r="Q151" s="132" t="str">
        <f t="shared" ref="Q151:R151" si="301">vlookup(O151,$V$2:$W$4,2,False)</f>
        <v>陳菊</v>
      </c>
      <c r="R151" s="132" t="str">
        <f t="shared" si="301"/>
        <v>楊秋興</v>
      </c>
      <c r="S151" t="str">
        <f t="shared" si="4"/>
        <v>Green</v>
      </c>
      <c r="T151" s="133">
        <f t="shared" si="5"/>
        <v>0.4814522494</v>
      </c>
    </row>
    <row r="152">
      <c r="A152" s="21">
        <v>2010.0</v>
      </c>
      <c r="B152" s="21" t="s">
        <v>798</v>
      </c>
      <c r="C152" t="s">
        <v>800</v>
      </c>
      <c r="D152" t="s">
        <v>898</v>
      </c>
      <c r="E152" s="21" t="s">
        <v>11756</v>
      </c>
      <c r="F152" s="21" t="s">
        <v>908</v>
      </c>
      <c r="G152" s="21" t="s">
        <v>922</v>
      </c>
      <c r="H152">
        <v>35.0</v>
      </c>
      <c r="I152">
        <v>133.0</v>
      </c>
      <c r="J152">
        <v>78.0</v>
      </c>
      <c r="K152">
        <v>250.0</v>
      </c>
      <c r="L152" s="52">
        <f t="shared" ref="L152:N152" si="302">H152/$K152</f>
        <v>0.14</v>
      </c>
      <c r="M152" s="52">
        <f t="shared" si="302"/>
        <v>0.532</v>
      </c>
      <c r="N152" s="52">
        <f t="shared" si="302"/>
        <v>0.312</v>
      </c>
      <c r="O152" s="131" t="s">
        <v>11757</v>
      </c>
      <c r="P152" s="131" t="s">
        <v>11758</v>
      </c>
      <c r="Q152" s="132" t="str">
        <f t="shared" ref="Q152:R152" si="303">vlookup(O152,$V$2:$W$4,2,False)</f>
        <v>陳菊</v>
      </c>
      <c r="R152" s="132" t="str">
        <f t="shared" si="303"/>
        <v>楊秋興</v>
      </c>
      <c r="S152" t="str">
        <f t="shared" si="4"/>
        <v>Green</v>
      </c>
      <c r="T152" s="133">
        <f t="shared" si="5"/>
        <v>0.532</v>
      </c>
    </row>
    <row r="153">
      <c r="A153" s="21">
        <v>2010.0</v>
      </c>
      <c r="B153" s="21" t="s">
        <v>798</v>
      </c>
      <c r="C153" t="s">
        <v>800</v>
      </c>
      <c r="D153" t="s">
        <v>3347</v>
      </c>
      <c r="E153" s="21" t="s">
        <v>11756</v>
      </c>
      <c r="F153" s="21" t="s">
        <v>908</v>
      </c>
      <c r="G153" s="21" t="s">
        <v>922</v>
      </c>
      <c r="H153">
        <v>443.0</v>
      </c>
      <c r="I153">
        <v>1006.0</v>
      </c>
      <c r="J153">
        <v>970.0</v>
      </c>
      <c r="K153">
        <v>2446.0</v>
      </c>
      <c r="L153" s="52">
        <f t="shared" ref="L153:N153" si="304">H153/$K153</f>
        <v>0.1811120196</v>
      </c>
      <c r="M153" s="52">
        <f t="shared" si="304"/>
        <v>0.4112837285</v>
      </c>
      <c r="N153" s="52">
        <f t="shared" si="304"/>
        <v>0.3965658217</v>
      </c>
      <c r="O153" s="131" t="s">
        <v>11757</v>
      </c>
      <c r="P153" s="131" t="s">
        <v>11758</v>
      </c>
      <c r="Q153" s="132" t="str">
        <f t="shared" ref="Q153:R153" si="305">vlookup(O153,$V$2:$W$4,2,False)</f>
        <v>陳菊</v>
      </c>
      <c r="R153" s="132" t="str">
        <f t="shared" si="305"/>
        <v>楊秋興</v>
      </c>
      <c r="S153" t="str">
        <f t="shared" si="4"/>
        <v>Green</v>
      </c>
      <c r="T153" s="133">
        <f t="shared" si="5"/>
        <v>0.4112837285</v>
      </c>
    </row>
    <row r="154">
      <c r="A154" s="21">
        <v>2010.0</v>
      </c>
      <c r="B154" s="21" t="s">
        <v>798</v>
      </c>
      <c r="C154" t="s">
        <v>800</v>
      </c>
      <c r="D154" t="s">
        <v>3364</v>
      </c>
      <c r="E154" s="21" t="s">
        <v>11756</v>
      </c>
      <c r="F154" s="21" t="s">
        <v>908</v>
      </c>
      <c r="G154" s="21" t="s">
        <v>922</v>
      </c>
      <c r="H154">
        <v>661.0</v>
      </c>
      <c r="I154">
        <v>1329.0</v>
      </c>
      <c r="J154">
        <v>1469.0</v>
      </c>
      <c r="K154">
        <v>3497.0</v>
      </c>
      <c r="L154" s="52">
        <f t="shared" ref="L154:N154" si="306">H154/$K154</f>
        <v>0.1890191593</v>
      </c>
      <c r="M154" s="52">
        <f t="shared" si="306"/>
        <v>0.3800400343</v>
      </c>
      <c r="N154" s="52">
        <f t="shared" si="306"/>
        <v>0.4200743494</v>
      </c>
      <c r="O154" s="131" t="s">
        <v>11758</v>
      </c>
      <c r="P154" s="131" t="s">
        <v>11757</v>
      </c>
      <c r="Q154" s="132" t="str">
        <f t="shared" ref="Q154:R154" si="307">vlookup(O154,$V$2:$W$4,2,False)</f>
        <v>楊秋興</v>
      </c>
      <c r="R154" s="132" t="str">
        <f t="shared" si="307"/>
        <v>陳菊</v>
      </c>
      <c r="S154" t="str">
        <f t="shared" si="4"/>
        <v>Gray</v>
      </c>
      <c r="T154" s="133">
        <f t="shared" si="5"/>
        <v>0.4200743494</v>
      </c>
    </row>
    <row r="155">
      <c r="A155" s="21">
        <v>2010.0</v>
      </c>
      <c r="B155" s="21" t="s">
        <v>798</v>
      </c>
      <c r="C155" t="s">
        <v>800</v>
      </c>
      <c r="D155" t="s">
        <v>802</v>
      </c>
      <c r="E155" s="21" t="s">
        <v>11756</v>
      </c>
      <c r="F155" s="21" t="s">
        <v>908</v>
      </c>
      <c r="G155" s="21" t="s">
        <v>922</v>
      </c>
      <c r="H155">
        <v>86.0</v>
      </c>
      <c r="I155">
        <v>858.0</v>
      </c>
      <c r="J155">
        <v>263.0</v>
      </c>
      <c r="K155">
        <v>1218.0</v>
      </c>
      <c r="L155" s="52">
        <f t="shared" ref="L155:N155" si="308">H155/$K155</f>
        <v>0.07060755337</v>
      </c>
      <c r="M155" s="52">
        <f t="shared" si="308"/>
        <v>0.7044334975</v>
      </c>
      <c r="N155" s="52">
        <f t="shared" si="308"/>
        <v>0.2159277504</v>
      </c>
      <c r="O155" s="131" t="s">
        <v>11757</v>
      </c>
      <c r="P155" s="131" t="s">
        <v>11758</v>
      </c>
      <c r="Q155" s="132" t="str">
        <f t="shared" ref="Q155:R155" si="309">vlookup(O155,$V$2:$W$4,2,False)</f>
        <v>陳菊</v>
      </c>
      <c r="R155" s="132" t="str">
        <f t="shared" si="309"/>
        <v>楊秋興</v>
      </c>
      <c r="S155" t="str">
        <f t="shared" si="4"/>
        <v>Green</v>
      </c>
      <c r="T155" s="133">
        <f t="shared" si="5"/>
        <v>0.7044334975</v>
      </c>
    </row>
    <row r="156">
      <c r="A156" s="21">
        <v>2010.0</v>
      </c>
      <c r="B156" s="21" t="s">
        <v>798</v>
      </c>
      <c r="C156" t="s">
        <v>800</v>
      </c>
      <c r="D156" t="s">
        <v>3404</v>
      </c>
      <c r="E156" s="21" t="s">
        <v>11756</v>
      </c>
      <c r="F156" s="21" t="s">
        <v>908</v>
      </c>
      <c r="G156" s="21" t="s">
        <v>922</v>
      </c>
      <c r="H156">
        <v>182.0</v>
      </c>
      <c r="I156">
        <v>692.0</v>
      </c>
      <c r="J156">
        <v>411.0</v>
      </c>
      <c r="K156">
        <v>1310.0</v>
      </c>
      <c r="L156" s="52">
        <f t="shared" ref="L156:N156" si="310">H156/$K156</f>
        <v>0.1389312977</v>
      </c>
      <c r="M156" s="52">
        <f t="shared" si="310"/>
        <v>0.5282442748</v>
      </c>
      <c r="N156" s="52">
        <f t="shared" si="310"/>
        <v>0.313740458</v>
      </c>
      <c r="O156" s="131" t="s">
        <v>11757</v>
      </c>
      <c r="P156" s="131" t="s">
        <v>11758</v>
      </c>
      <c r="Q156" s="132" t="str">
        <f t="shared" ref="Q156:R156" si="311">vlookup(O156,$V$2:$W$4,2,False)</f>
        <v>陳菊</v>
      </c>
      <c r="R156" s="132" t="str">
        <f t="shared" si="311"/>
        <v>楊秋興</v>
      </c>
      <c r="S156" t="str">
        <f t="shared" si="4"/>
        <v>Green</v>
      </c>
      <c r="T156" s="133">
        <f t="shared" si="5"/>
        <v>0.5282442748</v>
      </c>
    </row>
    <row r="157">
      <c r="A157" s="21">
        <v>2010.0</v>
      </c>
      <c r="B157" s="21" t="s">
        <v>798</v>
      </c>
      <c r="C157" t="s">
        <v>800</v>
      </c>
      <c r="D157" t="s">
        <v>281</v>
      </c>
      <c r="E157" s="21" t="s">
        <v>11756</v>
      </c>
      <c r="F157" s="21" t="s">
        <v>908</v>
      </c>
      <c r="G157" s="21" t="s">
        <v>922</v>
      </c>
      <c r="H157">
        <v>258.0</v>
      </c>
      <c r="I157">
        <v>1420.0</v>
      </c>
      <c r="J157">
        <v>733.0</v>
      </c>
      <c r="K157">
        <v>2448.0</v>
      </c>
      <c r="L157" s="52">
        <f t="shared" ref="L157:N157" si="312">H157/$K157</f>
        <v>0.1053921569</v>
      </c>
      <c r="M157" s="52">
        <f t="shared" si="312"/>
        <v>0.5800653595</v>
      </c>
      <c r="N157" s="52">
        <f t="shared" si="312"/>
        <v>0.2994281046</v>
      </c>
      <c r="O157" s="131" t="s">
        <v>11757</v>
      </c>
      <c r="P157" s="131" t="s">
        <v>11758</v>
      </c>
      <c r="Q157" s="132" t="str">
        <f t="shared" ref="Q157:R157" si="313">vlookup(O157,$V$2:$W$4,2,False)</f>
        <v>陳菊</v>
      </c>
      <c r="R157" s="132" t="str">
        <f t="shared" si="313"/>
        <v>楊秋興</v>
      </c>
      <c r="S157" t="str">
        <f t="shared" si="4"/>
        <v>Green</v>
      </c>
      <c r="T157" s="133">
        <f t="shared" si="5"/>
        <v>0.5800653595</v>
      </c>
    </row>
    <row r="158">
      <c r="A158" s="21">
        <v>2010.0</v>
      </c>
      <c r="B158" s="21" t="s">
        <v>798</v>
      </c>
      <c r="C158" t="s">
        <v>800</v>
      </c>
      <c r="D158" t="s">
        <v>3359</v>
      </c>
      <c r="E158" s="21" t="s">
        <v>11756</v>
      </c>
      <c r="F158" s="21" t="s">
        <v>908</v>
      </c>
      <c r="G158" s="21" t="s">
        <v>922</v>
      </c>
      <c r="H158">
        <v>130.0</v>
      </c>
      <c r="I158">
        <v>702.0</v>
      </c>
      <c r="J158">
        <v>340.0</v>
      </c>
      <c r="K158">
        <v>1188.0</v>
      </c>
      <c r="L158" s="52">
        <f t="shared" ref="L158:N158" si="314">H158/$K158</f>
        <v>0.1094276094</v>
      </c>
      <c r="M158" s="52">
        <f t="shared" si="314"/>
        <v>0.5909090909</v>
      </c>
      <c r="N158" s="52">
        <f t="shared" si="314"/>
        <v>0.2861952862</v>
      </c>
      <c r="O158" s="131" t="s">
        <v>11757</v>
      </c>
      <c r="P158" s="131" t="s">
        <v>11758</v>
      </c>
      <c r="Q158" s="132" t="str">
        <f t="shared" ref="Q158:R158" si="315">vlookup(O158,$V$2:$W$4,2,False)</f>
        <v>陳菊</v>
      </c>
      <c r="R158" s="132" t="str">
        <f t="shared" si="315"/>
        <v>楊秋興</v>
      </c>
      <c r="S158" t="str">
        <f t="shared" si="4"/>
        <v>Green</v>
      </c>
      <c r="T158" s="133">
        <f t="shared" si="5"/>
        <v>0.5909090909</v>
      </c>
    </row>
    <row r="159">
      <c r="A159" s="21">
        <v>2010.0</v>
      </c>
      <c r="B159" s="21" t="s">
        <v>798</v>
      </c>
      <c r="C159" t="s">
        <v>800</v>
      </c>
      <c r="D159" t="s">
        <v>3335</v>
      </c>
      <c r="E159" s="21" t="s">
        <v>11756</v>
      </c>
      <c r="F159" s="21" t="s">
        <v>908</v>
      </c>
      <c r="G159" s="21" t="s">
        <v>922</v>
      </c>
      <c r="H159">
        <v>157.0</v>
      </c>
      <c r="I159">
        <v>439.0</v>
      </c>
      <c r="J159">
        <v>326.0</v>
      </c>
      <c r="K159">
        <v>927.0</v>
      </c>
      <c r="L159" s="52">
        <f t="shared" ref="L159:N159" si="316">H159/$K159</f>
        <v>0.1693635383</v>
      </c>
      <c r="M159" s="52">
        <f t="shared" si="316"/>
        <v>0.473570658</v>
      </c>
      <c r="N159" s="52">
        <f t="shared" si="316"/>
        <v>0.3516720604</v>
      </c>
      <c r="O159" s="131" t="s">
        <v>11757</v>
      </c>
      <c r="P159" s="131" t="s">
        <v>11758</v>
      </c>
      <c r="Q159" s="132" t="str">
        <f t="shared" ref="Q159:R159" si="317">vlookup(O159,$V$2:$W$4,2,False)</f>
        <v>陳菊</v>
      </c>
      <c r="R159" s="132" t="str">
        <f t="shared" si="317"/>
        <v>楊秋興</v>
      </c>
      <c r="S159" t="str">
        <f t="shared" si="4"/>
        <v>Green</v>
      </c>
      <c r="T159" s="133">
        <f t="shared" si="5"/>
        <v>0.473570658</v>
      </c>
    </row>
    <row r="160">
      <c r="A160" s="21">
        <v>2010.0</v>
      </c>
      <c r="B160" s="21" t="s">
        <v>798</v>
      </c>
      <c r="C160" t="s">
        <v>800</v>
      </c>
      <c r="D160" t="s">
        <v>1585</v>
      </c>
      <c r="E160" s="21" t="s">
        <v>11756</v>
      </c>
      <c r="F160" s="21" t="s">
        <v>908</v>
      </c>
      <c r="G160" s="21" t="s">
        <v>922</v>
      </c>
      <c r="H160">
        <v>348.0</v>
      </c>
      <c r="I160">
        <v>889.0</v>
      </c>
      <c r="J160">
        <v>621.0</v>
      </c>
      <c r="K160">
        <v>1876.0</v>
      </c>
      <c r="L160" s="52">
        <f t="shared" ref="L160:N160" si="318">H160/$K160</f>
        <v>0.1855010661</v>
      </c>
      <c r="M160" s="52">
        <f t="shared" si="318"/>
        <v>0.473880597</v>
      </c>
      <c r="N160" s="52">
        <f t="shared" si="318"/>
        <v>0.3310234542</v>
      </c>
      <c r="O160" s="131" t="s">
        <v>11757</v>
      </c>
      <c r="P160" s="131" t="s">
        <v>11758</v>
      </c>
      <c r="Q160" s="132" t="str">
        <f t="shared" ref="Q160:R160" si="319">vlookup(O160,$V$2:$W$4,2,False)</f>
        <v>陳菊</v>
      </c>
      <c r="R160" s="132" t="str">
        <f t="shared" si="319"/>
        <v>楊秋興</v>
      </c>
      <c r="S160" t="str">
        <f t="shared" si="4"/>
        <v>Green</v>
      </c>
      <c r="T160" s="133">
        <f t="shared" si="5"/>
        <v>0.473880597</v>
      </c>
    </row>
    <row r="161">
      <c r="A161" s="21">
        <v>2010.0</v>
      </c>
      <c r="B161" s="21" t="s">
        <v>798</v>
      </c>
      <c r="C161" t="s">
        <v>800</v>
      </c>
      <c r="D161" t="s">
        <v>3374</v>
      </c>
      <c r="E161" s="21" t="s">
        <v>11756</v>
      </c>
      <c r="F161" s="21" t="s">
        <v>908</v>
      </c>
      <c r="G161" s="21" t="s">
        <v>922</v>
      </c>
      <c r="H161">
        <v>470.0</v>
      </c>
      <c r="I161">
        <v>1145.0</v>
      </c>
      <c r="J161">
        <v>889.0</v>
      </c>
      <c r="K161">
        <v>2535.0</v>
      </c>
      <c r="L161" s="52">
        <f t="shared" ref="L161:N161" si="320">H161/$K161</f>
        <v>0.1854043393</v>
      </c>
      <c r="M161" s="52">
        <f t="shared" si="320"/>
        <v>0.4516765286</v>
      </c>
      <c r="N161" s="52">
        <f t="shared" si="320"/>
        <v>0.3506903353</v>
      </c>
      <c r="O161" s="131" t="s">
        <v>11757</v>
      </c>
      <c r="P161" s="131" t="s">
        <v>11758</v>
      </c>
      <c r="Q161" s="132" t="str">
        <f t="shared" ref="Q161:R161" si="321">vlookup(O161,$V$2:$W$4,2,False)</f>
        <v>陳菊</v>
      </c>
      <c r="R161" s="132" t="str">
        <f t="shared" si="321"/>
        <v>楊秋興</v>
      </c>
      <c r="S161" t="str">
        <f t="shared" si="4"/>
        <v>Green</v>
      </c>
      <c r="T161" s="133">
        <f t="shared" si="5"/>
        <v>0.4516765286</v>
      </c>
    </row>
    <row r="162">
      <c r="A162" s="21">
        <v>2010.0</v>
      </c>
      <c r="B162" s="21" t="s">
        <v>798</v>
      </c>
      <c r="C162" t="s">
        <v>800</v>
      </c>
      <c r="D162" t="s">
        <v>921</v>
      </c>
      <c r="E162" s="21" t="s">
        <v>11756</v>
      </c>
      <c r="F162" s="21" t="s">
        <v>908</v>
      </c>
      <c r="G162" s="21" t="s">
        <v>922</v>
      </c>
      <c r="H162">
        <v>737.0</v>
      </c>
      <c r="I162">
        <v>49.0</v>
      </c>
      <c r="J162">
        <v>546.0</v>
      </c>
      <c r="K162">
        <v>1341.0</v>
      </c>
      <c r="L162" s="52">
        <f t="shared" ref="L162:N162" si="322">H162/$K162</f>
        <v>0.5495898583</v>
      </c>
      <c r="M162" s="52">
        <f t="shared" si="322"/>
        <v>0.0365398956</v>
      </c>
      <c r="N162" s="52">
        <f t="shared" si="322"/>
        <v>0.4071588367</v>
      </c>
      <c r="O162" s="131" t="s">
        <v>11760</v>
      </c>
      <c r="P162" s="131" t="s">
        <v>11758</v>
      </c>
      <c r="Q162" s="132" t="str">
        <f t="shared" ref="Q162:R162" si="323">vlookup(O162,$V$2:$W$4,2,False)</f>
        <v>黃昭順</v>
      </c>
      <c r="R162" s="132" t="str">
        <f t="shared" si="323"/>
        <v>楊秋興</v>
      </c>
      <c r="S162" t="str">
        <f t="shared" si="4"/>
        <v>Blue</v>
      </c>
      <c r="T162" s="133">
        <f t="shared" si="5"/>
        <v>0.4071588367</v>
      </c>
    </row>
    <row r="163">
      <c r="A163" s="21">
        <v>2010.0</v>
      </c>
      <c r="B163" s="21" t="s">
        <v>798</v>
      </c>
      <c r="C163" t="s">
        <v>800</v>
      </c>
      <c r="D163" t="s">
        <v>3231</v>
      </c>
      <c r="E163" s="21" t="s">
        <v>11756</v>
      </c>
      <c r="F163" s="21" t="s">
        <v>908</v>
      </c>
      <c r="G163" s="21" t="s">
        <v>922</v>
      </c>
      <c r="H163">
        <v>54.0</v>
      </c>
      <c r="I163">
        <v>453.0</v>
      </c>
      <c r="J163">
        <v>190.0</v>
      </c>
      <c r="K163">
        <v>708.0</v>
      </c>
      <c r="L163" s="52">
        <f t="shared" ref="L163:N163" si="324">H163/$K163</f>
        <v>0.07627118644</v>
      </c>
      <c r="M163" s="52">
        <f t="shared" si="324"/>
        <v>0.6398305085</v>
      </c>
      <c r="N163" s="52">
        <f t="shared" si="324"/>
        <v>0.2683615819</v>
      </c>
      <c r="O163" s="131" t="s">
        <v>11757</v>
      </c>
      <c r="P163" s="131" t="s">
        <v>11758</v>
      </c>
      <c r="Q163" s="132" t="str">
        <f t="shared" ref="Q163:R163" si="325">vlookup(O163,$V$2:$W$4,2,False)</f>
        <v>陳菊</v>
      </c>
      <c r="R163" s="132" t="str">
        <f t="shared" si="325"/>
        <v>楊秋興</v>
      </c>
      <c r="S163" t="str">
        <f t="shared" si="4"/>
        <v>Green</v>
      </c>
      <c r="T163" s="133">
        <f t="shared" si="5"/>
        <v>0.6398305085</v>
      </c>
    </row>
    <row r="164">
      <c r="A164" s="21">
        <v>2010.0</v>
      </c>
      <c r="B164" s="21" t="s">
        <v>798</v>
      </c>
      <c r="C164" t="s">
        <v>800</v>
      </c>
      <c r="D164" t="s">
        <v>1244</v>
      </c>
      <c r="E164" s="21" t="s">
        <v>11756</v>
      </c>
      <c r="F164" s="21" t="s">
        <v>908</v>
      </c>
      <c r="G164" s="21" t="s">
        <v>922</v>
      </c>
      <c r="H164">
        <v>178.0</v>
      </c>
      <c r="I164">
        <v>721.0</v>
      </c>
      <c r="J164">
        <v>414.0</v>
      </c>
      <c r="K164">
        <v>1326.0</v>
      </c>
      <c r="L164" s="52">
        <f t="shared" ref="L164:N164" si="326">H164/$K164</f>
        <v>0.1342383107</v>
      </c>
      <c r="M164" s="52">
        <f t="shared" si="326"/>
        <v>0.5437405732</v>
      </c>
      <c r="N164" s="52">
        <f t="shared" si="326"/>
        <v>0.3122171946</v>
      </c>
      <c r="O164" s="131" t="s">
        <v>11757</v>
      </c>
      <c r="P164" s="131" t="s">
        <v>11758</v>
      </c>
      <c r="Q164" s="132" t="str">
        <f t="shared" ref="Q164:R164" si="327">vlookup(O164,$V$2:$W$4,2,False)</f>
        <v>陳菊</v>
      </c>
      <c r="R164" s="132" t="str">
        <f t="shared" si="327"/>
        <v>楊秋興</v>
      </c>
      <c r="S164" t="str">
        <f t="shared" si="4"/>
        <v>Green</v>
      </c>
      <c r="T164" s="133">
        <f t="shared" si="5"/>
        <v>0.5437405732</v>
      </c>
    </row>
    <row r="165">
      <c r="A165" s="21">
        <v>2010.0</v>
      </c>
      <c r="B165" s="21" t="s">
        <v>798</v>
      </c>
      <c r="C165" t="s">
        <v>800</v>
      </c>
      <c r="D165" t="s">
        <v>3418</v>
      </c>
      <c r="E165" s="21" t="s">
        <v>11756</v>
      </c>
      <c r="F165" s="21" t="s">
        <v>908</v>
      </c>
      <c r="G165" s="21" t="s">
        <v>922</v>
      </c>
      <c r="H165">
        <v>314.0</v>
      </c>
      <c r="I165">
        <v>650.0</v>
      </c>
      <c r="J165">
        <v>612.0</v>
      </c>
      <c r="K165">
        <v>1585.0</v>
      </c>
      <c r="L165" s="52">
        <f t="shared" ref="L165:N165" si="328">H165/$K165</f>
        <v>0.1981072555</v>
      </c>
      <c r="M165" s="52">
        <f t="shared" si="328"/>
        <v>0.4100946372</v>
      </c>
      <c r="N165" s="52">
        <f t="shared" si="328"/>
        <v>0.3861198738</v>
      </c>
      <c r="O165" s="131" t="s">
        <v>11757</v>
      </c>
      <c r="P165" s="131" t="s">
        <v>11758</v>
      </c>
      <c r="Q165" s="132" t="str">
        <f t="shared" ref="Q165:R165" si="329">vlookup(O165,$V$2:$W$4,2,False)</f>
        <v>陳菊</v>
      </c>
      <c r="R165" s="132" t="str">
        <f t="shared" si="329"/>
        <v>楊秋興</v>
      </c>
      <c r="S165" t="str">
        <f t="shared" si="4"/>
        <v>Green</v>
      </c>
      <c r="T165" s="133">
        <f t="shared" si="5"/>
        <v>0.4100946372</v>
      </c>
    </row>
    <row r="166">
      <c r="A166" s="21">
        <v>2010.0</v>
      </c>
      <c r="B166" s="21" t="s">
        <v>798</v>
      </c>
      <c r="C166" t="s">
        <v>800</v>
      </c>
      <c r="D166" t="s">
        <v>3341</v>
      </c>
      <c r="E166" s="21" t="s">
        <v>11756</v>
      </c>
      <c r="F166" s="21" t="s">
        <v>908</v>
      </c>
      <c r="G166" s="21" t="s">
        <v>922</v>
      </c>
      <c r="H166">
        <v>451.0</v>
      </c>
      <c r="I166">
        <v>1057.0</v>
      </c>
      <c r="J166">
        <v>916.0</v>
      </c>
      <c r="K166">
        <v>2446.0</v>
      </c>
      <c r="L166" s="52">
        <f t="shared" ref="L166:N166" si="330">H166/$K166</f>
        <v>0.1843826656</v>
      </c>
      <c r="M166" s="52">
        <f t="shared" si="330"/>
        <v>0.4321340965</v>
      </c>
      <c r="N166" s="52">
        <f t="shared" si="330"/>
        <v>0.3744889616</v>
      </c>
      <c r="O166" s="131" t="s">
        <v>11757</v>
      </c>
      <c r="P166" s="131" t="s">
        <v>11758</v>
      </c>
      <c r="Q166" s="132" t="str">
        <f t="shared" ref="Q166:R166" si="331">vlookup(O166,$V$2:$W$4,2,False)</f>
        <v>陳菊</v>
      </c>
      <c r="R166" s="132" t="str">
        <f t="shared" si="331"/>
        <v>楊秋興</v>
      </c>
      <c r="S166" t="str">
        <f t="shared" si="4"/>
        <v>Green</v>
      </c>
      <c r="T166" s="133">
        <f t="shared" si="5"/>
        <v>0.4321340965</v>
      </c>
    </row>
    <row r="167">
      <c r="A167" s="21">
        <v>2010.0</v>
      </c>
      <c r="B167" s="21" t="s">
        <v>798</v>
      </c>
      <c r="C167" t="s">
        <v>800</v>
      </c>
      <c r="D167" t="s">
        <v>3386</v>
      </c>
      <c r="E167" s="21" t="s">
        <v>11756</v>
      </c>
      <c r="F167" s="21" t="s">
        <v>908</v>
      </c>
      <c r="G167" s="21" t="s">
        <v>922</v>
      </c>
      <c r="H167">
        <v>493.0</v>
      </c>
      <c r="I167">
        <v>1710.0</v>
      </c>
      <c r="J167">
        <v>1264.0</v>
      </c>
      <c r="K167">
        <v>3512.0</v>
      </c>
      <c r="L167" s="52">
        <f t="shared" ref="L167:N167" si="332">H167/$K167</f>
        <v>0.1403758542</v>
      </c>
      <c r="M167" s="52">
        <f t="shared" si="332"/>
        <v>0.4869020501</v>
      </c>
      <c r="N167" s="52">
        <f t="shared" si="332"/>
        <v>0.3599088838</v>
      </c>
      <c r="O167" s="131" t="s">
        <v>11757</v>
      </c>
      <c r="P167" s="131" t="s">
        <v>11758</v>
      </c>
      <c r="Q167" s="132" t="str">
        <f t="shared" ref="Q167:R167" si="333">vlookup(O167,$V$2:$W$4,2,False)</f>
        <v>陳菊</v>
      </c>
      <c r="R167" s="132" t="str">
        <f t="shared" si="333"/>
        <v>楊秋興</v>
      </c>
      <c r="S167" t="str">
        <f t="shared" si="4"/>
        <v>Green</v>
      </c>
      <c r="T167" s="133">
        <f t="shared" si="5"/>
        <v>0.4869020501</v>
      </c>
    </row>
    <row r="168">
      <c r="A168" s="21">
        <v>2010.0</v>
      </c>
      <c r="B168" s="21" t="s">
        <v>798</v>
      </c>
      <c r="C168" t="s">
        <v>800</v>
      </c>
      <c r="D168" t="s">
        <v>3369</v>
      </c>
      <c r="E168" s="21" t="s">
        <v>11756</v>
      </c>
      <c r="F168" s="21" t="s">
        <v>908</v>
      </c>
      <c r="G168" s="21" t="s">
        <v>922</v>
      </c>
      <c r="H168">
        <v>100.0</v>
      </c>
      <c r="I168">
        <v>435.0</v>
      </c>
      <c r="J168">
        <v>161.0</v>
      </c>
      <c r="K168">
        <v>703.0</v>
      </c>
      <c r="L168" s="52">
        <f t="shared" ref="L168:N168" si="334">H168/$K168</f>
        <v>0.1422475107</v>
      </c>
      <c r="M168" s="52">
        <f t="shared" si="334"/>
        <v>0.6187766714</v>
      </c>
      <c r="N168" s="52">
        <f t="shared" si="334"/>
        <v>0.2290184922</v>
      </c>
      <c r="O168" s="131" t="s">
        <v>11757</v>
      </c>
      <c r="P168" s="131" t="s">
        <v>11758</v>
      </c>
      <c r="Q168" s="132" t="str">
        <f t="shared" ref="Q168:R168" si="335">vlookup(O168,$V$2:$W$4,2,False)</f>
        <v>陳菊</v>
      </c>
      <c r="R168" s="132" t="str">
        <f t="shared" si="335"/>
        <v>楊秋興</v>
      </c>
      <c r="S168" t="str">
        <f t="shared" si="4"/>
        <v>Green</v>
      </c>
      <c r="T168" s="133">
        <f t="shared" si="5"/>
        <v>0.6187766714</v>
      </c>
    </row>
    <row r="169">
      <c r="A169" s="21">
        <v>2010.0</v>
      </c>
      <c r="B169" s="21" t="s">
        <v>798</v>
      </c>
      <c r="C169" t="s">
        <v>800</v>
      </c>
      <c r="D169" t="s">
        <v>3389</v>
      </c>
      <c r="E169" s="21" t="s">
        <v>11756</v>
      </c>
      <c r="F169" s="21" t="s">
        <v>908</v>
      </c>
      <c r="G169" s="21" t="s">
        <v>922</v>
      </c>
      <c r="H169">
        <v>213.0</v>
      </c>
      <c r="I169">
        <v>690.0</v>
      </c>
      <c r="J169">
        <v>460.0</v>
      </c>
      <c r="K169">
        <v>1389.0</v>
      </c>
      <c r="L169" s="52">
        <f t="shared" ref="L169:N169" si="336">H169/$K169</f>
        <v>0.1533477322</v>
      </c>
      <c r="M169" s="52">
        <f t="shared" si="336"/>
        <v>0.4967602592</v>
      </c>
      <c r="N169" s="52">
        <f t="shared" si="336"/>
        <v>0.3311735061</v>
      </c>
      <c r="O169" s="131" t="s">
        <v>11757</v>
      </c>
      <c r="P169" s="131" t="s">
        <v>11758</v>
      </c>
      <c r="Q169" s="132" t="str">
        <f t="shared" ref="Q169:R169" si="337">vlookup(O169,$V$2:$W$4,2,False)</f>
        <v>陳菊</v>
      </c>
      <c r="R169" s="132" t="str">
        <f t="shared" si="337"/>
        <v>楊秋興</v>
      </c>
      <c r="S169" t="str">
        <f t="shared" si="4"/>
        <v>Green</v>
      </c>
      <c r="T169" s="133">
        <f t="shared" si="5"/>
        <v>0.4967602592</v>
      </c>
    </row>
    <row r="170">
      <c r="A170" s="21">
        <v>2010.0</v>
      </c>
      <c r="B170" s="21" t="s">
        <v>798</v>
      </c>
      <c r="C170" t="s">
        <v>800</v>
      </c>
      <c r="D170" t="s">
        <v>3344</v>
      </c>
      <c r="E170" s="21" t="s">
        <v>11756</v>
      </c>
      <c r="F170" s="21" t="s">
        <v>908</v>
      </c>
      <c r="G170" s="21" t="s">
        <v>922</v>
      </c>
      <c r="H170">
        <v>93.0</v>
      </c>
      <c r="I170">
        <v>387.0</v>
      </c>
      <c r="J170">
        <v>285.0</v>
      </c>
      <c r="K170">
        <v>768.0</v>
      </c>
      <c r="L170" s="52">
        <f t="shared" ref="L170:N170" si="338">H170/$K170</f>
        <v>0.12109375</v>
      </c>
      <c r="M170" s="52">
        <f t="shared" si="338"/>
        <v>0.50390625</v>
      </c>
      <c r="N170" s="52">
        <f t="shared" si="338"/>
        <v>0.37109375</v>
      </c>
      <c r="O170" s="131" t="s">
        <v>11757</v>
      </c>
      <c r="P170" s="131" t="s">
        <v>11758</v>
      </c>
      <c r="Q170" s="132" t="str">
        <f t="shared" ref="Q170:R170" si="339">vlookup(O170,$V$2:$W$4,2,False)</f>
        <v>陳菊</v>
      </c>
      <c r="R170" s="132" t="str">
        <f t="shared" si="339"/>
        <v>楊秋興</v>
      </c>
      <c r="S170" t="str">
        <f t="shared" si="4"/>
        <v>Green</v>
      </c>
      <c r="T170" s="133">
        <f t="shared" si="5"/>
        <v>0.50390625</v>
      </c>
    </row>
    <row r="171">
      <c r="A171" s="21">
        <v>2010.0</v>
      </c>
      <c r="B171" s="21" t="s">
        <v>798</v>
      </c>
      <c r="C171" t="s">
        <v>800</v>
      </c>
      <c r="D171" t="s">
        <v>3415</v>
      </c>
      <c r="E171" s="21" t="s">
        <v>11756</v>
      </c>
      <c r="F171" s="21" t="s">
        <v>908</v>
      </c>
      <c r="G171" s="21" t="s">
        <v>922</v>
      </c>
      <c r="H171">
        <v>52.0</v>
      </c>
      <c r="I171">
        <v>315.0</v>
      </c>
      <c r="J171">
        <v>157.0</v>
      </c>
      <c r="K171">
        <v>531.0</v>
      </c>
      <c r="L171" s="52">
        <f t="shared" ref="L171:N171" si="340">H171/$K171</f>
        <v>0.09792843691</v>
      </c>
      <c r="M171" s="52">
        <f t="shared" si="340"/>
        <v>0.593220339</v>
      </c>
      <c r="N171" s="52">
        <f t="shared" si="340"/>
        <v>0.2956685499</v>
      </c>
      <c r="O171" s="131" t="s">
        <v>11757</v>
      </c>
      <c r="P171" s="131" t="s">
        <v>11758</v>
      </c>
      <c r="Q171" s="132" t="str">
        <f t="shared" ref="Q171:R171" si="341">vlookup(O171,$V$2:$W$4,2,False)</f>
        <v>陳菊</v>
      </c>
      <c r="R171" s="132" t="str">
        <f t="shared" si="341"/>
        <v>楊秋興</v>
      </c>
      <c r="S171" t="str">
        <f t="shared" si="4"/>
        <v>Green</v>
      </c>
      <c r="T171" s="133">
        <f t="shared" si="5"/>
        <v>0.593220339</v>
      </c>
    </row>
    <row r="172">
      <c r="A172" s="21">
        <v>2010.0</v>
      </c>
      <c r="B172" s="21" t="s">
        <v>798</v>
      </c>
      <c r="C172" t="s">
        <v>800</v>
      </c>
      <c r="D172" t="s">
        <v>2962</v>
      </c>
      <c r="E172" s="21" t="s">
        <v>11756</v>
      </c>
      <c r="F172" s="21" t="s">
        <v>908</v>
      </c>
      <c r="G172" s="21" t="s">
        <v>922</v>
      </c>
      <c r="H172">
        <v>400.0</v>
      </c>
      <c r="I172">
        <v>1007.0</v>
      </c>
      <c r="J172">
        <v>876.0</v>
      </c>
      <c r="K172">
        <v>2303.0</v>
      </c>
      <c r="L172" s="52">
        <f t="shared" ref="L172:N172" si="342">H172/$K172</f>
        <v>0.1736864959</v>
      </c>
      <c r="M172" s="52">
        <f t="shared" si="342"/>
        <v>0.4372557534</v>
      </c>
      <c r="N172" s="52">
        <f t="shared" si="342"/>
        <v>0.380373426</v>
      </c>
      <c r="O172" s="131" t="s">
        <v>11757</v>
      </c>
      <c r="P172" s="131" t="s">
        <v>11758</v>
      </c>
      <c r="Q172" s="132" t="str">
        <f t="shared" ref="Q172:R172" si="343">vlookup(O172,$V$2:$W$4,2,False)</f>
        <v>陳菊</v>
      </c>
      <c r="R172" s="132" t="str">
        <f t="shared" si="343"/>
        <v>楊秋興</v>
      </c>
      <c r="S172" t="str">
        <f t="shared" si="4"/>
        <v>Green</v>
      </c>
      <c r="T172" s="133">
        <f t="shared" si="5"/>
        <v>0.4372557534</v>
      </c>
    </row>
    <row r="173">
      <c r="A173" s="21">
        <v>2010.0</v>
      </c>
      <c r="B173" s="21" t="s">
        <v>798</v>
      </c>
      <c r="C173" t="s">
        <v>800</v>
      </c>
      <c r="D173" t="s">
        <v>3412</v>
      </c>
      <c r="E173" s="21" t="s">
        <v>11756</v>
      </c>
      <c r="F173" s="21" t="s">
        <v>908</v>
      </c>
      <c r="G173" s="21" t="s">
        <v>922</v>
      </c>
      <c r="H173">
        <v>400.0</v>
      </c>
      <c r="I173">
        <v>534.0</v>
      </c>
      <c r="J173">
        <v>562.0</v>
      </c>
      <c r="K173">
        <v>1512.0</v>
      </c>
      <c r="L173" s="52">
        <f t="shared" ref="L173:N173" si="344">H173/$K173</f>
        <v>0.2645502646</v>
      </c>
      <c r="M173" s="52">
        <f t="shared" si="344"/>
        <v>0.3531746032</v>
      </c>
      <c r="N173" s="52">
        <f t="shared" si="344"/>
        <v>0.3716931217</v>
      </c>
      <c r="O173" s="131" t="s">
        <v>11758</v>
      </c>
      <c r="P173" s="131" t="s">
        <v>11757</v>
      </c>
      <c r="Q173" s="132" t="str">
        <f t="shared" ref="Q173:R173" si="345">vlookup(O173,$V$2:$W$4,2,False)</f>
        <v>楊秋興</v>
      </c>
      <c r="R173" s="132" t="str">
        <f t="shared" si="345"/>
        <v>陳菊</v>
      </c>
      <c r="S173" t="str">
        <f t="shared" si="4"/>
        <v>Gray</v>
      </c>
      <c r="T173" s="133">
        <f t="shared" si="5"/>
        <v>0.3716931217</v>
      </c>
    </row>
    <row r="174">
      <c r="A174" s="21">
        <v>2010.0</v>
      </c>
      <c r="B174" s="21" t="s">
        <v>798</v>
      </c>
      <c r="C174" t="s">
        <v>800</v>
      </c>
      <c r="D174" t="s">
        <v>2544</v>
      </c>
      <c r="E174" s="21" t="s">
        <v>11756</v>
      </c>
      <c r="F174" s="21" t="s">
        <v>908</v>
      </c>
      <c r="G174" s="21" t="s">
        <v>922</v>
      </c>
      <c r="H174">
        <v>345.0</v>
      </c>
      <c r="I174">
        <v>409.0</v>
      </c>
      <c r="J174">
        <v>497.0</v>
      </c>
      <c r="K174">
        <v>1260.0</v>
      </c>
      <c r="L174" s="52">
        <f t="shared" ref="L174:N174" si="346">H174/$K174</f>
        <v>0.2738095238</v>
      </c>
      <c r="M174" s="52">
        <f t="shared" si="346"/>
        <v>0.3246031746</v>
      </c>
      <c r="N174" s="52">
        <f t="shared" si="346"/>
        <v>0.3944444444</v>
      </c>
      <c r="O174" s="131" t="s">
        <v>11758</v>
      </c>
      <c r="P174" s="131" t="s">
        <v>11757</v>
      </c>
      <c r="Q174" s="132" t="str">
        <f t="shared" ref="Q174:R174" si="347">vlookup(O174,$V$2:$W$4,2,False)</f>
        <v>楊秋興</v>
      </c>
      <c r="R174" s="132" t="str">
        <f t="shared" si="347"/>
        <v>陳菊</v>
      </c>
      <c r="S174" t="str">
        <f t="shared" si="4"/>
        <v>Gray</v>
      </c>
      <c r="T174" s="133">
        <f t="shared" si="5"/>
        <v>0.3944444444</v>
      </c>
    </row>
    <row r="175">
      <c r="A175" s="21">
        <v>2010.0</v>
      </c>
      <c r="B175" s="21" t="s">
        <v>798</v>
      </c>
      <c r="C175" t="s">
        <v>800</v>
      </c>
      <c r="D175" t="s">
        <v>2619</v>
      </c>
      <c r="E175" s="21" t="s">
        <v>11756</v>
      </c>
      <c r="F175" s="21" t="s">
        <v>908</v>
      </c>
      <c r="G175" s="21" t="s">
        <v>922</v>
      </c>
      <c r="H175">
        <v>952.0</v>
      </c>
      <c r="I175">
        <v>187.0</v>
      </c>
      <c r="J175">
        <v>853.0</v>
      </c>
      <c r="K175">
        <v>2006.0</v>
      </c>
      <c r="L175" s="52">
        <f t="shared" ref="L175:N175" si="348">H175/$K175</f>
        <v>0.4745762712</v>
      </c>
      <c r="M175" s="52">
        <f t="shared" si="348"/>
        <v>0.09322033898</v>
      </c>
      <c r="N175" s="52">
        <f t="shared" si="348"/>
        <v>0.425224327</v>
      </c>
      <c r="O175" s="131" t="s">
        <v>11760</v>
      </c>
      <c r="P175" s="131" t="s">
        <v>11758</v>
      </c>
      <c r="Q175" s="132" t="str">
        <f t="shared" ref="Q175:R175" si="349">vlookup(O175,$V$2:$W$4,2,False)</f>
        <v>黃昭順</v>
      </c>
      <c r="R175" s="132" t="str">
        <f t="shared" si="349"/>
        <v>楊秋興</v>
      </c>
      <c r="S175" t="str">
        <f t="shared" si="4"/>
        <v>Blue</v>
      </c>
      <c r="T175" s="133">
        <f t="shared" si="5"/>
        <v>0.425224327</v>
      </c>
    </row>
    <row r="176">
      <c r="A176" s="21">
        <v>2010.0</v>
      </c>
      <c r="B176" s="21" t="s">
        <v>798</v>
      </c>
      <c r="C176" t="s">
        <v>800</v>
      </c>
      <c r="D176" t="s">
        <v>3383</v>
      </c>
      <c r="E176" s="21" t="s">
        <v>11756</v>
      </c>
      <c r="F176" s="21" t="s">
        <v>908</v>
      </c>
      <c r="G176" s="21" t="s">
        <v>922</v>
      </c>
      <c r="H176">
        <v>656.0</v>
      </c>
      <c r="I176">
        <v>1885.0</v>
      </c>
      <c r="J176">
        <v>1561.0</v>
      </c>
      <c r="K176">
        <v>4135.0</v>
      </c>
      <c r="L176" s="52">
        <f t="shared" ref="L176:N176" si="350">H176/$K176</f>
        <v>0.1586457074</v>
      </c>
      <c r="M176" s="52">
        <f t="shared" si="350"/>
        <v>0.4558645707</v>
      </c>
      <c r="N176" s="52">
        <f t="shared" si="350"/>
        <v>0.3775090689</v>
      </c>
      <c r="O176" s="131" t="s">
        <v>11757</v>
      </c>
      <c r="P176" s="131" t="s">
        <v>11758</v>
      </c>
      <c r="Q176" s="132" t="str">
        <f t="shared" ref="Q176:R176" si="351">vlookup(O176,$V$2:$W$4,2,False)</f>
        <v>陳菊</v>
      </c>
      <c r="R176" s="132" t="str">
        <f t="shared" si="351"/>
        <v>楊秋興</v>
      </c>
      <c r="S176" t="str">
        <f t="shared" si="4"/>
        <v>Green</v>
      </c>
      <c r="T176" s="133">
        <f t="shared" si="5"/>
        <v>0.4558645707</v>
      </c>
    </row>
    <row r="177">
      <c r="A177" s="21">
        <v>2010.0</v>
      </c>
      <c r="B177" s="21" t="s">
        <v>798</v>
      </c>
      <c r="C177" t="s">
        <v>1578</v>
      </c>
      <c r="D177" t="s">
        <v>1643</v>
      </c>
      <c r="E177" s="21" t="s">
        <v>11756</v>
      </c>
      <c r="F177" s="21" t="s">
        <v>908</v>
      </c>
      <c r="G177" s="21" t="s">
        <v>922</v>
      </c>
      <c r="H177">
        <v>145.0</v>
      </c>
      <c r="I177">
        <v>558.0</v>
      </c>
      <c r="J177">
        <v>154.0</v>
      </c>
      <c r="K177">
        <v>864.0</v>
      </c>
      <c r="L177" s="52">
        <f t="shared" ref="L177:N177" si="352">H177/$K177</f>
        <v>0.1678240741</v>
      </c>
      <c r="M177" s="52">
        <f t="shared" si="352"/>
        <v>0.6458333333</v>
      </c>
      <c r="N177" s="52">
        <f t="shared" si="352"/>
        <v>0.1782407407</v>
      </c>
      <c r="O177" s="131" t="s">
        <v>11757</v>
      </c>
      <c r="P177" s="131" t="s">
        <v>11758</v>
      </c>
      <c r="Q177" s="132" t="str">
        <f t="shared" ref="Q177:R177" si="353">vlookup(O177,$V$2:$W$4,2,False)</f>
        <v>陳菊</v>
      </c>
      <c r="R177" s="132" t="str">
        <f t="shared" si="353"/>
        <v>楊秋興</v>
      </c>
      <c r="S177" t="str">
        <f t="shared" si="4"/>
        <v>Green</v>
      </c>
      <c r="T177" s="133">
        <f t="shared" si="5"/>
        <v>0.6458333333</v>
      </c>
    </row>
    <row r="178">
      <c r="A178" s="21">
        <v>2010.0</v>
      </c>
      <c r="B178" s="21" t="s">
        <v>798</v>
      </c>
      <c r="C178" t="s">
        <v>1578</v>
      </c>
      <c r="D178" t="s">
        <v>1661</v>
      </c>
      <c r="E178" s="21" t="s">
        <v>11756</v>
      </c>
      <c r="F178" s="21" t="s">
        <v>908</v>
      </c>
      <c r="G178" s="21" t="s">
        <v>922</v>
      </c>
      <c r="H178">
        <v>119.0</v>
      </c>
      <c r="I178">
        <v>252.0</v>
      </c>
      <c r="J178">
        <v>108.0</v>
      </c>
      <c r="K178">
        <v>486.0</v>
      </c>
      <c r="L178" s="52">
        <f t="shared" ref="L178:N178" si="354">H178/$K178</f>
        <v>0.2448559671</v>
      </c>
      <c r="M178" s="52">
        <f t="shared" si="354"/>
        <v>0.5185185185</v>
      </c>
      <c r="N178" s="52">
        <f t="shared" si="354"/>
        <v>0.2222222222</v>
      </c>
      <c r="O178" s="131" t="s">
        <v>11757</v>
      </c>
      <c r="P178" s="131" t="s">
        <v>11760</v>
      </c>
      <c r="Q178" s="132" t="str">
        <f t="shared" ref="Q178:R178" si="355">vlookup(O178,$V$2:$W$4,2,False)</f>
        <v>陳菊</v>
      </c>
      <c r="R178" s="132" t="str">
        <f t="shared" si="355"/>
        <v>黃昭順</v>
      </c>
      <c r="S178" t="str">
        <f t="shared" si="4"/>
        <v>Green</v>
      </c>
      <c r="T178" s="133">
        <f t="shared" si="5"/>
        <v>0.5185185185</v>
      </c>
    </row>
    <row r="179">
      <c r="A179" s="21">
        <v>2010.0</v>
      </c>
      <c r="B179" s="21" t="s">
        <v>798</v>
      </c>
      <c r="C179" t="s">
        <v>1578</v>
      </c>
      <c r="D179" t="s">
        <v>1664</v>
      </c>
      <c r="E179" s="21" t="s">
        <v>11756</v>
      </c>
      <c r="F179" s="21" t="s">
        <v>908</v>
      </c>
      <c r="G179" s="21" t="s">
        <v>922</v>
      </c>
      <c r="H179">
        <v>144.0</v>
      </c>
      <c r="I179">
        <v>436.0</v>
      </c>
      <c r="J179">
        <v>81.0</v>
      </c>
      <c r="K179">
        <v>674.0</v>
      </c>
      <c r="L179" s="52">
        <f t="shared" ref="L179:N179" si="356">H179/$K179</f>
        <v>0.2136498516</v>
      </c>
      <c r="M179" s="52">
        <f t="shared" si="356"/>
        <v>0.646884273</v>
      </c>
      <c r="N179" s="52">
        <f t="shared" si="356"/>
        <v>0.1201780415</v>
      </c>
      <c r="O179" s="131" t="s">
        <v>11757</v>
      </c>
      <c r="P179" s="131" t="s">
        <v>11760</v>
      </c>
      <c r="Q179" s="132" t="str">
        <f t="shared" ref="Q179:R179" si="357">vlookup(O179,$V$2:$W$4,2,False)</f>
        <v>陳菊</v>
      </c>
      <c r="R179" s="132" t="str">
        <f t="shared" si="357"/>
        <v>黃昭順</v>
      </c>
      <c r="S179" t="str">
        <f t="shared" si="4"/>
        <v>Green</v>
      </c>
      <c r="T179" s="133">
        <f t="shared" si="5"/>
        <v>0.646884273</v>
      </c>
    </row>
    <row r="180">
      <c r="A180" s="21">
        <v>2010.0</v>
      </c>
      <c r="B180" s="21" t="s">
        <v>798</v>
      </c>
      <c r="C180" t="s">
        <v>1578</v>
      </c>
      <c r="D180" t="s">
        <v>1579</v>
      </c>
      <c r="E180" s="21" t="s">
        <v>11756</v>
      </c>
      <c r="F180" s="21" t="s">
        <v>908</v>
      </c>
      <c r="G180" s="21" t="s">
        <v>922</v>
      </c>
      <c r="H180">
        <v>475.0</v>
      </c>
      <c r="I180">
        <v>632.0</v>
      </c>
      <c r="J180">
        <v>389.0</v>
      </c>
      <c r="K180">
        <v>1516.0</v>
      </c>
      <c r="L180" s="52">
        <f t="shared" ref="L180:N180" si="358">H180/$K180</f>
        <v>0.3133245383</v>
      </c>
      <c r="M180" s="52">
        <f t="shared" si="358"/>
        <v>0.4168865435</v>
      </c>
      <c r="N180" s="52">
        <f t="shared" si="358"/>
        <v>0.2565963061</v>
      </c>
      <c r="O180" s="131" t="s">
        <v>11757</v>
      </c>
      <c r="P180" s="131" t="s">
        <v>11760</v>
      </c>
      <c r="Q180" s="132" t="str">
        <f t="shared" ref="Q180:R180" si="359">vlookup(O180,$V$2:$W$4,2,False)</f>
        <v>陳菊</v>
      </c>
      <c r="R180" s="132" t="str">
        <f t="shared" si="359"/>
        <v>黃昭順</v>
      </c>
      <c r="S180" t="str">
        <f t="shared" si="4"/>
        <v>Green</v>
      </c>
      <c r="T180" s="133">
        <f t="shared" si="5"/>
        <v>0.4168865435</v>
      </c>
    </row>
    <row r="181">
      <c r="A181" s="21">
        <v>2010.0</v>
      </c>
      <c r="B181" s="21" t="s">
        <v>798</v>
      </c>
      <c r="C181" t="s">
        <v>1578</v>
      </c>
      <c r="D181" t="s">
        <v>1637</v>
      </c>
      <c r="E181" s="21" t="s">
        <v>11756</v>
      </c>
      <c r="F181" s="21" t="s">
        <v>908</v>
      </c>
      <c r="G181" s="21" t="s">
        <v>922</v>
      </c>
      <c r="H181">
        <v>165.0</v>
      </c>
      <c r="I181">
        <v>564.0</v>
      </c>
      <c r="J181">
        <v>203.0</v>
      </c>
      <c r="K181">
        <v>946.0</v>
      </c>
      <c r="L181" s="52">
        <f t="shared" ref="L181:N181" si="360">H181/$K181</f>
        <v>0.1744186047</v>
      </c>
      <c r="M181" s="52">
        <f t="shared" si="360"/>
        <v>0.5961945032</v>
      </c>
      <c r="N181" s="52">
        <f t="shared" si="360"/>
        <v>0.2145877378</v>
      </c>
      <c r="O181" s="131" t="s">
        <v>11757</v>
      </c>
      <c r="P181" s="131" t="s">
        <v>11758</v>
      </c>
      <c r="Q181" s="132" t="str">
        <f t="shared" ref="Q181:R181" si="361">vlookup(O181,$V$2:$W$4,2,False)</f>
        <v>陳菊</v>
      </c>
      <c r="R181" s="132" t="str">
        <f t="shared" si="361"/>
        <v>楊秋興</v>
      </c>
      <c r="S181" t="str">
        <f t="shared" si="4"/>
        <v>Green</v>
      </c>
      <c r="T181" s="133">
        <f t="shared" si="5"/>
        <v>0.5961945032</v>
      </c>
    </row>
    <row r="182">
      <c r="A182" s="21">
        <v>2010.0</v>
      </c>
      <c r="B182" s="21" t="s">
        <v>798</v>
      </c>
      <c r="C182" t="s">
        <v>1578</v>
      </c>
      <c r="D182" t="s">
        <v>1649</v>
      </c>
      <c r="E182" s="21" t="s">
        <v>11756</v>
      </c>
      <c r="F182" s="21" t="s">
        <v>908</v>
      </c>
      <c r="G182" s="21" t="s">
        <v>922</v>
      </c>
      <c r="H182">
        <v>252.0</v>
      </c>
      <c r="I182">
        <v>533.0</v>
      </c>
      <c r="J182">
        <v>210.0</v>
      </c>
      <c r="K182">
        <v>1004.0</v>
      </c>
      <c r="L182" s="52">
        <f t="shared" ref="L182:N182" si="362">H182/$K182</f>
        <v>0.2509960159</v>
      </c>
      <c r="M182" s="52">
        <f t="shared" si="362"/>
        <v>0.530876494</v>
      </c>
      <c r="N182" s="52">
        <f t="shared" si="362"/>
        <v>0.2091633466</v>
      </c>
      <c r="O182" s="131" t="s">
        <v>11757</v>
      </c>
      <c r="P182" s="131" t="s">
        <v>11760</v>
      </c>
      <c r="Q182" s="132" t="str">
        <f t="shared" ref="Q182:R182" si="363">vlookup(O182,$V$2:$W$4,2,False)</f>
        <v>陳菊</v>
      </c>
      <c r="R182" s="132" t="str">
        <f t="shared" si="363"/>
        <v>黃昭順</v>
      </c>
      <c r="S182" t="str">
        <f t="shared" si="4"/>
        <v>Green</v>
      </c>
      <c r="T182" s="133">
        <f t="shared" si="5"/>
        <v>0.530876494</v>
      </c>
    </row>
    <row r="183">
      <c r="A183" s="21">
        <v>2010.0</v>
      </c>
      <c r="B183" s="21" t="s">
        <v>798</v>
      </c>
      <c r="C183" t="s">
        <v>1578</v>
      </c>
      <c r="D183" t="s">
        <v>1588</v>
      </c>
      <c r="E183" s="21" t="s">
        <v>11756</v>
      </c>
      <c r="F183" s="21" t="s">
        <v>908</v>
      </c>
      <c r="G183" s="21" t="s">
        <v>922</v>
      </c>
      <c r="H183">
        <v>406.0</v>
      </c>
      <c r="I183">
        <v>1715.0</v>
      </c>
      <c r="J183">
        <v>472.0</v>
      </c>
      <c r="K183">
        <v>2621.0</v>
      </c>
      <c r="L183" s="52">
        <f t="shared" ref="L183:N183" si="364">H183/$K183</f>
        <v>0.1549027089</v>
      </c>
      <c r="M183" s="52">
        <f t="shared" si="364"/>
        <v>0.6543304082</v>
      </c>
      <c r="N183" s="52">
        <f t="shared" si="364"/>
        <v>0.1800839374</v>
      </c>
      <c r="O183" s="131" t="s">
        <v>11757</v>
      </c>
      <c r="P183" s="131" t="s">
        <v>11758</v>
      </c>
      <c r="Q183" s="132" t="str">
        <f t="shared" ref="Q183:R183" si="365">vlookup(O183,$V$2:$W$4,2,False)</f>
        <v>陳菊</v>
      </c>
      <c r="R183" s="132" t="str">
        <f t="shared" si="365"/>
        <v>楊秋興</v>
      </c>
      <c r="S183" t="str">
        <f t="shared" si="4"/>
        <v>Green</v>
      </c>
      <c r="T183" s="133">
        <f t="shared" si="5"/>
        <v>0.6543304082</v>
      </c>
    </row>
    <row r="184">
      <c r="A184" s="21">
        <v>2010.0</v>
      </c>
      <c r="B184" s="21" t="s">
        <v>798</v>
      </c>
      <c r="C184" t="s">
        <v>1578</v>
      </c>
      <c r="D184" t="s">
        <v>1655</v>
      </c>
      <c r="E184" s="21" t="s">
        <v>11756</v>
      </c>
      <c r="F184" s="21" t="s">
        <v>908</v>
      </c>
      <c r="G184" s="21" t="s">
        <v>922</v>
      </c>
      <c r="H184">
        <v>294.0</v>
      </c>
      <c r="I184">
        <v>631.0</v>
      </c>
      <c r="J184">
        <v>184.0</v>
      </c>
      <c r="K184">
        <v>1122.0</v>
      </c>
      <c r="L184" s="52">
        <f t="shared" ref="L184:N184" si="366">H184/$K184</f>
        <v>0.2620320856</v>
      </c>
      <c r="M184" s="52">
        <f t="shared" si="366"/>
        <v>0.5623885918</v>
      </c>
      <c r="N184" s="52">
        <f t="shared" si="366"/>
        <v>0.1639928699</v>
      </c>
      <c r="O184" s="131" t="s">
        <v>11757</v>
      </c>
      <c r="P184" s="131" t="s">
        <v>11760</v>
      </c>
      <c r="Q184" s="132" t="str">
        <f t="shared" ref="Q184:R184" si="367">vlookup(O184,$V$2:$W$4,2,False)</f>
        <v>陳菊</v>
      </c>
      <c r="R184" s="132" t="str">
        <f t="shared" si="367"/>
        <v>黃昭順</v>
      </c>
      <c r="S184" t="str">
        <f t="shared" si="4"/>
        <v>Green</v>
      </c>
      <c r="T184" s="133">
        <f t="shared" si="5"/>
        <v>0.5623885918</v>
      </c>
    </row>
    <row r="185">
      <c r="A185" s="21">
        <v>2010.0</v>
      </c>
      <c r="B185" s="21" t="s">
        <v>798</v>
      </c>
      <c r="C185" t="s">
        <v>1578</v>
      </c>
      <c r="D185" t="s">
        <v>1616</v>
      </c>
      <c r="E185" s="21" t="s">
        <v>11756</v>
      </c>
      <c r="F185" s="21" t="s">
        <v>908</v>
      </c>
      <c r="G185" s="21" t="s">
        <v>922</v>
      </c>
      <c r="H185">
        <v>379.0</v>
      </c>
      <c r="I185">
        <v>1452.0</v>
      </c>
      <c r="J185">
        <v>381.0</v>
      </c>
      <c r="K185">
        <v>2233.0</v>
      </c>
      <c r="L185" s="52">
        <f t="shared" ref="L185:N185" si="368">H185/$K185</f>
        <v>0.1697268249</v>
      </c>
      <c r="M185" s="52">
        <f t="shared" si="368"/>
        <v>0.6502463054</v>
      </c>
      <c r="N185" s="52">
        <f t="shared" si="368"/>
        <v>0.170622481</v>
      </c>
      <c r="O185" s="131" t="s">
        <v>11757</v>
      </c>
      <c r="P185" s="131" t="s">
        <v>11758</v>
      </c>
      <c r="Q185" s="132" t="str">
        <f t="shared" ref="Q185:R185" si="369">vlookup(O185,$V$2:$W$4,2,False)</f>
        <v>陳菊</v>
      </c>
      <c r="R185" s="132" t="str">
        <f t="shared" si="369"/>
        <v>楊秋興</v>
      </c>
      <c r="S185" t="str">
        <f t="shared" si="4"/>
        <v>Green</v>
      </c>
      <c r="T185" s="133">
        <f t="shared" si="5"/>
        <v>0.6502463054</v>
      </c>
    </row>
    <row r="186">
      <c r="A186" s="21">
        <v>2010.0</v>
      </c>
      <c r="B186" s="21" t="s">
        <v>798</v>
      </c>
      <c r="C186" t="s">
        <v>1578</v>
      </c>
      <c r="D186" t="s">
        <v>1628</v>
      </c>
      <c r="E186" s="21" t="s">
        <v>11756</v>
      </c>
      <c r="F186" s="21" t="s">
        <v>908</v>
      </c>
      <c r="G186" s="21" t="s">
        <v>922</v>
      </c>
      <c r="H186">
        <v>800.0</v>
      </c>
      <c r="I186">
        <v>1135.0</v>
      </c>
      <c r="J186">
        <v>721.0</v>
      </c>
      <c r="K186">
        <v>2683.0</v>
      </c>
      <c r="L186" s="52">
        <f t="shared" ref="L186:N186" si="370">H186/$K186</f>
        <v>0.2981736862</v>
      </c>
      <c r="M186" s="52">
        <f t="shared" si="370"/>
        <v>0.4230339173</v>
      </c>
      <c r="N186" s="52">
        <f t="shared" si="370"/>
        <v>0.2687290347</v>
      </c>
      <c r="O186" s="131" t="s">
        <v>11757</v>
      </c>
      <c r="P186" s="131" t="s">
        <v>11760</v>
      </c>
      <c r="Q186" s="132" t="str">
        <f t="shared" ref="Q186:R186" si="371">vlookup(O186,$V$2:$W$4,2,False)</f>
        <v>陳菊</v>
      </c>
      <c r="R186" s="132" t="str">
        <f t="shared" si="371"/>
        <v>黃昭順</v>
      </c>
      <c r="S186" t="str">
        <f t="shared" si="4"/>
        <v>Green</v>
      </c>
      <c r="T186" s="133">
        <f t="shared" si="5"/>
        <v>0.4230339173</v>
      </c>
    </row>
    <row r="187">
      <c r="A187" s="21">
        <v>2010.0</v>
      </c>
      <c r="B187" s="21" t="s">
        <v>798</v>
      </c>
      <c r="C187" t="s">
        <v>1578</v>
      </c>
      <c r="D187" t="s">
        <v>253</v>
      </c>
      <c r="E187" s="21" t="s">
        <v>11756</v>
      </c>
      <c r="F187" s="21" t="s">
        <v>908</v>
      </c>
      <c r="G187" s="21" t="s">
        <v>922</v>
      </c>
      <c r="H187">
        <v>175.0</v>
      </c>
      <c r="I187">
        <v>607.0</v>
      </c>
      <c r="J187">
        <v>150.0</v>
      </c>
      <c r="K187">
        <v>944.0</v>
      </c>
      <c r="L187" s="52">
        <f t="shared" ref="L187:N187" si="372">H187/$K187</f>
        <v>0.1853813559</v>
      </c>
      <c r="M187" s="52">
        <f t="shared" si="372"/>
        <v>0.6430084746</v>
      </c>
      <c r="N187" s="52">
        <f t="shared" si="372"/>
        <v>0.1588983051</v>
      </c>
      <c r="O187" s="131" t="s">
        <v>11757</v>
      </c>
      <c r="P187" s="131" t="s">
        <v>11760</v>
      </c>
      <c r="Q187" s="132" t="str">
        <f t="shared" ref="Q187:R187" si="373">vlookup(O187,$V$2:$W$4,2,False)</f>
        <v>陳菊</v>
      </c>
      <c r="R187" s="132" t="str">
        <f t="shared" si="373"/>
        <v>黃昭順</v>
      </c>
      <c r="S187" t="str">
        <f t="shared" si="4"/>
        <v>Green</v>
      </c>
      <c r="T187" s="133">
        <f t="shared" si="5"/>
        <v>0.6430084746</v>
      </c>
    </row>
    <row r="188">
      <c r="A188" s="21">
        <v>2010.0</v>
      </c>
      <c r="B188" s="21" t="s">
        <v>798</v>
      </c>
      <c r="C188" t="s">
        <v>1578</v>
      </c>
      <c r="D188" t="s">
        <v>720</v>
      </c>
      <c r="E188" s="21" t="s">
        <v>11756</v>
      </c>
      <c r="F188" s="21" t="s">
        <v>908</v>
      </c>
      <c r="G188" s="21" t="s">
        <v>922</v>
      </c>
      <c r="H188">
        <v>342.0</v>
      </c>
      <c r="I188">
        <v>982.0</v>
      </c>
      <c r="J188">
        <v>330.0</v>
      </c>
      <c r="K188">
        <v>1664.0</v>
      </c>
      <c r="L188" s="52">
        <f t="shared" ref="L188:N188" si="374">H188/$K188</f>
        <v>0.2055288462</v>
      </c>
      <c r="M188" s="52">
        <f t="shared" si="374"/>
        <v>0.5901442308</v>
      </c>
      <c r="N188" s="52">
        <f t="shared" si="374"/>
        <v>0.1983173077</v>
      </c>
      <c r="O188" s="131" t="s">
        <v>11757</v>
      </c>
      <c r="P188" s="131" t="s">
        <v>11760</v>
      </c>
      <c r="Q188" s="132" t="str">
        <f t="shared" ref="Q188:R188" si="375">vlookup(O188,$V$2:$W$4,2,False)</f>
        <v>陳菊</v>
      </c>
      <c r="R188" s="132" t="str">
        <f t="shared" si="375"/>
        <v>黃昭順</v>
      </c>
      <c r="S188" t="str">
        <f t="shared" si="4"/>
        <v>Green</v>
      </c>
      <c r="T188" s="133">
        <f t="shared" si="5"/>
        <v>0.5901442308</v>
      </c>
    </row>
    <row r="189">
      <c r="A189" s="21">
        <v>2010.0</v>
      </c>
      <c r="B189" s="21" t="s">
        <v>798</v>
      </c>
      <c r="C189" t="s">
        <v>1578</v>
      </c>
      <c r="D189" t="s">
        <v>1667</v>
      </c>
      <c r="E189" s="21" t="s">
        <v>11756</v>
      </c>
      <c r="F189" s="21" t="s">
        <v>908</v>
      </c>
      <c r="G189" s="21" t="s">
        <v>922</v>
      </c>
      <c r="H189">
        <v>123.0</v>
      </c>
      <c r="I189">
        <v>453.0</v>
      </c>
      <c r="J189">
        <v>149.0</v>
      </c>
      <c r="K189">
        <v>731.0</v>
      </c>
      <c r="L189" s="52">
        <f t="shared" ref="L189:N189" si="376">H189/$K189</f>
        <v>0.1682626539</v>
      </c>
      <c r="M189" s="52">
        <f t="shared" si="376"/>
        <v>0.6196990424</v>
      </c>
      <c r="N189" s="52">
        <f t="shared" si="376"/>
        <v>0.2038303694</v>
      </c>
      <c r="O189" s="131" t="s">
        <v>11757</v>
      </c>
      <c r="P189" s="131" t="s">
        <v>11758</v>
      </c>
      <c r="Q189" s="132" t="str">
        <f t="shared" ref="Q189:R189" si="377">vlookup(O189,$V$2:$W$4,2,False)</f>
        <v>陳菊</v>
      </c>
      <c r="R189" s="132" t="str">
        <f t="shared" si="377"/>
        <v>楊秋興</v>
      </c>
      <c r="S189" t="str">
        <f t="shared" si="4"/>
        <v>Green</v>
      </c>
      <c r="T189" s="133">
        <f t="shared" si="5"/>
        <v>0.6196990424</v>
      </c>
    </row>
    <row r="190">
      <c r="A190" s="21">
        <v>2010.0</v>
      </c>
      <c r="B190" s="21" t="s">
        <v>798</v>
      </c>
      <c r="C190" t="s">
        <v>1578</v>
      </c>
      <c r="D190" t="s">
        <v>1604</v>
      </c>
      <c r="E190" s="21" t="s">
        <v>11756</v>
      </c>
      <c r="F190" s="21" t="s">
        <v>908</v>
      </c>
      <c r="G190" s="21" t="s">
        <v>922</v>
      </c>
      <c r="H190">
        <v>228.0</v>
      </c>
      <c r="I190">
        <v>596.0</v>
      </c>
      <c r="J190">
        <v>213.0</v>
      </c>
      <c r="K190">
        <v>1044.0</v>
      </c>
      <c r="L190" s="52">
        <f t="shared" ref="L190:N190" si="378">H190/$K190</f>
        <v>0.2183908046</v>
      </c>
      <c r="M190" s="52">
        <f t="shared" si="378"/>
        <v>0.5708812261</v>
      </c>
      <c r="N190" s="52">
        <f t="shared" si="378"/>
        <v>0.2040229885</v>
      </c>
      <c r="O190" s="131" t="s">
        <v>11757</v>
      </c>
      <c r="P190" s="131" t="s">
        <v>11760</v>
      </c>
      <c r="Q190" s="132" t="str">
        <f t="shared" ref="Q190:R190" si="379">vlookup(O190,$V$2:$W$4,2,False)</f>
        <v>陳菊</v>
      </c>
      <c r="R190" s="132" t="str">
        <f t="shared" si="379"/>
        <v>黃昭順</v>
      </c>
      <c r="S190" t="str">
        <f t="shared" si="4"/>
        <v>Green</v>
      </c>
      <c r="T190" s="133">
        <f t="shared" si="5"/>
        <v>0.5708812261</v>
      </c>
    </row>
    <row r="191">
      <c r="A191" s="21">
        <v>2010.0</v>
      </c>
      <c r="B191" s="21" t="s">
        <v>798</v>
      </c>
      <c r="C191" t="s">
        <v>1578</v>
      </c>
      <c r="D191" t="s">
        <v>1622</v>
      </c>
      <c r="E191" s="21" t="s">
        <v>11756</v>
      </c>
      <c r="F191" s="21" t="s">
        <v>908</v>
      </c>
      <c r="G191" s="21" t="s">
        <v>922</v>
      </c>
      <c r="H191">
        <v>1744.0</v>
      </c>
      <c r="I191">
        <v>3666.0</v>
      </c>
      <c r="J191">
        <v>2926.0</v>
      </c>
      <c r="K191">
        <v>8398.0</v>
      </c>
      <c r="L191" s="52">
        <f t="shared" ref="L191:N191" si="380">H191/$K191</f>
        <v>0.2076684925</v>
      </c>
      <c r="M191" s="52">
        <f t="shared" si="380"/>
        <v>0.4365325077</v>
      </c>
      <c r="N191" s="52">
        <f t="shared" si="380"/>
        <v>0.3484162896</v>
      </c>
      <c r="O191" s="131" t="s">
        <v>11757</v>
      </c>
      <c r="P191" s="131" t="s">
        <v>11758</v>
      </c>
      <c r="Q191" s="132" t="str">
        <f t="shared" ref="Q191:R191" si="381">vlookup(O191,$V$2:$W$4,2,False)</f>
        <v>陳菊</v>
      </c>
      <c r="R191" s="132" t="str">
        <f t="shared" si="381"/>
        <v>楊秋興</v>
      </c>
      <c r="S191" t="str">
        <f t="shared" si="4"/>
        <v>Green</v>
      </c>
      <c r="T191" s="133">
        <f t="shared" si="5"/>
        <v>0.4365325077</v>
      </c>
    </row>
    <row r="192">
      <c r="A192" s="21">
        <v>2010.0</v>
      </c>
      <c r="B192" s="21" t="s">
        <v>798</v>
      </c>
      <c r="C192" t="s">
        <v>1578</v>
      </c>
      <c r="D192" t="s">
        <v>1619</v>
      </c>
      <c r="E192" s="21" t="s">
        <v>11756</v>
      </c>
      <c r="F192" s="21" t="s">
        <v>908</v>
      </c>
      <c r="G192" s="21" t="s">
        <v>922</v>
      </c>
      <c r="H192">
        <v>1626.0</v>
      </c>
      <c r="I192">
        <v>3771.0</v>
      </c>
      <c r="J192">
        <v>1992.0</v>
      </c>
      <c r="K192">
        <v>7439.0</v>
      </c>
      <c r="L192" s="52">
        <f t="shared" ref="L192:N192" si="382">H192/$K192</f>
        <v>0.2185777658</v>
      </c>
      <c r="M192" s="52">
        <f t="shared" si="382"/>
        <v>0.5069229735</v>
      </c>
      <c r="N192" s="52">
        <f t="shared" si="382"/>
        <v>0.2677779271</v>
      </c>
      <c r="O192" s="131" t="s">
        <v>11757</v>
      </c>
      <c r="P192" s="131" t="s">
        <v>11758</v>
      </c>
      <c r="Q192" s="132" t="str">
        <f t="shared" ref="Q192:R192" si="383">vlookup(O192,$V$2:$W$4,2,False)</f>
        <v>陳菊</v>
      </c>
      <c r="R192" s="132" t="str">
        <f t="shared" si="383"/>
        <v>楊秋興</v>
      </c>
      <c r="S192" t="str">
        <f t="shared" si="4"/>
        <v>Green</v>
      </c>
      <c r="T192" s="133">
        <f t="shared" si="5"/>
        <v>0.5069229735</v>
      </c>
    </row>
    <row r="193">
      <c r="A193" s="21">
        <v>2010.0</v>
      </c>
      <c r="B193" s="21" t="s">
        <v>798</v>
      </c>
      <c r="C193" t="s">
        <v>1578</v>
      </c>
      <c r="D193" t="s">
        <v>1658</v>
      </c>
      <c r="E193" s="21" t="s">
        <v>11756</v>
      </c>
      <c r="F193" s="21" t="s">
        <v>908</v>
      </c>
      <c r="G193" s="21" t="s">
        <v>922</v>
      </c>
      <c r="H193">
        <v>167.0</v>
      </c>
      <c r="I193">
        <v>776.0</v>
      </c>
      <c r="J193">
        <v>238.0</v>
      </c>
      <c r="K193">
        <v>1193.0</v>
      </c>
      <c r="L193" s="52">
        <f t="shared" ref="L193:N193" si="384">H193/$K193</f>
        <v>0.1399832355</v>
      </c>
      <c r="M193" s="52">
        <f t="shared" si="384"/>
        <v>0.6504610226</v>
      </c>
      <c r="N193" s="52">
        <f t="shared" si="384"/>
        <v>0.1994970662</v>
      </c>
      <c r="O193" s="131" t="s">
        <v>11757</v>
      </c>
      <c r="P193" s="131" t="s">
        <v>11758</v>
      </c>
      <c r="Q193" s="132" t="str">
        <f t="shared" ref="Q193:R193" si="385">vlookup(O193,$V$2:$W$4,2,False)</f>
        <v>陳菊</v>
      </c>
      <c r="R193" s="132" t="str">
        <f t="shared" si="385"/>
        <v>楊秋興</v>
      </c>
      <c r="S193" t="str">
        <f t="shared" si="4"/>
        <v>Green</v>
      </c>
      <c r="T193" s="133">
        <f t="shared" si="5"/>
        <v>0.6504610226</v>
      </c>
    </row>
    <row r="194">
      <c r="A194" s="21">
        <v>2010.0</v>
      </c>
      <c r="B194" s="21" t="s">
        <v>798</v>
      </c>
      <c r="C194" t="s">
        <v>1578</v>
      </c>
      <c r="D194" t="s">
        <v>1613</v>
      </c>
      <c r="E194" s="21" t="s">
        <v>11756</v>
      </c>
      <c r="F194" s="21" t="s">
        <v>908</v>
      </c>
      <c r="G194" s="21" t="s">
        <v>922</v>
      </c>
      <c r="H194">
        <v>373.0</v>
      </c>
      <c r="I194">
        <v>1320.0</v>
      </c>
      <c r="J194">
        <v>394.0</v>
      </c>
      <c r="K194">
        <v>2106.0</v>
      </c>
      <c r="L194" s="52">
        <f t="shared" ref="L194:N194" si="386">H194/$K194</f>
        <v>0.1771130104</v>
      </c>
      <c r="M194" s="52">
        <f t="shared" si="386"/>
        <v>0.6267806268</v>
      </c>
      <c r="N194" s="52">
        <f t="shared" si="386"/>
        <v>0.1870845204</v>
      </c>
      <c r="O194" s="131" t="s">
        <v>11757</v>
      </c>
      <c r="P194" s="131" t="s">
        <v>11758</v>
      </c>
      <c r="Q194" s="132" t="str">
        <f t="shared" ref="Q194:R194" si="387">vlookup(O194,$V$2:$W$4,2,False)</f>
        <v>陳菊</v>
      </c>
      <c r="R194" s="132" t="str">
        <f t="shared" si="387"/>
        <v>楊秋興</v>
      </c>
      <c r="S194" t="str">
        <f t="shared" si="4"/>
        <v>Green</v>
      </c>
      <c r="T194" s="133">
        <f t="shared" si="5"/>
        <v>0.6267806268</v>
      </c>
    </row>
    <row r="195">
      <c r="A195" s="21">
        <v>2010.0</v>
      </c>
      <c r="B195" s="21" t="s">
        <v>798</v>
      </c>
      <c r="C195" t="s">
        <v>1578</v>
      </c>
      <c r="D195" t="s">
        <v>1591</v>
      </c>
      <c r="E195" s="21" t="s">
        <v>11756</v>
      </c>
      <c r="F195" s="21" t="s">
        <v>908</v>
      </c>
      <c r="G195" s="21" t="s">
        <v>922</v>
      </c>
      <c r="H195">
        <v>245.0</v>
      </c>
      <c r="I195">
        <v>600.0</v>
      </c>
      <c r="J195">
        <v>198.0</v>
      </c>
      <c r="K195">
        <v>1055.0</v>
      </c>
      <c r="L195" s="52">
        <f t="shared" ref="L195:N195" si="388">H195/$K195</f>
        <v>0.2322274882</v>
      </c>
      <c r="M195" s="52">
        <f t="shared" si="388"/>
        <v>0.5687203791</v>
      </c>
      <c r="N195" s="52">
        <f t="shared" si="388"/>
        <v>0.1876777251</v>
      </c>
      <c r="O195" s="131" t="s">
        <v>11757</v>
      </c>
      <c r="P195" s="131" t="s">
        <v>11760</v>
      </c>
      <c r="Q195" s="132" t="str">
        <f t="shared" ref="Q195:R195" si="389">vlookup(O195,$V$2:$W$4,2,False)</f>
        <v>陳菊</v>
      </c>
      <c r="R195" s="132" t="str">
        <f t="shared" si="389"/>
        <v>黃昭順</v>
      </c>
      <c r="S195" t="str">
        <f t="shared" si="4"/>
        <v>Green</v>
      </c>
      <c r="T195" s="133">
        <f t="shared" si="5"/>
        <v>0.5687203791</v>
      </c>
    </row>
    <row r="196">
      <c r="A196" s="21">
        <v>2010.0</v>
      </c>
      <c r="B196" s="21" t="s">
        <v>798</v>
      </c>
      <c r="C196" t="s">
        <v>1578</v>
      </c>
      <c r="D196" t="s">
        <v>1625</v>
      </c>
      <c r="E196" s="21" t="s">
        <v>11756</v>
      </c>
      <c r="F196" s="21" t="s">
        <v>908</v>
      </c>
      <c r="G196" s="21" t="s">
        <v>922</v>
      </c>
      <c r="H196">
        <v>2353.0</v>
      </c>
      <c r="I196">
        <v>3954.0</v>
      </c>
      <c r="J196">
        <v>2688.0</v>
      </c>
      <c r="K196">
        <v>9045.0</v>
      </c>
      <c r="L196" s="52">
        <f t="shared" ref="L196:N196" si="390">H196/$K196</f>
        <v>0.2601437258</v>
      </c>
      <c r="M196" s="52">
        <f t="shared" si="390"/>
        <v>0.4371475954</v>
      </c>
      <c r="N196" s="52">
        <f t="shared" si="390"/>
        <v>0.2971807629</v>
      </c>
      <c r="O196" s="131" t="s">
        <v>11757</v>
      </c>
      <c r="P196" s="131" t="s">
        <v>11758</v>
      </c>
      <c r="Q196" s="132" t="str">
        <f t="shared" ref="Q196:R196" si="391">vlookup(O196,$V$2:$W$4,2,False)</f>
        <v>陳菊</v>
      </c>
      <c r="R196" s="132" t="str">
        <f t="shared" si="391"/>
        <v>楊秋興</v>
      </c>
      <c r="S196" t="str">
        <f t="shared" si="4"/>
        <v>Green</v>
      </c>
      <c r="T196" s="133">
        <f t="shared" si="5"/>
        <v>0.4371475954</v>
      </c>
    </row>
    <row r="197">
      <c r="A197" s="21">
        <v>2010.0</v>
      </c>
      <c r="B197" s="21" t="s">
        <v>798</v>
      </c>
      <c r="C197" t="s">
        <v>1578</v>
      </c>
      <c r="D197" t="s">
        <v>1594</v>
      </c>
      <c r="E197" s="21" t="s">
        <v>11756</v>
      </c>
      <c r="F197" s="21" t="s">
        <v>908</v>
      </c>
      <c r="G197" s="21" t="s">
        <v>922</v>
      </c>
      <c r="H197">
        <v>149.0</v>
      </c>
      <c r="I197">
        <v>571.0</v>
      </c>
      <c r="J197">
        <v>155.0</v>
      </c>
      <c r="K197">
        <v>882.0</v>
      </c>
      <c r="L197" s="52">
        <f t="shared" ref="L197:N197" si="392">H197/$K197</f>
        <v>0.1689342404</v>
      </c>
      <c r="M197" s="52">
        <f t="shared" si="392"/>
        <v>0.6473922902</v>
      </c>
      <c r="N197" s="52">
        <f t="shared" si="392"/>
        <v>0.1757369615</v>
      </c>
      <c r="O197" s="131" t="s">
        <v>11757</v>
      </c>
      <c r="P197" s="131" t="s">
        <v>11758</v>
      </c>
      <c r="Q197" s="132" t="str">
        <f t="shared" ref="Q197:R197" si="393">vlookup(O197,$V$2:$W$4,2,False)</f>
        <v>陳菊</v>
      </c>
      <c r="R197" s="132" t="str">
        <f t="shared" si="393"/>
        <v>楊秋興</v>
      </c>
      <c r="S197" t="str">
        <f t="shared" si="4"/>
        <v>Green</v>
      </c>
      <c r="T197" s="133">
        <f t="shared" si="5"/>
        <v>0.6473922902</v>
      </c>
    </row>
    <row r="198">
      <c r="A198" s="21">
        <v>2010.0</v>
      </c>
      <c r="B198" s="21" t="s">
        <v>798</v>
      </c>
      <c r="C198" t="s">
        <v>1578</v>
      </c>
      <c r="D198" t="s">
        <v>1610</v>
      </c>
      <c r="E198" s="21" t="s">
        <v>11756</v>
      </c>
      <c r="F198" s="21" t="s">
        <v>908</v>
      </c>
      <c r="G198" s="21" t="s">
        <v>922</v>
      </c>
      <c r="H198">
        <v>398.0</v>
      </c>
      <c r="I198">
        <v>1605.0</v>
      </c>
      <c r="J198">
        <v>476.0</v>
      </c>
      <c r="K198">
        <v>2499.0</v>
      </c>
      <c r="L198" s="52">
        <f t="shared" ref="L198:N198" si="394">H198/$K198</f>
        <v>0.1592637055</v>
      </c>
      <c r="M198" s="52">
        <f t="shared" si="394"/>
        <v>0.6422569028</v>
      </c>
      <c r="N198" s="52">
        <f t="shared" si="394"/>
        <v>0.1904761905</v>
      </c>
      <c r="O198" s="131" t="s">
        <v>11757</v>
      </c>
      <c r="P198" s="131" t="s">
        <v>11758</v>
      </c>
      <c r="Q198" s="132" t="str">
        <f t="shared" ref="Q198:R198" si="395">vlookup(O198,$V$2:$W$4,2,False)</f>
        <v>陳菊</v>
      </c>
      <c r="R198" s="132" t="str">
        <f t="shared" si="395"/>
        <v>楊秋興</v>
      </c>
      <c r="S198" t="str">
        <f t="shared" si="4"/>
        <v>Green</v>
      </c>
      <c r="T198" s="133">
        <f t="shared" si="5"/>
        <v>0.6422569028</v>
      </c>
    </row>
    <row r="199">
      <c r="A199" s="21">
        <v>2010.0</v>
      </c>
      <c r="B199" s="21" t="s">
        <v>798</v>
      </c>
      <c r="C199" t="s">
        <v>1578</v>
      </c>
      <c r="D199" t="s">
        <v>1585</v>
      </c>
      <c r="E199" s="21" t="s">
        <v>11756</v>
      </c>
      <c r="F199" s="21" t="s">
        <v>908</v>
      </c>
      <c r="G199" s="21" t="s">
        <v>922</v>
      </c>
      <c r="H199">
        <v>836.0</v>
      </c>
      <c r="I199">
        <v>1327.0</v>
      </c>
      <c r="J199">
        <v>927.0</v>
      </c>
      <c r="K199">
        <v>3114.0</v>
      </c>
      <c r="L199" s="52">
        <f t="shared" ref="L199:N199" si="396">H199/$K199</f>
        <v>0.2684649968</v>
      </c>
      <c r="M199" s="52">
        <f t="shared" si="396"/>
        <v>0.4261400128</v>
      </c>
      <c r="N199" s="52">
        <f t="shared" si="396"/>
        <v>0.2976878613</v>
      </c>
      <c r="O199" s="131" t="s">
        <v>11757</v>
      </c>
      <c r="P199" s="131" t="s">
        <v>11758</v>
      </c>
      <c r="Q199" s="132" t="str">
        <f t="shared" ref="Q199:R199" si="397">vlookup(O199,$V$2:$W$4,2,False)</f>
        <v>陳菊</v>
      </c>
      <c r="R199" s="132" t="str">
        <f t="shared" si="397"/>
        <v>楊秋興</v>
      </c>
      <c r="S199" t="str">
        <f t="shared" si="4"/>
        <v>Green</v>
      </c>
      <c r="T199" s="133">
        <f t="shared" si="5"/>
        <v>0.4261400128</v>
      </c>
    </row>
    <row r="200">
      <c r="A200" s="21">
        <v>2010.0</v>
      </c>
      <c r="B200" s="21" t="s">
        <v>798</v>
      </c>
      <c r="C200" t="s">
        <v>1578</v>
      </c>
      <c r="D200" t="s">
        <v>1652</v>
      </c>
      <c r="E200" s="21" t="s">
        <v>11756</v>
      </c>
      <c r="F200" s="21" t="s">
        <v>908</v>
      </c>
      <c r="G200" s="21" t="s">
        <v>922</v>
      </c>
      <c r="H200">
        <v>260.0</v>
      </c>
      <c r="I200">
        <v>402.0</v>
      </c>
      <c r="J200">
        <v>193.0</v>
      </c>
      <c r="K200">
        <v>861.0</v>
      </c>
      <c r="L200" s="52">
        <f t="shared" ref="L200:N200" si="398">H200/$K200</f>
        <v>0.3019744483</v>
      </c>
      <c r="M200" s="52">
        <f t="shared" si="398"/>
        <v>0.4668989547</v>
      </c>
      <c r="N200" s="52">
        <f t="shared" si="398"/>
        <v>0.2241579559</v>
      </c>
      <c r="O200" s="131" t="s">
        <v>11757</v>
      </c>
      <c r="P200" s="131" t="s">
        <v>11760</v>
      </c>
      <c r="Q200" s="132" t="str">
        <f t="shared" ref="Q200:R200" si="399">vlookup(O200,$V$2:$W$4,2,False)</f>
        <v>陳菊</v>
      </c>
      <c r="R200" s="132" t="str">
        <f t="shared" si="399"/>
        <v>黃昭順</v>
      </c>
      <c r="S200" t="str">
        <f t="shared" si="4"/>
        <v>Green</v>
      </c>
      <c r="T200" s="133">
        <f t="shared" si="5"/>
        <v>0.4668989547</v>
      </c>
    </row>
    <row r="201">
      <c r="A201" s="21">
        <v>2010.0</v>
      </c>
      <c r="B201" s="21" t="s">
        <v>798</v>
      </c>
      <c r="C201" t="s">
        <v>1578</v>
      </c>
      <c r="D201" t="s">
        <v>1683</v>
      </c>
      <c r="E201" s="21" t="s">
        <v>11756</v>
      </c>
      <c r="F201" s="21" t="s">
        <v>908</v>
      </c>
      <c r="G201" s="21" t="s">
        <v>922</v>
      </c>
      <c r="H201">
        <v>166.0</v>
      </c>
      <c r="I201">
        <v>435.0</v>
      </c>
      <c r="J201">
        <v>185.0</v>
      </c>
      <c r="K201">
        <v>796.0</v>
      </c>
      <c r="L201" s="52">
        <f t="shared" ref="L201:N201" si="400">H201/$K201</f>
        <v>0.2085427136</v>
      </c>
      <c r="M201" s="52">
        <f t="shared" si="400"/>
        <v>0.5464824121</v>
      </c>
      <c r="N201" s="52">
        <f t="shared" si="400"/>
        <v>0.2324120603</v>
      </c>
      <c r="O201" s="131" t="s">
        <v>11757</v>
      </c>
      <c r="P201" s="131" t="s">
        <v>11758</v>
      </c>
      <c r="Q201" s="132" t="str">
        <f t="shared" ref="Q201:R201" si="401">vlookup(O201,$V$2:$W$4,2,False)</f>
        <v>陳菊</v>
      </c>
      <c r="R201" s="132" t="str">
        <f t="shared" si="401"/>
        <v>楊秋興</v>
      </c>
      <c r="S201" t="str">
        <f t="shared" si="4"/>
        <v>Green</v>
      </c>
      <c r="T201" s="133">
        <f t="shared" si="5"/>
        <v>0.5464824121</v>
      </c>
    </row>
    <row r="202">
      <c r="A202" s="21">
        <v>2010.0</v>
      </c>
      <c r="B202" s="21" t="s">
        <v>798</v>
      </c>
      <c r="C202" t="s">
        <v>1578</v>
      </c>
      <c r="D202" t="s">
        <v>1680</v>
      </c>
      <c r="E202" s="21" t="s">
        <v>11756</v>
      </c>
      <c r="F202" s="21" t="s">
        <v>908</v>
      </c>
      <c r="G202" s="21" t="s">
        <v>922</v>
      </c>
      <c r="H202">
        <v>149.0</v>
      </c>
      <c r="I202">
        <v>695.0</v>
      </c>
      <c r="J202">
        <v>182.0</v>
      </c>
      <c r="K202">
        <v>1034.0</v>
      </c>
      <c r="L202" s="52">
        <f t="shared" ref="L202:N202" si="402">H202/$K202</f>
        <v>0.1441005803</v>
      </c>
      <c r="M202" s="52">
        <f t="shared" si="402"/>
        <v>0.6721470019</v>
      </c>
      <c r="N202" s="52">
        <f t="shared" si="402"/>
        <v>0.1760154739</v>
      </c>
      <c r="O202" s="131" t="s">
        <v>11757</v>
      </c>
      <c r="P202" s="131" t="s">
        <v>11758</v>
      </c>
      <c r="Q202" s="132" t="str">
        <f t="shared" ref="Q202:R202" si="403">vlookup(O202,$V$2:$W$4,2,False)</f>
        <v>陳菊</v>
      </c>
      <c r="R202" s="132" t="str">
        <f t="shared" si="403"/>
        <v>楊秋興</v>
      </c>
      <c r="S202" t="str">
        <f t="shared" si="4"/>
        <v>Green</v>
      </c>
      <c r="T202" s="133">
        <f t="shared" si="5"/>
        <v>0.6721470019</v>
      </c>
    </row>
    <row r="203">
      <c r="A203" s="21">
        <v>2010.0</v>
      </c>
      <c r="B203" s="21" t="s">
        <v>798</v>
      </c>
      <c r="C203" t="s">
        <v>1578</v>
      </c>
      <c r="D203" t="s">
        <v>1640</v>
      </c>
      <c r="E203" s="21" t="s">
        <v>11756</v>
      </c>
      <c r="F203" s="21" t="s">
        <v>908</v>
      </c>
      <c r="G203" s="21" t="s">
        <v>922</v>
      </c>
      <c r="H203">
        <v>143.0</v>
      </c>
      <c r="I203">
        <v>589.0</v>
      </c>
      <c r="J203">
        <v>188.0</v>
      </c>
      <c r="K203">
        <v>930.0</v>
      </c>
      <c r="L203" s="52">
        <f t="shared" ref="L203:N203" si="404">H203/$K203</f>
        <v>0.1537634409</v>
      </c>
      <c r="M203" s="52">
        <f t="shared" si="404"/>
        <v>0.6333333333</v>
      </c>
      <c r="N203" s="52">
        <f t="shared" si="404"/>
        <v>0.2021505376</v>
      </c>
      <c r="O203" s="131" t="s">
        <v>11757</v>
      </c>
      <c r="P203" s="131" t="s">
        <v>11758</v>
      </c>
      <c r="Q203" s="132" t="str">
        <f t="shared" ref="Q203:R203" si="405">vlookup(O203,$V$2:$W$4,2,False)</f>
        <v>陳菊</v>
      </c>
      <c r="R203" s="132" t="str">
        <f t="shared" si="405"/>
        <v>楊秋興</v>
      </c>
      <c r="S203" t="str">
        <f t="shared" si="4"/>
        <v>Green</v>
      </c>
      <c r="T203" s="133">
        <f t="shared" si="5"/>
        <v>0.6333333333</v>
      </c>
    </row>
    <row r="204">
      <c r="A204" s="21">
        <v>2010.0</v>
      </c>
      <c r="B204" s="21" t="s">
        <v>798</v>
      </c>
      <c r="C204" t="s">
        <v>1578</v>
      </c>
      <c r="D204" t="s">
        <v>684</v>
      </c>
      <c r="E204" s="21" t="s">
        <v>11756</v>
      </c>
      <c r="F204" s="21" t="s">
        <v>908</v>
      </c>
      <c r="G204" s="21" t="s">
        <v>922</v>
      </c>
      <c r="H204">
        <v>182.0</v>
      </c>
      <c r="I204">
        <v>263.0</v>
      </c>
      <c r="J204">
        <v>129.0</v>
      </c>
      <c r="K204">
        <v>583.0</v>
      </c>
      <c r="L204" s="52">
        <f t="shared" ref="L204:N204" si="406">H204/$K204</f>
        <v>0.3121783877</v>
      </c>
      <c r="M204" s="52">
        <f t="shared" si="406"/>
        <v>0.4511149228</v>
      </c>
      <c r="N204" s="52">
        <f t="shared" si="406"/>
        <v>0.2212692967</v>
      </c>
      <c r="O204" s="131" t="s">
        <v>11757</v>
      </c>
      <c r="P204" s="131" t="s">
        <v>11760</v>
      </c>
      <c r="Q204" s="132" t="str">
        <f t="shared" ref="Q204:R204" si="407">vlookup(O204,$V$2:$W$4,2,False)</f>
        <v>陳菊</v>
      </c>
      <c r="R204" s="132" t="str">
        <f t="shared" si="407"/>
        <v>黃昭順</v>
      </c>
      <c r="S204" t="str">
        <f t="shared" si="4"/>
        <v>Green</v>
      </c>
      <c r="T204" s="133">
        <f t="shared" si="5"/>
        <v>0.4511149228</v>
      </c>
    </row>
    <row r="205">
      <c r="A205" s="21">
        <v>2010.0</v>
      </c>
      <c r="B205" s="21" t="s">
        <v>798</v>
      </c>
      <c r="C205" t="s">
        <v>1578</v>
      </c>
      <c r="D205" t="s">
        <v>1675</v>
      </c>
      <c r="E205" s="21" t="s">
        <v>11756</v>
      </c>
      <c r="F205" s="21" t="s">
        <v>908</v>
      </c>
      <c r="G205" s="21" t="s">
        <v>922</v>
      </c>
      <c r="H205">
        <v>161.0</v>
      </c>
      <c r="I205">
        <v>658.0</v>
      </c>
      <c r="J205">
        <v>198.0</v>
      </c>
      <c r="K205">
        <v>1027.0</v>
      </c>
      <c r="L205" s="52">
        <f t="shared" ref="L205:N205" si="408">H205/$K205</f>
        <v>0.1567672833</v>
      </c>
      <c r="M205" s="52">
        <f t="shared" si="408"/>
        <v>0.6407010711</v>
      </c>
      <c r="N205" s="52">
        <f t="shared" si="408"/>
        <v>0.1927945472</v>
      </c>
      <c r="O205" s="131" t="s">
        <v>11757</v>
      </c>
      <c r="P205" s="131" t="s">
        <v>11758</v>
      </c>
      <c r="Q205" s="132" t="str">
        <f t="shared" ref="Q205:R205" si="409">vlookup(O205,$V$2:$W$4,2,False)</f>
        <v>陳菊</v>
      </c>
      <c r="R205" s="132" t="str">
        <f t="shared" si="409"/>
        <v>楊秋興</v>
      </c>
      <c r="S205" t="str">
        <f t="shared" si="4"/>
        <v>Green</v>
      </c>
      <c r="T205" s="133">
        <f t="shared" si="5"/>
        <v>0.6407010711</v>
      </c>
    </row>
    <row r="206">
      <c r="A206" s="21">
        <v>2010.0</v>
      </c>
      <c r="B206" s="21" t="s">
        <v>798</v>
      </c>
      <c r="C206" t="s">
        <v>1578</v>
      </c>
      <c r="D206" t="s">
        <v>1670</v>
      </c>
      <c r="E206" s="21" t="s">
        <v>11756</v>
      </c>
      <c r="F206" s="21" t="s">
        <v>908</v>
      </c>
      <c r="G206" s="21" t="s">
        <v>922</v>
      </c>
      <c r="H206">
        <v>153.0</v>
      </c>
      <c r="I206">
        <v>520.0</v>
      </c>
      <c r="J206">
        <v>162.0</v>
      </c>
      <c r="K206">
        <v>846.0</v>
      </c>
      <c r="L206" s="52">
        <f t="shared" ref="L206:N206" si="410">H206/$K206</f>
        <v>0.1808510638</v>
      </c>
      <c r="M206" s="52">
        <f t="shared" si="410"/>
        <v>0.6146572104</v>
      </c>
      <c r="N206" s="52">
        <f t="shared" si="410"/>
        <v>0.1914893617</v>
      </c>
      <c r="O206" s="131" t="s">
        <v>11757</v>
      </c>
      <c r="P206" s="131" t="s">
        <v>11758</v>
      </c>
      <c r="Q206" s="132" t="str">
        <f t="shared" ref="Q206:R206" si="411">vlookup(O206,$V$2:$W$4,2,False)</f>
        <v>陳菊</v>
      </c>
      <c r="R206" s="132" t="str">
        <f t="shared" si="411"/>
        <v>楊秋興</v>
      </c>
      <c r="S206" t="str">
        <f t="shared" si="4"/>
        <v>Green</v>
      </c>
      <c r="T206" s="133">
        <f t="shared" si="5"/>
        <v>0.6146572104</v>
      </c>
    </row>
    <row r="207">
      <c r="A207" s="21">
        <v>2010.0</v>
      </c>
      <c r="B207" s="21" t="s">
        <v>798</v>
      </c>
      <c r="C207" t="s">
        <v>1578</v>
      </c>
      <c r="D207" t="s">
        <v>1646</v>
      </c>
      <c r="E207" s="21" t="s">
        <v>11756</v>
      </c>
      <c r="F207" s="21" t="s">
        <v>908</v>
      </c>
      <c r="G207" s="21" t="s">
        <v>922</v>
      </c>
      <c r="H207">
        <v>215.0</v>
      </c>
      <c r="I207">
        <v>513.0</v>
      </c>
      <c r="J207">
        <v>207.0</v>
      </c>
      <c r="K207">
        <v>944.0</v>
      </c>
      <c r="L207" s="52">
        <f t="shared" ref="L207:N207" si="412">H207/$K207</f>
        <v>0.2277542373</v>
      </c>
      <c r="M207" s="52">
        <f t="shared" si="412"/>
        <v>0.5434322034</v>
      </c>
      <c r="N207" s="52">
        <f t="shared" si="412"/>
        <v>0.219279661</v>
      </c>
      <c r="O207" s="131" t="s">
        <v>11757</v>
      </c>
      <c r="P207" s="131" t="s">
        <v>11760</v>
      </c>
      <c r="Q207" s="132" t="str">
        <f t="shared" ref="Q207:R207" si="413">vlookup(O207,$V$2:$W$4,2,False)</f>
        <v>陳菊</v>
      </c>
      <c r="R207" s="132" t="str">
        <f t="shared" si="413"/>
        <v>黃昭順</v>
      </c>
      <c r="S207" t="str">
        <f t="shared" si="4"/>
        <v>Green</v>
      </c>
      <c r="T207" s="133">
        <f t="shared" si="5"/>
        <v>0.5434322034</v>
      </c>
    </row>
    <row r="208">
      <c r="A208" s="21">
        <v>2010.0</v>
      </c>
      <c r="B208" s="21" t="s">
        <v>798</v>
      </c>
      <c r="C208" t="s">
        <v>1578</v>
      </c>
      <c r="D208" t="s">
        <v>1582</v>
      </c>
      <c r="E208" s="21" t="s">
        <v>11756</v>
      </c>
      <c r="F208" s="21" t="s">
        <v>908</v>
      </c>
      <c r="G208" s="21" t="s">
        <v>922</v>
      </c>
      <c r="H208">
        <v>527.0</v>
      </c>
      <c r="I208">
        <v>440.0</v>
      </c>
      <c r="J208">
        <v>452.0</v>
      </c>
      <c r="K208">
        <v>1440.0</v>
      </c>
      <c r="L208" s="52">
        <f t="shared" ref="L208:N208" si="414">H208/$K208</f>
        <v>0.3659722222</v>
      </c>
      <c r="M208" s="52">
        <f t="shared" si="414"/>
        <v>0.3055555556</v>
      </c>
      <c r="N208" s="52">
        <f t="shared" si="414"/>
        <v>0.3138888889</v>
      </c>
      <c r="O208" s="131" t="s">
        <v>11760</v>
      </c>
      <c r="P208" s="131" t="s">
        <v>11758</v>
      </c>
      <c r="Q208" s="132" t="str">
        <f t="shared" ref="Q208:R208" si="415">vlookup(O208,$V$2:$W$4,2,False)</f>
        <v>黃昭順</v>
      </c>
      <c r="R208" s="132" t="str">
        <f t="shared" si="415"/>
        <v>楊秋興</v>
      </c>
      <c r="S208" t="str">
        <f t="shared" si="4"/>
        <v>Blue</v>
      </c>
      <c r="T208" s="133">
        <f t="shared" si="5"/>
        <v>0.3138888889</v>
      </c>
    </row>
    <row r="209">
      <c r="A209" s="21">
        <v>2010.0</v>
      </c>
      <c r="B209" s="21" t="s">
        <v>798</v>
      </c>
      <c r="C209" t="s">
        <v>1578</v>
      </c>
      <c r="D209" t="s">
        <v>789</v>
      </c>
      <c r="E209" s="21" t="s">
        <v>11756</v>
      </c>
      <c r="F209" s="21" t="s">
        <v>908</v>
      </c>
      <c r="G209" s="21" t="s">
        <v>922</v>
      </c>
      <c r="H209">
        <v>97.0</v>
      </c>
      <c r="I209">
        <v>456.0</v>
      </c>
      <c r="J209">
        <v>131.0</v>
      </c>
      <c r="K209">
        <v>688.0</v>
      </c>
      <c r="L209" s="52">
        <f t="shared" ref="L209:N209" si="416">H209/$K209</f>
        <v>0.1409883721</v>
      </c>
      <c r="M209" s="52">
        <f t="shared" si="416"/>
        <v>0.6627906977</v>
      </c>
      <c r="N209" s="52">
        <f t="shared" si="416"/>
        <v>0.1904069767</v>
      </c>
      <c r="O209" s="131" t="s">
        <v>11757</v>
      </c>
      <c r="P209" s="131" t="s">
        <v>11758</v>
      </c>
      <c r="Q209" s="132" t="str">
        <f t="shared" ref="Q209:R209" si="417">vlookup(O209,$V$2:$W$4,2,False)</f>
        <v>陳菊</v>
      </c>
      <c r="R209" s="132" t="str">
        <f t="shared" si="417"/>
        <v>楊秋興</v>
      </c>
      <c r="S209" t="str">
        <f t="shared" si="4"/>
        <v>Green</v>
      </c>
      <c r="T209" s="133">
        <f t="shared" si="5"/>
        <v>0.6627906977</v>
      </c>
    </row>
    <row r="210">
      <c r="A210" s="21">
        <v>2010.0</v>
      </c>
      <c r="B210" s="21" t="s">
        <v>798</v>
      </c>
      <c r="C210" t="s">
        <v>1578</v>
      </c>
      <c r="D210" t="s">
        <v>1634</v>
      </c>
      <c r="E210" s="21" t="s">
        <v>11756</v>
      </c>
      <c r="F210" s="21" t="s">
        <v>908</v>
      </c>
      <c r="G210" s="21" t="s">
        <v>922</v>
      </c>
      <c r="H210">
        <v>579.0</v>
      </c>
      <c r="I210">
        <v>586.0</v>
      </c>
      <c r="J210">
        <v>524.0</v>
      </c>
      <c r="K210">
        <v>1700.0</v>
      </c>
      <c r="L210" s="52">
        <f t="shared" ref="L210:N210" si="418">H210/$K210</f>
        <v>0.3405882353</v>
      </c>
      <c r="M210" s="52">
        <f t="shared" si="418"/>
        <v>0.3447058824</v>
      </c>
      <c r="N210" s="52">
        <f t="shared" si="418"/>
        <v>0.3082352941</v>
      </c>
      <c r="O210" s="131" t="s">
        <v>11757</v>
      </c>
      <c r="P210" s="131" t="s">
        <v>11760</v>
      </c>
      <c r="Q210" s="132" t="str">
        <f t="shared" ref="Q210:R210" si="419">vlookup(O210,$V$2:$W$4,2,False)</f>
        <v>陳菊</v>
      </c>
      <c r="R210" s="132" t="str">
        <f t="shared" si="419"/>
        <v>黃昭順</v>
      </c>
      <c r="S210" t="str">
        <f t="shared" si="4"/>
        <v>Green</v>
      </c>
      <c r="T210" s="133">
        <f t="shared" si="5"/>
        <v>0.3447058824</v>
      </c>
    </row>
    <row r="211">
      <c r="A211" s="21">
        <v>2010.0</v>
      </c>
      <c r="B211" s="21" t="s">
        <v>798</v>
      </c>
      <c r="C211" t="s">
        <v>1578</v>
      </c>
      <c r="D211" t="s">
        <v>1631</v>
      </c>
      <c r="E211" s="21" t="s">
        <v>11756</v>
      </c>
      <c r="F211" s="21" t="s">
        <v>908</v>
      </c>
      <c r="G211" s="21" t="s">
        <v>922</v>
      </c>
      <c r="H211">
        <v>566.0</v>
      </c>
      <c r="I211">
        <v>858.0</v>
      </c>
      <c r="J211">
        <v>519.0</v>
      </c>
      <c r="K211">
        <v>1966.0</v>
      </c>
      <c r="L211" s="52">
        <f t="shared" ref="L211:N211" si="420">H211/$K211</f>
        <v>0.2878942014</v>
      </c>
      <c r="M211" s="52">
        <f t="shared" si="420"/>
        <v>0.4364191251</v>
      </c>
      <c r="N211" s="52">
        <f t="shared" si="420"/>
        <v>0.2639877925</v>
      </c>
      <c r="O211" s="131" t="s">
        <v>11757</v>
      </c>
      <c r="P211" s="131" t="s">
        <v>11760</v>
      </c>
      <c r="Q211" s="132" t="str">
        <f t="shared" ref="Q211:R211" si="421">vlookup(O211,$V$2:$W$4,2,False)</f>
        <v>陳菊</v>
      </c>
      <c r="R211" s="132" t="str">
        <f t="shared" si="421"/>
        <v>黃昭順</v>
      </c>
      <c r="S211" t="str">
        <f t="shared" si="4"/>
        <v>Green</v>
      </c>
      <c r="T211" s="133">
        <f t="shared" si="5"/>
        <v>0.4364191251</v>
      </c>
    </row>
    <row r="212">
      <c r="A212" s="21">
        <v>2010.0</v>
      </c>
      <c r="B212" s="21" t="s">
        <v>798</v>
      </c>
      <c r="C212" t="s">
        <v>1578</v>
      </c>
      <c r="D212" t="s">
        <v>1607</v>
      </c>
      <c r="E212" s="21" t="s">
        <v>11756</v>
      </c>
      <c r="F212" s="21" t="s">
        <v>908</v>
      </c>
      <c r="G212" s="21" t="s">
        <v>922</v>
      </c>
      <c r="H212">
        <v>248.0</v>
      </c>
      <c r="I212">
        <v>903.0</v>
      </c>
      <c r="J212">
        <v>291.0</v>
      </c>
      <c r="K212">
        <v>1462.0</v>
      </c>
      <c r="L212" s="52">
        <f t="shared" ref="L212:N212" si="422">H212/$K212</f>
        <v>0.169630643</v>
      </c>
      <c r="M212" s="52">
        <f t="shared" si="422"/>
        <v>0.6176470588</v>
      </c>
      <c r="N212" s="52">
        <f t="shared" si="422"/>
        <v>0.1990424077</v>
      </c>
      <c r="O212" s="131" t="s">
        <v>11757</v>
      </c>
      <c r="P212" s="131" t="s">
        <v>11758</v>
      </c>
      <c r="Q212" s="132" t="str">
        <f t="shared" ref="Q212:R212" si="423">vlookup(O212,$V$2:$W$4,2,False)</f>
        <v>陳菊</v>
      </c>
      <c r="R212" s="132" t="str">
        <f t="shared" si="423"/>
        <v>楊秋興</v>
      </c>
      <c r="S212" t="str">
        <f t="shared" si="4"/>
        <v>Green</v>
      </c>
      <c r="T212" s="133">
        <f t="shared" si="5"/>
        <v>0.6176470588</v>
      </c>
    </row>
    <row r="213">
      <c r="A213" s="21">
        <v>2010.0</v>
      </c>
      <c r="B213" s="21" t="s">
        <v>798</v>
      </c>
      <c r="C213" t="s">
        <v>1578</v>
      </c>
      <c r="D213" t="s">
        <v>1599</v>
      </c>
      <c r="E213" s="21" t="s">
        <v>11756</v>
      </c>
      <c r="F213" s="21" t="s">
        <v>908</v>
      </c>
      <c r="G213" s="21" t="s">
        <v>922</v>
      </c>
      <c r="H213">
        <v>572.0</v>
      </c>
      <c r="I213">
        <v>1507.0</v>
      </c>
      <c r="J213">
        <v>556.0</v>
      </c>
      <c r="K213">
        <v>2658.0</v>
      </c>
      <c r="L213" s="52">
        <f t="shared" ref="L213:N213" si="424">H213/$K213</f>
        <v>0.215199398</v>
      </c>
      <c r="M213" s="52">
        <f t="shared" si="424"/>
        <v>0.5669676448</v>
      </c>
      <c r="N213" s="52">
        <f t="shared" si="424"/>
        <v>0.2091798345</v>
      </c>
      <c r="O213" s="131" t="s">
        <v>11757</v>
      </c>
      <c r="P213" s="131" t="s">
        <v>11760</v>
      </c>
      <c r="Q213" s="132" t="str">
        <f t="shared" ref="Q213:R213" si="425">vlookup(O213,$V$2:$W$4,2,False)</f>
        <v>陳菊</v>
      </c>
      <c r="R213" s="132" t="str">
        <f t="shared" si="425"/>
        <v>黃昭順</v>
      </c>
      <c r="S213" t="str">
        <f t="shared" si="4"/>
        <v>Green</v>
      </c>
      <c r="T213" s="133">
        <f t="shared" si="5"/>
        <v>0.5669676448</v>
      </c>
    </row>
    <row r="214">
      <c r="A214" s="21">
        <v>2010.0</v>
      </c>
      <c r="B214" s="21" t="s">
        <v>798</v>
      </c>
      <c r="C214" t="s">
        <v>1578</v>
      </c>
      <c r="D214" t="s">
        <v>55</v>
      </c>
      <c r="E214" s="21" t="s">
        <v>11756</v>
      </c>
      <c r="F214" s="21" t="s">
        <v>908</v>
      </c>
      <c r="G214" s="21" t="s">
        <v>922</v>
      </c>
      <c r="H214">
        <v>342.0</v>
      </c>
      <c r="I214">
        <v>37.0</v>
      </c>
      <c r="J214">
        <v>227.0</v>
      </c>
      <c r="K214">
        <v>611.0</v>
      </c>
      <c r="L214" s="52">
        <f t="shared" ref="L214:N214" si="426">H214/$K214</f>
        <v>0.5597381342</v>
      </c>
      <c r="M214" s="52">
        <f t="shared" si="426"/>
        <v>0.06055646481</v>
      </c>
      <c r="N214" s="52">
        <f t="shared" si="426"/>
        <v>0.3715220949</v>
      </c>
      <c r="O214" s="131" t="s">
        <v>11760</v>
      </c>
      <c r="P214" s="131" t="s">
        <v>11758</v>
      </c>
      <c r="Q214" s="132" t="str">
        <f t="shared" ref="Q214:R214" si="427">vlookup(O214,$V$2:$W$4,2,False)</f>
        <v>黃昭順</v>
      </c>
      <c r="R214" s="132" t="str">
        <f t="shared" si="427"/>
        <v>楊秋興</v>
      </c>
      <c r="S214" t="str">
        <f t="shared" si="4"/>
        <v>Blue</v>
      </c>
      <c r="T214" s="133">
        <f t="shared" si="5"/>
        <v>0.3715220949</v>
      </c>
    </row>
    <row r="215">
      <c r="A215" s="21">
        <v>2010.0</v>
      </c>
      <c r="B215" s="21" t="s">
        <v>798</v>
      </c>
      <c r="C215" t="s">
        <v>3627</v>
      </c>
      <c r="D215" t="s">
        <v>1196</v>
      </c>
      <c r="E215" s="21" t="s">
        <v>11756</v>
      </c>
      <c r="F215" s="21" t="s">
        <v>908</v>
      </c>
      <c r="G215" s="21" t="s">
        <v>922</v>
      </c>
      <c r="H215">
        <v>418.0</v>
      </c>
      <c r="I215">
        <v>1038.0</v>
      </c>
      <c r="J215">
        <v>814.0</v>
      </c>
      <c r="K215">
        <v>2302.0</v>
      </c>
      <c r="L215" s="52">
        <f t="shared" ref="L215:N215" si="428">H215/$K215</f>
        <v>0.1815812337</v>
      </c>
      <c r="M215" s="52">
        <f t="shared" si="428"/>
        <v>0.4509122502</v>
      </c>
      <c r="N215" s="52">
        <f t="shared" si="428"/>
        <v>0.3536055604</v>
      </c>
      <c r="O215" s="131" t="s">
        <v>11757</v>
      </c>
      <c r="P215" s="131" t="s">
        <v>11758</v>
      </c>
      <c r="Q215" s="132" t="str">
        <f t="shared" ref="Q215:R215" si="429">vlookup(O215,$V$2:$W$4,2,False)</f>
        <v>陳菊</v>
      </c>
      <c r="R215" s="132" t="str">
        <f t="shared" si="429"/>
        <v>楊秋興</v>
      </c>
      <c r="S215" t="str">
        <f t="shared" si="4"/>
        <v>Green</v>
      </c>
      <c r="T215" s="133">
        <f t="shared" si="5"/>
        <v>0.4509122502</v>
      </c>
    </row>
    <row r="216">
      <c r="A216" s="21">
        <v>2010.0</v>
      </c>
      <c r="B216" s="21" t="s">
        <v>798</v>
      </c>
      <c r="C216" t="s">
        <v>3627</v>
      </c>
      <c r="D216" s="134" t="s">
        <v>3637</v>
      </c>
      <c r="E216" s="21" t="s">
        <v>11756</v>
      </c>
      <c r="F216" s="21" t="s">
        <v>908</v>
      </c>
      <c r="G216" s="21" t="s">
        <v>922</v>
      </c>
      <c r="H216">
        <v>207.0</v>
      </c>
      <c r="I216">
        <v>733.0</v>
      </c>
      <c r="J216">
        <v>544.0</v>
      </c>
      <c r="K216">
        <v>1508.0</v>
      </c>
      <c r="L216" s="52">
        <f t="shared" ref="L216:N216" si="430">H216/$K216</f>
        <v>0.1372679045</v>
      </c>
      <c r="M216" s="52">
        <f t="shared" si="430"/>
        <v>0.4860742706</v>
      </c>
      <c r="N216" s="52">
        <f t="shared" si="430"/>
        <v>0.3607427056</v>
      </c>
      <c r="O216" s="131" t="s">
        <v>11757</v>
      </c>
      <c r="P216" s="131" t="s">
        <v>11758</v>
      </c>
      <c r="Q216" s="132" t="str">
        <f t="shared" ref="Q216:R216" si="431">vlookup(O216,$V$2:$W$4,2,False)</f>
        <v>陳菊</v>
      </c>
      <c r="R216" s="132" t="str">
        <f t="shared" si="431"/>
        <v>楊秋興</v>
      </c>
      <c r="S216" t="str">
        <f t="shared" si="4"/>
        <v>Green</v>
      </c>
      <c r="T216" s="133">
        <f t="shared" si="5"/>
        <v>0.4860742706</v>
      </c>
    </row>
    <row r="217">
      <c r="A217" s="21">
        <v>2010.0</v>
      </c>
      <c r="B217" s="21" t="s">
        <v>798</v>
      </c>
      <c r="C217" t="s">
        <v>3627</v>
      </c>
      <c r="D217" t="s">
        <v>3651</v>
      </c>
      <c r="E217" s="21" t="s">
        <v>11756</v>
      </c>
      <c r="F217" s="21" t="s">
        <v>908</v>
      </c>
      <c r="G217" s="21" t="s">
        <v>922</v>
      </c>
      <c r="H217">
        <v>186.0</v>
      </c>
      <c r="I217">
        <v>792.0</v>
      </c>
      <c r="J217">
        <v>333.0</v>
      </c>
      <c r="K217">
        <v>1323.0</v>
      </c>
      <c r="L217" s="52">
        <f t="shared" ref="L217:N217" si="432">H217/$K217</f>
        <v>0.1405895692</v>
      </c>
      <c r="M217" s="52">
        <f t="shared" si="432"/>
        <v>0.5986394558</v>
      </c>
      <c r="N217" s="52">
        <f t="shared" si="432"/>
        <v>0.2517006803</v>
      </c>
      <c r="O217" s="131" t="s">
        <v>11757</v>
      </c>
      <c r="P217" s="131" t="s">
        <v>11758</v>
      </c>
      <c r="Q217" s="132" t="str">
        <f t="shared" ref="Q217:R217" si="433">vlookup(O217,$V$2:$W$4,2,False)</f>
        <v>陳菊</v>
      </c>
      <c r="R217" s="132" t="str">
        <f t="shared" si="433"/>
        <v>楊秋興</v>
      </c>
      <c r="S217" t="str">
        <f t="shared" si="4"/>
        <v>Green</v>
      </c>
      <c r="T217" s="133">
        <f t="shared" si="5"/>
        <v>0.5986394558</v>
      </c>
    </row>
    <row r="218">
      <c r="A218" s="21">
        <v>2010.0</v>
      </c>
      <c r="B218" s="21" t="s">
        <v>798</v>
      </c>
      <c r="C218" t="s">
        <v>3627</v>
      </c>
      <c r="D218" t="s">
        <v>3628</v>
      </c>
      <c r="E218" s="21" t="s">
        <v>11756</v>
      </c>
      <c r="F218" s="21" t="s">
        <v>908</v>
      </c>
      <c r="G218" s="21" t="s">
        <v>922</v>
      </c>
      <c r="H218">
        <v>162.0</v>
      </c>
      <c r="I218">
        <v>513.0</v>
      </c>
      <c r="J218">
        <v>259.0</v>
      </c>
      <c r="K218">
        <v>954.0</v>
      </c>
      <c r="L218" s="52">
        <f t="shared" ref="L218:N218" si="434">H218/$K218</f>
        <v>0.1698113208</v>
      </c>
      <c r="M218" s="52">
        <f t="shared" si="434"/>
        <v>0.5377358491</v>
      </c>
      <c r="N218" s="52">
        <f t="shared" si="434"/>
        <v>0.2714884696</v>
      </c>
      <c r="O218" s="131" t="s">
        <v>11757</v>
      </c>
      <c r="P218" s="131" t="s">
        <v>11758</v>
      </c>
      <c r="Q218" s="132" t="str">
        <f t="shared" ref="Q218:R218" si="435">vlookup(O218,$V$2:$W$4,2,False)</f>
        <v>陳菊</v>
      </c>
      <c r="R218" s="132" t="str">
        <f t="shared" si="435"/>
        <v>楊秋興</v>
      </c>
      <c r="S218" t="str">
        <f t="shared" si="4"/>
        <v>Green</v>
      </c>
      <c r="T218" s="133">
        <f t="shared" si="5"/>
        <v>0.5377358491</v>
      </c>
    </row>
    <row r="219">
      <c r="A219" s="21">
        <v>2010.0</v>
      </c>
      <c r="B219" s="21" t="s">
        <v>798</v>
      </c>
      <c r="C219" t="s">
        <v>3627</v>
      </c>
      <c r="D219" t="s">
        <v>3665</v>
      </c>
      <c r="E219" s="21" t="s">
        <v>11756</v>
      </c>
      <c r="F219" s="21" t="s">
        <v>908</v>
      </c>
      <c r="G219" s="21" t="s">
        <v>922</v>
      </c>
      <c r="H219">
        <v>335.0</v>
      </c>
      <c r="I219">
        <v>538.0</v>
      </c>
      <c r="J219">
        <v>543.0</v>
      </c>
      <c r="K219">
        <v>1438.0</v>
      </c>
      <c r="L219" s="52">
        <f t="shared" ref="L219:N219" si="436">H219/$K219</f>
        <v>0.2329624478</v>
      </c>
      <c r="M219" s="52">
        <f t="shared" si="436"/>
        <v>0.3741307371</v>
      </c>
      <c r="N219" s="52">
        <f t="shared" si="436"/>
        <v>0.3776077886</v>
      </c>
      <c r="O219" s="131" t="s">
        <v>11758</v>
      </c>
      <c r="P219" s="131" t="s">
        <v>11757</v>
      </c>
      <c r="Q219" s="132" t="str">
        <f t="shared" ref="Q219:R219" si="437">vlookup(O219,$V$2:$W$4,2,False)</f>
        <v>楊秋興</v>
      </c>
      <c r="R219" s="132" t="str">
        <f t="shared" si="437"/>
        <v>陳菊</v>
      </c>
      <c r="S219" t="str">
        <f t="shared" si="4"/>
        <v>Gray</v>
      </c>
      <c r="T219" s="133">
        <f t="shared" si="5"/>
        <v>0.3776077886</v>
      </c>
    </row>
    <row r="220">
      <c r="A220" s="21">
        <v>2010.0</v>
      </c>
      <c r="B220" s="21" t="s">
        <v>798</v>
      </c>
      <c r="C220" t="s">
        <v>3627</v>
      </c>
      <c r="D220" t="s">
        <v>3648</v>
      </c>
      <c r="E220" s="21" t="s">
        <v>11756</v>
      </c>
      <c r="F220" s="21" t="s">
        <v>908</v>
      </c>
      <c r="G220" s="21" t="s">
        <v>922</v>
      </c>
      <c r="H220">
        <v>327.0</v>
      </c>
      <c r="I220">
        <v>1172.0</v>
      </c>
      <c r="J220">
        <v>787.0</v>
      </c>
      <c r="K220">
        <v>2319.0</v>
      </c>
      <c r="L220" s="52">
        <f t="shared" ref="L220:N220" si="438">H220/$K220</f>
        <v>0.1410090556</v>
      </c>
      <c r="M220" s="52">
        <f t="shared" si="438"/>
        <v>0.5053902544</v>
      </c>
      <c r="N220" s="52">
        <f t="shared" si="438"/>
        <v>0.3393704183</v>
      </c>
      <c r="O220" s="131" t="s">
        <v>11757</v>
      </c>
      <c r="P220" s="131" t="s">
        <v>11758</v>
      </c>
      <c r="Q220" s="132" t="str">
        <f t="shared" ref="Q220:R220" si="439">vlookup(O220,$V$2:$W$4,2,False)</f>
        <v>陳菊</v>
      </c>
      <c r="R220" s="132" t="str">
        <f t="shared" si="439"/>
        <v>楊秋興</v>
      </c>
      <c r="S220" t="str">
        <f t="shared" si="4"/>
        <v>Green</v>
      </c>
      <c r="T220" s="133">
        <f t="shared" si="5"/>
        <v>0.5053902544</v>
      </c>
    </row>
    <row r="221">
      <c r="A221" s="21">
        <v>2010.0</v>
      </c>
      <c r="B221" s="21" t="s">
        <v>798</v>
      </c>
      <c r="C221" t="s">
        <v>3627</v>
      </c>
      <c r="D221" t="s">
        <v>3631</v>
      </c>
      <c r="E221" s="21" t="s">
        <v>11756</v>
      </c>
      <c r="F221" s="21" t="s">
        <v>908</v>
      </c>
      <c r="G221" s="21" t="s">
        <v>922</v>
      </c>
      <c r="H221">
        <v>102.0</v>
      </c>
      <c r="I221">
        <v>472.0</v>
      </c>
      <c r="J221">
        <v>181.0</v>
      </c>
      <c r="K221">
        <v>763.0</v>
      </c>
      <c r="L221" s="52">
        <f t="shared" ref="L221:N221" si="440">H221/$K221</f>
        <v>0.1336828309</v>
      </c>
      <c r="M221" s="52">
        <f t="shared" si="440"/>
        <v>0.6186107471</v>
      </c>
      <c r="N221" s="52">
        <f t="shared" si="440"/>
        <v>0.2372214941</v>
      </c>
      <c r="O221" s="131" t="s">
        <v>11757</v>
      </c>
      <c r="P221" s="131" t="s">
        <v>11758</v>
      </c>
      <c r="Q221" s="132" t="str">
        <f t="shared" ref="Q221:R221" si="441">vlookup(O221,$V$2:$W$4,2,False)</f>
        <v>陳菊</v>
      </c>
      <c r="R221" s="132" t="str">
        <f t="shared" si="441"/>
        <v>楊秋興</v>
      </c>
      <c r="S221" t="str">
        <f t="shared" si="4"/>
        <v>Green</v>
      </c>
      <c r="T221" s="133">
        <f t="shared" si="5"/>
        <v>0.6186107471</v>
      </c>
    </row>
    <row r="222">
      <c r="A222" s="21">
        <v>2010.0</v>
      </c>
      <c r="B222" s="21" t="s">
        <v>798</v>
      </c>
      <c r="C222" t="s">
        <v>3627</v>
      </c>
      <c r="D222" t="s">
        <v>3634</v>
      </c>
      <c r="E222" s="21" t="s">
        <v>11756</v>
      </c>
      <c r="F222" s="21" t="s">
        <v>908</v>
      </c>
      <c r="G222" s="21" t="s">
        <v>922</v>
      </c>
      <c r="H222">
        <v>87.0</v>
      </c>
      <c r="I222">
        <v>340.0</v>
      </c>
      <c r="J222">
        <v>160.0</v>
      </c>
      <c r="K222">
        <v>594.0</v>
      </c>
      <c r="L222" s="52">
        <f t="shared" ref="L222:N222" si="442">H222/$K222</f>
        <v>0.1464646465</v>
      </c>
      <c r="M222" s="52">
        <f t="shared" si="442"/>
        <v>0.5723905724</v>
      </c>
      <c r="N222" s="52">
        <f t="shared" si="442"/>
        <v>0.2693602694</v>
      </c>
      <c r="O222" s="131" t="s">
        <v>11757</v>
      </c>
      <c r="P222" s="131" t="s">
        <v>11758</v>
      </c>
      <c r="Q222" s="132" t="str">
        <f t="shared" ref="Q222:R222" si="443">vlookup(O222,$V$2:$W$4,2,False)</f>
        <v>陳菊</v>
      </c>
      <c r="R222" s="132" t="str">
        <f t="shared" si="443"/>
        <v>楊秋興</v>
      </c>
      <c r="S222" t="str">
        <f t="shared" si="4"/>
        <v>Green</v>
      </c>
      <c r="T222" s="133">
        <f t="shared" si="5"/>
        <v>0.5723905724</v>
      </c>
    </row>
    <row r="223">
      <c r="A223" s="21">
        <v>2010.0</v>
      </c>
      <c r="B223" s="21" t="s">
        <v>798</v>
      </c>
      <c r="C223" t="s">
        <v>3627</v>
      </c>
      <c r="D223" t="s">
        <v>3645</v>
      </c>
      <c r="E223" s="21" t="s">
        <v>11756</v>
      </c>
      <c r="F223" s="21" t="s">
        <v>908</v>
      </c>
      <c r="G223" s="21" t="s">
        <v>922</v>
      </c>
      <c r="H223">
        <v>160.0</v>
      </c>
      <c r="I223">
        <v>378.0</v>
      </c>
      <c r="J223">
        <v>300.0</v>
      </c>
      <c r="K223">
        <v>843.0</v>
      </c>
      <c r="L223" s="52">
        <f t="shared" ref="L223:N223" si="444">H223/$K223</f>
        <v>0.1897983393</v>
      </c>
      <c r="M223" s="52">
        <f t="shared" si="444"/>
        <v>0.4483985765</v>
      </c>
      <c r="N223" s="52">
        <f t="shared" si="444"/>
        <v>0.3558718861</v>
      </c>
      <c r="O223" s="131" t="s">
        <v>11757</v>
      </c>
      <c r="P223" s="131" t="s">
        <v>11758</v>
      </c>
      <c r="Q223" s="132" t="str">
        <f t="shared" ref="Q223:R223" si="445">vlookup(O223,$V$2:$W$4,2,False)</f>
        <v>陳菊</v>
      </c>
      <c r="R223" s="132" t="str">
        <f t="shared" si="445"/>
        <v>楊秋興</v>
      </c>
      <c r="S223" t="str">
        <f t="shared" si="4"/>
        <v>Green</v>
      </c>
      <c r="T223" s="133">
        <f t="shared" si="5"/>
        <v>0.4483985765</v>
      </c>
    </row>
    <row r="224">
      <c r="A224" s="21">
        <v>2010.0</v>
      </c>
      <c r="B224" s="21" t="s">
        <v>798</v>
      </c>
      <c r="C224" t="s">
        <v>3627</v>
      </c>
      <c r="D224" t="s">
        <v>3107</v>
      </c>
      <c r="E224" s="21" t="s">
        <v>11756</v>
      </c>
      <c r="F224" s="21" t="s">
        <v>908</v>
      </c>
      <c r="G224" s="21" t="s">
        <v>922</v>
      </c>
      <c r="H224">
        <v>107.0</v>
      </c>
      <c r="I224">
        <v>534.0</v>
      </c>
      <c r="J224">
        <v>240.0</v>
      </c>
      <c r="K224">
        <v>892.0</v>
      </c>
      <c r="L224" s="52">
        <f t="shared" ref="L224:N224" si="446">H224/$K224</f>
        <v>0.119955157</v>
      </c>
      <c r="M224" s="52">
        <f t="shared" si="446"/>
        <v>0.5986547085</v>
      </c>
      <c r="N224" s="52">
        <f t="shared" si="446"/>
        <v>0.269058296</v>
      </c>
      <c r="O224" s="131" t="s">
        <v>11757</v>
      </c>
      <c r="P224" s="131" t="s">
        <v>11758</v>
      </c>
      <c r="Q224" s="132" t="str">
        <f t="shared" ref="Q224:R224" si="447">vlookup(O224,$V$2:$W$4,2,False)</f>
        <v>陳菊</v>
      </c>
      <c r="R224" s="132" t="str">
        <f t="shared" si="447"/>
        <v>楊秋興</v>
      </c>
      <c r="S224" t="str">
        <f t="shared" si="4"/>
        <v>Green</v>
      </c>
      <c r="T224" s="133">
        <f t="shared" si="5"/>
        <v>0.5986547085</v>
      </c>
    </row>
    <row r="225">
      <c r="A225" s="21">
        <v>2010.0</v>
      </c>
      <c r="B225" s="21" t="s">
        <v>798</v>
      </c>
      <c r="C225" t="s">
        <v>3627</v>
      </c>
      <c r="D225" t="s">
        <v>3640</v>
      </c>
      <c r="E225" s="21" t="s">
        <v>11756</v>
      </c>
      <c r="F225" s="21" t="s">
        <v>908</v>
      </c>
      <c r="G225" s="21" t="s">
        <v>922</v>
      </c>
      <c r="H225">
        <v>196.0</v>
      </c>
      <c r="I225">
        <v>925.0</v>
      </c>
      <c r="J225">
        <v>443.0</v>
      </c>
      <c r="K225">
        <v>1590.0</v>
      </c>
      <c r="L225" s="52">
        <f t="shared" ref="L225:N225" si="448">H225/$K225</f>
        <v>0.1232704403</v>
      </c>
      <c r="M225" s="52">
        <f t="shared" si="448"/>
        <v>0.5817610063</v>
      </c>
      <c r="N225" s="52">
        <f t="shared" si="448"/>
        <v>0.2786163522</v>
      </c>
      <c r="O225" s="131" t="s">
        <v>11757</v>
      </c>
      <c r="P225" s="131" t="s">
        <v>11758</v>
      </c>
      <c r="Q225" s="132" t="str">
        <f t="shared" ref="Q225:R225" si="449">vlookup(O225,$V$2:$W$4,2,False)</f>
        <v>陳菊</v>
      </c>
      <c r="R225" s="132" t="str">
        <f t="shared" si="449"/>
        <v>楊秋興</v>
      </c>
      <c r="S225" t="str">
        <f t="shared" si="4"/>
        <v>Green</v>
      </c>
      <c r="T225" s="133">
        <f t="shared" si="5"/>
        <v>0.5817610063</v>
      </c>
    </row>
    <row r="226">
      <c r="A226" s="21">
        <v>2010.0</v>
      </c>
      <c r="B226" s="21" t="s">
        <v>798</v>
      </c>
      <c r="C226" t="s">
        <v>3627</v>
      </c>
      <c r="D226" t="s">
        <v>3659</v>
      </c>
      <c r="E226" s="21" t="s">
        <v>11756</v>
      </c>
      <c r="F226" s="21" t="s">
        <v>908</v>
      </c>
      <c r="G226" s="21" t="s">
        <v>922</v>
      </c>
      <c r="H226">
        <v>82.0</v>
      </c>
      <c r="I226">
        <v>421.0</v>
      </c>
      <c r="J226">
        <v>214.0</v>
      </c>
      <c r="K226">
        <v>727.0</v>
      </c>
      <c r="L226" s="52">
        <f t="shared" ref="L226:N226" si="450">H226/$K226</f>
        <v>0.1127922971</v>
      </c>
      <c r="M226" s="52">
        <f t="shared" si="450"/>
        <v>0.5790921596</v>
      </c>
      <c r="N226" s="52">
        <f t="shared" si="450"/>
        <v>0.2943603851</v>
      </c>
      <c r="O226" s="131" t="s">
        <v>11757</v>
      </c>
      <c r="P226" s="131" t="s">
        <v>11758</v>
      </c>
      <c r="Q226" s="132" t="str">
        <f t="shared" ref="Q226:R226" si="451">vlookup(O226,$V$2:$W$4,2,False)</f>
        <v>陳菊</v>
      </c>
      <c r="R226" s="132" t="str">
        <f t="shared" si="451"/>
        <v>楊秋興</v>
      </c>
      <c r="S226" t="str">
        <f t="shared" si="4"/>
        <v>Green</v>
      </c>
      <c r="T226" s="133">
        <f t="shared" si="5"/>
        <v>0.5790921596</v>
      </c>
    </row>
    <row r="227">
      <c r="A227" s="21">
        <v>2010.0</v>
      </c>
      <c r="B227" s="21" t="s">
        <v>798</v>
      </c>
      <c r="C227" t="s">
        <v>3627</v>
      </c>
      <c r="D227" t="s">
        <v>3656</v>
      </c>
      <c r="E227" s="21" t="s">
        <v>11756</v>
      </c>
      <c r="F227" s="21" t="s">
        <v>908</v>
      </c>
      <c r="G227" s="21" t="s">
        <v>922</v>
      </c>
      <c r="H227">
        <v>209.0</v>
      </c>
      <c r="I227">
        <v>908.0</v>
      </c>
      <c r="J227">
        <v>402.0</v>
      </c>
      <c r="K227">
        <v>1535.0</v>
      </c>
      <c r="L227" s="52">
        <f t="shared" ref="L227:N227" si="452">H227/$K227</f>
        <v>0.1361563518</v>
      </c>
      <c r="M227" s="52">
        <f t="shared" si="452"/>
        <v>0.5915309446</v>
      </c>
      <c r="N227" s="52">
        <f t="shared" si="452"/>
        <v>0.2618892508</v>
      </c>
      <c r="O227" s="131" t="s">
        <v>11757</v>
      </c>
      <c r="P227" s="131" t="s">
        <v>11758</v>
      </c>
      <c r="Q227" s="132" t="str">
        <f t="shared" ref="Q227:R227" si="453">vlookup(O227,$V$2:$W$4,2,False)</f>
        <v>陳菊</v>
      </c>
      <c r="R227" s="132" t="str">
        <f t="shared" si="453"/>
        <v>楊秋興</v>
      </c>
      <c r="S227" t="str">
        <f t="shared" si="4"/>
        <v>Green</v>
      </c>
      <c r="T227" s="133">
        <f t="shared" si="5"/>
        <v>0.5915309446</v>
      </c>
    </row>
    <row r="228">
      <c r="A228" s="21">
        <v>2010.0</v>
      </c>
      <c r="B228" s="21" t="s">
        <v>798</v>
      </c>
      <c r="C228" t="s">
        <v>3627</v>
      </c>
      <c r="D228" t="s">
        <v>3662</v>
      </c>
      <c r="E228" s="21" t="s">
        <v>11756</v>
      </c>
      <c r="F228" s="21" t="s">
        <v>908</v>
      </c>
      <c r="G228" s="21" t="s">
        <v>922</v>
      </c>
      <c r="H228">
        <v>99.0</v>
      </c>
      <c r="I228">
        <v>349.0</v>
      </c>
      <c r="J228">
        <v>142.0</v>
      </c>
      <c r="K228">
        <v>604.0</v>
      </c>
      <c r="L228" s="52">
        <f t="shared" ref="L228:N228" si="454">H228/$K228</f>
        <v>0.1639072848</v>
      </c>
      <c r="M228" s="52">
        <f t="shared" si="454"/>
        <v>0.5778145695</v>
      </c>
      <c r="N228" s="52">
        <f t="shared" si="454"/>
        <v>0.2350993377</v>
      </c>
      <c r="O228" s="131" t="s">
        <v>11757</v>
      </c>
      <c r="P228" s="131" t="s">
        <v>11758</v>
      </c>
      <c r="Q228" s="132" t="str">
        <f t="shared" ref="Q228:R228" si="455">vlookup(O228,$V$2:$W$4,2,False)</f>
        <v>陳菊</v>
      </c>
      <c r="R228" s="132" t="str">
        <f t="shared" si="455"/>
        <v>楊秋興</v>
      </c>
      <c r="S228" t="str">
        <f t="shared" si="4"/>
        <v>Green</v>
      </c>
      <c r="T228" s="133">
        <f t="shared" si="5"/>
        <v>0.5778145695</v>
      </c>
    </row>
    <row r="229">
      <c r="A229" s="21">
        <v>2010.0</v>
      </c>
      <c r="B229" s="21" t="s">
        <v>798</v>
      </c>
      <c r="C229" t="s">
        <v>3668</v>
      </c>
      <c r="D229" t="s">
        <v>3673</v>
      </c>
      <c r="E229" s="21" t="s">
        <v>11756</v>
      </c>
      <c r="F229" s="21" t="s">
        <v>908</v>
      </c>
      <c r="G229" s="21" t="s">
        <v>922</v>
      </c>
      <c r="H229">
        <v>234.0</v>
      </c>
      <c r="I229">
        <v>662.0</v>
      </c>
      <c r="J229">
        <v>379.0</v>
      </c>
      <c r="K229">
        <v>1299.0</v>
      </c>
      <c r="L229" s="52">
        <f t="shared" ref="L229:N229" si="456">H229/$K229</f>
        <v>0.1801385681</v>
      </c>
      <c r="M229" s="52">
        <f t="shared" si="456"/>
        <v>0.5096227868</v>
      </c>
      <c r="N229" s="52">
        <f t="shared" si="456"/>
        <v>0.2917628945</v>
      </c>
      <c r="O229" s="131" t="s">
        <v>11757</v>
      </c>
      <c r="P229" s="131" t="s">
        <v>11758</v>
      </c>
      <c r="Q229" s="132" t="str">
        <f t="shared" ref="Q229:R229" si="457">vlookup(O229,$V$2:$W$4,2,False)</f>
        <v>陳菊</v>
      </c>
      <c r="R229" s="132" t="str">
        <f t="shared" si="457"/>
        <v>楊秋興</v>
      </c>
      <c r="S229" t="str">
        <f t="shared" si="4"/>
        <v>Green</v>
      </c>
      <c r="T229" s="133">
        <f t="shared" si="5"/>
        <v>0.5096227868</v>
      </c>
    </row>
    <row r="230">
      <c r="A230" s="21">
        <v>2010.0</v>
      </c>
      <c r="B230" s="21" t="s">
        <v>798</v>
      </c>
      <c r="C230" t="s">
        <v>3668</v>
      </c>
      <c r="D230" t="s">
        <v>3685</v>
      </c>
      <c r="E230" s="21" t="s">
        <v>11756</v>
      </c>
      <c r="F230" s="21" t="s">
        <v>908</v>
      </c>
      <c r="G230" s="21" t="s">
        <v>922</v>
      </c>
      <c r="H230">
        <v>383.0</v>
      </c>
      <c r="I230">
        <v>1267.0</v>
      </c>
      <c r="J230">
        <v>657.0</v>
      </c>
      <c r="K230">
        <v>2333.0</v>
      </c>
      <c r="L230" s="52">
        <f t="shared" ref="L230:N230" si="458">H230/$K230</f>
        <v>0.1641663095</v>
      </c>
      <c r="M230" s="52">
        <f t="shared" si="458"/>
        <v>0.5430775825</v>
      </c>
      <c r="N230" s="52">
        <f t="shared" si="458"/>
        <v>0.2816116588</v>
      </c>
      <c r="O230" s="131" t="s">
        <v>11757</v>
      </c>
      <c r="P230" s="131" t="s">
        <v>11758</v>
      </c>
      <c r="Q230" s="132" t="str">
        <f t="shared" ref="Q230:R230" si="459">vlookup(O230,$V$2:$W$4,2,False)</f>
        <v>陳菊</v>
      </c>
      <c r="R230" s="132" t="str">
        <f t="shared" si="459"/>
        <v>楊秋興</v>
      </c>
      <c r="S230" t="str">
        <f t="shared" si="4"/>
        <v>Green</v>
      </c>
      <c r="T230" s="133">
        <f t="shared" si="5"/>
        <v>0.5430775825</v>
      </c>
    </row>
    <row r="231">
      <c r="A231" s="21">
        <v>2010.0</v>
      </c>
      <c r="B231" s="21" t="s">
        <v>798</v>
      </c>
      <c r="C231" t="s">
        <v>3668</v>
      </c>
      <c r="D231" t="s">
        <v>3691</v>
      </c>
      <c r="E231" s="21" t="s">
        <v>11756</v>
      </c>
      <c r="F231" s="21" t="s">
        <v>908</v>
      </c>
      <c r="G231" s="21" t="s">
        <v>922</v>
      </c>
      <c r="H231">
        <v>112.0</v>
      </c>
      <c r="I231">
        <v>404.0</v>
      </c>
      <c r="J231">
        <v>344.0</v>
      </c>
      <c r="K231">
        <v>868.0</v>
      </c>
      <c r="L231" s="52">
        <f t="shared" ref="L231:N231" si="460">H231/$K231</f>
        <v>0.1290322581</v>
      </c>
      <c r="M231" s="52">
        <f t="shared" si="460"/>
        <v>0.465437788</v>
      </c>
      <c r="N231" s="52">
        <f t="shared" si="460"/>
        <v>0.3963133641</v>
      </c>
      <c r="O231" s="131" t="s">
        <v>11757</v>
      </c>
      <c r="P231" s="131" t="s">
        <v>11758</v>
      </c>
      <c r="Q231" s="132" t="str">
        <f t="shared" ref="Q231:R231" si="461">vlookup(O231,$V$2:$W$4,2,False)</f>
        <v>陳菊</v>
      </c>
      <c r="R231" s="132" t="str">
        <f t="shared" si="461"/>
        <v>楊秋興</v>
      </c>
      <c r="S231" t="str">
        <f t="shared" si="4"/>
        <v>Green</v>
      </c>
      <c r="T231" s="133">
        <f t="shared" si="5"/>
        <v>0.465437788</v>
      </c>
    </row>
    <row r="232">
      <c r="A232" s="21">
        <v>2010.0</v>
      </c>
      <c r="B232" s="21" t="s">
        <v>798</v>
      </c>
      <c r="C232" t="s">
        <v>3668</v>
      </c>
      <c r="D232" t="s">
        <v>1292</v>
      </c>
      <c r="E232" s="21" t="s">
        <v>11756</v>
      </c>
      <c r="F232" s="21" t="s">
        <v>908</v>
      </c>
      <c r="G232" s="21" t="s">
        <v>922</v>
      </c>
      <c r="H232">
        <v>101.0</v>
      </c>
      <c r="I232">
        <v>532.0</v>
      </c>
      <c r="J232">
        <v>210.0</v>
      </c>
      <c r="K232">
        <v>859.0</v>
      </c>
      <c r="L232" s="52">
        <f t="shared" ref="L232:N232" si="462">H232/$K232</f>
        <v>0.1175785797</v>
      </c>
      <c r="M232" s="52">
        <f t="shared" si="462"/>
        <v>0.6193247963</v>
      </c>
      <c r="N232" s="52">
        <f t="shared" si="462"/>
        <v>0.2444703143</v>
      </c>
      <c r="O232" s="131" t="s">
        <v>11757</v>
      </c>
      <c r="P232" s="131" t="s">
        <v>11758</v>
      </c>
      <c r="Q232" s="132" t="str">
        <f t="shared" ref="Q232:R232" si="463">vlookup(O232,$V$2:$W$4,2,False)</f>
        <v>陳菊</v>
      </c>
      <c r="R232" s="132" t="str">
        <f t="shared" si="463"/>
        <v>楊秋興</v>
      </c>
      <c r="S232" t="str">
        <f t="shared" si="4"/>
        <v>Green</v>
      </c>
      <c r="T232" s="133">
        <f t="shared" si="5"/>
        <v>0.6193247963</v>
      </c>
    </row>
    <row r="233">
      <c r="A233" s="21">
        <v>2010.0</v>
      </c>
      <c r="B233" s="21" t="s">
        <v>798</v>
      </c>
      <c r="C233" t="s">
        <v>3668</v>
      </c>
      <c r="D233" t="s">
        <v>3688</v>
      </c>
      <c r="E233" s="21" t="s">
        <v>11756</v>
      </c>
      <c r="F233" s="21" t="s">
        <v>908</v>
      </c>
      <c r="G233" s="21" t="s">
        <v>922</v>
      </c>
      <c r="H233">
        <v>125.0</v>
      </c>
      <c r="I233">
        <v>348.0</v>
      </c>
      <c r="J233">
        <v>223.0</v>
      </c>
      <c r="K233">
        <v>710.0</v>
      </c>
      <c r="L233" s="52">
        <f t="shared" ref="L233:N233" si="464">H233/$K233</f>
        <v>0.176056338</v>
      </c>
      <c r="M233" s="52">
        <f t="shared" si="464"/>
        <v>0.4901408451</v>
      </c>
      <c r="N233" s="52">
        <f t="shared" si="464"/>
        <v>0.314084507</v>
      </c>
      <c r="O233" s="131" t="s">
        <v>11757</v>
      </c>
      <c r="P233" s="131" t="s">
        <v>11758</v>
      </c>
      <c r="Q233" s="132" t="str">
        <f t="shared" ref="Q233:R233" si="465">vlookup(O233,$V$2:$W$4,2,False)</f>
        <v>陳菊</v>
      </c>
      <c r="R233" s="132" t="str">
        <f t="shared" si="465"/>
        <v>楊秋興</v>
      </c>
      <c r="S233" t="str">
        <f t="shared" si="4"/>
        <v>Green</v>
      </c>
      <c r="T233" s="133">
        <f t="shared" si="5"/>
        <v>0.4901408451</v>
      </c>
    </row>
    <row r="234">
      <c r="A234" s="21">
        <v>2010.0</v>
      </c>
      <c r="B234" s="21" t="s">
        <v>798</v>
      </c>
      <c r="C234" t="s">
        <v>3668</v>
      </c>
      <c r="D234" t="s">
        <v>3706</v>
      </c>
      <c r="E234" s="21" t="s">
        <v>11756</v>
      </c>
      <c r="F234" s="21" t="s">
        <v>908</v>
      </c>
      <c r="G234" s="21" t="s">
        <v>922</v>
      </c>
      <c r="H234">
        <v>114.0</v>
      </c>
      <c r="I234">
        <v>436.0</v>
      </c>
      <c r="J234">
        <v>220.0</v>
      </c>
      <c r="K234">
        <v>780.0</v>
      </c>
      <c r="L234" s="52">
        <f t="shared" ref="L234:N234" si="466">H234/$K234</f>
        <v>0.1461538462</v>
      </c>
      <c r="M234" s="52">
        <f t="shared" si="466"/>
        <v>0.558974359</v>
      </c>
      <c r="N234" s="52">
        <f t="shared" si="466"/>
        <v>0.2820512821</v>
      </c>
      <c r="O234" s="131" t="s">
        <v>11757</v>
      </c>
      <c r="P234" s="131" t="s">
        <v>11758</v>
      </c>
      <c r="Q234" s="132" t="str">
        <f t="shared" ref="Q234:R234" si="467">vlookup(O234,$V$2:$W$4,2,False)</f>
        <v>陳菊</v>
      </c>
      <c r="R234" s="132" t="str">
        <f t="shared" si="467"/>
        <v>楊秋興</v>
      </c>
      <c r="S234" t="str">
        <f t="shared" si="4"/>
        <v>Green</v>
      </c>
      <c r="T234" s="133">
        <f t="shared" si="5"/>
        <v>0.558974359</v>
      </c>
    </row>
    <row r="235">
      <c r="A235" s="21">
        <v>2010.0</v>
      </c>
      <c r="B235" s="21" t="s">
        <v>798</v>
      </c>
      <c r="C235" t="s">
        <v>3668</v>
      </c>
      <c r="D235" t="s">
        <v>3694</v>
      </c>
      <c r="E235" s="21" t="s">
        <v>11756</v>
      </c>
      <c r="F235" s="21" t="s">
        <v>908</v>
      </c>
      <c r="G235" s="21" t="s">
        <v>922</v>
      </c>
      <c r="H235">
        <v>113.0</v>
      </c>
      <c r="I235">
        <v>599.0</v>
      </c>
      <c r="J235">
        <v>237.0</v>
      </c>
      <c r="K235">
        <v>959.0</v>
      </c>
      <c r="L235" s="52">
        <f t="shared" ref="L235:N235" si="468">H235/$K235</f>
        <v>0.117831074</v>
      </c>
      <c r="M235" s="52">
        <f t="shared" si="468"/>
        <v>0.6246089677</v>
      </c>
      <c r="N235" s="52">
        <f t="shared" si="468"/>
        <v>0.2471324296</v>
      </c>
      <c r="O235" s="131" t="s">
        <v>11757</v>
      </c>
      <c r="P235" s="131" t="s">
        <v>11758</v>
      </c>
      <c r="Q235" s="132" t="str">
        <f t="shared" ref="Q235:R235" si="469">vlookup(O235,$V$2:$W$4,2,False)</f>
        <v>陳菊</v>
      </c>
      <c r="R235" s="132" t="str">
        <f t="shared" si="469"/>
        <v>楊秋興</v>
      </c>
      <c r="S235" t="str">
        <f t="shared" si="4"/>
        <v>Green</v>
      </c>
      <c r="T235" s="133">
        <f t="shared" si="5"/>
        <v>0.6246089677</v>
      </c>
    </row>
    <row r="236">
      <c r="A236" s="21">
        <v>2010.0</v>
      </c>
      <c r="B236" s="21" t="s">
        <v>798</v>
      </c>
      <c r="C236" t="s">
        <v>3668</v>
      </c>
      <c r="D236" t="s">
        <v>3679</v>
      </c>
      <c r="E236" s="21" t="s">
        <v>11756</v>
      </c>
      <c r="F236" s="21" t="s">
        <v>908</v>
      </c>
      <c r="G236" s="21" t="s">
        <v>922</v>
      </c>
      <c r="H236">
        <v>194.0</v>
      </c>
      <c r="I236">
        <v>610.0</v>
      </c>
      <c r="J236">
        <v>410.0</v>
      </c>
      <c r="K236">
        <v>1236.0</v>
      </c>
      <c r="L236" s="52">
        <f t="shared" ref="L236:N236" si="470">H236/$K236</f>
        <v>0.1569579288</v>
      </c>
      <c r="M236" s="52">
        <f t="shared" si="470"/>
        <v>0.4935275081</v>
      </c>
      <c r="N236" s="52">
        <f t="shared" si="470"/>
        <v>0.3317152104</v>
      </c>
      <c r="O236" s="131" t="s">
        <v>11757</v>
      </c>
      <c r="P236" s="131" t="s">
        <v>11758</v>
      </c>
      <c r="Q236" s="132" t="str">
        <f t="shared" ref="Q236:R236" si="471">vlookup(O236,$V$2:$W$4,2,False)</f>
        <v>陳菊</v>
      </c>
      <c r="R236" s="132" t="str">
        <f t="shared" si="471"/>
        <v>楊秋興</v>
      </c>
      <c r="S236" t="str">
        <f t="shared" si="4"/>
        <v>Green</v>
      </c>
      <c r="T236" s="133">
        <f t="shared" si="5"/>
        <v>0.4935275081</v>
      </c>
    </row>
    <row r="237">
      <c r="A237" s="21">
        <v>2010.0</v>
      </c>
      <c r="B237" s="21" t="s">
        <v>798</v>
      </c>
      <c r="C237" t="s">
        <v>3668</v>
      </c>
      <c r="D237" t="s">
        <v>3676</v>
      </c>
      <c r="E237" s="21" t="s">
        <v>11756</v>
      </c>
      <c r="F237" s="21" t="s">
        <v>908</v>
      </c>
      <c r="G237" s="21" t="s">
        <v>922</v>
      </c>
      <c r="H237">
        <v>353.0</v>
      </c>
      <c r="I237">
        <v>1237.0</v>
      </c>
      <c r="J237">
        <v>729.0</v>
      </c>
      <c r="K237">
        <v>2358.0</v>
      </c>
      <c r="L237" s="52">
        <f t="shared" ref="L237:N237" si="472">H237/$K237</f>
        <v>0.1497031383</v>
      </c>
      <c r="M237" s="52">
        <f t="shared" si="472"/>
        <v>0.5245971162</v>
      </c>
      <c r="N237" s="52">
        <f t="shared" si="472"/>
        <v>0.3091603053</v>
      </c>
      <c r="O237" s="131" t="s">
        <v>11757</v>
      </c>
      <c r="P237" s="131" t="s">
        <v>11758</v>
      </c>
      <c r="Q237" s="132" t="str">
        <f t="shared" ref="Q237:R237" si="473">vlookup(O237,$V$2:$W$4,2,False)</f>
        <v>陳菊</v>
      </c>
      <c r="R237" s="132" t="str">
        <f t="shared" si="473"/>
        <v>楊秋興</v>
      </c>
      <c r="S237" t="str">
        <f t="shared" si="4"/>
        <v>Green</v>
      </c>
      <c r="T237" s="133">
        <f t="shared" si="5"/>
        <v>0.5245971162</v>
      </c>
    </row>
    <row r="238">
      <c r="A238" s="21">
        <v>2010.0</v>
      </c>
      <c r="B238" s="21" t="s">
        <v>798</v>
      </c>
      <c r="C238" t="s">
        <v>3668</v>
      </c>
      <c r="D238" t="s">
        <v>3682</v>
      </c>
      <c r="E238" s="21" t="s">
        <v>11756</v>
      </c>
      <c r="F238" s="21" t="s">
        <v>908</v>
      </c>
      <c r="G238" s="21" t="s">
        <v>922</v>
      </c>
      <c r="H238">
        <v>148.0</v>
      </c>
      <c r="I238">
        <v>490.0</v>
      </c>
      <c r="J238">
        <v>215.0</v>
      </c>
      <c r="K238">
        <v>864.0</v>
      </c>
      <c r="L238" s="52">
        <f t="shared" ref="L238:N238" si="474">H238/$K238</f>
        <v>0.1712962963</v>
      </c>
      <c r="M238" s="52">
        <f t="shared" si="474"/>
        <v>0.5671296296</v>
      </c>
      <c r="N238" s="52">
        <f t="shared" si="474"/>
        <v>0.2488425926</v>
      </c>
      <c r="O238" s="131" t="s">
        <v>11757</v>
      </c>
      <c r="P238" s="131" t="s">
        <v>11758</v>
      </c>
      <c r="Q238" s="132" t="str">
        <f t="shared" ref="Q238:R238" si="475">vlookup(O238,$V$2:$W$4,2,False)</f>
        <v>陳菊</v>
      </c>
      <c r="R238" s="132" t="str">
        <f t="shared" si="475"/>
        <v>楊秋興</v>
      </c>
      <c r="S238" t="str">
        <f t="shared" si="4"/>
        <v>Green</v>
      </c>
      <c r="T238" s="133">
        <f t="shared" si="5"/>
        <v>0.5671296296</v>
      </c>
    </row>
    <row r="239">
      <c r="A239" s="21">
        <v>2010.0</v>
      </c>
      <c r="B239" s="21" t="s">
        <v>798</v>
      </c>
      <c r="C239" t="s">
        <v>3668</v>
      </c>
      <c r="D239" t="s">
        <v>3703</v>
      </c>
      <c r="E239" s="21" t="s">
        <v>11756</v>
      </c>
      <c r="F239" s="21" t="s">
        <v>908</v>
      </c>
      <c r="G239" s="21" t="s">
        <v>922</v>
      </c>
      <c r="H239">
        <v>166.0</v>
      </c>
      <c r="I239">
        <v>489.0</v>
      </c>
      <c r="J239">
        <v>224.0</v>
      </c>
      <c r="K239">
        <v>895.0</v>
      </c>
      <c r="L239" s="52">
        <f t="shared" ref="L239:N239" si="476">H239/$K239</f>
        <v>0.1854748603</v>
      </c>
      <c r="M239" s="52">
        <f t="shared" si="476"/>
        <v>0.5463687151</v>
      </c>
      <c r="N239" s="52">
        <f t="shared" si="476"/>
        <v>0.2502793296</v>
      </c>
      <c r="O239" s="131" t="s">
        <v>11757</v>
      </c>
      <c r="P239" s="131" t="s">
        <v>11758</v>
      </c>
      <c r="Q239" s="132" t="str">
        <f t="shared" ref="Q239:R239" si="477">vlookup(O239,$V$2:$W$4,2,False)</f>
        <v>陳菊</v>
      </c>
      <c r="R239" s="132" t="str">
        <f t="shared" si="477"/>
        <v>楊秋興</v>
      </c>
      <c r="S239" t="str">
        <f t="shared" si="4"/>
        <v>Green</v>
      </c>
      <c r="T239" s="133">
        <f t="shared" si="5"/>
        <v>0.5463687151</v>
      </c>
    </row>
    <row r="240">
      <c r="A240" s="21">
        <v>2010.0</v>
      </c>
      <c r="B240" s="21" t="s">
        <v>798</v>
      </c>
      <c r="C240" t="s">
        <v>3668</v>
      </c>
      <c r="D240" t="s">
        <v>3697</v>
      </c>
      <c r="E240" s="21" t="s">
        <v>11756</v>
      </c>
      <c r="F240" s="21" t="s">
        <v>908</v>
      </c>
      <c r="G240" s="21" t="s">
        <v>922</v>
      </c>
      <c r="H240">
        <v>239.0</v>
      </c>
      <c r="I240">
        <v>756.0</v>
      </c>
      <c r="J240">
        <v>412.0</v>
      </c>
      <c r="K240">
        <v>1432.0</v>
      </c>
      <c r="L240" s="52">
        <f t="shared" ref="L240:N240" si="478">H240/$K240</f>
        <v>0.1668994413</v>
      </c>
      <c r="M240" s="52">
        <f t="shared" si="478"/>
        <v>0.5279329609</v>
      </c>
      <c r="N240" s="52">
        <f t="shared" si="478"/>
        <v>0.2877094972</v>
      </c>
      <c r="O240" s="131" t="s">
        <v>11757</v>
      </c>
      <c r="P240" s="131" t="s">
        <v>11758</v>
      </c>
      <c r="Q240" s="132" t="str">
        <f t="shared" ref="Q240:R240" si="479">vlookup(O240,$V$2:$W$4,2,False)</f>
        <v>陳菊</v>
      </c>
      <c r="R240" s="132" t="str">
        <f t="shared" si="479"/>
        <v>楊秋興</v>
      </c>
      <c r="S240" t="str">
        <f t="shared" si="4"/>
        <v>Green</v>
      </c>
      <c r="T240" s="133">
        <f t="shared" si="5"/>
        <v>0.5279329609</v>
      </c>
    </row>
    <row r="241">
      <c r="A241" s="21">
        <v>2010.0</v>
      </c>
      <c r="B241" s="21" t="s">
        <v>798</v>
      </c>
      <c r="C241" t="s">
        <v>3668</v>
      </c>
      <c r="D241" t="s">
        <v>3700</v>
      </c>
      <c r="E241" s="21" t="s">
        <v>11756</v>
      </c>
      <c r="F241" s="21" t="s">
        <v>908</v>
      </c>
      <c r="G241" s="21" t="s">
        <v>922</v>
      </c>
      <c r="H241">
        <v>126.0</v>
      </c>
      <c r="I241">
        <v>478.0</v>
      </c>
      <c r="J241">
        <v>277.0</v>
      </c>
      <c r="K241">
        <v>903.0</v>
      </c>
      <c r="L241" s="52">
        <f t="shared" ref="L241:N241" si="480">H241/$K241</f>
        <v>0.1395348837</v>
      </c>
      <c r="M241" s="52">
        <f t="shared" si="480"/>
        <v>0.5293466224</v>
      </c>
      <c r="N241" s="52">
        <f t="shared" si="480"/>
        <v>0.3067552602</v>
      </c>
      <c r="O241" s="131" t="s">
        <v>11757</v>
      </c>
      <c r="P241" s="131" t="s">
        <v>11758</v>
      </c>
      <c r="Q241" s="132" t="str">
        <f t="shared" ref="Q241:R241" si="481">vlookup(O241,$V$2:$W$4,2,False)</f>
        <v>陳菊</v>
      </c>
      <c r="R241" s="132" t="str">
        <f t="shared" si="481"/>
        <v>楊秋興</v>
      </c>
      <c r="S241" t="str">
        <f t="shared" si="4"/>
        <v>Green</v>
      </c>
      <c r="T241" s="133">
        <f t="shared" si="5"/>
        <v>0.5293466224</v>
      </c>
    </row>
    <row r="242">
      <c r="A242" s="21">
        <v>2010.0</v>
      </c>
      <c r="B242" s="21" t="s">
        <v>798</v>
      </c>
      <c r="C242" t="s">
        <v>3668</v>
      </c>
      <c r="D242" t="s">
        <v>3709</v>
      </c>
      <c r="E242" s="21" t="s">
        <v>11756</v>
      </c>
      <c r="F242" s="21" t="s">
        <v>908</v>
      </c>
      <c r="G242" s="21" t="s">
        <v>922</v>
      </c>
      <c r="H242">
        <v>543.0</v>
      </c>
      <c r="I242">
        <v>1515.0</v>
      </c>
      <c r="J242">
        <v>929.0</v>
      </c>
      <c r="K242">
        <v>3023.0</v>
      </c>
      <c r="L242" s="52">
        <f t="shared" ref="L242:N242" si="482">H242/$K242</f>
        <v>0.1796228912</v>
      </c>
      <c r="M242" s="52">
        <f t="shared" si="482"/>
        <v>0.5011577903</v>
      </c>
      <c r="N242" s="52">
        <f t="shared" si="482"/>
        <v>0.3073106186</v>
      </c>
      <c r="O242" s="131" t="s">
        <v>11757</v>
      </c>
      <c r="P242" s="131" t="s">
        <v>11758</v>
      </c>
      <c r="Q242" s="132" t="str">
        <f t="shared" ref="Q242:R242" si="483">vlookup(O242,$V$2:$W$4,2,False)</f>
        <v>陳菊</v>
      </c>
      <c r="R242" s="132" t="str">
        <f t="shared" si="483"/>
        <v>楊秋興</v>
      </c>
      <c r="S242" t="str">
        <f t="shared" si="4"/>
        <v>Green</v>
      </c>
      <c r="T242" s="133">
        <f t="shared" si="5"/>
        <v>0.5011577903</v>
      </c>
    </row>
    <row r="243">
      <c r="A243" s="21">
        <v>2010.0</v>
      </c>
      <c r="B243" s="21" t="s">
        <v>798</v>
      </c>
      <c r="C243" t="s">
        <v>3668</v>
      </c>
      <c r="D243" t="s">
        <v>1138</v>
      </c>
      <c r="E243" s="21" t="s">
        <v>11756</v>
      </c>
      <c r="F243" s="21" t="s">
        <v>908</v>
      </c>
      <c r="G243" s="21" t="s">
        <v>922</v>
      </c>
      <c r="H243">
        <v>161.0</v>
      </c>
      <c r="I243">
        <v>377.0</v>
      </c>
      <c r="J243">
        <v>179.0</v>
      </c>
      <c r="K243">
        <v>725.0</v>
      </c>
      <c r="L243" s="52">
        <f t="shared" ref="L243:N243" si="484">H243/$K243</f>
        <v>0.2220689655</v>
      </c>
      <c r="M243" s="52">
        <f t="shared" si="484"/>
        <v>0.52</v>
      </c>
      <c r="N243" s="52">
        <f t="shared" si="484"/>
        <v>0.2468965517</v>
      </c>
      <c r="O243" s="131" t="s">
        <v>11757</v>
      </c>
      <c r="P243" s="131" t="s">
        <v>11758</v>
      </c>
      <c r="Q243" s="132" t="str">
        <f t="shared" ref="Q243:R243" si="485">vlookup(O243,$V$2:$W$4,2,False)</f>
        <v>陳菊</v>
      </c>
      <c r="R243" s="132" t="str">
        <f t="shared" si="485"/>
        <v>楊秋興</v>
      </c>
      <c r="S243" t="str">
        <f t="shared" si="4"/>
        <v>Green</v>
      </c>
      <c r="T243" s="133">
        <f t="shared" si="5"/>
        <v>0.52</v>
      </c>
    </row>
    <row r="244">
      <c r="A244" s="21">
        <v>2010.0</v>
      </c>
      <c r="B244" s="21" t="s">
        <v>798</v>
      </c>
      <c r="C244" t="s">
        <v>3959</v>
      </c>
      <c r="D244" t="s">
        <v>3970</v>
      </c>
      <c r="E244" s="21" t="s">
        <v>11756</v>
      </c>
      <c r="F244" s="21" t="s">
        <v>908</v>
      </c>
      <c r="G244" s="21" t="s">
        <v>922</v>
      </c>
      <c r="H244">
        <v>146.0</v>
      </c>
      <c r="I244">
        <v>283.0</v>
      </c>
      <c r="J244">
        <v>126.0</v>
      </c>
      <c r="K244">
        <v>565.0</v>
      </c>
      <c r="L244" s="52">
        <f t="shared" ref="L244:N244" si="486">H244/$K244</f>
        <v>0.2584070796</v>
      </c>
      <c r="M244" s="52">
        <f t="shared" si="486"/>
        <v>0.5008849558</v>
      </c>
      <c r="N244" s="52">
        <f t="shared" si="486"/>
        <v>0.2230088496</v>
      </c>
      <c r="O244" s="131" t="s">
        <v>11757</v>
      </c>
      <c r="P244" s="131" t="s">
        <v>11760</v>
      </c>
      <c r="Q244" s="132" t="str">
        <f t="shared" ref="Q244:R244" si="487">vlookup(O244,$V$2:$W$4,2,False)</f>
        <v>陳菊</v>
      </c>
      <c r="R244" s="132" t="str">
        <f t="shared" si="487"/>
        <v>黃昭順</v>
      </c>
      <c r="S244" t="str">
        <f t="shared" si="4"/>
        <v>Green</v>
      </c>
      <c r="T244" s="133">
        <f t="shared" si="5"/>
        <v>0.5008849558</v>
      </c>
    </row>
    <row r="245">
      <c r="A245" s="21">
        <v>2010.0</v>
      </c>
      <c r="B245" s="21" t="s">
        <v>798</v>
      </c>
      <c r="C245" t="s">
        <v>3959</v>
      </c>
      <c r="D245" t="s">
        <v>3967</v>
      </c>
      <c r="E245" s="21" t="s">
        <v>11756</v>
      </c>
      <c r="F245" s="21" t="s">
        <v>908</v>
      </c>
      <c r="G245" s="21" t="s">
        <v>922</v>
      </c>
      <c r="H245">
        <v>272.0</v>
      </c>
      <c r="I245">
        <v>408.0</v>
      </c>
      <c r="J245">
        <v>320.0</v>
      </c>
      <c r="K245">
        <v>1015.0</v>
      </c>
      <c r="L245" s="52">
        <f t="shared" ref="L245:N245" si="488">H245/$K245</f>
        <v>0.2679802956</v>
      </c>
      <c r="M245" s="52">
        <f t="shared" si="488"/>
        <v>0.4019704433</v>
      </c>
      <c r="N245" s="52">
        <f t="shared" si="488"/>
        <v>0.315270936</v>
      </c>
      <c r="O245" s="131" t="s">
        <v>11757</v>
      </c>
      <c r="P245" s="131" t="s">
        <v>11758</v>
      </c>
      <c r="Q245" s="132" t="str">
        <f t="shared" ref="Q245:R245" si="489">vlookup(O245,$V$2:$W$4,2,False)</f>
        <v>陳菊</v>
      </c>
      <c r="R245" s="132" t="str">
        <f t="shared" si="489"/>
        <v>楊秋興</v>
      </c>
      <c r="S245" t="str">
        <f t="shared" si="4"/>
        <v>Green</v>
      </c>
      <c r="T245" s="133">
        <f t="shared" si="5"/>
        <v>0.4019704433</v>
      </c>
    </row>
    <row r="246">
      <c r="A246" s="21">
        <v>2010.0</v>
      </c>
      <c r="B246" s="21" t="s">
        <v>798</v>
      </c>
      <c r="C246" t="s">
        <v>3959</v>
      </c>
      <c r="D246" t="s">
        <v>3960</v>
      </c>
      <c r="E246" s="21" t="s">
        <v>11756</v>
      </c>
      <c r="F246" s="21" t="s">
        <v>908</v>
      </c>
      <c r="G246" s="21" t="s">
        <v>922</v>
      </c>
      <c r="H246">
        <v>112.0</v>
      </c>
      <c r="I246">
        <v>153.0</v>
      </c>
      <c r="J246">
        <v>73.0</v>
      </c>
      <c r="K246">
        <v>348.0</v>
      </c>
      <c r="L246" s="52">
        <f t="shared" ref="L246:N246" si="490">H246/$K246</f>
        <v>0.3218390805</v>
      </c>
      <c r="M246" s="52">
        <f t="shared" si="490"/>
        <v>0.4396551724</v>
      </c>
      <c r="N246" s="52">
        <f t="shared" si="490"/>
        <v>0.2097701149</v>
      </c>
      <c r="O246" s="131" t="s">
        <v>11757</v>
      </c>
      <c r="P246" s="131" t="s">
        <v>11760</v>
      </c>
      <c r="Q246" s="132" t="str">
        <f t="shared" ref="Q246:R246" si="491">vlookup(O246,$V$2:$W$4,2,False)</f>
        <v>陳菊</v>
      </c>
      <c r="R246" s="132" t="str">
        <f t="shared" si="491"/>
        <v>黃昭順</v>
      </c>
      <c r="S246" t="str">
        <f t="shared" si="4"/>
        <v>Green</v>
      </c>
      <c r="T246" s="133">
        <f t="shared" si="5"/>
        <v>0.4396551724</v>
      </c>
    </row>
    <row r="247">
      <c r="A247" s="21">
        <v>2010.0</v>
      </c>
      <c r="B247" s="21" t="s">
        <v>798</v>
      </c>
      <c r="C247" t="s">
        <v>3959</v>
      </c>
      <c r="D247" t="s">
        <v>3973</v>
      </c>
      <c r="E247" s="21" t="s">
        <v>11756</v>
      </c>
      <c r="F247" s="21" t="s">
        <v>908</v>
      </c>
      <c r="G247" s="21" t="s">
        <v>922</v>
      </c>
      <c r="H247">
        <v>154.0</v>
      </c>
      <c r="I247">
        <v>229.0</v>
      </c>
      <c r="J247">
        <v>163.0</v>
      </c>
      <c r="K247">
        <v>562.0</v>
      </c>
      <c r="L247" s="52">
        <f t="shared" ref="L247:N247" si="492">H247/$K247</f>
        <v>0.2740213523</v>
      </c>
      <c r="M247" s="52">
        <f t="shared" si="492"/>
        <v>0.4074733096</v>
      </c>
      <c r="N247" s="52">
        <f t="shared" si="492"/>
        <v>0.2900355872</v>
      </c>
      <c r="O247" s="131" t="s">
        <v>11757</v>
      </c>
      <c r="P247" s="131" t="s">
        <v>11758</v>
      </c>
      <c r="Q247" s="132" t="str">
        <f t="shared" ref="Q247:R247" si="493">vlookup(O247,$V$2:$W$4,2,False)</f>
        <v>陳菊</v>
      </c>
      <c r="R247" s="132" t="str">
        <f t="shared" si="493"/>
        <v>楊秋興</v>
      </c>
      <c r="S247" t="str">
        <f t="shared" si="4"/>
        <v>Green</v>
      </c>
      <c r="T247" s="133">
        <f t="shared" si="5"/>
        <v>0.4074733096</v>
      </c>
    </row>
    <row r="248">
      <c r="A248" s="21">
        <v>2010.0</v>
      </c>
      <c r="B248" s="21" t="s">
        <v>798</v>
      </c>
      <c r="C248" t="s">
        <v>3959</v>
      </c>
      <c r="D248" t="s">
        <v>307</v>
      </c>
      <c r="E248" s="21" t="s">
        <v>11756</v>
      </c>
      <c r="F248" s="21" t="s">
        <v>908</v>
      </c>
      <c r="G248" s="21" t="s">
        <v>922</v>
      </c>
      <c r="H248">
        <v>157.0</v>
      </c>
      <c r="I248">
        <v>197.0</v>
      </c>
      <c r="J248">
        <v>142.0</v>
      </c>
      <c r="K248">
        <v>504.0</v>
      </c>
      <c r="L248" s="52">
        <f t="shared" ref="L248:N248" si="494">H248/$K248</f>
        <v>0.3115079365</v>
      </c>
      <c r="M248" s="52">
        <f t="shared" si="494"/>
        <v>0.3908730159</v>
      </c>
      <c r="N248" s="52">
        <f t="shared" si="494"/>
        <v>0.2817460317</v>
      </c>
      <c r="O248" s="131" t="s">
        <v>11757</v>
      </c>
      <c r="P248" s="131" t="s">
        <v>11760</v>
      </c>
      <c r="Q248" s="132" t="str">
        <f t="shared" ref="Q248:R248" si="495">vlookup(O248,$V$2:$W$4,2,False)</f>
        <v>陳菊</v>
      </c>
      <c r="R248" s="132" t="str">
        <f t="shared" si="495"/>
        <v>黃昭順</v>
      </c>
      <c r="S248" t="str">
        <f t="shared" si="4"/>
        <v>Green</v>
      </c>
      <c r="T248" s="133">
        <f t="shared" si="5"/>
        <v>0.3908730159</v>
      </c>
    </row>
    <row r="249">
      <c r="A249" s="21">
        <v>2010.0</v>
      </c>
      <c r="B249" s="21" t="s">
        <v>798</v>
      </c>
      <c r="C249" t="s">
        <v>3959</v>
      </c>
      <c r="D249" t="s">
        <v>1172</v>
      </c>
      <c r="E249" s="21" t="s">
        <v>11756</v>
      </c>
      <c r="F249" s="21" t="s">
        <v>908</v>
      </c>
      <c r="G249" s="21" t="s">
        <v>922</v>
      </c>
      <c r="H249">
        <v>243.0</v>
      </c>
      <c r="I249">
        <v>273.0</v>
      </c>
      <c r="J249">
        <v>297.0</v>
      </c>
      <c r="K249">
        <v>822.0</v>
      </c>
      <c r="L249" s="52">
        <f t="shared" ref="L249:N249" si="496">H249/$K249</f>
        <v>0.295620438</v>
      </c>
      <c r="M249" s="52">
        <f t="shared" si="496"/>
        <v>0.3321167883</v>
      </c>
      <c r="N249" s="52">
        <f t="shared" si="496"/>
        <v>0.3613138686</v>
      </c>
      <c r="O249" s="131" t="s">
        <v>11758</v>
      </c>
      <c r="P249" s="131" t="s">
        <v>11757</v>
      </c>
      <c r="Q249" s="132" t="str">
        <f t="shared" ref="Q249:R249" si="497">vlookup(O249,$V$2:$W$4,2,False)</f>
        <v>楊秋興</v>
      </c>
      <c r="R249" s="132" t="str">
        <f t="shared" si="497"/>
        <v>陳菊</v>
      </c>
      <c r="S249" t="str">
        <f t="shared" si="4"/>
        <v>Gray</v>
      </c>
      <c r="T249" s="133">
        <f t="shared" si="5"/>
        <v>0.3613138686</v>
      </c>
    </row>
    <row r="250">
      <c r="A250" s="21">
        <v>2010.0</v>
      </c>
      <c r="B250" s="21" t="s">
        <v>798</v>
      </c>
      <c r="C250" t="s">
        <v>3959</v>
      </c>
      <c r="D250" t="s">
        <v>3976</v>
      </c>
      <c r="E250" s="21" t="s">
        <v>11756</v>
      </c>
      <c r="F250" s="21" t="s">
        <v>908</v>
      </c>
      <c r="G250" s="21" t="s">
        <v>922</v>
      </c>
      <c r="H250">
        <v>68.0</v>
      </c>
      <c r="I250">
        <v>245.0</v>
      </c>
      <c r="J250">
        <v>203.0</v>
      </c>
      <c r="K250">
        <v>527.0</v>
      </c>
      <c r="L250" s="52">
        <f t="shared" ref="L250:N250" si="498">H250/$K250</f>
        <v>0.1290322581</v>
      </c>
      <c r="M250" s="52">
        <f t="shared" si="498"/>
        <v>0.4648956357</v>
      </c>
      <c r="N250" s="52">
        <f t="shared" si="498"/>
        <v>0.385199241</v>
      </c>
      <c r="O250" s="131" t="s">
        <v>11757</v>
      </c>
      <c r="P250" s="131" t="s">
        <v>11758</v>
      </c>
      <c r="Q250" s="132" t="str">
        <f t="shared" ref="Q250:R250" si="499">vlookup(O250,$V$2:$W$4,2,False)</f>
        <v>陳菊</v>
      </c>
      <c r="R250" s="132" t="str">
        <f t="shared" si="499"/>
        <v>楊秋興</v>
      </c>
      <c r="S250" t="str">
        <f t="shared" si="4"/>
        <v>Green</v>
      </c>
      <c r="T250" s="133">
        <f t="shared" si="5"/>
        <v>0.4648956357</v>
      </c>
    </row>
    <row r="251">
      <c r="A251" s="21">
        <v>2010.0</v>
      </c>
      <c r="B251" s="21" t="s">
        <v>798</v>
      </c>
      <c r="C251" t="s">
        <v>905</v>
      </c>
      <c r="D251" t="s">
        <v>2710</v>
      </c>
      <c r="E251" s="21" t="s">
        <v>11756</v>
      </c>
      <c r="F251" s="21" t="s">
        <v>908</v>
      </c>
      <c r="G251" s="21" t="s">
        <v>922</v>
      </c>
      <c r="H251">
        <v>280.0</v>
      </c>
      <c r="I251">
        <v>645.0</v>
      </c>
      <c r="J251">
        <v>136.0</v>
      </c>
      <c r="K251">
        <v>1081.0</v>
      </c>
      <c r="L251" s="52">
        <f t="shared" ref="L251:N251" si="500">H251/$K251</f>
        <v>0.2590194265</v>
      </c>
      <c r="M251" s="52">
        <f t="shared" si="500"/>
        <v>0.5966697502</v>
      </c>
      <c r="N251" s="52">
        <f t="shared" si="500"/>
        <v>0.1258094357</v>
      </c>
      <c r="O251" s="131" t="s">
        <v>11757</v>
      </c>
      <c r="P251" s="131" t="s">
        <v>11760</v>
      </c>
      <c r="Q251" s="132" t="str">
        <f t="shared" ref="Q251:R251" si="501">vlookup(O251,$V$2:$W$4,2,False)</f>
        <v>陳菊</v>
      </c>
      <c r="R251" s="132" t="str">
        <f t="shared" si="501"/>
        <v>黃昭順</v>
      </c>
      <c r="S251" t="str">
        <f t="shared" si="4"/>
        <v>Green</v>
      </c>
      <c r="T251" s="133">
        <f t="shared" si="5"/>
        <v>0.5966697502</v>
      </c>
    </row>
    <row r="252">
      <c r="A252" s="21">
        <v>2010.0</v>
      </c>
      <c r="B252" s="21" t="s">
        <v>798</v>
      </c>
      <c r="C252" t="s">
        <v>905</v>
      </c>
      <c r="D252" t="s">
        <v>3067</v>
      </c>
      <c r="E252" s="21" t="s">
        <v>11756</v>
      </c>
      <c r="F252" s="21" t="s">
        <v>908</v>
      </c>
      <c r="G252" s="21" t="s">
        <v>922</v>
      </c>
      <c r="H252">
        <v>442.0</v>
      </c>
      <c r="I252">
        <v>1709.0</v>
      </c>
      <c r="J252">
        <v>632.0</v>
      </c>
      <c r="K252">
        <v>2822.0</v>
      </c>
      <c r="L252" s="52">
        <f t="shared" ref="L252:N252" si="502">H252/$K252</f>
        <v>0.156626506</v>
      </c>
      <c r="M252" s="52">
        <f t="shared" si="502"/>
        <v>0.6055988661</v>
      </c>
      <c r="N252" s="52">
        <f t="shared" si="502"/>
        <v>0.2239546421</v>
      </c>
      <c r="O252" s="131" t="s">
        <v>11757</v>
      </c>
      <c r="P252" s="131" t="s">
        <v>11758</v>
      </c>
      <c r="Q252" s="132" t="str">
        <f t="shared" ref="Q252:R252" si="503">vlookup(O252,$V$2:$W$4,2,False)</f>
        <v>陳菊</v>
      </c>
      <c r="R252" s="132" t="str">
        <f t="shared" si="503"/>
        <v>楊秋興</v>
      </c>
      <c r="S252" t="str">
        <f t="shared" si="4"/>
        <v>Green</v>
      </c>
      <c r="T252" s="133">
        <f t="shared" si="5"/>
        <v>0.6055988661</v>
      </c>
    </row>
    <row r="253">
      <c r="A253" s="21">
        <v>2010.0</v>
      </c>
      <c r="B253" s="21" t="s">
        <v>798</v>
      </c>
      <c r="C253" t="s">
        <v>905</v>
      </c>
      <c r="D253" t="s">
        <v>3050</v>
      </c>
      <c r="E253" s="21" t="s">
        <v>11756</v>
      </c>
      <c r="F253" s="21" t="s">
        <v>908</v>
      </c>
      <c r="G253" s="21" t="s">
        <v>922</v>
      </c>
      <c r="H253">
        <v>394.0</v>
      </c>
      <c r="I253">
        <v>1153.0</v>
      </c>
      <c r="J253">
        <v>402.0</v>
      </c>
      <c r="K253">
        <v>1980.0</v>
      </c>
      <c r="L253" s="52">
        <f t="shared" ref="L253:N253" si="504">H253/$K253</f>
        <v>0.198989899</v>
      </c>
      <c r="M253" s="52">
        <f t="shared" si="504"/>
        <v>0.5823232323</v>
      </c>
      <c r="N253" s="52">
        <f t="shared" si="504"/>
        <v>0.203030303</v>
      </c>
      <c r="O253" s="131" t="s">
        <v>11757</v>
      </c>
      <c r="P253" s="131" t="s">
        <v>11758</v>
      </c>
      <c r="Q253" s="132" t="str">
        <f t="shared" ref="Q253:R253" si="505">vlookup(O253,$V$2:$W$4,2,False)</f>
        <v>陳菊</v>
      </c>
      <c r="R253" s="132" t="str">
        <f t="shared" si="505"/>
        <v>楊秋興</v>
      </c>
      <c r="S253" t="str">
        <f t="shared" si="4"/>
        <v>Green</v>
      </c>
      <c r="T253" s="133">
        <f t="shared" si="5"/>
        <v>0.5823232323</v>
      </c>
    </row>
    <row r="254">
      <c r="A254" s="21">
        <v>2010.0</v>
      </c>
      <c r="B254" s="21" t="s">
        <v>798</v>
      </c>
      <c r="C254" t="s">
        <v>905</v>
      </c>
      <c r="D254" t="s">
        <v>3099</v>
      </c>
      <c r="E254" s="21" t="s">
        <v>11756</v>
      </c>
      <c r="F254" s="21" t="s">
        <v>908</v>
      </c>
      <c r="G254" s="21" t="s">
        <v>922</v>
      </c>
      <c r="H254">
        <v>122.0</v>
      </c>
      <c r="I254">
        <v>416.0</v>
      </c>
      <c r="J254">
        <v>98.0</v>
      </c>
      <c r="K254">
        <v>643.0</v>
      </c>
      <c r="L254" s="52">
        <f t="shared" ref="L254:N254" si="506">H254/$K254</f>
        <v>0.1897356143</v>
      </c>
      <c r="M254" s="52">
        <f t="shared" si="506"/>
        <v>0.6469673406</v>
      </c>
      <c r="N254" s="52">
        <f t="shared" si="506"/>
        <v>0.1524105754</v>
      </c>
      <c r="O254" s="131" t="s">
        <v>11757</v>
      </c>
      <c r="P254" s="131" t="s">
        <v>11760</v>
      </c>
      <c r="Q254" s="132" t="str">
        <f t="shared" ref="Q254:R254" si="507">vlookup(O254,$V$2:$W$4,2,False)</f>
        <v>陳菊</v>
      </c>
      <c r="R254" s="132" t="str">
        <f t="shared" si="507"/>
        <v>黃昭順</v>
      </c>
      <c r="S254" t="str">
        <f t="shared" si="4"/>
        <v>Green</v>
      </c>
      <c r="T254" s="133">
        <f t="shared" si="5"/>
        <v>0.6469673406</v>
      </c>
    </row>
    <row r="255">
      <c r="A255" s="21">
        <v>2010.0</v>
      </c>
      <c r="B255" s="21" t="s">
        <v>798</v>
      </c>
      <c r="C255" t="s">
        <v>905</v>
      </c>
      <c r="D255" t="s">
        <v>3093</v>
      </c>
      <c r="E255" s="21" t="s">
        <v>11756</v>
      </c>
      <c r="F255" s="21" t="s">
        <v>908</v>
      </c>
      <c r="G255" s="21" t="s">
        <v>922</v>
      </c>
      <c r="H255">
        <v>226.0</v>
      </c>
      <c r="I255">
        <v>1058.0</v>
      </c>
      <c r="J255">
        <v>231.0</v>
      </c>
      <c r="K255">
        <v>1551.0</v>
      </c>
      <c r="L255" s="52">
        <f t="shared" ref="L255:N255" si="508">H255/$K255</f>
        <v>0.1457124436</v>
      </c>
      <c r="M255" s="52">
        <f t="shared" si="508"/>
        <v>0.6821405545</v>
      </c>
      <c r="N255" s="52">
        <f t="shared" si="508"/>
        <v>0.1489361702</v>
      </c>
      <c r="O255" s="131" t="s">
        <v>11757</v>
      </c>
      <c r="P255" s="131" t="s">
        <v>11758</v>
      </c>
      <c r="Q255" s="132" t="str">
        <f t="shared" ref="Q255:R255" si="509">vlookup(O255,$V$2:$W$4,2,False)</f>
        <v>陳菊</v>
      </c>
      <c r="R255" s="132" t="str">
        <f t="shared" si="509"/>
        <v>楊秋興</v>
      </c>
      <c r="S255" t="str">
        <f t="shared" si="4"/>
        <v>Green</v>
      </c>
      <c r="T255" s="133">
        <f t="shared" si="5"/>
        <v>0.6821405545</v>
      </c>
    </row>
    <row r="256">
      <c r="A256" s="21">
        <v>2010.0</v>
      </c>
      <c r="B256" s="21" t="s">
        <v>798</v>
      </c>
      <c r="C256" t="s">
        <v>905</v>
      </c>
      <c r="D256" t="s">
        <v>3070</v>
      </c>
      <c r="E256" s="21" t="s">
        <v>11756</v>
      </c>
      <c r="F256" s="21" t="s">
        <v>908</v>
      </c>
      <c r="G256" s="21" t="s">
        <v>922</v>
      </c>
      <c r="H256">
        <v>199.0</v>
      </c>
      <c r="I256">
        <v>804.0</v>
      </c>
      <c r="J256">
        <v>187.0</v>
      </c>
      <c r="K256">
        <v>1199.0</v>
      </c>
      <c r="L256" s="52">
        <f t="shared" ref="L256:N256" si="510">H256/$K256</f>
        <v>0.165971643</v>
      </c>
      <c r="M256" s="52">
        <f t="shared" si="510"/>
        <v>0.670558799</v>
      </c>
      <c r="N256" s="52">
        <f t="shared" si="510"/>
        <v>0.1559633028</v>
      </c>
      <c r="O256" s="131" t="s">
        <v>11757</v>
      </c>
      <c r="P256" s="131" t="s">
        <v>11760</v>
      </c>
      <c r="Q256" s="132" t="str">
        <f t="shared" ref="Q256:R256" si="511">vlookup(O256,$V$2:$W$4,2,False)</f>
        <v>陳菊</v>
      </c>
      <c r="R256" s="132" t="str">
        <f t="shared" si="511"/>
        <v>黃昭順</v>
      </c>
      <c r="S256" t="str">
        <f t="shared" si="4"/>
        <v>Green</v>
      </c>
      <c r="T256" s="133">
        <f t="shared" si="5"/>
        <v>0.670558799</v>
      </c>
    </row>
    <row r="257">
      <c r="A257" s="21">
        <v>2010.0</v>
      </c>
      <c r="B257" s="21" t="s">
        <v>798</v>
      </c>
      <c r="C257" t="s">
        <v>905</v>
      </c>
      <c r="D257" t="s">
        <v>3076</v>
      </c>
      <c r="E257" s="21" t="s">
        <v>11756</v>
      </c>
      <c r="F257" s="21" t="s">
        <v>908</v>
      </c>
      <c r="G257" s="21" t="s">
        <v>922</v>
      </c>
      <c r="H257">
        <v>177.0</v>
      </c>
      <c r="I257">
        <v>878.0</v>
      </c>
      <c r="J257">
        <v>208.0</v>
      </c>
      <c r="K257">
        <v>1279.0</v>
      </c>
      <c r="L257" s="52">
        <f t="shared" ref="L257:N257" si="512">H257/$K257</f>
        <v>0.1383893667</v>
      </c>
      <c r="M257" s="52">
        <f t="shared" si="512"/>
        <v>0.6864738077</v>
      </c>
      <c r="N257" s="52">
        <f t="shared" si="512"/>
        <v>0.1626270524</v>
      </c>
      <c r="O257" s="131" t="s">
        <v>11757</v>
      </c>
      <c r="P257" s="131" t="s">
        <v>11758</v>
      </c>
      <c r="Q257" s="132" t="str">
        <f t="shared" ref="Q257:R257" si="513">vlookup(O257,$V$2:$W$4,2,False)</f>
        <v>陳菊</v>
      </c>
      <c r="R257" s="132" t="str">
        <f t="shared" si="513"/>
        <v>楊秋興</v>
      </c>
      <c r="S257" t="str">
        <f t="shared" si="4"/>
        <v>Green</v>
      </c>
      <c r="T257" s="133">
        <f t="shared" si="5"/>
        <v>0.6864738077</v>
      </c>
    </row>
    <row r="258">
      <c r="A258" s="21">
        <v>2010.0</v>
      </c>
      <c r="B258" s="21" t="s">
        <v>798</v>
      </c>
      <c r="C258" t="s">
        <v>905</v>
      </c>
      <c r="D258" t="s">
        <v>3090</v>
      </c>
      <c r="E258" s="21" t="s">
        <v>11756</v>
      </c>
      <c r="F258" s="21" t="s">
        <v>908</v>
      </c>
      <c r="G258" s="21" t="s">
        <v>922</v>
      </c>
      <c r="H258">
        <v>203.0</v>
      </c>
      <c r="I258">
        <v>798.0</v>
      </c>
      <c r="J258">
        <v>260.0</v>
      </c>
      <c r="K258">
        <v>1287.0</v>
      </c>
      <c r="L258" s="52">
        <f t="shared" ref="L258:N258" si="514">H258/$K258</f>
        <v>0.1577311577</v>
      </c>
      <c r="M258" s="52">
        <f t="shared" si="514"/>
        <v>0.62004662</v>
      </c>
      <c r="N258" s="52">
        <f t="shared" si="514"/>
        <v>0.202020202</v>
      </c>
      <c r="O258" s="131" t="s">
        <v>11757</v>
      </c>
      <c r="P258" s="131" t="s">
        <v>11758</v>
      </c>
      <c r="Q258" s="132" t="str">
        <f t="shared" ref="Q258:R258" si="515">vlookup(O258,$V$2:$W$4,2,False)</f>
        <v>陳菊</v>
      </c>
      <c r="R258" s="132" t="str">
        <f t="shared" si="515"/>
        <v>楊秋興</v>
      </c>
      <c r="S258" t="str">
        <f t="shared" si="4"/>
        <v>Green</v>
      </c>
      <c r="T258" s="133">
        <f t="shared" si="5"/>
        <v>0.62004662</v>
      </c>
    </row>
    <row r="259">
      <c r="A259" s="21">
        <v>2010.0</v>
      </c>
      <c r="B259" s="21" t="s">
        <v>798</v>
      </c>
      <c r="C259" t="s">
        <v>905</v>
      </c>
      <c r="D259" t="s">
        <v>3110</v>
      </c>
      <c r="E259" s="21" t="s">
        <v>11756</v>
      </c>
      <c r="F259" s="21" t="s">
        <v>908</v>
      </c>
      <c r="G259" s="21" t="s">
        <v>922</v>
      </c>
      <c r="H259">
        <v>427.0</v>
      </c>
      <c r="I259">
        <v>1417.0</v>
      </c>
      <c r="J259">
        <v>425.0</v>
      </c>
      <c r="K259">
        <v>2300.0</v>
      </c>
      <c r="L259" s="52">
        <f t="shared" ref="L259:N259" si="516">H259/$K259</f>
        <v>0.1856521739</v>
      </c>
      <c r="M259" s="52">
        <f t="shared" si="516"/>
        <v>0.6160869565</v>
      </c>
      <c r="N259" s="52">
        <f t="shared" si="516"/>
        <v>0.1847826087</v>
      </c>
      <c r="O259" s="131" t="s">
        <v>11757</v>
      </c>
      <c r="P259" s="131" t="s">
        <v>11760</v>
      </c>
      <c r="Q259" s="132" t="str">
        <f t="shared" ref="Q259:R259" si="517">vlookup(O259,$V$2:$W$4,2,False)</f>
        <v>陳菊</v>
      </c>
      <c r="R259" s="132" t="str">
        <f t="shared" si="517"/>
        <v>黃昭順</v>
      </c>
      <c r="S259" t="str">
        <f t="shared" si="4"/>
        <v>Green</v>
      </c>
      <c r="T259" s="133">
        <f t="shared" si="5"/>
        <v>0.6160869565</v>
      </c>
    </row>
    <row r="260">
      <c r="A260" s="21">
        <v>2010.0</v>
      </c>
      <c r="B260" s="21" t="s">
        <v>798</v>
      </c>
      <c r="C260" t="s">
        <v>905</v>
      </c>
      <c r="D260" t="s">
        <v>3087</v>
      </c>
      <c r="E260" s="21" t="s">
        <v>11756</v>
      </c>
      <c r="F260" s="21" t="s">
        <v>908</v>
      </c>
      <c r="G260" s="21" t="s">
        <v>922</v>
      </c>
      <c r="H260">
        <v>163.0</v>
      </c>
      <c r="I260">
        <v>552.0</v>
      </c>
      <c r="J260">
        <v>175.0</v>
      </c>
      <c r="K260">
        <v>897.0</v>
      </c>
      <c r="L260" s="52">
        <f t="shared" ref="L260:N260" si="518">H260/$K260</f>
        <v>0.1817168339</v>
      </c>
      <c r="M260" s="52">
        <f t="shared" si="518"/>
        <v>0.6153846154</v>
      </c>
      <c r="N260" s="52">
        <f t="shared" si="518"/>
        <v>0.1950947603</v>
      </c>
      <c r="O260" s="131" t="s">
        <v>11757</v>
      </c>
      <c r="P260" s="131" t="s">
        <v>11758</v>
      </c>
      <c r="Q260" s="132" t="str">
        <f t="shared" ref="Q260:R260" si="519">vlookup(O260,$V$2:$W$4,2,False)</f>
        <v>陳菊</v>
      </c>
      <c r="R260" s="132" t="str">
        <f t="shared" si="519"/>
        <v>楊秋興</v>
      </c>
      <c r="S260" t="str">
        <f t="shared" si="4"/>
        <v>Green</v>
      </c>
      <c r="T260" s="133">
        <f t="shared" si="5"/>
        <v>0.6153846154</v>
      </c>
    </row>
    <row r="261">
      <c r="A261" s="21">
        <v>2010.0</v>
      </c>
      <c r="B261" s="21" t="s">
        <v>798</v>
      </c>
      <c r="C261" t="s">
        <v>905</v>
      </c>
      <c r="D261" t="s">
        <v>3081</v>
      </c>
      <c r="E261" s="21" t="s">
        <v>11756</v>
      </c>
      <c r="F261" s="21" t="s">
        <v>908</v>
      </c>
      <c r="G261" s="21" t="s">
        <v>922</v>
      </c>
      <c r="H261">
        <v>458.0</v>
      </c>
      <c r="I261">
        <v>620.0</v>
      </c>
      <c r="J261">
        <v>302.0</v>
      </c>
      <c r="K261">
        <v>1407.0</v>
      </c>
      <c r="L261" s="52">
        <f t="shared" ref="L261:N261" si="520">H261/$K261</f>
        <v>0.3255152807</v>
      </c>
      <c r="M261" s="52">
        <f t="shared" si="520"/>
        <v>0.4406538735</v>
      </c>
      <c r="N261" s="52">
        <f t="shared" si="520"/>
        <v>0.2146410803</v>
      </c>
      <c r="O261" s="131" t="s">
        <v>11757</v>
      </c>
      <c r="P261" s="131" t="s">
        <v>11760</v>
      </c>
      <c r="Q261" s="132" t="str">
        <f t="shared" ref="Q261:R261" si="521">vlookup(O261,$V$2:$W$4,2,False)</f>
        <v>陳菊</v>
      </c>
      <c r="R261" s="132" t="str">
        <f t="shared" si="521"/>
        <v>黃昭順</v>
      </c>
      <c r="S261" t="str">
        <f t="shared" si="4"/>
        <v>Green</v>
      </c>
      <c r="T261" s="133">
        <f t="shared" si="5"/>
        <v>0.4406538735</v>
      </c>
    </row>
    <row r="262">
      <c r="A262" s="21">
        <v>2010.0</v>
      </c>
      <c r="B262" s="21" t="s">
        <v>798</v>
      </c>
      <c r="C262" t="s">
        <v>905</v>
      </c>
      <c r="D262" t="s">
        <v>3053</v>
      </c>
      <c r="E262" s="21" t="s">
        <v>11756</v>
      </c>
      <c r="F262" s="21" t="s">
        <v>908</v>
      </c>
      <c r="G262" s="21" t="s">
        <v>922</v>
      </c>
      <c r="H262">
        <v>441.0</v>
      </c>
      <c r="I262">
        <v>1252.0</v>
      </c>
      <c r="J262">
        <v>477.0</v>
      </c>
      <c r="K262">
        <v>2206.0</v>
      </c>
      <c r="L262" s="52">
        <f t="shared" ref="L262:N262" si="522">H262/$K262</f>
        <v>0.1999093382</v>
      </c>
      <c r="M262" s="52">
        <f t="shared" si="522"/>
        <v>0.5675430644</v>
      </c>
      <c r="N262" s="52">
        <f t="shared" si="522"/>
        <v>0.2162284678</v>
      </c>
      <c r="O262" s="131" t="s">
        <v>11757</v>
      </c>
      <c r="P262" s="131" t="s">
        <v>11758</v>
      </c>
      <c r="Q262" s="132" t="str">
        <f t="shared" ref="Q262:R262" si="523">vlookup(O262,$V$2:$W$4,2,False)</f>
        <v>陳菊</v>
      </c>
      <c r="R262" s="132" t="str">
        <f t="shared" si="523"/>
        <v>楊秋興</v>
      </c>
      <c r="S262" t="str">
        <f t="shared" si="4"/>
        <v>Green</v>
      </c>
      <c r="T262" s="133">
        <f t="shared" si="5"/>
        <v>0.5675430644</v>
      </c>
    </row>
    <row r="263">
      <c r="A263" s="21">
        <v>2010.0</v>
      </c>
      <c r="B263" s="21" t="s">
        <v>798</v>
      </c>
      <c r="C263" t="s">
        <v>905</v>
      </c>
      <c r="D263" t="s">
        <v>314</v>
      </c>
      <c r="E263" s="21" t="s">
        <v>11756</v>
      </c>
      <c r="F263" s="21" t="s">
        <v>908</v>
      </c>
      <c r="G263" s="21" t="s">
        <v>922</v>
      </c>
      <c r="H263">
        <v>391.0</v>
      </c>
      <c r="I263">
        <v>1280.0</v>
      </c>
      <c r="J263">
        <v>367.0</v>
      </c>
      <c r="K263">
        <v>2069.0</v>
      </c>
      <c r="L263" s="52">
        <f t="shared" ref="L263:N263" si="524">H263/$K263</f>
        <v>0.1889801837</v>
      </c>
      <c r="M263" s="52">
        <f t="shared" si="524"/>
        <v>0.6186563557</v>
      </c>
      <c r="N263" s="52">
        <f t="shared" si="524"/>
        <v>0.177380377</v>
      </c>
      <c r="O263" s="131" t="s">
        <v>11757</v>
      </c>
      <c r="P263" s="131" t="s">
        <v>11760</v>
      </c>
      <c r="Q263" s="132" t="str">
        <f t="shared" ref="Q263:R263" si="525">vlookup(O263,$V$2:$W$4,2,False)</f>
        <v>陳菊</v>
      </c>
      <c r="R263" s="132" t="str">
        <f t="shared" si="525"/>
        <v>黃昭順</v>
      </c>
      <c r="S263" t="str">
        <f t="shared" si="4"/>
        <v>Green</v>
      </c>
      <c r="T263" s="133">
        <f t="shared" si="5"/>
        <v>0.6186563557</v>
      </c>
    </row>
    <row r="264">
      <c r="A264" s="21">
        <v>2010.0</v>
      </c>
      <c r="B264" s="21" t="s">
        <v>798</v>
      </c>
      <c r="C264" t="s">
        <v>905</v>
      </c>
      <c r="D264" t="s">
        <v>3059</v>
      </c>
      <c r="E264" s="21" t="s">
        <v>11756</v>
      </c>
      <c r="F264" s="21" t="s">
        <v>908</v>
      </c>
      <c r="G264" s="21" t="s">
        <v>922</v>
      </c>
      <c r="H264">
        <v>396.0</v>
      </c>
      <c r="I264">
        <v>952.0</v>
      </c>
      <c r="J264">
        <v>393.0</v>
      </c>
      <c r="K264">
        <v>1764.0</v>
      </c>
      <c r="L264" s="52">
        <f t="shared" ref="L264:N264" si="526">H264/$K264</f>
        <v>0.2244897959</v>
      </c>
      <c r="M264" s="52">
        <f t="shared" si="526"/>
        <v>0.5396825397</v>
      </c>
      <c r="N264" s="52">
        <f t="shared" si="526"/>
        <v>0.2227891156</v>
      </c>
      <c r="O264" s="131" t="s">
        <v>11757</v>
      </c>
      <c r="P264" s="131" t="s">
        <v>11760</v>
      </c>
      <c r="Q264" s="132" t="str">
        <f t="shared" ref="Q264:R264" si="527">vlookup(O264,$V$2:$W$4,2,False)</f>
        <v>陳菊</v>
      </c>
      <c r="R264" s="132" t="str">
        <f t="shared" si="527"/>
        <v>黃昭順</v>
      </c>
      <c r="S264" t="str">
        <f t="shared" si="4"/>
        <v>Green</v>
      </c>
      <c r="T264" s="133">
        <f t="shared" si="5"/>
        <v>0.5396825397</v>
      </c>
    </row>
    <row r="265">
      <c r="A265" s="21">
        <v>2010.0</v>
      </c>
      <c r="B265" s="21" t="s">
        <v>798</v>
      </c>
      <c r="C265" t="s">
        <v>905</v>
      </c>
      <c r="D265" t="s">
        <v>3084</v>
      </c>
      <c r="E265" s="21" t="s">
        <v>11756</v>
      </c>
      <c r="F265" s="21" t="s">
        <v>908</v>
      </c>
      <c r="G265" s="21" t="s">
        <v>922</v>
      </c>
      <c r="H265">
        <v>517.0</v>
      </c>
      <c r="I265">
        <v>1331.0</v>
      </c>
      <c r="J265">
        <v>525.0</v>
      </c>
      <c r="K265">
        <v>2402.0</v>
      </c>
      <c r="L265" s="52">
        <f t="shared" ref="L265:N265" si="528">H265/$K265</f>
        <v>0.2152373022</v>
      </c>
      <c r="M265" s="52">
        <f t="shared" si="528"/>
        <v>0.5541215654</v>
      </c>
      <c r="N265" s="52">
        <f t="shared" si="528"/>
        <v>0.2185678601</v>
      </c>
      <c r="O265" s="131" t="s">
        <v>11757</v>
      </c>
      <c r="P265" s="131" t="s">
        <v>11758</v>
      </c>
      <c r="Q265" s="132" t="str">
        <f t="shared" ref="Q265:R265" si="529">vlookup(O265,$V$2:$W$4,2,False)</f>
        <v>陳菊</v>
      </c>
      <c r="R265" s="132" t="str">
        <f t="shared" si="529"/>
        <v>楊秋興</v>
      </c>
      <c r="S265" t="str">
        <f t="shared" si="4"/>
        <v>Green</v>
      </c>
      <c r="T265" s="133">
        <f t="shared" si="5"/>
        <v>0.5541215654</v>
      </c>
    </row>
    <row r="266">
      <c r="A266" s="21">
        <v>2010.0</v>
      </c>
      <c r="B266" s="21" t="s">
        <v>798</v>
      </c>
      <c r="C266" t="s">
        <v>905</v>
      </c>
      <c r="D266" t="s">
        <v>3107</v>
      </c>
      <c r="E266" s="21" t="s">
        <v>11756</v>
      </c>
      <c r="F266" s="21" t="s">
        <v>908</v>
      </c>
      <c r="G266" s="21" t="s">
        <v>922</v>
      </c>
      <c r="H266">
        <v>371.0</v>
      </c>
      <c r="I266">
        <v>905.0</v>
      </c>
      <c r="J266">
        <v>282.0</v>
      </c>
      <c r="K266">
        <v>1577.0</v>
      </c>
      <c r="L266" s="52">
        <f t="shared" ref="L266:N266" si="530">H266/$K266</f>
        <v>0.2352568167</v>
      </c>
      <c r="M266" s="52">
        <f t="shared" si="530"/>
        <v>0.5738744451</v>
      </c>
      <c r="N266" s="52">
        <f t="shared" si="530"/>
        <v>0.1788205453</v>
      </c>
      <c r="O266" s="131" t="s">
        <v>11757</v>
      </c>
      <c r="P266" s="131" t="s">
        <v>11760</v>
      </c>
      <c r="Q266" s="132" t="str">
        <f t="shared" ref="Q266:R266" si="531">vlookup(O266,$V$2:$W$4,2,False)</f>
        <v>陳菊</v>
      </c>
      <c r="R266" s="132" t="str">
        <f t="shared" si="531"/>
        <v>黃昭順</v>
      </c>
      <c r="S266" t="str">
        <f t="shared" si="4"/>
        <v>Green</v>
      </c>
      <c r="T266" s="133">
        <f t="shared" si="5"/>
        <v>0.5738744451</v>
      </c>
    </row>
    <row r="267">
      <c r="A267" s="21">
        <v>2010.0</v>
      </c>
      <c r="B267" s="21" t="s">
        <v>798</v>
      </c>
      <c r="C267" t="s">
        <v>905</v>
      </c>
      <c r="D267" t="s">
        <v>2495</v>
      </c>
      <c r="E267" s="21" t="s">
        <v>11756</v>
      </c>
      <c r="F267" s="21" t="s">
        <v>908</v>
      </c>
      <c r="G267" s="21" t="s">
        <v>922</v>
      </c>
      <c r="H267">
        <v>285.0</v>
      </c>
      <c r="I267">
        <v>1064.0</v>
      </c>
      <c r="J267">
        <v>349.0</v>
      </c>
      <c r="K267">
        <v>1725.0</v>
      </c>
      <c r="L267" s="52">
        <f t="shared" ref="L267:N267" si="532">H267/$K267</f>
        <v>0.1652173913</v>
      </c>
      <c r="M267" s="52">
        <f t="shared" si="532"/>
        <v>0.6168115942</v>
      </c>
      <c r="N267" s="52">
        <f t="shared" si="532"/>
        <v>0.2023188406</v>
      </c>
      <c r="O267" s="131" t="s">
        <v>11757</v>
      </c>
      <c r="P267" s="131" t="s">
        <v>11758</v>
      </c>
      <c r="Q267" s="132" t="str">
        <f t="shared" ref="Q267:R267" si="533">vlookup(O267,$V$2:$W$4,2,False)</f>
        <v>陳菊</v>
      </c>
      <c r="R267" s="132" t="str">
        <f t="shared" si="533"/>
        <v>楊秋興</v>
      </c>
      <c r="S267" t="str">
        <f t="shared" si="4"/>
        <v>Green</v>
      </c>
      <c r="T267" s="133">
        <f t="shared" si="5"/>
        <v>0.6168115942</v>
      </c>
    </row>
    <row r="268">
      <c r="A268" s="21">
        <v>2010.0</v>
      </c>
      <c r="B268" s="21" t="s">
        <v>798</v>
      </c>
      <c r="C268" t="s">
        <v>905</v>
      </c>
      <c r="D268" t="s">
        <v>3102</v>
      </c>
      <c r="E268" s="21" t="s">
        <v>11756</v>
      </c>
      <c r="F268" s="21" t="s">
        <v>908</v>
      </c>
      <c r="G268" s="21" t="s">
        <v>922</v>
      </c>
      <c r="H268">
        <v>65.0</v>
      </c>
      <c r="I268">
        <v>375.0</v>
      </c>
      <c r="J268">
        <v>64.0</v>
      </c>
      <c r="K268">
        <v>512.0</v>
      </c>
      <c r="L268" s="52">
        <f t="shared" ref="L268:N268" si="534">H268/$K268</f>
        <v>0.126953125</v>
      </c>
      <c r="M268" s="52">
        <f t="shared" si="534"/>
        <v>0.732421875</v>
      </c>
      <c r="N268" s="52">
        <f t="shared" si="534"/>
        <v>0.125</v>
      </c>
      <c r="O268" s="131" t="s">
        <v>11757</v>
      </c>
      <c r="P268" s="131" t="s">
        <v>11760</v>
      </c>
      <c r="Q268" s="132" t="str">
        <f t="shared" ref="Q268:R268" si="535">vlookup(O268,$V$2:$W$4,2,False)</f>
        <v>陳菊</v>
      </c>
      <c r="R268" s="132" t="str">
        <f t="shared" si="535"/>
        <v>黃昭順</v>
      </c>
      <c r="S268" t="str">
        <f t="shared" si="4"/>
        <v>Green</v>
      </c>
      <c r="T268" s="133">
        <f t="shared" si="5"/>
        <v>0.732421875</v>
      </c>
    </row>
    <row r="269">
      <c r="A269" s="21">
        <v>2010.0</v>
      </c>
      <c r="B269" s="21" t="s">
        <v>798</v>
      </c>
      <c r="C269" t="s">
        <v>905</v>
      </c>
      <c r="D269" t="s">
        <v>3073</v>
      </c>
      <c r="E269" s="21" t="s">
        <v>11756</v>
      </c>
      <c r="F269" s="21" t="s">
        <v>908</v>
      </c>
      <c r="G269" s="21" t="s">
        <v>922</v>
      </c>
      <c r="H269">
        <v>354.0</v>
      </c>
      <c r="I269">
        <v>1651.0</v>
      </c>
      <c r="J269">
        <v>352.0</v>
      </c>
      <c r="K269">
        <v>2386.0</v>
      </c>
      <c r="L269" s="52">
        <f t="shared" ref="L269:N269" si="536">H269/$K269</f>
        <v>0.1483654652</v>
      </c>
      <c r="M269" s="52">
        <f t="shared" si="536"/>
        <v>0.6919530595</v>
      </c>
      <c r="N269" s="52">
        <f t="shared" si="536"/>
        <v>0.1475272422</v>
      </c>
      <c r="O269" s="131" t="s">
        <v>11757</v>
      </c>
      <c r="P269" s="131" t="s">
        <v>11760</v>
      </c>
      <c r="Q269" s="132" t="str">
        <f t="shared" ref="Q269:R269" si="537">vlookup(O269,$V$2:$W$4,2,False)</f>
        <v>陳菊</v>
      </c>
      <c r="R269" s="132" t="str">
        <f t="shared" si="537"/>
        <v>黃昭順</v>
      </c>
      <c r="S269" t="str">
        <f t="shared" si="4"/>
        <v>Green</v>
      </c>
      <c r="T269" s="133">
        <f t="shared" si="5"/>
        <v>0.6919530595</v>
      </c>
    </row>
    <row r="270">
      <c r="A270" s="21">
        <v>2010.0</v>
      </c>
      <c r="B270" s="21" t="s">
        <v>798</v>
      </c>
      <c r="C270" t="s">
        <v>905</v>
      </c>
      <c r="D270" t="s">
        <v>3056</v>
      </c>
      <c r="E270" s="21" t="s">
        <v>11756</v>
      </c>
      <c r="F270" s="21" t="s">
        <v>908</v>
      </c>
      <c r="G270" s="21" t="s">
        <v>922</v>
      </c>
      <c r="H270">
        <v>506.0</v>
      </c>
      <c r="I270">
        <v>1718.0</v>
      </c>
      <c r="J270">
        <v>512.0</v>
      </c>
      <c r="K270">
        <v>2768.0</v>
      </c>
      <c r="L270" s="52">
        <f t="shared" ref="L270:N270" si="538">H270/$K270</f>
        <v>0.1828034682</v>
      </c>
      <c r="M270" s="52">
        <f t="shared" si="538"/>
        <v>0.6206647399</v>
      </c>
      <c r="N270" s="52">
        <f t="shared" si="538"/>
        <v>0.1849710983</v>
      </c>
      <c r="O270" s="131" t="s">
        <v>11757</v>
      </c>
      <c r="P270" s="131" t="s">
        <v>11758</v>
      </c>
      <c r="Q270" s="132" t="str">
        <f t="shared" ref="Q270:R270" si="539">vlookup(O270,$V$2:$W$4,2,False)</f>
        <v>陳菊</v>
      </c>
      <c r="R270" s="132" t="str">
        <f t="shared" si="539"/>
        <v>楊秋興</v>
      </c>
      <c r="S270" t="str">
        <f t="shared" si="4"/>
        <v>Green</v>
      </c>
      <c r="T270" s="133">
        <f t="shared" si="5"/>
        <v>0.6206647399</v>
      </c>
    </row>
    <row r="271">
      <c r="A271" s="21">
        <v>2010.0</v>
      </c>
      <c r="B271" s="21" t="s">
        <v>798</v>
      </c>
      <c r="C271" t="s">
        <v>905</v>
      </c>
      <c r="D271" t="s">
        <v>2821</v>
      </c>
      <c r="E271" s="21" t="s">
        <v>11756</v>
      </c>
      <c r="F271" s="21" t="s">
        <v>908</v>
      </c>
      <c r="G271" s="21" t="s">
        <v>922</v>
      </c>
      <c r="H271">
        <v>530.0</v>
      </c>
      <c r="I271">
        <v>1183.0</v>
      </c>
      <c r="J271">
        <v>438.0</v>
      </c>
      <c r="K271">
        <v>2187.0</v>
      </c>
      <c r="L271" s="52">
        <f t="shared" ref="L271:N271" si="540">H271/$K271</f>
        <v>0.2423411065</v>
      </c>
      <c r="M271" s="52">
        <f t="shared" si="540"/>
        <v>0.5409236397</v>
      </c>
      <c r="N271" s="52">
        <f t="shared" si="540"/>
        <v>0.2002743484</v>
      </c>
      <c r="O271" s="131" t="s">
        <v>11757</v>
      </c>
      <c r="P271" s="131" t="s">
        <v>11760</v>
      </c>
      <c r="Q271" s="132" t="str">
        <f t="shared" ref="Q271:R271" si="541">vlookup(O271,$V$2:$W$4,2,False)</f>
        <v>陳菊</v>
      </c>
      <c r="R271" s="132" t="str">
        <f t="shared" si="541"/>
        <v>黃昭順</v>
      </c>
      <c r="S271" t="str">
        <f t="shared" si="4"/>
        <v>Green</v>
      </c>
      <c r="T271" s="133">
        <f t="shared" si="5"/>
        <v>0.5409236397</v>
      </c>
    </row>
    <row r="272">
      <c r="A272" s="21">
        <v>2010.0</v>
      </c>
      <c r="B272" s="21" t="s">
        <v>798</v>
      </c>
      <c r="C272" t="s">
        <v>905</v>
      </c>
      <c r="D272" t="s">
        <v>3064</v>
      </c>
      <c r="E272" s="21" t="s">
        <v>11756</v>
      </c>
      <c r="F272" s="21" t="s">
        <v>908</v>
      </c>
      <c r="G272" s="21" t="s">
        <v>922</v>
      </c>
      <c r="H272">
        <v>319.0</v>
      </c>
      <c r="I272">
        <v>1105.0</v>
      </c>
      <c r="J272">
        <v>283.0</v>
      </c>
      <c r="K272">
        <v>1736.0</v>
      </c>
      <c r="L272" s="52">
        <f t="shared" ref="L272:N272" si="542">H272/$K272</f>
        <v>0.1837557604</v>
      </c>
      <c r="M272" s="52">
        <f t="shared" si="542"/>
        <v>0.6365207373</v>
      </c>
      <c r="N272" s="52">
        <f t="shared" si="542"/>
        <v>0.1630184332</v>
      </c>
      <c r="O272" s="131" t="s">
        <v>11757</v>
      </c>
      <c r="P272" s="131" t="s">
        <v>11760</v>
      </c>
      <c r="Q272" s="132" t="str">
        <f t="shared" ref="Q272:R272" si="543">vlookup(O272,$V$2:$W$4,2,False)</f>
        <v>陳菊</v>
      </c>
      <c r="R272" s="132" t="str">
        <f t="shared" si="543"/>
        <v>黃昭順</v>
      </c>
      <c r="S272" t="str">
        <f t="shared" si="4"/>
        <v>Green</v>
      </c>
      <c r="T272" s="133">
        <f t="shared" si="5"/>
        <v>0.6365207373</v>
      </c>
    </row>
    <row r="273">
      <c r="A273" s="21">
        <v>2010.0</v>
      </c>
      <c r="B273" s="21" t="s">
        <v>798</v>
      </c>
      <c r="C273" t="s">
        <v>905</v>
      </c>
      <c r="D273" t="s">
        <v>907</v>
      </c>
      <c r="E273" s="21" t="s">
        <v>11756</v>
      </c>
      <c r="F273" s="21" t="s">
        <v>908</v>
      </c>
      <c r="G273" s="21" t="s">
        <v>922</v>
      </c>
      <c r="H273">
        <v>172.0</v>
      </c>
      <c r="I273">
        <v>1149.0</v>
      </c>
      <c r="J273">
        <v>216.0</v>
      </c>
      <c r="K273">
        <v>1560.0</v>
      </c>
      <c r="L273" s="52">
        <f t="shared" ref="L273:N273" si="544">H273/$K273</f>
        <v>0.1102564103</v>
      </c>
      <c r="M273" s="52">
        <f t="shared" si="544"/>
        <v>0.7365384615</v>
      </c>
      <c r="N273" s="52">
        <f t="shared" si="544"/>
        <v>0.1384615385</v>
      </c>
      <c r="O273" s="131" t="s">
        <v>11757</v>
      </c>
      <c r="P273" s="131" t="s">
        <v>11758</v>
      </c>
      <c r="Q273" s="132" t="str">
        <f t="shared" ref="Q273:R273" si="545">vlookup(O273,$V$2:$W$4,2,False)</f>
        <v>陳菊</v>
      </c>
      <c r="R273" s="132" t="str">
        <f t="shared" si="545"/>
        <v>楊秋興</v>
      </c>
      <c r="S273" t="str">
        <f t="shared" si="4"/>
        <v>Green</v>
      </c>
      <c r="T273" s="133">
        <f t="shared" si="5"/>
        <v>0.7365384615</v>
      </c>
    </row>
    <row r="274">
      <c r="A274" s="21">
        <v>2010.0</v>
      </c>
      <c r="B274" s="21" t="s">
        <v>798</v>
      </c>
      <c r="C274" t="s">
        <v>905</v>
      </c>
      <c r="D274" t="s">
        <v>3096</v>
      </c>
      <c r="E274" s="21" t="s">
        <v>11756</v>
      </c>
      <c r="F274" s="21" t="s">
        <v>908</v>
      </c>
      <c r="G274" s="21" t="s">
        <v>922</v>
      </c>
      <c r="H274">
        <v>176.0</v>
      </c>
      <c r="I274">
        <v>899.0</v>
      </c>
      <c r="J274">
        <v>233.0</v>
      </c>
      <c r="K274">
        <v>1322.0</v>
      </c>
      <c r="L274" s="52">
        <f t="shared" ref="L274:N274" si="546">H274/$K274</f>
        <v>0.1331316188</v>
      </c>
      <c r="M274" s="52">
        <f t="shared" si="546"/>
        <v>0.6800302572</v>
      </c>
      <c r="N274" s="52">
        <f t="shared" si="546"/>
        <v>0.1762481089</v>
      </c>
      <c r="O274" s="131" t="s">
        <v>11757</v>
      </c>
      <c r="P274" s="131" t="s">
        <v>11758</v>
      </c>
      <c r="Q274" s="132" t="str">
        <f t="shared" ref="Q274:R274" si="547">vlookup(O274,$V$2:$W$4,2,False)</f>
        <v>陳菊</v>
      </c>
      <c r="R274" s="132" t="str">
        <f t="shared" si="547"/>
        <v>楊秋興</v>
      </c>
      <c r="S274" t="str">
        <f t="shared" si="4"/>
        <v>Green</v>
      </c>
      <c r="T274" s="133">
        <f t="shared" si="5"/>
        <v>0.6800302572</v>
      </c>
    </row>
    <row r="275">
      <c r="A275" s="21">
        <v>2010.0</v>
      </c>
      <c r="B275" s="21" t="s">
        <v>798</v>
      </c>
      <c r="C275" t="s">
        <v>2316</v>
      </c>
      <c r="D275" t="s">
        <v>2422</v>
      </c>
      <c r="E275" s="21" t="s">
        <v>11756</v>
      </c>
      <c r="F275" s="21" t="s">
        <v>908</v>
      </c>
      <c r="G275" s="21" t="s">
        <v>922</v>
      </c>
      <c r="H275">
        <v>388.0</v>
      </c>
      <c r="I275">
        <v>702.0</v>
      </c>
      <c r="J275">
        <v>432.0</v>
      </c>
      <c r="K275">
        <v>1534.0</v>
      </c>
      <c r="L275" s="52">
        <f t="shared" ref="L275:N275" si="548">H275/$K275</f>
        <v>0.2529335072</v>
      </c>
      <c r="M275" s="52">
        <f t="shared" si="548"/>
        <v>0.4576271186</v>
      </c>
      <c r="N275" s="52">
        <f t="shared" si="548"/>
        <v>0.2816166884</v>
      </c>
      <c r="O275" s="131" t="s">
        <v>11757</v>
      </c>
      <c r="P275" s="131" t="s">
        <v>11758</v>
      </c>
      <c r="Q275" s="132" t="str">
        <f t="shared" ref="Q275:R275" si="549">vlookup(O275,$V$2:$W$4,2,False)</f>
        <v>陳菊</v>
      </c>
      <c r="R275" s="132" t="str">
        <f t="shared" si="549"/>
        <v>楊秋興</v>
      </c>
      <c r="S275" t="str">
        <f t="shared" si="4"/>
        <v>Green</v>
      </c>
      <c r="T275" s="133">
        <f t="shared" si="5"/>
        <v>0.4576271186</v>
      </c>
    </row>
    <row r="276">
      <c r="A276" s="21">
        <v>2010.0</v>
      </c>
      <c r="B276" s="21" t="s">
        <v>798</v>
      </c>
      <c r="C276" t="s">
        <v>2316</v>
      </c>
      <c r="D276" t="s">
        <v>2317</v>
      </c>
      <c r="E276" s="21" t="s">
        <v>11756</v>
      </c>
      <c r="F276" s="21" t="s">
        <v>908</v>
      </c>
      <c r="G276" s="21" t="s">
        <v>922</v>
      </c>
      <c r="H276">
        <v>138.0</v>
      </c>
      <c r="I276">
        <v>219.0</v>
      </c>
      <c r="J276">
        <v>135.0</v>
      </c>
      <c r="K276">
        <v>497.0</v>
      </c>
      <c r="L276" s="52">
        <f t="shared" ref="L276:N276" si="550">H276/$K276</f>
        <v>0.277665996</v>
      </c>
      <c r="M276" s="52">
        <f t="shared" si="550"/>
        <v>0.4406438632</v>
      </c>
      <c r="N276" s="52">
        <f t="shared" si="550"/>
        <v>0.2716297787</v>
      </c>
      <c r="O276" s="131" t="s">
        <v>11757</v>
      </c>
      <c r="P276" s="131" t="s">
        <v>11760</v>
      </c>
      <c r="Q276" s="132" t="str">
        <f t="shared" ref="Q276:R276" si="551">vlookup(O276,$V$2:$W$4,2,False)</f>
        <v>陳菊</v>
      </c>
      <c r="R276" s="132" t="str">
        <f t="shared" si="551"/>
        <v>黃昭順</v>
      </c>
      <c r="S276" t="str">
        <f t="shared" si="4"/>
        <v>Green</v>
      </c>
      <c r="T276" s="133">
        <f t="shared" si="5"/>
        <v>0.4406438632</v>
      </c>
    </row>
    <row r="277">
      <c r="A277" s="21">
        <v>2010.0</v>
      </c>
      <c r="B277" s="21" t="s">
        <v>798</v>
      </c>
      <c r="C277" t="s">
        <v>2316</v>
      </c>
      <c r="D277" t="s">
        <v>776</v>
      </c>
      <c r="E277" s="21" t="s">
        <v>11756</v>
      </c>
      <c r="F277" s="21" t="s">
        <v>908</v>
      </c>
      <c r="G277" s="21" t="s">
        <v>922</v>
      </c>
      <c r="H277">
        <v>233.0</v>
      </c>
      <c r="I277">
        <v>575.0</v>
      </c>
      <c r="J277">
        <v>251.0</v>
      </c>
      <c r="K277">
        <v>1071.0</v>
      </c>
      <c r="L277" s="52">
        <f t="shared" ref="L277:N277" si="552">H277/$K277</f>
        <v>0.2175536881</v>
      </c>
      <c r="M277" s="52">
        <f t="shared" si="552"/>
        <v>0.5368814192</v>
      </c>
      <c r="N277" s="52">
        <f t="shared" si="552"/>
        <v>0.2343604108</v>
      </c>
      <c r="O277" s="131" t="s">
        <v>11757</v>
      </c>
      <c r="P277" s="131" t="s">
        <v>11758</v>
      </c>
      <c r="Q277" s="132" t="str">
        <f t="shared" ref="Q277:R277" si="553">vlookup(O277,$V$2:$W$4,2,False)</f>
        <v>陳菊</v>
      </c>
      <c r="R277" s="132" t="str">
        <f t="shared" si="553"/>
        <v>楊秋興</v>
      </c>
      <c r="S277" t="str">
        <f t="shared" si="4"/>
        <v>Green</v>
      </c>
      <c r="T277" s="133">
        <f t="shared" si="5"/>
        <v>0.5368814192</v>
      </c>
    </row>
    <row r="278">
      <c r="A278" s="21">
        <v>2010.0</v>
      </c>
      <c r="B278" s="21" t="s">
        <v>798</v>
      </c>
      <c r="C278" t="s">
        <v>2316</v>
      </c>
      <c r="D278" t="s">
        <v>2335</v>
      </c>
      <c r="E278" s="21" t="s">
        <v>11756</v>
      </c>
      <c r="F278" s="21" t="s">
        <v>908</v>
      </c>
      <c r="G278" s="21" t="s">
        <v>922</v>
      </c>
      <c r="H278">
        <v>212.0</v>
      </c>
      <c r="I278">
        <v>595.0</v>
      </c>
      <c r="J278">
        <v>222.0</v>
      </c>
      <c r="K278">
        <v>1047.0</v>
      </c>
      <c r="L278" s="52">
        <f t="shared" ref="L278:N278" si="554">H278/$K278</f>
        <v>0.2024832856</v>
      </c>
      <c r="M278" s="52">
        <f t="shared" si="554"/>
        <v>0.5682903534</v>
      </c>
      <c r="N278" s="52">
        <f t="shared" si="554"/>
        <v>0.212034384</v>
      </c>
      <c r="O278" s="131" t="s">
        <v>11757</v>
      </c>
      <c r="P278" s="131" t="s">
        <v>11758</v>
      </c>
      <c r="Q278" s="132" t="str">
        <f t="shared" ref="Q278:R278" si="555">vlookup(O278,$V$2:$W$4,2,False)</f>
        <v>陳菊</v>
      </c>
      <c r="R278" s="132" t="str">
        <f t="shared" si="555"/>
        <v>楊秋興</v>
      </c>
      <c r="S278" t="str">
        <f t="shared" si="4"/>
        <v>Green</v>
      </c>
      <c r="T278" s="133">
        <f t="shared" si="5"/>
        <v>0.5682903534</v>
      </c>
    </row>
    <row r="279">
      <c r="A279" s="21">
        <v>2010.0</v>
      </c>
      <c r="B279" s="21" t="s">
        <v>798</v>
      </c>
      <c r="C279" t="s">
        <v>2316</v>
      </c>
      <c r="D279" t="s">
        <v>2341</v>
      </c>
      <c r="E279" s="21" t="s">
        <v>11756</v>
      </c>
      <c r="F279" s="21" t="s">
        <v>908</v>
      </c>
      <c r="G279" s="21" t="s">
        <v>922</v>
      </c>
      <c r="H279">
        <v>320.0</v>
      </c>
      <c r="I279">
        <v>770.0</v>
      </c>
      <c r="J279">
        <v>301.0</v>
      </c>
      <c r="K279">
        <v>1401.0</v>
      </c>
      <c r="L279" s="52">
        <f t="shared" ref="L279:N279" si="556">H279/$K279</f>
        <v>0.2284082798</v>
      </c>
      <c r="M279" s="52">
        <f t="shared" si="556"/>
        <v>0.5496074233</v>
      </c>
      <c r="N279" s="52">
        <f t="shared" si="556"/>
        <v>0.2148465382</v>
      </c>
      <c r="O279" s="131" t="s">
        <v>11757</v>
      </c>
      <c r="P279" s="131" t="s">
        <v>11760</v>
      </c>
      <c r="Q279" s="132" t="str">
        <f t="shared" ref="Q279:R279" si="557">vlookup(O279,$V$2:$W$4,2,False)</f>
        <v>陳菊</v>
      </c>
      <c r="R279" s="132" t="str">
        <f t="shared" si="557"/>
        <v>黃昭順</v>
      </c>
      <c r="S279" t="str">
        <f t="shared" si="4"/>
        <v>Green</v>
      </c>
      <c r="T279" s="133">
        <f t="shared" si="5"/>
        <v>0.5496074233</v>
      </c>
    </row>
    <row r="280">
      <c r="A280" s="21">
        <v>2010.0</v>
      </c>
      <c r="B280" s="21" t="s">
        <v>798</v>
      </c>
      <c r="C280" t="s">
        <v>2316</v>
      </c>
      <c r="D280" t="s">
        <v>2338</v>
      </c>
      <c r="E280" s="21" t="s">
        <v>11756</v>
      </c>
      <c r="F280" s="21" t="s">
        <v>908</v>
      </c>
      <c r="G280" s="21" t="s">
        <v>922</v>
      </c>
      <c r="H280">
        <v>117.0</v>
      </c>
      <c r="I280">
        <v>257.0</v>
      </c>
      <c r="J280">
        <v>106.0</v>
      </c>
      <c r="K280">
        <v>484.0</v>
      </c>
      <c r="L280" s="52">
        <f t="shared" ref="L280:N280" si="558">H280/$K280</f>
        <v>0.2417355372</v>
      </c>
      <c r="M280" s="52">
        <f t="shared" si="558"/>
        <v>0.5309917355</v>
      </c>
      <c r="N280" s="52">
        <f t="shared" si="558"/>
        <v>0.2190082645</v>
      </c>
      <c r="O280" s="131" t="s">
        <v>11757</v>
      </c>
      <c r="P280" s="131" t="s">
        <v>11760</v>
      </c>
      <c r="Q280" s="132" t="str">
        <f t="shared" ref="Q280:R280" si="559">vlookup(O280,$V$2:$W$4,2,False)</f>
        <v>陳菊</v>
      </c>
      <c r="R280" s="132" t="str">
        <f t="shared" si="559"/>
        <v>黃昭順</v>
      </c>
      <c r="S280" t="str">
        <f t="shared" si="4"/>
        <v>Green</v>
      </c>
      <c r="T280" s="133">
        <f t="shared" si="5"/>
        <v>0.5309917355</v>
      </c>
    </row>
    <row r="281">
      <c r="A281" s="21">
        <v>2010.0</v>
      </c>
      <c r="B281" s="21" t="s">
        <v>798</v>
      </c>
      <c r="C281" t="s">
        <v>2316</v>
      </c>
      <c r="D281" t="s">
        <v>2472</v>
      </c>
      <c r="E281" s="21" t="s">
        <v>11756</v>
      </c>
      <c r="F281" s="21" t="s">
        <v>908</v>
      </c>
      <c r="G281" s="21" t="s">
        <v>922</v>
      </c>
      <c r="H281">
        <v>400.0</v>
      </c>
      <c r="I281">
        <v>1050.0</v>
      </c>
      <c r="J281">
        <v>581.0</v>
      </c>
      <c r="K281">
        <v>2052.0</v>
      </c>
      <c r="L281" s="52">
        <f t="shared" ref="L281:N281" si="560">H281/$K281</f>
        <v>0.1949317739</v>
      </c>
      <c r="M281" s="52">
        <f t="shared" si="560"/>
        <v>0.5116959064</v>
      </c>
      <c r="N281" s="52">
        <f t="shared" si="560"/>
        <v>0.2831384016</v>
      </c>
      <c r="O281" s="131" t="s">
        <v>11757</v>
      </c>
      <c r="P281" s="131" t="s">
        <v>11758</v>
      </c>
      <c r="Q281" s="132" t="str">
        <f t="shared" ref="Q281:R281" si="561">vlookup(O281,$V$2:$W$4,2,False)</f>
        <v>陳菊</v>
      </c>
      <c r="R281" s="132" t="str">
        <f t="shared" si="561"/>
        <v>楊秋興</v>
      </c>
      <c r="S281" t="str">
        <f t="shared" si="4"/>
        <v>Green</v>
      </c>
      <c r="T281" s="133">
        <f t="shared" si="5"/>
        <v>0.5116959064</v>
      </c>
    </row>
    <row r="282">
      <c r="A282" s="21">
        <v>2010.0</v>
      </c>
      <c r="B282" s="21" t="s">
        <v>798</v>
      </c>
      <c r="C282" t="s">
        <v>2316</v>
      </c>
      <c r="D282" t="s">
        <v>2478</v>
      </c>
      <c r="E282" s="21" t="s">
        <v>11756</v>
      </c>
      <c r="F282" s="21" t="s">
        <v>908</v>
      </c>
      <c r="G282" s="21" t="s">
        <v>922</v>
      </c>
      <c r="H282">
        <v>397.0</v>
      </c>
      <c r="I282">
        <v>992.0</v>
      </c>
      <c r="J282">
        <v>508.0</v>
      </c>
      <c r="K282">
        <v>1911.0</v>
      </c>
      <c r="L282" s="52">
        <f t="shared" ref="L282:N282" si="562">H282/$K282</f>
        <v>0.2077446363</v>
      </c>
      <c r="M282" s="52">
        <f t="shared" si="562"/>
        <v>0.5190999477</v>
      </c>
      <c r="N282" s="52">
        <f t="shared" si="562"/>
        <v>0.2658294087</v>
      </c>
      <c r="O282" s="131" t="s">
        <v>11757</v>
      </c>
      <c r="P282" s="131" t="s">
        <v>11758</v>
      </c>
      <c r="Q282" s="132" t="str">
        <f t="shared" ref="Q282:R282" si="563">vlookup(O282,$V$2:$W$4,2,False)</f>
        <v>陳菊</v>
      </c>
      <c r="R282" s="132" t="str">
        <f t="shared" si="563"/>
        <v>楊秋興</v>
      </c>
      <c r="S282" t="str">
        <f t="shared" si="4"/>
        <v>Green</v>
      </c>
      <c r="T282" s="133">
        <f t="shared" si="5"/>
        <v>0.5190999477</v>
      </c>
    </row>
    <row r="283">
      <c r="A283" s="21">
        <v>2010.0</v>
      </c>
      <c r="B283" s="21" t="s">
        <v>798</v>
      </c>
      <c r="C283" t="s">
        <v>2316</v>
      </c>
      <c r="D283" t="s">
        <v>2463</v>
      </c>
      <c r="E283" s="21" t="s">
        <v>11756</v>
      </c>
      <c r="F283" s="21" t="s">
        <v>908</v>
      </c>
      <c r="G283" s="21" t="s">
        <v>922</v>
      </c>
      <c r="H283">
        <v>237.0</v>
      </c>
      <c r="I283">
        <v>361.0</v>
      </c>
      <c r="J283">
        <v>182.0</v>
      </c>
      <c r="K283">
        <v>787.0</v>
      </c>
      <c r="L283" s="52">
        <f t="shared" ref="L283:N283" si="564">H283/$K283</f>
        <v>0.3011435832</v>
      </c>
      <c r="M283" s="52">
        <f t="shared" si="564"/>
        <v>0.458703939</v>
      </c>
      <c r="N283" s="52">
        <f t="shared" si="564"/>
        <v>0.2312579416</v>
      </c>
      <c r="O283" s="131" t="s">
        <v>11757</v>
      </c>
      <c r="P283" s="131" t="s">
        <v>11760</v>
      </c>
      <c r="Q283" s="132" t="str">
        <f t="shared" ref="Q283:R283" si="565">vlookup(O283,$V$2:$W$4,2,False)</f>
        <v>陳菊</v>
      </c>
      <c r="R283" s="132" t="str">
        <f t="shared" si="565"/>
        <v>黃昭順</v>
      </c>
      <c r="S283" t="str">
        <f t="shared" si="4"/>
        <v>Green</v>
      </c>
      <c r="T283" s="133">
        <f t="shared" si="5"/>
        <v>0.458703939</v>
      </c>
    </row>
    <row r="284">
      <c r="A284" s="21">
        <v>2010.0</v>
      </c>
      <c r="B284" s="21" t="s">
        <v>798</v>
      </c>
      <c r="C284" t="s">
        <v>2316</v>
      </c>
      <c r="D284" t="s">
        <v>2475</v>
      </c>
      <c r="E284" s="21" t="s">
        <v>11756</v>
      </c>
      <c r="F284" s="21" t="s">
        <v>908</v>
      </c>
      <c r="G284" s="21" t="s">
        <v>922</v>
      </c>
      <c r="H284">
        <v>412.0</v>
      </c>
      <c r="I284">
        <v>1283.0</v>
      </c>
      <c r="J284">
        <v>466.0</v>
      </c>
      <c r="K284">
        <v>2187.0</v>
      </c>
      <c r="L284" s="52">
        <f t="shared" ref="L284:N284" si="566">H284/$K284</f>
        <v>0.1883859168</v>
      </c>
      <c r="M284" s="52">
        <f t="shared" si="566"/>
        <v>0.5866483768</v>
      </c>
      <c r="N284" s="52">
        <f t="shared" si="566"/>
        <v>0.2130772748</v>
      </c>
      <c r="O284" s="131" t="s">
        <v>11757</v>
      </c>
      <c r="P284" s="131" t="s">
        <v>11758</v>
      </c>
      <c r="Q284" s="132" t="str">
        <f t="shared" ref="Q284:R284" si="567">vlookup(O284,$V$2:$W$4,2,False)</f>
        <v>陳菊</v>
      </c>
      <c r="R284" s="132" t="str">
        <f t="shared" si="567"/>
        <v>楊秋興</v>
      </c>
      <c r="S284" t="str">
        <f t="shared" si="4"/>
        <v>Green</v>
      </c>
      <c r="T284" s="133">
        <f t="shared" si="5"/>
        <v>0.5866483768</v>
      </c>
    </row>
    <row r="285">
      <c r="A285" s="21">
        <v>2010.0</v>
      </c>
      <c r="B285" s="21" t="s">
        <v>798</v>
      </c>
      <c r="C285" t="s">
        <v>2316</v>
      </c>
      <c r="D285" t="s">
        <v>2466</v>
      </c>
      <c r="E285" s="21" t="s">
        <v>11756</v>
      </c>
      <c r="F285" s="21" t="s">
        <v>908</v>
      </c>
      <c r="G285" s="21" t="s">
        <v>922</v>
      </c>
      <c r="H285">
        <v>243.0</v>
      </c>
      <c r="I285">
        <v>869.0</v>
      </c>
      <c r="J285">
        <v>303.0</v>
      </c>
      <c r="K285">
        <v>1425.0</v>
      </c>
      <c r="L285" s="52">
        <f t="shared" ref="L285:N285" si="568">H285/$K285</f>
        <v>0.1705263158</v>
      </c>
      <c r="M285" s="52">
        <f t="shared" si="568"/>
        <v>0.6098245614</v>
      </c>
      <c r="N285" s="52">
        <f t="shared" si="568"/>
        <v>0.2126315789</v>
      </c>
      <c r="O285" s="131" t="s">
        <v>11757</v>
      </c>
      <c r="P285" s="131" t="s">
        <v>11758</v>
      </c>
      <c r="Q285" s="132" t="str">
        <f t="shared" ref="Q285:R285" si="569">vlookup(O285,$V$2:$W$4,2,False)</f>
        <v>陳菊</v>
      </c>
      <c r="R285" s="132" t="str">
        <f t="shared" si="569"/>
        <v>楊秋興</v>
      </c>
      <c r="S285" t="str">
        <f t="shared" si="4"/>
        <v>Green</v>
      </c>
      <c r="T285" s="133">
        <f t="shared" si="5"/>
        <v>0.6098245614</v>
      </c>
    </row>
    <row r="286">
      <c r="A286" s="21">
        <v>2010.0</v>
      </c>
      <c r="B286" s="21" t="s">
        <v>798</v>
      </c>
      <c r="C286" t="s">
        <v>2316</v>
      </c>
      <c r="D286" t="s">
        <v>2457</v>
      </c>
      <c r="E286" s="21" t="s">
        <v>11756</v>
      </c>
      <c r="F286" s="21" t="s">
        <v>908</v>
      </c>
      <c r="G286" s="21" t="s">
        <v>922</v>
      </c>
      <c r="H286">
        <v>420.0</v>
      </c>
      <c r="I286">
        <v>999.0</v>
      </c>
      <c r="J286">
        <v>467.0</v>
      </c>
      <c r="K286">
        <v>1906.0</v>
      </c>
      <c r="L286" s="52">
        <f t="shared" ref="L286:N286" si="570">H286/$K286</f>
        <v>0.2203567681</v>
      </c>
      <c r="M286" s="52">
        <f t="shared" si="570"/>
        <v>0.5241343127</v>
      </c>
      <c r="N286" s="52">
        <f t="shared" si="570"/>
        <v>0.2450157398</v>
      </c>
      <c r="O286" s="131" t="s">
        <v>11757</v>
      </c>
      <c r="P286" s="131" t="s">
        <v>11758</v>
      </c>
      <c r="Q286" s="132" t="str">
        <f t="shared" ref="Q286:R286" si="571">vlookup(O286,$V$2:$W$4,2,False)</f>
        <v>陳菊</v>
      </c>
      <c r="R286" s="132" t="str">
        <f t="shared" si="571"/>
        <v>楊秋興</v>
      </c>
      <c r="S286" t="str">
        <f t="shared" si="4"/>
        <v>Green</v>
      </c>
      <c r="T286" s="133">
        <f t="shared" si="5"/>
        <v>0.5241343127</v>
      </c>
    </row>
    <row r="287">
      <c r="A287" s="21">
        <v>2010.0</v>
      </c>
      <c r="B287" s="21" t="s">
        <v>798</v>
      </c>
      <c r="C287" t="s">
        <v>2316</v>
      </c>
      <c r="D287" t="s">
        <v>2431</v>
      </c>
      <c r="E287" s="21" t="s">
        <v>11756</v>
      </c>
      <c r="F287" s="21" t="s">
        <v>908</v>
      </c>
      <c r="G287" s="21" t="s">
        <v>922</v>
      </c>
      <c r="H287">
        <v>276.0</v>
      </c>
      <c r="I287">
        <v>1036.0</v>
      </c>
      <c r="J287">
        <v>380.0</v>
      </c>
      <c r="K287">
        <v>1716.0</v>
      </c>
      <c r="L287" s="52">
        <f t="shared" ref="L287:N287" si="572">H287/$K287</f>
        <v>0.1608391608</v>
      </c>
      <c r="M287" s="52">
        <f t="shared" si="572"/>
        <v>0.6037296037</v>
      </c>
      <c r="N287" s="52">
        <f t="shared" si="572"/>
        <v>0.2214452214</v>
      </c>
      <c r="O287" s="131" t="s">
        <v>11757</v>
      </c>
      <c r="P287" s="131" t="s">
        <v>11758</v>
      </c>
      <c r="Q287" s="132" t="str">
        <f t="shared" ref="Q287:R287" si="573">vlookup(O287,$V$2:$W$4,2,False)</f>
        <v>陳菊</v>
      </c>
      <c r="R287" s="132" t="str">
        <f t="shared" si="573"/>
        <v>楊秋興</v>
      </c>
      <c r="S287" t="str">
        <f t="shared" si="4"/>
        <v>Green</v>
      </c>
      <c r="T287" s="133">
        <f t="shared" si="5"/>
        <v>0.6037296037</v>
      </c>
    </row>
    <row r="288">
      <c r="A288" s="21">
        <v>2010.0</v>
      </c>
      <c r="B288" s="21" t="s">
        <v>798</v>
      </c>
      <c r="C288" t="s">
        <v>2316</v>
      </c>
      <c r="D288" t="s">
        <v>2469</v>
      </c>
      <c r="E288" s="21" t="s">
        <v>11756</v>
      </c>
      <c r="F288" s="21" t="s">
        <v>908</v>
      </c>
      <c r="G288" s="21" t="s">
        <v>922</v>
      </c>
      <c r="H288">
        <v>317.0</v>
      </c>
      <c r="I288">
        <v>762.0</v>
      </c>
      <c r="J288">
        <v>350.0</v>
      </c>
      <c r="K288">
        <v>1441.0</v>
      </c>
      <c r="L288" s="52">
        <f t="shared" ref="L288:N288" si="574">H288/$K288</f>
        <v>0.2199861207</v>
      </c>
      <c r="M288" s="52">
        <f t="shared" si="574"/>
        <v>0.5287994448</v>
      </c>
      <c r="N288" s="52">
        <f t="shared" si="574"/>
        <v>0.2428868841</v>
      </c>
      <c r="O288" s="131" t="s">
        <v>11757</v>
      </c>
      <c r="P288" s="131" t="s">
        <v>11758</v>
      </c>
      <c r="Q288" s="132" t="str">
        <f t="shared" ref="Q288:R288" si="575">vlookup(O288,$V$2:$W$4,2,False)</f>
        <v>陳菊</v>
      </c>
      <c r="R288" s="132" t="str">
        <f t="shared" si="575"/>
        <v>楊秋興</v>
      </c>
      <c r="S288" t="str">
        <f t="shared" si="4"/>
        <v>Green</v>
      </c>
      <c r="T288" s="133">
        <f t="shared" si="5"/>
        <v>0.5287994448</v>
      </c>
    </row>
    <row r="289">
      <c r="A289" s="21">
        <v>2010.0</v>
      </c>
      <c r="B289" s="21" t="s">
        <v>798</v>
      </c>
      <c r="C289" t="s">
        <v>2316</v>
      </c>
      <c r="D289" t="s">
        <v>2428</v>
      </c>
      <c r="E289" s="21" t="s">
        <v>11756</v>
      </c>
      <c r="F289" s="21" t="s">
        <v>908</v>
      </c>
      <c r="G289" s="21" t="s">
        <v>922</v>
      </c>
      <c r="H289">
        <v>159.0</v>
      </c>
      <c r="I289">
        <v>713.0</v>
      </c>
      <c r="J289">
        <v>228.0</v>
      </c>
      <c r="K289">
        <v>1117.0</v>
      </c>
      <c r="L289" s="52">
        <f t="shared" ref="L289:N289" si="576">H289/$K289</f>
        <v>0.1423455685</v>
      </c>
      <c r="M289" s="52">
        <f t="shared" si="576"/>
        <v>0.6383169203</v>
      </c>
      <c r="N289" s="52">
        <f t="shared" si="576"/>
        <v>0.2041181737</v>
      </c>
      <c r="O289" s="131" t="s">
        <v>11757</v>
      </c>
      <c r="P289" s="131" t="s">
        <v>11758</v>
      </c>
      <c r="Q289" s="132" t="str">
        <f t="shared" ref="Q289:R289" si="577">vlookup(O289,$V$2:$W$4,2,False)</f>
        <v>陳菊</v>
      </c>
      <c r="R289" s="132" t="str">
        <f t="shared" si="577"/>
        <v>楊秋興</v>
      </c>
      <c r="S289" t="str">
        <f t="shared" si="4"/>
        <v>Green</v>
      </c>
      <c r="T289" s="133">
        <f t="shared" si="5"/>
        <v>0.6383169203</v>
      </c>
    </row>
    <row r="290">
      <c r="A290" s="21">
        <v>2010.0</v>
      </c>
      <c r="B290" s="21" t="s">
        <v>798</v>
      </c>
      <c r="C290" t="s">
        <v>2316</v>
      </c>
      <c r="D290" t="s">
        <v>2481</v>
      </c>
      <c r="E290" s="21" t="s">
        <v>11756</v>
      </c>
      <c r="F290" s="21" t="s">
        <v>908</v>
      </c>
      <c r="G290" s="21" t="s">
        <v>922</v>
      </c>
      <c r="H290">
        <v>231.0</v>
      </c>
      <c r="I290">
        <v>816.0</v>
      </c>
      <c r="J290">
        <v>282.0</v>
      </c>
      <c r="K290">
        <v>1350.0</v>
      </c>
      <c r="L290" s="52">
        <f t="shared" ref="L290:N290" si="578">H290/$K290</f>
        <v>0.1711111111</v>
      </c>
      <c r="M290" s="52">
        <f t="shared" si="578"/>
        <v>0.6044444444</v>
      </c>
      <c r="N290" s="52">
        <f t="shared" si="578"/>
        <v>0.2088888889</v>
      </c>
      <c r="O290" s="131" t="s">
        <v>11757</v>
      </c>
      <c r="P290" s="131" t="s">
        <v>11758</v>
      </c>
      <c r="Q290" s="132" t="str">
        <f t="shared" ref="Q290:R290" si="579">vlookup(O290,$V$2:$W$4,2,False)</f>
        <v>陳菊</v>
      </c>
      <c r="R290" s="132" t="str">
        <f t="shared" si="579"/>
        <v>楊秋興</v>
      </c>
      <c r="S290" t="str">
        <f t="shared" si="4"/>
        <v>Green</v>
      </c>
      <c r="T290" s="133">
        <f t="shared" si="5"/>
        <v>0.6044444444</v>
      </c>
    </row>
    <row r="291">
      <c r="A291" s="21">
        <v>2010.0</v>
      </c>
      <c r="B291" s="21" t="s">
        <v>798</v>
      </c>
      <c r="C291" t="s">
        <v>2316</v>
      </c>
      <c r="D291" t="s">
        <v>2460</v>
      </c>
      <c r="E291" s="21" t="s">
        <v>11756</v>
      </c>
      <c r="F291" s="21" t="s">
        <v>908</v>
      </c>
      <c r="G291" s="21" t="s">
        <v>922</v>
      </c>
      <c r="H291">
        <v>199.0</v>
      </c>
      <c r="I291">
        <v>497.0</v>
      </c>
      <c r="J291">
        <v>256.0</v>
      </c>
      <c r="K291">
        <v>962.0</v>
      </c>
      <c r="L291" s="52">
        <f t="shared" ref="L291:N291" si="580">H291/$K291</f>
        <v>0.2068607069</v>
      </c>
      <c r="M291" s="52">
        <f t="shared" si="580"/>
        <v>0.5166320166</v>
      </c>
      <c r="N291" s="52">
        <f t="shared" si="580"/>
        <v>0.2661122661</v>
      </c>
      <c r="O291" s="131" t="s">
        <v>11757</v>
      </c>
      <c r="P291" s="131" t="s">
        <v>11758</v>
      </c>
      <c r="Q291" s="132" t="str">
        <f t="shared" ref="Q291:R291" si="581">vlookup(O291,$V$2:$W$4,2,False)</f>
        <v>陳菊</v>
      </c>
      <c r="R291" s="132" t="str">
        <f t="shared" si="581"/>
        <v>楊秋興</v>
      </c>
      <c r="S291" t="str">
        <f t="shared" si="4"/>
        <v>Green</v>
      </c>
      <c r="T291" s="133">
        <f t="shared" si="5"/>
        <v>0.5166320166</v>
      </c>
    </row>
    <row r="292">
      <c r="A292" s="21">
        <v>2010.0</v>
      </c>
      <c r="B292" s="21" t="s">
        <v>798</v>
      </c>
      <c r="C292" t="s">
        <v>2316</v>
      </c>
      <c r="D292" t="s">
        <v>2347</v>
      </c>
      <c r="E292" s="21" t="s">
        <v>11756</v>
      </c>
      <c r="F292" s="21" t="s">
        <v>908</v>
      </c>
      <c r="G292" s="21" t="s">
        <v>922</v>
      </c>
      <c r="H292">
        <v>187.0</v>
      </c>
      <c r="I292">
        <v>519.0</v>
      </c>
      <c r="J292">
        <v>164.0</v>
      </c>
      <c r="K292">
        <v>876.0</v>
      </c>
      <c r="L292" s="52">
        <f t="shared" ref="L292:N292" si="582">H292/$K292</f>
        <v>0.2134703196</v>
      </c>
      <c r="M292" s="52">
        <f t="shared" si="582"/>
        <v>0.5924657534</v>
      </c>
      <c r="N292" s="52">
        <f t="shared" si="582"/>
        <v>0.1872146119</v>
      </c>
      <c r="O292" s="131" t="s">
        <v>11757</v>
      </c>
      <c r="P292" s="131" t="s">
        <v>11760</v>
      </c>
      <c r="Q292" s="132" t="str">
        <f t="shared" ref="Q292:R292" si="583">vlookup(O292,$V$2:$W$4,2,False)</f>
        <v>陳菊</v>
      </c>
      <c r="R292" s="132" t="str">
        <f t="shared" si="583"/>
        <v>黃昭順</v>
      </c>
      <c r="S292" t="str">
        <f t="shared" si="4"/>
        <v>Green</v>
      </c>
      <c r="T292" s="133">
        <f t="shared" si="5"/>
        <v>0.5924657534</v>
      </c>
    </row>
    <row r="293">
      <c r="A293" s="21">
        <v>2010.0</v>
      </c>
      <c r="B293" s="21" t="s">
        <v>798</v>
      </c>
      <c r="C293" t="s">
        <v>2316</v>
      </c>
      <c r="D293" t="s">
        <v>2392</v>
      </c>
      <c r="E293" s="21" t="s">
        <v>11756</v>
      </c>
      <c r="F293" s="21" t="s">
        <v>908</v>
      </c>
      <c r="G293" s="21" t="s">
        <v>922</v>
      </c>
      <c r="H293">
        <v>96.0</v>
      </c>
      <c r="I293">
        <v>381.0</v>
      </c>
      <c r="J293">
        <v>96.0</v>
      </c>
      <c r="K293">
        <v>579.0</v>
      </c>
      <c r="L293" s="52">
        <f t="shared" ref="L293:N293" si="584">H293/$K293</f>
        <v>0.1658031088</v>
      </c>
      <c r="M293" s="52">
        <f t="shared" si="584"/>
        <v>0.6580310881</v>
      </c>
      <c r="N293" s="52">
        <f t="shared" si="584"/>
        <v>0.1658031088</v>
      </c>
      <c r="O293" s="131" t="s">
        <v>11757</v>
      </c>
      <c r="P293" s="131" t="s">
        <v>11766</v>
      </c>
      <c r="Q293" s="132" t="str">
        <f t="shared" ref="Q293:R293" si="585">vlookup(O293,$V$2:$W$4,2,False)</f>
        <v>陳菊</v>
      </c>
      <c r="R293" s="132" t="str">
        <f t="shared" si="585"/>
        <v>#N/A</v>
      </c>
      <c r="S293" t="str">
        <f t="shared" si="4"/>
        <v>Green</v>
      </c>
      <c r="T293" s="133">
        <f t="shared" si="5"/>
        <v>0.6580310881</v>
      </c>
    </row>
    <row r="294">
      <c r="A294" s="21">
        <v>2010.0</v>
      </c>
      <c r="B294" s="21" t="s">
        <v>798</v>
      </c>
      <c r="C294" t="s">
        <v>2316</v>
      </c>
      <c r="D294" t="s">
        <v>2359</v>
      </c>
      <c r="E294" s="21" t="s">
        <v>11756</v>
      </c>
      <c r="F294" s="21" t="s">
        <v>908</v>
      </c>
      <c r="G294" s="21" t="s">
        <v>922</v>
      </c>
      <c r="H294">
        <v>280.0</v>
      </c>
      <c r="I294">
        <v>787.0</v>
      </c>
      <c r="J294">
        <v>275.0</v>
      </c>
      <c r="K294">
        <v>1349.0</v>
      </c>
      <c r="L294" s="52">
        <f t="shared" ref="L294:N294" si="586">H294/$K294</f>
        <v>0.2075611564</v>
      </c>
      <c r="M294" s="52">
        <f t="shared" si="586"/>
        <v>0.5833951075</v>
      </c>
      <c r="N294" s="52">
        <f t="shared" si="586"/>
        <v>0.2038547072</v>
      </c>
      <c r="O294" s="131" t="s">
        <v>11757</v>
      </c>
      <c r="P294" s="131" t="s">
        <v>11760</v>
      </c>
      <c r="Q294" s="132" t="str">
        <f t="shared" ref="Q294:R294" si="587">vlookup(O294,$V$2:$W$4,2,False)</f>
        <v>陳菊</v>
      </c>
      <c r="R294" s="132" t="str">
        <f t="shared" si="587"/>
        <v>黃昭順</v>
      </c>
      <c r="S294" t="str">
        <f t="shared" si="4"/>
        <v>Green</v>
      </c>
      <c r="T294" s="133">
        <f t="shared" si="5"/>
        <v>0.5833951075</v>
      </c>
    </row>
    <row r="295">
      <c r="A295" s="21">
        <v>2010.0</v>
      </c>
      <c r="B295" s="21" t="s">
        <v>798</v>
      </c>
      <c r="C295" t="s">
        <v>2316</v>
      </c>
      <c r="D295" t="s">
        <v>2374</v>
      </c>
      <c r="E295" s="21" t="s">
        <v>11756</v>
      </c>
      <c r="F295" s="21" t="s">
        <v>908</v>
      </c>
      <c r="G295" s="21" t="s">
        <v>922</v>
      </c>
      <c r="H295">
        <v>318.0</v>
      </c>
      <c r="I295">
        <v>802.0</v>
      </c>
      <c r="J295">
        <v>392.0</v>
      </c>
      <c r="K295">
        <v>1526.0</v>
      </c>
      <c r="L295" s="52">
        <f t="shared" ref="L295:N295" si="588">H295/$K295</f>
        <v>0.2083879423</v>
      </c>
      <c r="M295" s="52">
        <f t="shared" si="588"/>
        <v>0.5255570118</v>
      </c>
      <c r="N295" s="52">
        <f t="shared" si="588"/>
        <v>0.2568807339</v>
      </c>
      <c r="O295" s="131" t="s">
        <v>11757</v>
      </c>
      <c r="P295" s="131" t="s">
        <v>11758</v>
      </c>
      <c r="Q295" s="132" t="str">
        <f t="shared" ref="Q295:R295" si="589">vlookup(O295,$V$2:$W$4,2,False)</f>
        <v>陳菊</v>
      </c>
      <c r="R295" s="132" t="str">
        <f t="shared" si="589"/>
        <v>楊秋興</v>
      </c>
      <c r="S295" t="str">
        <f t="shared" si="4"/>
        <v>Green</v>
      </c>
      <c r="T295" s="133">
        <f t="shared" si="5"/>
        <v>0.5255570118</v>
      </c>
    </row>
    <row r="296">
      <c r="A296" s="21">
        <v>2010.0</v>
      </c>
      <c r="B296" s="21" t="s">
        <v>798</v>
      </c>
      <c r="C296" t="s">
        <v>2316</v>
      </c>
      <c r="D296" t="s">
        <v>2365</v>
      </c>
      <c r="E296" s="21" t="s">
        <v>11756</v>
      </c>
      <c r="F296" s="21" t="s">
        <v>908</v>
      </c>
      <c r="G296" s="21" t="s">
        <v>922</v>
      </c>
      <c r="H296">
        <v>404.0</v>
      </c>
      <c r="I296">
        <v>1109.0</v>
      </c>
      <c r="J296">
        <v>503.0</v>
      </c>
      <c r="K296">
        <v>2036.0</v>
      </c>
      <c r="L296" s="52">
        <f t="shared" ref="L296:N296" si="590">H296/$K296</f>
        <v>0.1984282908</v>
      </c>
      <c r="M296" s="52">
        <f t="shared" si="590"/>
        <v>0.5446954813</v>
      </c>
      <c r="N296" s="52">
        <f t="shared" si="590"/>
        <v>0.2470530452</v>
      </c>
      <c r="O296" s="131" t="s">
        <v>11757</v>
      </c>
      <c r="P296" s="131" t="s">
        <v>11758</v>
      </c>
      <c r="Q296" s="132" t="str">
        <f t="shared" ref="Q296:R296" si="591">vlookup(O296,$V$2:$W$4,2,False)</f>
        <v>陳菊</v>
      </c>
      <c r="R296" s="132" t="str">
        <f t="shared" si="591"/>
        <v>楊秋興</v>
      </c>
      <c r="S296" t="str">
        <f t="shared" si="4"/>
        <v>Green</v>
      </c>
      <c r="T296" s="133">
        <f t="shared" si="5"/>
        <v>0.5446954813</v>
      </c>
    </row>
    <row r="297">
      <c r="A297" s="21">
        <v>2010.0</v>
      </c>
      <c r="B297" s="21" t="s">
        <v>798</v>
      </c>
      <c r="C297" t="s">
        <v>2316</v>
      </c>
      <c r="D297" t="s">
        <v>2511</v>
      </c>
      <c r="E297" s="21" t="s">
        <v>11756</v>
      </c>
      <c r="F297" s="21" t="s">
        <v>908</v>
      </c>
      <c r="G297" s="21" t="s">
        <v>922</v>
      </c>
      <c r="H297">
        <v>246.0</v>
      </c>
      <c r="I297">
        <v>870.0</v>
      </c>
      <c r="J297">
        <v>411.0</v>
      </c>
      <c r="K297">
        <v>1551.0</v>
      </c>
      <c r="L297" s="52">
        <f t="shared" ref="L297:N297" si="592">H297/$K297</f>
        <v>0.1586073501</v>
      </c>
      <c r="M297" s="52">
        <f t="shared" si="592"/>
        <v>0.5609284333</v>
      </c>
      <c r="N297" s="52">
        <f t="shared" si="592"/>
        <v>0.2649903288</v>
      </c>
      <c r="O297" s="131" t="s">
        <v>11757</v>
      </c>
      <c r="P297" s="131" t="s">
        <v>11758</v>
      </c>
      <c r="Q297" s="132" t="str">
        <f t="shared" ref="Q297:R297" si="593">vlookup(O297,$V$2:$W$4,2,False)</f>
        <v>陳菊</v>
      </c>
      <c r="R297" s="132" t="str">
        <f t="shared" si="593"/>
        <v>楊秋興</v>
      </c>
      <c r="S297" t="str">
        <f t="shared" si="4"/>
        <v>Green</v>
      </c>
      <c r="T297" s="133">
        <f t="shared" si="5"/>
        <v>0.5609284333</v>
      </c>
    </row>
    <row r="298">
      <c r="A298" s="21">
        <v>2010.0</v>
      </c>
      <c r="B298" s="21" t="s">
        <v>798</v>
      </c>
      <c r="C298" t="s">
        <v>2316</v>
      </c>
      <c r="D298" t="s">
        <v>2419</v>
      </c>
      <c r="E298" s="21" t="s">
        <v>11756</v>
      </c>
      <c r="F298" s="21" t="s">
        <v>908</v>
      </c>
      <c r="G298" s="21" t="s">
        <v>922</v>
      </c>
      <c r="H298">
        <v>415.0</v>
      </c>
      <c r="I298">
        <v>569.0</v>
      </c>
      <c r="J298">
        <v>399.0</v>
      </c>
      <c r="K298">
        <v>1400.0</v>
      </c>
      <c r="L298" s="52">
        <f t="shared" ref="L298:N298" si="594">H298/$K298</f>
        <v>0.2964285714</v>
      </c>
      <c r="M298" s="52">
        <f t="shared" si="594"/>
        <v>0.4064285714</v>
      </c>
      <c r="N298" s="52">
        <f t="shared" si="594"/>
        <v>0.285</v>
      </c>
      <c r="O298" s="131" t="s">
        <v>11757</v>
      </c>
      <c r="P298" s="131" t="s">
        <v>11760</v>
      </c>
      <c r="Q298" s="132" t="str">
        <f t="shared" ref="Q298:R298" si="595">vlookup(O298,$V$2:$W$4,2,False)</f>
        <v>陳菊</v>
      </c>
      <c r="R298" s="132" t="str">
        <f t="shared" si="595"/>
        <v>黃昭順</v>
      </c>
      <c r="S298" t="str">
        <f t="shared" si="4"/>
        <v>Green</v>
      </c>
      <c r="T298" s="133">
        <f t="shared" si="5"/>
        <v>0.4064285714</v>
      </c>
    </row>
    <row r="299">
      <c r="A299" s="21">
        <v>2010.0</v>
      </c>
      <c r="B299" s="21" t="s">
        <v>798</v>
      </c>
      <c r="C299" t="s">
        <v>2316</v>
      </c>
      <c r="D299" t="s">
        <v>2389</v>
      </c>
      <c r="E299" s="21" t="s">
        <v>11756</v>
      </c>
      <c r="F299" s="21" t="s">
        <v>908</v>
      </c>
      <c r="G299" s="21" t="s">
        <v>922</v>
      </c>
      <c r="H299">
        <v>277.0</v>
      </c>
      <c r="I299">
        <v>523.0</v>
      </c>
      <c r="J299">
        <v>314.0</v>
      </c>
      <c r="K299">
        <v>1123.0</v>
      </c>
      <c r="L299" s="52">
        <f t="shared" ref="L299:N299" si="596">H299/$K299</f>
        <v>0.2466607302</v>
      </c>
      <c r="M299" s="52">
        <f t="shared" si="596"/>
        <v>0.4657168299</v>
      </c>
      <c r="N299" s="52">
        <f t="shared" si="596"/>
        <v>0.2796081923</v>
      </c>
      <c r="O299" s="131" t="s">
        <v>11757</v>
      </c>
      <c r="P299" s="131" t="s">
        <v>11758</v>
      </c>
      <c r="Q299" s="132" t="str">
        <f t="shared" ref="Q299:R299" si="597">vlookup(O299,$V$2:$W$4,2,False)</f>
        <v>陳菊</v>
      </c>
      <c r="R299" s="132" t="str">
        <f t="shared" si="597"/>
        <v>楊秋興</v>
      </c>
      <c r="S299" t="str">
        <f t="shared" si="4"/>
        <v>Green</v>
      </c>
      <c r="T299" s="133">
        <f t="shared" si="5"/>
        <v>0.4657168299</v>
      </c>
    </row>
    <row r="300">
      <c r="A300" s="21">
        <v>2010.0</v>
      </c>
      <c r="B300" s="21" t="s">
        <v>798</v>
      </c>
      <c r="C300" t="s">
        <v>2316</v>
      </c>
      <c r="D300" t="s">
        <v>2440</v>
      </c>
      <c r="E300" s="21" t="s">
        <v>11756</v>
      </c>
      <c r="F300" s="21" t="s">
        <v>908</v>
      </c>
      <c r="G300" s="21" t="s">
        <v>922</v>
      </c>
      <c r="H300">
        <v>329.0</v>
      </c>
      <c r="I300">
        <v>655.0</v>
      </c>
      <c r="J300">
        <v>357.0</v>
      </c>
      <c r="K300">
        <v>1354.0</v>
      </c>
      <c r="L300" s="52">
        <f t="shared" ref="L300:N300" si="598">H300/$K300</f>
        <v>0.2429837518</v>
      </c>
      <c r="M300" s="52">
        <f t="shared" si="598"/>
        <v>0.4837518464</v>
      </c>
      <c r="N300" s="52">
        <f t="shared" si="598"/>
        <v>0.2636632201</v>
      </c>
      <c r="O300" s="131" t="s">
        <v>11757</v>
      </c>
      <c r="P300" s="131" t="s">
        <v>11758</v>
      </c>
      <c r="Q300" s="132" t="str">
        <f t="shared" ref="Q300:R300" si="599">vlookup(O300,$V$2:$W$4,2,False)</f>
        <v>陳菊</v>
      </c>
      <c r="R300" s="132" t="str">
        <f t="shared" si="599"/>
        <v>楊秋興</v>
      </c>
      <c r="S300" t="str">
        <f t="shared" si="4"/>
        <v>Green</v>
      </c>
      <c r="T300" s="133">
        <f t="shared" si="5"/>
        <v>0.4837518464</v>
      </c>
    </row>
    <row r="301">
      <c r="A301" s="21">
        <v>2010.0</v>
      </c>
      <c r="B301" s="21" t="s">
        <v>798</v>
      </c>
      <c r="C301" t="s">
        <v>2316</v>
      </c>
      <c r="D301" t="s">
        <v>2383</v>
      </c>
      <c r="E301" s="21" t="s">
        <v>11756</v>
      </c>
      <c r="F301" s="21" t="s">
        <v>908</v>
      </c>
      <c r="G301" s="21" t="s">
        <v>922</v>
      </c>
      <c r="H301">
        <v>314.0</v>
      </c>
      <c r="I301">
        <v>589.0</v>
      </c>
      <c r="J301">
        <v>381.0</v>
      </c>
      <c r="K301">
        <v>1294.0</v>
      </c>
      <c r="L301" s="52">
        <f t="shared" ref="L301:N301" si="600">H301/$K301</f>
        <v>0.2426584235</v>
      </c>
      <c r="M301" s="52">
        <f t="shared" si="600"/>
        <v>0.4551777434</v>
      </c>
      <c r="N301" s="52">
        <f t="shared" si="600"/>
        <v>0.2944358578</v>
      </c>
      <c r="O301" s="131" t="s">
        <v>11757</v>
      </c>
      <c r="P301" s="131" t="s">
        <v>11758</v>
      </c>
      <c r="Q301" s="132" t="str">
        <f t="shared" ref="Q301:R301" si="601">vlookup(O301,$V$2:$W$4,2,False)</f>
        <v>陳菊</v>
      </c>
      <c r="R301" s="132" t="str">
        <f t="shared" si="601"/>
        <v>楊秋興</v>
      </c>
      <c r="S301" t="str">
        <f t="shared" si="4"/>
        <v>Green</v>
      </c>
      <c r="T301" s="133">
        <f t="shared" si="5"/>
        <v>0.4551777434</v>
      </c>
    </row>
    <row r="302">
      <c r="A302" s="21">
        <v>2010.0</v>
      </c>
      <c r="B302" s="21" t="s">
        <v>798</v>
      </c>
      <c r="C302" t="s">
        <v>2316</v>
      </c>
      <c r="D302" t="s">
        <v>2443</v>
      </c>
      <c r="E302" s="21" t="s">
        <v>11756</v>
      </c>
      <c r="F302" s="21" t="s">
        <v>908</v>
      </c>
      <c r="G302" s="21" t="s">
        <v>922</v>
      </c>
      <c r="H302">
        <v>233.0</v>
      </c>
      <c r="I302">
        <v>560.0</v>
      </c>
      <c r="J302">
        <v>336.0</v>
      </c>
      <c r="K302">
        <v>1139.0</v>
      </c>
      <c r="L302" s="52">
        <f t="shared" ref="L302:N302" si="602">H302/$K302</f>
        <v>0.2045654083</v>
      </c>
      <c r="M302" s="52">
        <f t="shared" si="602"/>
        <v>0.4916593503</v>
      </c>
      <c r="N302" s="52">
        <f t="shared" si="602"/>
        <v>0.2949956102</v>
      </c>
      <c r="O302" s="131" t="s">
        <v>11757</v>
      </c>
      <c r="P302" s="131" t="s">
        <v>11758</v>
      </c>
      <c r="Q302" s="132" t="str">
        <f t="shared" ref="Q302:R302" si="603">vlookup(O302,$V$2:$W$4,2,False)</f>
        <v>陳菊</v>
      </c>
      <c r="R302" s="132" t="str">
        <f t="shared" si="603"/>
        <v>楊秋興</v>
      </c>
      <c r="S302" t="str">
        <f t="shared" si="4"/>
        <v>Green</v>
      </c>
      <c r="T302" s="133">
        <f t="shared" si="5"/>
        <v>0.4916593503</v>
      </c>
    </row>
    <row r="303">
      <c r="A303" s="21">
        <v>2010.0</v>
      </c>
      <c r="B303" s="21" t="s">
        <v>798</v>
      </c>
      <c r="C303" t="s">
        <v>2316</v>
      </c>
      <c r="D303" t="s">
        <v>2397</v>
      </c>
      <c r="E303" s="21" t="s">
        <v>11756</v>
      </c>
      <c r="F303" s="21" t="s">
        <v>908</v>
      </c>
      <c r="G303" s="21" t="s">
        <v>922</v>
      </c>
      <c r="H303">
        <v>383.0</v>
      </c>
      <c r="I303">
        <v>1130.0</v>
      </c>
      <c r="J303">
        <v>468.0</v>
      </c>
      <c r="K303">
        <v>2002.0</v>
      </c>
      <c r="L303" s="52">
        <f t="shared" ref="L303:N303" si="604">H303/$K303</f>
        <v>0.1913086913</v>
      </c>
      <c r="M303" s="52">
        <f t="shared" si="604"/>
        <v>0.5644355644</v>
      </c>
      <c r="N303" s="52">
        <f t="shared" si="604"/>
        <v>0.2337662338</v>
      </c>
      <c r="O303" s="131" t="s">
        <v>11757</v>
      </c>
      <c r="P303" s="131" t="s">
        <v>11758</v>
      </c>
      <c r="Q303" s="132" t="str">
        <f t="shared" ref="Q303:R303" si="605">vlookup(O303,$V$2:$W$4,2,False)</f>
        <v>陳菊</v>
      </c>
      <c r="R303" s="132" t="str">
        <f t="shared" si="605"/>
        <v>楊秋興</v>
      </c>
      <c r="S303" t="str">
        <f t="shared" si="4"/>
        <v>Green</v>
      </c>
      <c r="T303" s="133">
        <f t="shared" si="5"/>
        <v>0.5644355644</v>
      </c>
    </row>
    <row r="304">
      <c r="A304" s="21">
        <v>2010.0</v>
      </c>
      <c r="B304" s="21" t="s">
        <v>798</v>
      </c>
      <c r="C304" t="s">
        <v>2316</v>
      </c>
      <c r="D304" t="s">
        <v>2452</v>
      </c>
      <c r="E304" s="21" t="s">
        <v>11756</v>
      </c>
      <c r="F304" s="21" t="s">
        <v>908</v>
      </c>
      <c r="G304" s="21" t="s">
        <v>922</v>
      </c>
      <c r="H304">
        <v>342.0</v>
      </c>
      <c r="I304">
        <v>437.0</v>
      </c>
      <c r="J304">
        <v>297.0</v>
      </c>
      <c r="K304">
        <v>1088.0</v>
      </c>
      <c r="L304" s="52">
        <f t="shared" ref="L304:N304" si="606">H304/$K304</f>
        <v>0.3143382353</v>
      </c>
      <c r="M304" s="52">
        <f t="shared" si="606"/>
        <v>0.4016544118</v>
      </c>
      <c r="N304" s="52">
        <f t="shared" si="606"/>
        <v>0.2729779412</v>
      </c>
      <c r="O304" s="131" t="s">
        <v>11757</v>
      </c>
      <c r="P304" s="131" t="s">
        <v>11760</v>
      </c>
      <c r="Q304" s="132" t="str">
        <f t="shared" ref="Q304:R304" si="607">vlookup(O304,$V$2:$W$4,2,False)</f>
        <v>陳菊</v>
      </c>
      <c r="R304" s="132" t="str">
        <f t="shared" si="607"/>
        <v>黃昭順</v>
      </c>
      <c r="S304" t="str">
        <f t="shared" si="4"/>
        <v>Green</v>
      </c>
      <c r="T304" s="133">
        <f t="shared" si="5"/>
        <v>0.4016544118</v>
      </c>
    </row>
    <row r="305">
      <c r="A305" s="21">
        <v>2010.0</v>
      </c>
      <c r="B305" s="21" t="s">
        <v>798</v>
      </c>
      <c r="C305" t="s">
        <v>2316</v>
      </c>
      <c r="D305" t="s">
        <v>2408</v>
      </c>
      <c r="E305" s="21" t="s">
        <v>11756</v>
      </c>
      <c r="F305" s="21" t="s">
        <v>908</v>
      </c>
      <c r="G305" s="21" t="s">
        <v>922</v>
      </c>
      <c r="H305">
        <v>547.0</v>
      </c>
      <c r="I305">
        <v>831.0</v>
      </c>
      <c r="J305">
        <v>561.0</v>
      </c>
      <c r="K305">
        <v>1949.0</v>
      </c>
      <c r="L305" s="52">
        <f t="shared" ref="L305:N305" si="608">H305/$K305</f>
        <v>0.280656747</v>
      </c>
      <c r="M305" s="52">
        <f t="shared" si="608"/>
        <v>0.4263724987</v>
      </c>
      <c r="N305" s="52">
        <f t="shared" si="608"/>
        <v>0.2878399179</v>
      </c>
      <c r="O305" s="131" t="s">
        <v>11757</v>
      </c>
      <c r="P305" s="131" t="s">
        <v>11758</v>
      </c>
      <c r="Q305" s="132" t="str">
        <f t="shared" ref="Q305:R305" si="609">vlookup(O305,$V$2:$W$4,2,False)</f>
        <v>陳菊</v>
      </c>
      <c r="R305" s="132" t="str">
        <f t="shared" si="609"/>
        <v>楊秋興</v>
      </c>
      <c r="S305" t="str">
        <f t="shared" si="4"/>
        <v>Green</v>
      </c>
      <c r="T305" s="133">
        <f t="shared" si="5"/>
        <v>0.4263724987</v>
      </c>
    </row>
    <row r="306">
      <c r="A306" s="21">
        <v>2010.0</v>
      </c>
      <c r="B306" s="21" t="s">
        <v>798</v>
      </c>
      <c r="C306" t="s">
        <v>2316</v>
      </c>
      <c r="D306" t="s">
        <v>548</v>
      </c>
      <c r="E306" s="21" t="s">
        <v>11756</v>
      </c>
      <c r="F306" s="21" t="s">
        <v>908</v>
      </c>
      <c r="G306" s="21" t="s">
        <v>922</v>
      </c>
      <c r="H306">
        <v>371.0</v>
      </c>
      <c r="I306">
        <v>525.0</v>
      </c>
      <c r="J306">
        <v>379.0</v>
      </c>
      <c r="K306">
        <v>1287.0</v>
      </c>
      <c r="L306" s="52">
        <f t="shared" ref="L306:N306" si="610">H306/$K306</f>
        <v>0.2882672883</v>
      </c>
      <c r="M306" s="52">
        <f t="shared" si="610"/>
        <v>0.4079254079</v>
      </c>
      <c r="N306" s="52">
        <f t="shared" si="610"/>
        <v>0.2944832945</v>
      </c>
      <c r="O306" s="131" t="s">
        <v>11757</v>
      </c>
      <c r="P306" s="131" t="s">
        <v>11758</v>
      </c>
      <c r="Q306" s="132" t="str">
        <f t="shared" ref="Q306:R306" si="611">vlookup(O306,$V$2:$W$4,2,False)</f>
        <v>陳菊</v>
      </c>
      <c r="R306" s="132" t="str">
        <f t="shared" si="611"/>
        <v>楊秋興</v>
      </c>
      <c r="S306" t="str">
        <f t="shared" si="4"/>
        <v>Green</v>
      </c>
      <c r="T306" s="133">
        <f t="shared" si="5"/>
        <v>0.4079254079</v>
      </c>
    </row>
    <row r="307">
      <c r="A307" s="21">
        <v>2010.0</v>
      </c>
      <c r="B307" s="21" t="s">
        <v>798</v>
      </c>
      <c r="C307" t="s">
        <v>2316</v>
      </c>
      <c r="D307" t="s">
        <v>2446</v>
      </c>
      <c r="E307" s="21" t="s">
        <v>11756</v>
      </c>
      <c r="F307" s="21" t="s">
        <v>908</v>
      </c>
      <c r="G307" s="21" t="s">
        <v>922</v>
      </c>
      <c r="H307">
        <v>638.0</v>
      </c>
      <c r="I307">
        <v>1343.0</v>
      </c>
      <c r="J307">
        <v>741.0</v>
      </c>
      <c r="K307">
        <v>2746.0</v>
      </c>
      <c r="L307" s="52">
        <f t="shared" ref="L307:N307" si="612">H307/$K307</f>
        <v>0.2323379461</v>
      </c>
      <c r="M307" s="52">
        <f t="shared" si="612"/>
        <v>0.4890750182</v>
      </c>
      <c r="N307" s="52">
        <f t="shared" si="612"/>
        <v>0.2698470503</v>
      </c>
      <c r="O307" s="131" t="s">
        <v>11757</v>
      </c>
      <c r="P307" s="131" t="s">
        <v>11758</v>
      </c>
      <c r="Q307" s="132" t="str">
        <f t="shared" ref="Q307:R307" si="613">vlookup(O307,$V$2:$W$4,2,False)</f>
        <v>陳菊</v>
      </c>
      <c r="R307" s="132" t="str">
        <f t="shared" si="613"/>
        <v>楊秋興</v>
      </c>
      <c r="S307" t="str">
        <f t="shared" si="4"/>
        <v>Green</v>
      </c>
      <c r="T307" s="133">
        <f t="shared" si="5"/>
        <v>0.4890750182</v>
      </c>
    </row>
    <row r="308">
      <c r="A308" s="21">
        <v>2010.0</v>
      </c>
      <c r="B308" s="21" t="s">
        <v>798</v>
      </c>
      <c r="C308" t="s">
        <v>2316</v>
      </c>
      <c r="D308" t="s">
        <v>2386</v>
      </c>
      <c r="E308" s="21" t="s">
        <v>11756</v>
      </c>
      <c r="F308" s="21" t="s">
        <v>908</v>
      </c>
      <c r="G308" s="21" t="s">
        <v>922</v>
      </c>
      <c r="H308">
        <v>411.0</v>
      </c>
      <c r="I308">
        <v>626.0</v>
      </c>
      <c r="J308">
        <v>407.0</v>
      </c>
      <c r="K308">
        <v>1456.0</v>
      </c>
      <c r="L308" s="52">
        <f t="shared" ref="L308:N308" si="614">H308/$K308</f>
        <v>0.2822802198</v>
      </c>
      <c r="M308" s="52">
        <f t="shared" si="614"/>
        <v>0.4299450549</v>
      </c>
      <c r="N308" s="52">
        <f t="shared" si="614"/>
        <v>0.279532967</v>
      </c>
      <c r="O308" s="131" t="s">
        <v>11757</v>
      </c>
      <c r="P308" s="131" t="s">
        <v>11760</v>
      </c>
      <c r="Q308" s="132" t="str">
        <f t="shared" ref="Q308:R308" si="615">vlookup(O308,$V$2:$W$4,2,False)</f>
        <v>陳菊</v>
      </c>
      <c r="R308" s="132" t="str">
        <f t="shared" si="615"/>
        <v>黃昭順</v>
      </c>
      <c r="S308" t="str">
        <f t="shared" si="4"/>
        <v>Green</v>
      </c>
      <c r="T308" s="133">
        <f t="shared" si="5"/>
        <v>0.4299450549</v>
      </c>
    </row>
    <row r="309">
      <c r="A309" s="21">
        <v>2010.0</v>
      </c>
      <c r="B309" s="21" t="s">
        <v>798</v>
      </c>
      <c r="C309" t="s">
        <v>2316</v>
      </c>
      <c r="D309" t="s">
        <v>2400</v>
      </c>
      <c r="E309" s="21" t="s">
        <v>11756</v>
      </c>
      <c r="F309" s="21" t="s">
        <v>908</v>
      </c>
      <c r="G309" s="21" t="s">
        <v>922</v>
      </c>
      <c r="H309">
        <v>258.0</v>
      </c>
      <c r="I309">
        <v>596.0</v>
      </c>
      <c r="J309">
        <v>245.0</v>
      </c>
      <c r="K309">
        <v>1113.0</v>
      </c>
      <c r="L309" s="52">
        <f t="shared" ref="L309:N309" si="616">H309/$K309</f>
        <v>0.2318059299</v>
      </c>
      <c r="M309" s="52">
        <f t="shared" si="616"/>
        <v>0.5354896676</v>
      </c>
      <c r="N309" s="52">
        <f t="shared" si="616"/>
        <v>0.2201257862</v>
      </c>
      <c r="O309" s="131" t="s">
        <v>11757</v>
      </c>
      <c r="P309" s="131" t="s">
        <v>11760</v>
      </c>
      <c r="Q309" s="132" t="str">
        <f t="shared" ref="Q309:R309" si="617">vlookup(O309,$V$2:$W$4,2,False)</f>
        <v>陳菊</v>
      </c>
      <c r="R309" s="132" t="str">
        <f t="shared" si="617"/>
        <v>黃昭順</v>
      </c>
      <c r="S309" t="str">
        <f t="shared" si="4"/>
        <v>Green</v>
      </c>
      <c r="T309" s="133">
        <f t="shared" si="5"/>
        <v>0.5354896676</v>
      </c>
    </row>
    <row r="310">
      <c r="A310" s="21">
        <v>2010.0</v>
      </c>
      <c r="B310" s="21" t="s">
        <v>798</v>
      </c>
      <c r="C310" t="s">
        <v>2316</v>
      </c>
      <c r="D310" t="s">
        <v>652</v>
      </c>
      <c r="E310" s="21" t="s">
        <v>11756</v>
      </c>
      <c r="F310" s="21" t="s">
        <v>908</v>
      </c>
      <c r="G310" s="21" t="s">
        <v>922</v>
      </c>
      <c r="H310">
        <v>165.0</v>
      </c>
      <c r="I310">
        <v>663.0</v>
      </c>
      <c r="J310">
        <v>203.0</v>
      </c>
      <c r="K310">
        <v>1042.0</v>
      </c>
      <c r="L310" s="52">
        <f t="shared" ref="L310:N310" si="618">H310/$K310</f>
        <v>0.1583493282</v>
      </c>
      <c r="M310" s="52">
        <f t="shared" si="618"/>
        <v>0.6362763916</v>
      </c>
      <c r="N310" s="52">
        <f t="shared" si="618"/>
        <v>0.1948176583</v>
      </c>
      <c r="O310" s="131" t="s">
        <v>11757</v>
      </c>
      <c r="P310" s="131" t="s">
        <v>11758</v>
      </c>
      <c r="Q310" s="132" t="str">
        <f t="shared" ref="Q310:R310" si="619">vlookup(O310,$V$2:$W$4,2,False)</f>
        <v>陳菊</v>
      </c>
      <c r="R310" s="132" t="str">
        <f t="shared" si="619"/>
        <v>楊秋興</v>
      </c>
      <c r="S310" t="str">
        <f t="shared" si="4"/>
        <v>Green</v>
      </c>
      <c r="T310" s="133">
        <f t="shared" si="5"/>
        <v>0.6362763916</v>
      </c>
    </row>
    <row r="311">
      <c r="A311" s="21">
        <v>2010.0</v>
      </c>
      <c r="B311" s="21" t="s">
        <v>798</v>
      </c>
      <c r="C311" t="s">
        <v>2316</v>
      </c>
      <c r="D311" t="s">
        <v>2403</v>
      </c>
      <c r="E311" s="21" t="s">
        <v>11756</v>
      </c>
      <c r="F311" s="21" t="s">
        <v>908</v>
      </c>
      <c r="G311" s="21" t="s">
        <v>922</v>
      </c>
      <c r="H311">
        <v>459.0</v>
      </c>
      <c r="I311">
        <v>1097.0</v>
      </c>
      <c r="J311">
        <v>485.0</v>
      </c>
      <c r="K311">
        <v>2063.0</v>
      </c>
      <c r="L311" s="52">
        <f t="shared" ref="L311:N311" si="620">H311/$K311</f>
        <v>0.2224915172</v>
      </c>
      <c r="M311" s="52">
        <f t="shared" si="620"/>
        <v>0.5317498788</v>
      </c>
      <c r="N311" s="52">
        <f t="shared" si="620"/>
        <v>0.2350945225</v>
      </c>
      <c r="O311" s="131" t="s">
        <v>11757</v>
      </c>
      <c r="P311" s="131" t="s">
        <v>11758</v>
      </c>
      <c r="Q311" s="132" t="str">
        <f t="shared" ref="Q311:R311" si="621">vlookup(O311,$V$2:$W$4,2,False)</f>
        <v>陳菊</v>
      </c>
      <c r="R311" s="132" t="str">
        <f t="shared" si="621"/>
        <v>楊秋興</v>
      </c>
      <c r="S311" t="str">
        <f t="shared" si="4"/>
        <v>Green</v>
      </c>
      <c r="T311" s="133">
        <f t="shared" si="5"/>
        <v>0.5317498788</v>
      </c>
    </row>
    <row r="312">
      <c r="A312" s="21">
        <v>2010.0</v>
      </c>
      <c r="B312" s="21" t="s">
        <v>798</v>
      </c>
      <c r="C312" t="s">
        <v>2316</v>
      </c>
      <c r="D312" t="s">
        <v>2332</v>
      </c>
      <c r="E312" s="21" t="s">
        <v>11756</v>
      </c>
      <c r="F312" s="21" t="s">
        <v>908</v>
      </c>
      <c r="G312" s="21" t="s">
        <v>922</v>
      </c>
      <c r="H312">
        <v>199.0</v>
      </c>
      <c r="I312">
        <v>672.0</v>
      </c>
      <c r="J312">
        <v>227.0</v>
      </c>
      <c r="K312">
        <v>1114.0</v>
      </c>
      <c r="L312" s="52">
        <f t="shared" ref="L312:N312" si="622">H312/$K312</f>
        <v>0.1786355476</v>
      </c>
      <c r="M312" s="52">
        <f t="shared" si="622"/>
        <v>0.6032315978</v>
      </c>
      <c r="N312" s="52">
        <f t="shared" si="622"/>
        <v>0.2037701975</v>
      </c>
      <c r="O312" s="131" t="s">
        <v>11757</v>
      </c>
      <c r="P312" s="131" t="s">
        <v>11758</v>
      </c>
      <c r="Q312" s="132" t="str">
        <f t="shared" ref="Q312:R312" si="623">vlookup(O312,$V$2:$W$4,2,False)</f>
        <v>陳菊</v>
      </c>
      <c r="R312" s="132" t="str">
        <f t="shared" si="623"/>
        <v>楊秋興</v>
      </c>
      <c r="S312" t="str">
        <f t="shared" si="4"/>
        <v>Green</v>
      </c>
      <c r="T312" s="133">
        <f t="shared" si="5"/>
        <v>0.6032315978</v>
      </c>
    </row>
    <row r="313">
      <c r="A313" s="21">
        <v>2010.0</v>
      </c>
      <c r="B313" s="21" t="s">
        <v>798</v>
      </c>
      <c r="C313" t="s">
        <v>2316</v>
      </c>
      <c r="D313" t="s">
        <v>2323</v>
      </c>
      <c r="E313" s="21" t="s">
        <v>11756</v>
      </c>
      <c r="F313" s="21" t="s">
        <v>908</v>
      </c>
      <c r="G313" s="21" t="s">
        <v>922</v>
      </c>
      <c r="H313">
        <v>159.0</v>
      </c>
      <c r="I313">
        <v>548.0</v>
      </c>
      <c r="J313">
        <v>281.0</v>
      </c>
      <c r="K313">
        <v>1001.0</v>
      </c>
      <c r="L313" s="52">
        <f t="shared" ref="L313:N313" si="624">H313/$K313</f>
        <v>0.1588411588</v>
      </c>
      <c r="M313" s="52">
        <f t="shared" si="624"/>
        <v>0.5474525475</v>
      </c>
      <c r="N313" s="52">
        <f t="shared" si="624"/>
        <v>0.2807192807</v>
      </c>
      <c r="O313" s="131" t="s">
        <v>11757</v>
      </c>
      <c r="P313" s="131" t="s">
        <v>11758</v>
      </c>
      <c r="Q313" s="132" t="str">
        <f t="shared" ref="Q313:R313" si="625">vlookup(O313,$V$2:$W$4,2,False)</f>
        <v>陳菊</v>
      </c>
      <c r="R313" s="132" t="str">
        <f t="shared" si="625"/>
        <v>楊秋興</v>
      </c>
      <c r="S313" t="str">
        <f t="shared" si="4"/>
        <v>Green</v>
      </c>
      <c r="T313" s="133">
        <f t="shared" si="5"/>
        <v>0.5474525475</v>
      </c>
    </row>
    <row r="314">
      <c r="A314" s="21">
        <v>2010.0</v>
      </c>
      <c r="B314" s="21" t="s">
        <v>798</v>
      </c>
      <c r="C314" t="s">
        <v>2316</v>
      </c>
      <c r="D314" t="s">
        <v>2329</v>
      </c>
      <c r="E314" s="21" t="s">
        <v>11756</v>
      </c>
      <c r="F314" s="21" t="s">
        <v>908</v>
      </c>
      <c r="G314" s="21" t="s">
        <v>922</v>
      </c>
      <c r="H314">
        <v>263.0</v>
      </c>
      <c r="I314">
        <v>487.0</v>
      </c>
      <c r="J314">
        <v>270.0</v>
      </c>
      <c r="K314">
        <v>1025.0</v>
      </c>
      <c r="L314" s="52">
        <f t="shared" ref="L314:N314" si="626">H314/$K314</f>
        <v>0.2565853659</v>
      </c>
      <c r="M314" s="52">
        <f t="shared" si="626"/>
        <v>0.4751219512</v>
      </c>
      <c r="N314" s="52">
        <f t="shared" si="626"/>
        <v>0.2634146341</v>
      </c>
      <c r="O314" s="131" t="s">
        <v>11757</v>
      </c>
      <c r="P314" s="131" t="s">
        <v>11758</v>
      </c>
      <c r="Q314" s="132" t="str">
        <f t="shared" ref="Q314:R314" si="627">vlookup(O314,$V$2:$W$4,2,False)</f>
        <v>陳菊</v>
      </c>
      <c r="R314" s="132" t="str">
        <f t="shared" si="627"/>
        <v>楊秋興</v>
      </c>
      <c r="S314" t="str">
        <f t="shared" si="4"/>
        <v>Green</v>
      </c>
      <c r="T314" s="133">
        <f t="shared" si="5"/>
        <v>0.4751219512</v>
      </c>
    </row>
    <row r="315">
      <c r="A315" s="21">
        <v>2010.0</v>
      </c>
      <c r="B315" s="21" t="s">
        <v>798</v>
      </c>
      <c r="C315" t="s">
        <v>2316</v>
      </c>
      <c r="D315" t="s">
        <v>2326</v>
      </c>
      <c r="E315" s="21" t="s">
        <v>11756</v>
      </c>
      <c r="F315" s="21" t="s">
        <v>908</v>
      </c>
      <c r="G315" s="21" t="s">
        <v>922</v>
      </c>
      <c r="H315">
        <v>215.0</v>
      </c>
      <c r="I315">
        <v>709.0</v>
      </c>
      <c r="J315">
        <v>217.0</v>
      </c>
      <c r="K315">
        <v>1151.0</v>
      </c>
      <c r="L315" s="52">
        <f t="shared" ref="L315:N315" si="628">H315/$K315</f>
        <v>0.1867940921</v>
      </c>
      <c r="M315" s="52">
        <f t="shared" si="628"/>
        <v>0.615986099</v>
      </c>
      <c r="N315" s="52">
        <f t="shared" si="628"/>
        <v>0.1885317116</v>
      </c>
      <c r="O315" s="131" t="s">
        <v>11757</v>
      </c>
      <c r="P315" s="131" t="s">
        <v>11758</v>
      </c>
      <c r="Q315" s="132" t="str">
        <f t="shared" ref="Q315:R315" si="629">vlookup(O315,$V$2:$W$4,2,False)</f>
        <v>陳菊</v>
      </c>
      <c r="R315" s="132" t="str">
        <f t="shared" si="629"/>
        <v>楊秋興</v>
      </c>
      <c r="S315" t="str">
        <f t="shared" si="4"/>
        <v>Green</v>
      </c>
      <c r="T315" s="133">
        <f t="shared" si="5"/>
        <v>0.615986099</v>
      </c>
    </row>
    <row r="316">
      <c r="A316" s="21">
        <v>2010.0</v>
      </c>
      <c r="B316" s="21" t="s">
        <v>798</v>
      </c>
      <c r="C316" t="s">
        <v>2316</v>
      </c>
      <c r="D316" t="s">
        <v>2320</v>
      </c>
      <c r="E316" s="21" t="s">
        <v>11756</v>
      </c>
      <c r="F316" s="21" t="s">
        <v>908</v>
      </c>
      <c r="G316" s="21" t="s">
        <v>922</v>
      </c>
      <c r="H316">
        <v>234.0</v>
      </c>
      <c r="I316">
        <v>445.0</v>
      </c>
      <c r="J316">
        <v>233.0</v>
      </c>
      <c r="K316">
        <v>916.0</v>
      </c>
      <c r="L316" s="52">
        <f t="shared" ref="L316:N316" si="630">H316/$K316</f>
        <v>0.2554585153</v>
      </c>
      <c r="M316" s="52">
        <f t="shared" si="630"/>
        <v>0.4858078603</v>
      </c>
      <c r="N316" s="52">
        <f t="shared" si="630"/>
        <v>0.2543668122</v>
      </c>
      <c r="O316" s="131" t="s">
        <v>11757</v>
      </c>
      <c r="P316" s="131" t="s">
        <v>11760</v>
      </c>
      <c r="Q316" s="132" t="str">
        <f t="shared" ref="Q316:R316" si="631">vlookup(O316,$V$2:$W$4,2,False)</f>
        <v>陳菊</v>
      </c>
      <c r="R316" s="132" t="str">
        <f t="shared" si="631"/>
        <v>黃昭順</v>
      </c>
      <c r="S316" t="str">
        <f t="shared" si="4"/>
        <v>Green</v>
      </c>
      <c r="T316" s="133">
        <f t="shared" si="5"/>
        <v>0.4858078603</v>
      </c>
    </row>
    <row r="317">
      <c r="A317" s="21">
        <v>2010.0</v>
      </c>
      <c r="B317" s="21" t="s">
        <v>798</v>
      </c>
      <c r="C317" t="s">
        <v>2316</v>
      </c>
      <c r="D317" t="s">
        <v>2362</v>
      </c>
      <c r="E317" s="21" t="s">
        <v>11756</v>
      </c>
      <c r="F317" s="21" t="s">
        <v>908</v>
      </c>
      <c r="G317" s="21" t="s">
        <v>922</v>
      </c>
      <c r="H317">
        <v>212.0</v>
      </c>
      <c r="I317">
        <v>432.0</v>
      </c>
      <c r="J317">
        <v>179.0</v>
      </c>
      <c r="K317">
        <v>828.0</v>
      </c>
      <c r="L317" s="52">
        <f t="shared" ref="L317:N317" si="632">H317/$K317</f>
        <v>0.2560386473</v>
      </c>
      <c r="M317" s="52">
        <f t="shared" si="632"/>
        <v>0.5217391304</v>
      </c>
      <c r="N317" s="52">
        <f t="shared" si="632"/>
        <v>0.2161835749</v>
      </c>
      <c r="O317" s="131" t="s">
        <v>11757</v>
      </c>
      <c r="P317" s="131" t="s">
        <v>11760</v>
      </c>
      <c r="Q317" s="132" t="str">
        <f t="shared" ref="Q317:R317" si="633">vlookup(O317,$V$2:$W$4,2,False)</f>
        <v>陳菊</v>
      </c>
      <c r="R317" s="132" t="str">
        <f t="shared" si="633"/>
        <v>黃昭順</v>
      </c>
      <c r="S317" t="str">
        <f t="shared" si="4"/>
        <v>Green</v>
      </c>
      <c r="T317" s="133">
        <f t="shared" si="5"/>
        <v>0.5217391304</v>
      </c>
    </row>
    <row r="318">
      <c r="A318" s="21">
        <v>2010.0</v>
      </c>
      <c r="B318" s="21" t="s">
        <v>798</v>
      </c>
      <c r="C318" t="s">
        <v>2316</v>
      </c>
      <c r="D318" t="s">
        <v>2437</v>
      </c>
      <c r="E318" s="21" t="s">
        <v>11756</v>
      </c>
      <c r="F318" s="21" t="s">
        <v>908</v>
      </c>
      <c r="G318" s="21" t="s">
        <v>922</v>
      </c>
      <c r="H318">
        <v>598.0</v>
      </c>
      <c r="I318">
        <v>1312.0</v>
      </c>
      <c r="J318">
        <v>654.0</v>
      </c>
      <c r="K318">
        <v>2585.0</v>
      </c>
      <c r="L318" s="52">
        <f t="shared" ref="L318:N318" si="634">H318/$K318</f>
        <v>0.2313346228</v>
      </c>
      <c r="M318" s="52">
        <f t="shared" si="634"/>
        <v>0.5075435203</v>
      </c>
      <c r="N318" s="52">
        <f t="shared" si="634"/>
        <v>0.2529980658</v>
      </c>
      <c r="O318" s="131" t="s">
        <v>11757</v>
      </c>
      <c r="P318" s="131" t="s">
        <v>11758</v>
      </c>
      <c r="Q318" s="132" t="str">
        <f t="shared" ref="Q318:R318" si="635">vlookup(O318,$V$2:$W$4,2,False)</f>
        <v>陳菊</v>
      </c>
      <c r="R318" s="132" t="str">
        <f t="shared" si="635"/>
        <v>楊秋興</v>
      </c>
      <c r="S318" t="str">
        <f t="shared" si="4"/>
        <v>Green</v>
      </c>
      <c r="T318" s="133">
        <f t="shared" si="5"/>
        <v>0.5075435203</v>
      </c>
    </row>
    <row r="319">
      <c r="A319" s="21">
        <v>2010.0</v>
      </c>
      <c r="B319" s="21" t="s">
        <v>798</v>
      </c>
      <c r="C319" t="s">
        <v>2316</v>
      </c>
      <c r="D319" t="s">
        <v>2380</v>
      </c>
      <c r="E319" s="21" t="s">
        <v>11756</v>
      </c>
      <c r="F319" s="21" t="s">
        <v>908</v>
      </c>
      <c r="G319" s="21" t="s">
        <v>922</v>
      </c>
      <c r="H319">
        <v>427.0</v>
      </c>
      <c r="I319">
        <v>1057.0</v>
      </c>
      <c r="J319">
        <v>579.0</v>
      </c>
      <c r="K319">
        <v>2085.0</v>
      </c>
      <c r="L319" s="52">
        <f t="shared" ref="L319:N319" si="636">H319/$K319</f>
        <v>0.2047961631</v>
      </c>
      <c r="M319" s="52">
        <f t="shared" si="636"/>
        <v>0.5069544365</v>
      </c>
      <c r="N319" s="52">
        <f t="shared" si="636"/>
        <v>0.2776978417</v>
      </c>
      <c r="O319" s="131" t="s">
        <v>11757</v>
      </c>
      <c r="P319" s="131" t="s">
        <v>11758</v>
      </c>
      <c r="Q319" s="132" t="str">
        <f t="shared" ref="Q319:R319" si="637">vlookup(O319,$V$2:$W$4,2,False)</f>
        <v>陳菊</v>
      </c>
      <c r="R319" s="132" t="str">
        <f t="shared" si="637"/>
        <v>楊秋興</v>
      </c>
      <c r="S319" t="str">
        <f t="shared" si="4"/>
        <v>Green</v>
      </c>
      <c r="T319" s="133">
        <f t="shared" si="5"/>
        <v>0.5069544365</v>
      </c>
    </row>
    <row r="320">
      <c r="A320" s="21">
        <v>2010.0</v>
      </c>
      <c r="B320" s="21" t="s">
        <v>798</v>
      </c>
      <c r="C320" t="s">
        <v>2316</v>
      </c>
      <c r="D320" t="s">
        <v>2371</v>
      </c>
      <c r="E320" s="21" t="s">
        <v>11756</v>
      </c>
      <c r="F320" s="21" t="s">
        <v>908</v>
      </c>
      <c r="G320" s="21" t="s">
        <v>922</v>
      </c>
      <c r="H320">
        <v>386.0</v>
      </c>
      <c r="I320">
        <v>947.0</v>
      </c>
      <c r="J320">
        <v>423.0</v>
      </c>
      <c r="K320">
        <v>1771.0</v>
      </c>
      <c r="L320" s="52">
        <f t="shared" ref="L320:N320" si="638">H320/$K320</f>
        <v>0.2179559571</v>
      </c>
      <c r="M320" s="52">
        <f t="shared" si="638"/>
        <v>0.5347261434</v>
      </c>
      <c r="N320" s="52">
        <f t="shared" si="638"/>
        <v>0.2388481084</v>
      </c>
      <c r="O320" s="131" t="s">
        <v>11757</v>
      </c>
      <c r="P320" s="131" t="s">
        <v>11758</v>
      </c>
      <c r="Q320" s="132" t="str">
        <f t="shared" ref="Q320:R320" si="639">vlookup(O320,$V$2:$W$4,2,False)</f>
        <v>陳菊</v>
      </c>
      <c r="R320" s="132" t="str">
        <f t="shared" si="639"/>
        <v>楊秋興</v>
      </c>
      <c r="S320" t="str">
        <f t="shared" si="4"/>
        <v>Green</v>
      </c>
      <c r="T320" s="133">
        <f t="shared" si="5"/>
        <v>0.5347261434</v>
      </c>
    </row>
    <row r="321">
      <c r="A321" s="21">
        <v>2010.0</v>
      </c>
      <c r="B321" s="21" t="s">
        <v>798</v>
      </c>
      <c r="C321" t="s">
        <v>2316</v>
      </c>
      <c r="D321" t="s">
        <v>2377</v>
      </c>
      <c r="E321" s="21" t="s">
        <v>11756</v>
      </c>
      <c r="F321" s="21" t="s">
        <v>908</v>
      </c>
      <c r="G321" s="21" t="s">
        <v>922</v>
      </c>
      <c r="H321">
        <v>166.0</v>
      </c>
      <c r="I321">
        <v>428.0</v>
      </c>
      <c r="J321">
        <v>214.0</v>
      </c>
      <c r="K321">
        <v>816.0</v>
      </c>
      <c r="L321" s="52">
        <f t="shared" ref="L321:N321" si="640">H321/$K321</f>
        <v>0.2034313725</v>
      </c>
      <c r="M321" s="52">
        <f t="shared" si="640"/>
        <v>0.5245098039</v>
      </c>
      <c r="N321" s="52">
        <f t="shared" si="640"/>
        <v>0.262254902</v>
      </c>
      <c r="O321" s="131" t="s">
        <v>11757</v>
      </c>
      <c r="P321" s="131" t="s">
        <v>11758</v>
      </c>
      <c r="Q321" s="132" t="str">
        <f t="shared" ref="Q321:R321" si="641">vlookup(O321,$V$2:$W$4,2,False)</f>
        <v>陳菊</v>
      </c>
      <c r="R321" s="132" t="str">
        <f t="shared" si="641"/>
        <v>楊秋興</v>
      </c>
      <c r="S321" t="str">
        <f t="shared" si="4"/>
        <v>Green</v>
      </c>
      <c r="T321" s="133">
        <f t="shared" si="5"/>
        <v>0.5245098039</v>
      </c>
    </row>
    <row r="322">
      <c r="A322" s="21">
        <v>2010.0</v>
      </c>
      <c r="B322" s="21" t="s">
        <v>798</v>
      </c>
      <c r="C322" t="s">
        <v>2316</v>
      </c>
      <c r="D322" t="s">
        <v>2353</v>
      </c>
      <c r="E322" s="21" t="s">
        <v>11756</v>
      </c>
      <c r="F322" s="21" t="s">
        <v>908</v>
      </c>
      <c r="G322" s="21" t="s">
        <v>922</v>
      </c>
      <c r="H322">
        <v>297.0</v>
      </c>
      <c r="I322">
        <v>654.0</v>
      </c>
      <c r="J322">
        <v>268.0</v>
      </c>
      <c r="K322">
        <v>1239.0</v>
      </c>
      <c r="L322" s="52">
        <f t="shared" ref="L322:N322" si="642">H322/$K322</f>
        <v>0.2397094431</v>
      </c>
      <c r="M322" s="52">
        <f t="shared" si="642"/>
        <v>0.5278450363</v>
      </c>
      <c r="N322" s="52">
        <f t="shared" si="642"/>
        <v>0.2163034705</v>
      </c>
      <c r="O322" s="131" t="s">
        <v>11757</v>
      </c>
      <c r="P322" s="131" t="s">
        <v>11760</v>
      </c>
      <c r="Q322" s="132" t="str">
        <f t="shared" ref="Q322:R322" si="643">vlookup(O322,$V$2:$W$4,2,False)</f>
        <v>陳菊</v>
      </c>
      <c r="R322" s="132" t="str">
        <f t="shared" si="643"/>
        <v>黃昭順</v>
      </c>
      <c r="S322" t="str">
        <f t="shared" si="4"/>
        <v>Green</v>
      </c>
      <c r="T322" s="133">
        <f t="shared" si="5"/>
        <v>0.5278450363</v>
      </c>
    </row>
    <row r="323">
      <c r="A323" s="21">
        <v>2010.0</v>
      </c>
      <c r="B323" s="21" t="s">
        <v>798</v>
      </c>
      <c r="C323" t="s">
        <v>2316</v>
      </c>
      <c r="D323" t="s">
        <v>2356</v>
      </c>
      <c r="E323" s="21" t="s">
        <v>11756</v>
      </c>
      <c r="F323" s="21" t="s">
        <v>908</v>
      </c>
      <c r="G323" s="21" t="s">
        <v>922</v>
      </c>
      <c r="H323">
        <v>201.0</v>
      </c>
      <c r="I323">
        <v>377.0</v>
      </c>
      <c r="J323">
        <v>239.0</v>
      </c>
      <c r="K323">
        <v>819.0</v>
      </c>
      <c r="L323" s="52">
        <f t="shared" ref="L323:N323" si="644">H323/$K323</f>
        <v>0.2454212454</v>
      </c>
      <c r="M323" s="52">
        <f t="shared" si="644"/>
        <v>0.4603174603</v>
      </c>
      <c r="N323" s="52">
        <f t="shared" si="644"/>
        <v>0.2918192918</v>
      </c>
      <c r="O323" s="131" t="s">
        <v>11757</v>
      </c>
      <c r="P323" s="131" t="s">
        <v>11758</v>
      </c>
      <c r="Q323" s="132" t="str">
        <f t="shared" ref="Q323:R323" si="645">vlookup(O323,$V$2:$W$4,2,False)</f>
        <v>陳菊</v>
      </c>
      <c r="R323" s="132" t="str">
        <f t="shared" si="645"/>
        <v>楊秋興</v>
      </c>
      <c r="S323" t="str">
        <f t="shared" si="4"/>
        <v>Green</v>
      </c>
      <c r="T323" s="133">
        <f t="shared" si="5"/>
        <v>0.4603174603</v>
      </c>
    </row>
    <row r="324">
      <c r="A324" s="21">
        <v>2010.0</v>
      </c>
      <c r="B324" s="21" t="s">
        <v>798</v>
      </c>
      <c r="C324" t="s">
        <v>2316</v>
      </c>
      <c r="D324" t="s">
        <v>2368</v>
      </c>
      <c r="E324" s="21" t="s">
        <v>11756</v>
      </c>
      <c r="F324" s="21" t="s">
        <v>908</v>
      </c>
      <c r="G324" s="21" t="s">
        <v>922</v>
      </c>
      <c r="H324">
        <v>328.0</v>
      </c>
      <c r="I324">
        <v>797.0</v>
      </c>
      <c r="J324">
        <v>424.0</v>
      </c>
      <c r="K324">
        <v>1561.0</v>
      </c>
      <c r="L324" s="52">
        <f t="shared" ref="L324:N324" si="646">H324/$K324</f>
        <v>0.2101217168</v>
      </c>
      <c r="M324" s="52">
        <f t="shared" si="646"/>
        <v>0.5105701473</v>
      </c>
      <c r="N324" s="52">
        <f t="shared" si="646"/>
        <v>0.2716207559</v>
      </c>
      <c r="O324" s="131" t="s">
        <v>11757</v>
      </c>
      <c r="P324" s="131" t="s">
        <v>11758</v>
      </c>
      <c r="Q324" s="132" t="str">
        <f t="shared" ref="Q324:R324" si="647">vlookup(O324,$V$2:$W$4,2,False)</f>
        <v>陳菊</v>
      </c>
      <c r="R324" s="132" t="str">
        <f t="shared" si="647"/>
        <v>楊秋興</v>
      </c>
      <c r="S324" t="str">
        <f t="shared" si="4"/>
        <v>Green</v>
      </c>
      <c r="T324" s="133">
        <f t="shared" si="5"/>
        <v>0.5105701473</v>
      </c>
    </row>
    <row r="325">
      <c r="A325" s="21">
        <v>2010.0</v>
      </c>
      <c r="B325" s="21" t="s">
        <v>798</v>
      </c>
      <c r="C325" t="s">
        <v>2316</v>
      </c>
      <c r="D325" t="s">
        <v>2413</v>
      </c>
      <c r="E325" s="21" t="s">
        <v>11756</v>
      </c>
      <c r="F325" s="21" t="s">
        <v>908</v>
      </c>
      <c r="G325" s="21" t="s">
        <v>922</v>
      </c>
      <c r="H325">
        <v>281.0</v>
      </c>
      <c r="I325">
        <v>512.0</v>
      </c>
      <c r="J325">
        <v>269.0</v>
      </c>
      <c r="K325">
        <v>1075.0</v>
      </c>
      <c r="L325" s="52">
        <f t="shared" ref="L325:N325" si="648">H325/$K325</f>
        <v>0.2613953488</v>
      </c>
      <c r="M325" s="52">
        <f t="shared" si="648"/>
        <v>0.4762790698</v>
      </c>
      <c r="N325" s="52">
        <f t="shared" si="648"/>
        <v>0.2502325581</v>
      </c>
      <c r="O325" s="131" t="s">
        <v>11757</v>
      </c>
      <c r="P325" s="131" t="s">
        <v>11760</v>
      </c>
      <c r="Q325" s="132" t="str">
        <f t="shared" ref="Q325:R325" si="649">vlookup(O325,$V$2:$W$4,2,False)</f>
        <v>陳菊</v>
      </c>
      <c r="R325" s="132" t="str">
        <f t="shared" si="649"/>
        <v>黃昭順</v>
      </c>
      <c r="S325" t="str">
        <f t="shared" si="4"/>
        <v>Green</v>
      </c>
      <c r="T325" s="133">
        <f t="shared" si="5"/>
        <v>0.4762790698</v>
      </c>
    </row>
    <row r="326">
      <c r="A326" s="21">
        <v>2010.0</v>
      </c>
      <c r="B326" s="21" t="s">
        <v>798</v>
      </c>
      <c r="C326" t="s">
        <v>2316</v>
      </c>
      <c r="D326" t="s">
        <v>2350</v>
      </c>
      <c r="E326" s="21" t="s">
        <v>11756</v>
      </c>
      <c r="F326" s="21" t="s">
        <v>908</v>
      </c>
      <c r="G326" s="21" t="s">
        <v>922</v>
      </c>
      <c r="H326">
        <v>197.0</v>
      </c>
      <c r="I326">
        <v>540.0</v>
      </c>
      <c r="J326">
        <v>190.0</v>
      </c>
      <c r="K326">
        <v>936.0</v>
      </c>
      <c r="L326" s="52">
        <f t="shared" ref="L326:N326" si="650">H326/$K326</f>
        <v>0.2104700855</v>
      </c>
      <c r="M326" s="52">
        <f t="shared" si="650"/>
        <v>0.5769230769</v>
      </c>
      <c r="N326" s="52">
        <f t="shared" si="650"/>
        <v>0.202991453</v>
      </c>
      <c r="O326" s="131" t="s">
        <v>11757</v>
      </c>
      <c r="P326" s="131" t="s">
        <v>11760</v>
      </c>
      <c r="Q326" s="132" t="str">
        <f t="shared" ref="Q326:R326" si="651">vlookup(O326,$V$2:$W$4,2,False)</f>
        <v>陳菊</v>
      </c>
      <c r="R326" s="132" t="str">
        <f t="shared" si="651"/>
        <v>黃昭順</v>
      </c>
      <c r="S326" t="str">
        <f t="shared" si="4"/>
        <v>Green</v>
      </c>
      <c r="T326" s="133">
        <f t="shared" si="5"/>
        <v>0.5769230769</v>
      </c>
    </row>
    <row r="327">
      <c r="A327" s="21">
        <v>2010.0</v>
      </c>
      <c r="B327" s="21" t="s">
        <v>798</v>
      </c>
      <c r="C327" t="s">
        <v>2316</v>
      </c>
      <c r="D327" t="s">
        <v>2416</v>
      </c>
      <c r="E327" s="21" t="s">
        <v>11756</v>
      </c>
      <c r="F327" s="21" t="s">
        <v>908</v>
      </c>
      <c r="G327" s="21" t="s">
        <v>922</v>
      </c>
      <c r="H327">
        <v>438.0</v>
      </c>
      <c r="I327">
        <v>619.0</v>
      </c>
      <c r="J327">
        <v>454.0</v>
      </c>
      <c r="K327">
        <v>1527.0</v>
      </c>
      <c r="L327" s="52">
        <f t="shared" ref="L327:N327" si="652">H327/$K327</f>
        <v>0.2868369352</v>
      </c>
      <c r="M327" s="52">
        <f t="shared" si="652"/>
        <v>0.4053700065</v>
      </c>
      <c r="N327" s="52">
        <f t="shared" si="652"/>
        <v>0.2973149967</v>
      </c>
      <c r="O327" s="131" t="s">
        <v>11757</v>
      </c>
      <c r="P327" s="131" t="s">
        <v>11758</v>
      </c>
      <c r="Q327" s="132" t="str">
        <f t="shared" ref="Q327:R327" si="653">vlookup(O327,$V$2:$W$4,2,False)</f>
        <v>陳菊</v>
      </c>
      <c r="R327" s="132" t="str">
        <f t="shared" si="653"/>
        <v>楊秋興</v>
      </c>
      <c r="S327" t="str">
        <f t="shared" si="4"/>
        <v>Green</v>
      </c>
      <c r="T327" s="133">
        <f t="shared" si="5"/>
        <v>0.4053700065</v>
      </c>
    </row>
    <row r="328">
      <c r="A328" s="21">
        <v>2010.0</v>
      </c>
      <c r="B328" s="21" t="s">
        <v>798</v>
      </c>
      <c r="C328" t="s">
        <v>2316</v>
      </c>
      <c r="D328" t="s">
        <v>2514</v>
      </c>
      <c r="E328" s="21" t="s">
        <v>11756</v>
      </c>
      <c r="F328" s="21" t="s">
        <v>908</v>
      </c>
      <c r="G328" s="21" t="s">
        <v>922</v>
      </c>
      <c r="H328">
        <v>393.0</v>
      </c>
      <c r="I328">
        <v>715.0</v>
      </c>
      <c r="J328">
        <v>437.0</v>
      </c>
      <c r="K328">
        <v>1560.0</v>
      </c>
      <c r="L328" s="52">
        <f t="shared" ref="L328:N328" si="654">H328/$K328</f>
        <v>0.2519230769</v>
      </c>
      <c r="M328" s="52">
        <f t="shared" si="654"/>
        <v>0.4583333333</v>
      </c>
      <c r="N328" s="52">
        <f t="shared" si="654"/>
        <v>0.2801282051</v>
      </c>
      <c r="O328" s="131" t="s">
        <v>11757</v>
      </c>
      <c r="P328" s="131" t="s">
        <v>11758</v>
      </c>
      <c r="Q328" s="132" t="str">
        <f t="shared" ref="Q328:R328" si="655">vlookup(O328,$V$2:$W$4,2,False)</f>
        <v>陳菊</v>
      </c>
      <c r="R328" s="132" t="str">
        <f t="shared" si="655"/>
        <v>楊秋興</v>
      </c>
      <c r="S328" t="str">
        <f t="shared" si="4"/>
        <v>Green</v>
      </c>
      <c r="T328" s="133">
        <f t="shared" si="5"/>
        <v>0.4583333333</v>
      </c>
    </row>
    <row r="329">
      <c r="A329" s="21">
        <v>2010.0</v>
      </c>
      <c r="B329" s="21" t="s">
        <v>798</v>
      </c>
      <c r="C329" t="s">
        <v>2316</v>
      </c>
      <c r="D329" t="s">
        <v>2205</v>
      </c>
      <c r="E329" s="21" t="s">
        <v>11756</v>
      </c>
      <c r="F329" s="21" t="s">
        <v>908</v>
      </c>
      <c r="G329" s="21" t="s">
        <v>922</v>
      </c>
      <c r="H329">
        <v>460.0</v>
      </c>
      <c r="I329">
        <v>1504.0</v>
      </c>
      <c r="J329">
        <v>857.0</v>
      </c>
      <c r="K329">
        <v>2844.0</v>
      </c>
      <c r="L329" s="52">
        <f t="shared" ref="L329:N329" si="656">H329/$K329</f>
        <v>0.1617440225</v>
      </c>
      <c r="M329" s="52">
        <f t="shared" si="656"/>
        <v>0.5288326301</v>
      </c>
      <c r="N329" s="52">
        <f t="shared" si="656"/>
        <v>0.3013361463</v>
      </c>
      <c r="O329" s="131" t="s">
        <v>11757</v>
      </c>
      <c r="P329" s="131" t="s">
        <v>11758</v>
      </c>
      <c r="Q329" s="132" t="str">
        <f t="shared" ref="Q329:R329" si="657">vlookup(O329,$V$2:$W$4,2,False)</f>
        <v>陳菊</v>
      </c>
      <c r="R329" s="132" t="str">
        <f t="shared" si="657"/>
        <v>楊秋興</v>
      </c>
      <c r="S329" t="str">
        <f t="shared" si="4"/>
        <v>Green</v>
      </c>
      <c r="T329" s="133">
        <f t="shared" si="5"/>
        <v>0.5288326301</v>
      </c>
    </row>
    <row r="330">
      <c r="A330" s="21">
        <v>2010.0</v>
      </c>
      <c r="B330" s="21" t="s">
        <v>798</v>
      </c>
      <c r="C330" t="s">
        <v>2316</v>
      </c>
      <c r="D330" t="s">
        <v>2495</v>
      </c>
      <c r="E330" s="21" t="s">
        <v>11756</v>
      </c>
      <c r="F330" s="21" t="s">
        <v>908</v>
      </c>
      <c r="G330" s="21" t="s">
        <v>922</v>
      </c>
      <c r="H330">
        <v>621.0</v>
      </c>
      <c r="I330">
        <v>1306.0</v>
      </c>
      <c r="J330">
        <v>715.0</v>
      </c>
      <c r="K330">
        <v>2662.0</v>
      </c>
      <c r="L330" s="52">
        <f t="shared" ref="L330:N330" si="658">H330/$K330</f>
        <v>0.2332832457</v>
      </c>
      <c r="M330" s="52">
        <f t="shared" si="658"/>
        <v>0.490608565</v>
      </c>
      <c r="N330" s="52">
        <f t="shared" si="658"/>
        <v>0.2685950413</v>
      </c>
      <c r="O330" s="131" t="s">
        <v>11757</v>
      </c>
      <c r="P330" s="131" t="s">
        <v>11758</v>
      </c>
      <c r="Q330" s="132" t="str">
        <f t="shared" ref="Q330:R330" si="659">vlookup(O330,$V$2:$W$4,2,False)</f>
        <v>陳菊</v>
      </c>
      <c r="R330" s="132" t="str">
        <f t="shared" si="659"/>
        <v>楊秋興</v>
      </c>
      <c r="S330" t="str">
        <f t="shared" si="4"/>
        <v>Green</v>
      </c>
      <c r="T330" s="133">
        <f t="shared" si="5"/>
        <v>0.490608565</v>
      </c>
    </row>
    <row r="331">
      <c r="A331" s="21">
        <v>2010.0</v>
      </c>
      <c r="B331" s="21" t="s">
        <v>798</v>
      </c>
      <c r="C331" t="s">
        <v>2316</v>
      </c>
      <c r="D331" t="s">
        <v>2434</v>
      </c>
      <c r="E331" s="21" t="s">
        <v>11756</v>
      </c>
      <c r="F331" s="21" t="s">
        <v>908</v>
      </c>
      <c r="G331" s="21" t="s">
        <v>922</v>
      </c>
      <c r="H331">
        <v>313.0</v>
      </c>
      <c r="I331">
        <v>720.0</v>
      </c>
      <c r="J331">
        <v>384.0</v>
      </c>
      <c r="K331">
        <v>1434.0</v>
      </c>
      <c r="L331" s="52">
        <f t="shared" ref="L331:N331" si="660">H331/$K331</f>
        <v>0.2182705718</v>
      </c>
      <c r="M331" s="52">
        <f t="shared" si="660"/>
        <v>0.5020920502</v>
      </c>
      <c r="N331" s="52">
        <f t="shared" si="660"/>
        <v>0.2677824268</v>
      </c>
      <c r="O331" s="131" t="s">
        <v>11757</v>
      </c>
      <c r="P331" s="131" t="s">
        <v>11758</v>
      </c>
      <c r="Q331" s="132" t="str">
        <f t="shared" ref="Q331:R331" si="661">vlookup(O331,$V$2:$W$4,2,False)</f>
        <v>陳菊</v>
      </c>
      <c r="R331" s="132" t="str">
        <f t="shared" si="661"/>
        <v>楊秋興</v>
      </c>
      <c r="S331" t="str">
        <f t="shared" si="4"/>
        <v>Green</v>
      </c>
      <c r="T331" s="133">
        <f t="shared" si="5"/>
        <v>0.5020920502</v>
      </c>
    </row>
    <row r="332">
      <c r="A332" s="21">
        <v>2010.0</v>
      </c>
      <c r="B332" s="21" t="s">
        <v>798</v>
      </c>
      <c r="C332" t="s">
        <v>2316</v>
      </c>
      <c r="D332" t="s">
        <v>2344</v>
      </c>
      <c r="E332" s="21" t="s">
        <v>11756</v>
      </c>
      <c r="F332" s="21" t="s">
        <v>908</v>
      </c>
      <c r="G332" s="21" t="s">
        <v>922</v>
      </c>
      <c r="H332">
        <v>560.0</v>
      </c>
      <c r="I332">
        <v>997.0</v>
      </c>
      <c r="J332">
        <v>633.0</v>
      </c>
      <c r="K332">
        <v>2209.0</v>
      </c>
      <c r="L332" s="52">
        <f t="shared" ref="L332:N332" si="662">H332/$K332</f>
        <v>0.2535083748</v>
      </c>
      <c r="M332" s="52">
        <f t="shared" si="662"/>
        <v>0.4513354459</v>
      </c>
      <c r="N332" s="52">
        <f t="shared" si="662"/>
        <v>0.2865550023</v>
      </c>
      <c r="O332" s="131" t="s">
        <v>11757</v>
      </c>
      <c r="P332" s="131" t="s">
        <v>11758</v>
      </c>
      <c r="Q332" s="132" t="str">
        <f t="shared" ref="Q332:R332" si="663">vlookup(O332,$V$2:$W$4,2,False)</f>
        <v>陳菊</v>
      </c>
      <c r="R332" s="132" t="str">
        <f t="shared" si="663"/>
        <v>楊秋興</v>
      </c>
      <c r="S332" t="str">
        <f t="shared" si="4"/>
        <v>Green</v>
      </c>
      <c r="T332" s="133">
        <f t="shared" si="5"/>
        <v>0.4513354459</v>
      </c>
    </row>
    <row r="333">
      <c r="A333" s="21">
        <v>2010.0</v>
      </c>
      <c r="B333" s="21" t="s">
        <v>798</v>
      </c>
      <c r="C333" t="s">
        <v>2316</v>
      </c>
      <c r="D333" t="s">
        <v>2449</v>
      </c>
      <c r="E333" s="21" t="s">
        <v>11756</v>
      </c>
      <c r="F333" s="21" t="s">
        <v>908</v>
      </c>
      <c r="G333" s="21" t="s">
        <v>922</v>
      </c>
      <c r="H333">
        <v>251.0</v>
      </c>
      <c r="I333">
        <v>835.0</v>
      </c>
      <c r="J333">
        <v>353.0</v>
      </c>
      <c r="K333">
        <v>1450.0</v>
      </c>
      <c r="L333" s="52">
        <f t="shared" ref="L333:N333" si="664">H333/$K333</f>
        <v>0.1731034483</v>
      </c>
      <c r="M333" s="52">
        <f t="shared" si="664"/>
        <v>0.575862069</v>
      </c>
      <c r="N333" s="52">
        <f t="shared" si="664"/>
        <v>0.2434482759</v>
      </c>
      <c r="O333" s="131" t="s">
        <v>11757</v>
      </c>
      <c r="P333" s="131" t="s">
        <v>11758</v>
      </c>
      <c r="Q333" s="132" t="str">
        <f t="shared" ref="Q333:R333" si="665">vlookup(O333,$V$2:$W$4,2,False)</f>
        <v>陳菊</v>
      </c>
      <c r="R333" s="132" t="str">
        <f t="shared" si="665"/>
        <v>楊秋興</v>
      </c>
      <c r="S333" t="str">
        <f t="shared" si="4"/>
        <v>Green</v>
      </c>
      <c r="T333" s="133">
        <f t="shared" si="5"/>
        <v>0.575862069</v>
      </c>
    </row>
    <row r="334">
      <c r="A334" s="21">
        <v>2010.0</v>
      </c>
      <c r="B334" s="21" t="s">
        <v>798</v>
      </c>
      <c r="C334" t="s">
        <v>2316</v>
      </c>
      <c r="D334" t="s">
        <v>358</v>
      </c>
      <c r="E334" s="21" t="s">
        <v>11756</v>
      </c>
      <c r="F334" s="21" t="s">
        <v>908</v>
      </c>
      <c r="G334" s="21" t="s">
        <v>922</v>
      </c>
      <c r="H334">
        <v>349.0</v>
      </c>
      <c r="I334">
        <v>862.0</v>
      </c>
      <c r="J334">
        <v>509.0</v>
      </c>
      <c r="K334">
        <v>1743.0</v>
      </c>
      <c r="L334" s="52">
        <f t="shared" ref="L334:N334" si="666">H334/$K334</f>
        <v>0.2002294894</v>
      </c>
      <c r="M334" s="52">
        <f t="shared" si="666"/>
        <v>0.4945496271</v>
      </c>
      <c r="N334" s="52">
        <f t="shared" si="666"/>
        <v>0.2920252438</v>
      </c>
      <c r="O334" s="131" t="s">
        <v>11757</v>
      </c>
      <c r="P334" s="131" t="s">
        <v>11758</v>
      </c>
      <c r="Q334" s="132" t="str">
        <f t="shared" ref="Q334:R334" si="667">vlookup(O334,$V$2:$W$4,2,False)</f>
        <v>陳菊</v>
      </c>
      <c r="R334" s="132" t="str">
        <f t="shared" si="667"/>
        <v>楊秋興</v>
      </c>
      <c r="S334" t="str">
        <f t="shared" si="4"/>
        <v>Green</v>
      </c>
      <c r="T334" s="133">
        <f t="shared" si="5"/>
        <v>0.4945496271</v>
      </c>
    </row>
    <row r="335">
      <c r="A335" s="21">
        <v>2010.0</v>
      </c>
      <c r="B335" s="21" t="s">
        <v>798</v>
      </c>
      <c r="C335" t="s">
        <v>2316</v>
      </c>
      <c r="D335" t="s">
        <v>2492</v>
      </c>
      <c r="E335" s="21" t="s">
        <v>11756</v>
      </c>
      <c r="F335" s="21" t="s">
        <v>908</v>
      </c>
      <c r="G335" s="21" t="s">
        <v>922</v>
      </c>
      <c r="H335">
        <v>732.0</v>
      </c>
      <c r="I335">
        <v>1486.0</v>
      </c>
      <c r="J335">
        <v>973.0</v>
      </c>
      <c r="K335">
        <v>3222.0</v>
      </c>
      <c r="L335" s="52">
        <f t="shared" ref="L335:N335" si="668">H335/$K335</f>
        <v>0.2271880819</v>
      </c>
      <c r="M335" s="52">
        <f t="shared" si="668"/>
        <v>0.461204221</v>
      </c>
      <c r="N335" s="52">
        <f t="shared" si="668"/>
        <v>0.3019863439</v>
      </c>
      <c r="O335" s="131" t="s">
        <v>11757</v>
      </c>
      <c r="P335" s="131" t="s">
        <v>11758</v>
      </c>
      <c r="Q335" s="132" t="str">
        <f t="shared" ref="Q335:R335" si="669">vlookup(O335,$V$2:$W$4,2,False)</f>
        <v>陳菊</v>
      </c>
      <c r="R335" s="132" t="str">
        <f t="shared" si="669"/>
        <v>楊秋興</v>
      </c>
      <c r="S335" t="str">
        <f t="shared" si="4"/>
        <v>Green</v>
      </c>
      <c r="T335" s="133">
        <f t="shared" si="5"/>
        <v>0.461204221</v>
      </c>
    </row>
    <row r="336">
      <c r="A336" s="21">
        <v>2010.0</v>
      </c>
      <c r="B336" s="21" t="s">
        <v>798</v>
      </c>
      <c r="C336" t="s">
        <v>2316</v>
      </c>
      <c r="D336" t="s">
        <v>2501</v>
      </c>
      <c r="E336" s="21" t="s">
        <v>11756</v>
      </c>
      <c r="F336" s="21" t="s">
        <v>908</v>
      </c>
      <c r="G336" s="21" t="s">
        <v>922</v>
      </c>
      <c r="H336">
        <v>625.0</v>
      </c>
      <c r="I336">
        <v>1502.0</v>
      </c>
      <c r="J336">
        <v>721.0</v>
      </c>
      <c r="K336">
        <v>2869.0</v>
      </c>
      <c r="L336" s="52">
        <f t="shared" ref="L336:N336" si="670">H336/$K336</f>
        <v>0.2178459394</v>
      </c>
      <c r="M336" s="52">
        <f t="shared" si="670"/>
        <v>0.5235273614</v>
      </c>
      <c r="N336" s="52">
        <f t="shared" si="670"/>
        <v>0.2513070756</v>
      </c>
      <c r="O336" s="131" t="s">
        <v>11757</v>
      </c>
      <c r="P336" s="131" t="s">
        <v>11758</v>
      </c>
      <c r="Q336" s="132" t="str">
        <f t="shared" ref="Q336:R336" si="671">vlookup(O336,$V$2:$W$4,2,False)</f>
        <v>陳菊</v>
      </c>
      <c r="R336" s="132" t="str">
        <f t="shared" si="671"/>
        <v>楊秋興</v>
      </c>
      <c r="S336" t="str">
        <f t="shared" si="4"/>
        <v>Green</v>
      </c>
      <c r="T336" s="133">
        <f t="shared" si="5"/>
        <v>0.5235273614</v>
      </c>
    </row>
    <row r="337">
      <c r="A337" s="21">
        <v>2010.0</v>
      </c>
      <c r="B337" s="21" t="s">
        <v>798</v>
      </c>
      <c r="C337" t="s">
        <v>2316</v>
      </c>
      <c r="D337" t="s">
        <v>2506</v>
      </c>
      <c r="E337" s="21" t="s">
        <v>11756</v>
      </c>
      <c r="F337" s="21" t="s">
        <v>908</v>
      </c>
      <c r="G337" s="21" t="s">
        <v>922</v>
      </c>
      <c r="H337">
        <v>463.0</v>
      </c>
      <c r="I337">
        <v>901.0</v>
      </c>
      <c r="J337">
        <v>519.0</v>
      </c>
      <c r="K337">
        <v>1909.0</v>
      </c>
      <c r="L337" s="52">
        <f t="shared" ref="L337:N337" si="672">H337/$K337</f>
        <v>0.2425353588</v>
      </c>
      <c r="M337" s="52">
        <f t="shared" si="672"/>
        <v>0.4719748559</v>
      </c>
      <c r="N337" s="52">
        <f t="shared" si="672"/>
        <v>0.2718700891</v>
      </c>
      <c r="O337" s="131" t="s">
        <v>11757</v>
      </c>
      <c r="P337" s="131" t="s">
        <v>11758</v>
      </c>
      <c r="Q337" s="132" t="str">
        <f t="shared" ref="Q337:R337" si="673">vlookup(O337,$V$2:$W$4,2,False)</f>
        <v>陳菊</v>
      </c>
      <c r="R337" s="132" t="str">
        <f t="shared" si="673"/>
        <v>楊秋興</v>
      </c>
      <c r="S337" t="str">
        <f t="shared" si="4"/>
        <v>Green</v>
      </c>
      <c r="T337" s="133">
        <f t="shared" si="5"/>
        <v>0.4719748559</v>
      </c>
    </row>
    <row r="338">
      <c r="A338" s="21">
        <v>2010.0</v>
      </c>
      <c r="B338" s="21" t="s">
        <v>798</v>
      </c>
      <c r="C338" t="s">
        <v>2316</v>
      </c>
      <c r="D338" t="s">
        <v>2486</v>
      </c>
      <c r="E338" s="21" t="s">
        <v>11756</v>
      </c>
      <c r="F338" s="21" t="s">
        <v>908</v>
      </c>
      <c r="G338" s="21" t="s">
        <v>922</v>
      </c>
      <c r="H338">
        <v>224.0</v>
      </c>
      <c r="I338">
        <v>711.0</v>
      </c>
      <c r="J338">
        <v>365.0</v>
      </c>
      <c r="K338">
        <v>1312.0</v>
      </c>
      <c r="L338" s="52">
        <f t="shared" ref="L338:N338" si="674">H338/$K338</f>
        <v>0.1707317073</v>
      </c>
      <c r="M338" s="52">
        <f t="shared" si="674"/>
        <v>0.5419207317</v>
      </c>
      <c r="N338" s="52">
        <f t="shared" si="674"/>
        <v>0.2782012195</v>
      </c>
      <c r="O338" s="131" t="s">
        <v>11757</v>
      </c>
      <c r="P338" s="131" t="s">
        <v>11758</v>
      </c>
      <c r="Q338" s="132" t="str">
        <f t="shared" ref="Q338:R338" si="675">vlookup(O338,$V$2:$W$4,2,False)</f>
        <v>陳菊</v>
      </c>
      <c r="R338" s="132" t="str">
        <f t="shared" si="675"/>
        <v>楊秋興</v>
      </c>
      <c r="S338" t="str">
        <f t="shared" si="4"/>
        <v>Green</v>
      </c>
      <c r="T338" s="133">
        <f t="shared" si="5"/>
        <v>0.5419207317</v>
      </c>
    </row>
    <row r="339">
      <c r="A339" s="21">
        <v>2010.0</v>
      </c>
      <c r="B339" s="21" t="s">
        <v>798</v>
      </c>
      <c r="C339" t="s">
        <v>2316</v>
      </c>
      <c r="D339" t="s">
        <v>2498</v>
      </c>
      <c r="E339" s="21" t="s">
        <v>11756</v>
      </c>
      <c r="F339" s="21" t="s">
        <v>908</v>
      </c>
      <c r="G339" s="21" t="s">
        <v>922</v>
      </c>
      <c r="H339">
        <v>561.0</v>
      </c>
      <c r="I339">
        <v>1213.0</v>
      </c>
      <c r="J339">
        <v>684.0</v>
      </c>
      <c r="K339">
        <v>2484.0</v>
      </c>
      <c r="L339" s="52">
        <f t="shared" ref="L339:N339" si="676">H339/$K339</f>
        <v>0.2258454106</v>
      </c>
      <c r="M339" s="52">
        <f t="shared" si="676"/>
        <v>0.4883252818</v>
      </c>
      <c r="N339" s="52">
        <f t="shared" si="676"/>
        <v>0.2753623188</v>
      </c>
      <c r="O339" s="131" t="s">
        <v>11757</v>
      </c>
      <c r="P339" s="131" t="s">
        <v>11758</v>
      </c>
      <c r="Q339" s="132" t="str">
        <f t="shared" ref="Q339:R339" si="677">vlookup(O339,$V$2:$W$4,2,False)</f>
        <v>陳菊</v>
      </c>
      <c r="R339" s="132" t="str">
        <f t="shared" si="677"/>
        <v>楊秋興</v>
      </c>
      <c r="S339" t="str">
        <f t="shared" si="4"/>
        <v>Green</v>
      </c>
      <c r="T339" s="133">
        <f t="shared" si="5"/>
        <v>0.4883252818</v>
      </c>
    </row>
    <row r="340">
      <c r="A340" s="21">
        <v>2010.0</v>
      </c>
      <c r="B340" s="21" t="s">
        <v>798</v>
      </c>
      <c r="C340" t="s">
        <v>2316</v>
      </c>
      <c r="D340" t="s">
        <v>2489</v>
      </c>
      <c r="E340" s="21" t="s">
        <v>11756</v>
      </c>
      <c r="F340" s="21" t="s">
        <v>908</v>
      </c>
      <c r="G340" s="21" t="s">
        <v>922</v>
      </c>
      <c r="H340">
        <v>393.0</v>
      </c>
      <c r="I340">
        <v>1098.0</v>
      </c>
      <c r="J340">
        <v>507.0</v>
      </c>
      <c r="K340">
        <v>2024.0</v>
      </c>
      <c r="L340" s="52">
        <f t="shared" ref="L340:N340" si="678">H340/$K340</f>
        <v>0.1941699605</v>
      </c>
      <c r="M340" s="52">
        <f t="shared" si="678"/>
        <v>0.5424901186</v>
      </c>
      <c r="N340" s="52">
        <f t="shared" si="678"/>
        <v>0.2504940711</v>
      </c>
      <c r="O340" s="131" t="s">
        <v>11757</v>
      </c>
      <c r="P340" s="131" t="s">
        <v>11758</v>
      </c>
      <c r="Q340" s="132" t="str">
        <f t="shared" ref="Q340:R340" si="679">vlookup(O340,$V$2:$W$4,2,False)</f>
        <v>陳菊</v>
      </c>
      <c r="R340" s="132" t="str">
        <f t="shared" si="679"/>
        <v>楊秋興</v>
      </c>
      <c r="S340" t="str">
        <f t="shared" si="4"/>
        <v>Green</v>
      </c>
      <c r="T340" s="133">
        <f t="shared" si="5"/>
        <v>0.5424901186</v>
      </c>
    </row>
    <row r="341">
      <c r="A341" s="21">
        <v>2010.0</v>
      </c>
      <c r="B341" s="21" t="s">
        <v>798</v>
      </c>
      <c r="C341" t="s">
        <v>2316</v>
      </c>
      <c r="D341" t="s">
        <v>494</v>
      </c>
      <c r="E341" s="21" t="s">
        <v>11756</v>
      </c>
      <c r="F341" s="21" t="s">
        <v>908</v>
      </c>
      <c r="G341" s="21" t="s">
        <v>922</v>
      </c>
      <c r="H341">
        <v>387.0</v>
      </c>
      <c r="I341">
        <v>1030.0</v>
      </c>
      <c r="J341">
        <v>520.0</v>
      </c>
      <c r="K341">
        <v>1954.0</v>
      </c>
      <c r="L341" s="52">
        <f t="shared" ref="L341:N341" si="680">H341/$K341</f>
        <v>0.1980552712</v>
      </c>
      <c r="M341" s="52">
        <f t="shared" si="680"/>
        <v>0.5271238485</v>
      </c>
      <c r="N341" s="52">
        <f t="shared" si="680"/>
        <v>0.2661207779</v>
      </c>
      <c r="O341" s="131" t="s">
        <v>11757</v>
      </c>
      <c r="P341" s="131" t="s">
        <v>11758</v>
      </c>
      <c r="Q341" s="132" t="str">
        <f t="shared" ref="Q341:R341" si="681">vlookup(O341,$V$2:$W$4,2,False)</f>
        <v>陳菊</v>
      </c>
      <c r="R341" s="132" t="str">
        <f t="shared" si="681"/>
        <v>楊秋興</v>
      </c>
      <c r="S341" t="str">
        <f t="shared" si="4"/>
        <v>Green</v>
      </c>
      <c r="T341" s="133">
        <f t="shared" si="5"/>
        <v>0.5271238485</v>
      </c>
    </row>
    <row r="342">
      <c r="A342" s="21">
        <v>2010.0</v>
      </c>
      <c r="B342" s="21" t="s">
        <v>798</v>
      </c>
      <c r="C342" t="s">
        <v>2316</v>
      </c>
      <c r="D342" t="s">
        <v>111</v>
      </c>
      <c r="E342" s="21" t="s">
        <v>11756</v>
      </c>
      <c r="F342" s="21" t="s">
        <v>908</v>
      </c>
      <c r="G342" s="21" t="s">
        <v>922</v>
      </c>
      <c r="H342">
        <v>454.0</v>
      </c>
      <c r="I342">
        <v>904.0</v>
      </c>
      <c r="J342">
        <v>525.0</v>
      </c>
      <c r="K342">
        <v>1888.0</v>
      </c>
      <c r="L342" s="52">
        <f t="shared" ref="L342:N342" si="682">H342/$K342</f>
        <v>0.2404661017</v>
      </c>
      <c r="M342" s="52">
        <f t="shared" si="682"/>
        <v>0.4788135593</v>
      </c>
      <c r="N342" s="52">
        <f t="shared" si="682"/>
        <v>0.2780720339</v>
      </c>
      <c r="O342" s="131" t="s">
        <v>11757</v>
      </c>
      <c r="P342" s="131" t="s">
        <v>11758</v>
      </c>
      <c r="Q342" s="132" t="str">
        <f t="shared" ref="Q342:R342" si="683">vlookup(O342,$V$2:$W$4,2,False)</f>
        <v>陳菊</v>
      </c>
      <c r="R342" s="132" t="str">
        <f t="shared" si="683"/>
        <v>楊秋興</v>
      </c>
      <c r="S342" t="str">
        <f t="shared" si="4"/>
        <v>Green</v>
      </c>
      <c r="T342" s="133">
        <f t="shared" si="5"/>
        <v>0.4788135593</v>
      </c>
    </row>
    <row r="343">
      <c r="A343" s="21">
        <v>2010.0</v>
      </c>
      <c r="B343" s="21" t="s">
        <v>798</v>
      </c>
      <c r="C343" t="s">
        <v>2316</v>
      </c>
      <c r="D343" t="s">
        <v>2425</v>
      </c>
      <c r="E343" s="21" t="s">
        <v>11756</v>
      </c>
      <c r="F343" s="21" t="s">
        <v>908</v>
      </c>
      <c r="G343" s="21" t="s">
        <v>922</v>
      </c>
      <c r="H343">
        <v>283.0</v>
      </c>
      <c r="I343">
        <v>550.0</v>
      </c>
      <c r="J343">
        <v>318.0</v>
      </c>
      <c r="K343">
        <v>1162.0</v>
      </c>
      <c r="L343" s="52">
        <f t="shared" ref="L343:N343" si="684">H343/$K343</f>
        <v>0.243545611</v>
      </c>
      <c r="M343" s="52">
        <f t="shared" si="684"/>
        <v>0.4733218589</v>
      </c>
      <c r="N343" s="52">
        <f t="shared" si="684"/>
        <v>0.2736660929</v>
      </c>
      <c r="O343" s="131" t="s">
        <v>11757</v>
      </c>
      <c r="P343" s="131" t="s">
        <v>11758</v>
      </c>
      <c r="Q343" s="132" t="str">
        <f t="shared" ref="Q343:R343" si="685">vlookup(O343,$V$2:$W$4,2,False)</f>
        <v>陳菊</v>
      </c>
      <c r="R343" s="132" t="str">
        <f t="shared" si="685"/>
        <v>楊秋興</v>
      </c>
      <c r="S343" t="str">
        <f t="shared" si="4"/>
        <v>Green</v>
      </c>
      <c r="T343" s="133">
        <f t="shared" si="5"/>
        <v>0.4733218589</v>
      </c>
    </row>
    <row r="344">
      <c r="A344" s="21">
        <v>2010.0</v>
      </c>
      <c r="B344" s="21" t="s">
        <v>798</v>
      </c>
      <c r="C344" t="s">
        <v>3925</v>
      </c>
      <c r="D344" t="s">
        <v>3951</v>
      </c>
      <c r="E344" s="21" t="s">
        <v>11756</v>
      </c>
      <c r="F344" s="21" t="s">
        <v>908</v>
      </c>
      <c r="G344" s="21" t="s">
        <v>922</v>
      </c>
      <c r="H344">
        <v>211.0</v>
      </c>
      <c r="I344">
        <v>343.0</v>
      </c>
      <c r="J344">
        <v>189.0</v>
      </c>
      <c r="K344">
        <v>757.0</v>
      </c>
      <c r="L344" s="52">
        <f t="shared" ref="L344:N344" si="686">H344/$K344</f>
        <v>0.2787318362</v>
      </c>
      <c r="M344" s="52">
        <f t="shared" si="686"/>
        <v>0.4531043593</v>
      </c>
      <c r="N344" s="52">
        <f t="shared" si="686"/>
        <v>0.249669749</v>
      </c>
      <c r="O344" s="131" t="s">
        <v>11757</v>
      </c>
      <c r="P344" s="131" t="s">
        <v>11760</v>
      </c>
      <c r="Q344" s="132" t="str">
        <f t="shared" ref="Q344:R344" si="687">vlookup(O344,$V$2:$W$4,2,False)</f>
        <v>陳菊</v>
      </c>
      <c r="R344" s="132" t="str">
        <f t="shared" si="687"/>
        <v>黃昭順</v>
      </c>
      <c r="S344" t="str">
        <f t="shared" si="4"/>
        <v>Green</v>
      </c>
      <c r="T344" s="133">
        <f t="shared" si="5"/>
        <v>0.4531043593</v>
      </c>
    </row>
    <row r="345">
      <c r="A345" s="21">
        <v>2010.0</v>
      </c>
      <c r="B345" s="21" t="s">
        <v>798</v>
      </c>
      <c r="C345" t="s">
        <v>3925</v>
      </c>
      <c r="D345" t="s">
        <v>3956</v>
      </c>
      <c r="E345" s="21" t="s">
        <v>11756</v>
      </c>
      <c r="F345" s="21" t="s">
        <v>908</v>
      </c>
      <c r="G345" s="21" t="s">
        <v>922</v>
      </c>
      <c r="H345">
        <v>42.0</v>
      </c>
      <c r="I345">
        <v>152.0</v>
      </c>
      <c r="J345">
        <v>65.0</v>
      </c>
      <c r="K345">
        <v>263.0</v>
      </c>
      <c r="L345" s="52">
        <f t="shared" ref="L345:N345" si="688">H345/$K345</f>
        <v>0.1596958175</v>
      </c>
      <c r="M345" s="52">
        <f t="shared" si="688"/>
        <v>0.5779467681</v>
      </c>
      <c r="N345" s="52">
        <f t="shared" si="688"/>
        <v>0.247148289</v>
      </c>
      <c r="O345" s="131" t="s">
        <v>11757</v>
      </c>
      <c r="P345" s="131" t="s">
        <v>11758</v>
      </c>
      <c r="Q345" s="132" t="str">
        <f t="shared" ref="Q345:R345" si="689">vlookup(O345,$V$2:$W$4,2,False)</f>
        <v>陳菊</v>
      </c>
      <c r="R345" s="132" t="str">
        <f t="shared" si="689"/>
        <v>楊秋興</v>
      </c>
      <c r="S345" t="str">
        <f t="shared" si="4"/>
        <v>Green</v>
      </c>
      <c r="T345" s="133">
        <f t="shared" si="5"/>
        <v>0.5779467681</v>
      </c>
    </row>
    <row r="346">
      <c r="A346" s="21">
        <v>2010.0</v>
      </c>
      <c r="B346" s="21" t="s">
        <v>798</v>
      </c>
      <c r="C346" t="s">
        <v>3925</v>
      </c>
      <c r="D346" t="s">
        <v>3937</v>
      </c>
      <c r="E346" s="21" t="s">
        <v>11756</v>
      </c>
      <c r="F346" s="21" t="s">
        <v>908</v>
      </c>
      <c r="G346" s="21" t="s">
        <v>922</v>
      </c>
      <c r="H346">
        <v>167.0</v>
      </c>
      <c r="I346">
        <v>591.0</v>
      </c>
      <c r="J346">
        <v>268.0</v>
      </c>
      <c r="K346">
        <v>1052.0</v>
      </c>
      <c r="L346" s="52">
        <f t="shared" ref="L346:N346" si="690">H346/$K346</f>
        <v>0.1587452471</v>
      </c>
      <c r="M346" s="52">
        <f t="shared" si="690"/>
        <v>0.5617870722</v>
      </c>
      <c r="N346" s="52">
        <f t="shared" si="690"/>
        <v>0.2547528517</v>
      </c>
      <c r="O346" s="131" t="s">
        <v>11757</v>
      </c>
      <c r="P346" s="131" t="s">
        <v>11758</v>
      </c>
      <c r="Q346" s="132" t="str">
        <f t="shared" ref="Q346:R346" si="691">vlookup(O346,$V$2:$W$4,2,False)</f>
        <v>陳菊</v>
      </c>
      <c r="R346" s="132" t="str">
        <f t="shared" si="691"/>
        <v>楊秋興</v>
      </c>
      <c r="S346" t="str">
        <f t="shared" si="4"/>
        <v>Green</v>
      </c>
      <c r="T346" s="133">
        <f t="shared" si="5"/>
        <v>0.5617870722</v>
      </c>
    </row>
    <row r="347">
      <c r="A347" s="21">
        <v>2010.0</v>
      </c>
      <c r="B347" s="21" t="s">
        <v>798</v>
      </c>
      <c r="C347" t="s">
        <v>3925</v>
      </c>
      <c r="D347" t="s">
        <v>3940</v>
      </c>
      <c r="E347" s="21" t="s">
        <v>11756</v>
      </c>
      <c r="F347" s="21" t="s">
        <v>908</v>
      </c>
      <c r="G347" s="21" t="s">
        <v>922</v>
      </c>
      <c r="H347">
        <v>128.0</v>
      </c>
      <c r="I347">
        <v>430.0</v>
      </c>
      <c r="J347">
        <v>220.0</v>
      </c>
      <c r="K347">
        <v>792.0</v>
      </c>
      <c r="L347" s="52">
        <f t="shared" ref="L347:N347" si="692">H347/$K347</f>
        <v>0.1616161616</v>
      </c>
      <c r="M347" s="52">
        <f t="shared" si="692"/>
        <v>0.5429292929</v>
      </c>
      <c r="N347" s="52">
        <f t="shared" si="692"/>
        <v>0.2777777778</v>
      </c>
      <c r="O347" s="131" t="s">
        <v>11757</v>
      </c>
      <c r="P347" s="131" t="s">
        <v>11758</v>
      </c>
      <c r="Q347" s="132" t="str">
        <f t="shared" ref="Q347:R347" si="693">vlookup(O347,$V$2:$W$4,2,False)</f>
        <v>陳菊</v>
      </c>
      <c r="R347" s="132" t="str">
        <f t="shared" si="693"/>
        <v>楊秋興</v>
      </c>
      <c r="S347" t="str">
        <f t="shared" si="4"/>
        <v>Green</v>
      </c>
      <c r="T347" s="133">
        <f t="shared" si="5"/>
        <v>0.5429292929</v>
      </c>
    </row>
    <row r="348">
      <c r="A348" s="21">
        <v>2010.0</v>
      </c>
      <c r="B348" s="21" t="s">
        <v>798</v>
      </c>
      <c r="C348" t="s">
        <v>3925</v>
      </c>
      <c r="D348" t="s">
        <v>3287</v>
      </c>
      <c r="E348" s="21" t="s">
        <v>11756</v>
      </c>
      <c r="F348" s="21" t="s">
        <v>908</v>
      </c>
      <c r="G348" s="21" t="s">
        <v>922</v>
      </c>
      <c r="H348">
        <v>179.0</v>
      </c>
      <c r="I348">
        <v>587.0</v>
      </c>
      <c r="J348">
        <v>272.0</v>
      </c>
      <c r="K348">
        <v>1062.0</v>
      </c>
      <c r="L348" s="52">
        <f t="shared" ref="L348:N348" si="694">H348/$K348</f>
        <v>0.1685499058</v>
      </c>
      <c r="M348" s="52">
        <f t="shared" si="694"/>
        <v>0.5527306968</v>
      </c>
      <c r="N348" s="52">
        <f t="shared" si="694"/>
        <v>0.2561205273</v>
      </c>
      <c r="O348" s="131" t="s">
        <v>11757</v>
      </c>
      <c r="P348" s="131" t="s">
        <v>11758</v>
      </c>
      <c r="Q348" s="132" t="str">
        <f t="shared" ref="Q348:R348" si="695">vlookup(O348,$V$2:$W$4,2,False)</f>
        <v>陳菊</v>
      </c>
      <c r="R348" s="132" t="str">
        <f t="shared" si="695"/>
        <v>楊秋興</v>
      </c>
      <c r="S348" t="str">
        <f t="shared" si="4"/>
        <v>Green</v>
      </c>
      <c r="T348" s="133">
        <f t="shared" si="5"/>
        <v>0.5527306968</v>
      </c>
    </row>
    <row r="349">
      <c r="A349" s="21">
        <v>2010.0</v>
      </c>
      <c r="B349" s="21" t="s">
        <v>798</v>
      </c>
      <c r="C349" t="s">
        <v>3925</v>
      </c>
      <c r="D349" t="s">
        <v>3934</v>
      </c>
      <c r="E349" s="21" t="s">
        <v>11756</v>
      </c>
      <c r="F349" s="21" t="s">
        <v>908</v>
      </c>
      <c r="G349" s="21" t="s">
        <v>922</v>
      </c>
      <c r="H349">
        <v>141.0</v>
      </c>
      <c r="I349">
        <v>475.0</v>
      </c>
      <c r="J349">
        <v>132.0</v>
      </c>
      <c r="K349">
        <v>756.0</v>
      </c>
      <c r="L349" s="52">
        <f t="shared" ref="L349:N349" si="696">H349/$K349</f>
        <v>0.1865079365</v>
      </c>
      <c r="M349" s="52">
        <f t="shared" si="696"/>
        <v>0.6283068783</v>
      </c>
      <c r="N349" s="52">
        <f t="shared" si="696"/>
        <v>0.1746031746</v>
      </c>
      <c r="O349" s="131" t="s">
        <v>11757</v>
      </c>
      <c r="P349" s="131" t="s">
        <v>11760</v>
      </c>
      <c r="Q349" s="132" t="str">
        <f t="shared" ref="Q349:R349" si="697">vlookup(O349,$V$2:$W$4,2,False)</f>
        <v>陳菊</v>
      </c>
      <c r="R349" s="132" t="str">
        <f t="shared" si="697"/>
        <v>黃昭順</v>
      </c>
      <c r="S349" t="str">
        <f t="shared" si="4"/>
        <v>Green</v>
      </c>
      <c r="T349" s="133">
        <f t="shared" si="5"/>
        <v>0.6283068783</v>
      </c>
    </row>
    <row r="350">
      <c r="A350" s="21">
        <v>2010.0</v>
      </c>
      <c r="B350" s="21" t="s">
        <v>798</v>
      </c>
      <c r="C350" t="s">
        <v>3925</v>
      </c>
      <c r="D350" t="s">
        <v>3931</v>
      </c>
      <c r="E350" s="21" t="s">
        <v>11756</v>
      </c>
      <c r="F350" s="21" t="s">
        <v>908</v>
      </c>
      <c r="G350" s="21" t="s">
        <v>922</v>
      </c>
      <c r="H350">
        <v>86.0</v>
      </c>
      <c r="I350">
        <v>347.0</v>
      </c>
      <c r="J350">
        <v>164.0</v>
      </c>
      <c r="K350">
        <v>613.0</v>
      </c>
      <c r="L350" s="52">
        <f t="shared" ref="L350:N350" si="698">H350/$K350</f>
        <v>0.1402936378</v>
      </c>
      <c r="M350" s="52">
        <f t="shared" si="698"/>
        <v>0.5660685155</v>
      </c>
      <c r="N350" s="52">
        <f t="shared" si="698"/>
        <v>0.2675367047</v>
      </c>
      <c r="O350" s="131" t="s">
        <v>11757</v>
      </c>
      <c r="P350" s="131" t="s">
        <v>11758</v>
      </c>
      <c r="Q350" s="132" t="str">
        <f t="shared" ref="Q350:R350" si="699">vlookup(O350,$V$2:$W$4,2,False)</f>
        <v>陳菊</v>
      </c>
      <c r="R350" s="132" t="str">
        <f t="shared" si="699"/>
        <v>楊秋興</v>
      </c>
      <c r="S350" t="str">
        <f t="shared" si="4"/>
        <v>Green</v>
      </c>
      <c r="T350" s="133">
        <f t="shared" si="5"/>
        <v>0.5660685155</v>
      </c>
    </row>
    <row r="351">
      <c r="A351" s="21">
        <v>2010.0</v>
      </c>
      <c r="B351" s="21" t="s">
        <v>798</v>
      </c>
      <c r="C351" t="s">
        <v>3925</v>
      </c>
      <c r="D351" t="s">
        <v>3926</v>
      </c>
      <c r="E351" s="21" t="s">
        <v>11756</v>
      </c>
      <c r="F351" s="21" t="s">
        <v>908</v>
      </c>
      <c r="G351" s="21" t="s">
        <v>922</v>
      </c>
      <c r="H351">
        <v>122.0</v>
      </c>
      <c r="I351">
        <v>316.0</v>
      </c>
      <c r="J351">
        <v>155.0</v>
      </c>
      <c r="K351">
        <v>602.0</v>
      </c>
      <c r="L351" s="52">
        <f t="shared" ref="L351:N351" si="700">H351/$K351</f>
        <v>0.2026578073</v>
      </c>
      <c r="M351" s="52">
        <f t="shared" si="700"/>
        <v>0.5249169435</v>
      </c>
      <c r="N351" s="52">
        <f t="shared" si="700"/>
        <v>0.2574750831</v>
      </c>
      <c r="O351" s="131" t="s">
        <v>11757</v>
      </c>
      <c r="P351" s="131" t="s">
        <v>11758</v>
      </c>
      <c r="Q351" s="132" t="str">
        <f t="shared" ref="Q351:R351" si="701">vlookup(O351,$V$2:$W$4,2,False)</f>
        <v>陳菊</v>
      </c>
      <c r="R351" s="132" t="str">
        <f t="shared" si="701"/>
        <v>楊秋興</v>
      </c>
      <c r="S351" t="str">
        <f t="shared" si="4"/>
        <v>Green</v>
      </c>
      <c r="T351" s="133">
        <f t="shared" si="5"/>
        <v>0.5249169435</v>
      </c>
    </row>
    <row r="352">
      <c r="A352" s="21">
        <v>2010.0</v>
      </c>
      <c r="B352" s="21" t="s">
        <v>798</v>
      </c>
      <c r="C352" t="s">
        <v>3925</v>
      </c>
      <c r="D352" t="s">
        <v>2896</v>
      </c>
      <c r="E352" s="21" t="s">
        <v>11756</v>
      </c>
      <c r="F352" s="21" t="s">
        <v>908</v>
      </c>
      <c r="G352" s="21" t="s">
        <v>922</v>
      </c>
      <c r="H352">
        <v>55.0</v>
      </c>
      <c r="I352">
        <v>244.0</v>
      </c>
      <c r="J352">
        <v>167.0</v>
      </c>
      <c r="K352">
        <v>474.0</v>
      </c>
      <c r="L352" s="52">
        <f t="shared" ref="L352:N352" si="702">H352/$K352</f>
        <v>0.1160337553</v>
      </c>
      <c r="M352" s="52">
        <f t="shared" si="702"/>
        <v>0.5147679325</v>
      </c>
      <c r="N352" s="52">
        <f t="shared" si="702"/>
        <v>0.3523206751</v>
      </c>
      <c r="O352" s="131" t="s">
        <v>11757</v>
      </c>
      <c r="P352" s="131" t="s">
        <v>11758</v>
      </c>
      <c r="Q352" s="132" t="str">
        <f t="shared" ref="Q352:R352" si="703">vlookup(O352,$V$2:$W$4,2,False)</f>
        <v>陳菊</v>
      </c>
      <c r="R352" s="132" t="str">
        <f t="shared" si="703"/>
        <v>楊秋興</v>
      </c>
      <c r="S352" t="str">
        <f t="shared" si="4"/>
        <v>Green</v>
      </c>
      <c r="T352" s="133">
        <f t="shared" si="5"/>
        <v>0.5147679325</v>
      </c>
    </row>
    <row r="353">
      <c r="A353" s="21">
        <v>2010.0</v>
      </c>
      <c r="B353" s="21" t="s">
        <v>798</v>
      </c>
      <c r="C353" t="s">
        <v>3925</v>
      </c>
      <c r="D353" t="s">
        <v>3946</v>
      </c>
      <c r="E353" s="21" t="s">
        <v>11756</v>
      </c>
      <c r="F353" s="21" t="s">
        <v>908</v>
      </c>
      <c r="G353" s="21" t="s">
        <v>922</v>
      </c>
      <c r="H353">
        <v>95.0</v>
      </c>
      <c r="I353">
        <v>333.0</v>
      </c>
      <c r="J353">
        <v>209.0</v>
      </c>
      <c r="K353">
        <v>649.0</v>
      </c>
      <c r="L353" s="52">
        <f t="shared" ref="L353:N353" si="704">H353/$K353</f>
        <v>0.1463790447</v>
      </c>
      <c r="M353" s="52">
        <f t="shared" si="704"/>
        <v>0.5130970724</v>
      </c>
      <c r="N353" s="52">
        <f t="shared" si="704"/>
        <v>0.3220338983</v>
      </c>
      <c r="O353" s="131" t="s">
        <v>11757</v>
      </c>
      <c r="P353" s="131" t="s">
        <v>11758</v>
      </c>
      <c r="Q353" s="132" t="str">
        <f t="shared" ref="Q353:R353" si="705">vlookup(O353,$V$2:$W$4,2,False)</f>
        <v>陳菊</v>
      </c>
      <c r="R353" s="132" t="str">
        <f t="shared" si="705"/>
        <v>楊秋興</v>
      </c>
      <c r="S353" t="str">
        <f t="shared" si="4"/>
        <v>Green</v>
      </c>
      <c r="T353" s="133">
        <f t="shared" si="5"/>
        <v>0.5130970724</v>
      </c>
    </row>
    <row r="354">
      <c r="A354" s="21">
        <v>2010.0</v>
      </c>
      <c r="B354" s="21" t="s">
        <v>798</v>
      </c>
      <c r="C354" t="s">
        <v>3925</v>
      </c>
      <c r="D354" t="s">
        <v>3943</v>
      </c>
      <c r="E354" s="21" t="s">
        <v>11756</v>
      </c>
      <c r="F354" s="21" t="s">
        <v>908</v>
      </c>
      <c r="G354" s="21" t="s">
        <v>922</v>
      </c>
      <c r="H354">
        <v>190.0</v>
      </c>
      <c r="I354">
        <v>403.0</v>
      </c>
      <c r="J354">
        <v>198.0</v>
      </c>
      <c r="K354">
        <v>807.0</v>
      </c>
      <c r="L354" s="52">
        <f t="shared" ref="L354:N354" si="706">H354/$K354</f>
        <v>0.2354399009</v>
      </c>
      <c r="M354" s="52">
        <f t="shared" si="706"/>
        <v>0.4993804213</v>
      </c>
      <c r="N354" s="52">
        <f t="shared" si="706"/>
        <v>0.2453531599</v>
      </c>
      <c r="O354" s="131" t="s">
        <v>11757</v>
      </c>
      <c r="P354" s="131" t="s">
        <v>11758</v>
      </c>
      <c r="Q354" s="132" t="str">
        <f t="shared" ref="Q354:R354" si="707">vlookup(O354,$V$2:$W$4,2,False)</f>
        <v>陳菊</v>
      </c>
      <c r="R354" s="132" t="str">
        <f t="shared" si="707"/>
        <v>楊秋興</v>
      </c>
      <c r="S354" t="str">
        <f t="shared" si="4"/>
        <v>Green</v>
      </c>
      <c r="T354" s="133">
        <f t="shared" si="5"/>
        <v>0.4993804213</v>
      </c>
    </row>
    <row r="355">
      <c r="A355" s="21">
        <v>2010.0</v>
      </c>
      <c r="B355" s="21" t="s">
        <v>798</v>
      </c>
      <c r="C355" t="s">
        <v>3925</v>
      </c>
      <c r="D355" t="s">
        <v>153</v>
      </c>
      <c r="E355" s="21" t="s">
        <v>11756</v>
      </c>
      <c r="F355" s="21" t="s">
        <v>908</v>
      </c>
      <c r="G355" s="21" t="s">
        <v>922</v>
      </c>
      <c r="H355">
        <v>296.0</v>
      </c>
      <c r="I355">
        <v>428.0</v>
      </c>
      <c r="J355">
        <v>283.0</v>
      </c>
      <c r="K355">
        <v>1023.0</v>
      </c>
      <c r="L355" s="52">
        <f t="shared" ref="L355:N355" si="708">H355/$K355</f>
        <v>0.2893450635</v>
      </c>
      <c r="M355" s="52">
        <f t="shared" si="708"/>
        <v>0.4183773216</v>
      </c>
      <c r="N355" s="52">
        <f t="shared" si="708"/>
        <v>0.2766373412</v>
      </c>
      <c r="O355" s="131" t="s">
        <v>11757</v>
      </c>
      <c r="P355" s="131" t="s">
        <v>11760</v>
      </c>
      <c r="Q355" s="132" t="str">
        <f t="shared" ref="Q355:R355" si="709">vlookup(O355,$V$2:$W$4,2,False)</f>
        <v>陳菊</v>
      </c>
      <c r="R355" s="132" t="str">
        <f t="shared" si="709"/>
        <v>黃昭順</v>
      </c>
      <c r="S355" t="str">
        <f t="shared" si="4"/>
        <v>Green</v>
      </c>
      <c r="T355" s="133">
        <f t="shared" si="5"/>
        <v>0.4183773216</v>
      </c>
    </row>
    <row r="356">
      <c r="A356" s="21">
        <v>2010.0</v>
      </c>
      <c r="B356" s="21" t="s">
        <v>798</v>
      </c>
      <c r="C356" t="s">
        <v>3574</v>
      </c>
      <c r="D356" t="s">
        <v>3587</v>
      </c>
      <c r="E356" s="21" t="s">
        <v>11756</v>
      </c>
      <c r="F356" s="21" t="s">
        <v>908</v>
      </c>
      <c r="G356" s="21" t="s">
        <v>922</v>
      </c>
      <c r="H356">
        <v>200.0</v>
      </c>
      <c r="I356">
        <v>527.0</v>
      </c>
      <c r="J356">
        <v>265.0</v>
      </c>
      <c r="K356">
        <v>1004.0</v>
      </c>
      <c r="L356" s="52">
        <f t="shared" ref="L356:N356" si="710">H356/$K356</f>
        <v>0.1992031873</v>
      </c>
      <c r="M356" s="52">
        <f t="shared" si="710"/>
        <v>0.5249003984</v>
      </c>
      <c r="N356" s="52">
        <f t="shared" si="710"/>
        <v>0.2639442231</v>
      </c>
      <c r="O356" s="131" t="s">
        <v>11757</v>
      </c>
      <c r="P356" s="131" t="s">
        <v>11758</v>
      </c>
      <c r="Q356" s="132" t="str">
        <f t="shared" ref="Q356:R356" si="711">vlookup(O356,$V$2:$W$4,2,False)</f>
        <v>陳菊</v>
      </c>
      <c r="R356" s="132" t="str">
        <f t="shared" si="711"/>
        <v>楊秋興</v>
      </c>
      <c r="S356" t="str">
        <f t="shared" si="4"/>
        <v>Green</v>
      </c>
      <c r="T356" s="133">
        <f t="shared" si="5"/>
        <v>0.5249003984</v>
      </c>
    </row>
    <row r="357">
      <c r="A357" s="21">
        <v>2010.0</v>
      </c>
      <c r="B357" s="21" t="s">
        <v>798</v>
      </c>
      <c r="C357" t="s">
        <v>3574</v>
      </c>
      <c r="D357" t="s">
        <v>3578</v>
      </c>
      <c r="E357" s="21" t="s">
        <v>11756</v>
      </c>
      <c r="F357" s="21" t="s">
        <v>908</v>
      </c>
      <c r="G357" s="21" t="s">
        <v>922</v>
      </c>
      <c r="H357">
        <v>120.0</v>
      </c>
      <c r="I357">
        <v>448.0</v>
      </c>
      <c r="J357">
        <v>219.0</v>
      </c>
      <c r="K357">
        <v>795.0</v>
      </c>
      <c r="L357" s="52">
        <f t="shared" ref="L357:N357" si="712">H357/$K357</f>
        <v>0.1509433962</v>
      </c>
      <c r="M357" s="52">
        <f t="shared" si="712"/>
        <v>0.5635220126</v>
      </c>
      <c r="N357" s="52">
        <f t="shared" si="712"/>
        <v>0.2754716981</v>
      </c>
      <c r="O357" s="131" t="s">
        <v>11757</v>
      </c>
      <c r="P357" s="131" t="s">
        <v>11758</v>
      </c>
      <c r="Q357" s="132" t="str">
        <f t="shared" ref="Q357:R357" si="713">vlookup(O357,$V$2:$W$4,2,False)</f>
        <v>陳菊</v>
      </c>
      <c r="R357" s="132" t="str">
        <f t="shared" si="713"/>
        <v>楊秋興</v>
      </c>
      <c r="S357" t="str">
        <f t="shared" si="4"/>
        <v>Green</v>
      </c>
      <c r="T357" s="133">
        <f t="shared" si="5"/>
        <v>0.5635220126</v>
      </c>
    </row>
    <row r="358">
      <c r="A358" s="21">
        <v>2010.0</v>
      </c>
      <c r="B358" s="21" t="s">
        <v>798</v>
      </c>
      <c r="C358" t="s">
        <v>3574</v>
      </c>
      <c r="D358" t="s">
        <v>3584</v>
      </c>
      <c r="E358" s="21" t="s">
        <v>11756</v>
      </c>
      <c r="F358" s="21" t="s">
        <v>908</v>
      </c>
      <c r="G358" s="21" t="s">
        <v>922</v>
      </c>
      <c r="H358">
        <v>160.0</v>
      </c>
      <c r="I358">
        <v>450.0</v>
      </c>
      <c r="J358">
        <v>252.0</v>
      </c>
      <c r="K358">
        <v>872.0</v>
      </c>
      <c r="L358" s="52">
        <f t="shared" ref="L358:N358" si="714">H358/$K358</f>
        <v>0.1834862385</v>
      </c>
      <c r="M358" s="52">
        <f t="shared" si="714"/>
        <v>0.5160550459</v>
      </c>
      <c r="N358" s="52">
        <f t="shared" si="714"/>
        <v>0.2889908257</v>
      </c>
      <c r="O358" s="131" t="s">
        <v>11757</v>
      </c>
      <c r="P358" s="131" t="s">
        <v>11758</v>
      </c>
      <c r="Q358" s="132" t="str">
        <f t="shared" ref="Q358:R358" si="715">vlookup(O358,$V$2:$W$4,2,False)</f>
        <v>陳菊</v>
      </c>
      <c r="R358" s="132" t="str">
        <f t="shared" si="715"/>
        <v>楊秋興</v>
      </c>
      <c r="S358" t="str">
        <f t="shared" si="4"/>
        <v>Green</v>
      </c>
      <c r="T358" s="133">
        <f t="shared" si="5"/>
        <v>0.5160550459</v>
      </c>
    </row>
    <row r="359">
      <c r="A359" s="21">
        <v>2010.0</v>
      </c>
      <c r="B359" s="21" t="s">
        <v>798</v>
      </c>
      <c r="C359" t="s">
        <v>3574</v>
      </c>
      <c r="D359" t="s">
        <v>3455</v>
      </c>
      <c r="E359" s="21" t="s">
        <v>11756</v>
      </c>
      <c r="F359" s="21" t="s">
        <v>908</v>
      </c>
      <c r="G359" s="21" t="s">
        <v>922</v>
      </c>
      <c r="H359">
        <v>254.0</v>
      </c>
      <c r="I359">
        <v>794.0</v>
      </c>
      <c r="J359">
        <v>462.0</v>
      </c>
      <c r="K359">
        <v>1536.0</v>
      </c>
      <c r="L359" s="52">
        <f t="shared" ref="L359:N359" si="716">H359/$K359</f>
        <v>0.1653645833</v>
      </c>
      <c r="M359" s="52">
        <f t="shared" si="716"/>
        <v>0.5169270833</v>
      </c>
      <c r="N359" s="52">
        <f t="shared" si="716"/>
        <v>0.30078125</v>
      </c>
      <c r="O359" s="131" t="s">
        <v>11757</v>
      </c>
      <c r="P359" s="131" t="s">
        <v>11758</v>
      </c>
      <c r="Q359" s="132" t="str">
        <f t="shared" ref="Q359:R359" si="717">vlookup(O359,$V$2:$W$4,2,False)</f>
        <v>陳菊</v>
      </c>
      <c r="R359" s="132" t="str">
        <f t="shared" si="717"/>
        <v>楊秋興</v>
      </c>
      <c r="S359" t="str">
        <f t="shared" si="4"/>
        <v>Green</v>
      </c>
      <c r="T359" s="133">
        <f t="shared" si="5"/>
        <v>0.5169270833</v>
      </c>
    </row>
    <row r="360">
      <c r="A360" s="21">
        <v>2010.0</v>
      </c>
      <c r="B360" s="21" t="s">
        <v>798</v>
      </c>
      <c r="C360" t="s">
        <v>3574</v>
      </c>
      <c r="D360" t="s">
        <v>3458</v>
      </c>
      <c r="E360" s="21" t="s">
        <v>11756</v>
      </c>
      <c r="F360" s="21" t="s">
        <v>908</v>
      </c>
      <c r="G360" s="21" t="s">
        <v>922</v>
      </c>
      <c r="H360">
        <v>470.0</v>
      </c>
      <c r="I360">
        <v>971.0</v>
      </c>
      <c r="J360">
        <v>914.0</v>
      </c>
      <c r="K360">
        <v>2399.0</v>
      </c>
      <c r="L360" s="52">
        <f t="shared" ref="L360:N360" si="718">H360/$K360</f>
        <v>0.1959149646</v>
      </c>
      <c r="M360" s="52">
        <f t="shared" si="718"/>
        <v>0.40475198</v>
      </c>
      <c r="N360" s="52">
        <f t="shared" si="718"/>
        <v>0.38099208</v>
      </c>
      <c r="O360" s="131" t="s">
        <v>11757</v>
      </c>
      <c r="P360" s="131" t="s">
        <v>11758</v>
      </c>
      <c r="Q360" s="132" t="str">
        <f t="shared" ref="Q360:R360" si="719">vlookup(O360,$V$2:$W$4,2,False)</f>
        <v>陳菊</v>
      </c>
      <c r="R360" s="132" t="str">
        <f t="shared" si="719"/>
        <v>楊秋興</v>
      </c>
      <c r="S360" t="str">
        <f t="shared" si="4"/>
        <v>Green</v>
      </c>
      <c r="T360" s="133">
        <f t="shared" si="5"/>
        <v>0.40475198</v>
      </c>
    </row>
    <row r="361">
      <c r="A361" s="21">
        <v>2010.0</v>
      </c>
      <c r="B361" s="21" t="s">
        <v>798</v>
      </c>
      <c r="C361" t="s">
        <v>3574</v>
      </c>
      <c r="D361" t="s">
        <v>3611</v>
      </c>
      <c r="E361" s="21" t="s">
        <v>11756</v>
      </c>
      <c r="F361" s="21" t="s">
        <v>908</v>
      </c>
      <c r="G361" s="21" t="s">
        <v>922</v>
      </c>
      <c r="H361">
        <v>92.0</v>
      </c>
      <c r="I361">
        <v>396.0</v>
      </c>
      <c r="J361">
        <v>239.0</v>
      </c>
      <c r="K361">
        <v>743.0</v>
      </c>
      <c r="L361" s="52">
        <f t="shared" ref="L361:N361" si="720">H361/$K361</f>
        <v>0.1238223419</v>
      </c>
      <c r="M361" s="52">
        <f t="shared" si="720"/>
        <v>0.532974428</v>
      </c>
      <c r="N361" s="52">
        <f t="shared" si="720"/>
        <v>0.3216689098</v>
      </c>
      <c r="O361" s="131" t="s">
        <v>11757</v>
      </c>
      <c r="P361" s="131" t="s">
        <v>11758</v>
      </c>
      <c r="Q361" s="132" t="str">
        <f t="shared" ref="Q361:R361" si="721">vlookup(O361,$V$2:$W$4,2,False)</f>
        <v>陳菊</v>
      </c>
      <c r="R361" s="132" t="str">
        <f t="shared" si="721"/>
        <v>楊秋興</v>
      </c>
      <c r="S361" t="str">
        <f t="shared" si="4"/>
        <v>Green</v>
      </c>
      <c r="T361" s="133">
        <f t="shared" si="5"/>
        <v>0.532974428</v>
      </c>
    </row>
    <row r="362">
      <c r="A362" s="21">
        <v>2010.0</v>
      </c>
      <c r="B362" s="21" t="s">
        <v>798</v>
      </c>
      <c r="C362" t="s">
        <v>3574</v>
      </c>
      <c r="D362" t="s">
        <v>2295</v>
      </c>
      <c r="E362" s="21" t="s">
        <v>11756</v>
      </c>
      <c r="F362" s="21" t="s">
        <v>908</v>
      </c>
      <c r="G362" s="21" t="s">
        <v>922</v>
      </c>
      <c r="H362">
        <v>227.0</v>
      </c>
      <c r="I362">
        <v>723.0</v>
      </c>
      <c r="J362">
        <v>371.0</v>
      </c>
      <c r="K362">
        <v>1332.0</v>
      </c>
      <c r="L362" s="52">
        <f t="shared" ref="L362:N362" si="722">H362/$K362</f>
        <v>0.1704204204</v>
      </c>
      <c r="M362" s="52">
        <f t="shared" si="722"/>
        <v>0.5427927928</v>
      </c>
      <c r="N362" s="52">
        <f t="shared" si="722"/>
        <v>0.2785285285</v>
      </c>
      <c r="O362" s="131" t="s">
        <v>11757</v>
      </c>
      <c r="P362" s="131" t="s">
        <v>11758</v>
      </c>
      <c r="Q362" s="132" t="str">
        <f t="shared" ref="Q362:R362" si="723">vlookup(O362,$V$2:$W$4,2,False)</f>
        <v>陳菊</v>
      </c>
      <c r="R362" s="132" t="str">
        <f t="shared" si="723"/>
        <v>楊秋興</v>
      </c>
      <c r="S362" t="str">
        <f t="shared" si="4"/>
        <v>Green</v>
      </c>
      <c r="T362" s="133">
        <f t="shared" si="5"/>
        <v>0.5427927928</v>
      </c>
    </row>
    <row r="363">
      <c r="A363" s="21">
        <v>2010.0</v>
      </c>
      <c r="B363" s="21" t="s">
        <v>798</v>
      </c>
      <c r="C363" t="s">
        <v>3574</v>
      </c>
      <c r="D363" t="s">
        <v>3624</v>
      </c>
      <c r="E363" s="21" t="s">
        <v>11756</v>
      </c>
      <c r="F363" s="21" t="s">
        <v>908</v>
      </c>
      <c r="G363" s="21" t="s">
        <v>922</v>
      </c>
      <c r="H363">
        <v>519.0</v>
      </c>
      <c r="I363">
        <v>1376.0</v>
      </c>
      <c r="J363">
        <v>921.0</v>
      </c>
      <c r="K363">
        <v>2840.0</v>
      </c>
      <c r="L363" s="52">
        <f t="shared" ref="L363:N363" si="724">H363/$K363</f>
        <v>0.1827464789</v>
      </c>
      <c r="M363" s="52">
        <f t="shared" si="724"/>
        <v>0.4845070423</v>
      </c>
      <c r="N363" s="52">
        <f t="shared" si="724"/>
        <v>0.3242957746</v>
      </c>
      <c r="O363" s="131" t="s">
        <v>11757</v>
      </c>
      <c r="P363" s="131" t="s">
        <v>11758</v>
      </c>
      <c r="Q363" s="132" t="str">
        <f t="shared" ref="Q363:R363" si="725">vlookup(O363,$V$2:$W$4,2,False)</f>
        <v>陳菊</v>
      </c>
      <c r="R363" s="132" t="str">
        <f t="shared" si="725"/>
        <v>楊秋興</v>
      </c>
      <c r="S363" t="str">
        <f t="shared" si="4"/>
        <v>Green</v>
      </c>
      <c r="T363" s="133">
        <f t="shared" si="5"/>
        <v>0.4845070423</v>
      </c>
    </row>
    <row r="364">
      <c r="A364" s="21">
        <v>2010.0</v>
      </c>
      <c r="B364" s="21" t="s">
        <v>798</v>
      </c>
      <c r="C364" t="s">
        <v>3574</v>
      </c>
      <c r="D364" t="s">
        <v>2298</v>
      </c>
      <c r="E364" s="21" t="s">
        <v>11756</v>
      </c>
      <c r="F364" s="21" t="s">
        <v>908</v>
      </c>
      <c r="G364" s="21" t="s">
        <v>922</v>
      </c>
      <c r="H364">
        <v>331.0</v>
      </c>
      <c r="I364">
        <v>855.0</v>
      </c>
      <c r="J364">
        <v>470.0</v>
      </c>
      <c r="K364">
        <v>1686.0</v>
      </c>
      <c r="L364" s="52">
        <f t="shared" ref="L364:N364" si="726">H364/$K364</f>
        <v>0.1963226572</v>
      </c>
      <c r="M364" s="52">
        <f t="shared" si="726"/>
        <v>0.5071174377</v>
      </c>
      <c r="N364" s="52">
        <f t="shared" si="726"/>
        <v>0.2787663108</v>
      </c>
      <c r="O364" s="131" t="s">
        <v>11757</v>
      </c>
      <c r="P364" s="131" t="s">
        <v>11758</v>
      </c>
      <c r="Q364" s="132" t="str">
        <f t="shared" ref="Q364:R364" si="727">vlookup(O364,$V$2:$W$4,2,False)</f>
        <v>陳菊</v>
      </c>
      <c r="R364" s="132" t="str">
        <f t="shared" si="727"/>
        <v>楊秋興</v>
      </c>
      <c r="S364" t="str">
        <f t="shared" si="4"/>
        <v>Green</v>
      </c>
      <c r="T364" s="133">
        <f t="shared" si="5"/>
        <v>0.5071174377</v>
      </c>
    </row>
    <row r="365">
      <c r="A365" s="21">
        <v>2010.0</v>
      </c>
      <c r="B365" s="21" t="s">
        <v>798</v>
      </c>
      <c r="C365" t="s">
        <v>3574</v>
      </c>
      <c r="D365" t="s">
        <v>3619</v>
      </c>
      <c r="E365" s="21" t="s">
        <v>11756</v>
      </c>
      <c r="F365" s="21" t="s">
        <v>908</v>
      </c>
      <c r="G365" s="21" t="s">
        <v>922</v>
      </c>
      <c r="H365">
        <v>148.0</v>
      </c>
      <c r="I365">
        <v>352.0</v>
      </c>
      <c r="J365">
        <v>208.0</v>
      </c>
      <c r="K365">
        <v>713.0</v>
      </c>
      <c r="L365" s="52">
        <f t="shared" ref="L365:N365" si="728">H365/$K365</f>
        <v>0.2075736325</v>
      </c>
      <c r="M365" s="52">
        <f t="shared" si="728"/>
        <v>0.4936886396</v>
      </c>
      <c r="N365" s="52">
        <f t="shared" si="728"/>
        <v>0.2917251052</v>
      </c>
      <c r="O365" s="131" t="s">
        <v>11757</v>
      </c>
      <c r="P365" s="131" t="s">
        <v>11758</v>
      </c>
      <c r="Q365" s="132" t="str">
        <f t="shared" ref="Q365:R365" si="729">vlookup(O365,$V$2:$W$4,2,False)</f>
        <v>陳菊</v>
      </c>
      <c r="R365" s="132" t="str">
        <f t="shared" si="729"/>
        <v>楊秋興</v>
      </c>
      <c r="S365" t="str">
        <f t="shared" si="4"/>
        <v>Green</v>
      </c>
      <c r="T365" s="133">
        <f t="shared" si="5"/>
        <v>0.4936886396</v>
      </c>
    </row>
    <row r="366">
      <c r="A366" s="21">
        <v>2010.0</v>
      </c>
      <c r="B366" s="21" t="s">
        <v>798</v>
      </c>
      <c r="C366" t="s">
        <v>3574</v>
      </c>
      <c r="D366" t="s">
        <v>748</v>
      </c>
      <c r="E366" s="21" t="s">
        <v>11756</v>
      </c>
      <c r="F366" s="21" t="s">
        <v>908</v>
      </c>
      <c r="G366" s="21" t="s">
        <v>922</v>
      </c>
      <c r="H366">
        <v>397.0</v>
      </c>
      <c r="I366">
        <v>1041.0</v>
      </c>
      <c r="J366">
        <v>698.0</v>
      </c>
      <c r="K366">
        <v>2163.0</v>
      </c>
      <c r="L366" s="52">
        <f t="shared" ref="L366:N366" si="730">H366/$K366</f>
        <v>0.1835413777</v>
      </c>
      <c r="M366" s="52">
        <f t="shared" si="730"/>
        <v>0.4812760055</v>
      </c>
      <c r="N366" s="52">
        <f t="shared" si="730"/>
        <v>0.3226999538</v>
      </c>
      <c r="O366" s="131" t="s">
        <v>11757</v>
      </c>
      <c r="P366" s="131" t="s">
        <v>11758</v>
      </c>
      <c r="Q366" s="132" t="str">
        <f t="shared" ref="Q366:R366" si="731">vlookup(O366,$V$2:$W$4,2,False)</f>
        <v>陳菊</v>
      </c>
      <c r="R366" s="132" t="str">
        <f t="shared" si="731"/>
        <v>楊秋興</v>
      </c>
      <c r="S366" t="str">
        <f t="shared" si="4"/>
        <v>Green</v>
      </c>
      <c r="T366" s="133">
        <f t="shared" si="5"/>
        <v>0.4812760055</v>
      </c>
    </row>
    <row r="367">
      <c r="A367" s="21">
        <v>2010.0</v>
      </c>
      <c r="B367" s="21" t="s">
        <v>798</v>
      </c>
      <c r="C367" t="s">
        <v>3574</v>
      </c>
      <c r="D367" t="s">
        <v>3608</v>
      </c>
      <c r="E367" s="21" t="s">
        <v>11756</v>
      </c>
      <c r="F367" s="21" t="s">
        <v>908</v>
      </c>
      <c r="G367" s="21" t="s">
        <v>922</v>
      </c>
      <c r="H367">
        <v>331.0</v>
      </c>
      <c r="I367">
        <v>862.0</v>
      </c>
      <c r="J367">
        <v>627.0</v>
      </c>
      <c r="K367">
        <v>1837.0</v>
      </c>
      <c r="L367" s="52">
        <f t="shared" ref="L367:N367" si="732">H367/$K367</f>
        <v>0.1801850844</v>
      </c>
      <c r="M367" s="52">
        <f t="shared" si="732"/>
        <v>0.4692433315</v>
      </c>
      <c r="N367" s="52">
        <f t="shared" si="732"/>
        <v>0.3413173653</v>
      </c>
      <c r="O367" s="131" t="s">
        <v>11757</v>
      </c>
      <c r="P367" s="131" t="s">
        <v>11758</v>
      </c>
      <c r="Q367" s="132" t="str">
        <f t="shared" ref="Q367:R367" si="733">vlookup(O367,$V$2:$W$4,2,False)</f>
        <v>陳菊</v>
      </c>
      <c r="R367" s="132" t="str">
        <f t="shared" si="733"/>
        <v>楊秋興</v>
      </c>
      <c r="S367" t="str">
        <f t="shared" si="4"/>
        <v>Green</v>
      </c>
      <c r="T367" s="133">
        <f t="shared" si="5"/>
        <v>0.4692433315</v>
      </c>
    </row>
    <row r="368">
      <c r="A368" s="21">
        <v>2010.0</v>
      </c>
      <c r="B368" s="21" t="s">
        <v>798</v>
      </c>
      <c r="C368" t="s">
        <v>3574</v>
      </c>
      <c r="D368" t="s">
        <v>3596</v>
      </c>
      <c r="E368" s="21" t="s">
        <v>11756</v>
      </c>
      <c r="F368" s="21" t="s">
        <v>908</v>
      </c>
      <c r="G368" s="21" t="s">
        <v>922</v>
      </c>
      <c r="H368">
        <v>392.0</v>
      </c>
      <c r="I368">
        <v>1055.0</v>
      </c>
      <c r="J368">
        <v>684.0</v>
      </c>
      <c r="K368">
        <v>2161.0</v>
      </c>
      <c r="L368" s="52">
        <f t="shared" ref="L368:N368" si="734">H368/$K368</f>
        <v>0.1813975012</v>
      </c>
      <c r="M368" s="52">
        <f t="shared" si="734"/>
        <v>0.4881999075</v>
      </c>
      <c r="N368" s="52">
        <f t="shared" si="734"/>
        <v>0.3165201296</v>
      </c>
      <c r="O368" s="131" t="s">
        <v>11757</v>
      </c>
      <c r="P368" s="131" t="s">
        <v>11758</v>
      </c>
      <c r="Q368" s="132" t="str">
        <f t="shared" ref="Q368:R368" si="735">vlookup(O368,$V$2:$W$4,2,False)</f>
        <v>陳菊</v>
      </c>
      <c r="R368" s="132" t="str">
        <f t="shared" si="735"/>
        <v>楊秋興</v>
      </c>
      <c r="S368" t="str">
        <f t="shared" si="4"/>
        <v>Green</v>
      </c>
      <c r="T368" s="133">
        <f t="shared" si="5"/>
        <v>0.4881999075</v>
      </c>
    </row>
    <row r="369">
      <c r="A369" s="21">
        <v>2010.0</v>
      </c>
      <c r="B369" s="21" t="s">
        <v>798</v>
      </c>
      <c r="C369" t="s">
        <v>3574</v>
      </c>
      <c r="D369" t="s">
        <v>3581</v>
      </c>
      <c r="E369" s="21" t="s">
        <v>11756</v>
      </c>
      <c r="F369" s="21" t="s">
        <v>908</v>
      </c>
      <c r="G369" s="21" t="s">
        <v>922</v>
      </c>
      <c r="H369">
        <v>191.0</v>
      </c>
      <c r="I369">
        <v>523.0</v>
      </c>
      <c r="J369">
        <v>273.0</v>
      </c>
      <c r="K369">
        <v>1005.0</v>
      </c>
      <c r="L369" s="52">
        <f t="shared" ref="L369:N369" si="736">H369/$K369</f>
        <v>0.1900497512</v>
      </c>
      <c r="M369" s="52">
        <f t="shared" si="736"/>
        <v>0.52039801</v>
      </c>
      <c r="N369" s="52">
        <f t="shared" si="736"/>
        <v>0.271641791</v>
      </c>
      <c r="O369" s="131" t="s">
        <v>11757</v>
      </c>
      <c r="P369" s="131" t="s">
        <v>11758</v>
      </c>
      <c r="Q369" s="132" t="str">
        <f t="shared" ref="Q369:R369" si="737">vlookup(O369,$V$2:$W$4,2,False)</f>
        <v>陳菊</v>
      </c>
      <c r="R369" s="132" t="str">
        <f t="shared" si="737"/>
        <v>楊秋興</v>
      </c>
      <c r="S369" t="str">
        <f t="shared" si="4"/>
        <v>Green</v>
      </c>
      <c r="T369" s="133">
        <f t="shared" si="5"/>
        <v>0.52039801</v>
      </c>
    </row>
    <row r="370">
      <c r="A370" s="21">
        <v>2010.0</v>
      </c>
      <c r="B370" s="21" t="s">
        <v>798</v>
      </c>
      <c r="C370" t="s">
        <v>3574</v>
      </c>
      <c r="D370" t="s">
        <v>3614</v>
      </c>
      <c r="E370" s="21" t="s">
        <v>11756</v>
      </c>
      <c r="F370" s="21" t="s">
        <v>908</v>
      </c>
      <c r="G370" s="21" t="s">
        <v>922</v>
      </c>
      <c r="H370">
        <v>236.0</v>
      </c>
      <c r="I370">
        <v>702.0</v>
      </c>
      <c r="J370">
        <v>408.0</v>
      </c>
      <c r="K370">
        <v>1365.0</v>
      </c>
      <c r="L370" s="52">
        <f t="shared" ref="L370:N370" si="738">H370/$K370</f>
        <v>0.1728937729</v>
      </c>
      <c r="M370" s="52">
        <f t="shared" si="738"/>
        <v>0.5142857143</v>
      </c>
      <c r="N370" s="52">
        <f t="shared" si="738"/>
        <v>0.2989010989</v>
      </c>
      <c r="O370" s="131" t="s">
        <v>11757</v>
      </c>
      <c r="P370" s="131" t="s">
        <v>11758</v>
      </c>
      <c r="Q370" s="132" t="str">
        <f t="shared" ref="Q370:R370" si="739">vlookup(O370,$V$2:$W$4,2,False)</f>
        <v>陳菊</v>
      </c>
      <c r="R370" s="132" t="str">
        <f t="shared" si="739"/>
        <v>楊秋興</v>
      </c>
      <c r="S370" t="str">
        <f t="shared" si="4"/>
        <v>Green</v>
      </c>
      <c r="T370" s="133">
        <f t="shared" si="5"/>
        <v>0.5142857143</v>
      </c>
    </row>
    <row r="371">
      <c r="A371" s="21">
        <v>2010.0</v>
      </c>
      <c r="B371" s="21" t="s">
        <v>798</v>
      </c>
      <c r="C371" t="s">
        <v>3574</v>
      </c>
      <c r="D371" t="s">
        <v>2628</v>
      </c>
      <c r="E371" s="21" t="s">
        <v>11756</v>
      </c>
      <c r="F371" s="21" t="s">
        <v>908</v>
      </c>
      <c r="G371" s="21" t="s">
        <v>922</v>
      </c>
      <c r="H371">
        <v>497.0</v>
      </c>
      <c r="I371">
        <v>975.0</v>
      </c>
      <c r="J371">
        <v>691.0</v>
      </c>
      <c r="K371">
        <v>2181.0</v>
      </c>
      <c r="L371" s="52">
        <f t="shared" ref="L371:N371" si="740">H371/$K371</f>
        <v>0.2278771206</v>
      </c>
      <c r="M371" s="52">
        <f t="shared" si="740"/>
        <v>0.447042641</v>
      </c>
      <c r="N371" s="52">
        <f t="shared" si="740"/>
        <v>0.3168271435</v>
      </c>
      <c r="O371" s="131" t="s">
        <v>11757</v>
      </c>
      <c r="P371" s="131" t="s">
        <v>11758</v>
      </c>
      <c r="Q371" s="132" t="str">
        <f t="shared" ref="Q371:R371" si="741">vlookup(O371,$V$2:$W$4,2,False)</f>
        <v>陳菊</v>
      </c>
      <c r="R371" s="132" t="str">
        <f t="shared" si="741"/>
        <v>楊秋興</v>
      </c>
      <c r="S371" t="str">
        <f t="shared" si="4"/>
        <v>Green</v>
      </c>
      <c r="T371" s="133">
        <f t="shared" si="5"/>
        <v>0.447042641</v>
      </c>
    </row>
    <row r="372">
      <c r="A372" s="21">
        <v>2010.0</v>
      </c>
      <c r="B372" s="21" t="s">
        <v>798</v>
      </c>
      <c r="C372" t="s">
        <v>3574</v>
      </c>
      <c r="D372" t="s">
        <v>3575</v>
      </c>
      <c r="E372" s="21" t="s">
        <v>11756</v>
      </c>
      <c r="F372" s="21" t="s">
        <v>908</v>
      </c>
      <c r="G372" s="21" t="s">
        <v>922</v>
      </c>
      <c r="H372">
        <v>375.0</v>
      </c>
      <c r="I372">
        <v>1266.0</v>
      </c>
      <c r="J372">
        <v>667.0</v>
      </c>
      <c r="K372">
        <v>2339.0</v>
      </c>
      <c r="L372" s="52">
        <f t="shared" ref="L372:N372" si="742">H372/$K372</f>
        <v>0.1603249252</v>
      </c>
      <c r="M372" s="52">
        <f t="shared" si="742"/>
        <v>0.5412569474</v>
      </c>
      <c r="N372" s="52">
        <f t="shared" si="742"/>
        <v>0.2851646003</v>
      </c>
      <c r="O372" s="131" t="s">
        <v>11757</v>
      </c>
      <c r="P372" s="131" t="s">
        <v>11758</v>
      </c>
      <c r="Q372" s="132" t="str">
        <f t="shared" ref="Q372:R372" si="743">vlookup(O372,$V$2:$W$4,2,False)</f>
        <v>陳菊</v>
      </c>
      <c r="R372" s="132" t="str">
        <f t="shared" si="743"/>
        <v>楊秋興</v>
      </c>
      <c r="S372" t="str">
        <f t="shared" si="4"/>
        <v>Green</v>
      </c>
      <c r="T372" s="133">
        <f t="shared" si="5"/>
        <v>0.5412569474</v>
      </c>
    </row>
    <row r="373">
      <c r="A373" s="21">
        <v>2010.0</v>
      </c>
      <c r="B373" s="21" t="s">
        <v>798</v>
      </c>
      <c r="C373" t="s">
        <v>3574</v>
      </c>
      <c r="D373" t="s">
        <v>2631</v>
      </c>
      <c r="E373" s="21" t="s">
        <v>11756</v>
      </c>
      <c r="F373" s="21" t="s">
        <v>908</v>
      </c>
      <c r="G373" s="21" t="s">
        <v>922</v>
      </c>
      <c r="H373">
        <v>406.0</v>
      </c>
      <c r="I373">
        <v>903.0</v>
      </c>
      <c r="J373">
        <v>586.0</v>
      </c>
      <c r="K373">
        <v>1910.0</v>
      </c>
      <c r="L373" s="52">
        <f t="shared" ref="L373:N373" si="744">H373/$K373</f>
        <v>0.212565445</v>
      </c>
      <c r="M373" s="52">
        <f t="shared" si="744"/>
        <v>0.4727748691</v>
      </c>
      <c r="N373" s="52">
        <f t="shared" si="744"/>
        <v>0.3068062827</v>
      </c>
      <c r="O373" s="131" t="s">
        <v>11757</v>
      </c>
      <c r="P373" s="131" t="s">
        <v>11758</v>
      </c>
      <c r="Q373" s="132" t="str">
        <f t="shared" ref="Q373:R373" si="745">vlookup(O373,$V$2:$W$4,2,False)</f>
        <v>陳菊</v>
      </c>
      <c r="R373" s="132" t="str">
        <f t="shared" si="745"/>
        <v>楊秋興</v>
      </c>
      <c r="S373" t="str">
        <f t="shared" si="4"/>
        <v>Green</v>
      </c>
      <c r="T373" s="133">
        <f t="shared" si="5"/>
        <v>0.4727748691</v>
      </c>
    </row>
    <row r="374">
      <c r="A374" s="21">
        <v>2010.0</v>
      </c>
      <c r="B374" s="21" t="s">
        <v>798</v>
      </c>
      <c r="C374" t="s">
        <v>3574</v>
      </c>
      <c r="D374" t="s">
        <v>2637</v>
      </c>
      <c r="E374" s="21" t="s">
        <v>11756</v>
      </c>
      <c r="F374" s="21" t="s">
        <v>908</v>
      </c>
      <c r="G374" s="21" t="s">
        <v>922</v>
      </c>
      <c r="H374">
        <v>330.0</v>
      </c>
      <c r="I374">
        <v>780.0</v>
      </c>
      <c r="J374">
        <v>645.0</v>
      </c>
      <c r="K374">
        <v>1769.0</v>
      </c>
      <c r="L374" s="52">
        <f t="shared" ref="L374:N374" si="746">H374/$K374</f>
        <v>0.1865460712</v>
      </c>
      <c r="M374" s="52">
        <f t="shared" si="746"/>
        <v>0.4409270774</v>
      </c>
      <c r="N374" s="52">
        <f t="shared" si="746"/>
        <v>0.3646127756</v>
      </c>
      <c r="O374" s="131" t="s">
        <v>11757</v>
      </c>
      <c r="P374" s="131" t="s">
        <v>11758</v>
      </c>
      <c r="Q374" s="132" t="str">
        <f t="shared" ref="Q374:R374" si="747">vlookup(O374,$V$2:$W$4,2,False)</f>
        <v>陳菊</v>
      </c>
      <c r="R374" s="132" t="str">
        <f t="shared" si="747"/>
        <v>楊秋興</v>
      </c>
      <c r="S374" t="str">
        <f t="shared" si="4"/>
        <v>Green</v>
      </c>
      <c r="T374" s="133">
        <f t="shared" si="5"/>
        <v>0.4409270774</v>
      </c>
    </row>
    <row r="375">
      <c r="A375" s="21">
        <v>2010.0</v>
      </c>
      <c r="B375" s="21" t="s">
        <v>798</v>
      </c>
      <c r="C375" t="s">
        <v>3574</v>
      </c>
      <c r="D375" t="s">
        <v>3599</v>
      </c>
      <c r="E375" s="21" t="s">
        <v>11756</v>
      </c>
      <c r="F375" s="21" t="s">
        <v>908</v>
      </c>
      <c r="G375" s="21" t="s">
        <v>922</v>
      </c>
      <c r="H375">
        <v>257.0</v>
      </c>
      <c r="I375">
        <v>754.0</v>
      </c>
      <c r="J375">
        <v>367.0</v>
      </c>
      <c r="K375">
        <v>1396.0</v>
      </c>
      <c r="L375" s="52">
        <f t="shared" ref="L375:N375" si="748">H375/$K375</f>
        <v>0.1840974212</v>
      </c>
      <c r="M375" s="52">
        <f t="shared" si="748"/>
        <v>0.5401146132</v>
      </c>
      <c r="N375" s="52">
        <f t="shared" si="748"/>
        <v>0.2628939828</v>
      </c>
      <c r="O375" s="131" t="s">
        <v>11757</v>
      </c>
      <c r="P375" s="131" t="s">
        <v>11758</v>
      </c>
      <c r="Q375" s="132" t="str">
        <f t="shared" ref="Q375:R375" si="749">vlookup(O375,$V$2:$W$4,2,False)</f>
        <v>陳菊</v>
      </c>
      <c r="R375" s="132" t="str">
        <f t="shared" si="749"/>
        <v>楊秋興</v>
      </c>
      <c r="S375" t="str">
        <f t="shared" si="4"/>
        <v>Green</v>
      </c>
      <c r="T375" s="133">
        <f t="shared" si="5"/>
        <v>0.5401146132</v>
      </c>
    </row>
    <row r="376">
      <c r="A376" s="21">
        <v>2010.0</v>
      </c>
      <c r="B376" s="21" t="s">
        <v>798</v>
      </c>
      <c r="C376" t="s">
        <v>4056</v>
      </c>
      <c r="D376" t="s">
        <v>4063</v>
      </c>
      <c r="E376" s="21" t="s">
        <v>11756</v>
      </c>
      <c r="F376" s="21" t="s">
        <v>908</v>
      </c>
      <c r="G376" s="21" t="s">
        <v>922</v>
      </c>
      <c r="H376">
        <v>130.0</v>
      </c>
      <c r="I376">
        <v>59.0</v>
      </c>
      <c r="J376">
        <v>185.0</v>
      </c>
      <c r="K376">
        <v>380.0</v>
      </c>
      <c r="L376" s="52">
        <f t="shared" ref="L376:N376" si="750">H376/$K376</f>
        <v>0.3421052632</v>
      </c>
      <c r="M376" s="52">
        <f t="shared" si="750"/>
        <v>0.1552631579</v>
      </c>
      <c r="N376" s="52">
        <f t="shared" si="750"/>
        <v>0.4868421053</v>
      </c>
      <c r="O376" s="131" t="s">
        <v>11758</v>
      </c>
      <c r="P376" s="131" t="s">
        <v>11760</v>
      </c>
      <c r="Q376" s="132" t="str">
        <f t="shared" ref="Q376:R376" si="751">vlookup(O376,$V$2:$W$4,2,False)</f>
        <v>楊秋興</v>
      </c>
      <c r="R376" s="132" t="str">
        <f t="shared" si="751"/>
        <v>黃昭順</v>
      </c>
      <c r="S376" t="str">
        <f t="shared" si="4"/>
        <v>Gray</v>
      </c>
      <c r="T376" s="133">
        <f t="shared" si="5"/>
        <v>0.4868421053</v>
      </c>
    </row>
    <row r="377">
      <c r="A377" s="21">
        <v>2010.0</v>
      </c>
      <c r="B377" s="21" t="s">
        <v>798</v>
      </c>
      <c r="C377" t="s">
        <v>4056</v>
      </c>
      <c r="D377" t="s">
        <v>4057</v>
      </c>
      <c r="E377" s="21" t="s">
        <v>11756</v>
      </c>
      <c r="F377" s="21" t="s">
        <v>908</v>
      </c>
      <c r="G377" s="21" t="s">
        <v>922</v>
      </c>
      <c r="H377">
        <v>214.0</v>
      </c>
      <c r="I377">
        <v>131.0</v>
      </c>
      <c r="J377">
        <v>181.0</v>
      </c>
      <c r="K377">
        <v>538.0</v>
      </c>
      <c r="L377" s="52">
        <f t="shared" ref="L377:N377" si="752">H377/$K377</f>
        <v>0.3977695167</v>
      </c>
      <c r="M377" s="52">
        <f t="shared" si="752"/>
        <v>0.2434944238</v>
      </c>
      <c r="N377" s="52">
        <f t="shared" si="752"/>
        <v>0.3364312268</v>
      </c>
      <c r="O377" s="131" t="s">
        <v>11760</v>
      </c>
      <c r="P377" s="131" t="s">
        <v>11758</v>
      </c>
      <c r="Q377" s="132" t="str">
        <f t="shared" ref="Q377:R377" si="753">vlookup(O377,$V$2:$W$4,2,False)</f>
        <v>黃昭順</v>
      </c>
      <c r="R377" s="132" t="str">
        <f t="shared" si="753"/>
        <v>楊秋興</v>
      </c>
      <c r="S377" t="str">
        <f t="shared" si="4"/>
        <v>Blue</v>
      </c>
      <c r="T377" s="133">
        <f t="shared" si="5"/>
        <v>0.3364312268</v>
      </c>
    </row>
    <row r="378">
      <c r="A378" s="21">
        <v>2010.0</v>
      </c>
      <c r="B378" s="21" t="s">
        <v>798</v>
      </c>
      <c r="C378" t="s">
        <v>4056</v>
      </c>
      <c r="D378" t="s">
        <v>4060</v>
      </c>
      <c r="E378" s="21" t="s">
        <v>11756</v>
      </c>
      <c r="F378" s="21" t="s">
        <v>908</v>
      </c>
      <c r="G378" s="21" t="s">
        <v>922</v>
      </c>
      <c r="H378">
        <v>81.0</v>
      </c>
      <c r="I378">
        <v>53.0</v>
      </c>
      <c r="J378">
        <v>154.0</v>
      </c>
      <c r="K378">
        <v>292.0</v>
      </c>
      <c r="L378" s="52">
        <f t="shared" ref="L378:N378" si="754">H378/$K378</f>
        <v>0.2773972603</v>
      </c>
      <c r="M378" s="52">
        <f t="shared" si="754"/>
        <v>0.1815068493</v>
      </c>
      <c r="N378" s="52">
        <f t="shared" si="754"/>
        <v>0.5273972603</v>
      </c>
      <c r="O378" s="131" t="s">
        <v>11758</v>
      </c>
      <c r="P378" s="131" t="s">
        <v>11760</v>
      </c>
      <c r="Q378" s="132" t="str">
        <f t="shared" ref="Q378:R378" si="755">vlookup(O378,$V$2:$W$4,2,False)</f>
        <v>楊秋興</v>
      </c>
      <c r="R378" s="132" t="str">
        <f t="shared" si="755"/>
        <v>黃昭順</v>
      </c>
      <c r="S378" t="str">
        <f t="shared" si="4"/>
        <v>Gray</v>
      </c>
      <c r="T378" s="133">
        <f t="shared" si="5"/>
        <v>0.5273972603</v>
      </c>
    </row>
    <row r="379">
      <c r="A379" s="21">
        <v>2010.0</v>
      </c>
      <c r="B379" s="21" t="s">
        <v>798</v>
      </c>
      <c r="C379" t="s">
        <v>3870</v>
      </c>
      <c r="D379" t="s">
        <v>3882</v>
      </c>
      <c r="E379" s="21" t="s">
        <v>11756</v>
      </c>
      <c r="F379" s="21" t="s">
        <v>908</v>
      </c>
      <c r="G379" s="21" t="s">
        <v>922</v>
      </c>
      <c r="H379">
        <v>325.0</v>
      </c>
      <c r="I379">
        <v>413.0</v>
      </c>
      <c r="J379">
        <v>382.0</v>
      </c>
      <c r="K379">
        <v>1128.0</v>
      </c>
      <c r="L379" s="52">
        <f t="shared" ref="L379:N379" si="756">H379/$K379</f>
        <v>0.2881205674</v>
      </c>
      <c r="M379" s="52">
        <f t="shared" si="756"/>
        <v>0.3661347518</v>
      </c>
      <c r="N379" s="52">
        <f t="shared" si="756"/>
        <v>0.3386524823</v>
      </c>
      <c r="O379" s="131" t="s">
        <v>11757</v>
      </c>
      <c r="P379" s="131" t="s">
        <v>11758</v>
      </c>
      <c r="Q379" s="132" t="str">
        <f t="shared" ref="Q379:R379" si="757">vlookup(O379,$V$2:$W$4,2,False)</f>
        <v>陳菊</v>
      </c>
      <c r="R379" s="132" t="str">
        <f t="shared" si="757"/>
        <v>楊秋興</v>
      </c>
      <c r="S379" t="str">
        <f t="shared" si="4"/>
        <v>Green</v>
      </c>
      <c r="T379" s="133">
        <f t="shared" si="5"/>
        <v>0.3661347518</v>
      </c>
    </row>
    <row r="380">
      <c r="A380" s="21">
        <v>2010.0</v>
      </c>
      <c r="B380" s="21" t="s">
        <v>798</v>
      </c>
      <c r="C380" t="s">
        <v>3870</v>
      </c>
      <c r="D380" t="s">
        <v>745</v>
      </c>
      <c r="E380" s="21" t="s">
        <v>11756</v>
      </c>
      <c r="F380" s="21" t="s">
        <v>908</v>
      </c>
      <c r="G380" s="21" t="s">
        <v>922</v>
      </c>
      <c r="H380">
        <v>201.0</v>
      </c>
      <c r="I380">
        <v>481.0</v>
      </c>
      <c r="J380">
        <v>237.0</v>
      </c>
      <c r="K380">
        <v>935.0</v>
      </c>
      <c r="L380" s="52">
        <f t="shared" ref="L380:N380" si="758">H380/$K380</f>
        <v>0.214973262</v>
      </c>
      <c r="M380" s="52">
        <f t="shared" si="758"/>
        <v>0.5144385027</v>
      </c>
      <c r="N380" s="52">
        <f t="shared" si="758"/>
        <v>0.2534759358</v>
      </c>
      <c r="O380" s="131" t="s">
        <v>11757</v>
      </c>
      <c r="P380" s="131" t="s">
        <v>11758</v>
      </c>
      <c r="Q380" s="132" t="str">
        <f t="shared" ref="Q380:R380" si="759">vlookup(O380,$V$2:$W$4,2,False)</f>
        <v>陳菊</v>
      </c>
      <c r="R380" s="132" t="str">
        <f t="shared" si="759"/>
        <v>楊秋興</v>
      </c>
      <c r="S380" t="str">
        <f t="shared" si="4"/>
        <v>Green</v>
      </c>
      <c r="T380" s="133">
        <f t="shared" si="5"/>
        <v>0.5144385027</v>
      </c>
    </row>
    <row r="381">
      <c r="A381" s="21">
        <v>2010.0</v>
      </c>
      <c r="B381" s="21" t="s">
        <v>798</v>
      </c>
      <c r="C381" t="s">
        <v>3870</v>
      </c>
      <c r="D381" t="s">
        <v>73</v>
      </c>
      <c r="E381" s="21" t="s">
        <v>11756</v>
      </c>
      <c r="F381" s="21" t="s">
        <v>908</v>
      </c>
      <c r="G381" s="21" t="s">
        <v>922</v>
      </c>
      <c r="H381">
        <v>319.0</v>
      </c>
      <c r="I381">
        <v>906.0</v>
      </c>
      <c r="J381">
        <v>582.0</v>
      </c>
      <c r="K381">
        <v>1827.0</v>
      </c>
      <c r="L381" s="52">
        <f t="shared" ref="L381:N381" si="760">H381/$K381</f>
        <v>0.1746031746</v>
      </c>
      <c r="M381" s="52">
        <f t="shared" si="760"/>
        <v>0.4958949097</v>
      </c>
      <c r="N381" s="52">
        <f t="shared" si="760"/>
        <v>0.3185550082</v>
      </c>
      <c r="O381" s="131" t="s">
        <v>11757</v>
      </c>
      <c r="P381" s="131" t="s">
        <v>11758</v>
      </c>
      <c r="Q381" s="132" t="str">
        <f t="shared" ref="Q381:R381" si="761">vlookup(O381,$V$2:$W$4,2,False)</f>
        <v>陳菊</v>
      </c>
      <c r="R381" s="132" t="str">
        <f t="shared" si="761"/>
        <v>楊秋興</v>
      </c>
      <c r="S381" t="str">
        <f t="shared" si="4"/>
        <v>Green</v>
      </c>
      <c r="T381" s="133">
        <f t="shared" si="5"/>
        <v>0.4958949097</v>
      </c>
    </row>
    <row r="382">
      <c r="A382" s="21">
        <v>2010.0</v>
      </c>
      <c r="B382" s="21" t="s">
        <v>798</v>
      </c>
      <c r="C382" t="s">
        <v>3870</v>
      </c>
      <c r="D382" t="s">
        <v>3894</v>
      </c>
      <c r="E382" s="21" t="s">
        <v>11756</v>
      </c>
      <c r="F382" s="21" t="s">
        <v>908</v>
      </c>
      <c r="G382" s="21" t="s">
        <v>922</v>
      </c>
      <c r="H382">
        <v>140.0</v>
      </c>
      <c r="I382">
        <v>578.0</v>
      </c>
      <c r="J382">
        <v>259.0</v>
      </c>
      <c r="K382">
        <v>989.0</v>
      </c>
      <c r="L382" s="52">
        <f t="shared" ref="L382:N382" si="762">H382/$K382</f>
        <v>0.1415571284</v>
      </c>
      <c r="M382" s="52">
        <f t="shared" si="762"/>
        <v>0.5844287159</v>
      </c>
      <c r="N382" s="52">
        <f t="shared" si="762"/>
        <v>0.2618806876</v>
      </c>
      <c r="O382" s="131" t="s">
        <v>11757</v>
      </c>
      <c r="P382" s="131" t="s">
        <v>11758</v>
      </c>
      <c r="Q382" s="132" t="str">
        <f t="shared" ref="Q382:R382" si="763">vlookup(O382,$V$2:$W$4,2,False)</f>
        <v>陳菊</v>
      </c>
      <c r="R382" s="132" t="str">
        <f t="shared" si="763"/>
        <v>楊秋興</v>
      </c>
      <c r="S382" t="str">
        <f t="shared" si="4"/>
        <v>Green</v>
      </c>
      <c r="T382" s="133">
        <f t="shared" si="5"/>
        <v>0.5844287159</v>
      </c>
    </row>
    <row r="383">
      <c r="A383" s="21">
        <v>2010.0</v>
      </c>
      <c r="B383" s="21" t="s">
        <v>798</v>
      </c>
      <c r="C383" t="s">
        <v>3870</v>
      </c>
      <c r="D383" t="s">
        <v>3922</v>
      </c>
      <c r="E383" s="21" t="s">
        <v>11756</v>
      </c>
      <c r="F383" s="21" t="s">
        <v>908</v>
      </c>
      <c r="G383" s="21" t="s">
        <v>922</v>
      </c>
      <c r="H383">
        <v>180.0</v>
      </c>
      <c r="I383">
        <v>582.0</v>
      </c>
      <c r="J383">
        <v>369.0</v>
      </c>
      <c r="K383">
        <v>1146.0</v>
      </c>
      <c r="L383" s="52">
        <f t="shared" ref="L383:N383" si="764">H383/$K383</f>
        <v>0.1570680628</v>
      </c>
      <c r="M383" s="52">
        <f t="shared" si="764"/>
        <v>0.5078534031</v>
      </c>
      <c r="N383" s="52">
        <f t="shared" si="764"/>
        <v>0.3219895288</v>
      </c>
      <c r="O383" s="131" t="s">
        <v>11757</v>
      </c>
      <c r="P383" s="131" t="s">
        <v>11758</v>
      </c>
      <c r="Q383" s="132" t="str">
        <f t="shared" ref="Q383:R383" si="765">vlookup(O383,$V$2:$W$4,2,False)</f>
        <v>陳菊</v>
      </c>
      <c r="R383" s="132" t="str">
        <f t="shared" si="765"/>
        <v>楊秋興</v>
      </c>
      <c r="S383" t="str">
        <f t="shared" si="4"/>
        <v>Green</v>
      </c>
      <c r="T383" s="133">
        <f t="shared" si="5"/>
        <v>0.5078534031</v>
      </c>
    </row>
    <row r="384">
      <c r="A384" s="21">
        <v>2010.0</v>
      </c>
      <c r="B384" s="21" t="s">
        <v>798</v>
      </c>
      <c r="C384" t="s">
        <v>3870</v>
      </c>
      <c r="D384" t="s">
        <v>3873</v>
      </c>
      <c r="E384" s="21" t="s">
        <v>11756</v>
      </c>
      <c r="F384" s="21" t="s">
        <v>908</v>
      </c>
      <c r="G384" s="21" t="s">
        <v>922</v>
      </c>
      <c r="H384">
        <v>388.0</v>
      </c>
      <c r="I384">
        <v>683.0</v>
      </c>
      <c r="J384">
        <v>546.0</v>
      </c>
      <c r="K384">
        <v>1637.0</v>
      </c>
      <c r="L384" s="52">
        <f t="shared" ref="L384:N384" si="766">H384/$K384</f>
        <v>0.2370189371</v>
      </c>
      <c r="M384" s="52">
        <f t="shared" si="766"/>
        <v>0.4172266341</v>
      </c>
      <c r="N384" s="52">
        <f t="shared" si="766"/>
        <v>0.3335369578</v>
      </c>
      <c r="O384" s="131" t="s">
        <v>11757</v>
      </c>
      <c r="P384" s="131" t="s">
        <v>11758</v>
      </c>
      <c r="Q384" s="132" t="str">
        <f t="shared" ref="Q384:R384" si="767">vlookup(O384,$V$2:$W$4,2,False)</f>
        <v>陳菊</v>
      </c>
      <c r="R384" s="132" t="str">
        <f t="shared" si="767"/>
        <v>楊秋興</v>
      </c>
      <c r="S384" t="str">
        <f t="shared" si="4"/>
        <v>Green</v>
      </c>
      <c r="T384" s="133">
        <f t="shared" si="5"/>
        <v>0.4172266341</v>
      </c>
    </row>
    <row r="385">
      <c r="A385" s="21">
        <v>2010.0</v>
      </c>
      <c r="B385" s="21" t="s">
        <v>798</v>
      </c>
      <c r="C385" t="s">
        <v>3870</v>
      </c>
      <c r="D385" t="s">
        <v>3919</v>
      </c>
      <c r="E385" s="21" t="s">
        <v>11756</v>
      </c>
      <c r="F385" s="21" t="s">
        <v>908</v>
      </c>
      <c r="G385" s="21" t="s">
        <v>922</v>
      </c>
      <c r="H385">
        <v>204.0</v>
      </c>
      <c r="I385">
        <v>660.0</v>
      </c>
      <c r="J385">
        <v>402.0</v>
      </c>
      <c r="K385">
        <v>1278.0</v>
      </c>
      <c r="L385" s="52">
        <f t="shared" ref="L385:N385" si="768">H385/$K385</f>
        <v>0.1596244131</v>
      </c>
      <c r="M385" s="52">
        <f t="shared" si="768"/>
        <v>0.5164319249</v>
      </c>
      <c r="N385" s="52">
        <f t="shared" si="768"/>
        <v>0.3145539906</v>
      </c>
      <c r="O385" s="131" t="s">
        <v>11757</v>
      </c>
      <c r="P385" s="131" t="s">
        <v>11758</v>
      </c>
      <c r="Q385" s="132" t="str">
        <f t="shared" ref="Q385:R385" si="769">vlookup(O385,$V$2:$W$4,2,False)</f>
        <v>陳菊</v>
      </c>
      <c r="R385" s="132" t="str">
        <f t="shared" si="769"/>
        <v>楊秋興</v>
      </c>
      <c r="S385" t="str">
        <f t="shared" si="4"/>
        <v>Green</v>
      </c>
      <c r="T385" s="133">
        <f t="shared" si="5"/>
        <v>0.5164319249</v>
      </c>
    </row>
    <row r="386">
      <c r="A386" s="21">
        <v>2010.0</v>
      </c>
      <c r="B386" s="21" t="s">
        <v>798</v>
      </c>
      <c r="C386" t="s">
        <v>3870</v>
      </c>
      <c r="D386" t="s">
        <v>3916</v>
      </c>
      <c r="E386" s="21" t="s">
        <v>11756</v>
      </c>
      <c r="F386" s="21" t="s">
        <v>908</v>
      </c>
      <c r="G386" s="21" t="s">
        <v>922</v>
      </c>
      <c r="H386">
        <v>234.0</v>
      </c>
      <c r="I386">
        <v>440.0</v>
      </c>
      <c r="J386">
        <v>348.0</v>
      </c>
      <c r="K386">
        <v>1039.0</v>
      </c>
      <c r="L386" s="52">
        <f t="shared" ref="L386:N386" si="770">H386/$K386</f>
        <v>0.2252165544</v>
      </c>
      <c r="M386" s="52">
        <f t="shared" si="770"/>
        <v>0.4234841193</v>
      </c>
      <c r="N386" s="52">
        <f t="shared" si="770"/>
        <v>0.3349374398</v>
      </c>
      <c r="O386" s="131" t="s">
        <v>11757</v>
      </c>
      <c r="P386" s="131" t="s">
        <v>11758</v>
      </c>
      <c r="Q386" s="132" t="str">
        <f t="shared" ref="Q386:R386" si="771">vlookup(O386,$V$2:$W$4,2,False)</f>
        <v>陳菊</v>
      </c>
      <c r="R386" s="132" t="str">
        <f t="shared" si="771"/>
        <v>楊秋興</v>
      </c>
      <c r="S386" t="str">
        <f t="shared" si="4"/>
        <v>Green</v>
      </c>
      <c r="T386" s="133">
        <f t="shared" si="5"/>
        <v>0.4234841193</v>
      </c>
    </row>
    <row r="387">
      <c r="A387" s="21">
        <v>2010.0</v>
      </c>
      <c r="B387" s="21" t="s">
        <v>798</v>
      </c>
      <c r="C387" t="s">
        <v>3870</v>
      </c>
      <c r="D387" t="s">
        <v>3913</v>
      </c>
      <c r="E387" s="21" t="s">
        <v>11756</v>
      </c>
      <c r="F387" s="21" t="s">
        <v>908</v>
      </c>
      <c r="G387" s="21" t="s">
        <v>922</v>
      </c>
      <c r="H387">
        <v>229.0</v>
      </c>
      <c r="I387">
        <v>750.0</v>
      </c>
      <c r="J387">
        <v>491.0</v>
      </c>
      <c r="K387">
        <v>1497.0</v>
      </c>
      <c r="L387" s="52">
        <f t="shared" ref="L387:N387" si="772">H387/$K387</f>
        <v>0.1529726119</v>
      </c>
      <c r="M387" s="52">
        <f t="shared" si="772"/>
        <v>0.501002004</v>
      </c>
      <c r="N387" s="52">
        <f t="shared" si="772"/>
        <v>0.327989312</v>
      </c>
      <c r="O387" s="131" t="s">
        <v>11757</v>
      </c>
      <c r="P387" s="131" t="s">
        <v>11758</v>
      </c>
      <c r="Q387" s="132" t="str">
        <f t="shared" ref="Q387:R387" si="773">vlookup(O387,$V$2:$W$4,2,False)</f>
        <v>陳菊</v>
      </c>
      <c r="R387" s="132" t="str">
        <f t="shared" si="773"/>
        <v>楊秋興</v>
      </c>
      <c r="S387" t="str">
        <f t="shared" si="4"/>
        <v>Green</v>
      </c>
      <c r="T387" s="133">
        <f t="shared" si="5"/>
        <v>0.501002004</v>
      </c>
    </row>
    <row r="388">
      <c r="A388" s="21">
        <v>2010.0</v>
      </c>
      <c r="B388" s="21" t="s">
        <v>798</v>
      </c>
      <c r="C388" t="s">
        <v>3870</v>
      </c>
      <c r="D388" t="s">
        <v>3891</v>
      </c>
      <c r="E388" s="21" t="s">
        <v>11756</v>
      </c>
      <c r="F388" s="21" t="s">
        <v>908</v>
      </c>
      <c r="G388" s="21" t="s">
        <v>922</v>
      </c>
      <c r="H388">
        <v>306.0</v>
      </c>
      <c r="I388">
        <v>545.0</v>
      </c>
      <c r="J388">
        <v>267.0</v>
      </c>
      <c r="K388">
        <v>1130.0</v>
      </c>
      <c r="L388" s="52">
        <f t="shared" ref="L388:N388" si="774">H388/$K388</f>
        <v>0.2707964602</v>
      </c>
      <c r="M388" s="52">
        <f t="shared" si="774"/>
        <v>0.482300885</v>
      </c>
      <c r="N388" s="52">
        <f t="shared" si="774"/>
        <v>0.2362831858</v>
      </c>
      <c r="O388" s="131" t="s">
        <v>11757</v>
      </c>
      <c r="P388" s="131" t="s">
        <v>11760</v>
      </c>
      <c r="Q388" s="132" t="str">
        <f t="shared" ref="Q388:R388" si="775">vlookup(O388,$V$2:$W$4,2,False)</f>
        <v>陳菊</v>
      </c>
      <c r="R388" s="132" t="str">
        <f t="shared" si="775"/>
        <v>黃昭順</v>
      </c>
      <c r="S388" t="str">
        <f t="shared" si="4"/>
        <v>Green</v>
      </c>
      <c r="T388" s="133">
        <f t="shared" si="5"/>
        <v>0.482300885</v>
      </c>
    </row>
    <row r="389">
      <c r="A389" s="21">
        <v>2010.0</v>
      </c>
      <c r="B389" s="21" t="s">
        <v>798</v>
      </c>
      <c r="C389" t="s">
        <v>3870</v>
      </c>
      <c r="D389" t="s">
        <v>3885</v>
      </c>
      <c r="E389" s="21" t="s">
        <v>11756</v>
      </c>
      <c r="F389" s="21" t="s">
        <v>908</v>
      </c>
      <c r="G389" s="21" t="s">
        <v>922</v>
      </c>
      <c r="H389">
        <v>268.0</v>
      </c>
      <c r="I389">
        <v>740.0</v>
      </c>
      <c r="J389">
        <v>449.0</v>
      </c>
      <c r="K389">
        <v>1473.0</v>
      </c>
      <c r="L389" s="52">
        <f t="shared" ref="L389:N389" si="776">H389/$K389</f>
        <v>0.1819416158</v>
      </c>
      <c r="M389" s="52">
        <f t="shared" si="776"/>
        <v>0.5023761032</v>
      </c>
      <c r="N389" s="52">
        <f t="shared" si="776"/>
        <v>0.304820095</v>
      </c>
      <c r="O389" s="131" t="s">
        <v>11757</v>
      </c>
      <c r="P389" s="131" t="s">
        <v>11758</v>
      </c>
      <c r="Q389" s="132" t="str">
        <f t="shared" ref="Q389:R389" si="777">vlookup(O389,$V$2:$W$4,2,False)</f>
        <v>陳菊</v>
      </c>
      <c r="R389" s="132" t="str">
        <f t="shared" si="777"/>
        <v>楊秋興</v>
      </c>
      <c r="S389" t="str">
        <f t="shared" si="4"/>
        <v>Green</v>
      </c>
      <c r="T389" s="133">
        <f t="shared" si="5"/>
        <v>0.5023761032</v>
      </c>
    </row>
    <row r="390">
      <c r="A390" s="21">
        <v>2010.0</v>
      </c>
      <c r="B390" s="21" t="s">
        <v>798</v>
      </c>
      <c r="C390" t="s">
        <v>3870</v>
      </c>
      <c r="D390" t="s">
        <v>3876</v>
      </c>
      <c r="E390" s="21" t="s">
        <v>11756</v>
      </c>
      <c r="F390" s="21" t="s">
        <v>908</v>
      </c>
      <c r="G390" s="21" t="s">
        <v>922</v>
      </c>
      <c r="H390">
        <v>356.0</v>
      </c>
      <c r="I390">
        <v>824.0</v>
      </c>
      <c r="J390">
        <v>565.0</v>
      </c>
      <c r="K390">
        <v>1762.0</v>
      </c>
      <c r="L390" s="52">
        <f t="shared" ref="L390:N390" si="778">H390/$K390</f>
        <v>0.2020431328</v>
      </c>
      <c r="M390" s="52">
        <f t="shared" si="778"/>
        <v>0.4676503973</v>
      </c>
      <c r="N390" s="52">
        <f t="shared" si="778"/>
        <v>0.3206583428</v>
      </c>
      <c r="O390" s="131" t="s">
        <v>11757</v>
      </c>
      <c r="P390" s="131" t="s">
        <v>11758</v>
      </c>
      <c r="Q390" s="132" t="str">
        <f t="shared" ref="Q390:R390" si="779">vlookup(O390,$V$2:$W$4,2,False)</f>
        <v>陳菊</v>
      </c>
      <c r="R390" s="132" t="str">
        <f t="shared" si="779"/>
        <v>楊秋興</v>
      </c>
      <c r="S390" t="str">
        <f t="shared" si="4"/>
        <v>Green</v>
      </c>
      <c r="T390" s="133">
        <f t="shared" si="5"/>
        <v>0.4676503973</v>
      </c>
    </row>
    <row r="391">
      <c r="A391" s="21">
        <v>2010.0</v>
      </c>
      <c r="B391" s="21" t="s">
        <v>798</v>
      </c>
      <c r="C391" t="s">
        <v>3870</v>
      </c>
      <c r="D391" t="s">
        <v>3907</v>
      </c>
      <c r="E391" s="21" t="s">
        <v>11756</v>
      </c>
      <c r="F391" s="21" t="s">
        <v>908</v>
      </c>
      <c r="G391" s="21" t="s">
        <v>922</v>
      </c>
      <c r="H391">
        <v>322.0</v>
      </c>
      <c r="I391">
        <v>683.0</v>
      </c>
      <c r="J391">
        <v>469.0</v>
      </c>
      <c r="K391">
        <v>1490.0</v>
      </c>
      <c r="L391" s="52">
        <f t="shared" ref="L391:N391" si="780">H391/$K391</f>
        <v>0.2161073826</v>
      </c>
      <c r="M391" s="52">
        <f t="shared" si="780"/>
        <v>0.4583892617</v>
      </c>
      <c r="N391" s="52">
        <f t="shared" si="780"/>
        <v>0.3147651007</v>
      </c>
      <c r="O391" s="131" t="s">
        <v>11757</v>
      </c>
      <c r="P391" s="131" t="s">
        <v>11758</v>
      </c>
      <c r="Q391" s="132" t="str">
        <f t="shared" ref="Q391:R391" si="781">vlookup(O391,$V$2:$W$4,2,False)</f>
        <v>陳菊</v>
      </c>
      <c r="R391" s="132" t="str">
        <f t="shared" si="781"/>
        <v>楊秋興</v>
      </c>
      <c r="S391" t="str">
        <f t="shared" si="4"/>
        <v>Green</v>
      </c>
      <c r="T391" s="133">
        <f t="shared" si="5"/>
        <v>0.4583892617</v>
      </c>
    </row>
    <row r="392">
      <c r="A392" s="21">
        <v>2010.0</v>
      </c>
      <c r="B392" s="21" t="s">
        <v>798</v>
      </c>
      <c r="C392" t="s">
        <v>3870</v>
      </c>
      <c r="D392" t="s">
        <v>3910</v>
      </c>
      <c r="E392" s="21" t="s">
        <v>11756</v>
      </c>
      <c r="F392" s="21" t="s">
        <v>908</v>
      </c>
      <c r="G392" s="21" t="s">
        <v>922</v>
      </c>
      <c r="H392">
        <v>252.0</v>
      </c>
      <c r="I392">
        <v>596.0</v>
      </c>
      <c r="J392">
        <v>436.0</v>
      </c>
      <c r="K392">
        <v>1301.0</v>
      </c>
      <c r="L392" s="52">
        <f t="shared" ref="L392:N392" si="782">H392/$K392</f>
        <v>0.193697156</v>
      </c>
      <c r="M392" s="52">
        <f t="shared" si="782"/>
        <v>0.4581091468</v>
      </c>
      <c r="N392" s="52">
        <f t="shared" si="782"/>
        <v>0.3351268255</v>
      </c>
      <c r="O392" s="131" t="s">
        <v>11757</v>
      </c>
      <c r="P392" s="131" t="s">
        <v>11758</v>
      </c>
      <c r="Q392" s="132" t="str">
        <f t="shared" ref="Q392:R392" si="783">vlookup(O392,$V$2:$W$4,2,False)</f>
        <v>陳菊</v>
      </c>
      <c r="R392" s="132" t="str">
        <f t="shared" si="783"/>
        <v>楊秋興</v>
      </c>
      <c r="S392" t="str">
        <f t="shared" si="4"/>
        <v>Green</v>
      </c>
      <c r="T392" s="133">
        <f t="shared" si="5"/>
        <v>0.4581091468</v>
      </c>
    </row>
    <row r="393">
      <c r="A393" s="21">
        <v>2010.0</v>
      </c>
      <c r="B393" s="21" t="s">
        <v>798</v>
      </c>
      <c r="C393" t="s">
        <v>3870</v>
      </c>
      <c r="D393" t="s">
        <v>3888</v>
      </c>
      <c r="E393" s="21" t="s">
        <v>11756</v>
      </c>
      <c r="F393" s="21" t="s">
        <v>908</v>
      </c>
      <c r="G393" s="21" t="s">
        <v>922</v>
      </c>
      <c r="H393">
        <v>279.0</v>
      </c>
      <c r="I393">
        <v>939.0</v>
      </c>
      <c r="J393">
        <v>642.0</v>
      </c>
      <c r="K393">
        <v>1870.0</v>
      </c>
      <c r="L393" s="52">
        <f t="shared" ref="L393:N393" si="784">H393/$K393</f>
        <v>0.149197861</v>
      </c>
      <c r="M393" s="52">
        <f t="shared" si="784"/>
        <v>0.5021390374</v>
      </c>
      <c r="N393" s="52">
        <f t="shared" si="784"/>
        <v>0.343315508</v>
      </c>
      <c r="O393" s="131" t="s">
        <v>11757</v>
      </c>
      <c r="P393" s="131" t="s">
        <v>11758</v>
      </c>
      <c r="Q393" s="132" t="str">
        <f t="shared" ref="Q393:R393" si="785">vlookup(O393,$V$2:$W$4,2,False)</f>
        <v>陳菊</v>
      </c>
      <c r="R393" s="132" t="str">
        <f t="shared" si="785"/>
        <v>楊秋興</v>
      </c>
      <c r="S393" t="str">
        <f t="shared" si="4"/>
        <v>Green</v>
      </c>
      <c r="T393" s="133">
        <f t="shared" si="5"/>
        <v>0.5021390374</v>
      </c>
    </row>
    <row r="394">
      <c r="A394" s="21">
        <v>2010.0</v>
      </c>
      <c r="B394" s="21" t="s">
        <v>798</v>
      </c>
      <c r="C394" t="s">
        <v>3870</v>
      </c>
      <c r="D394" t="s">
        <v>3904</v>
      </c>
      <c r="E394" s="21" t="s">
        <v>11756</v>
      </c>
      <c r="F394" s="21" t="s">
        <v>908</v>
      </c>
      <c r="G394" s="21" t="s">
        <v>922</v>
      </c>
      <c r="H394">
        <v>244.0</v>
      </c>
      <c r="I394">
        <v>468.0</v>
      </c>
      <c r="J394">
        <v>333.0</v>
      </c>
      <c r="K394">
        <v>1053.0</v>
      </c>
      <c r="L394" s="52">
        <f t="shared" ref="L394:N394" si="786">H394/$K394</f>
        <v>0.2317188984</v>
      </c>
      <c r="M394" s="52">
        <f t="shared" si="786"/>
        <v>0.4444444444</v>
      </c>
      <c r="N394" s="52">
        <f t="shared" si="786"/>
        <v>0.3162393162</v>
      </c>
      <c r="O394" s="131" t="s">
        <v>11757</v>
      </c>
      <c r="P394" s="131" t="s">
        <v>11758</v>
      </c>
      <c r="Q394" s="132" t="str">
        <f t="shared" ref="Q394:R394" si="787">vlookup(O394,$V$2:$W$4,2,False)</f>
        <v>陳菊</v>
      </c>
      <c r="R394" s="132" t="str">
        <f t="shared" si="787"/>
        <v>楊秋興</v>
      </c>
      <c r="S394" t="str">
        <f t="shared" si="4"/>
        <v>Green</v>
      </c>
      <c r="T394" s="133">
        <f t="shared" si="5"/>
        <v>0.4444444444</v>
      </c>
    </row>
    <row r="395">
      <c r="A395" s="21">
        <v>2010.0</v>
      </c>
      <c r="B395" s="21" t="s">
        <v>798</v>
      </c>
      <c r="C395" t="s">
        <v>3870</v>
      </c>
      <c r="D395" t="s">
        <v>149</v>
      </c>
      <c r="E395" s="21" t="s">
        <v>11756</v>
      </c>
      <c r="F395" s="21" t="s">
        <v>908</v>
      </c>
      <c r="G395" s="21" t="s">
        <v>922</v>
      </c>
      <c r="H395">
        <v>158.0</v>
      </c>
      <c r="I395">
        <v>457.0</v>
      </c>
      <c r="J395">
        <v>263.0</v>
      </c>
      <c r="K395">
        <v>886.0</v>
      </c>
      <c r="L395" s="52">
        <f t="shared" ref="L395:N395" si="788">H395/$K395</f>
        <v>0.1783295711</v>
      </c>
      <c r="M395" s="52">
        <f t="shared" si="788"/>
        <v>0.5158013544</v>
      </c>
      <c r="N395" s="52">
        <f t="shared" si="788"/>
        <v>0.2968397291</v>
      </c>
      <c r="O395" s="131" t="s">
        <v>11757</v>
      </c>
      <c r="P395" s="131" t="s">
        <v>11758</v>
      </c>
      <c r="Q395" s="132" t="str">
        <f t="shared" ref="Q395:R395" si="789">vlookup(O395,$V$2:$W$4,2,False)</f>
        <v>陳菊</v>
      </c>
      <c r="R395" s="132" t="str">
        <f t="shared" si="789"/>
        <v>楊秋興</v>
      </c>
      <c r="S395" t="str">
        <f t="shared" si="4"/>
        <v>Green</v>
      </c>
      <c r="T395" s="133">
        <f t="shared" si="5"/>
        <v>0.5158013544</v>
      </c>
    </row>
    <row r="396">
      <c r="A396" s="21">
        <v>2010.0</v>
      </c>
      <c r="B396" s="21" t="s">
        <v>798</v>
      </c>
      <c r="C396" t="s">
        <v>3870</v>
      </c>
      <c r="D396" t="s">
        <v>3879</v>
      </c>
      <c r="E396" s="21" t="s">
        <v>11756</v>
      </c>
      <c r="F396" s="21" t="s">
        <v>908</v>
      </c>
      <c r="G396" s="21" t="s">
        <v>922</v>
      </c>
      <c r="H396">
        <v>359.0</v>
      </c>
      <c r="I396">
        <v>603.0</v>
      </c>
      <c r="J396">
        <v>436.0</v>
      </c>
      <c r="K396">
        <v>1416.0</v>
      </c>
      <c r="L396" s="52">
        <f t="shared" ref="L396:N396" si="790">H396/$K396</f>
        <v>0.2535310734</v>
      </c>
      <c r="M396" s="52">
        <f t="shared" si="790"/>
        <v>0.4258474576</v>
      </c>
      <c r="N396" s="52">
        <f t="shared" si="790"/>
        <v>0.3079096045</v>
      </c>
      <c r="O396" s="131" t="s">
        <v>11757</v>
      </c>
      <c r="P396" s="131" t="s">
        <v>11758</v>
      </c>
      <c r="Q396" s="132" t="str">
        <f t="shared" ref="Q396:R396" si="791">vlookup(O396,$V$2:$W$4,2,False)</f>
        <v>陳菊</v>
      </c>
      <c r="R396" s="132" t="str">
        <f t="shared" si="791"/>
        <v>楊秋興</v>
      </c>
      <c r="S396" t="str">
        <f t="shared" si="4"/>
        <v>Green</v>
      </c>
      <c r="T396" s="133">
        <f t="shared" si="5"/>
        <v>0.4258474576</v>
      </c>
    </row>
    <row r="397">
      <c r="A397" s="21">
        <v>2010.0</v>
      </c>
      <c r="B397" s="21" t="s">
        <v>798</v>
      </c>
      <c r="C397" t="s">
        <v>3870</v>
      </c>
      <c r="D397" t="s">
        <v>3899</v>
      </c>
      <c r="E397" s="21" t="s">
        <v>11756</v>
      </c>
      <c r="F397" s="21" t="s">
        <v>908</v>
      </c>
      <c r="G397" s="21" t="s">
        <v>922</v>
      </c>
      <c r="H397">
        <v>224.0</v>
      </c>
      <c r="I397">
        <v>589.0</v>
      </c>
      <c r="J397">
        <v>502.0</v>
      </c>
      <c r="K397">
        <v>1336.0</v>
      </c>
      <c r="L397" s="52">
        <f t="shared" ref="L397:N397" si="792">H397/$K397</f>
        <v>0.1676646707</v>
      </c>
      <c r="M397" s="52">
        <f t="shared" si="792"/>
        <v>0.4408682635</v>
      </c>
      <c r="N397" s="52">
        <f t="shared" si="792"/>
        <v>0.375748503</v>
      </c>
      <c r="O397" s="131" t="s">
        <v>11757</v>
      </c>
      <c r="P397" s="131" t="s">
        <v>11758</v>
      </c>
      <c r="Q397" s="132" t="str">
        <f t="shared" ref="Q397:R397" si="793">vlookup(O397,$V$2:$W$4,2,False)</f>
        <v>陳菊</v>
      </c>
      <c r="R397" s="132" t="str">
        <f t="shared" si="793"/>
        <v>楊秋興</v>
      </c>
      <c r="S397" t="str">
        <f t="shared" si="4"/>
        <v>Green</v>
      </c>
      <c r="T397" s="133">
        <f t="shared" si="5"/>
        <v>0.4408682635</v>
      </c>
    </row>
    <row r="398">
      <c r="A398" s="21">
        <v>2010.0</v>
      </c>
      <c r="B398" s="21" t="s">
        <v>798</v>
      </c>
      <c r="C398" t="s">
        <v>3730</v>
      </c>
      <c r="D398" t="s">
        <v>3731</v>
      </c>
      <c r="E398" s="21" t="s">
        <v>11756</v>
      </c>
      <c r="F398" s="21" t="s">
        <v>908</v>
      </c>
      <c r="G398" s="21" t="s">
        <v>922</v>
      </c>
      <c r="H398">
        <v>118.0</v>
      </c>
      <c r="I398">
        <v>476.0</v>
      </c>
      <c r="J398">
        <v>443.0</v>
      </c>
      <c r="K398">
        <v>1047.0</v>
      </c>
      <c r="L398" s="52">
        <f t="shared" ref="L398:N398" si="794">H398/$K398</f>
        <v>0.1127029608</v>
      </c>
      <c r="M398" s="52">
        <f t="shared" si="794"/>
        <v>0.4546322827</v>
      </c>
      <c r="N398" s="52">
        <f t="shared" si="794"/>
        <v>0.4231136581</v>
      </c>
      <c r="O398" s="131" t="s">
        <v>11757</v>
      </c>
      <c r="P398" s="131" t="s">
        <v>11758</v>
      </c>
      <c r="Q398" s="132" t="str">
        <f t="shared" ref="Q398:R398" si="795">vlookup(O398,$V$2:$W$4,2,False)</f>
        <v>陳菊</v>
      </c>
      <c r="R398" s="132" t="str">
        <f t="shared" si="795"/>
        <v>楊秋興</v>
      </c>
      <c r="S398" t="str">
        <f t="shared" si="4"/>
        <v>Green</v>
      </c>
      <c r="T398" s="133">
        <f t="shared" si="5"/>
        <v>0.4546322827</v>
      </c>
    </row>
    <row r="399">
      <c r="A399" s="21">
        <v>2010.0</v>
      </c>
      <c r="B399" s="21" t="s">
        <v>798</v>
      </c>
      <c r="C399" t="s">
        <v>3730</v>
      </c>
      <c r="D399" t="s">
        <v>3755</v>
      </c>
      <c r="E399" s="21" t="s">
        <v>11756</v>
      </c>
      <c r="F399" s="21" t="s">
        <v>908</v>
      </c>
      <c r="G399" s="21" t="s">
        <v>922</v>
      </c>
      <c r="H399">
        <v>73.0</v>
      </c>
      <c r="I399">
        <v>346.0</v>
      </c>
      <c r="J399">
        <v>320.0</v>
      </c>
      <c r="K399">
        <v>749.0</v>
      </c>
      <c r="L399" s="52">
        <f t="shared" ref="L399:N399" si="796">H399/$K399</f>
        <v>0.09746328438</v>
      </c>
      <c r="M399" s="52">
        <f t="shared" si="796"/>
        <v>0.4619492657</v>
      </c>
      <c r="N399" s="52">
        <f t="shared" si="796"/>
        <v>0.4272363151</v>
      </c>
      <c r="O399" s="131" t="s">
        <v>11757</v>
      </c>
      <c r="P399" s="131" t="s">
        <v>11758</v>
      </c>
      <c r="Q399" s="132" t="str">
        <f t="shared" ref="Q399:R399" si="797">vlookup(O399,$V$2:$W$4,2,False)</f>
        <v>陳菊</v>
      </c>
      <c r="R399" s="132" t="str">
        <f t="shared" si="797"/>
        <v>楊秋興</v>
      </c>
      <c r="S399" t="str">
        <f t="shared" si="4"/>
        <v>Green</v>
      </c>
      <c r="T399" s="133">
        <f t="shared" si="5"/>
        <v>0.4619492657</v>
      </c>
    </row>
    <row r="400">
      <c r="A400" s="21">
        <v>2010.0</v>
      </c>
      <c r="B400" s="21" t="s">
        <v>798</v>
      </c>
      <c r="C400" t="s">
        <v>3730</v>
      </c>
      <c r="D400" t="s">
        <v>3758</v>
      </c>
      <c r="E400" s="21" t="s">
        <v>11756</v>
      </c>
      <c r="F400" s="21" t="s">
        <v>908</v>
      </c>
      <c r="G400" s="21" t="s">
        <v>922</v>
      </c>
      <c r="H400">
        <v>72.0</v>
      </c>
      <c r="I400">
        <v>259.0</v>
      </c>
      <c r="J400">
        <v>337.0</v>
      </c>
      <c r="K400">
        <v>679.0</v>
      </c>
      <c r="L400" s="52">
        <f t="shared" ref="L400:N400" si="798">H400/$K400</f>
        <v>0.1060382916</v>
      </c>
      <c r="M400" s="52">
        <f t="shared" si="798"/>
        <v>0.381443299</v>
      </c>
      <c r="N400" s="52">
        <f t="shared" si="798"/>
        <v>0.4963181149</v>
      </c>
      <c r="O400" s="131" t="s">
        <v>11758</v>
      </c>
      <c r="P400" s="131" t="s">
        <v>11757</v>
      </c>
      <c r="Q400" s="132" t="str">
        <f t="shared" ref="Q400:R400" si="799">vlookup(O400,$V$2:$W$4,2,False)</f>
        <v>楊秋興</v>
      </c>
      <c r="R400" s="132" t="str">
        <f t="shared" si="799"/>
        <v>陳菊</v>
      </c>
      <c r="S400" t="str">
        <f t="shared" si="4"/>
        <v>Gray</v>
      </c>
      <c r="T400" s="133">
        <f t="shared" si="5"/>
        <v>0.4963181149</v>
      </c>
    </row>
    <row r="401">
      <c r="A401" s="21">
        <v>2010.0</v>
      </c>
      <c r="B401" s="21" t="s">
        <v>798</v>
      </c>
      <c r="C401" t="s">
        <v>3730</v>
      </c>
      <c r="D401" t="s">
        <v>3746</v>
      </c>
      <c r="E401" s="21" t="s">
        <v>11756</v>
      </c>
      <c r="F401" s="21" t="s">
        <v>908</v>
      </c>
      <c r="G401" s="21" t="s">
        <v>922</v>
      </c>
      <c r="H401">
        <v>169.0</v>
      </c>
      <c r="I401">
        <v>668.0</v>
      </c>
      <c r="J401">
        <v>490.0</v>
      </c>
      <c r="K401">
        <v>1354.0</v>
      </c>
      <c r="L401" s="52">
        <f t="shared" ref="L401:N401" si="800">H401/$K401</f>
        <v>0.1248153619</v>
      </c>
      <c r="M401" s="52">
        <f t="shared" si="800"/>
        <v>0.4933530281</v>
      </c>
      <c r="N401" s="52">
        <f t="shared" si="800"/>
        <v>0.3618906942</v>
      </c>
      <c r="O401" s="131" t="s">
        <v>11757</v>
      </c>
      <c r="P401" s="131" t="s">
        <v>11758</v>
      </c>
      <c r="Q401" s="132" t="str">
        <f t="shared" ref="Q401:R401" si="801">vlookup(O401,$V$2:$W$4,2,False)</f>
        <v>陳菊</v>
      </c>
      <c r="R401" s="132" t="str">
        <f t="shared" si="801"/>
        <v>楊秋興</v>
      </c>
      <c r="S401" t="str">
        <f t="shared" si="4"/>
        <v>Green</v>
      </c>
      <c r="T401" s="133">
        <f t="shared" si="5"/>
        <v>0.4933530281</v>
      </c>
    </row>
    <row r="402">
      <c r="A402" s="21">
        <v>2010.0</v>
      </c>
      <c r="B402" s="21" t="s">
        <v>798</v>
      </c>
      <c r="C402" t="s">
        <v>3730</v>
      </c>
      <c r="D402" t="s">
        <v>3761</v>
      </c>
      <c r="E402" s="21" t="s">
        <v>11756</v>
      </c>
      <c r="F402" s="21" t="s">
        <v>908</v>
      </c>
      <c r="G402" s="21" t="s">
        <v>922</v>
      </c>
      <c r="H402">
        <v>160.0</v>
      </c>
      <c r="I402">
        <v>415.0</v>
      </c>
      <c r="J402">
        <v>314.0</v>
      </c>
      <c r="K402">
        <v>899.0</v>
      </c>
      <c r="L402" s="52">
        <f t="shared" ref="L402:N402" si="802">H402/$K402</f>
        <v>0.1779755284</v>
      </c>
      <c r="M402" s="52">
        <f t="shared" si="802"/>
        <v>0.4616240267</v>
      </c>
      <c r="N402" s="52">
        <f t="shared" si="802"/>
        <v>0.3492769744</v>
      </c>
      <c r="O402" s="131" t="s">
        <v>11757</v>
      </c>
      <c r="P402" s="131" t="s">
        <v>11758</v>
      </c>
      <c r="Q402" s="132" t="str">
        <f t="shared" ref="Q402:R402" si="803">vlookup(O402,$V$2:$W$4,2,False)</f>
        <v>陳菊</v>
      </c>
      <c r="R402" s="132" t="str">
        <f t="shared" si="803"/>
        <v>楊秋興</v>
      </c>
      <c r="S402" t="str">
        <f t="shared" si="4"/>
        <v>Green</v>
      </c>
      <c r="T402" s="133">
        <f t="shared" si="5"/>
        <v>0.4616240267</v>
      </c>
    </row>
    <row r="403">
      <c r="A403" s="21">
        <v>2010.0</v>
      </c>
      <c r="B403" s="21" t="s">
        <v>798</v>
      </c>
      <c r="C403" t="s">
        <v>3730</v>
      </c>
      <c r="D403" t="s">
        <v>3734</v>
      </c>
      <c r="E403" s="21" t="s">
        <v>11756</v>
      </c>
      <c r="F403" s="21" t="s">
        <v>908</v>
      </c>
      <c r="G403" s="21" t="s">
        <v>922</v>
      </c>
      <c r="H403">
        <v>217.0</v>
      </c>
      <c r="I403">
        <v>720.0</v>
      </c>
      <c r="J403">
        <v>503.0</v>
      </c>
      <c r="K403">
        <v>1456.0</v>
      </c>
      <c r="L403" s="52">
        <f t="shared" ref="L403:N403" si="804">H403/$K403</f>
        <v>0.1490384615</v>
      </c>
      <c r="M403" s="52">
        <f t="shared" si="804"/>
        <v>0.4945054945</v>
      </c>
      <c r="N403" s="52">
        <f t="shared" si="804"/>
        <v>0.345467033</v>
      </c>
      <c r="O403" s="131" t="s">
        <v>11757</v>
      </c>
      <c r="P403" s="131" t="s">
        <v>11758</v>
      </c>
      <c r="Q403" s="132" t="str">
        <f t="shared" ref="Q403:R403" si="805">vlookup(O403,$V$2:$W$4,2,False)</f>
        <v>陳菊</v>
      </c>
      <c r="R403" s="132" t="str">
        <f t="shared" si="805"/>
        <v>楊秋興</v>
      </c>
      <c r="S403" t="str">
        <f t="shared" si="4"/>
        <v>Green</v>
      </c>
      <c r="T403" s="133">
        <f t="shared" si="5"/>
        <v>0.4945054945</v>
      </c>
    </row>
    <row r="404">
      <c r="A404" s="21">
        <v>2010.0</v>
      </c>
      <c r="B404" s="21" t="s">
        <v>798</v>
      </c>
      <c r="C404" t="s">
        <v>3730</v>
      </c>
      <c r="D404" t="s">
        <v>3737</v>
      </c>
      <c r="E404" s="21" t="s">
        <v>11756</v>
      </c>
      <c r="F404" s="21" t="s">
        <v>908</v>
      </c>
      <c r="G404" s="21" t="s">
        <v>922</v>
      </c>
      <c r="H404">
        <v>81.0</v>
      </c>
      <c r="I404">
        <v>223.0</v>
      </c>
      <c r="J404">
        <v>148.0</v>
      </c>
      <c r="K404">
        <v>457.0</v>
      </c>
      <c r="L404" s="52">
        <f t="shared" ref="L404:N404" si="806">H404/$K404</f>
        <v>0.1772428884</v>
      </c>
      <c r="M404" s="52">
        <f t="shared" si="806"/>
        <v>0.4879649891</v>
      </c>
      <c r="N404" s="52">
        <f t="shared" si="806"/>
        <v>0.3238512035</v>
      </c>
      <c r="O404" s="131" t="s">
        <v>11757</v>
      </c>
      <c r="P404" s="131" t="s">
        <v>11758</v>
      </c>
      <c r="Q404" s="132" t="str">
        <f t="shared" ref="Q404:R404" si="807">vlookup(O404,$V$2:$W$4,2,False)</f>
        <v>陳菊</v>
      </c>
      <c r="R404" s="132" t="str">
        <f t="shared" si="807"/>
        <v>楊秋興</v>
      </c>
      <c r="S404" t="str">
        <f t="shared" si="4"/>
        <v>Green</v>
      </c>
      <c r="T404" s="133">
        <f t="shared" si="5"/>
        <v>0.4879649891</v>
      </c>
    </row>
    <row r="405">
      <c r="A405" s="21">
        <v>2010.0</v>
      </c>
      <c r="B405" s="21" t="s">
        <v>798</v>
      </c>
      <c r="C405" t="s">
        <v>3730</v>
      </c>
      <c r="D405" t="s">
        <v>3740</v>
      </c>
      <c r="E405" s="21" t="s">
        <v>11756</v>
      </c>
      <c r="F405" s="21" t="s">
        <v>908</v>
      </c>
      <c r="G405" s="21" t="s">
        <v>922</v>
      </c>
      <c r="H405">
        <v>125.0</v>
      </c>
      <c r="I405">
        <v>276.0</v>
      </c>
      <c r="J405">
        <v>233.0</v>
      </c>
      <c r="K405">
        <v>639.0</v>
      </c>
      <c r="L405" s="52">
        <f t="shared" ref="L405:N405" si="808">H405/$K405</f>
        <v>0.1956181534</v>
      </c>
      <c r="M405" s="52">
        <f t="shared" si="808"/>
        <v>0.4319248826</v>
      </c>
      <c r="N405" s="52">
        <f t="shared" si="808"/>
        <v>0.3646322379</v>
      </c>
      <c r="O405" s="131" t="s">
        <v>11757</v>
      </c>
      <c r="P405" s="131" t="s">
        <v>11758</v>
      </c>
      <c r="Q405" s="132" t="str">
        <f t="shared" ref="Q405:R405" si="809">vlookup(O405,$V$2:$W$4,2,False)</f>
        <v>陳菊</v>
      </c>
      <c r="R405" s="132" t="str">
        <f t="shared" si="809"/>
        <v>楊秋興</v>
      </c>
      <c r="S405" t="str">
        <f t="shared" si="4"/>
        <v>Green</v>
      </c>
      <c r="T405" s="133">
        <f t="shared" si="5"/>
        <v>0.4319248826</v>
      </c>
    </row>
    <row r="406">
      <c r="A406" s="21">
        <v>2010.0</v>
      </c>
      <c r="B406" s="21" t="s">
        <v>798</v>
      </c>
      <c r="C406" t="s">
        <v>3730</v>
      </c>
      <c r="D406" t="s">
        <v>3743</v>
      </c>
      <c r="E406" s="21" t="s">
        <v>11756</v>
      </c>
      <c r="F406" s="21" t="s">
        <v>908</v>
      </c>
      <c r="G406" s="21" t="s">
        <v>922</v>
      </c>
      <c r="H406">
        <v>234.0</v>
      </c>
      <c r="I406">
        <v>543.0</v>
      </c>
      <c r="J406">
        <v>514.0</v>
      </c>
      <c r="K406">
        <v>1300.0</v>
      </c>
      <c r="L406" s="52">
        <f t="shared" ref="L406:N406" si="810">H406/$K406</f>
        <v>0.18</v>
      </c>
      <c r="M406" s="52">
        <f t="shared" si="810"/>
        <v>0.4176923077</v>
      </c>
      <c r="N406" s="52">
        <f t="shared" si="810"/>
        <v>0.3953846154</v>
      </c>
      <c r="O406" s="131" t="s">
        <v>11757</v>
      </c>
      <c r="P406" s="131" t="s">
        <v>11758</v>
      </c>
      <c r="Q406" s="132" t="str">
        <f t="shared" ref="Q406:R406" si="811">vlookup(O406,$V$2:$W$4,2,False)</f>
        <v>陳菊</v>
      </c>
      <c r="R406" s="132" t="str">
        <f t="shared" si="811"/>
        <v>楊秋興</v>
      </c>
      <c r="S406" t="str">
        <f t="shared" si="4"/>
        <v>Green</v>
      </c>
      <c r="T406" s="133">
        <f t="shared" si="5"/>
        <v>0.4176923077</v>
      </c>
    </row>
    <row r="407">
      <c r="A407" s="21">
        <v>2010.0</v>
      </c>
      <c r="B407" s="21" t="s">
        <v>798</v>
      </c>
      <c r="C407" t="s">
        <v>3730</v>
      </c>
      <c r="D407" t="s">
        <v>3764</v>
      </c>
      <c r="E407" s="21" t="s">
        <v>11756</v>
      </c>
      <c r="F407" s="21" t="s">
        <v>908</v>
      </c>
      <c r="G407" s="21" t="s">
        <v>922</v>
      </c>
      <c r="H407">
        <v>201.0</v>
      </c>
      <c r="I407">
        <v>807.0</v>
      </c>
      <c r="J407">
        <v>644.0</v>
      </c>
      <c r="K407">
        <v>1667.0</v>
      </c>
      <c r="L407" s="52">
        <f t="shared" ref="L407:N407" si="812">H407/$K407</f>
        <v>0.1205758848</v>
      </c>
      <c r="M407" s="52">
        <f t="shared" si="812"/>
        <v>0.4841031794</v>
      </c>
      <c r="N407" s="52">
        <f t="shared" si="812"/>
        <v>0.3863227355</v>
      </c>
      <c r="O407" s="131" t="s">
        <v>11757</v>
      </c>
      <c r="P407" s="131" t="s">
        <v>11758</v>
      </c>
      <c r="Q407" s="132" t="str">
        <f t="shared" ref="Q407:R407" si="813">vlookup(O407,$V$2:$W$4,2,False)</f>
        <v>陳菊</v>
      </c>
      <c r="R407" s="132" t="str">
        <f t="shared" si="813"/>
        <v>楊秋興</v>
      </c>
      <c r="S407" t="str">
        <f t="shared" si="4"/>
        <v>Green</v>
      </c>
      <c r="T407" s="133">
        <f t="shared" si="5"/>
        <v>0.4841031794</v>
      </c>
    </row>
    <row r="408">
      <c r="A408" s="21">
        <v>2010.0</v>
      </c>
      <c r="B408" s="21" t="s">
        <v>798</v>
      </c>
      <c r="C408" t="s">
        <v>3730</v>
      </c>
      <c r="D408" t="s">
        <v>3749</v>
      </c>
      <c r="E408" s="21" t="s">
        <v>11756</v>
      </c>
      <c r="F408" s="21" t="s">
        <v>908</v>
      </c>
      <c r="G408" s="21" t="s">
        <v>922</v>
      </c>
      <c r="H408">
        <v>167.0</v>
      </c>
      <c r="I408">
        <v>779.0</v>
      </c>
      <c r="J408">
        <v>554.0</v>
      </c>
      <c r="K408">
        <v>1519.0</v>
      </c>
      <c r="L408" s="52">
        <f t="shared" ref="L408:N408" si="814">H408/$K408</f>
        <v>0.1099407505</v>
      </c>
      <c r="M408" s="52">
        <f t="shared" si="814"/>
        <v>0.512837393</v>
      </c>
      <c r="N408" s="52">
        <f t="shared" si="814"/>
        <v>0.3647136274</v>
      </c>
      <c r="O408" s="131" t="s">
        <v>11757</v>
      </c>
      <c r="P408" s="131" t="s">
        <v>11758</v>
      </c>
      <c r="Q408" s="132" t="str">
        <f t="shared" ref="Q408:R408" si="815">vlookup(O408,$V$2:$W$4,2,False)</f>
        <v>陳菊</v>
      </c>
      <c r="R408" s="132" t="str">
        <f t="shared" si="815"/>
        <v>楊秋興</v>
      </c>
      <c r="S408" t="str">
        <f t="shared" si="4"/>
        <v>Green</v>
      </c>
      <c r="T408" s="133">
        <f t="shared" si="5"/>
        <v>0.512837393</v>
      </c>
    </row>
    <row r="409">
      <c r="A409" s="21">
        <v>2010.0</v>
      </c>
      <c r="B409" s="21" t="s">
        <v>798</v>
      </c>
      <c r="C409" t="s">
        <v>3730</v>
      </c>
      <c r="D409" t="s">
        <v>3752</v>
      </c>
      <c r="E409" s="21" t="s">
        <v>11756</v>
      </c>
      <c r="F409" s="21" t="s">
        <v>908</v>
      </c>
      <c r="G409" s="21" t="s">
        <v>922</v>
      </c>
      <c r="H409">
        <v>193.0</v>
      </c>
      <c r="I409">
        <v>824.0</v>
      </c>
      <c r="J409">
        <v>634.0</v>
      </c>
      <c r="K409">
        <v>1677.0</v>
      </c>
      <c r="L409" s="52">
        <f t="shared" ref="L409:N409" si="816">H409/$K409</f>
        <v>0.1150864639</v>
      </c>
      <c r="M409" s="52">
        <f t="shared" si="816"/>
        <v>0.4913536076</v>
      </c>
      <c r="N409" s="52">
        <f t="shared" si="816"/>
        <v>0.3780560525</v>
      </c>
      <c r="O409" s="131" t="s">
        <v>11757</v>
      </c>
      <c r="P409" s="131" t="s">
        <v>11758</v>
      </c>
      <c r="Q409" s="132" t="str">
        <f t="shared" ref="Q409:R409" si="817">vlookup(O409,$V$2:$W$4,2,False)</f>
        <v>陳菊</v>
      </c>
      <c r="R409" s="132" t="str">
        <f t="shared" si="817"/>
        <v>楊秋興</v>
      </c>
      <c r="S409" t="str">
        <f t="shared" si="4"/>
        <v>Green</v>
      </c>
      <c r="T409" s="133">
        <f t="shared" si="5"/>
        <v>0.4913536076</v>
      </c>
    </row>
    <row r="410">
      <c r="A410" s="21">
        <v>2010.0</v>
      </c>
      <c r="B410" s="21" t="s">
        <v>798</v>
      </c>
      <c r="C410" t="s">
        <v>4089</v>
      </c>
      <c r="D410" t="s">
        <v>4090</v>
      </c>
      <c r="E410" s="21" t="s">
        <v>11756</v>
      </c>
      <c r="F410" s="21" t="s">
        <v>908</v>
      </c>
      <c r="G410" s="21" t="s">
        <v>922</v>
      </c>
      <c r="H410">
        <v>436.0</v>
      </c>
      <c r="I410">
        <v>201.0</v>
      </c>
      <c r="J410">
        <v>251.0</v>
      </c>
      <c r="K410">
        <v>907.0</v>
      </c>
      <c r="L410" s="52">
        <f t="shared" ref="L410:N410" si="818">H410/$K410</f>
        <v>0.4807056229</v>
      </c>
      <c r="M410" s="52">
        <f t="shared" si="818"/>
        <v>0.2216097023</v>
      </c>
      <c r="N410" s="52">
        <f t="shared" si="818"/>
        <v>0.2767364939</v>
      </c>
      <c r="O410" s="131" t="s">
        <v>11760</v>
      </c>
      <c r="P410" s="131" t="s">
        <v>11758</v>
      </c>
      <c r="Q410" s="132" t="str">
        <f t="shared" ref="Q410:R410" si="819">vlookup(O410,$V$2:$W$4,2,False)</f>
        <v>黃昭順</v>
      </c>
      <c r="R410" s="132" t="str">
        <f t="shared" si="819"/>
        <v>楊秋興</v>
      </c>
      <c r="S410" t="str">
        <f t="shared" si="4"/>
        <v>Blue</v>
      </c>
      <c r="T410" s="133">
        <f t="shared" si="5"/>
        <v>0.2767364939</v>
      </c>
    </row>
    <row r="411">
      <c r="A411" s="21">
        <v>2010.0</v>
      </c>
      <c r="B411" s="21" t="s">
        <v>798</v>
      </c>
      <c r="C411" t="s">
        <v>4089</v>
      </c>
      <c r="D411" t="s">
        <v>4093</v>
      </c>
      <c r="E411" s="21" t="s">
        <v>11756</v>
      </c>
      <c r="F411" s="21" t="s">
        <v>908</v>
      </c>
      <c r="G411" s="21" t="s">
        <v>922</v>
      </c>
      <c r="H411">
        <v>264.0</v>
      </c>
      <c r="I411">
        <v>87.0</v>
      </c>
      <c r="J411">
        <v>130.0</v>
      </c>
      <c r="K411">
        <v>488.0</v>
      </c>
      <c r="L411" s="52">
        <f t="shared" ref="L411:N411" si="820">H411/$K411</f>
        <v>0.5409836066</v>
      </c>
      <c r="M411" s="52">
        <f t="shared" si="820"/>
        <v>0.1782786885</v>
      </c>
      <c r="N411" s="52">
        <f t="shared" si="820"/>
        <v>0.2663934426</v>
      </c>
      <c r="O411" s="131" t="s">
        <v>11760</v>
      </c>
      <c r="P411" s="131" t="s">
        <v>11758</v>
      </c>
      <c r="Q411" s="132" t="str">
        <f t="shared" ref="Q411:R411" si="821">vlookup(O411,$V$2:$W$4,2,False)</f>
        <v>黃昭順</v>
      </c>
      <c r="R411" s="132" t="str">
        <f t="shared" si="821"/>
        <v>楊秋興</v>
      </c>
      <c r="S411" t="str">
        <f t="shared" si="4"/>
        <v>Blue</v>
      </c>
      <c r="T411" s="133">
        <f t="shared" si="5"/>
        <v>0.2663934426</v>
      </c>
    </row>
    <row r="412">
      <c r="A412" s="21">
        <v>2010.0</v>
      </c>
      <c r="B412" s="21" t="s">
        <v>798</v>
      </c>
      <c r="C412" t="s">
        <v>4089</v>
      </c>
      <c r="D412" t="s">
        <v>4096</v>
      </c>
      <c r="E412" s="21" t="s">
        <v>11756</v>
      </c>
      <c r="F412" s="21" t="s">
        <v>908</v>
      </c>
      <c r="G412" s="21" t="s">
        <v>922</v>
      </c>
      <c r="H412">
        <v>173.0</v>
      </c>
      <c r="I412">
        <v>179.0</v>
      </c>
      <c r="J412">
        <v>126.0</v>
      </c>
      <c r="K412">
        <v>487.0</v>
      </c>
      <c r="L412" s="52">
        <f t="shared" ref="L412:N412" si="822">H412/$K412</f>
        <v>0.3552361396</v>
      </c>
      <c r="M412" s="52">
        <f t="shared" si="822"/>
        <v>0.3675564682</v>
      </c>
      <c r="N412" s="52">
        <f t="shared" si="822"/>
        <v>0.2587268994</v>
      </c>
      <c r="O412" s="131" t="s">
        <v>11757</v>
      </c>
      <c r="P412" s="131" t="s">
        <v>11760</v>
      </c>
      <c r="Q412" s="132" t="str">
        <f t="shared" ref="Q412:R412" si="823">vlookup(O412,$V$2:$W$4,2,False)</f>
        <v>陳菊</v>
      </c>
      <c r="R412" s="132" t="str">
        <f t="shared" si="823"/>
        <v>黃昭順</v>
      </c>
      <c r="S412" t="str">
        <f t="shared" si="4"/>
        <v>Green</v>
      </c>
      <c r="T412" s="133">
        <f t="shared" si="5"/>
        <v>0.3675564682</v>
      </c>
    </row>
    <row r="413">
      <c r="A413" s="21">
        <v>2010.0</v>
      </c>
      <c r="B413" s="21" t="s">
        <v>798</v>
      </c>
      <c r="C413" t="s">
        <v>1805</v>
      </c>
      <c r="D413" t="s">
        <v>1844</v>
      </c>
      <c r="E413" s="21" t="s">
        <v>11756</v>
      </c>
      <c r="F413" s="21" t="s">
        <v>908</v>
      </c>
      <c r="G413" s="21" t="s">
        <v>922</v>
      </c>
      <c r="H413">
        <v>2646.0</v>
      </c>
      <c r="I413">
        <v>3356.0</v>
      </c>
      <c r="J413">
        <v>2066.0</v>
      </c>
      <c r="K413">
        <v>8133.0</v>
      </c>
      <c r="L413" s="52">
        <f t="shared" ref="L413:N413" si="824">H413/$K413</f>
        <v>0.3253412025</v>
      </c>
      <c r="M413" s="52">
        <f t="shared" si="824"/>
        <v>0.4126398623</v>
      </c>
      <c r="N413" s="52">
        <f t="shared" si="824"/>
        <v>0.2540268044</v>
      </c>
      <c r="O413" s="131" t="s">
        <v>11757</v>
      </c>
      <c r="P413" s="131" t="s">
        <v>11760</v>
      </c>
      <c r="Q413" s="132" t="str">
        <f t="shared" ref="Q413:R413" si="825">vlookup(O413,$V$2:$W$4,2,False)</f>
        <v>陳菊</v>
      </c>
      <c r="R413" s="132" t="str">
        <f t="shared" si="825"/>
        <v>黃昭順</v>
      </c>
      <c r="S413" t="str">
        <f t="shared" si="4"/>
        <v>Green</v>
      </c>
      <c r="T413" s="133">
        <f t="shared" si="5"/>
        <v>0.4126398623</v>
      </c>
    </row>
    <row r="414">
      <c r="A414" s="21">
        <v>2010.0</v>
      </c>
      <c r="B414" s="21" t="s">
        <v>798</v>
      </c>
      <c r="C414" t="s">
        <v>1805</v>
      </c>
      <c r="D414" t="s">
        <v>1862</v>
      </c>
      <c r="E414" s="21" t="s">
        <v>11756</v>
      </c>
      <c r="F414" s="21" t="s">
        <v>908</v>
      </c>
      <c r="G414" s="21" t="s">
        <v>922</v>
      </c>
      <c r="H414">
        <v>551.0</v>
      </c>
      <c r="I414">
        <v>599.0</v>
      </c>
      <c r="J414">
        <v>243.0</v>
      </c>
      <c r="K414">
        <v>1417.0</v>
      </c>
      <c r="L414" s="52">
        <f t="shared" ref="L414:N414" si="826">H414/$K414</f>
        <v>0.3888496824</v>
      </c>
      <c r="M414" s="52">
        <f t="shared" si="826"/>
        <v>0.4227240649</v>
      </c>
      <c r="N414" s="52">
        <f t="shared" si="826"/>
        <v>0.1714890614</v>
      </c>
      <c r="O414" s="131" t="s">
        <v>11757</v>
      </c>
      <c r="P414" s="131" t="s">
        <v>11760</v>
      </c>
      <c r="Q414" s="132" t="str">
        <f t="shared" ref="Q414:R414" si="827">vlookup(O414,$V$2:$W$4,2,False)</f>
        <v>陳菊</v>
      </c>
      <c r="R414" s="132" t="str">
        <f t="shared" si="827"/>
        <v>黃昭順</v>
      </c>
      <c r="S414" t="str">
        <f t="shared" si="4"/>
        <v>Green</v>
      </c>
      <c r="T414" s="133">
        <f t="shared" si="5"/>
        <v>0.4227240649</v>
      </c>
    </row>
    <row r="415">
      <c r="A415" s="21">
        <v>2010.0</v>
      </c>
      <c r="B415" s="21" t="s">
        <v>798</v>
      </c>
      <c r="C415" t="s">
        <v>1805</v>
      </c>
      <c r="D415" t="s">
        <v>1809</v>
      </c>
      <c r="E415" s="21" t="s">
        <v>11756</v>
      </c>
      <c r="F415" s="21" t="s">
        <v>908</v>
      </c>
      <c r="G415" s="21" t="s">
        <v>922</v>
      </c>
      <c r="H415">
        <v>521.0</v>
      </c>
      <c r="I415">
        <v>1133.0</v>
      </c>
      <c r="J415">
        <v>558.0</v>
      </c>
      <c r="K415">
        <v>2227.0</v>
      </c>
      <c r="L415" s="52">
        <f t="shared" ref="L415:N415" si="828">H415/$K415</f>
        <v>0.2339470139</v>
      </c>
      <c r="M415" s="52">
        <f t="shared" si="828"/>
        <v>0.5087561742</v>
      </c>
      <c r="N415" s="52">
        <f t="shared" si="828"/>
        <v>0.2505612932</v>
      </c>
      <c r="O415" s="131" t="s">
        <v>11757</v>
      </c>
      <c r="P415" s="131" t="s">
        <v>11758</v>
      </c>
      <c r="Q415" s="132" t="str">
        <f t="shared" ref="Q415:R415" si="829">vlookup(O415,$V$2:$W$4,2,False)</f>
        <v>陳菊</v>
      </c>
      <c r="R415" s="132" t="str">
        <f t="shared" si="829"/>
        <v>楊秋興</v>
      </c>
      <c r="S415" t="str">
        <f t="shared" si="4"/>
        <v>Green</v>
      </c>
      <c r="T415" s="133">
        <f t="shared" si="5"/>
        <v>0.5087561742</v>
      </c>
    </row>
    <row r="416">
      <c r="A416" s="21">
        <v>2010.0</v>
      </c>
      <c r="B416" s="21" t="s">
        <v>798</v>
      </c>
      <c r="C416" t="s">
        <v>1805</v>
      </c>
      <c r="D416" t="s">
        <v>1865</v>
      </c>
      <c r="E416" s="21" t="s">
        <v>11756</v>
      </c>
      <c r="F416" s="21" t="s">
        <v>908</v>
      </c>
      <c r="G416" s="21" t="s">
        <v>922</v>
      </c>
      <c r="H416">
        <v>395.0</v>
      </c>
      <c r="I416">
        <v>918.0</v>
      </c>
      <c r="J416">
        <v>261.0</v>
      </c>
      <c r="K416">
        <v>1581.0</v>
      </c>
      <c r="L416" s="52">
        <f t="shared" ref="L416:N416" si="830">H416/$K416</f>
        <v>0.2498418722</v>
      </c>
      <c r="M416" s="52">
        <f t="shared" si="830"/>
        <v>0.5806451613</v>
      </c>
      <c r="N416" s="52">
        <f t="shared" si="830"/>
        <v>0.165085389</v>
      </c>
      <c r="O416" s="131" t="s">
        <v>11757</v>
      </c>
      <c r="P416" s="131" t="s">
        <v>11760</v>
      </c>
      <c r="Q416" s="132" t="str">
        <f t="shared" ref="Q416:R416" si="831">vlookup(O416,$V$2:$W$4,2,False)</f>
        <v>陳菊</v>
      </c>
      <c r="R416" s="132" t="str">
        <f t="shared" si="831"/>
        <v>黃昭順</v>
      </c>
      <c r="S416" t="str">
        <f t="shared" si="4"/>
        <v>Green</v>
      </c>
      <c r="T416" s="133">
        <f t="shared" si="5"/>
        <v>0.5806451613</v>
      </c>
    </row>
    <row r="417">
      <c r="A417" s="21">
        <v>2010.0</v>
      </c>
      <c r="B417" s="21" t="s">
        <v>798</v>
      </c>
      <c r="C417" t="s">
        <v>1805</v>
      </c>
      <c r="D417" t="s">
        <v>1856</v>
      </c>
      <c r="E417" s="21" t="s">
        <v>11756</v>
      </c>
      <c r="F417" s="21" t="s">
        <v>908</v>
      </c>
      <c r="G417" s="21" t="s">
        <v>922</v>
      </c>
      <c r="H417">
        <v>675.0</v>
      </c>
      <c r="I417">
        <v>1112.0</v>
      </c>
      <c r="J417">
        <v>372.0</v>
      </c>
      <c r="K417">
        <v>2188.0</v>
      </c>
      <c r="L417" s="52">
        <f t="shared" ref="L417:N417" si="832">H417/$K417</f>
        <v>0.3085009141</v>
      </c>
      <c r="M417" s="52">
        <f t="shared" si="832"/>
        <v>0.508226691</v>
      </c>
      <c r="N417" s="52">
        <f t="shared" si="832"/>
        <v>0.1700182815</v>
      </c>
      <c r="O417" s="131" t="s">
        <v>11757</v>
      </c>
      <c r="P417" s="131" t="s">
        <v>11760</v>
      </c>
      <c r="Q417" s="132" t="str">
        <f t="shared" ref="Q417:R417" si="833">vlookup(O417,$V$2:$W$4,2,False)</f>
        <v>陳菊</v>
      </c>
      <c r="R417" s="132" t="str">
        <f t="shared" si="833"/>
        <v>黃昭順</v>
      </c>
      <c r="S417" t="str">
        <f t="shared" si="4"/>
        <v>Green</v>
      </c>
      <c r="T417" s="133">
        <f t="shared" si="5"/>
        <v>0.508226691</v>
      </c>
    </row>
    <row r="418">
      <c r="A418" s="21">
        <v>2010.0</v>
      </c>
      <c r="B418" s="21" t="s">
        <v>798</v>
      </c>
      <c r="C418" t="s">
        <v>1805</v>
      </c>
      <c r="D418" t="s">
        <v>1897</v>
      </c>
      <c r="E418" s="21" t="s">
        <v>11756</v>
      </c>
      <c r="F418" s="21" t="s">
        <v>908</v>
      </c>
      <c r="G418" s="21" t="s">
        <v>922</v>
      </c>
      <c r="H418">
        <v>682.0</v>
      </c>
      <c r="I418">
        <v>1266.0</v>
      </c>
      <c r="J418">
        <v>511.0</v>
      </c>
      <c r="K418">
        <v>2481.0</v>
      </c>
      <c r="L418" s="52">
        <f t="shared" ref="L418:N418" si="834">H418/$K418</f>
        <v>0.2748891576</v>
      </c>
      <c r="M418" s="52">
        <f t="shared" si="834"/>
        <v>0.5102781137</v>
      </c>
      <c r="N418" s="52">
        <f t="shared" si="834"/>
        <v>0.2059653366</v>
      </c>
      <c r="O418" s="131" t="s">
        <v>11757</v>
      </c>
      <c r="P418" s="131" t="s">
        <v>11760</v>
      </c>
      <c r="Q418" s="132" t="str">
        <f t="shared" ref="Q418:R418" si="835">vlookup(O418,$V$2:$W$4,2,False)</f>
        <v>陳菊</v>
      </c>
      <c r="R418" s="132" t="str">
        <f t="shared" si="835"/>
        <v>黃昭順</v>
      </c>
      <c r="S418" t="str">
        <f t="shared" si="4"/>
        <v>Green</v>
      </c>
      <c r="T418" s="133">
        <f t="shared" si="5"/>
        <v>0.5102781137</v>
      </c>
    </row>
    <row r="419">
      <c r="A419" s="21">
        <v>2010.0</v>
      </c>
      <c r="B419" s="21" t="s">
        <v>798</v>
      </c>
      <c r="C419" t="s">
        <v>1805</v>
      </c>
      <c r="D419" t="s">
        <v>1882</v>
      </c>
      <c r="E419" s="21" t="s">
        <v>11756</v>
      </c>
      <c r="F419" s="21" t="s">
        <v>908</v>
      </c>
      <c r="G419" s="21" t="s">
        <v>922</v>
      </c>
      <c r="H419">
        <v>467.0</v>
      </c>
      <c r="I419">
        <v>710.0</v>
      </c>
      <c r="J419">
        <v>297.0</v>
      </c>
      <c r="K419">
        <v>1487.0</v>
      </c>
      <c r="L419" s="52">
        <f t="shared" ref="L419:N419" si="836">H419/$K419</f>
        <v>0.3140551446</v>
      </c>
      <c r="M419" s="52">
        <f t="shared" si="836"/>
        <v>0.477471419</v>
      </c>
      <c r="N419" s="52">
        <f t="shared" si="836"/>
        <v>0.199731002</v>
      </c>
      <c r="O419" s="131" t="s">
        <v>11757</v>
      </c>
      <c r="P419" s="131" t="s">
        <v>11760</v>
      </c>
      <c r="Q419" s="132" t="str">
        <f t="shared" ref="Q419:R419" si="837">vlookup(O419,$V$2:$W$4,2,False)</f>
        <v>陳菊</v>
      </c>
      <c r="R419" s="132" t="str">
        <f t="shared" si="837"/>
        <v>黃昭順</v>
      </c>
      <c r="S419" t="str">
        <f t="shared" si="4"/>
        <v>Green</v>
      </c>
      <c r="T419" s="133">
        <f t="shared" si="5"/>
        <v>0.477471419</v>
      </c>
    </row>
    <row r="420">
      <c r="A420" s="21">
        <v>2010.0</v>
      </c>
      <c r="B420" s="21" t="s">
        <v>798</v>
      </c>
      <c r="C420" t="s">
        <v>1805</v>
      </c>
      <c r="D420" t="s">
        <v>1879</v>
      </c>
      <c r="E420" s="21" t="s">
        <v>11756</v>
      </c>
      <c r="F420" s="21" t="s">
        <v>908</v>
      </c>
      <c r="G420" s="21" t="s">
        <v>922</v>
      </c>
      <c r="H420">
        <v>625.0</v>
      </c>
      <c r="I420">
        <v>941.0</v>
      </c>
      <c r="J420">
        <v>461.0</v>
      </c>
      <c r="K420">
        <v>2047.0</v>
      </c>
      <c r="L420" s="52">
        <f t="shared" ref="L420:N420" si="838">H420/$K420</f>
        <v>0.3053248657</v>
      </c>
      <c r="M420" s="52">
        <f t="shared" si="838"/>
        <v>0.4596971177</v>
      </c>
      <c r="N420" s="52">
        <f t="shared" si="838"/>
        <v>0.2252076209</v>
      </c>
      <c r="O420" s="131" t="s">
        <v>11757</v>
      </c>
      <c r="P420" s="131" t="s">
        <v>11760</v>
      </c>
      <c r="Q420" s="132" t="str">
        <f t="shared" ref="Q420:R420" si="839">vlookup(O420,$V$2:$W$4,2,False)</f>
        <v>陳菊</v>
      </c>
      <c r="R420" s="132" t="str">
        <f t="shared" si="839"/>
        <v>黃昭順</v>
      </c>
      <c r="S420" t="str">
        <f t="shared" si="4"/>
        <v>Green</v>
      </c>
      <c r="T420" s="133">
        <f t="shared" si="5"/>
        <v>0.4596971177</v>
      </c>
    </row>
    <row r="421">
      <c r="A421" s="21">
        <v>2010.0</v>
      </c>
      <c r="B421" s="21" t="s">
        <v>798</v>
      </c>
      <c r="C421" t="s">
        <v>1805</v>
      </c>
      <c r="D421" t="s">
        <v>1847</v>
      </c>
      <c r="E421" s="21" t="s">
        <v>11756</v>
      </c>
      <c r="F421" s="21" t="s">
        <v>908</v>
      </c>
      <c r="G421" s="21" t="s">
        <v>922</v>
      </c>
      <c r="H421">
        <v>402.0</v>
      </c>
      <c r="I421">
        <v>321.0</v>
      </c>
      <c r="J421">
        <v>333.0</v>
      </c>
      <c r="K421">
        <v>1062.0</v>
      </c>
      <c r="L421" s="52">
        <f t="shared" ref="L421:N421" si="840">H421/$K421</f>
        <v>0.3785310734</v>
      </c>
      <c r="M421" s="52">
        <f t="shared" si="840"/>
        <v>0.302259887</v>
      </c>
      <c r="N421" s="52">
        <f t="shared" si="840"/>
        <v>0.313559322</v>
      </c>
      <c r="O421" s="131" t="s">
        <v>11760</v>
      </c>
      <c r="P421" s="131" t="s">
        <v>11758</v>
      </c>
      <c r="Q421" s="132" t="str">
        <f t="shared" ref="Q421:R421" si="841">vlookup(O421,$V$2:$W$4,2,False)</f>
        <v>黃昭順</v>
      </c>
      <c r="R421" s="132" t="str">
        <f t="shared" si="841"/>
        <v>楊秋興</v>
      </c>
      <c r="S421" t="str">
        <f t="shared" si="4"/>
        <v>Blue</v>
      </c>
      <c r="T421" s="133">
        <f t="shared" si="5"/>
        <v>0.313559322</v>
      </c>
    </row>
    <row r="422">
      <c r="A422" s="21">
        <v>2010.0</v>
      </c>
      <c r="B422" s="21" t="s">
        <v>798</v>
      </c>
      <c r="C422" t="s">
        <v>1805</v>
      </c>
      <c r="D422" t="s">
        <v>1853</v>
      </c>
      <c r="E422" s="21" t="s">
        <v>11756</v>
      </c>
      <c r="F422" s="21" t="s">
        <v>908</v>
      </c>
      <c r="G422" s="21" t="s">
        <v>922</v>
      </c>
      <c r="H422">
        <v>661.0</v>
      </c>
      <c r="I422">
        <v>680.0</v>
      </c>
      <c r="J422">
        <v>385.0</v>
      </c>
      <c r="K422">
        <v>1737.0</v>
      </c>
      <c r="L422" s="52">
        <f t="shared" ref="L422:N422" si="842">H422/$K422</f>
        <v>0.3805411629</v>
      </c>
      <c r="M422" s="52">
        <f t="shared" si="842"/>
        <v>0.3914795625</v>
      </c>
      <c r="N422" s="52">
        <f t="shared" si="842"/>
        <v>0.221646517</v>
      </c>
      <c r="O422" s="131" t="s">
        <v>11757</v>
      </c>
      <c r="P422" s="131" t="s">
        <v>11760</v>
      </c>
      <c r="Q422" s="132" t="str">
        <f t="shared" ref="Q422:R422" si="843">vlookup(O422,$V$2:$W$4,2,False)</f>
        <v>陳菊</v>
      </c>
      <c r="R422" s="132" t="str">
        <f t="shared" si="843"/>
        <v>黃昭順</v>
      </c>
      <c r="S422" t="str">
        <f t="shared" si="4"/>
        <v>Green</v>
      </c>
      <c r="T422" s="133">
        <f t="shared" si="5"/>
        <v>0.3914795625</v>
      </c>
    </row>
    <row r="423">
      <c r="A423" s="21">
        <v>2010.0</v>
      </c>
      <c r="B423" s="21" t="s">
        <v>798</v>
      </c>
      <c r="C423" t="s">
        <v>1805</v>
      </c>
      <c r="D423" t="s">
        <v>1850</v>
      </c>
      <c r="E423" s="21" t="s">
        <v>11756</v>
      </c>
      <c r="F423" s="21" t="s">
        <v>908</v>
      </c>
      <c r="G423" s="21" t="s">
        <v>922</v>
      </c>
      <c r="H423">
        <v>528.0</v>
      </c>
      <c r="I423">
        <v>1094.0</v>
      </c>
      <c r="J423">
        <v>360.0</v>
      </c>
      <c r="K423">
        <v>1995.0</v>
      </c>
      <c r="L423" s="52">
        <f t="shared" ref="L423:N423" si="844">H423/$K423</f>
        <v>0.2646616541</v>
      </c>
      <c r="M423" s="52">
        <f t="shared" si="844"/>
        <v>0.5483709273</v>
      </c>
      <c r="N423" s="52">
        <f t="shared" si="844"/>
        <v>0.1804511278</v>
      </c>
      <c r="O423" s="131" t="s">
        <v>11757</v>
      </c>
      <c r="P423" s="131" t="s">
        <v>11760</v>
      </c>
      <c r="Q423" s="132" t="str">
        <f t="shared" ref="Q423:R423" si="845">vlookup(O423,$V$2:$W$4,2,False)</f>
        <v>陳菊</v>
      </c>
      <c r="R423" s="132" t="str">
        <f t="shared" si="845"/>
        <v>黃昭順</v>
      </c>
      <c r="S423" t="str">
        <f t="shared" si="4"/>
        <v>Green</v>
      </c>
      <c r="T423" s="133">
        <f t="shared" si="5"/>
        <v>0.5483709273</v>
      </c>
    </row>
    <row r="424">
      <c r="A424" s="21">
        <v>2010.0</v>
      </c>
      <c r="B424" s="21" t="s">
        <v>798</v>
      </c>
      <c r="C424" t="s">
        <v>1805</v>
      </c>
      <c r="D424" t="s">
        <v>1826</v>
      </c>
      <c r="E424" s="21" t="s">
        <v>11756</v>
      </c>
      <c r="F424" s="21" t="s">
        <v>908</v>
      </c>
      <c r="G424" s="21" t="s">
        <v>922</v>
      </c>
      <c r="H424">
        <v>768.0</v>
      </c>
      <c r="I424">
        <v>1282.0</v>
      </c>
      <c r="J424">
        <v>615.0</v>
      </c>
      <c r="K424">
        <v>2684.0</v>
      </c>
      <c r="L424" s="52">
        <f t="shared" ref="L424:N424" si="846">H424/$K424</f>
        <v>0.2861400894</v>
      </c>
      <c r="M424" s="52">
        <f t="shared" si="846"/>
        <v>0.4776453055</v>
      </c>
      <c r="N424" s="52">
        <f t="shared" si="846"/>
        <v>0.2291356185</v>
      </c>
      <c r="O424" s="131" t="s">
        <v>11757</v>
      </c>
      <c r="P424" s="131" t="s">
        <v>11760</v>
      </c>
      <c r="Q424" s="132" t="str">
        <f t="shared" ref="Q424:R424" si="847">vlookup(O424,$V$2:$W$4,2,False)</f>
        <v>陳菊</v>
      </c>
      <c r="R424" s="132" t="str">
        <f t="shared" si="847"/>
        <v>黃昭順</v>
      </c>
      <c r="S424" t="str">
        <f t="shared" si="4"/>
        <v>Green</v>
      </c>
      <c r="T424" s="133">
        <f t="shared" si="5"/>
        <v>0.4776453055</v>
      </c>
    </row>
    <row r="425">
      <c r="A425" s="21">
        <v>2010.0</v>
      </c>
      <c r="B425" s="21" t="s">
        <v>798</v>
      </c>
      <c r="C425" t="s">
        <v>1805</v>
      </c>
      <c r="D425" t="s">
        <v>1823</v>
      </c>
      <c r="E425" s="21" t="s">
        <v>11756</v>
      </c>
      <c r="F425" s="21" t="s">
        <v>908</v>
      </c>
      <c r="G425" s="21" t="s">
        <v>922</v>
      </c>
      <c r="H425">
        <v>589.0</v>
      </c>
      <c r="I425">
        <v>1417.0</v>
      </c>
      <c r="J425">
        <v>474.0</v>
      </c>
      <c r="K425">
        <v>2508.0</v>
      </c>
      <c r="L425" s="52">
        <f t="shared" ref="L425:N425" si="848">H425/$K425</f>
        <v>0.2348484848</v>
      </c>
      <c r="M425" s="52">
        <f t="shared" si="848"/>
        <v>0.5649920255</v>
      </c>
      <c r="N425" s="52">
        <f t="shared" si="848"/>
        <v>0.1889952153</v>
      </c>
      <c r="O425" s="131" t="s">
        <v>11757</v>
      </c>
      <c r="P425" s="131" t="s">
        <v>11760</v>
      </c>
      <c r="Q425" s="132" t="str">
        <f t="shared" ref="Q425:R425" si="849">vlookup(O425,$V$2:$W$4,2,False)</f>
        <v>陳菊</v>
      </c>
      <c r="R425" s="132" t="str">
        <f t="shared" si="849"/>
        <v>黃昭順</v>
      </c>
      <c r="S425" t="str">
        <f t="shared" si="4"/>
        <v>Green</v>
      </c>
      <c r="T425" s="133">
        <f t="shared" si="5"/>
        <v>0.5649920255</v>
      </c>
    </row>
    <row r="426">
      <c r="A426" s="21">
        <v>2010.0</v>
      </c>
      <c r="B426" s="21" t="s">
        <v>798</v>
      </c>
      <c r="C426" t="s">
        <v>1805</v>
      </c>
      <c r="D426" t="s">
        <v>1820</v>
      </c>
      <c r="E426" s="21" t="s">
        <v>11756</v>
      </c>
      <c r="F426" s="21" t="s">
        <v>908</v>
      </c>
      <c r="G426" s="21" t="s">
        <v>922</v>
      </c>
      <c r="H426">
        <v>421.0</v>
      </c>
      <c r="I426">
        <v>876.0</v>
      </c>
      <c r="J426">
        <v>279.0</v>
      </c>
      <c r="K426">
        <v>1589.0</v>
      </c>
      <c r="L426" s="52">
        <f t="shared" ref="L426:N426" si="850">H426/$K426</f>
        <v>0.2649465072</v>
      </c>
      <c r="M426" s="52">
        <f t="shared" si="850"/>
        <v>0.5512901196</v>
      </c>
      <c r="N426" s="52">
        <f t="shared" si="850"/>
        <v>0.1755821271</v>
      </c>
      <c r="O426" s="131" t="s">
        <v>11757</v>
      </c>
      <c r="P426" s="131" t="s">
        <v>11760</v>
      </c>
      <c r="Q426" s="132" t="str">
        <f t="shared" ref="Q426:R426" si="851">vlookup(O426,$V$2:$W$4,2,False)</f>
        <v>陳菊</v>
      </c>
      <c r="R426" s="132" t="str">
        <f t="shared" si="851"/>
        <v>黃昭順</v>
      </c>
      <c r="S426" t="str">
        <f t="shared" si="4"/>
        <v>Green</v>
      </c>
      <c r="T426" s="133">
        <f t="shared" si="5"/>
        <v>0.5512901196</v>
      </c>
    </row>
    <row r="427">
      <c r="A427" s="21">
        <v>2010.0</v>
      </c>
      <c r="B427" s="21" t="s">
        <v>798</v>
      </c>
      <c r="C427" t="s">
        <v>1805</v>
      </c>
      <c r="D427" t="s">
        <v>1900</v>
      </c>
      <c r="E427" s="21" t="s">
        <v>11756</v>
      </c>
      <c r="F427" s="21" t="s">
        <v>908</v>
      </c>
      <c r="G427" s="21" t="s">
        <v>922</v>
      </c>
      <c r="H427">
        <v>1660.0</v>
      </c>
      <c r="I427">
        <v>1896.0</v>
      </c>
      <c r="J427">
        <v>1112.0</v>
      </c>
      <c r="K427">
        <v>4692.0</v>
      </c>
      <c r="L427" s="52">
        <f t="shared" ref="L427:N427" si="852">H427/$K427</f>
        <v>0.3537936914</v>
      </c>
      <c r="M427" s="52">
        <f t="shared" si="852"/>
        <v>0.4040920716</v>
      </c>
      <c r="N427" s="52">
        <f t="shared" si="852"/>
        <v>0.2369991475</v>
      </c>
      <c r="O427" s="131" t="s">
        <v>11757</v>
      </c>
      <c r="P427" s="131" t="s">
        <v>11760</v>
      </c>
      <c r="Q427" s="132" t="str">
        <f t="shared" ref="Q427:R427" si="853">vlookup(O427,$V$2:$W$4,2,False)</f>
        <v>陳菊</v>
      </c>
      <c r="R427" s="132" t="str">
        <f t="shared" si="853"/>
        <v>黃昭順</v>
      </c>
      <c r="S427" t="str">
        <f t="shared" si="4"/>
        <v>Green</v>
      </c>
      <c r="T427" s="133">
        <f t="shared" si="5"/>
        <v>0.4040920716</v>
      </c>
    </row>
    <row r="428">
      <c r="A428" s="21">
        <v>2010.0</v>
      </c>
      <c r="B428" s="21" t="s">
        <v>798</v>
      </c>
      <c r="C428" t="s">
        <v>1805</v>
      </c>
      <c r="D428" t="s">
        <v>1876</v>
      </c>
      <c r="E428" s="21" t="s">
        <v>11756</v>
      </c>
      <c r="F428" s="21" t="s">
        <v>908</v>
      </c>
      <c r="G428" s="21" t="s">
        <v>922</v>
      </c>
      <c r="H428">
        <v>586.0</v>
      </c>
      <c r="I428">
        <v>876.0</v>
      </c>
      <c r="J428">
        <v>399.0</v>
      </c>
      <c r="K428">
        <v>1880.0</v>
      </c>
      <c r="L428" s="52">
        <f t="shared" ref="L428:N428" si="854">H428/$K428</f>
        <v>0.3117021277</v>
      </c>
      <c r="M428" s="52">
        <f t="shared" si="854"/>
        <v>0.4659574468</v>
      </c>
      <c r="N428" s="52">
        <f t="shared" si="854"/>
        <v>0.2122340426</v>
      </c>
      <c r="O428" s="131" t="s">
        <v>11757</v>
      </c>
      <c r="P428" s="131" t="s">
        <v>11760</v>
      </c>
      <c r="Q428" s="132" t="str">
        <f t="shared" ref="Q428:R428" si="855">vlookup(O428,$V$2:$W$4,2,False)</f>
        <v>陳菊</v>
      </c>
      <c r="R428" s="132" t="str">
        <f t="shared" si="855"/>
        <v>黃昭順</v>
      </c>
      <c r="S428" t="str">
        <f t="shared" si="4"/>
        <v>Green</v>
      </c>
      <c r="T428" s="133">
        <f t="shared" si="5"/>
        <v>0.4659574468</v>
      </c>
    </row>
    <row r="429">
      <c r="A429" s="21">
        <v>2010.0</v>
      </c>
      <c r="B429" s="21" t="s">
        <v>798</v>
      </c>
      <c r="C429" t="s">
        <v>1805</v>
      </c>
      <c r="D429" t="s">
        <v>1835</v>
      </c>
      <c r="E429" s="21" t="s">
        <v>11756</v>
      </c>
      <c r="F429" s="21" t="s">
        <v>908</v>
      </c>
      <c r="G429" s="21" t="s">
        <v>922</v>
      </c>
      <c r="H429">
        <v>357.0</v>
      </c>
      <c r="I429">
        <v>1631.0</v>
      </c>
      <c r="J429">
        <v>360.0</v>
      </c>
      <c r="K429">
        <v>2367.0</v>
      </c>
      <c r="L429" s="52">
        <f t="shared" ref="L429:N429" si="856">H429/$K429</f>
        <v>0.1508238276</v>
      </c>
      <c r="M429" s="52">
        <f t="shared" si="856"/>
        <v>0.6890578792</v>
      </c>
      <c r="N429" s="52">
        <f t="shared" si="856"/>
        <v>0.1520912548</v>
      </c>
      <c r="O429" s="131" t="s">
        <v>11757</v>
      </c>
      <c r="P429" s="131" t="s">
        <v>11758</v>
      </c>
      <c r="Q429" s="132" t="str">
        <f t="shared" ref="Q429:R429" si="857">vlookup(O429,$V$2:$W$4,2,False)</f>
        <v>陳菊</v>
      </c>
      <c r="R429" s="132" t="str">
        <f t="shared" si="857"/>
        <v>楊秋興</v>
      </c>
      <c r="S429" t="str">
        <f t="shared" si="4"/>
        <v>Green</v>
      </c>
      <c r="T429" s="133">
        <f t="shared" si="5"/>
        <v>0.6890578792</v>
      </c>
    </row>
    <row r="430">
      <c r="A430" s="21">
        <v>2010.0</v>
      </c>
      <c r="B430" s="21" t="s">
        <v>798</v>
      </c>
      <c r="C430" t="s">
        <v>1805</v>
      </c>
      <c r="D430" t="s">
        <v>1829</v>
      </c>
      <c r="E430" s="21" t="s">
        <v>11756</v>
      </c>
      <c r="F430" s="21" t="s">
        <v>908</v>
      </c>
      <c r="G430" s="21" t="s">
        <v>922</v>
      </c>
      <c r="H430">
        <v>382.0</v>
      </c>
      <c r="I430">
        <v>1690.0</v>
      </c>
      <c r="J430">
        <v>382.0</v>
      </c>
      <c r="K430">
        <v>2474.0</v>
      </c>
      <c r="L430" s="52">
        <f t="shared" ref="L430:N430" si="858">H430/$K430</f>
        <v>0.1544058205</v>
      </c>
      <c r="M430" s="52">
        <f t="shared" si="858"/>
        <v>0.6831042846</v>
      </c>
      <c r="N430" s="52">
        <f t="shared" si="858"/>
        <v>0.1544058205</v>
      </c>
      <c r="O430" s="131" t="s">
        <v>11757</v>
      </c>
      <c r="P430" s="131" t="s">
        <v>11766</v>
      </c>
      <c r="Q430" s="132" t="str">
        <f t="shared" ref="Q430:R430" si="859">vlookup(O430,$V$2:$W$4,2,False)</f>
        <v>陳菊</v>
      </c>
      <c r="R430" s="132" t="str">
        <f t="shared" si="859"/>
        <v>#N/A</v>
      </c>
      <c r="S430" t="str">
        <f t="shared" si="4"/>
        <v>Green</v>
      </c>
      <c r="T430" s="133">
        <f t="shared" si="5"/>
        <v>0.6831042846</v>
      </c>
    </row>
    <row r="431">
      <c r="A431" s="21">
        <v>2010.0</v>
      </c>
      <c r="B431" s="21" t="s">
        <v>798</v>
      </c>
      <c r="C431" t="s">
        <v>1805</v>
      </c>
      <c r="D431" t="s">
        <v>1859</v>
      </c>
      <c r="E431" s="21" t="s">
        <v>11756</v>
      </c>
      <c r="F431" s="21" t="s">
        <v>908</v>
      </c>
      <c r="G431" s="21" t="s">
        <v>922</v>
      </c>
      <c r="H431">
        <v>483.0</v>
      </c>
      <c r="I431">
        <v>833.0</v>
      </c>
      <c r="J431">
        <v>365.0</v>
      </c>
      <c r="K431">
        <v>1697.0</v>
      </c>
      <c r="L431" s="52">
        <f t="shared" ref="L431:N431" si="860">H431/$K431</f>
        <v>0.2846199175</v>
      </c>
      <c r="M431" s="52">
        <f t="shared" si="860"/>
        <v>0.4908662345</v>
      </c>
      <c r="N431" s="52">
        <f t="shared" si="860"/>
        <v>0.2150854449</v>
      </c>
      <c r="O431" s="131" t="s">
        <v>11757</v>
      </c>
      <c r="P431" s="131" t="s">
        <v>11760</v>
      </c>
      <c r="Q431" s="132" t="str">
        <f t="shared" ref="Q431:R431" si="861">vlookup(O431,$V$2:$W$4,2,False)</f>
        <v>陳菊</v>
      </c>
      <c r="R431" s="132" t="str">
        <f t="shared" si="861"/>
        <v>黃昭順</v>
      </c>
      <c r="S431" t="str">
        <f t="shared" si="4"/>
        <v>Green</v>
      </c>
      <c r="T431" s="133">
        <f t="shared" si="5"/>
        <v>0.4908662345</v>
      </c>
    </row>
    <row r="432">
      <c r="A432" s="21">
        <v>2010.0</v>
      </c>
      <c r="B432" s="21" t="s">
        <v>798</v>
      </c>
      <c r="C432" t="s">
        <v>1805</v>
      </c>
      <c r="D432" t="s">
        <v>1906</v>
      </c>
      <c r="E432" s="21" t="s">
        <v>11756</v>
      </c>
      <c r="F432" s="21" t="s">
        <v>908</v>
      </c>
      <c r="G432" s="21" t="s">
        <v>922</v>
      </c>
      <c r="H432">
        <v>565.0</v>
      </c>
      <c r="I432">
        <v>1137.0</v>
      </c>
      <c r="J432">
        <v>508.0</v>
      </c>
      <c r="K432">
        <v>2231.0</v>
      </c>
      <c r="L432" s="52">
        <f t="shared" ref="L432:N432" si="862">H432/$K432</f>
        <v>0.2532496638</v>
      </c>
      <c r="M432" s="52">
        <f t="shared" si="862"/>
        <v>0.5096369341</v>
      </c>
      <c r="N432" s="52">
        <f t="shared" si="862"/>
        <v>0.2277005827</v>
      </c>
      <c r="O432" s="131" t="s">
        <v>11757</v>
      </c>
      <c r="P432" s="131" t="s">
        <v>11760</v>
      </c>
      <c r="Q432" s="132" t="str">
        <f t="shared" ref="Q432:R432" si="863">vlookup(O432,$V$2:$W$4,2,False)</f>
        <v>陳菊</v>
      </c>
      <c r="R432" s="132" t="str">
        <f t="shared" si="863"/>
        <v>黃昭順</v>
      </c>
      <c r="S432" t="str">
        <f t="shared" si="4"/>
        <v>Green</v>
      </c>
      <c r="T432" s="133">
        <f t="shared" si="5"/>
        <v>0.5096369341</v>
      </c>
    </row>
    <row r="433">
      <c r="A433" s="21">
        <v>2010.0</v>
      </c>
      <c r="B433" s="21" t="s">
        <v>798</v>
      </c>
      <c r="C433" t="s">
        <v>1805</v>
      </c>
      <c r="D433" t="s">
        <v>1888</v>
      </c>
      <c r="E433" s="21" t="s">
        <v>11756</v>
      </c>
      <c r="F433" s="21" t="s">
        <v>908</v>
      </c>
      <c r="G433" s="21" t="s">
        <v>922</v>
      </c>
      <c r="H433">
        <v>806.0</v>
      </c>
      <c r="I433">
        <v>1142.0</v>
      </c>
      <c r="J433">
        <v>491.0</v>
      </c>
      <c r="K433">
        <v>2470.0</v>
      </c>
      <c r="L433" s="52">
        <f t="shared" ref="L433:N433" si="864">H433/$K433</f>
        <v>0.3263157895</v>
      </c>
      <c r="M433" s="52">
        <f t="shared" si="864"/>
        <v>0.4623481781</v>
      </c>
      <c r="N433" s="52">
        <f t="shared" si="864"/>
        <v>0.1987854251</v>
      </c>
      <c r="O433" s="131" t="s">
        <v>11757</v>
      </c>
      <c r="P433" s="131" t="s">
        <v>11760</v>
      </c>
      <c r="Q433" s="132" t="str">
        <f t="shared" ref="Q433:R433" si="865">vlookup(O433,$V$2:$W$4,2,False)</f>
        <v>陳菊</v>
      </c>
      <c r="R433" s="132" t="str">
        <f t="shared" si="865"/>
        <v>黃昭順</v>
      </c>
      <c r="S433" t="str">
        <f t="shared" si="4"/>
        <v>Green</v>
      </c>
      <c r="T433" s="133">
        <f t="shared" si="5"/>
        <v>0.4623481781</v>
      </c>
    </row>
    <row r="434">
      <c r="A434" s="21">
        <v>2010.0</v>
      </c>
      <c r="B434" s="21" t="s">
        <v>798</v>
      </c>
      <c r="C434" t="s">
        <v>1805</v>
      </c>
      <c r="D434" t="s">
        <v>1806</v>
      </c>
      <c r="E434" s="21" t="s">
        <v>11756</v>
      </c>
      <c r="F434" s="21" t="s">
        <v>908</v>
      </c>
      <c r="G434" s="21" t="s">
        <v>922</v>
      </c>
      <c r="H434">
        <v>2162.0</v>
      </c>
      <c r="I434">
        <v>5826.0</v>
      </c>
      <c r="J434">
        <v>2416.0</v>
      </c>
      <c r="K434">
        <v>10475.0</v>
      </c>
      <c r="L434" s="52">
        <f t="shared" ref="L434:N434" si="866">H434/$K434</f>
        <v>0.2063961814</v>
      </c>
      <c r="M434" s="52">
        <f t="shared" si="866"/>
        <v>0.5561813842</v>
      </c>
      <c r="N434" s="52">
        <f t="shared" si="866"/>
        <v>0.2306443914</v>
      </c>
      <c r="O434" s="131" t="s">
        <v>11757</v>
      </c>
      <c r="P434" s="131" t="s">
        <v>11758</v>
      </c>
      <c r="Q434" s="132" t="str">
        <f t="shared" ref="Q434:R434" si="867">vlookup(O434,$V$2:$W$4,2,False)</f>
        <v>陳菊</v>
      </c>
      <c r="R434" s="132" t="str">
        <f t="shared" si="867"/>
        <v>楊秋興</v>
      </c>
      <c r="S434" t="str">
        <f t="shared" si="4"/>
        <v>Green</v>
      </c>
      <c r="T434" s="133">
        <f t="shared" si="5"/>
        <v>0.5561813842</v>
      </c>
    </row>
    <row r="435">
      <c r="A435" s="21">
        <v>2010.0</v>
      </c>
      <c r="B435" s="21" t="s">
        <v>798</v>
      </c>
      <c r="C435" t="s">
        <v>1805</v>
      </c>
      <c r="D435" t="s">
        <v>1885</v>
      </c>
      <c r="E435" s="21" t="s">
        <v>11756</v>
      </c>
      <c r="F435" s="21" t="s">
        <v>908</v>
      </c>
      <c r="G435" s="21" t="s">
        <v>922</v>
      </c>
      <c r="H435">
        <v>713.0</v>
      </c>
      <c r="I435">
        <v>1027.0</v>
      </c>
      <c r="J435">
        <v>533.0</v>
      </c>
      <c r="K435">
        <v>2284.0</v>
      </c>
      <c r="L435" s="52">
        <f t="shared" ref="L435:N435" si="868">H435/$K435</f>
        <v>0.3121716287</v>
      </c>
      <c r="M435" s="52">
        <f t="shared" si="868"/>
        <v>0.4496497373</v>
      </c>
      <c r="N435" s="52">
        <f t="shared" si="868"/>
        <v>0.2333625219</v>
      </c>
      <c r="O435" s="131" t="s">
        <v>11757</v>
      </c>
      <c r="P435" s="131" t="s">
        <v>11760</v>
      </c>
      <c r="Q435" s="132" t="str">
        <f t="shared" ref="Q435:R435" si="869">vlookup(O435,$V$2:$W$4,2,False)</f>
        <v>陳菊</v>
      </c>
      <c r="R435" s="132" t="str">
        <f t="shared" si="869"/>
        <v>黃昭順</v>
      </c>
      <c r="S435" t="str">
        <f t="shared" si="4"/>
        <v>Green</v>
      </c>
      <c r="T435" s="133">
        <f t="shared" si="5"/>
        <v>0.4496497373</v>
      </c>
    </row>
    <row r="436">
      <c r="A436" s="21">
        <v>2010.0</v>
      </c>
      <c r="B436" s="21" t="s">
        <v>798</v>
      </c>
      <c r="C436" t="s">
        <v>1805</v>
      </c>
      <c r="D436" t="s">
        <v>1903</v>
      </c>
      <c r="E436" s="21" t="s">
        <v>11756</v>
      </c>
      <c r="F436" s="21" t="s">
        <v>908</v>
      </c>
      <c r="G436" s="21" t="s">
        <v>922</v>
      </c>
      <c r="H436">
        <v>901.0</v>
      </c>
      <c r="I436">
        <v>1183.0</v>
      </c>
      <c r="J436">
        <v>584.0</v>
      </c>
      <c r="K436">
        <v>2690.0</v>
      </c>
      <c r="L436" s="52">
        <f t="shared" ref="L436:N436" si="870">H436/$K436</f>
        <v>0.3349442379</v>
      </c>
      <c r="M436" s="52">
        <f t="shared" si="870"/>
        <v>0.4397769517</v>
      </c>
      <c r="N436" s="52">
        <f t="shared" si="870"/>
        <v>0.2171003717</v>
      </c>
      <c r="O436" s="131" t="s">
        <v>11757</v>
      </c>
      <c r="P436" s="131" t="s">
        <v>11760</v>
      </c>
      <c r="Q436" s="132" t="str">
        <f t="shared" ref="Q436:R436" si="871">vlookup(O436,$V$2:$W$4,2,False)</f>
        <v>陳菊</v>
      </c>
      <c r="R436" s="132" t="str">
        <f t="shared" si="871"/>
        <v>黃昭順</v>
      </c>
      <c r="S436" t="str">
        <f t="shared" si="4"/>
        <v>Green</v>
      </c>
      <c r="T436" s="133">
        <f t="shared" si="5"/>
        <v>0.4397769517</v>
      </c>
    </row>
    <row r="437">
      <c r="A437" s="21">
        <v>2010.0</v>
      </c>
      <c r="B437" s="21" t="s">
        <v>798</v>
      </c>
      <c r="C437" t="s">
        <v>1805</v>
      </c>
      <c r="D437" t="s">
        <v>1838</v>
      </c>
      <c r="E437" s="21" t="s">
        <v>11756</v>
      </c>
      <c r="F437" s="21" t="s">
        <v>908</v>
      </c>
      <c r="G437" s="21" t="s">
        <v>922</v>
      </c>
      <c r="H437">
        <v>128.0</v>
      </c>
      <c r="I437">
        <v>876.0</v>
      </c>
      <c r="J437">
        <v>160.0</v>
      </c>
      <c r="K437">
        <v>1180.0</v>
      </c>
      <c r="L437" s="52">
        <f t="shared" ref="L437:N437" si="872">H437/$K437</f>
        <v>0.1084745763</v>
      </c>
      <c r="M437" s="52">
        <f t="shared" si="872"/>
        <v>0.7423728814</v>
      </c>
      <c r="N437" s="52">
        <f t="shared" si="872"/>
        <v>0.1355932203</v>
      </c>
      <c r="O437" s="131" t="s">
        <v>11757</v>
      </c>
      <c r="P437" s="131" t="s">
        <v>11758</v>
      </c>
      <c r="Q437" s="132" t="str">
        <f t="shared" ref="Q437:R437" si="873">vlookup(O437,$V$2:$W$4,2,False)</f>
        <v>陳菊</v>
      </c>
      <c r="R437" s="132" t="str">
        <f t="shared" si="873"/>
        <v>楊秋興</v>
      </c>
      <c r="S437" t="str">
        <f t="shared" si="4"/>
        <v>Green</v>
      </c>
      <c r="T437" s="133">
        <f t="shared" si="5"/>
        <v>0.7423728814</v>
      </c>
    </row>
    <row r="438">
      <c r="A438" s="21">
        <v>2010.0</v>
      </c>
      <c r="B438" s="21" t="s">
        <v>798</v>
      </c>
      <c r="C438" t="s">
        <v>1805</v>
      </c>
      <c r="D438" t="s">
        <v>1841</v>
      </c>
      <c r="E438" s="21" t="s">
        <v>11756</v>
      </c>
      <c r="F438" s="21" t="s">
        <v>908</v>
      </c>
      <c r="G438" s="21" t="s">
        <v>922</v>
      </c>
      <c r="H438">
        <v>639.0</v>
      </c>
      <c r="I438">
        <v>1577.0</v>
      </c>
      <c r="J438">
        <v>503.0</v>
      </c>
      <c r="K438">
        <v>2743.0</v>
      </c>
      <c r="L438" s="52">
        <f t="shared" ref="L438:N438" si="874">H438/$K438</f>
        <v>0.2329566168</v>
      </c>
      <c r="M438" s="52">
        <f t="shared" si="874"/>
        <v>0.574917973</v>
      </c>
      <c r="N438" s="52">
        <f t="shared" si="874"/>
        <v>0.1833758658</v>
      </c>
      <c r="O438" s="131" t="s">
        <v>11757</v>
      </c>
      <c r="P438" s="131" t="s">
        <v>11760</v>
      </c>
      <c r="Q438" s="132" t="str">
        <f t="shared" ref="Q438:R438" si="875">vlookup(O438,$V$2:$W$4,2,False)</f>
        <v>陳菊</v>
      </c>
      <c r="R438" s="132" t="str">
        <f t="shared" si="875"/>
        <v>黃昭順</v>
      </c>
      <c r="S438" t="str">
        <f t="shared" si="4"/>
        <v>Green</v>
      </c>
      <c r="T438" s="133">
        <f t="shared" si="5"/>
        <v>0.574917973</v>
      </c>
    </row>
    <row r="439">
      <c r="A439" s="21">
        <v>2010.0</v>
      </c>
      <c r="B439" s="21" t="s">
        <v>798</v>
      </c>
      <c r="C439" t="s">
        <v>1805</v>
      </c>
      <c r="D439" t="s">
        <v>1868</v>
      </c>
      <c r="E439" s="21" t="s">
        <v>11756</v>
      </c>
      <c r="F439" s="21" t="s">
        <v>908</v>
      </c>
      <c r="G439" s="21" t="s">
        <v>922</v>
      </c>
      <c r="H439">
        <v>999.0</v>
      </c>
      <c r="I439">
        <v>1576.0</v>
      </c>
      <c r="J439">
        <v>851.0</v>
      </c>
      <c r="K439">
        <v>3444.0</v>
      </c>
      <c r="L439" s="52">
        <f t="shared" ref="L439:N439" si="876">H439/$K439</f>
        <v>0.2900696864</v>
      </c>
      <c r="M439" s="52">
        <f t="shared" si="876"/>
        <v>0.4576074332</v>
      </c>
      <c r="N439" s="52">
        <f t="shared" si="876"/>
        <v>0.2470963995</v>
      </c>
      <c r="O439" s="131" t="s">
        <v>11757</v>
      </c>
      <c r="P439" s="131" t="s">
        <v>11760</v>
      </c>
      <c r="Q439" s="132" t="str">
        <f t="shared" ref="Q439:R439" si="877">vlookup(O439,$V$2:$W$4,2,False)</f>
        <v>陳菊</v>
      </c>
      <c r="R439" s="132" t="str">
        <f t="shared" si="877"/>
        <v>黃昭順</v>
      </c>
      <c r="S439" t="str">
        <f t="shared" si="4"/>
        <v>Green</v>
      </c>
      <c r="T439" s="133">
        <f t="shared" si="5"/>
        <v>0.4576074332</v>
      </c>
    </row>
    <row r="440">
      <c r="A440" s="21">
        <v>2010.0</v>
      </c>
      <c r="B440" s="21" t="s">
        <v>798</v>
      </c>
      <c r="C440" t="s">
        <v>1805</v>
      </c>
      <c r="D440" t="s">
        <v>1871</v>
      </c>
      <c r="E440" s="21" t="s">
        <v>11756</v>
      </c>
      <c r="F440" s="21" t="s">
        <v>908</v>
      </c>
      <c r="G440" s="21" t="s">
        <v>922</v>
      </c>
      <c r="H440">
        <v>323.0</v>
      </c>
      <c r="I440">
        <v>560.0</v>
      </c>
      <c r="J440">
        <v>176.0</v>
      </c>
      <c r="K440">
        <v>1070.0</v>
      </c>
      <c r="L440" s="52">
        <f t="shared" ref="L440:N440" si="878">H440/$K440</f>
        <v>0.3018691589</v>
      </c>
      <c r="M440" s="52">
        <f t="shared" si="878"/>
        <v>0.523364486</v>
      </c>
      <c r="N440" s="52">
        <f t="shared" si="878"/>
        <v>0.1644859813</v>
      </c>
      <c r="O440" s="131" t="s">
        <v>11757</v>
      </c>
      <c r="P440" s="131" t="s">
        <v>11760</v>
      </c>
      <c r="Q440" s="132" t="str">
        <f t="shared" ref="Q440:R440" si="879">vlookup(O440,$V$2:$W$4,2,False)</f>
        <v>陳菊</v>
      </c>
      <c r="R440" s="132" t="str">
        <f t="shared" si="879"/>
        <v>黃昭順</v>
      </c>
      <c r="S440" t="str">
        <f t="shared" si="4"/>
        <v>Green</v>
      </c>
      <c r="T440" s="133">
        <f t="shared" si="5"/>
        <v>0.523364486</v>
      </c>
    </row>
    <row r="441">
      <c r="A441" s="21">
        <v>2010.0</v>
      </c>
      <c r="B441" s="21" t="s">
        <v>798</v>
      </c>
      <c r="C441" t="s">
        <v>1805</v>
      </c>
      <c r="D441" t="s">
        <v>181</v>
      </c>
      <c r="E441" s="21" t="s">
        <v>11756</v>
      </c>
      <c r="F441" s="21" t="s">
        <v>908</v>
      </c>
      <c r="G441" s="21" t="s">
        <v>922</v>
      </c>
      <c r="H441">
        <v>673.0</v>
      </c>
      <c r="I441">
        <v>2011.0</v>
      </c>
      <c r="J441">
        <v>786.0</v>
      </c>
      <c r="K441">
        <v>3503.0</v>
      </c>
      <c r="L441" s="52">
        <f t="shared" ref="L441:N441" si="880">H441/$K441</f>
        <v>0.1921210391</v>
      </c>
      <c r="M441" s="52">
        <f t="shared" si="880"/>
        <v>0.5740793605</v>
      </c>
      <c r="N441" s="52">
        <f t="shared" si="880"/>
        <v>0.2243791036</v>
      </c>
      <c r="O441" s="131" t="s">
        <v>11757</v>
      </c>
      <c r="P441" s="131" t="s">
        <v>11758</v>
      </c>
      <c r="Q441" s="132" t="str">
        <f t="shared" ref="Q441:R441" si="881">vlookup(O441,$V$2:$W$4,2,False)</f>
        <v>陳菊</v>
      </c>
      <c r="R441" s="132" t="str">
        <f t="shared" si="881"/>
        <v>楊秋興</v>
      </c>
      <c r="S441" t="str">
        <f t="shared" si="4"/>
        <v>Green</v>
      </c>
      <c r="T441" s="133">
        <f t="shared" si="5"/>
        <v>0.5740793605</v>
      </c>
    </row>
    <row r="442">
      <c r="A442" s="21">
        <v>2010.0</v>
      </c>
      <c r="B442" s="21" t="s">
        <v>798</v>
      </c>
      <c r="C442" t="s">
        <v>1805</v>
      </c>
      <c r="D442" t="s">
        <v>1814</v>
      </c>
      <c r="E442" s="21" t="s">
        <v>11756</v>
      </c>
      <c r="F442" s="21" t="s">
        <v>908</v>
      </c>
      <c r="G442" s="21" t="s">
        <v>922</v>
      </c>
      <c r="H442">
        <v>460.0</v>
      </c>
      <c r="I442">
        <v>1174.0</v>
      </c>
      <c r="J442">
        <v>391.0</v>
      </c>
      <c r="K442">
        <v>2043.0</v>
      </c>
      <c r="L442" s="52">
        <f t="shared" ref="L442:N442" si="882">H442/$K442</f>
        <v>0.2251590798</v>
      </c>
      <c r="M442" s="52">
        <f t="shared" si="882"/>
        <v>0.5746451297</v>
      </c>
      <c r="N442" s="52">
        <f t="shared" si="882"/>
        <v>0.1913852178</v>
      </c>
      <c r="O442" s="131" t="s">
        <v>11757</v>
      </c>
      <c r="P442" s="131" t="s">
        <v>11760</v>
      </c>
      <c r="Q442" s="132" t="str">
        <f t="shared" ref="Q442:R442" si="883">vlookup(O442,$V$2:$W$4,2,False)</f>
        <v>陳菊</v>
      </c>
      <c r="R442" s="132" t="str">
        <f t="shared" si="883"/>
        <v>黃昭順</v>
      </c>
      <c r="S442" t="str">
        <f t="shared" si="4"/>
        <v>Green</v>
      </c>
      <c r="T442" s="133">
        <f t="shared" si="5"/>
        <v>0.5746451297</v>
      </c>
    </row>
    <row r="443">
      <c r="A443" s="21">
        <v>2010.0</v>
      </c>
      <c r="B443" s="21" t="s">
        <v>798</v>
      </c>
      <c r="C443" t="s">
        <v>1805</v>
      </c>
      <c r="D443" t="s">
        <v>1036</v>
      </c>
      <c r="E443" s="21" t="s">
        <v>11756</v>
      </c>
      <c r="F443" s="21" t="s">
        <v>908</v>
      </c>
      <c r="G443" s="21" t="s">
        <v>922</v>
      </c>
      <c r="H443">
        <v>627.0</v>
      </c>
      <c r="I443">
        <v>1379.0</v>
      </c>
      <c r="J443">
        <v>543.0</v>
      </c>
      <c r="K443">
        <v>2575.0</v>
      </c>
      <c r="L443" s="52">
        <f t="shared" ref="L443:N443" si="884">H443/$K443</f>
        <v>0.2434951456</v>
      </c>
      <c r="M443" s="52">
        <f t="shared" si="884"/>
        <v>0.5355339806</v>
      </c>
      <c r="N443" s="52">
        <f t="shared" si="884"/>
        <v>0.2108737864</v>
      </c>
      <c r="O443" s="131" t="s">
        <v>11757</v>
      </c>
      <c r="P443" s="131" t="s">
        <v>11760</v>
      </c>
      <c r="Q443" s="132" t="str">
        <f t="shared" ref="Q443:R443" si="885">vlookup(O443,$V$2:$W$4,2,False)</f>
        <v>陳菊</v>
      </c>
      <c r="R443" s="132" t="str">
        <f t="shared" si="885"/>
        <v>黃昭順</v>
      </c>
      <c r="S443" t="str">
        <f t="shared" si="4"/>
        <v>Green</v>
      </c>
      <c r="T443" s="133">
        <f t="shared" si="5"/>
        <v>0.5355339806</v>
      </c>
    </row>
    <row r="444">
      <c r="A444" s="21">
        <v>2010.0</v>
      </c>
      <c r="B444" s="21" t="s">
        <v>798</v>
      </c>
      <c r="C444" t="s">
        <v>1805</v>
      </c>
      <c r="D444" t="s">
        <v>1891</v>
      </c>
      <c r="E444" s="21" t="s">
        <v>11756</v>
      </c>
      <c r="F444" s="21" t="s">
        <v>908</v>
      </c>
      <c r="G444" s="21" t="s">
        <v>922</v>
      </c>
      <c r="H444">
        <v>431.0</v>
      </c>
      <c r="I444">
        <v>616.0</v>
      </c>
      <c r="J444">
        <v>327.0</v>
      </c>
      <c r="K444">
        <v>1387.0</v>
      </c>
      <c r="L444" s="52">
        <f t="shared" ref="L444:N444" si="886">H444/$K444</f>
        <v>0.3107426099</v>
      </c>
      <c r="M444" s="52">
        <f t="shared" si="886"/>
        <v>0.4441240087</v>
      </c>
      <c r="N444" s="52">
        <f t="shared" si="886"/>
        <v>0.2357606345</v>
      </c>
      <c r="O444" s="131" t="s">
        <v>11757</v>
      </c>
      <c r="P444" s="131" t="s">
        <v>11760</v>
      </c>
      <c r="Q444" s="132" t="str">
        <f t="shared" ref="Q444:R444" si="887">vlookup(O444,$V$2:$W$4,2,False)</f>
        <v>陳菊</v>
      </c>
      <c r="R444" s="132" t="str">
        <f t="shared" si="887"/>
        <v>黃昭順</v>
      </c>
      <c r="S444" t="str">
        <f t="shared" si="4"/>
        <v>Green</v>
      </c>
      <c r="T444" s="133">
        <f t="shared" si="5"/>
        <v>0.4441240087</v>
      </c>
    </row>
    <row r="445">
      <c r="A445" s="21">
        <v>2010.0</v>
      </c>
      <c r="B445" s="21" t="s">
        <v>798</v>
      </c>
      <c r="C445" t="s">
        <v>1805</v>
      </c>
      <c r="D445" t="s">
        <v>1832</v>
      </c>
      <c r="E445" s="21" t="s">
        <v>11756</v>
      </c>
      <c r="F445" s="21" t="s">
        <v>908</v>
      </c>
      <c r="G445" s="21" t="s">
        <v>922</v>
      </c>
      <c r="H445">
        <v>224.0</v>
      </c>
      <c r="I445">
        <v>1319.0</v>
      </c>
      <c r="J445">
        <v>236.0</v>
      </c>
      <c r="K445">
        <v>1791.0</v>
      </c>
      <c r="L445" s="52">
        <f t="shared" ref="L445:N445" si="888">H445/$K445</f>
        <v>0.1250697934</v>
      </c>
      <c r="M445" s="52">
        <f t="shared" si="888"/>
        <v>0.7364600782</v>
      </c>
      <c r="N445" s="52">
        <f t="shared" si="888"/>
        <v>0.1317699609</v>
      </c>
      <c r="O445" s="131" t="s">
        <v>11757</v>
      </c>
      <c r="P445" s="131" t="s">
        <v>11758</v>
      </c>
      <c r="Q445" s="132" t="str">
        <f t="shared" ref="Q445:R445" si="889">vlookup(O445,$V$2:$W$4,2,False)</f>
        <v>陳菊</v>
      </c>
      <c r="R445" s="132" t="str">
        <f t="shared" si="889"/>
        <v>楊秋興</v>
      </c>
      <c r="S445" t="str">
        <f t="shared" si="4"/>
        <v>Green</v>
      </c>
      <c r="T445" s="133">
        <f t="shared" si="5"/>
        <v>0.7364600782</v>
      </c>
    </row>
    <row r="446">
      <c r="A446" s="21">
        <v>2010.0</v>
      </c>
      <c r="B446" s="21" t="s">
        <v>798</v>
      </c>
      <c r="C446" t="s">
        <v>1805</v>
      </c>
      <c r="D446" t="s">
        <v>1894</v>
      </c>
      <c r="E446" s="21" t="s">
        <v>11756</v>
      </c>
      <c r="F446" s="21" t="s">
        <v>908</v>
      </c>
      <c r="G446" s="21" t="s">
        <v>922</v>
      </c>
      <c r="H446">
        <v>589.0</v>
      </c>
      <c r="I446">
        <v>1339.0</v>
      </c>
      <c r="J446">
        <v>486.0</v>
      </c>
      <c r="K446">
        <v>2434.0</v>
      </c>
      <c r="L446" s="52">
        <f t="shared" ref="L446:N446" si="890">H446/$K446</f>
        <v>0.2419884963</v>
      </c>
      <c r="M446" s="52">
        <f t="shared" si="890"/>
        <v>0.5501232539</v>
      </c>
      <c r="N446" s="52">
        <f t="shared" si="890"/>
        <v>0.1996713229</v>
      </c>
      <c r="O446" s="131" t="s">
        <v>11757</v>
      </c>
      <c r="P446" s="131" t="s">
        <v>11760</v>
      </c>
      <c r="Q446" s="132" t="str">
        <f t="shared" ref="Q446:R446" si="891">vlookup(O446,$V$2:$W$4,2,False)</f>
        <v>陳菊</v>
      </c>
      <c r="R446" s="132" t="str">
        <f t="shared" si="891"/>
        <v>黃昭順</v>
      </c>
      <c r="S446" t="str">
        <f t="shared" si="4"/>
        <v>Green</v>
      </c>
      <c r="T446" s="133">
        <f t="shared" si="5"/>
        <v>0.5501232539</v>
      </c>
    </row>
    <row r="447">
      <c r="A447" s="21">
        <v>2010.0</v>
      </c>
      <c r="B447" s="21" t="s">
        <v>798</v>
      </c>
      <c r="C447" t="s">
        <v>1805</v>
      </c>
      <c r="D447" t="s">
        <v>945</v>
      </c>
      <c r="E447" s="21" t="s">
        <v>11756</v>
      </c>
      <c r="F447" s="21" t="s">
        <v>908</v>
      </c>
      <c r="G447" s="21" t="s">
        <v>922</v>
      </c>
      <c r="H447">
        <v>159.0</v>
      </c>
      <c r="I447">
        <v>864.0</v>
      </c>
      <c r="J447">
        <v>157.0</v>
      </c>
      <c r="K447">
        <v>1189.0</v>
      </c>
      <c r="L447" s="52">
        <f t="shared" ref="L447:N447" si="892">H447/$K447</f>
        <v>0.13372582</v>
      </c>
      <c r="M447" s="52">
        <f t="shared" si="892"/>
        <v>0.7266610597</v>
      </c>
      <c r="N447" s="52">
        <f t="shared" si="892"/>
        <v>0.1320437342</v>
      </c>
      <c r="O447" s="131" t="s">
        <v>11757</v>
      </c>
      <c r="P447" s="131" t="s">
        <v>11760</v>
      </c>
      <c r="Q447" s="132" t="str">
        <f t="shared" ref="Q447:R447" si="893">vlookup(O447,$V$2:$W$4,2,False)</f>
        <v>陳菊</v>
      </c>
      <c r="R447" s="132" t="str">
        <f t="shared" si="893"/>
        <v>黃昭順</v>
      </c>
      <c r="S447" t="str">
        <f t="shared" si="4"/>
        <v>Green</v>
      </c>
      <c r="T447" s="133">
        <f t="shared" si="5"/>
        <v>0.7266610597</v>
      </c>
    </row>
    <row r="448">
      <c r="A448" s="21">
        <v>2010.0</v>
      </c>
      <c r="B448" s="21" t="s">
        <v>798</v>
      </c>
      <c r="C448" t="s">
        <v>1805</v>
      </c>
      <c r="D448" t="s">
        <v>153</v>
      </c>
      <c r="E448" s="21" t="s">
        <v>11756</v>
      </c>
      <c r="F448" s="21" t="s">
        <v>908</v>
      </c>
      <c r="G448" s="21" t="s">
        <v>922</v>
      </c>
      <c r="H448">
        <v>204.0</v>
      </c>
      <c r="I448">
        <v>718.0</v>
      </c>
      <c r="J448">
        <v>189.0</v>
      </c>
      <c r="K448">
        <v>1123.0</v>
      </c>
      <c r="L448" s="52">
        <f t="shared" ref="L448:N448" si="894">H448/$K448</f>
        <v>0.1816562778</v>
      </c>
      <c r="M448" s="52">
        <f t="shared" si="894"/>
        <v>0.6393588602</v>
      </c>
      <c r="N448" s="52">
        <f t="shared" si="894"/>
        <v>0.1682991986</v>
      </c>
      <c r="O448" s="131" t="s">
        <v>11757</v>
      </c>
      <c r="P448" s="131" t="s">
        <v>11760</v>
      </c>
      <c r="Q448" s="132" t="str">
        <f t="shared" ref="Q448:R448" si="895">vlookup(O448,$V$2:$W$4,2,False)</f>
        <v>陳菊</v>
      </c>
      <c r="R448" s="132" t="str">
        <f t="shared" si="895"/>
        <v>黃昭順</v>
      </c>
      <c r="S448" t="str">
        <f t="shared" si="4"/>
        <v>Green</v>
      </c>
      <c r="T448" s="133">
        <f t="shared" si="5"/>
        <v>0.6393588602</v>
      </c>
    </row>
    <row r="449">
      <c r="A449" s="21">
        <v>2010.0</v>
      </c>
      <c r="B449" s="21" t="s">
        <v>798</v>
      </c>
      <c r="C449" t="s">
        <v>1805</v>
      </c>
      <c r="D449" t="s">
        <v>1817</v>
      </c>
      <c r="E449" s="21" t="s">
        <v>11756</v>
      </c>
      <c r="F449" s="21" t="s">
        <v>908</v>
      </c>
      <c r="G449" s="21" t="s">
        <v>922</v>
      </c>
      <c r="H449">
        <v>346.0</v>
      </c>
      <c r="I449">
        <v>1215.0</v>
      </c>
      <c r="J449">
        <v>321.0</v>
      </c>
      <c r="K449">
        <v>1895.0</v>
      </c>
      <c r="L449" s="52">
        <f t="shared" ref="L449:N449" si="896">H449/$K449</f>
        <v>0.182585752</v>
      </c>
      <c r="M449" s="52">
        <f t="shared" si="896"/>
        <v>0.6411609499</v>
      </c>
      <c r="N449" s="52">
        <f t="shared" si="896"/>
        <v>0.1693931398</v>
      </c>
      <c r="O449" s="131" t="s">
        <v>11757</v>
      </c>
      <c r="P449" s="131" t="s">
        <v>11760</v>
      </c>
      <c r="Q449" s="132" t="str">
        <f t="shared" ref="Q449:R449" si="897">vlookup(O449,$V$2:$W$4,2,False)</f>
        <v>陳菊</v>
      </c>
      <c r="R449" s="132" t="str">
        <f t="shared" si="897"/>
        <v>黃昭順</v>
      </c>
      <c r="S449" t="str">
        <f t="shared" si="4"/>
        <v>Green</v>
      </c>
      <c r="T449" s="133">
        <f t="shared" si="5"/>
        <v>0.6411609499</v>
      </c>
    </row>
    <row r="450">
      <c r="A450" s="21">
        <v>2010.0</v>
      </c>
      <c r="B450" s="21" t="s">
        <v>798</v>
      </c>
      <c r="C450" t="s">
        <v>4003</v>
      </c>
      <c r="D450" t="s">
        <v>4039</v>
      </c>
      <c r="E450" s="21" t="s">
        <v>11756</v>
      </c>
      <c r="F450" s="21" t="s">
        <v>908</v>
      </c>
      <c r="G450" s="21" t="s">
        <v>922</v>
      </c>
      <c r="H450">
        <v>77.0</v>
      </c>
      <c r="I450">
        <v>246.0</v>
      </c>
      <c r="J450">
        <v>112.0</v>
      </c>
      <c r="K450">
        <v>439.0</v>
      </c>
      <c r="L450" s="52">
        <f t="shared" ref="L450:N450" si="898">H450/$K450</f>
        <v>0.1753986333</v>
      </c>
      <c r="M450" s="52">
        <f t="shared" si="898"/>
        <v>0.5603644647</v>
      </c>
      <c r="N450" s="52">
        <f t="shared" si="898"/>
        <v>0.2551252847</v>
      </c>
      <c r="O450" s="131" t="s">
        <v>11757</v>
      </c>
      <c r="P450" s="131" t="s">
        <v>11758</v>
      </c>
      <c r="Q450" s="132" t="str">
        <f t="shared" ref="Q450:R450" si="899">vlookup(O450,$V$2:$W$4,2,False)</f>
        <v>陳菊</v>
      </c>
      <c r="R450" s="132" t="str">
        <f t="shared" si="899"/>
        <v>楊秋興</v>
      </c>
      <c r="S450" t="str">
        <f t="shared" si="4"/>
        <v>Green</v>
      </c>
      <c r="T450" s="133">
        <f t="shared" si="5"/>
        <v>0.5603644647</v>
      </c>
    </row>
    <row r="451">
      <c r="A451" s="21">
        <v>2010.0</v>
      </c>
      <c r="B451" s="21" t="s">
        <v>798</v>
      </c>
      <c r="C451" t="s">
        <v>4003</v>
      </c>
      <c r="D451" t="s">
        <v>4004</v>
      </c>
      <c r="E451" s="21" t="s">
        <v>11756</v>
      </c>
      <c r="F451" s="21" t="s">
        <v>908</v>
      </c>
      <c r="G451" s="21" t="s">
        <v>922</v>
      </c>
      <c r="H451">
        <v>182.0</v>
      </c>
      <c r="I451">
        <v>269.0</v>
      </c>
      <c r="J451">
        <v>204.0</v>
      </c>
      <c r="K451">
        <v>668.0</v>
      </c>
      <c r="L451" s="52">
        <f t="shared" ref="L451:N451" si="900">H451/$K451</f>
        <v>0.2724550898</v>
      </c>
      <c r="M451" s="52">
        <f t="shared" si="900"/>
        <v>0.4026946108</v>
      </c>
      <c r="N451" s="52">
        <f t="shared" si="900"/>
        <v>0.3053892216</v>
      </c>
      <c r="O451" s="131" t="s">
        <v>11757</v>
      </c>
      <c r="P451" s="131" t="s">
        <v>11758</v>
      </c>
      <c r="Q451" s="132" t="str">
        <f t="shared" ref="Q451:R451" si="901">vlookup(O451,$V$2:$W$4,2,False)</f>
        <v>陳菊</v>
      </c>
      <c r="R451" s="132" t="str">
        <f t="shared" si="901"/>
        <v>楊秋興</v>
      </c>
      <c r="S451" t="str">
        <f t="shared" si="4"/>
        <v>Green</v>
      </c>
      <c r="T451" s="133">
        <f t="shared" si="5"/>
        <v>0.4026946108</v>
      </c>
    </row>
    <row r="452">
      <c r="A452" s="21">
        <v>2010.0</v>
      </c>
      <c r="B452" s="21" t="s">
        <v>798</v>
      </c>
      <c r="C452" t="s">
        <v>4003</v>
      </c>
      <c r="D452" t="s">
        <v>4027</v>
      </c>
      <c r="E452" s="21" t="s">
        <v>11756</v>
      </c>
      <c r="F452" s="21" t="s">
        <v>908</v>
      </c>
      <c r="G452" s="21" t="s">
        <v>922</v>
      </c>
      <c r="H452">
        <v>316.0</v>
      </c>
      <c r="I452">
        <v>756.0</v>
      </c>
      <c r="J452">
        <v>213.0</v>
      </c>
      <c r="K452">
        <v>1308.0</v>
      </c>
      <c r="L452" s="52">
        <f t="shared" ref="L452:N452" si="902">H452/$K452</f>
        <v>0.2415902141</v>
      </c>
      <c r="M452" s="52">
        <f t="shared" si="902"/>
        <v>0.5779816514</v>
      </c>
      <c r="N452" s="52">
        <f t="shared" si="902"/>
        <v>0.1628440367</v>
      </c>
      <c r="O452" s="131" t="s">
        <v>11757</v>
      </c>
      <c r="P452" s="131" t="s">
        <v>11760</v>
      </c>
      <c r="Q452" s="132" t="str">
        <f t="shared" ref="Q452:R452" si="903">vlookup(O452,$V$2:$W$4,2,False)</f>
        <v>陳菊</v>
      </c>
      <c r="R452" s="132" t="str">
        <f t="shared" si="903"/>
        <v>黃昭順</v>
      </c>
      <c r="S452" t="str">
        <f t="shared" si="4"/>
        <v>Green</v>
      </c>
      <c r="T452" s="133">
        <f t="shared" si="5"/>
        <v>0.5779816514</v>
      </c>
    </row>
    <row r="453">
      <c r="A453" s="21">
        <v>2010.0</v>
      </c>
      <c r="B453" s="21" t="s">
        <v>798</v>
      </c>
      <c r="C453" t="s">
        <v>4003</v>
      </c>
      <c r="D453" t="s">
        <v>4053</v>
      </c>
      <c r="E453" s="21" t="s">
        <v>11756</v>
      </c>
      <c r="F453" s="21" t="s">
        <v>908</v>
      </c>
      <c r="G453" s="21" t="s">
        <v>922</v>
      </c>
      <c r="H453">
        <v>120.0</v>
      </c>
      <c r="I453">
        <v>297.0</v>
      </c>
      <c r="J453">
        <v>145.0</v>
      </c>
      <c r="K453">
        <v>570.0</v>
      </c>
      <c r="L453" s="52">
        <f t="shared" ref="L453:N453" si="904">H453/$K453</f>
        <v>0.2105263158</v>
      </c>
      <c r="M453" s="52">
        <f t="shared" si="904"/>
        <v>0.5210526316</v>
      </c>
      <c r="N453" s="52">
        <f t="shared" si="904"/>
        <v>0.2543859649</v>
      </c>
      <c r="O453" s="131" t="s">
        <v>11757</v>
      </c>
      <c r="P453" s="131" t="s">
        <v>11758</v>
      </c>
      <c r="Q453" s="132" t="str">
        <f t="shared" ref="Q453:R453" si="905">vlookup(O453,$V$2:$W$4,2,False)</f>
        <v>陳菊</v>
      </c>
      <c r="R453" s="132" t="str">
        <f t="shared" si="905"/>
        <v>楊秋興</v>
      </c>
      <c r="S453" t="str">
        <f t="shared" si="4"/>
        <v>Green</v>
      </c>
      <c r="T453" s="133">
        <f t="shared" si="5"/>
        <v>0.5210526316</v>
      </c>
    </row>
    <row r="454">
      <c r="A454" s="21">
        <v>2010.0</v>
      </c>
      <c r="B454" s="21" t="s">
        <v>798</v>
      </c>
      <c r="C454" t="s">
        <v>4003</v>
      </c>
      <c r="D454" t="s">
        <v>4007</v>
      </c>
      <c r="E454" s="21" t="s">
        <v>11756</v>
      </c>
      <c r="F454" s="21" t="s">
        <v>908</v>
      </c>
      <c r="G454" s="21" t="s">
        <v>922</v>
      </c>
      <c r="H454">
        <v>110.0</v>
      </c>
      <c r="I454">
        <v>349.0</v>
      </c>
      <c r="J454">
        <v>128.0</v>
      </c>
      <c r="K454">
        <v>594.0</v>
      </c>
      <c r="L454" s="52">
        <f t="shared" ref="L454:N454" si="906">H454/$K454</f>
        <v>0.1851851852</v>
      </c>
      <c r="M454" s="52">
        <f t="shared" si="906"/>
        <v>0.5875420875</v>
      </c>
      <c r="N454" s="52">
        <f t="shared" si="906"/>
        <v>0.2154882155</v>
      </c>
      <c r="O454" s="131" t="s">
        <v>11757</v>
      </c>
      <c r="P454" s="131" t="s">
        <v>11758</v>
      </c>
      <c r="Q454" s="132" t="str">
        <f t="shared" ref="Q454:R454" si="907">vlookup(O454,$V$2:$W$4,2,False)</f>
        <v>陳菊</v>
      </c>
      <c r="R454" s="132" t="str">
        <f t="shared" si="907"/>
        <v>楊秋興</v>
      </c>
      <c r="S454" t="str">
        <f t="shared" si="4"/>
        <v>Green</v>
      </c>
      <c r="T454" s="133">
        <f t="shared" si="5"/>
        <v>0.5875420875</v>
      </c>
    </row>
    <row r="455">
      <c r="A455" s="21">
        <v>2010.0</v>
      </c>
      <c r="B455" s="21" t="s">
        <v>798</v>
      </c>
      <c r="C455" t="s">
        <v>4003</v>
      </c>
      <c r="D455" t="s">
        <v>1052</v>
      </c>
      <c r="E455" s="21" t="s">
        <v>11756</v>
      </c>
      <c r="F455" s="21" t="s">
        <v>908</v>
      </c>
      <c r="G455" s="21" t="s">
        <v>922</v>
      </c>
      <c r="H455">
        <v>90.0</v>
      </c>
      <c r="I455">
        <v>316.0</v>
      </c>
      <c r="J455">
        <v>107.0</v>
      </c>
      <c r="K455">
        <v>518.0</v>
      </c>
      <c r="L455" s="52">
        <f t="shared" ref="L455:N455" si="908">H455/$K455</f>
        <v>0.1737451737</v>
      </c>
      <c r="M455" s="52">
        <f t="shared" si="908"/>
        <v>0.61003861</v>
      </c>
      <c r="N455" s="52">
        <f t="shared" si="908"/>
        <v>0.2065637066</v>
      </c>
      <c r="O455" s="131" t="s">
        <v>11757</v>
      </c>
      <c r="P455" s="131" t="s">
        <v>11758</v>
      </c>
      <c r="Q455" s="132" t="str">
        <f t="shared" ref="Q455:R455" si="909">vlookup(O455,$V$2:$W$4,2,False)</f>
        <v>陳菊</v>
      </c>
      <c r="R455" s="132" t="str">
        <f t="shared" si="909"/>
        <v>楊秋興</v>
      </c>
      <c r="S455" t="str">
        <f t="shared" si="4"/>
        <v>Green</v>
      </c>
      <c r="T455" s="133">
        <f t="shared" si="5"/>
        <v>0.61003861</v>
      </c>
    </row>
    <row r="456">
      <c r="A456" s="21">
        <v>2010.0</v>
      </c>
      <c r="B456" s="21" t="s">
        <v>798</v>
      </c>
      <c r="C456" t="s">
        <v>4003</v>
      </c>
      <c r="D456" t="s">
        <v>4033</v>
      </c>
      <c r="E456" s="21" t="s">
        <v>11756</v>
      </c>
      <c r="F456" s="21" t="s">
        <v>908</v>
      </c>
      <c r="G456" s="21" t="s">
        <v>922</v>
      </c>
      <c r="H456">
        <v>166.0</v>
      </c>
      <c r="I456">
        <v>378.0</v>
      </c>
      <c r="J456">
        <v>121.0</v>
      </c>
      <c r="K456">
        <v>679.0</v>
      </c>
      <c r="L456" s="52">
        <f t="shared" ref="L456:N456" si="910">H456/$K456</f>
        <v>0.2444771723</v>
      </c>
      <c r="M456" s="52">
        <f t="shared" si="910"/>
        <v>0.5567010309</v>
      </c>
      <c r="N456" s="52">
        <f t="shared" si="910"/>
        <v>0.1782032401</v>
      </c>
      <c r="O456" s="131" t="s">
        <v>11757</v>
      </c>
      <c r="P456" s="131" t="s">
        <v>11760</v>
      </c>
      <c r="Q456" s="132" t="str">
        <f t="shared" ref="Q456:R456" si="911">vlookup(O456,$V$2:$W$4,2,False)</f>
        <v>陳菊</v>
      </c>
      <c r="R456" s="132" t="str">
        <f t="shared" si="911"/>
        <v>黃昭順</v>
      </c>
      <c r="S456" t="str">
        <f t="shared" si="4"/>
        <v>Green</v>
      </c>
      <c r="T456" s="133">
        <f t="shared" si="5"/>
        <v>0.5567010309</v>
      </c>
    </row>
    <row r="457">
      <c r="A457" s="21">
        <v>2010.0</v>
      </c>
      <c r="B457" s="21" t="s">
        <v>798</v>
      </c>
      <c r="C457" t="s">
        <v>4003</v>
      </c>
      <c r="D457" t="s">
        <v>4024</v>
      </c>
      <c r="E457" s="21" t="s">
        <v>11756</v>
      </c>
      <c r="F457" s="21" t="s">
        <v>908</v>
      </c>
      <c r="G457" s="21" t="s">
        <v>922</v>
      </c>
      <c r="H457">
        <v>210.0</v>
      </c>
      <c r="I457">
        <v>428.0</v>
      </c>
      <c r="J457">
        <v>270.0</v>
      </c>
      <c r="K457">
        <v>931.0</v>
      </c>
      <c r="L457" s="52">
        <f t="shared" ref="L457:N457" si="912">H457/$K457</f>
        <v>0.2255639098</v>
      </c>
      <c r="M457" s="52">
        <f t="shared" si="912"/>
        <v>0.4597207304</v>
      </c>
      <c r="N457" s="52">
        <f t="shared" si="912"/>
        <v>0.2900107411</v>
      </c>
      <c r="O457" s="131" t="s">
        <v>11757</v>
      </c>
      <c r="P457" s="131" t="s">
        <v>11758</v>
      </c>
      <c r="Q457" s="132" t="str">
        <f t="shared" ref="Q457:R457" si="913">vlookup(O457,$V$2:$W$4,2,False)</f>
        <v>陳菊</v>
      </c>
      <c r="R457" s="132" t="str">
        <f t="shared" si="913"/>
        <v>楊秋興</v>
      </c>
      <c r="S457" t="str">
        <f t="shared" si="4"/>
        <v>Green</v>
      </c>
      <c r="T457" s="133">
        <f t="shared" si="5"/>
        <v>0.4597207304</v>
      </c>
    </row>
    <row r="458">
      <c r="A458" s="21">
        <v>2010.0</v>
      </c>
      <c r="B458" s="21" t="s">
        <v>798</v>
      </c>
      <c r="C458" t="s">
        <v>4003</v>
      </c>
      <c r="D458" t="s">
        <v>4021</v>
      </c>
      <c r="E458" s="21" t="s">
        <v>11756</v>
      </c>
      <c r="F458" s="21" t="s">
        <v>908</v>
      </c>
      <c r="G458" s="21" t="s">
        <v>922</v>
      </c>
      <c r="H458">
        <v>248.0</v>
      </c>
      <c r="I458">
        <v>338.0</v>
      </c>
      <c r="J458">
        <v>210.0</v>
      </c>
      <c r="K458">
        <v>807.0</v>
      </c>
      <c r="L458" s="52">
        <f t="shared" ref="L458:N458" si="914">H458/$K458</f>
        <v>0.3073110285</v>
      </c>
      <c r="M458" s="52">
        <f t="shared" si="914"/>
        <v>0.4188351921</v>
      </c>
      <c r="N458" s="52">
        <f t="shared" si="914"/>
        <v>0.2602230483</v>
      </c>
      <c r="O458" s="131" t="s">
        <v>11757</v>
      </c>
      <c r="P458" s="131" t="s">
        <v>11760</v>
      </c>
      <c r="Q458" s="132" t="str">
        <f t="shared" ref="Q458:R458" si="915">vlookup(O458,$V$2:$W$4,2,False)</f>
        <v>陳菊</v>
      </c>
      <c r="R458" s="132" t="str">
        <f t="shared" si="915"/>
        <v>黃昭順</v>
      </c>
      <c r="S458" t="str">
        <f t="shared" si="4"/>
        <v>Green</v>
      </c>
      <c r="T458" s="133">
        <f t="shared" si="5"/>
        <v>0.4188351921</v>
      </c>
    </row>
    <row r="459">
      <c r="A459" s="21">
        <v>2010.0</v>
      </c>
      <c r="B459" s="21" t="s">
        <v>798</v>
      </c>
      <c r="C459" t="s">
        <v>4003</v>
      </c>
      <c r="D459" t="s">
        <v>4036</v>
      </c>
      <c r="E459" s="21" t="s">
        <v>11756</v>
      </c>
      <c r="F459" s="21" t="s">
        <v>908</v>
      </c>
      <c r="G459" s="21" t="s">
        <v>922</v>
      </c>
      <c r="H459">
        <v>86.0</v>
      </c>
      <c r="I459">
        <v>207.0</v>
      </c>
      <c r="J459">
        <v>95.0</v>
      </c>
      <c r="K459">
        <v>391.0</v>
      </c>
      <c r="L459" s="52">
        <f t="shared" ref="L459:N459" si="916">H459/$K459</f>
        <v>0.2199488491</v>
      </c>
      <c r="M459" s="52">
        <f t="shared" si="916"/>
        <v>0.5294117647</v>
      </c>
      <c r="N459" s="52">
        <f t="shared" si="916"/>
        <v>0.2429667519</v>
      </c>
      <c r="O459" s="131" t="s">
        <v>11757</v>
      </c>
      <c r="P459" s="131" t="s">
        <v>11758</v>
      </c>
      <c r="Q459" s="132" t="str">
        <f t="shared" ref="Q459:R459" si="917">vlookup(O459,$V$2:$W$4,2,False)</f>
        <v>陳菊</v>
      </c>
      <c r="R459" s="132" t="str">
        <f t="shared" si="917"/>
        <v>楊秋興</v>
      </c>
      <c r="S459" t="str">
        <f t="shared" si="4"/>
        <v>Green</v>
      </c>
      <c r="T459" s="133">
        <f t="shared" si="5"/>
        <v>0.5294117647</v>
      </c>
    </row>
    <row r="460">
      <c r="A460" s="21">
        <v>2010.0</v>
      </c>
      <c r="B460" s="21" t="s">
        <v>798</v>
      </c>
      <c r="C460" t="s">
        <v>4003</v>
      </c>
      <c r="D460" t="s">
        <v>4047</v>
      </c>
      <c r="E460" s="21" t="s">
        <v>11756</v>
      </c>
      <c r="F460" s="21" t="s">
        <v>908</v>
      </c>
      <c r="G460" s="21" t="s">
        <v>922</v>
      </c>
      <c r="H460">
        <v>58.0</v>
      </c>
      <c r="I460">
        <v>318.0</v>
      </c>
      <c r="J460">
        <v>105.0</v>
      </c>
      <c r="K460">
        <v>495.0</v>
      </c>
      <c r="L460" s="52">
        <f t="shared" ref="L460:N460" si="918">H460/$K460</f>
        <v>0.1171717172</v>
      </c>
      <c r="M460" s="52">
        <f t="shared" si="918"/>
        <v>0.6424242424</v>
      </c>
      <c r="N460" s="52">
        <f t="shared" si="918"/>
        <v>0.2121212121</v>
      </c>
      <c r="O460" s="131" t="s">
        <v>11757</v>
      </c>
      <c r="P460" s="131" t="s">
        <v>11758</v>
      </c>
      <c r="Q460" s="132" t="str">
        <f t="shared" ref="Q460:R460" si="919">vlookup(O460,$V$2:$W$4,2,False)</f>
        <v>陳菊</v>
      </c>
      <c r="R460" s="132" t="str">
        <f t="shared" si="919"/>
        <v>楊秋興</v>
      </c>
      <c r="S460" t="str">
        <f t="shared" si="4"/>
        <v>Green</v>
      </c>
      <c r="T460" s="133">
        <f t="shared" si="5"/>
        <v>0.6424242424</v>
      </c>
    </row>
    <row r="461">
      <c r="A461" s="21">
        <v>2010.0</v>
      </c>
      <c r="B461" s="21" t="s">
        <v>798</v>
      </c>
      <c r="C461" t="s">
        <v>4003</v>
      </c>
      <c r="D461" t="s">
        <v>4050</v>
      </c>
      <c r="E461" s="21" t="s">
        <v>11756</v>
      </c>
      <c r="F461" s="21" t="s">
        <v>908</v>
      </c>
      <c r="G461" s="21" t="s">
        <v>922</v>
      </c>
      <c r="H461">
        <v>61.0</v>
      </c>
      <c r="I461">
        <v>182.0</v>
      </c>
      <c r="J461">
        <v>40.0</v>
      </c>
      <c r="K461">
        <v>292.0</v>
      </c>
      <c r="L461" s="52">
        <f t="shared" ref="L461:N461" si="920">H461/$K461</f>
        <v>0.2089041096</v>
      </c>
      <c r="M461" s="52">
        <f t="shared" si="920"/>
        <v>0.6232876712</v>
      </c>
      <c r="N461" s="52">
        <f t="shared" si="920"/>
        <v>0.1369863014</v>
      </c>
      <c r="O461" s="131" t="s">
        <v>11757</v>
      </c>
      <c r="P461" s="131" t="s">
        <v>11760</v>
      </c>
      <c r="Q461" s="132" t="str">
        <f t="shared" ref="Q461:R461" si="921">vlookup(O461,$V$2:$W$4,2,False)</f>
        <v>陳菊</v>
      </c>
      <c r="R461" s="132" t="str">
        <f t="shared" si="921"/>
        <v>黃昭順</v>
      </c>
      <c r="S461" t="str">
        <f t="shared" si="4"/>
        <v>Green</v>
      </c>
      <c r="T461" s="133">
        <f t="shared" si="5"/>
        <v>0.6232876712</v>
      </c>
    </row>
    <row r="462">
      <c r="A462" s="21">
        <v>2010.0</v>
      </c>
      <c r="B462" s="21" t="s">
        <v>798</v>
      </c>
      <c r="C462" t="s">
        <v>4003</v>
      </c>
      <c r="D462" t="s">
        <v>4042</v>
      </c>
      <c r="E462" s="21" t="s">
        <v>11756</v>
      </c>
      <c r="F462" s="21" t="s">
        <v>908</v>
      </c>
      <c r="G462" s="21" t="s">
        <v>922</v>
      </c>
      <c r="H462">
        <v>102.0</v>
      </c>
      <c r="I462">
        <v>285.0</v>
      </c>
      <c r="J462">
        <v>96.0</v>
      </c>
      <c r="K462">
        <v>489.0</v>
      </c>
      <c r="L462" s="52">
        <f t="shared" ref="L462:N462" si="922">H462/$K462</f>
        <v>0.2085889571</v>
      </c>
      <c r="M462" s="52">
        <f t="shared" si="922"/>
        <v>0.5828220859</v>
      </c>
      <c r="N462" s="52">
        <f t="shared" si="922"/>
        <v>0.1963190184</v>
      </c>
      <c r="O462" s="131" t="s">
        <v>11757</v>
      </c>
      <c r="P462" s="131" t="s">
        <v>11760</v>
      </c>
      <c r="Q462" s="132" t="str">
        <f t="shared" ref="Q462:R462" si="923">vlookup(O462,$V$2:$W$4,2,False)</f>
        <v>陳菊</v>
      </c>
      <c r="R462" s="132" t="str">
        <f t="shared" si="923"/>
        <v>黃昭順</v>
      </c>
      <c r="S462" t="str">
        <f t="shared" si="4"/>
        <v>Green</v>
      </c>
      <c r="T462" s="133">
        <f t="shared" si="5"/>
        <v>0.5828220859</v>
      </c>
    </row>
    <row r="463">
      <c r="A463" s="21">
        <v>2010.0</v>
      </c>
      <c r="B463" s="21" t="s">
        <v>798</v>
      </c>
      <c r="C463" t="s">
        <v>4003</v>
      </c>
      <c r="D463" t="s">
        <v>4018</v>
      </c>
      <c r="E463" s="21" t="s">
        <v>11756</v>
      </c>
      <c r="F463" s="21" t="s">
        <v>908</v>
      </c>
      <c r="G463" s="21" t="s">
        <v>922</v>
      </c>
      <c r="H463">
        <v>65.0</v>
      </c>
      <c r="I463">
        <v>235.0</v>
      </c>
      <c r="J463">
        <v>149.0</v>
      </c>
      <c r="K463">
        <v>452.0</v>
      </c>
      <c r="L463" s="52">
        <f t="shared" ref="L463:N463" si="924">H463/$K463</f>
        <v>0.1438053097</v>
      </c>
      <c r="M463" s="52">
        <f t="shared" si="924"/>
        <v>0.5199115044</v>
      </c>
      <c r="N463" s="52">
        <f t="shared" si="924"/>
        <v>0.3296460177</v>
      </c>
      <c r="O463" s="131" t="s">
        <v>11757</v>
      </c>
      <c r="P463" s="131" t="s">
        <v>11758</v>
      </c>
      <c r="Q463" s="132" t="str">
        <f t="shared" ref="Q463:R463" si="925">vlookup(O463,$V$2:$W$4,2,False)</f>
        <v>陳菊</v>
      </c>
      <c r="R463" s="132" t="str">
        <f t="shared" si="925"/>
        <v>楊秋興</v>
      </c>
      <c r="S463" t="str">
        <f t="shared" si="4"/>
        <v>Green</v>
      </c>
      <c r="T463" s="133">
        <f t="shared" si="5"/>
        <v>0.5199115044</v>
      </c>
    </row>
    <row r="464">
      <c r="A464" s="21">
        <v>2010.0</v>
      </c>
      <c r="B464" s="21" t="s">
        <v>798</v>
      </c>
      <c r="C464" t="s">
        <v>4003</v>
      </c>
      <c r="D464" t="s">
        <v>4010</v>
      </c>
      <c r="E464" s="21" t="s">
        <v>11756</v>
      </c>
      <c r="F464" s="21" t="s">
        <v>908</v>
      </c>
      <c r="G464" s="21" t="s">
        <v>922</v>
      </c>
      <c r="H464">
        <v>144.0</v>
      </c>
      <c r="I464">
        <v>460.0</v>
      </c>
      <c r="J464">
        <v>218.0</v>
      </c>
      <c r="K464">
        <v>831.0</v>
      </c>
      <c r="L464" s="52">
        <f t="shared" ref="L464:N464" si="926">H464/$K464</f>
        <v>0.1732851986</v>
      </c>
      <c r="M464" s="52">
        <f t="shared" si="926"/>
        <v>0.5535499398</v>
      </c>
      <c r="N464" s="52">
        <f t="shared" si="926"/>
        <v>0.2623345367</v>
      </c>
      <c r="O464" s="131" t="s">
        <v>11757</v>
      </c>
      <c r="P464" s="131" t="s">
        <v>11758</v>
      </c>
      <c r="Q464" s="132" t="str">
        <f t="shared" ref="Q464:R464" si="927">vlookup(O464,$V$2:$W$4,2,False)</f>
        <v>陳菊</v>
      </c>
      <c r="R464" s="132" t="str">
        <f t="shared" si="927"/>
        <v>楊秋興</v>
      </c>
      <c r="S464" t="str">
        <f t="shared" si="4"/>
        <v>Green</v>
      </c>
      <c r="T464" s="133">
        <f t="shared" si="5"/>
        <v>0.5535499398</v>
      </c>
    </row>
    <row r="465">
      <c r="A465" s="21">
        <v>2010.0</v>
      </c>
      <c r="B465" s="21" t="s">
        <v>798</v>
      </c>
      <c r="C465" t="s">
        <v>4003</v>
      </c>
      <c r="D465" t="s">
        <v>189</v>
      </c>
      <c r="E465" s="21" t="s">
        <v>11756</v>
      </c>
      <c r="F465" s="21" t="s">
        <v>908</v>
      </c>
      <c r="G465" s="21" t="s">
        <v>922</v>
      </c>
      <c r="H465">
        <v>83.0</v>
      </c>
      <c r="I465">
        <v>229.0</v>
      </c>
      <c r="J465">
        <v>79.0</v>
      </c>
      <c r="K465">
        <v>397.0</v>
      </c>
      <c r="L465" s="52">
        <f t="shared" ref="L465:N465" si="928">H465/$K465</f>
        <v>0.2090680101</v>
      </c>
      <c r="M465" s="52">
        <f t="shared" si="928"/>
        <v>0.5768261965</v>
      </c>
      <c r="N465" s="52">
        <f t="shared" si="928"/>
        <v>0.1989924433</v>
      </c>
      <c r="O465" s="131" t="s">
        <v>11757</v>
      </c>
      <c r="P465" s="131" t="s">
        <v>11760</v>
      </c>
      <c r="Q465" s="132" t="str">
        <f t="shared" ref="Q465:R465" si="929">vlookup(O465,$V$2:$W$4,2,False)</f>
        <v>陳菊</v>
      </c>
      <c r="R465" s="132" t="str">
        <f t="shared" si="929"/>
        <v>黃昭順</v>
      </c>
      <c r="S465" t="str">
        <f t="shared" si="4"/>
        <v>Green</v>
      </c>
      <c r="T465" s="133">
        <f t="shared" si="5"/>
        <v>0.5768261965</v>
      </c>
    </row>
    <row r="466">
      <c r="A466" s="21">
        <v>2010.0</v>
      </c>
      <c r="B466" s="21" t="s">
        <v>798</v>
      </c>
      <c r="C466" t="s">
        <v>4003</v>
      </c>
      <c r="D466" t="s">
        <v>4015</v>
      </c>
      <c r="E466" s="21" t="s">
        <v>11756</v>
      </c>
      <c r="F466" s="21" t="s">
        <v>908</v>
      </c>
      <c r="G466" s="21" t="s">
        <v>922</v>
      </c>
      <c r="H466">
        <v>64.0</v>
      </c>
      <c r="I466">
        <v>140.0</v>
      </c>
      <c r="J466">
        <v>85.0</v>
      </c>
      <c r="K466">
        <v>293.0</v>
      </c>
      <c r="L466" s="52">
        <f t="shared" ref="L466:N466" si="930">H466/$K466</f>
        <v>0.2184300341</v>
      </c>
      <c r="M466" s="52">
        <f t="shared" si="930"/>
        <v>0.4778156997</v>
      </c>
      <c r="N466" s="52">
        <f t="shared" si="930"/>
        <v>0.2901023891</v>
      </c>
      <c r="O466" s="131" t="s">
        <v>11757</v>
      </c>
      <c r="P466" s="131" t="s">
        <v>11758</v>
      </c>
      <c r="Q466" s="132" t="str">
        <f t="shared" ref="Q466:R466" si="931">vlookup(O466,$V$2:$W$4,2,False)</f>
        <v>陳菊</v>
      </c>
      <c r="R466" s="132" t="str">
        <f t="shared" si="931"/>
        <v>楊秋興</v>
      </c>
      <c r="S466" t="str">
        <f t="shared" si="4"/>
        <v>Green</v>
      </c>
      <c r="T466" s="133">
        <f t="shared" si="5"/>
        <v>0.4778156997</v>
      </c>
    </row>
    <row r="467">
      <c r="A467" s="21">
        <v>2010.0</v>
      </c>
      <c r="B467" s="21" t="s">
        <v>798</v>
      </c>
      <c r="C467" t="s">
        <v>4003</v>
      </c>
      <c r="D467" t="s">
        <v>4030</v>
      </c>
      <c r="E467" s="21" t="s">
        <v>11756</v>
      </c>
      <c r="F467" s="21" t="s">
        <v>908</v>
      </c>
      <c r="G467" s="21" t="s">
        <v>922</v>
      </c>
      <c r="H467">
        <v>131.0</v>
      </c>
      <c r="I467">
        <v>270.0</v>
      </c>
      <c r="J467">
        <v>119.0</v>
      </c>
      <c r="K467">
        <v>531.0</v>
      </c>
      <c r="L467" s="52">
        <f t="shared" ref="L467:N467" si="932">H467/$K467</f>
        <v>0.2467043315</v>
      </c>
      <c r="M467" s="52">
        <f t="shared" si="932"/>
        <v>0.5084745763</v>
      </c>
      <c r="N467" s="52">
        <f t="shared" si="932"/>
        <v>0.2241054614</v>
      </c>
      <c r="O467" s="131" t="s">
        <v>11757</v>
      </c>
      <c r="P467" s="131" t="s">
        <v>11760</v>
      </c>
      <c r="Q467" s="132" t="str">
        <f t="shared" ref="Q467:R467" si="933">vlookup(O467,$V$2:$W$4,2,False)</f>
        <v>陳菊</v>
      </c>
      <c r="R467" s="132" t="str">
        <f t="shared" si="933"/>
        <v>黃昭順</v>
      </c>
      <c r="S467" t="str">
        <f t="shared" si="4"/>
        <v>Green</v>
      </c>
      <c r="T467" s="133">
        <f t="shared" si="5"/>
        <v>0.5084745763</v>
      </c>
    </row>
    <row r="468">
      <c r="A468" s="21">
        <v>2010.0</v>
      </c>
      <c r="B468" s="21" t="s">
        <v>798</v>
      </c>
      <c r="C468" t="s">
        <v>3314</v>
      </c>
      <c r="D468" t="s">
        <v>438</v>
      </c>
      <c r="E468" s="21" t="s">
        <v>11756</v>
      </c>
      <c r="F468" s="21" t="s">
        <v>908</v>
      </c>
      <c r="G468" s="21" t="s">
        <v>922</v>
      </c>
      <c r="H468">
        <v>1182.0</v>
      </c>
      <c r="I468">
        <v>2777.0</v>
      </c>
      <c r="J468">
        <v>1996.0</v>
      </c>
      <c r="K468">
        <v>5990.0</v>
      </c>
      <c r="L468" s="52">
        <f t="shared" ref="L468:N468" si="934">H468/$K468</f>
        <v>0.1973288815</v>
      </c>
      <c r="M468" s="52">
        <f t="shared" si="934"/>
        <v>0.46360601</v>
      </c>
      <c r="N468" s="52">
        <f t="shared" si="934"/>
        <v>0.3332220367</v>
      </c>
      <c r="O468" s="131" t="s">
        <v>11757</v>
      </c>
      <c r="P468" s="131" t="s">
        <v>11758</v>
      </c>
      <c r="Q468" s="132" t="str">
        <f t="shared" ref="Q468:R468" si="935">vlookup(O468,$V$2:$W$4,2,False)</f>
        <v>陳菊</v>
      </c>
      <c r="R468" s="132" t="str">
        <f t="shared" si="935"/>
        <v>楊秋興</v>
      </c>
      <c r="S468" t="str">
        <f t="shared" si="4"/>
        <v>Green</v>
      </c>
      <c r="T468" s="133">
        <f t="shared" si="5"/>
        <v>0.46360601</v>
      </c>
    </row>
    <row r="469">
      <c r="A469" s="21">
        <v>2010.0</v>
      </c>
      <c r="B469" s="21" t="s">
        <v>798</v>
      </c>
      <c r="C469" t="s">
        <v>3314</v>
      </c>
      <c r="D469" t="s">
        <v>3329</v>
      </c>
      <c r="E469" s="21" t="s">
        <v>11756</v>
      </c>
      <c r="F469" s="21" t="s">
        <v>908</v>
      </c>
      <c r="G469" s="21" t="s">
        <v>922</v>
      </c>
      <c r="H469">
        <v>70.0</v>
      </c>
      <c r="I469">
        <v>293.0</v>
      </c>
      <c r="J469">
        <v>105.0</v>
      </c>
      <c r="K469">
        <v>475.0</v>
      </c>
      <c r="L469" s="52">
        <f t="shared" ref="L469:N469" si="936">H469/$K469</f>
        <v>0.1473684211</v>
      </c>
      <c r="M469" s="52">
        <f t="shared" si="936"/>
        <v>0.6168421053</v>
      </c>
      <c r="N469" s="52">
        <f t="shared" si="936"/>
        <v>0.2210526316</v>
      </c>
      <c r="O469" s="131" t="s">
        <v>11757</v>
      </c>
      <c r="P469" s="131" t="s">
        <v>11758</v>
      </c>
      <c r="Q469" s="132" t="str">
        <f t="shared" ref="Q469:R469" si="937">vlookup(O469,$V$2:$W$4,2,False)</f>
        <v>陳菊</v>
      </c>
      <c r="R469" s="132" t="str">
        <f t="shared" si="937"/>
        <v>楊秋興</v>
      </c>
      <c r="S469" t="str">
        <f t="shared" si="4"/>
        <v>Green</v>
      </c>
      <c r="T469" s="133">
        <f t="shared" si="5"/>
        <v>0.6168421053</v>
      </c>
    </row>
    <row r="470">
      <c r="A470" s="21">
        <v>2010.0</v>
      </c>
      <c r="B470" s="21" t="s">
        <v>798</v>
      </c>
      <c r="C470" t="s">
        <v>3314</v>
      </c>
      <c r="D470" t="s">
        <v>3332</v>
      </c>
      <c r="E470" s="21" t="s">
        <v>11756</v>
      </c>
      <c r="F470" s="21" t="s">
        <v>908</v>
      </c>
      <c r="G470" s="21" t="s">
        <v>922</v>
      </c>
      <c r="H470">
        <v>552.0</v>
      </c>
      <c r="I470">
        <v>1319.0</v>
      </c>
      <c r="J470">
        <v>789.0</v>
      </c>
      <c r="K470">
        <v>2688.0</v>
      </c>
      <c r="L470" s="52">
        <f t="shared" ref="L470:N470" si="938">H470/$K470</f>
        <v>0.2053571429</v>
      </c>
      <c r="M470" s="52">
        <f t="shared" si="938"/>
        <v>0.4906994048</v>
      </c>
      <c r="N470" s="52">
        <f t="shared" si="938"/>
        <v>0.2935267857</v>
      </c>
      <c r="O470" s="131" t="s">
        <v>11757</v>
      </c>
      <c r="P470" s="131" t="s">
        <v>11758</v>
      </c>
      <c r="Q470" s="132" t="str">
        <f t="shared" ref="Q470:R470" si="939">vlookup(O470,$V$2:$W$4,2,False)</f>
        <v>陳菊</v>
      </c>
      <c r="R470" s="132" t="str">
        <f t="shared" si="939"/>
        <v>楊秋興</v>
      </c>
      <c r="S470" t="str">
        <f t="shared" si="4"/>
        <v>Green</v>
      </c>
      <c r="T470" s="133">
        <f t="shared" si="5"/>
        <v>0.4906994048</v>
      </c>
    </row>
    <row r="471">
      <c r="A471" s="21">
        <v>2010.0</v>
      </c>
      <c r="B471" s="21" t="s">
        <v>798</v>
      </c>
      <c r="C471" t="s">
        <v>3314</v>
      </c>
      <c r="D471" t="s">
        <v>3318</v>
      </c>
      <c r="E471" s="21" t="s">
        <v>11756</v>
      </c>
      <c r="F471" s="21" t="s">
        <v>908</v>
      </c>
      <c r="G471" s="21" t="s">
        <v>922</v>
      </c>
      <c r="H471">
        <v>498.0</v>
      </c>
      <c r="I471">
        <v>1361.0</v>
      </c>
      <c r="J471">
        <v>808.0</v>
      </c>
      <c r="K471">
        <v>2687.0</v>
      </c>
      <c r="L471" s="52">
        <f t="shared" ref="L471:N471" si="940">H471/$K471</f>
        <v>0.1853368068</v>
      </c>
      <c r="M471" s="52">
        <f t="shared" si="940"/>
        <v>0.5065128396</v>
      </c>
      <c r="N471" s="52">
        <f t="shared" si="940"/>
        <v>0.3007071083</v>
      </c>
      <c r="O471" s="131" t="s">
        <v>11757</v>
      </c>
      <c r="P471" s="131" t="s">
        <v>11758</v>
      </c>
      <c r="Q471" s="132" t="str">
        <f t="shared" ref="Q471:R471" si="941">vlookup(O471,$V$2:$W$4,2,False)</f>
        <v>陳菊</v>
      </c>
      <c r="R471" s="132" t="str">
        <f t="shared" si="941"/>
        <v>楊秋興</v>
      </c>
      <c r="S471" t="str">
        <f t="shared" si="4"/>
        <v>Green</v>
      </c>
      <c r="T471" s="133">
        <f t="shared" si="5"/>
        <v>0.5065128396</v>
      </c>
    </row>
    <row r="472">
      <c r="A472" s="21">
        <v>2010.0</v>
      </c>
      <c r="B472" s="21" t="s">
        <v>798</v>
      </c>
      <c r="C472" t="s">
        <v>3314</v>
      </c>
      <c r="D472" t="s">
        <v>3315</v>
      </c>
      <c r="E472" s="21" t="s">
        <v>11756</v>
      </c>
      <c r="F472" s="21" t="s">
        <v>908</v>
      </c>
      <c r="G472" s="21" t="s">
        <v>922</v>
      </c>
      <c r="H472">
        <v>1098.0</v>
      </c>
      <c r="I472">
        <v>2945.0</v>
      </c>
      <c r="J472">
        <v>1818.0</v>
      </c>
      <c r="K472">
        <v>5906.0</v>
      </c>
      <c r="L472" s="52">
        <f t="shared" ref="L472:N472" si="942">H472/$K472</f>
        <v>0.1859126312</v>
      </c>
      <c r="M472" s="52">
        <f t="shared" si="942"/>
        <v>0.4986454453</v>
      </c>
      <c r="N472" s="52">
        <f t="shared" si="942"/>
        <v>0.3078225533</v>
      </c>
      <c r="O472" s="131" t="s">
        <v>11757</v>
      </c>
      <c r="P472" s="131" t="s">
        <v>11758</v>
      </c>
      <c r="Q472" s="132" t="str">
        <f t="shared" ref="Q472:R472" si="943">vlookup(O472,$V$2:$W$4,2,False)</f>
        <v>陳菊</v>
      </c>
      <c r="R472" s="132" t="str">
        <f t="shared" si="943"/>
        <v>楊秋興</v>
      </c>
      <c r="S472" t="str">
        <f t="shared" si="4"/>
        <v>Green</v>
      </c>
      <c r="T472" s="133">
        <f t="shared" si="5"/>
        <v>0.4986454453</v>
      </c>
    </row>
    <row r="473">
      <c r="A473" s="21">
        <v>2010.0</v>
      </c>
      <c r="B473" s="21" t="s">
        <v>798</v>
      </c>
      <c r="C473" t="s">
        <v>3314</v>
      </c>
      <c r="D473" t="s">
        <v>3326</v>
      </c>
      <c r="E473" s="21" t="s">
        <v>11756</v>
      </c>
      <c r="F473" s="21" t="s">
        <v>908</v>
      </c>
      <c r="G473" s="21" t="s">
        <v>922</v>
      </c>
      <c r="H473">
        <v>694.0</v>
      </c>
      <c r="I473">
        <v>2393.0</v>
      </c>
      <c r="J473">
        <v>1252.0</v>
      </c>
      <c r="K473">
        <v>4378.0</v>
      </c>
      <c r="L473" s="52">
        <f t="shared" ref="L473:N473" si="944">H473/$K473</f>
        <v>0.1585198721</v>
      </c>
      <c r="M473" s="52">
        <f t="shared" si="944"/>
        <v>0.5465966195</v>
      </c>
      <c r="N473" s="52">
        <f t="shared" si="944"/>
        <v>0.2859753312</v>
      </c>
      <c r="O473" s="131" t="s">
        <v>11757</v>
      </c>
      <c r="P473" s="131" t="s">
        <v>11758</v>
      </c>
      <c r="Q473" s="132" t="str">
        <f t="shared" ref="Q473:R473" si="945">vlookup(O473,$V$2:$W$4,2,False)</f>
        <v>陳菊</v>
      </c>
      <c r="R473" s="132" t="str">
        <f t="shared" si="945"/>
        <v>楊秋興</v>
      </c>
      <c r="S473" t="str">
        <f t="shared" si="4"/>
        <v>Green</v>
      </c>
      <c r="T473" s="133">
        <f t="shared" si="5"/>
        <v>0.5465966195</v>
      </c>
    </row>
    <row r="474">
      <c r="A474" s="21">
        <v>2010.0</v>
      </c>
      <c r="B474" s="21" t="s">
        <v>798</v>
      </c>
      <c r="C474" t="s">
        <v>3314</v>
      </c>
      <c r="D474" s="21" t="s">
        <v>3323</v>
      </c>
      <c r="E474" s="21" t="s">
        <v>11756</v>
      </c>
      <c r="F474" s="21" t="s">
        <v>908</v>
      </c>
      <c r="G474" s="21" t="s">
        <v>922</v>
      </c>
      <c r="H474">
        <v>377.0</v>
      </c>
      <c r="I474">
        <v>1441.0</v>
      </c>
      <c r="J474">
        <v>683.0</v>
      </c>
      <c r="K474">
        <v>2534.0</v>
      </c>
      <c r="L474" s="52">
        <f t="shared" ref="L474:N474" si="946">H474/$K474</f>
        <v>0.1487766377</v>
      </c>
      <c r="M474" s="52">
        <f t="shared" si="946"/>
        <v>0.5686661405</v>
      </c>
      <c r="N474" s="52">
        <f t="shared" si="946"/>
        <v>0.2695343331</v>
      </c>
      <c r="O474" s="131" t="s">
        <v>11757</v>
      </c>
      <c r="P474" s="131" t="s">
        <v>11758</v>
      </c>
      <c r="Q474" s="132" t="str">
        <f t="shared" ref="Q474:R474" si="947">vlookup(O474,$V$2:$W$4,2,False)</f>
        <v>陳菊</v>
      </c>
      <c r="R474" s="132" t="str">
        <f t="shared" si="947"/>
        <v>楊秋興</v>
      </c>
      <c r="S474" t="str">
        <f t="shared" si="4"/>
        <v>Green</v>
      </c>
      <c r="T474" s="133">
        <f t="shared" si="5"/>
        <v>0.5686661405</v>
      </c>
    </row>
    <row r="475">
      <c r="A475" s="21">
        <v>2010.0</v>
      </c>
      <c r="B475" s="21" t="s">
        <v>798</v>
      </c>
      <c r="C475" t="s">
        <v>913</v>
      </c>
      <c r="D475" t="s">
        <v>914</v>
      </c>
      <c r="E475" s="21" t="s">
        <v>11756</v>
      </c>
      <c r="F475" s="21" t="s">
        <v>908</v>
      </c>
      <c r="G475" s="21" t="s">
        <v>922</v>
      </c>
      <c r="H475">
        <v>72.0</v>
      </c>
      <c r="I475">
        <v>417.0</v>
      </c>
      <c r="J475">
        <v>75.0</v>
      </c>
      <c r="K475">
        <v>569.0</v>
      </c>
      <c r="L475" s="52">
        <f t="shared" ref="L475:N475" si="948">H475/$K475</f>
        <v>0.1265377856</v>
      </c>
      <c r="M475" s="52">
        <f t="shared" si="948"/>
        <v>0.7328646749</v>
      </c>
      <c r="N475" s="52">
        <f t="shared" si="948"/>
        <v>0.1318101933</v>
      </c>
      <c r="O475" s="131" t="s">
        <v>11757</v>
      </c>
      <c r="P475" s="131" t="s">
        <v>11758</v>
      </c>
      <c r="Q475" s="132" t="str">
        <f t="shared" ref="Q475:R475" si="949">vlookup(O475,$V$2:$W$4,2,False)</f>
        <v>陳菊</v>
      </c>
      <c r="R475" s="132" t="str">
        <f t="shared" si="949"/>
        <v>楊秋興</v>
      </c>
      <c r="S475" t="str">
        <f t="shared" si="4"/>
        <v>Green</v>
      </c>
      <c r="T475" s="133">
        <f t="shared" si="5"/>
        <v>0.7328646749</v>
      </c>
    </row>
    <row r="476">
      <c r="A476" s="21">
        <v>2010.0</v>
      </c>
      <c r="B476" s="21" t="s">
        <v>798</v>
      </c>
      <c r="C476" t="s">
        <v>913</v>
      </c>
      <c r="D476" t="s">
        <v>2710</v>
      </c>
      <c r="E476" s="21" t="s">
        <v>11756</v>
      </c>
      <c r="F476" s="21" t="s">
        <v>908</v>
      </c>
      <c r="G476" s="21" t="s">
        <v>922</v>
      </c>
      <c r="H476">
        <v>305.0</v>
      </c>
      <c r="I476">
        <v>1211.0</v>
      </c>
      <c r="J476">
        <v>353.0</v>
      </c>
      <c r="K476">
        <v>1901.0</v>
      </c>
      <c r="L476" s="52">
        <f t="shared" ref="L476:N476" si="950">H476/$K476</f>
        <v>0.1604418727</v>
      </c>
      <c r="M476" s="52">
        <f t="shared" si="950"/>
        <v>0.6370331405</v>
      </c>
      <c r="N476" s="52">
        <f t="shared" si="950"/>
        <v>0.1856917412</v>
      </c>
      <c r="O476" s="131" t="s">
        <v>11757</v>
      </c>
      <c r="P476" s="131" t="s">
        <v>11758</v>
      </c>
      <c r="Q476" s="132" t="str">
        <f t="shared" ref="Q476:R476" si="951">vlookup(O476,$V$2:$W$4,2,False)</f>
        <v>陳菊</v>
      </c>
      <c r="R476" s="132" t="str">
        <f t="shared" si="951"/>
        <v>楊秋興</v>
      </c>
      <c r="S476" t="str">
        <f t="shared" si="4"/>
        <v>Green</v>
      </c>
      <c r="T476" s="133">
        <f t="shared" si="5"/>
        <v>0.6370331405</v>
      </c>
    </row>
    <row r="477">
      <c r="A477" s="21">
        <v>2010.0</v>
      </c>
      <c r="B477" s="21" t="s">
        <v>798</v>
      </c>
      <c r="C477" t="s">
        <v>913</v>
      </c>
      <c r="D477" t="s">
        <v>1519</v>
      </c>
      <c r="E477" s="21" t="s">
        <v>11756</v>
      </c>
      <c r="F477" s="21" t="s">
        <v>908</v>
      </c>
      <c r="G477" s="21" t="s">
        <v>922</v>
      </c>
      <c r="H477">
        <v>262.0</v>
      </c>
      <c r="I477">
        <v>1139.0</v>
      </c>
      <c r="J477">
        <v>277.0</v>
      </c>
      <c r="K477">
        <v>1708.0</v>
      </c>
      <c r="L477" s="52">
        <f t="shared" ref="L477:N477" si="952">H477/$K477</f>
        <v>0.1533957845</v>
      </c>
      <c r="M477" s="52">
        <f t="shared" si="952"/>
        <v>0.6668618267</v>
      </c>
      <c r="N477" s="52">
        <f t="shared" si="952"/>
        <v>0.1621779859</v>
      </c>
      <c r="O477" s="131" t="s">
        <v>11757</v>
      </c>
      <c r="P477" s="131" t="s">
        <v>11758</v>
      </c>
      <c r="Q477" s="132" t="str">
        <f t="shared" ref="Q477:R477" si="953">vlookup(O477,$V$2:$W$4,2,False)</f>
        <v>陳菊</v>
      </c>
      <c r="R477" s="132" t="str">
        <f t="shared" si="953"/>
        <v>楊秋興</v>
      </c>
      <c r="S477" t="str">
        <f t="shared" si="4"/>
        <v>Green</v>
      </c>
      <c r="T477" s="133">
        <f t="shared" si="5"/>
        <v>0.6668618267</v>
      </c>
    </row>
    <row r="478">
      <c r="A478" s="21">
        <v>2010.0</v>
      </c>
      <c r="B478" s="21" t="s">
        <v>798</v>
      </c>
      <c r="C478" t="s">
        <v>913</v>
      </c>
      <c r="D478" t="s">
        <v>2702</v>
      </c>
      <c r="E478" s="21" t="s">
        <v>11756</v>
      </c>
      <c r="F478" s="21" t="s">
        <v>908</v>
      </c>
      <c r="G478" s="21" t="s">
        <v>922</v>
      </c>
      <c r="H478">
        <v>386.0</v>
      </c>
      <c r="I478">
        <v>1107.0</v>
      </c>
      <c r="J478">
        <v>400.0</v>
      </c>
      <c r="K478">
        <v>1912.0</v>
      </c>
      <c r="L478" s="52">
        <f t="shared" ref="L478:N478" si="954">H478/$K478</f>
        <v>0.2018828452</v>
      </c>
      <c r="M478" s="52">
        <f t="shared" si="954"/>
        <v>0.5789748954</v>
      </c>
      <c r="N478" s="52">
        <f t="shared" si="954"/>
        <v>0.2092050209</v>
      </c>
      <c r="O478" s="131" t="s">
        <v>11757</v>
      </c>
      <c r="P478" s="131" t="s">
        <v>11758</v>
      </c>
      <c r="Q478" s="132" t="str">
        <f t="shared" ref="Q478:R478" si="955">vlookup(O478,$V$2:$W$4,2,False)</f>
        <v>陳菊</v>
      </c>
      <c r="R478" s="132" t="str">
        <f t="shared" si="955"/>
        <v>楊秋興</v>
      </c>
      <c r="S478" t="str">
        <f t="shared" si="4"/>
        <v>Green</v>
      </c>
      <c r="T478" s="133">
        <f t="shared" si="5"/>
        <v>0.5789748954</v>
      </c>
    </row>
    <row r="479">
      <c r="A479" s="21">
        <v>2010.0</v>
      </c>
      <c r="B479" s="21" t="s">
        <v>798</v>
      </c>
      <c r="C479" t="s">
        <v>913</v>
      </c>
      <c r="D479" t="s">
        <v>2713</v>
      </c>
      <c r="E479" s="21" t="s">
        <v>11756</v>
      </c>
      <c r="F479" s="21" t="s">
        <v>908</v>
      </c>
      <c r="G479" s="21" t="s">
        <v>922</v>
      </c>
      <c r="H479">
        <v>206.0</v>
      </c>
      <c r="I479">
        <v>1008.0</v>
      </c>
      <c r="J479">
        <v>266.0</v>
      </c>
      <c r="K479">
        <v>1489.0</v>
      </c>
      <c r="L479" s="52">
        <f t="shared" ref="L479:N479" si="956">H479/$K479</f>
        <v>0.1383478845</v>
      </c>
      <c r="M479" s="52">
        <f t="shared" si="956"/>
        <v>0.6769644056</v>
      </c>
      <c r="N479" s="52">
        <f t="shared" si="956"/>
        <v>0.1786433848</v>
      </c>
      <c r="O479" s="131" t="s">
        <v>11757</v>
      </c>
      <c r="P479" s="131" t="s">
        <v>11758</v>
      </c>
      <c r="Q479" s="132" t="str">
        <f t="shared" ref="Q479:R479" si="957">vlookup(O479,$V$2:$W$4,2,False)</f>
        <v>陳菊</v>
      </c>
      <c r="R479" s="132" t="str">
        <f t="shared" si="957"/>
        <v>楊秋興</v>
      </c>
      <c r="S479" t="str">
        <f t="shared" si="4"/>
        <v>Green</v>
      </c>
      <c r="T479" s="133">
        <f t="shared" si="5"/>
        <v>0.6769644056</v>
      </c>
    </row>
    <row r="480">
      <c r="A480" s="21">
        <v>2010.0</v>
      </c>
      <c r="B480" s="21" t="s">
        <v>798</v>
      </c>
      <c r="C480" t="s">
        <v>913</v>
      </c>
      <c r="D480" t="s">
        <v>2693</v>
      </c>
      <c r="E480" s="21" t="s">
        <v>11756</v>
      </c>
      <c r="F480" s="21" t="s">
        <v>908</v>
      </c>
      <c r="G480" s="21" t="s">
        <v>922</v>
      </c>
      <c r="H480">
        <v>141.0</v>
      </c>
      <c r="I480">
        <v>577.0</v>
      </c>
      <c r="J480">
        <v>154.0</v>
      </c>
      <c r="K480">
        <v>884.0</v>
      </c>
      <c r="L480" s="52">
        <f t="shared" ref="L480:N480" si="958">H480/$K480</f>
        <v>0.1595022624</v>
      </c>
      <c r="M480" s="52">
        <f t="shared" si="958"/>
        <v>0.6527149321</v>
      </c>
      <c r="N480" s="52">
        <f t="shared" si="958"/>
        <v>0.1742081448</v>
      </c>
      <c r="O480" s="131" t="s">
        <v>11757</v>
      </c>
      <c r="P480" s="131" t="s">
        <v>11758</v>
      </c>
      <c r="Q480" s="132" t="str">
        <f t="shared" ref="Q480:R480" si="959">vlookup(O480,$V$2:$W$4,2,False)</f>
        <v>陳菊</v>
      </c>
      <c r="R480" s="132" t="str">
        <f t="shared" si="959"/>
        <v>楊秋興</v>
      </c>
      <c r="S480" t="str">
        <f t="shared" si="4"/>
        <v>Green</v>
      </c>
      <c r="T480" s="133">
        <f t="shared" si="5"/>
        <v>0.6527149321</v>
      </c>
    </row>
    <row r="481">
      <c r="A481" s="21">
        <v>2010.0</v>
      </c>
      <c r="B481" s="21" t="s">
        <v>798</v>
      </c>
      <c r="C481" t="s">
        <v>913</v>
      </c>
      <c r="D481" t="s">
        <v>2716</v>
      </c>
      <c r="E481" s="21" t="s">
        <v>11756</v>
      </c>
      <c r="F481" s="21" t="s">
        <v>908</v>
      </c>
      <c r="G481" s="21" t="s">
        <v>922</v>
      </c>
      <c r="H481">
        <v>286.0</v>
      </c>
      <c r="I481">
        <v>1309.0</v>
      </c>
      <c r="J481">
        <v>208.0</v>
      </c>
      <c r="K481">
        <v>1824.0</v>
      </c>
      <c r="L481" s="52">
        <f t="shared" ref="L481:N481" si="960">H481/$K481</f>
        <v>0.1567982456</v>
      </c>
      <c r="M481" s="52">
        <f t="shared" si="960"/>
        <v>0.7176535088</v>
      </c>
      <c r="N481" s="52">
        <f t="shared" si="960"/>
        <v>0.1140350877</v>
      </c>
      <c r="O481" s="131" t="s">
        <v>11757</v>
      </c>
      <c r="P481" s="131" t="s">
        <v>11760</v>
      </c>
      <c r="Q481" s="132" t="str">
        <f t="shared" ref="Q481:R481" si="961">vlookup(O481,$V$2:$W$4,2,False)</f>
        <v>陳菊</v>
      </c>
      <c r="R481" s="132" t="str">
        <f t="shared" si="961"/>
        <v>黃昭順</v>
      </c>
      <c r="S481" t="str">
        <f t="shared" si="4"/>
        <v>Green</v>
      </c>
      <c r="T481" s="133">
        <f t="shared" si="5"/>
        <v>0.7176535088</v>
      </c>
    </row>
    <row r="482">
      <c r="A482" s="21">
        <v>2010.0</v>
      </c>
      <c r="B482" s="21" t="s">
        <v>798</v>
      </c>
      <c r="C482" t="s">
        <v>913</v>
      </c>
      <c r="D482" t="s">
        <v>2707</v>
      </c>
      <c r="E482" s="21" t="s">
        <v>11756</v>
      </c>
      <c r="F482" s="21" t="s">
        <v>908</v>
      </c>
      <c r="G482" s="21" t="s">
        <v>922</v>
      </c>
      <c r="H482">
        <v>284.0</v>
      </c>
      <c r="I482">
        <v>311.0</v>
      </c>
      <c r="J482">
        <v>279.0</v>
      </c>
      <c r="K482">
        <v>892.0</v>
      </c>
      <c r="L482" s="52">
        <f t="shared" ref="L482:N482" si="962">H482/$K482</f>
        <v>0.3183856502</v>
      </c>
      <c r="M482" s="52">
        <f t="shared" si="962"/>
        <v>0.3486547085</v>
      </c>
      <c r="N482" s="52">
        <f t="shared" si="962"/>
        <v>0.3127802691</v>
      </c>
      <c r="O482" s="131" t="s">
        <v>11757</v>
      </c>
      <c r="P482" s="131" t="s">
        <v>11760</v>
      </c>
      <c r="Q482" s="132" t="str">
        <f t="shared" ref="Q482:R482" si="963">vlookup(O482,$V$2:$W$4,2,False)</f>
        <v>陳菊</v>
      </c>
      <c r="R482" s="132" t="str">
        <f t="shared" si="963"/>
        <v>黃昭順</v>
      </c>
      <c r="S482" t="str">
        <f t="shared" si="4"/>
        <v>Green</v>
      </c>
      <c r="T482" s="133">
        <f t="shared" si="5"/>
        <v>0.3486547085</v>
      </c>
    </row>
    <row r="483">
      <c r="A483" s="21">
        <v>2010.0</v>
      </c>
      <c r="B483" s="21" t="s">
        <v>798</v>
      </c>
      <c r="C483" t="s">
        <v>913</v>
      </c>
      <c r="D483" t="s">
        <v>544</v>
      </c>
      <c r="E483" s="21" t="s">
        <v>11756</v>
      </c>
      <c r="F483" s="21" t="s">
        <v>908</v>
      </c>
      <c r="G483" s="21" t="s">
        <v>922</v>
      </c>
      <c r="H483">
        <v>112.0</v>
      </c>
      <c r="I483">
        <v>512.0</v>
      </c>
      <c r="J483">
        <v>143.0</v>
      </c>
      <c r="K483">
        <v>777.0</v>
      </c>
      <c r="L483" s="52">
        <f t="shared" ref="L483:N483" si="964">H483/$K483</f>
        <v>0.1441441441</v>
      </c>
      <c r="M483" s="52">
        <f t="shared" si="964"/>
        <v>0.6589446589</v>
      </c>
      <c r="N483" s="52">
        <f t="shared" si="964"/>
        <v>0.184041184</v>
      </c>
      <c r="O483" s="131" t="s">
        <v>11757</v>
      </c>
      <c r="P483" s="131" t="s">
        <v>11758</v>
      </c>
      <c r="Q483" s="132" t="str">
        <f t="shared" ref="Q483:R483" si="965">vlookup(O483,$V$2:$W$4,2,False)</f>
        <v>陳菊</v>
      </c>
      <c r="R483" s="132" t="str">
        <f t="shared" si="965"/>
        <v>楊秋興</v>
      </c>
      <c r="S483" t="str">
        <f t="shared" si="4"/>
        <v>Green</v>
      </c>
      <c r="T483" s="133">
        <f t="shared" si="5"/>
        <v>0.6589446589</v>
      </c>
    </row>
    <row r="484">
      <c r="A484" s="21">
        <v>2010.0</v>
      </c>
      <c r="B484" s="21" t="s">
        <v>798</v>
      </c>
      <c r="C484" t="s">
        <v>913</v>
      </c>
      <c r="D484" t="s">
        <v>2598</v>
      </c>
      <c r="E484" s="21" t="s">
        <v>11756</v>
      </c>
      <c r="F484" s="21" t="s">
        <v>908</v>
      </c>
      <c r="G484" s="21" t="s">
        <v>922</v>
      </c>
      <c r="H484">
        <v>183.0</v>
      </c>
      <c r="I484">
        <v>776.0</v>
      </c>
      <c r="J484">
        <v>208.0</v>
      </c>
      <c r="K484">
        <v>1187.0</v>
      </c>
      <c r="L484" s="52">
        <f t="shared" ref="L484:N484" si="966">H484/$K484</f>
        <v>0.1541701769</v>
      </c>
      <c r="M484" s="52">
        <f t="shared" si="966"/>
        <v>0.6537489469</v>
      </c>
      <c r="N484" s="52">
        <f t="shared" si="966"/>
        <v>0.1752316765</v>
      </c>
      <c r="O484" s="131" t="s">
        <v>11757</v>
      </c>
      <c r="P484" s="131" t="s">
        <v>11758</v>
      </c>
      <c r="Q484" s="132" t="str">
        <f t="shared" ref="Q484:R484" si="967">vlookup(O484,$V$2:$W$4,2,False)</f>
        <v>陳菊</v>
      </c>
      <c r="R484" s="132" t="str">
        <f t="shared" si="967"/>
        <v>楊秋興</v>
      </c>
      <c r="S484" t="str">
        <f t="shared" si="4"/>
        <v>Green</v>
      </c>
      <c r="T484" s="133">
        <f t="shared" si="5"/>
        <v>0.6537489469</v>
      </c>
    </row>
    <row r="485">
      <c r="A485" s="21">
        <v>2010.0</v>
      </c>
      <c r="B485" s="21" t="s">
        <v>798</v>
      </c>
      <c r="C485" t="s">
        <v>913</v>
      </c>
      <c r="D485" t="s">
        <v>81</v>
      </c>
      <c r="E485" s="21" t="s">
        <v>11756</v>
      </c>
      <c r="F485" s="21" t="s">
        <v>908</v>
      </c>
      <c r="G485" s="21" t="s">
        <v>922</v>
      </c>
      <c r="H485">
        <v>152.0</v>
      </c>
      <c r="I485">
        <v>711.0</v>
      </c>
      <c r="J485">
        <v>177.0</v>
      </c>
      <c r="K485">
        <v>1050.0</v>
      </c>
      <c r="L485" s="52">
        <f t="shared" ref="L485:N485" si="968">H485/$K485</f>
        <v>0.1447619048</v>
      </c>
      <c r="M485" s="52">
        <f t="shared" si="968"/>
        <v>0.6771428571</v>
      </c>
      <c r="N485" s="52">
        <f t="shared" si="968"/>
        <v>0.1685714286</v>
      </c>
      <c r="O485" s="131" t="s">
        <v>11757</v>
      </c>
      <c r="P485" s="131" t="s">
        <v>11758</v>
      </c>
      <c r="Q485" s="132" t="str">
        <f t="shared" ref="Q485:R485" si="969">vlookup(O485,$V$2:$W$4,2,False)</f>
        <v>陳菊</v>
      </c>
      <c r="R485" s="132" t="str">
        <f t="shared" si="969"/>
        <v>楊秋興</v>
      </c>
      <c r="S485" t="str">
        <f t="shared" si="4"/>
        <v>Green</v>
      </c>
      <c r="T485" s="133">
        <f t="shared" si="5"/>
        <v>0.6771428571</v>
      </c>
    </row>
    <row r="486">
      <c r="A486" s="21">
        <v>2010.0</v>
      </c>
      <c r="B486" s="21" t="s">
        <v>798</v>
      </c>
      <c r="C486" t="s">
        <v>913</v>
      </c>
      <c r="D486" t="s">
        <v>153</v>
      </c>
      <c r="E486" s="21" t="s">
        <v>11756</v>
      </c>
      <c r="F486" s="21" t="s">
        <v>908</v>
      </c>
      <c r="G486" s="21" t="s">
        <v>922</v>
      </c>
      <c r="H486">
        <v>316.0</v>
      </c>
      <c r="I486">
        <v>1565.0</v>
      </c>
      <c r="J486">
        <v>286.0</v>
      </c>
      <c r="K486">
        <v>2198.0</v>
      </c>
      <c r="L486" s="52">
        <f t="shared" ref="L486:N486" si="970">H486/$K486</f>
        <v>0.143767061</v>
      </c>
      <c r="M486" s="52">
        <f t="shared" si="970"/>
        <v>0.712010919</v>
      </c>
      <c r="N486" s="52">
        <f t="shared" si="970"/>
        <v>0.1301182894</v>
      </c>
      <c r="O486" s="131" t="s">
        <v>11757</v>
      </c>
      <c r="P486" s="131" t="s">
        <v>11760</v>
      </c>
      <c r="Q486" s="132" t="str">
        <f t="shared" ref="Q486:R486" si="971">vlookup(O486,$V$2:$W$4,2,False)</f>
        <v>陳菊</v>
      </c>
      <c r="R486" s="132" t="str">
        <f t="shared" si="971"/>
        <v>黃昭順</v>
      </c>
      <c r="S486" t="str">
        <f t="shared" si="4"/>
        <v>Green</v>
      </c>
      <c r="T486" s="133">
        <f t="shared" si="5"/>
        <v>0.712010919</v>
      </c>
    </row>
    <row r="487">
      <c r="A487" s="21">
        <v>2010.0</v>
      </c>
      <c r="B487" s="21" t="s">
        <v>798</v>
      </c>
      <c r="C487" t="s">
        <v>913</v>
      </c>
      <c r="D487" t="s">
        <v>2719</v>
      </c>
      <c r="E487" s="21" t="s">
        <v>11756</v>
      </c>
      <c r="F487" s="21" t="s">
        <v>908</v>
      </c>
      <c r="G487" s="21" t="s">
        <v>922</v>
      </c>
      <c r="H487">
        <v>218.0</v>
      </c>
      <c r="I487">
        <v>1017.0</v>
      </c>
      <c r="J487">
        <v>178.0</v>
      </c>
      <c r="K487">
        <v>1436.0</v>
      </c>
      <c r="L487" s="52">
        <f t="shared" ref="L487:N487" si="972">H487/$K487</f>
        <v>0.151810585</v>
      </c>
      <c r="M487" s="52">
        <f t="shared" si="972"/>
        <v>0.7082172702</v>
      </c>
      <c r="N487" s="52">
        <f t="shared" si="972"/>
        <v>0.1239554318</v>
      </c>
      <c r="O487" s="131" t="s">
        <v>11757</v>
      </c>
      <c r="P487" s="131" t="s">
        <v>11760</v>
      </c>
      <c r="Q487" s="132" t="str">
        <f t="shared" ref="Q487:R487" si="973">vlookup(O487,$V$2:$W$4,2,False)</f>
        <v>陳菊</v>
      </c>
      <c r="R487" s="132" t="str">
        <f t="shared" si="973"/>
        <v>黃昭順</v>
      </c>
      <c r="S487" t="str">
        <f t="shared" si="4"/>
        <v>Green</v>
      </c>
      <c r="T487" s="133">
        <f t="shared" si="5"/>
        <v>0.7082172702</v>
      </c>
    </row>
    <row r="488">
      <c r="A488" s="21">
        <v>2010.0</v>
      </c>
      <c r="B488" s="21" t="s">
        <v>798</v>
      </c>
      <c r="C488" t="s">
        <v>3812</v>
      </c>
      <c r="D488" t="s">
        <v>2988</v>
      </c>
      <c r="E488" s="21" t="s">
        <v>11756</v>
      </c>
      <c r="F488" s="21" t="s">
        <v>908</v>
      </c>
      <c r="G488" s="21" t="s">
        <v>922</v>
      </c>
      <c r="H488">
        <v>373.0</v>
      </c>
      <c r="I488">
        <v>790.0</v>
      </c>
      <c r="J488">
        <v>554.0</v>
      </c>
      <c r="K488">
        <v>1732.0</v>
      </c>
      <c r="L488" s="52">
        <f t="shared" ref="L488:N488" si="974">H488/$K488</f>
        <v>0.2153579677</v>
      </c>
      <c r="M488" s="52">
        <f t="shared" si="974"/>
        <v>0.4561200924</v>
      </c>
      <c r="N488" s="52">
        <f t="shared" si="974"/>
        <v>0.3198614319</v>
      </c>
      <c r="O488" s="131" t="s">
        <v>11757</v>
      </c>
      <c r="P488" s="131" t="s">
        <v>11758</v>
      </c>
      <c r="Q488" s="132" t="str">
        <f t="shared" ref="Q488:R488" si="975">vlookup(O488,$V$2:$W$4,2,False)</f>
        <v>陳菊</v>
      </c>
      <c r="R488" s="132" t="str">
        <f t="shared" si="975"/>
        <v>楊秋興</v>
      </c>
      <c r="S488" t="str">
        <f t="shared" si="4"/>
        <v>Green</v>
      </c>
      <c r="T488" s="133">
        <f t="shared" si="5"/>
        <v>0.4561200924</v>
      </c>
    </row>
    <row r="489">
      <c r="A489" s="21">
        <v>2010.0</v>
      </c>
      <c r="B489" s="21" t="s">
        <v>798</v>
      </c>
      <c r="C489" t="s">
        <v>3812</v>
      </c>
      <c r="D489" t="s">
        <v>3826</v>
      </c>
      <c r="E489" s="21" t="s">
        <v>11756</v>
      </c>
      <c r="F489" s="21" t="s">
        <v>908</v>
      </c>
      <c r="G489" s="21" t="s">
        <v>922</v>
      </c>
      <c r="H489">
        <v>219.0</v>
      </c>
      <c r="I489">
        <v>488.0</v>
      </c>
      <c r="J489">
        <v>312.0</v>
      </c>
      <c r="K489">
        <v>1040.0</v>
      </c>
      <c r="L489" s="52">
        <f t="shared" ref="L489:N489" si="976">H489/$K489</f>
        <v>0.2105769231</v>
      </c>
      <c r="M489" s="52">
        <f t="shared" si="976"/>
        <v>0.4692307692</v>
      </c>
      <c r="N489" s="52">
        <f t="shared" si="976"/>
        <v>0.3</v>
      </c>
      <c r="O489" s="131" t="s">
        <v>11757</v>
      </c>
      <c r="P489" s="131" t="s">
        <v>11758</v>
      </c>
      <c r="Q489" s="132" t="str">
        <f t="shared" ref="Q489:R489" si="977">vlookup(O489,$V$2:$W$4,2,False)</f>
        <v>陳菊</v>
      </c>
      <c r="R489" s="132" t="str">
        <f t="shared" si="977"/>
        <v>楊秋興</v>
      </c>
      <c r="S489" t="str">
        <f t="shared" si="4"/>
        <v>Green</v>
      </c>
      <c r="T489" s="133">
        <f t="shared" si="5"/>
        <v>0.4692307692</v>
      </c>
    </row>
    <row r="490">
      <c r="A490" s="21">
        <v>2010.0</v>
      </c>
      <c r="B490" s="21" t="s">
        <v>798</v>
      </c>
      <c r="C490" t="s">
        <v>3812</v>
      </c>
      <c r="D490" t="s">
        <v>3859</v>
      </c>
      <c r="E490" s="21" t="s">
        <v>11756</v>
      </c>
      <c r="F490" s="21" t="s">
        <v>908</v>
      </c>
      <c r="G490" s="21" t="s">
        <v>922</v>
      </c>
      <c r="H490">
        <v>111.0</v>
      </c>
      <c r="I490">
        <v>614.0</v>
      </c>
      <c r="J490">
        <v>216.0</v>
      </c>
      <c r="K490">
        <v>950.0</v>
      </c>
      <c r="L490" s="52">
        <f t="shared" ref="L490:N490" si="978">H490/$K490</f>
        <v>0.1168421053</v>
      </c>
      <c r="M490" s="52">
        <f t="shared" si="978"/>
        <v>0.6463157895</v>
      </c>
      <c r="N490" s="52">
        <f t="shared" si="978"/>
        <v>0.2273684211</v>
      </c>
      <c r="O490" s="131" t="s">
        <v>11757</v>
      </c>
      <c r="P490" s="131" t="s">
        <v>11758</v>
      </c>
      <c r="Q490" s="132" t="str">
        <f t="shared" ref="Q490:R490" si="979">vlookup(O490,$V$2:$W$4,2,False)</f>
        <v>陳菊</v>
      </c>
      <c r="R490" s="132" t="str">
        <f t="shared" si="979"/>
        <v>楊秋興</v>
      </c>
      <c r="S490" t="str">
        <f t="shared" si="4"/>
        <v>Green</v>
      </c>
      <c r="T490" s="133">
        <f t="shared" si="5"/>
        <v>0.6463157895</v>
      </c>
    </row>
    <row r="491">
      <c r="A491" s="21">
        <v>2010.0</v>
      </c>
      <c r="B491" s="21" t="s">
        <v>798</v>
      </c>
      <c r="C491" t="s">
        <v>3812</v>
      </c>
      <c r="D491" t="s">
        <v>74</v>
      </c>
      <c r="E491" s="21" t="s">
        <v>11756</v>
      </c>
      <c r="F491" s="21" t="s">
        <v>908</v>
      </c>
      <c r="G491" s="21" t="s">
        <v>922</v>
      </c>
      <c r="H491">
        <v>157.0</v>
      </c>
      <c r="I491">
        <v>369.0</v>
      </c>
      <c r="J491">
        <v>245.0</v>
      </c>
      <c r="K491">
        <v>779.0</v>
      </c>
      <c r="L491" s="52">
        <f t="shared" ref="L491:N491" si="980">H491/$K491</f>
        <v>0.2015404365</v>
      </c>
      <c r="M491" s="52">
        <f t="shared" si="980"/>
        <v>0.4736842105</v>
      </c>
      <c r="N491" s="52">
        <f t="shared" si="980"/>
        <v>0.3145057766</v>
      </c>
      <c r="O491" s="131" t="s">
        <v>11757</v>
      </c>
      <c r="P491" s="131" t="s">
        <v>11758</v>
      </c>
      <c r="Q491" s="132" t="str">
        <f t="shared" ref="Q491:R491" si="981">vlookup(O491,$V$2:$W$4,2,False)</f>
        <v>陳菊</v>
      </c>
      <c r="R491" s="132" t="str">
        <f t="shared" si="981"/>
        <v>楊秋興</v>
      </c>
      <c r="S491" t="str">
        <f t="shared" si="4"/>
        <v>Green</v>
      </c>
      <c r="T491" s="133">
        <f t="shared" si="5"/>
        <v>0.4736842105</v>
      </c>
    </row>
    <row r="492">
      <c r="A492" s="21">
        <v>2010.0</v>
      </c>
      <c r="B492" s="21" t="s">
        <v>798</v>
      </c>
      <c r="C492" t="s">
        <v>3812</v>
      </c>
      <c r="D492" t="s">
        <v>3840</v>
      </c>
      <c r="E492" s="21" t="s">
        <v>11756</v>
      </c>
      <c r="F492" s="21" t="s">
        <v>908</v>
      </c>
      <c r="G492" s="21" t="s">
        <v>922</v>
      </c>
      <c r="H492">
        <v>216.0</v>
      </c>
      <c r="I492">
        <v>715.0</v>
      </c>
      <c r="J492">
        <v>354.0</v>
      </c>
      <c r="K492">
        <v>1299.0</v>
      </c>
      <c r="L492" s="52">
        <f t="shared" ref="L492:N492" si="982">H492/$K492</f>
        <v>0.1662817552</v>
      </c>
      <c r="M492" s="52">
        <f t="shared" si="982"/>
        <v>0.5504234026</v>
      </c>
      <c r="N492" s="52">
        <f t="shared" si="982"/>
        <v>0.272517321</v>
      </c>
      <c r="O492" s="131" t="s">
        <v>11757</v>
      </c>
      <c r="P492" s="131" t="s">
        <v>11758</v>
      </c>
      <c r="Q492" s="132" t="str">
        <f t="shared" ref="Q492:R492" si="983">vlookup(O492,$V$2:$W$4,2,False)</f>
        <v>陳菊</v>
      </c>
      <c r="R492" s="132" t="str">
        <f t="shared" si="983"/>
        <v>楊秋興</v>
      </c>
      <c r="S492" t="str">
        <f t="shared" si="4"/>
        <v>Green</v>
      </c>
      <c r="T492" s="133">
        <f t="shared" si="5"/>
        <v>0.5504234026</v>
      </c>
    </row>
    <row r="493">
      <c r="A493" s="21">
        <v>2010.0</v>
      </c>
      <c r="B493" s="21" t="s">
        <v>798</v>
      </c>
      <c r="C493" t="s">
        <v>3812</v>
      </c>
      <c r="D493" t="s">
        <v>3867</v>
      </c>
      <c r="E493" s="21" t="s">
        <v>11756</v>
      </c>
      <c r="F493" s="21" t="s">
        <v>908</v>
      </c>
      <c r="G493" s="21" t="s">
        <v>922</v>
      </c>
      <c r="H493">
        <v>135.0</v>
      </c>
      <c r="I493">
        <v>186.0</v>
      </c>
      <c r="J493">
        <v>111.0</v>
      </c>
      <c r="K493">
        <v>440.0</v>
      </c>
      <c r="L493" s="52">
        <f t="shared" ref="L493:N493" si="984">H493/$K493</f>
        <v>0.3068181818</v>
      </c>
      <c r="M493" s="52">
        <f t="shared" si="984"/>
        <v>0.4227272727</v>
      </c>
      <c r="N493" s="52">
        <f t="shared" si="984"/>
        <v>0.2522727273</v>
      </c>
      <c r="O493" s="131" t="s">
        <v>11757</v>
      </c>
      <c r="P493" s="131" t="s">
        <v>11760</v>
      </c>
      <c r="Q493" s="132" t="str">
        <f t="shared" ref="Q493:R493" si="985">vlookup(O493,$V$2:$W$4,2,False)</f>
        <v>陳菊</v>
      </c>
      <c r="R493" s="132" t="str">
        <f t="shared" si="985"/>
        <v>黃昭順</v>
      </c>
      <c r="S493" t="str">
        <f t="shared" si="4"/>
        <v>Green</v>
      </c>
      <c r="T493" s="133">
        <f t="shared" si="5"/>
        <v>0.4227272727</v>
      </c>
    </row>
    <row r="494">
      <c r="A494" s="21">
        <v>2010.0</v>
      </c>
      <c r="B494" s="21" t="s">
        <v>798</v>
      </c>
      <c r="C494" t="s">
        <v>3812</v>
      </c>
      <c r="D494" t="s">
        <v>3856</v>
      </c>
      <c r="E494" s="21" t="s">
        <v>11756</v>
      </c>
      <c r="F494" s="21" t="s">
        <v>908</v>
      </c>
      <c r="G494" s="21" t="s">
        <v>922</v>
      </c>
      <c r="H494">
        <v>66.0</v>
      </c>
      <c r="I494">
        <v>470.0</v>
      </c>
      <c r="J494">
        <v>139.0</v>
      </c>
      <c r="K494">
        <v>687.0</v>
      </c>
      <c r="L494" s="52">
        <f t="shared" ref="L494:N494" si="986">H494/$K494</f>
        <v>0.096069869</v>
      </c>
      <c r="M494" s="52">
        <f t="shared" si="986"/>
        <v>0.6841339156</v>
      </c>
      <c r="N494" s="52">
        <f t="shared" si="986"/>
        <v>0.2023289665</v>
      </c>
      <c r="O494" s="131" t="s">
        <v>11757</v>
      </c>
      <c r="P494" s="131" t="s">
        <v>11758</v>
      </c>
      <c r="Q494" s="132" t="str">
        <f t="shared" ref="Q494:R494" si="987">vlookup(O494,$V$2:$W$4,2,False)</f>
        <v>陳菊</v>
      </c>
      <c r="R494" s="132" t="str">
        <f t="shared" si="987"/>
        <v>楊秋興</v>
      </c>
      <c r="S494" t="str">
        <f t="shared" si="4"/>
        <v>Green</v>
      </c>
      <c r="T494" s="133">
        <f t="shared" si="5"/>
        <v>0.6841339156</v>
      </c>
    </row>
    <row r="495">
      <c r="A495" s="21">
        <v>2010.0</v>
      </c>
      <c r="B495" s="21" t="s">
        <v>798</v>
      </c>
      <c r="C495" t="s">
        <v>3812</v>
      </c>
      <c r="D495" t="s">
        <v>3818</v>
      </c>
      <c r="E495" s="21" t="s">
        <v>11756</v>
      </c>
      <c r="F495" s="21" t="s">
        <v>908</v>
      </c>
      <c r="G495" s="21" t="s">
        <v>922</v>
      </c>
      <c r="H495">
        <v>237.0</v>
      </c>
      <c r="I495">
        <v>610.0</v>
      </c>
      <c r="J495">
        <v>354.0</v>
      </c>
      <c r="K495">
        <v>1215.0</v>
      </c>
      <c r="L495" s="52">
        <f t="shared" ref="L495:N495" si="988">H495/$K495</f>
        <v>0.1950617284</v>
      </c>
      <c r="M495" s="52">
        <f t="shared" si="988"/>
        <v>0.5020576132</v>
      </c>
      <c r="N495" s="52">
        <f t="shared" si="988"/>
        <v>0.2913580247</v>
      </c>
      <c r="O495" s="131" t="s">
        <v>11757</v>
      </c>
      <c r="P495" s="131" t="s">
        <v>11758</v>
      </c>
      <c r="Q495" s="132" t="str">
        <f t="shared" ref="Q495:R495" si="989">vlookup(O495,$V$2:$W$4,2,False)</f>
        <v>陳菊</v>
      </c>
      <c r="R495" s="132" t="str">
        <f t="shared" si="989"/>
        <v>楊秋興</v>
      </c>
      <c r="S495" t="str">
        <f t="shared" si="4"/>
        <v>Green</v>
      </c>
      <c r="T495" s="133">
        <f t="shared" si="5"/>
        <v>0.5020576132</v>
      </c>
    </row>
    <row r="496">
      <c r="A496" s="21">
        <v>2010.0</v>
      </c>
      <c r="B496" s="21" t="s">
        <v>798</v>
      </c>
      <c r="C496" t="s">
        <v>3812</v>
      </c>
      <c r="D496" t="s">
        <v>3834</v>
      </c>
      <c r="E496" s="21" t="s">
        <v>11756</v>
      </c>
      <c r="F496" s="21" t="s">
        <v>908</v>
      </c>
      <c r="G496" s="21" t="s">
        <v>922</v>
      </c>
      <c r="H496">
        <v>252.0</v>
      </c>
      <c r="I496">
        <v>996.0</v>
      </c>
      <c r="J496">
        <v>365.0</v>
      </c>
      <c r="K496">
        <v>1627.0</v>
      </c>
      <c r="L496" s="52">
        <f t="shared" ref="L496:N496" si="990">H496/$K496</f>
        <v>0.1548862938</v>
      </c>
      <c r="M496" s="52">
        <f t="shared" si="990"/>
        <v>0.6121696374</v>
      </c>
      <c r="N496" s="52">
        <f t="shared" si="990"/>
        <v>0.2243392747</v>
      </c>
      <c r="O496" s="131" t="s">
        <v>11757</v>
      </c>
      <c r="P496" s="131" t="s">
        <v>11758</v>
      </c>
      <c r="Q496" s="132" t="str">
        <f t="shared" ref="Q496:R496" si="991">vlookup(O496,$V$2:$W$4,2,False)</f>
        <v>陳菊</v>
      </c>
      <c r="R496" s="132" t="str">
        <f t="shared" si="991"/>
        <v>楊秋興</v>
      </c>
      <c r="S496" t="str">
        <f t="shared" si="4"/>
        <v>Green</v>
      </c>
      <c r="T496" s="133">
        <f t="shared" si="5"/>
        <v>0.6121696374</v>
      </c>
    </row>
    <row r="497">
      <c r="A497" s="21">
        <v>2010.0</v>
      </c>
      <c r="B497" s="21" t="s">
        <v>798</v>
      </c>
      <c r="C497" t="s">
        <v>3812</v>
      </c>
      <c r="D497" t="s">
        <v>3864</v>
      </c>
      <c r="E497" s="21" t="s">
        <v>11756</v>
      </c>
      <c r="F497" s="21" t="s">
        <v>908</v>
      </c>
      <c r="G497" s="21" t="s">
        <v>922</v>
      </c>
      <c r="H497">
        <v>232.0</v>
      </c>
      <c r="I497">
        <v>604.0</v>
      </c>
      <c r="J497">
        <v>177.0</v>
      </c>
      <c r="K497">
        <v>1027.0</v>
      </c>
      <c r="L497" s="52">
        <f t="shared" ref="L497:N497" si="992">H497/$K497</f>
        <v>0.2259006816</v>
      </c>
      <c r="M497" s="52">
        <f t="shared" si="992"/>
        <v>0.58812074</v>
      </c>
      <c r="N497" s="52">
        <f t="shared" si="992"/>
        <v>0.1723466407</v>
      </c>
      <c r="O497" s="131" t="s">
        <v>11757</v>
      </c>
      <c r="P497" s="131" t="s">
        <v>11760</v>
      </c>
      <c r="Q497" s="132" t="str">
        <f t="shared" ref="Q497:R497" si="993">vlookup(O497,$V$2:$W$4,2,False)</f>
        <v>陳菊</v>
      </c>
      <c r="R497" s="132" t="str">
        <f t="shared" si="993"/>
        <v>黃昭順</v>
      </c>
      <c r="S497" t="str">
        <f t="shared" si="4"/>
        <v>Green</v>
      </c>
      <c r="T497" s="133">
        <f t="shared" si="5"/>
        <v>0.58812074</v>
      </c>
    </row>
    <row r="498">
      <c r="A498" s="21">
        <v>2010.0</v>
      </c>
      <c r="B498" s="21" t="s">
        <v>798</v>
      </c>
      <c r="C498" t="s">
        <v>3812</v>
      </c>
      <c r="D498" t="s">
        <v>3848</v>
      </c>
      <c r="E498" s="21" t="s">
        <v>11756</v>
      </c>
      <c r="F498" s="21" t="s">
        <v>908</v>
      </c>
      <c r="G498" s="21" t="s">
        <v>922</v>
      </c>
      <c r="H498">
        <v>233.0</v>
      </c>
      <c r="I498">
        <v>794.0</v>
      </c>
      <c r="J498">
        <v>431.0</v>
      </c>
      <c r="K498">
        <v>1473.0</v>
      </c>
      <c r="L498" s="52">
        <f t="shared" ref="L498:N498" si="994">H498/$K498</f>
        <v>0.1581805838</v>
      </c>
      <c r="M498" s="52">
        <f t="shared" si="994"/>
        <v>0.539035981</v>
      </c>
      <c r="N498" s="52">
        <f t="shared" si="994"/>
        <v>0.2926001358</v>
      </c>
      <c r="O498" s="131" t="s">
        <v>11757</v>
      </c>
      <c r="P498" s="131" t="s">
        <v>11758</v>
      </c>
      <c r="Q498" s="132" t="str">
        <f t="shared" ref="Q498:R498" si="995">vlookup(O498,$V$2:$W$4,2,False)</f>
        <v>陳菊</v>
      </c>
      <c r="R498" s="132" t="str">
        <f t="shared" si="995"/>
        <v>楊秋興</v>
      </c>
      <c r="S498" t="str">
        <f t="shared" si="4"/>
        <v>Green</v>
      </c>
      <c r="T498" s="133">
        <f t="shared" si="5"/>
        <v>0.539035981</v>
      </c>
    </row>
    <row r="499">
      <c r="A499" s="21">
        <v>2010.0</v>
      </c>
      <c r="B499" s="21" t="s">
        <v>798</v>
      </c>
      <c r="C499" t="s">
        <v>3812</v>
      </c>
      <c r="D499" t="s">
        <v>3853</v>
      </c>
      <c r="E499" s="21" t="s">
        <v>11756</v>
      </c>
      <c r="F499" s="21" t="s">
        <v>908</v>
      </c>
      <c r="G499" s="21" t="s">
        <v>922</v>
      </c>
      <c r="H499">
        <v>202.0</v>
      </c>
      <c r="I499">
        <v>774.0</v>
      </c>
      <c r="J499">
        <v>488.0</v>
      </c>
      <c r="K499">
        <v>1486.0</v>
      </c>
      <c r="L499" s="52">
        <f t="shared" ref="L499:N499" si="996">H499/$K499</f>
        <v>0.135935397</v>
      </c>
      <c r="M499" s="52">
        <f t="shared" si="996"/>
        <v>0.5208613728</v>
      </c>
      <c r="N499" s="52">
        <f t="shared" si="996"/>
        <v>0.3283983849</v>
      </c>
      <c r="O499" s="131" t="s">
        <v>11757</v>
      </c>
      <c r="P499" s="131" t="s">
        <v>11758</v>
      </c>
      <c r="Q499" s="132" t="str">
        <f t="shared" ref="Q499:R499" si="997">vlookup(O499,$V$2:$W$4,2,False)</f>
        <v>陳菊</v>
      </c>
      <c r="R499" s="132" t="str">
        <f t="shared" si="997"/>
        <v>楊秋興</v>
      </c>
      <c r="S499" t="str">
        <f t="shared" si="4"/>
        <v>Green</v>
      </c>
      <c r="T499" s="133">
        <f t="shared" si="5"/>
        <v>0.5208613728</v>
      </c>
    </row>
    <row r="500">
      <c r="A500" s="21">
        <v>2010.0</v>
      </c>
      <c r="B500" s="21" t="s">
        <v>798</v>
      </c>
      <c r="C500" t="s">
        <v>3812</v>
      </c>
      <c r="D500" t="s">
        <v>3829</v>
      </c>
      <c r="E500" s="21" t="s">
        <v>11756</v>
      </c>
      <c r="F500" s="21" t="s">
        <v>908</v>
      </c>
      <c r="G500" s="21" t="s">
        <v>922</v>
      </c>
      <c r="H500">
        <v>84.0</v>
      </c>
      <c r="I500">
        <v>481.0</v>
      </c>
      <c r="J500">
        <v>217.0</v>
      </c>
      <c r="K500">
        <v>794.0</v>
      </c>
      <c r="L500" s="52">
        <f t="shared" ref="L500:N500" si="998">H500/$K500</f>
        <v>0.1057934509</v>
      </c>
      <c r="M500" s="52">
        <f t="shared" si="998"/>
        <v>0.6057934509</v>
      </c>
      <c r="N500" s="52">
        <f t="shared" si="998"/>
        <v>0.2732997481</v>
      </c>
      <c r="O500" s="131" t="s">
        <v>11757</v>
      </c>
      <c r="P500" s="131" t="s">
        <v>11758</v>
      </c>
      <c r="Q500" s="132" t="str">
        <f t="shared" ref="Q500:R500" si="999">vlookup(O500,$V$2:$W$4,2,False)</f>
        <v>陳菊</v>
      </c>
      <c r="R500" s="132" t="str">
        <f t="shared" si="999"/>
        <v>楊秋興</v>
      </c>
      <c r="S500" t="str">
        <f t="shared" si="4"/>
        <v>Green</v>
      </c>
      <c r="T500" s="133">
        <f t="shared" si="5"/>
        <v>0.6057934509</v>
      </c>
    </row>
    <row r="501">
      <c r="A501" s="21">
        <v>2010.0</v>
      </c>
      <c r="B501" s="21" t="s">
        <v>798</v>
      </c>
      <c r="C501" t="s">
        <v>3812</v>
      </c>
      <c r="D501" t="s">
        <v>3813</v>
      </c>
      <c r="E501" s="21" t="s">
        <v>11756</v>
      </c>
      <c r="F501" s="21" t="s">
        <v>908</v>
      </c>
      <c r="G501" s="21" t="s">
        <v>922</v>
      </c>
      <c r="H501">
        <v>282.0</v>
      </c>
      <c r="I501">
        <v>859.0</v>
      </c>
      <c r="J501">
        <v>470.0</v>
      </c>
      <c r="K501">
        <v>1629.0</v>
      </c>
      <c r="L501" s="52">
        <f t="shared" ref="L501:N501" si="1000">H501/$K501</f>
        <v>0.1731123389</v>
      </c>
      <c r="M501" s="52">
        <f t="shared" si="1000"/>
        <v>0.5273173726</v>
      </c>
      <c r="N501" s="52">
        <f t="shared" si="1000"/>
        <v>0.2885205648</v>
      </c>
      <c r="O501" s="131" t="s">
        <v>11757</v>
      </c>
      <c r="P501" s="131" t="s">
        <v>11758</v>
      </c>
      <c r="Q501" s="132" t="str">
        <f t="shared" ref="Q501:R501" si="1001">vlookup(O501,$V$2:$W$4,2,False)</f>
        <v>陳菊</v>
      </c>
      <c r="R501" s="132" t="str">
        <f t="shared" si="1001"/>
        <v>楊秋興</v>
      </c>
      <c r="S501" t="str">
        <f t="shared" si="4"/>
        <v>Green</v>
      </c>
      <c r="T501" s="133">
        <f t="shared" si="5"/>
        <v>0.5273173726</v>
      </c>
    </row>
    <row r="502">
      <c r="A502" s="21">
        <v>2010.0</v>
      </c>
      <c r="B502" s="21" t="s">
        <v>798</v>
      </c>
      <c r="C502" t="s">
        <v>3812</v>
      </c>
      <c r="D502" t="s">
        <v>1120</v>
      </c>
      <c r="E502" s="21" t="s">
        <v>11756</v>
      </c>
      <c r="F502" s="21" t="s">
        <v>908</v>
      </c>
      <c r="G502" s="21" t="s">
        <v>922</v>
      </c>
      <c r="H502">
        <v>126.0</v>
      </c>
      <c r="I502">
        <v>396.0</v>
      </c>
      <c r="J502">
        <v>138.0</v>
      </c>
      <c r="K502">
        <v>669.0</v>
      </c>
      <c r="L502" s="52">
        <f t="shared" ref="L502:N502" si="1002">H502/$K502</f>
        <v>0.1883408072</v>
      </c>
      <c r="M502" s="52">
        <f t="shared" si="1002"/>
        <v>0.5919282511</v>
      </c>
      <c r="N502" s="52">
        <f t="shared" si="1002"/>
        <v>0.2062780269</v>
      </c>
      <c r="O502" s="131" t="s">
        <v>11757</v>
      </c>
      <c r="P502" s="131" t="s">
        <v>11758</v>
      </c>
      <c r="Q502" s="132" t="str">
        <f t="shared" ref="Q502:R502" si="1003">vlookup(O502,$V$2:$W$4,2,False)</f>
        <v>陳菊</v>
      </c>
      <c r="R502" s="132" t="str">
        <f t="shared" si="1003"/>
        <v>楊秋興</v>
      </c>
      <c r="S502" t="str">
        <f t="shared" si="4"/>
        <v>Green</v>
      </c>
      <c r="T502" s="133">
        <f t="shared" si="5"/>
        <v>0.5919282511</v>
      </c>
    </row>
    <row r="503">
      <c r="A503" s="21">
        <v>2010.0</v>
      </c>
      <c r="B503" s="21" t="s">
        <v>798</v>
      </c>
      <c r="C503" t="s">
        <v>3812</v>
      </c>
      <c r="D503" t="s">
        <v>808</v>
      </c>
      <c r="E503" s="21" t="s">
        <v>11756</v>
      </c>
      <c r="F503" s="21" t="s">
        <v>908</v>
      </c>
      <c r="G503" s="21" t="s">
        <v>922</v>
      </c>
      <c r="H503">
        <v>369.0</v>
      </c>
      <c r="I503">
        <v>1283.0</v>
      </c>
      <c r="J503">
        <v>702.0</v>
      </c>
      <c r="K503">
        <v>2390.0</v>
      </c>
      <c r="L503" s="52">
        <f t="shared" ref="L503:N503" si="1004">H503/$K503</f>
        <v>0.1543933054</v>
      </c>
      <c r="M503" s="52">
        <f t="shared" si="1004"/>
        <v>0.5368200837</v>
      </c>
      <c r="N503" s="52">
        <f t="shared" si="1004"/>
        <v>0.2937238494</v>
      </c>
      <c r="O503" s="131" t="s">
        <v>11757</v>
      </c>
      <c r="P503" s="131" t="s">
        <v>11758</v>
      </c>
      <c r="Q503" s="132" t="str">
        <f t="shared" ref="Q503:R503" si="1005">vlookup(O503,$V$2:$W$4,2,False)</f>
        <v>陳菊</v>
      </c>
      <c r="R503" s="132" t="str">
        <f t="shared" si="1005"/>
        <v>楊秋興</v>
      </c>
      <c r="S503" t="str">
        <f t="shared" si="4"/>
        <v>Green</v>
      </c>
      <c r="T503" s="133">
        <f t="shared" si="5"/>
        <v>0.5368200837</v>
      </c>
    </row>
    <row r="504">
      <c r="A504" s="21">
        <v>2010.0</v>
      </c>
      <c r="B504" s="21" t="s">
        <v>798</v>
      </c>
      <c r="C504" t="s">
        <v>3812</v>
      </c>
      <c r="D504" t="s">
        <v>3821</v>
      </c>
      <c r="E504" s="21" t="s">
        <v>11756</v>
      </c>
      <c r="F504" s="21" t="s">
        <v>908</v>
      </c>
      <c r="G504" s="21" t="s">
        <v>922</v>
      </c>
      <c r="H504">
        <v>249.0</v>
      </c>
      <c r="I504">
        <v>582.0</v>
      </c>
      <c r="J504">
        <v>325.0</v>
      </c>
      <c r="K504">
        <v>1179.0</v>
      </c>
      <c r="L504" s="52">
        <f t="shared" ref="L504:N504" si="1006">H504/$K504</f>
        <v>0.2111959288</v>
      </c>
      <c r="M504" s="52">
        <f t="shared" si="1006"/>
        <v>0.4936386768</v>
      </c>
      <c r="N504" s="52">
        <f t="shared" si="1006"/>
        <v>0.2756573367</v>
      </c>
      <c r="O504" s="131" t="s">
        <v>11757</v>
      </c>
      <c r="P504" s="131" t="s">
        <v>11758</v>
      </c>
      <c r="Q504" s="132" t="str">
        <f t="shared" ref="Q504:R504" si="1007">vlookup(O504,$V$2:$W$4,2,False)</f>
        <v>陳菊</v>
      </c>
      <c r="R504" s="132" t="str">
        <f t="shared" si="1007"/>
        <v>楊秋興</v>
      </c>
      <c r="S504" t="str">
        <f t="shared" si="4"/>
        <v>Green</v>
      </c>
      <c r="T504" s="133">
        <f t="shared" si="5"/>
        <v>0.4936386768</v>
      </c>
    </row>
    <row r="505">
      <c r="A505" s="21">
        <v>2010.0</v>
      </c>
      <c r="B505" s="21" t="s">
        <v>798</v>
      </c>
      <c r="C505" t="s">
        <v>3812</v>
      </c>
      <c r="D505" t="s">
        <v>3837</v>
      </c>
      <c r="E505" s="21" t="s">
        <v>11756</v>
      </c>
      <c r="F505" s="21" t="s">
        <v>908</v>
      </c>
      <c r="G505" s="21" t="s">
        <v>922</v>
      </c>
      <c r="H505">
        <v>14.0</v>
      </c>
      <c r="I505">
        <v>89.0</v>
      </c>
      <c r="J505">
        <v>56.0</v>
      </c>
      <c r="K505">
        <v>159.0</v>
      </c>
      <c r="L505" s="52">
        <f t="shared" ref="L505:N505" si="1008">H505/$K505</f>
        <v>0.08805031447</v>
      </c>
      <c r="M505" s="52">
        <f t="shared" si="1008"/>
        <v>0.5597484277</v>
      </c>
      <c r="N505" s="52">
        <f t="shared" si="1008"/>
        <v>0.3522012579</v>
      </c>
      <c r="O505" s="131" t="s">
        <v>11757</v>
      </c>
      <c r="P505" s="131" t="s">
        <v>11758</v>
      </c>
      <c r="Q505" s="132" t="str">
        <f t="shared" ref="Q505:R505" si="1009">vlookup(O505,$V$2:$W$4,2,False)</f>
        <v>陳菊</v>
      </c>
      <c r="R505" s="132" t="str">
        <f t="shared" si="1009"/>
        <v>楊秋興</v>
      </c>
      <c r="S505" t="str">
        <f t="shared" si="4"/>
        <v>Green</v>
      </c>
      <c r="T505" s="133">
        <f t="shared" si="5"/>
        <v>0.5597484277</v>
      </c>
    </row>
    <row r="506">
      <c r="A506" s="21">
        <v>2010.0</v>
      </c>
      <c r="B506" s="21" t="s">
        <v>798</v>
      </c>
      <c r="C506" t="s">
        <v>3812</v>
      </c>
      <c r="D506" t="s">
        <v>111</v>
      </c>
      <c r="E506" s="21" t="s">
        <v>11756</v>
      </c>
      <c r="F506" s="21" t="s">
        <v>908</v>
      </c>
      <c r="G506" s="21" t="s">
        <v>922</v>
      </c>
      <c r="H506">
        <v>341.0</v>
      </c>
      <c r="I506">
        <v>489.0</v>
      </c>
      <c r="J506">
        <v>298.0</v>
      </c>
      <c r="K506">
        <v>1149.0</v>
      </c>
      <c r="L506" s="52">
        <f t="shared" ref="L506:N506" si="1010">H506/$K506</f>
        <v>0.2967798085</v>
      </c>
      <c r="M506" s="52">
        <f t="shared" si="1010"/>
        <v>0.4255874674</v>
      </c>
      <c r="N506" s="52">
        <f t="shared" si="1010"/>
        <v>0.2593559617</v>
      </c>
      <c r="O506" s="131" t="s">
        <v>11757</v>
      </c>
      <c r="P506" s="131" t="s">
        <v>11760</v>
      </c>
      <c r="Q506" s="132" t="str">
        <f t="shared" ref="Q506:R506" si="1011">vlookup(O506,$V$2:$W$4,2,False)</f>
        <v>陳菊</v>
      </c>
      <c r="R506" s="132" t="str">
        <f t="shared" si="1011"/>
        <v>黃昭順</v>
      </c>
      <c r="S506" t="str">
        <f t="shared" si="4"/>
        <v>Green</v>
      </c>
      <c r="T506" s="133">
        <f t="shared" si="5"/>
        <v>0.4255874674</v>
      </c>
    </row>
    <row r="507">
      <c r="A507" s="21">
        <v>2010.0</v>
      </c>
      <c r="B507" s="21" t="s">
        <v>798</v>
      </c>
      <c r="C507" t="s">
        <v>3812</v>
      </c>
      <c r="D507" t="s">
        <v>2719</v>
      </c>
      <c r="E507" s="21" t="s">
        <v>11756</v>
      </c>
      <c r="F507" s="21" t="s">
        <v>908</v>
      </c>
      <c r="G507" s="21" t="s">
        <v>922</v>
      </c>
      <c r="H507">
        <v>100.0</v>
      </c>
      <c r="I507">
        <v>445.0</v>
      </c>
      <c r="J507">
        <v>137.0</v>
      </c>
      <c r="K507">
        <v>692.0</v>
      </c>
      <c r="L507" s="52">
        <f t="shared" ref="L507:N507" si="1012">H507/$K507</f>
        <v>0.1445086705</v>
      </c>
      <c r="M507" s="52">
        <f t="shared" si="1012"/>
        <v>0.6430635838</v>
      </c>
      <c r="N507" s="52">
        <f t="shared" si="1012"/>
        <v>0.1979768786</v>
      </c>
      <c r="O507" s="131" t="s">
        <v>11757</v>
      </c>
      <c r="P507" s="131" t="s">
        <v>11758</v>
      </c>
      <c r="Q507" s="132" t="str">
        <f t="shared" ref="Q507:R507" si="1013">vlookup(O507,$V$2:$W$4,2,False)</f>
        <v>陳菊</v>
      </c>
      <c r="R507" s="132" t="str">
        <f t="shared" si="1013"/>
        <v>楊秋興</v>
      </c>
      <c r="S507" t="str">
        <f t="shared" si="4"/>
        <v>Green</v>
      </c>
      <c r="T507" s="133">
        <f t="shared" si="5"/>
        <v>0.6430635838</v>
      </c>
    </row>
    <row r="508">
      <c r="A508" s="21">
        <v>2010.0</v>
      </c>
      <c r="B508" s="21" t="s">
        <v>798</v>
      </c>
      <c r="C508" t="s">
        <v>3812</v>
      </c>
      <c r="D508" t="s">
        <v>3845</v>
      </c>
      <c r="E508" s="21" t="s">
        <v>11756</v>
      </c>
      <c r="F508" s="21" t="s">
        <v>908</v>
      </c>
      <c r="G508" s="21" t="s">
        <v>922</v>
      </c>
      <c r="H508">
        <v>205.0</v>
      </c>
      <c r="I508">
        <v>604.0</v>
      </c>
      <c r="J508">
        <v>312.0</v>
      </c>
      <c r="K508">
        <v>1135.0</v>
      </c>
      <c r="L508" s="52">
        <f t="shared" ref="L508:N508" si="1014">H508/$K508</f>
        <v>0.1806167401</v>
      </c>
      <c r="M508" s="52">
        <f t="shared" si="1014"/>
        <v>0.5321585903</v>
      </c>
      <c r="N508" s="52">
        <f t="shared" si="1014"/>
        <v>0.2748898678</v>
      </c>
      <c r="O508" s="131" t="s">
        <v>11757</v>
      </c>
      <c r="P508" s="131" t="s">
        <v>11758</v>
      </c>
      <c r="Q508" s="132" t="str">
        <f t="shared" ref="Q508:R508" si="1015">vlookup(O508,$V$2:$W$4,2,False)</f>
        <v>陳菊</v>
      </c>
      <c r="R508" s="132" t="str">
        <f t="shared" si="1015"/>
        <v>楊秋興</v>
      </c>
      <c r="S508" t="str">
        <f t="shared" si="4"/>
        <v>Green</v>
      </c>
      <c r="T508" s="133">
        <f t="shared" si="5"/>
        <v>0.5321585903</v>
      </c>
    </row>
    <row r="509">
      <c r="A509" s="21">
        <v>2010.0</v>
      </c>
      <c r="B509" s="21" t="s">
        <v>798</v>
      </c>
      <c r="C509" t="s">
        <v>2257</v>
      </c>
      <c r="D509" t="s">
        <v>2267</v>
      </c>
      <c r="E509" s="21" t="s">
        <v>11756</v>
      </c>
      <c r="F509" s="21" t="s">
        <v>908</v>
      </c>
      <c r="G509" s="21" t="s">
        <v>922</v>
      </c>
      <c r="H509">
        <v>114.0</v>
      </c>
      <c r="I509">
        <v>345.0</v>
      </c>
      <c r="J509">
        <v>123.0</v>
      </c>
      <c r="K509">
        <v>589.0</v>
      </c>
      <c r="L509" s="52">
        <f t="shared" ref="L509:N509" si="1016">H509/$K509</f>
        <v>0.1935483871</v>
      </c>
      <c r="M509" s="52">
        <f t="shared" si="1016"/>
        <v>0.5857385399</v>
      </c>
      <c r="N509" s="52">
        <f t="shared" si="1016"/>
        <v>0.2088285229</v>
      </c>
      <c r="O509" s="131" t="s">
        <v>11757</v>
      </c>
      <c r="P509" s="131" t="s">
        <v>11758</v>
      </c>
      <c r="Q509" s="132" t="str">
        <f t="shared" ref="Q509:R509" si="1017">vlookup(O509,$V$2:$W$4,2,False)</f>
        <v>陳菊</v>
      </c>
      <c r="R509" s="132" t="str">
        <f t="shared" si="1017"/>
        <v>楊秋興</v>
      </c>
      <c r="S509" t="str">
        <f t="shared" si="4"/>
        <v>Green</v>
      </c>
      <c r="T509" s="133">
        <f t="shared" si="5"/>
        <v>0.5857385399</v>
      </c>
    </row>
    <row r="510">
      <c r="A510" s="21">
        <v>2010.0</v>
      </c>
      <c r="B510" s="21" t="s">
        <v>798</v>
      </c>
      <c r="C510" t="s">
        <v>2257</v>
      </c>
      <c r="D510" t="s">
        <v>2301</v>
      </c>
      <c r="E510" s="21" t="s">
        <v>11756</v>
      </c>
      <c r="F510" s="21" t="s">
        <v>908</v>
      </c>
      <c r="G510" s="21" t="s">
        <v>922</v>
      </c>
      <c r="H510">
        <v>139.0</v>
      </c>
      <c r="I510">
        <v>338.0</v>
      </c>
      <c r="J510">
        <v>130.0</v>
      </c>
      <c r="K510">
        <v>612.0</v>
      </c>
      <c r="L510" s="52">
        <f t="shared" ref="L510:N510" si="1018">H510/$K510</f>
        <v>0.227124183</v>
      </c>
      <c r="M510" s="52">
        <f t="shared" si="1018"/>
        <v>0.5522875817</v>
      </c>
      <c r="N510" s="52">
        <f t="shared" si="1018"/>
        <v>0.2124183007</v>
      </c>
      <c r="O510" s="131" t="s">
        <v>11757</v>
      </c>
      <c r="P510" s="131" t="s">
        <v>11760</v>
      </c>
      <c r="Q510" s="132" t="str">
        <f t="shared" ref="Q510:R510" si="1019">vlookup(O510,$V$2:$W$4,2,False)</f>
        <v>陳菊</v>
      </c>
      <c r="R510" s="132" t="str">
        <f t="shared" si="1019"/>
        <v>黃昭順</v>
      </c>
      <c r="S510" t="str">
        <f t="shared" si="4"/>
        <v>Green</v>
      </c>
      <c r="T510" s="133">
        <f t="shared" si="5"/>
        <v>0.5522875817</v>
      </c>
    </row>
    <row r="511">
      <c r="A511" s="21">
        <v>2010.0</v>
      </c>
      <c r="B511" s="21" t="s">
        <v>798</v>
      </c>
      <c r="C511" t="s">
        <v>2257</v>
      </c>
      <c r="D511" t="s">
        <v>2261</v>
      </c>
      <c r="E511" s="21" t="s">
        <v>11756</v>
      </c>
      <c r="F511" s="21" t="s">
        <v>908</v>
      </c>
      <c r="G511" s="21" t="s">
        <v>922</v>
      </c>
      <c r="H511">
        <v>227.0</v>
      </c>
      <c r="I511">
        <v>344.0</v>
      </c>
      <c r="J511">
        <v>182.0</v>
      </c>
      <c r="K511">
        <v>762.0</v>
      </c>
      <c r="L511" s="52">
        <f t="shared" ref="L511:N511" si="1020">H511/$K511</f>
        <v>0.2979002625</v>
      </c>
      <c r="M511" s="52">
        <f t="shared" si="1020"/>
        <v>0.4514435696</v>
      </c>
      <c r="N511" s="52">
        <f t="shared" si="1020"/>
        <v>0.2388451444</v>
      </c>
      <c r="O511" s="131" t="s">
        <v>11757</v>
      </c>
      <c r="P511" s="131" t="s">
        <v>11760</v>
      </c>
      <c r="Q511" s="132" t="str">
        <f t="shared" ref="Q511:R511" si="1021">vlookup(O511,$V$2:$W$4,2,False)</f>
        <v>陳菊</v>
      </c>
      <c r="R511" s="132" t="str">
        <f t="shared" si="1021"/>
        <v>黃昭順</v>
      </c>
      <c r="S511" t="str">
        <f t="shared" si="4"/>
        <v>Green</v>
      </c>
      <c r="T511" s="133">
        <f t="shared" si="5"/>
        <v>0.4514435696</v>
      </c>
    </row>
    <row r="512">
      <c r="A512" s="21">
        <v>2010.0</v>
      </c>
      <c r="B512" s="21" t="s">
        <v>798</v>
      </c>
      <c r="C512" t="s">
        <v>2257</v>
      </c>
      <c r="D512" t="s">
        <v>2270</v>
      </c>
      <c r="E512" s="21" t="s">
        <v>11756</v>
      </c>
      <c r="F512" s="21" t="s">
        <v>908</v>
      </c>
      <c r="G512" s="21" t="s">
        <v>922</v>
      </c>
      <c r="H512">
        <v>131.0</v>
      </c>
      <c r="I512">
        <v>367.0</v>
      </c>
      <c r="J512">
        <v>178.0</v>
      </c>
      <c r="K512">
        <v>682.0</v>
      </c>
      <c r="L512" s="52">
        <f t="shared" ref="L512:N512" si="1022">H512/$K512</f>
        <v>0.1920821114</v>
      </c>
      <c r="M512" s="52">
        <f t="shared" si="1022"/>
        <v>0.5381231672</v>
      </c>
      <c r="N512" s="52">
        <f t="shared" si="1022"/>
        <v>0.2609970674</v>
      </c>
      <c r="O512" s="131" t="s">
        <v>11757</v>
      </c>
      <c r="P512" s="131" t="s">
        <v>11758</v>
      </c>
      <c r="Q512" s="132" t="str">
        <f t="shared" ref="Q512:R512" si="1023">vlookup(O512,$V$2:$W$4,2,False)</f>
        <v>陳菊</v>
      </c>
      <c r="R512" s="132" t="str">
        <f t="shared" si="1023"/>
        <v>楊秋興</v>
      </c>
      <c r="S512" t="str">
        <f t="shared" si="4"/>
        <v>Green</v>
      </c>
      <c r="T512" s="133">
        <f t="shared" si="5"/>
        <v>0.5381231672</v>
      </c>
    </row>
    <row r="513">
      <c r="A513" s="21">
        <v>2010.0</v>
      </c>
      <c r="B513" s="21" t="s">
        <v>798</v>
      </c>
      <c r="C513" t="s">
        <v>2257</v>
      </c>
      <c r="D513" t="s">
        <v>2286</v>
      </c>
      <c r="E513" s="21" t="s">
        <v>11756</v>
      </c>
      <c r="F513" s="21" t="s">
        <v>908</v>
      </c>
      <c r="G513" s="21" t="s">
        <v>922</v>
      </c>
      <c r="H513">
        <v>152.0</v>
      </c>
      <c r="I513">
        <v>309.0</v>
      </c>
      <c r="J513">
        <v>166.0</v>
      </c>
      <c r="K513">
        <v>631.0</v>
      </c>
      <c r="L513" s="52">
        <f t="shared" ref="L513:N513" si="1024">H513/$K513</f>
        <v>0.2408874802</v>
      </c>
      <c r="M513" s="52">
        <f t="shared" si="1024"/>
        <v>0.4896988906</v>
      </c>
      <c r="N513" s="52">
        <f t="shared" si="1024"/>
        <v>0.2630744849</v>
      </c>
      <c r="O513" s="131" t="s">
        <v>11757</v>
      </c>
      <c r="P513" s="131" t="s">
        <v>11758</v>
      </c>
      <c r="Q513" s="132" t="str">
        <f t="shared" ref="Q513:R513" si="1025">vlookup(O513,$V$2:$W$4,2,False)</f>
        <v>陳菊</v>
      </c>
      <c r="R513" s="132" t="str">
        <f t="shared" si="1025"/>
        <v>楊秋興</v>
      </c>
      <c r="S513" t="str">
        <f t="shared" si="4"/>
        <v>Green</v>
      </c>
      <c r="T513" s="133">
        <f t="shared" si="5"/>
        <v>0.4896988906</v>
      </c>
    </row>
    <row r="514">
      <c r="A514" s="21">
        <v>2010.0</v>
      </c>
      <c r="B514" s="21" t="s">
        <v>798</v>
      </c>
      <c r="C514" t="s">
        <v>2257</v>
      </c>
      <c r="D514" t="s">
        <v>2292</v>
      </c>
      <c r="E514" s="21" t="s">
        <v>11756</v>
      </c>
      <c r="F514" s="21" t="s">
        <v>908</v>
      </c>
      <c r="G514" s="21" t="s">
        <v>922</v>
      </c>
      <c r="H514">
        <v>134.0</v>
      </c>
      <c r="I514">
        <v>353.0</v>
      </c>
      <c r="J514">
        <v>155.0</v>
      </c>
      <c r="K514">
        <v>649.0</v>
      </c>
      <c r="L514" s="52">
        <f t="shared" ref="L514:N514" si="1026">H514/$K514</f>
        <v>0.2064714946</v>
      </c>
      <c r="M514" s="52">
        <f t="shared" si="1026"/>
        <v>0.5439137134</v>
      </c>
      <c r="N514" s="52">
        <f t="shared" si="1026"/>
        <v>0.2388289676</v>
      </c>
      <c r="O514" s="131" t="s">
        <v>11757</v>
      </c>
      <c r="P514" s="131" t="s">
        <v>11758</v>
      </c>
      <c r="Q514" s="132" t="str">
        <f t="shared" ref="Q514:R514" si="1027">vlookup(O514,$V$2:$W$4,2,False)</f>
        <v>陳菊</v>
      </c>
      <c r="R514" s="132" t="str">
        <f t="shared" si="1027"/>
        <v>楊秋興</v>
      </c>
      <c r="S514" t="str">
        <f t="shared" si="4"/>
        <v>Green</v>
      </c>
      <c r="T514" s="133">
        <f t="shared" si="5"/>
        <v>0.5439137134</v>
      </c>
    </row>
    <row r="515">
      <c r="A515" s="21">
        <v>2010.0</v>
      </c>
      <c r="B515" s="21" t="s">
        <v>798</v>
      </c>
      <c r="C515" t="s">
        <v>2257</v>
      </c>
      <c r="D515" t="s">
        <v>2275</v>
      </c>
      <c r="E515" s="21" t="s">
        <v>11756</v>
      </c>
      <c r="F515" s="21" t="s">
        <v>908</v>
      </c>
      <c r="G515" s="21" t="s">
        <v>922</v>
      </c>
      <c r="H515">
        <v>152.0</v>
      </c>
      <c r="I515">
        <v>279.0</v>
      </c>
      <c r="J515">
        <v>159.0</v>
      </c>
      <c r="K515">
        <v>597.0</v>
      </c>
      <c r="L515" s="52">
        <f t="shared" ref="L515:N515" si="1028">H515/$K515</f>
        <v>0.2546063652</v>
      </c>
      <c r="M515" s="52">
        <f t="shared" si="1028"/>
        <v>0.4673366834</v>
      </c>
      <c r="N515" s="52">
        <f t="shared" si="1028"/>
        <v>0.2663316583</v>
      </c>
      <c r="O515" s="131" t="s">
        <v>11757</v>
      </c>
      <c r="P515" s="131" t="s">
        <v>11758</v>
      </c>
      <c r="Q515" s="132" t="str">
        <f t="shared" ref="Q515:R515" si="1029">vlookup(O515,$V$2:$W$4,2,False)</f>
        <v>陳菊</v>
      </c>
      <c r="R515" s="132" t="str">
        <f t="shared" si="1029"/>
        <v>楊秋興</v>
      </c>
      <c r="S515" t="str">
        <f t="shared" si="4"/>
        <v>Green</v>
      </c>
      <c r="T515" s="133">
        <f t="shared" si="5"/>
        <v>0.4673366834</v>
      </c>
    </row>
    <row r="516">
      <c r="A516" s="21">
        <v>2010.0</v>
      </c>
      <c r="B516" s="21" t="s">
        <v>798</v>
      </c>
      <c r="C516" t="s">
        <v>2257</v>
      </c>
      <c r="D516" t="s">
        <v>2289</v>
      </c>
      <c r="E516" s="21" t="s">
        <v>11756</v>
      </c>
      <c r="F516" s="21" t="s">
        <v>908</v>
      </c>
      <c r="G516" s="21" t="s">
        <v>922</v>
      </c>
      <c r="H516">
        <v>153.0</v>
      </c>
      <c r="I516">
        <v>419.0</v>
      </c>
      <c r="J516">
        <v>152.0</v>
      </c>
      <c r="K516">
        <v>734.0</v>
      </c>
      <c r="L516" s="52">
        <f t="shared" ref="L516:N516" si="1030">H516/$K516</f>
        <v>0.2084468665</v>
      </c>
      <c r="M516" s="52">
        <f t="shared" si="1030"/>
        <v>0.5708446866</v>
      </c>
      <c r="N516" s="52">
        <f t="shared" si="1030"/>
        <v>0.2070844687</v>
      </c>
      <c r="O516" s="131" t="s">
        <v>11757</v>
      </c>
      <c r="P516" s="131" t="s">
        <v>11760</v>
      </c>
      <c r="Q516" s="132" t="str">
        <f t="shared" ref="Q516:R516" si="1031">vlookup(O516,$V$2:$W$4,2,False)</f>
        <v>陳菊</v>
      </c>
      <c r="R516" s="132" t="str">
        <f t="shared" si="1031"/>
        <v>黃昭順</v>
      </c>
      <c r="S516" t="str">
        <f t="shared" si="4"/>
        <v>Green</v>
      </c>
      <c r="T516" s="133">
        <f t="shared" si="5"/>
        <v>0.5708446866</v>
      </c>
    </row>
    <row r="517">
      <c r="A517" s="21">
        <v>2010.0</v>
      </c>
      <c r="B517" s="21" t="s">
        <v>798</v>
      </c>
      <c r="C517" t="s">
        <v>2257</v>
      </c>
      <c r="D517" t="s">
        <v>2283</v>
      </c>
      <c r="E517" s="21" t="s">
        <v>11756</v>
      </c>
      <c r="F517" s="21" t="s">
        <v>908</v>
      </c>
      <c r="G517" s="21" t="s">
        <v>922</v>
      </c>
      <c r="H517">
        <v>116.0</v>
      </c>
      <c r="I517">
        <v>296.0</v>
      </c>
      <c r="J517">
        <v>126.0</v>
      </c>
      <c r="K517">
        <v>543.0</v>
      </c>
      <c r="L517" s="52">
        <f t="shared" ref="L517:N517" si="1032">H517/$K517</f>
        <v>0.2136279926</v>
      </c>
      <c r="M517" s="52">
        <f t="shared" si="1032"/>
        <v>0.5451197053</v>
      </c>
      <c r="N517" s="52">
        <f t="shared" si="1032"/>
        <v>0.2320441989</v>
      </c>
      <c r="O517" s="131" t="s">
        <v>11757</v>
      </c>
      <c r="P517" s="131" t="s">
        <v>11758</v>
      </c>
      <c r="Q517" s="132" t="str">
        <f t="shared" ref="Q517:R517" si="1033">vlookup(O517,$V$2:$W$4,2,False)</f>
        <v>陳菊</v>
      </c>
      <c r="R517" s="132" t="str">
        <f t="shared" si="1033"/>
        <v>楊秋興</v>
      </c>
      <c r="S517" t="str">
        <f t="shared" si="4"/>
        <v>Green</v>
      </c>
      <c r="T517" s="133">
        <f t="shared" si="5"/>
        <v>0.5451197053</v>
      </c>
    </row>
    <row r="518">
      <c r="A518" s="21">
        <v>2010.0</v>
      </c>
      <c r="B518" s="21" t="s">
        <v>798</v>
      </c>
      <c r="C518" t="s">
        <v>2257</v>
      </c>
      <c r="D518" t="s">
        <v>867</v>
      </c>
      <c r="E518" s="21" t="s">
        <v>11756</v>
      </c>
      <c r="F518" s="21" t="s">
        <v>908</v>
      </c>
      <c r="G518" s="21" t="s">
        <v>922</v>
      </c>
      <c r="H518">
        <v>230.0</v>
      </c>
      <c r="I518">
        <v>492.0</v>
      </c>
      <c r="J518">
        <v>229.0</v>
      </c>
      <c r="K518">
        <v>962.0</v>
      </c>
      <c r="L518" s="52">
        <f t="shared" ref="L518:N518" si="1034">H518/$K518</f>
        <v>0.2390852391</v>
      </c>
      <c r="M518" s="52">
        <f t="shared" si="1034"/>
        <v>0.5114345114</v>
      </c>
      <c r="N518" s="52">
        <f t="shared" si="1034"/>
        <v>0.238045738</v>
      </c>
      <c r="O518" s="131" t="s">
        <v>11757</v>
      </c>
      <c r="P518" s="131" t="s">
        <v>11760</v>
      </c>
      <c r="Q518" s="132" t="str">
        <f t="shared" ref="Q518:R518" si="1035">vlookup(O518,$V$2:$W$4,2,False)</f>
        <v>陳菊</v>
      </c>
      <c r="R518" s="132" t="str">
        <f t="shared" si="1035"/>
        <v>黃昭順</v>
      </c>
      <c r="S518" t="str">
        <f t="shared" si="4"/>
        <v>Green</v>
      </c>
      <c r="T518" s="133">
        <f t="shared" si="5"/>
        <v>0.5114345114</v>
      </c>
    </row>
    <row r="519">
      <c r="A519" s="21">
        <v>2010.0</v>
      </c>
      <c r="B519" s="21" t="s">
        <v>798</v>
      </c>
      <c r="C519" t="s">
        <v>2257</v>
      </c>
      <c r="D519" t="s">
        <v>2307</v>
      </c>
      <c r="E519" s="21" t="s">
        <v>11756</v>
      </c>
      <c r="F519" s="21" t="s">
        <v>908</v>
      </c>
      <c r="G519" s="21" t="s">
        <v>922</v>
      </c>
      <c r="H519">
        <v>151.0</v>
      </c>
      <c r="I519">
        <v>464.0</v>
      </c>
      <c r="J519">
        <v>204.0</v>
      </c>
      <c r="K519">
        <v>833.0</v>
      </c>
      <c r="L519" s="52">
        <f t="shared" ref="L519:N519" si="1036">H519/$K519</f>
        <v>0.181272509</v>
      </c>
      <c r="M519" s="52">
        <f t="shared" si="1036"/>
        <v>0.5570228091</v>
      </c>
      <c r="N519" s="52">
        <f t="shared" si="1036"/>
        <v>0.2448979592</v>
      </c>
      <c r="O519" s="131" t="s">
        <v>11757</v>
      </c>
      <c r="P519" s="131" t="s">
        <v>11758</v>
      </c>
      <c r="Q519" s="132" t="str">
        <f t="shared" ref="Q519:R519" si="1037">vlookup(O519,$V$2:$W$4,2,False)</f>
        <v>陳菊</v>
      </c>
      <c r="R519" s="132" t="str">
        <f t="shared" si="1037"/>
        <v>楊秋興</v>
      </c>
      <c r="S519" t="str">
        <f t="shared" si="4"/>
        <v>Green</v>
      </c>
      <c r="T519" s="133">
        <f t="shared" si="5"/>
        <v>0.5570228091</v>
      </c>
    </row>
    <row r="520">
      <c r="A520" s="21">
        <v>2010.0</v>
      </c>
      <c r="B520" s="21" t="s">
        <v>798</v>
      </c>
      <c r="C520" t="s">
        <v>2257</v>
      </c>
      <c r="D520" t="s">
        <v>2258</v>
      </c>
      <c r="E520" s="21" t="s">
        <v>11756</v>
      </c>
      <c r="F520" s="21" t="s">
        <v>908</v>
      </c>
      <c r="G520" s="21" t="s">
        <v>922</v>
      </c>
      <c r="H520">
        <v>92.0</v>
      </c>
      <c r="I520">
        <v>337.0</v>
      </c>
      <c r="J520">
        <v>103.0</v>
      </c>
      <c r="K520">
        <v>537.0</v>
      </c>
      <c r="L520" s="52">
        <f t="shared" ref="L520:N520" si="1038">H520/$K520</f>
        <v>0.1713221601</v>
      </c>
      <c r="M520" s="52">
        <f t="shared" si="1038"/>
        <v>0.6275605214</v>
      </c>
      <c r="N520" s="52">
        <f t="shared" si="1038"/>
        <v>0.1918063315</v>
      </c>
      <c r="O520" s="131" t="s">
        <v>11757</v>
      </c>
      <c r="P520" s="131" t="s">
        <v>11758</v>
      </c>
      <c r="Q520" s="132" t="str">
        <f t="shared" ref="Q520:R520" si="1039">vlookup(O520,$V$2:$W$4,2,False)</f>
        <v>陳菊</v>
      </c>
      <c r="R520" s="132" t="str">
        <f t="shared" si="1039"/>
        <v>楊秋興</v>
      </c>
      <c r="S520" t="str">
        <f t="shared" si="4"/>
        <v>Green</v>
      </c>
      <c r="T520" s="133">
        <f t="shared" si="5"/>
        <v>0.6275605214</v>
      </c>
    </row>
    <row r="521">
      <c r="A521" s="21">
        <v>2010.0</v>
      </c>
      <c r="B521" s="21" t="s">
        <v>798</v>
      </c>
      <c r="C521" t="s">
        <v>2257</v>
      </c>
      <c r="D521" t="s">
        <v>2295</v>
      </c>
      <c r="E521" s="21" t="s">
        <v>11756</v>
      </c>
      <c r="F521" s="21" t="s">
        <v>908</v>
      </c>
      <c r="G521" s="21" t="s">
        <v>922</v>
      </c>
      <c r="H521">
        <v>275.0</v>
      </c>
      <c r="I521">
        <v>576.0</v>
      </c>
      <c r="J521">
        <v>300.0</v>
      </c>
      <c r="K521">
        <v>1159.0</v>
      </c>
      <c r="L521" s="52">
        <f t="shared" ref="L521:N521" si="1040">H521/$K521</f>
        <v>0.2372735116</v>
      </c>
      <c r="M521" s="52">
        <f t="shared" si="1040"/>
        <v>0.4969801553</v>
      </c>
      <c r="N521" s="52">
        <f t="shared" si="1040"/>
        <v>0.2588438309</v>
      </c>
      <c r="O521" s="131" t="s">
        <v>11757</v>
      </c>
      <c r="P521" s="131" t="s">
        <v>11758</v>
      </c>
      <c r="Q521" s="132" t="str">
        <f t="shared" ref="Q521:R521" si="1041">vlookup(O521,$V$2:$W$4,2,False)</f>
        <v>陳菊</v>
      </c>
      <c r="R521" s="132" t="str">
        <f t="shared" si="1041"/>
        <v>楊秋興</v>
      </c>
      <c r="S521" t="str">
        <f t="shared" si="4"/>
        <v>Green</v>
      </c>
      <c r="T521" s="133">
        <f t="shared" si="5"/>
        <v>0.4969801553</v>
      </c>
    </row>
    <row r="522">
      <c r="A522" s="21">
        <v>2010.0</v>
      </c>
      <c r="B522" s="21" t="s">
        <v>798</v>
      </c>
      <c r="C522" t="s">
        <v>2257</v>
      </c>
      <c r="D522" t="s">
        <v>2298</v>
      </c>
      <c r="E522" s="21" t="s">
        <v>11756</v>
      </c>
      <c r="F522" s="21" t="s">
        <v>908</v>
      </c>
      <c r="G522" s="21" t="s">
        <v>922</v>
      </c>
      <c r="H522">
        <v>179.0</v>
      </c>
      <c r="I522">
        <v>341.0</v>
      </c>
      <c r="J522">
        <v>209.0</v>
      </c>
      <c r="K522">
        <v>739.0</v>
      </c>
      <c r="L522" s="52">
        <f t="shared" ref="L522:N522" si="1042">H522/$K522</f>
        <v>0.2422192152</v>
      </c>
      <c r="M522" s="52">
        <f t="shared" si="1042"/>
        <v>0.4614343708</v>
      </c>
      <c r="N522" s="52">
        <f t="shared" si="1042"/>
        <v>0.2828146143</v>
      </c>
      <c r="O522" s="131" t="s">
        <v>11757</v>
      </c>
      <c r="P522" s="131" t="s">
        <v>11758</v>
      </c>
      <c r="Q522" s="132" t="str">
        <f t="shared" ref="Q522:R522" si="1043">vlookup(O522,$V$2:$W$4,2,False)</f>
        <v>陳菊</v>
      </c>
      <c r="R522" s="132" t="str">
        <f t="shared" si="1043"/>
        <v>楊秋興</v>
      </c>
      <c r="S522" t="str">
        <f t="shared" si="4"/>
        <v>Green</v>
      </c>
      <c r="T522" s="133">
        <f t="shared" si="5"/>
        <v>0.4614343708</v>
      </c>
    </row>
    <row r="523">
      <c r="A523" s="21">
        <v>2010.0</v>
      </c>
      <c r="B523" s="21" t="s">
        <v>798</v>
      </c>
      <c r="C523" t="s">
        <v>2257</v>
      </c>
      <c r="D523" t="s">
        <v>2313</v>
      </c>
      <c r="E523" s="21" t="s">
        <v>11756</v>
      </c>
      <c r="F523" s="21" t="s">
        <v>908</v>
      </c>
      <c r="G523" s="21" t="s">
        <v>922</v>
      </c>
      <c r="H523">
        <v>192.0</v>
      </c>
      <c r="I523">
        <v>443.0</v>
      </c>
      <c r="J523">
        <v>204.0</v>
      </c>
      <c r="K523">
        <v>851.0</v>
      </c>
      <c r="L523" s="52">
        <f t="shared" ref="L523:N523" si="1044">H523/$K523</f>
        <v>0.2256169213</v>
      </c>
      <c r="M523" s="52">
        <f t="shared" si="1044"/>
        <v>0.5205640423</v>
      </c>
      <c r="N523" s="52">
        <f t="shared" si="1044"/>
        <v>0.2397179788</v>
      </c>
      <c r="O523" s="131" t="s">
        <v>11757</v>
      </c>
      <c r="P523" s="131" t="s">
        <v>11758</v>
      </c>
      <c r="Q523" s="132" t="str">
        <f t="shared" ref="Q523:R523" si="1045">vlookup(O523,$V$2:$W$4,2,False)</f>
        <v>陳菊</v>
      </c>
      <c r="R523" s="132" t="str">
        <f t="shared" si="1045"/>
        <v>楊秋興</v>
      </c>
      <c r="S523" t="str">
        <f t="shared" si="4"/>
        <v>Green</v>
      </c>
      <c r="T523" s="133">
        <f t="shared" si="5"/>
        <v>0.5205640423</v>
      </c>
    </row>
    <row r="524">
      <c r="A524" s="21">
        <v>2010.0</v>
      </c>
      <c r="B524" s="21" t="s">
        <v>798</v>
      </c>
      <c r="C524" t="s">
        <v>2257</v>
      </c>
      <c r="D524" t="s">
        <v>2310</v>
      </c>
      <c r="E524" s="21" t="s">
        <v>11756</v>
      </c>
      <c r="F524" s="21" t="s">
        <v>908</v>
      </c>
      <c r="G524" s="21" t="s">
        <v>922</v>
      </c>
      <c r="H524">
        <v>152.0</v>
      </c>
      <c r="I524">
        <v>405.0</v>
      </c>
      <c r="J524">
        <v>163.0</v>
      </c>
      <c r="K524">
        <v>725.0</v>
      </c>
      <c r="L524" s="52">
        <f t="shared" ref="L524:N524" si="1046">H524/$K524</f>
        <v>0.2096551724</v>
      </c>
      <c r="M524" s="52">
        <f t="shared" si="1046"/>
        <v>0.5586206897</v>
      </c>
      <c r="N524" s="52">
        <f t="shared" si="1046"/>
        <v>0.2248275862</v>
      </c>
      <c r="O524" s="131" t="s">
        <v>11757</v>
      </c>
      <c r="P524" s="131" t="s">
        <v>11758</v>
      </c>
      <c r="Q524" s="132" t="str">
        <f t="shared" ref="Q524:R524" si="1047">vlookup(O524,$V$2:$W$4,2,False)</f>
        <v>陳菊</v>
      </c>
      <c r="R524" s="132" t="str">
        <f t="shared" si="1047"/>
        <v>楊秋興</v>
      </c>
      <c r="S524" t="str">
        <f t="shared" si="4"/>
        <v>Green</v>
      </c>
      <c r="T524" s="133">
        <f t="shared" si="5"/>
        <v>0.5586206897</v>
      </c>
    </row>
    <row r="525">
      <c r="A525" s="21">
        <v>2010.0</v>
      </c>
      <c r="B525" s="21" t="s">
        <v>798</v>
      </c>
      <c r="C525" t="s">
        <v>2257</v>
      </c>
      <c r="D525" t="s">
        <v>566</v>
      </c>
      <c r="E525" s="21" t="s">
        <v>11756</v>
      </c>
      <c r="F525" s="21" t="s">
        <v>908</v>
      </c>
      <c r="G525" s="21" t="s">
        <v>922</v>
      </c>
      <c r="H525">
        <v>552.0</v>
      </c>
      <c r="I525">
        <v>1095.0</v>
      </c>
      <c r="J525">
        <v>555.0</v>
      </c>
      <c r="K525">
        <v>2221.0</v>
      </c>
      <c r="L525" s="52">
        <f t="shared" ref="L525:N525" si="1048">H525/$K525</f>
        <v>0.2485366952</v>
      </c>
      <c r="M525" s="52">
        <f t="shared" si="1048"/>
        <v>0.4930211616</v>
      </c>
      <c r="N525" s="52">
        <f t="shared" si="1048"/>
        <v>0.2498874381</v>
      </c>
      <c r="O525" s="131" t="s">
        <v>11757</v>
      </c>
      <c r="P525" s="131" t="s">
        <v>11758</v>
      </c>
      <c r="Q525" s="132" t="str">
        <f t="shared" ref="Q525:R525" si="1049">vlookup(O525,$V$2:$W$4,2,False)</f>
        <v>陳菊</v>
      </c>
      <c r="R525" s="132" t="str">
        <f t="shared" si="1049"/>
        <v>楊秋興</v>
      </c>
      <c r="S525" t="str">
        <f t="shared" si="4"/>
        <v>Green</v>
      </c>
      <c r="T525" s="133">
        <f t="shared" si="5"/>
        <v>0.4930211616</v>
      </c>
    </row>
    <row r="526">
      <c r="A526" s="21">
        <v>2010.0</v>
      </c>
      <c r="B526" s="21" t="s">
        <v>798</v>
      </c>
      <c r="C526" t="s">
        <v>2257</v>
      </c>
      <c r="D526" t="s">
        <v>2264</v>
      </c>
      <c r="E526" s="21" t="s">
        <v>11756</v>
      </c>
      <c r="F526" s="21" t="s">
        <v>908</v>
      </c>
      <c r="G526" s="21" t="s">
        <v>922</v>
      </c>
      <c r="H526">
        <v>195.0</v>
      </c>
      <c r="I526">
        <v>625.0</v>
      </c>
      <c r="J526">
        <v>160.0</v>
      </c>
      <c r="K526">
        <v>995.0</v>
      </c>
      <c r="L526" s="52">
        <f t="shared" ref="L526:N526" si="1050">H526/$K526</f>
        <v>0.1959798995</v>
      </c>
      <c r="M526" s="52">
        <f t="shared" si="1050"/>
        <v>0.6281407035</v>
      </c>
      <c r="N526" s="52">
        <f t="shared" si="1050"/>
        <v>0.1608040201</v>
      </c>
      <c r="O526" s="131" t="s">
        <v>11757</v>
      </c>
      <c r="P526" s="131" t="s">
        <v>11760</v>
      </c>
      <c r="Q526" s="132" t="str">
        <f t="shared" ref="Q526:R526" si="1051">vlookup(O526,$V$2:$W$4,2,False)</f>
        <v>陳菊</v>
      </c>
      <c r="R526" s="132" t="str">
        <f t="shared" si="1051"/>
        <v>黃昭順</v>
      </c>
      <c r="S526" t="str">
        <f t="shared" si="4"/>
        <v>Green</v>
      </c>
      <c r="T526" s="133">
        <f t="shared" si="5"/>
        <v>0.6281407035</v>
      </c>
    </row>
    <row r="527">
      <c r="A527" s="21">
        <v>2010.0</v>
      </c>
      <c r="B527" s="21" t="s">
        <v>798</v>
      </c>
      <c r="C527" t="s">
        <v>2257</v>
      </c>
      <c r="D527" t="s">
        <v>2304</v>
      </c>
      <c r="E527" s="21" t="s">
        <v>11756</v>
      </c>
      <c r="F527" s="21" t="s">
        <v>908</v>
      </c>
      <c r="G527" s="21" t="s">
        <v>922</v>
      </c>
      <c r="H527">
        <v>282.0</v>
      </c>
      <c r="I527">
        <v>504.0</v>
      </c>
      <c r="J527">
        <v>285.0</v>
      </c>
      <c r="K527">
        <v>1079.0</v>
      </c>
      <c r="L527" s="52">
        <f t="shared" ref="L527:N527" si="1052">H527/$K527</f>
        <v>0.2613531047</v>
      </c>
      <c r="M527" s="52">
        <f t="shared" si="1052"/>
        <v>0.4670991659</v>
      </c>
      <c r="N527" s="52">
        <f t="shared" si="1052"/>
        <v>0.2641334569</v>
      </c>
      <c r="O527" s="131" t="s">
        <v>11757</v>
      </c>
      <c r="P527" s="131" t="s">
        <v>11758</v>
      </c>
      <c r="Q527" s="132" t="str">
        <f t="shared" ref="Q527:R527" si="1053">vlookup(O527,$V$2:$W$4,2,False)</f>
        <v>陳菊</v>
      </c>
      <c r="R527" s="132" t="str">
        <f t="shared" si="1053"/>
        <v>楊秋興</v>
      </c>
      <c r="S527" t="str">
        <f t="shared" si="4"/>
        <v>Green</v>
      </c>
      <c r="T527" s="133">
        <f t="shared" si="5"/>
        <v>0.4670991659</v>
      </c>
    </row>
    <row r="528">
      <c r="A528" s="21">
        <v>2010.0</v>
      </c>
      <c r="B528" s="21" t="s">
        <v>798</v>
      </c>
      <c r="C528" t="s">
        <v>2257</v>
      </c>
      <c r="D528" t="s">
        <v>2278</v>
      </c>
      <c r="E528" s="21" t="s">
        <v>11756</v>
      </c>
      <c r="F528" s="21" t="s">
        <v>908</v>
      </c>
      <c r="G528" s="21" t="s">
        <v>922</v>
      </c>
      <c r="H528">
        <v>195.0</v>
      </c>
      <c r="I528">
        <v>375.0</v>
      </c>
      <c r="J528">
        <v>157.0</v>
      </c>
      <c r="K528">
        <v>733.0</v>
      </c>
      <c r="L528" s="52">
        <f t="shared" ref="L528:N528" si="1054">H528/$K528</f>
        <v>0.2660300136</v>
      </c>
      <c r="M528" s="52">
        <f t="shared" si="1054"/>
        <v>0.5115961801</v>
      </c>
      <c r="N528" s="52">
        <f t="shared" si="1054"/>
        <v>0.2141882674</v>
      </c>
      <c r="O528" s="131" t="s">
        <v>11757</v>
      </c>
      <c r="P528" s="131" t="s">
        <v>11760</v>
      </c>
      <c r="Q528" s="132" t="str">
        <f t="shared" ref="Q528:R528" si="1055">vlookup(O528,$V$2:$W$4,2,False)</f>
        <v>陳菊</v>
      </c>
      <c r="R528" s="132" t="str">
        <f t="shared" si="1055"/>
        <v>黃昭順</v>
      </c>
      <c r="S528" t="str">
        <f t="shared" si="4"/>
        <v>Green</v>
      </c>
      <c r="T528" s="133">
        <f t="shared" si="5"/>
        <v>0.5115961801</v>
      </c>
    </row>
    <row r="529">
      <c r="A529" s="21">
        <v>2010.0</v>
      </c>
      <c r="B529" s="21" t="s">
        <v>798</v>
      </c>
      <c r="C529" t="s">
        <v>2519</v>
      </c>
      <c r="D529" t="s">
        <v>2520</v>
      </c>
      <c r="E529" s="21" t="s">
        <v>11756</v>
      </c>
      <c r="F529" s="21" t="s">
        <v>908</v>
      </c>
      <c r="G529" s="21" t="s">
        <v>922</v>
      </c>
      <c r="H529">
        <v>999.0</v>
      </c>
      <c r="I529">
        <v>3945.0</v>
      </c>
      <c r="J529">
        <v>1241.0</v>
      </c>
      <c r="K529">
        <v>6245.0</v>
      </c>
      <c r="L529" s="52">
        <f t="shared" ref="L529:N529" si="1056">H529/$K529</f>
        <v>0.1599679744</v>
      </c>
      <c r="M529" s="52">
        <f t="shared" si="1056"/>
        <v>0.6317053643</v>
      </c>
      <c r="N529" s="52">
        <f t="shared" si="1056"/>
        <v>0.1987189752</v>
      </c>
      <c r="O529" s="131" t="s">
        <v>11757</v>
      </c>
      <c r="P529" s="131" t="s">
        <v>11758</v>
      </c>
      <c r="Q529" s="132" t="str">
        <f t="shared" ref="Q529:R529" si="1057">vlookup(O529,$V$2:$W$4,2,False)</f>
        <v>陳菊</v>
      </c>
      <c r="R529" s="132" t="str">
        <f t="shared" si="1057"/>
        <v>楊秋興</v>
      </c>
      <c r="S529" t="str">
        <f t="shared" si="4"/>
        <v>Green</v>
      </c>
      <c r="T529" s="133">
        <f t="shared" si="5"/>
        <v>0.6317053643</v>
      </c>
    </row>
    <row r="530">
      <c r="A530" s="21">
        <v>2010.0</v>
      </c>
      <c r="B530" s="21" t="s">
        <v>798</v>
      </c>
      <c r="C530" t="s">
        <v>2519</v>
      </c>
      <c r="D530" t="s">
        <v>2533</v>
      </c>
      <c r="E530" s="21" t="s">
        <v>11756</v>
      </c>
      <c r="F530" s="21" t="s">
        <v>908</v>
      </c>
      <c r="G530" s="21" t="s">
        <v>922</v>
      </c>
      <c r="H530">
        <v>339.0</v>
      </c>
      <c r="I530">
        <v>737.0</v>
      </c>
      <c r="J530">
        <v>236.0</v>
      </c>
      <c r="K530">
        <v>1329.0</v>
      </c>
      <c r="L530" s="52">
        <f t="shared" ref="L530:N530" si="1058">H530/$K530</f>
        <v>0.2550790068</v>
      </c>
      <c r="M530" s="52">
        <f t="shared" si="1058"/>
        <v>0.554552295</v>
      </c>
      <c r="N530" s="52">
        <f t="shared" si="1058"/>
        <v>0.1775771257</v>
      </c>
      <c r="O530" s="131" t="s">
        <v>11757</v>
      </c>
      <c r="P530" s="131" t="s">
        <v>11760</v>
      </c>
      <c r="Q530" s="132" t="str">
        <f t="shared" ref="Q530:R530" si="1059">vlookup(O530,$V$2:$W$4,2,False)</f>
        <v>陳菊</v>
      </c>
      <c r="R530" s="132" t="str">
        <f t="shared" si="1059"/>
        <v>黃昭順</v>
      </c>
      <c r="S530" t="str">
        <f t="shared" si="4"/>
        <v>Green</v>
      </c>
      <c r="T530" s="133">
        <f t="shared" si="5"/>
        <v>0.554552295</v>
      </c>
    </row>
    <row r="531">
      <c r="A531" s="21">
        <v>2010.0</v>
      </c>
      <c r="B531" s="21" t="s">
        <v>798</v>
      </c>
      <c r="C531" t="s">
        <v>2519</v>
      </c>
      <c r="D531" t="s">
        <v>2622</v>
      </c>
      <c r="E531" s="21" t="s">
        <v>11756</v>
      </c>
      <c r="F531" s="21" t="s">
        <v>908</v>
      </c>
      <c r="G531" s="21" t="s">
        <v>922</v>
      </c>
      <c r="H531">
        <v>389.0</v>
      </c>
      <c r="I531">
        <v>1115.0</v>
      </c>
      <c r="J531">
        <v>456.0</v>
      </c>
      <c r="K531">
        <v>1981.0</v>
      </c>
      <c r="L531" s="52">
        <f t="shared" ref="L531:N531" si="1060">H531/$K531</f>
        <v>0.196365472</v>
      </c>
      <c r="M531" s="52">
        <f t="shared" si="1060"/>
        <v>0.5628470469</v>
      </c>
      <c r="N531" s="52">
        <f t="shared" si="1060"/>
        <v>0.2301867744</v>
      </c>
      <c r="O531" s="131" t="s">
        <v>11757</v>
      </c>
      <c r="P531" s="131" t="s">
        <v>11758</v>
      </c>
      <c r="Q531" s="132" t="str">
        <f t="shared" ref="Q531:R531" si="1061">vlookup(O531,$V$2:$W$4,2,False)</f>
        <v>陳菊</v>
      </c>
      <c r="R531" s="132" t="str">
        <f t="shared" si="1061"/>
        <v>楊秋興</v>
      </c>
      <c r="S531" t="str">
        <f t="shared" si="4"/>
        <v>Green</v>
      </c>
      <c r="T531" s="133">
        <f t="shared" si="5"/>
        <v>0.5628470469</v>
      </c>
    </row>
    <row r="532">
      <c r="A532" s="21">
        <v>2010.0</v>
      </c>
      <c r="B532" s="21" t="s">
        <v>798</v>
      </c>
      <c r="C532" t="s">
        <v>2519</v>
      </c>
      <c r="D532" t="s">
        <v>2595</v>
      </c>
      <c r="E532" s="21" t="s">
        <v>11756</v>
      </c>
      <c r="F532" s="21" t="s">
        <v>908</v>
      </c>
      <c r="G532" s="21" t="s">
        <v>922</v>
      </c>
      <c r="H532">
        <v>165.0</v>
      </c>
      <c r="I532">
        <v>327.0</v>
      </c>
      <c r="J532">
        <v>137.0</v>
      </c>
      <c r="K532">
        <v>633.0</v>
      </c>
      <c r="L532" s="52">
        <f t="shared" ref="L532:N532" si="1062">H532/$K532</f>
        <v>0.2606635071</v>
      </c>
      <c r="M532" s="52">
        <f t="shared" si="1062"/>
        <v>0.5165876777</v>
      </c>
      <c r="N532" s="52">
        <f t="shared" si="1062"/>
        <v>0.2164296998</v>
      </c>
      <c r="O532" s="131" t="s">
        <v>11757</v>
      </c>
      <c r="P532" s="131" t="s">
        <v>11760</v>
      </c>
      <c r="Q532" s="132" t="str">
        <f t="shared" ref="Q532:R532" si="1063">vlookup(O532,$V$2:$W$4,2,False)</f>
        <v>陳菊</v>
      </c>
      <c r="R532" s="132" t="str">
        <f t="shared" si="1063"/>
        <v>黃昭順</v>
      </c>
      <c r="S532" t="str">
        <f t="shared" si="4"/>
        <v>Green</v>
      </c>
      <c r="T532" s="133">
        <f t="shared" si="5"/>
        <v>0.5165876777</v>
      </c>
    </row>
    <row r="533">
      <c r="A533" s="21">
        <v>2010.0</v>
      </c>
      <c r="B533" s="21" t="s">
        <v>798</v>
      </c>
      <c r="C533" t="s">
        <v>2519</v>
      </c>
      <c r="D533" t="s">
        <v>2601</v>
      </c>
      <c r="E533" s="21" t="s">
        <v>11756</v>
      </c>
      <c r="F533" s="21" t="s">
        <v>908</v>
      </c>
      <c r="G533" s="21" t="s">
        <v>922</v>
      </c>
      <c r="H533">
        <v>553.0</v>
      </c>
      <c r="I533">
        <v>802.0</v>
      </c>
      <c r="J533">
        <v>572.0</v>
      </c>
      <c r="K533">
        <v>1938.0</v>
      </c>
      <c r="L533" s="52">
        <f t="shared" ref="L533:N533" si="1064">H533/$K533</f>
        <v>0.2853457172</v>
      </c>
      <c r="M533" s="52">
        <f t="shared" si="1064"/>
        <v>0.4138286894</v>
      </c>
      <c r="N533" s="52">
        <f t="shared" si="1064"/>
        <v>0.2951496388</v>
      </c>
      <c r="O533" s="131" t="s">
        <v>11757</v>
      </c>
      <c r="P533" s="131" t="s">
        <v>11758</v>
      </c>
      <c r="Q533" s="132" t="str">
        <f t="shared" ref="Q533:R533" si="1065">vlookup(O533,$V$2:$W$4,2,False)</f>
        <v>陳菊</v>
      </c>
      <c r="R533" s="132" t="str">
        <f t="shared" si="1065"/>
        <v>楊秋興</v>
      </c>
      <c r="S533" t="str">
        <f t="shared" si="4"/>
        <v>Green</v>
      </c>
      <c r="T533" s="133">
        <f t="shared" si="5"/>
        <v>0.4138286894</v>
      </c>
    </row>
    <row r="534">
      <c r="A534" s="21">
        <v>2010.0</v>
      </c>
      <c r="B534" s="21" t="s">
        <v>798</v>
      </c>
      <c r="C534" t="s">
        <v>2519</v>
      </c>
      <c r="D534" t="s">
        <v>799</v>
      </c>
      <c r="E534" s="21" t="s">
        <v>11756</v>
      </c>
      <c r="F534" s="21" t="s">
        <v>908</v>
      </c>
      <c r="G534" s="21" t="s">
        <v>922</v>
      </c>
      <c r="H534">
        <v>664.0</v>
      </c>
      <c r="I534">
        <v>1165.0</v>
      </c>
      <c r="J534">
        <v>807.0</v>
      </c>
      <c r="K534">
        <v>2655.0</v>
      </c>
      <c r="L534" s="52">
        <f t="shared" ref="L534:N534" si="1066">H534/$K534</f>
        <v>0.250094162</v>
      </c>
      <c r="M534" s="52">
        <f t="shared" si="1066"/>
        <v>0.4387947269</v>
      </c>
      <c r="N534" s="52">
        <f t="shared" si="1066"/>
        <v>0.3039548023</v>
      </c>
      <c r="O534" s="131" t="s">
        <v>11757</v>
      </c>
      <c r="P534" s="131" t="s">
        <v>11758</v>
      </c>
      <c r="Q534" s="132" t="str">
        <f t="shared" ref="Q534:R534" si="1067">vlookup(O534,$V$2:$W$4,2,False)</f>
        <v>陳菊</v>
      </c>
      <c r="R534" s="132" t="str">
        <f t="shared" si="1067"/>
        <v>楊秋興</v>
      </c>
      <c r="S534" t="str">
        <f t="shared" si="4"/>
        <v>Green</v>
      </c>
      <c r="T534" s="133">
        <f t="shared" si="5"/>
        <v>0.4387947269</v>
      </c>
    </row>
    <row r="535">
      <c r="A535" s="21">
        <v>2010.0</v>
      </c>
      <c r="B535" s="21" t="s">
        <v>798</v>
      </c>
      <c r="C535" t="s">
        <v>2519</v>
      </c>
      <c r="D535" t="s">
        <v>2550</v>
      </c>
      <c r="E535" s="21" t="s">
        <v>11756</v>
      </c>
      <c r="F535" s="21" t="s">
        <v>908</v>
      </c>
      <c r="G535" s="21" t="s">
        <v>922</v>
      </c>
      <c r="H535">
        <v>105.0</v>
      </c>
      <c r="I535">
        <v>641.0</v>
      </c>
      <c r="J535">
        <v>117.0</v>
      </c>
      <c r="K535">
        <v>869.0</v>
      </c>
      <c r="L535" s="52">
        <f t="shared" ref="L535:N535" si="1068">H535/$K535</f>
        <v>0.1208285386</v>
      </c>
      <c r="M535" s="52">
        <f t="shared" si="1068"/>
        <v>0.7376294591</v>
      </c>
      <c r="N535" s="52">
        <f t="shared" si="1068"/>
        <v>0.1346375144</v>
      </c>
      <c r="O535" s="131" t="s">
        <v>11757</v>
      </c>
      <c r="P535" s="131" t="s">
        <v>11758</v>
      </c>
      <c r="Q535" s="132" t="str">
        <f t="shared" ref="Q535:R535" si="1069">vlookup(O535,$V$2:$W$4,2,False)</f>
        <v>陳菊</v>
      </c>
      <c r="R535" s="132" t="str">
        <f t="shared" si="1069"/>
        <v>楊秋興</v>
      </c>
      <c r="S535" t="str">
        <f t="shared" si="4"/>
        <v>Green</v>
      </c>
      <c r="T535" s="133">
        <f t="shared" si="5"/>
        <v>0.7376294591</v>
      </c>
    </row>
    <row r="536">
      <c r="A536" s="21">
        <v>2010.0</v>
      </c>
      <c r="B536" s="21" t="s">
        <v>798</v>
      </c>
      <c r="C536" t="s">
        <v>2519</v>
      </c>
      <c r="D536" t="s">
        <v>2541</v>
      </c>
      <c r="E536" s="21" t="s">
        <v>11756</v>
      </c>
      <c r="F536" s="21" t="s">
        <v>908</v>
      </c>
      <c r="G536" s="21" t="s">
        <v>922</v>
      </c>
      <c r="H536">
        <v>160.0</v>
      </c>
      <c r="I536">
        <v>905.0</v>
      </c>
      <c r="J536">
        <v>162.0</v>
      </c>
      <c r="K536">
        <v>1240.0</v>
      </c>
      <c r="L536" s="52">
        <f t="shared" ref="L536:N536" si="1070">H536/$K536</f>
        <v>0.1290322581</v>
      </c>
      <c r="M536" s="52">
        <f t="shared" si="1070"/>
        <v>0.7298387097</v>
      </c>
      <c r="N536" s="52">
        <f t="shared" si="1070"/>
        <v>0.1306451613</v>
      </c>
      <c r="O536" s="131" t="s">
        <v>11757</v>
      </c>
      <c r="P536" s="131" t="s">
        <v>11758</v>
      </c>
      <c r="Q536" s="132" t="str">
        <f t="shared" ref="Q536:R536" si="1071">vlookup(O536,$V$2:$W$4,2,False)</f>
        <v>陳菊</v>
      </c>
      <c r="R536" s="132" t="str">
        <f t="shared" si="1071"/>
        <v>楊秋興</v>
      </c>
      <c r="S536" t="str">
        <f t="shared" si="4"/>
        <v>Green</v>
      </c>
      <c r="T536" s="133">
        <f t="shared" si="5"/>
        <v>0.7298387097</v>
      </c>
    </row>
    <row r="537">
      <c r="A537" s="21">
        <v>2010.0</v>
      </c>
      <c r="B537" s="21" t="s">
        <v>798</v>
      </c>
      <c r="C537" t="s">
        <v>2519</v>
      </c>
      <c r="D537" t="s">
        <v>2523</v>
      </c>
      <c r="E537" s="21" t="s">
        <v>11756</v>
      </c>
      <c r="F537" s="21" t="s">
        <v>908</v>
      </c>
      <c r="G537" s="21" t="s">
        <v>922</v>
      </c>
      <c r="H537">
        <v>308.0</v>
      </c>
      <c r="I537">
        <v>1299.0</v>
      </c>
      <c r="J537">
        <v>350.0</v>
      </c>
      <c r="K537">
        <v>1982.0</v>
      </c>
      <c r="L537" s="52">
        <f t="shared" ref="L537:N537" si="1072">H537/$K537</f>
        <v>0.1553985873</v>
      </c>
      <c r="M537" s="52">
        <f t="shared" si="1072"/>
        <v>0.6553985873</v>
      </c>
      <c r="N537" s="52">
        <f t="shared" si="1072"/>
        <v>0.1765893037</v>
      </c>
      <c r="O537" s="131" t="s">
        <v>11757</v>
      </c>
      <c r="P537" s="131" t="s">
        <v>11758</v>
      </c>
      <c r="Q537" s="132" t="str">
        <f t="shared" ref="Q537:R537" si="1073">vlookup(O537,$V$2:$W$4,2,False)</f>
        <v>陳菊</v>
      </c>
      <c r="R537" s="132" t="str">
        <f t="shared" si="1073"/>
        <v>楊秋興</v>
      </c>
      <c r="S537" t="str">
        <f t="shared" si="4"/>
        <v>Green</v>
      </c>
      <c r="T537" s="133">
        <f t="shared" si="5"/>
        <v>0.6553985873</v>
      </c>
    </row>
    <row r="538">
      <c r="A538" s="21">
        <v>2010.0</v>
      </c>
      <c r="B538" s="21" t="s">
        <v>798</v>
      </c>
      <c r="C538" t="s">
        <v>2519</v>
      </c>
      <c r="D538" t="s">
        <v>1045</v>
      </c>
      <c r="E538" s="21" t="s">
        <v>11756</v>
      </c>
      <c r="F538" s="21" t="s">
        <v>908</v>
      </c>
      <c r="G538" s="21" t="s">
        <v>922</v>
      </c>
      <c r="H538">
        <v>328.0</v>
      </c>
      <c r="I538">
        <v>1140.0</v>
      </c>
      <c r="J538">
        <v>397.0</v>
      </c>
      <c r="K538">
        <v>1882.0</v>
      </c>
      <c r="L538" s="52">
        <f t="shared" ref="L538:N538" si="1074">H538/$K538</f>
        <v>0.174282678</v>
      </c>
      <c r="M538" s="52">
        <f t="shared" si="1074"/>
        <v>0.605738576</v>
      </c>
      <c r="N538" s="52">
        <f t="shared" si="1074"/>
        <v>0.2109458023</v>
      </c>
      <c r="O538" s="131" t="s">
        <v>11757</v>
      </c>
      <c r="P538" s="131" t="s">
        <v>11758</v>
      </c>
      <c r="Q538" s="132" t="str">
        <f t="shared" ref="Q538:R538" si="1075">vlookup(O538,$V$2:$W$4,2,False)</f>
        <v>陳菊</v>
      </c>
      <c r="R538" s="132" t="str">
        <f t="shared" si="1075"/>
        <v>楊秋興</v>
      </c>
      <c r="S538" t="str">
        <f t="shared" si="4"/>
        <v>Green</v>
      </c>
      <c r="T538" s="133">
        <f t="shared" si="5"/>
        <v>0.605738576</v>
      </c>
    </row>
    <row r="539">
      <c r="A539" s="21">
        <v>2010.0</v>
      </c>
      <c r="B539" s="21" t="s">
        <v>798</v>
      </c>
      <c r="C539" t="s">
        <v>2519</v>
      </c>
      <c r="D539" t="s">
        <v>2526</v>
      </c>
      <c r="E539" s="21" t="s">
        <v>11756</v>
      </c>
      <c r="F539" s="21" t="s">
        <v>908</v>
      </c>
      <c r="G539" s="21" t="s">
        <v>922</v>
      </c>
      <c r="H539">
        <v>586.0</v>
      </c>
      <c r="I539">
        <v>2093.0</v>
      </c>
      <c r="J539">
        <v>645.0</v>
      </c>
      <c r="K539">
        <v>3352.0</v>
      </c>
      <c r="L539" s="52">
        <f t="shared" ref="L539:N539" si="1076">H539/$K539</f>
        <v>0.1748210024</v>
      </c>
      <c r="M539" s="52">
        <f t="shared" si="1076"/>
        <v>0.6244033413</v>
      </c>
      <c r="N539" s="52">
        <f t="shared" si="1076"/>
        <v>0.1924224344</v>
      </c>
      <c r="O539" s="131" t="s">
        <v>11757</v>
      </c>
      <c r="P539" s="131" t="s">
        <v>11758</v>
      </c>
      <c r="Q539" s="132" t="str">
        <f t="shared" ref="Q539:R539" si="1077">vlookup(O539,$V$2:$W$4,2,False)</f>
        <v>陳菊</v>
      </c>
      <c r="R539" s="132" t="str">
        <f t="shared" si="1077"/>
        <v>楊秋興</v>
      </c>
      <c r="S539" t="str">
        <f t="shared" si="4"/>
        <v>Green</v>
      </c>
      <c r="T539" s="133">
        <f t="shared" si="5"/>
        <v>0.6244033413</v>
      </c>
    </row>
    <row r="540">
      <c r="A540" s="21">
        <v>2010.0</v>
      </c>
      <c r="B540" s="21" t="s">
        <v>798</v>
      </c>
      <c r="C540" t="s">
        <v>2519</v>
      </c>
      <c r="D540" t="s">
        <v>2538</v>
      </c>
      <c r="E540" s="21" t="s">
        <v>11756</v>
      </c>
      <c r="F540" s="21" t="s">
        <v>908</v>
      </c>
      <c r="G540" s="21" t="s">
        <v>922</v>
      </c>
      <c r="H540">
        <v>67.0</v>
      </c>
      <c r="I540">
        <v>391.0</v>
      </c>
      <c r="J540">
        <v>90.0</v>
      </c>
      <c r="K540">
        <v>557.0</v>
      </c>
      <c r="L540" s="52">
        <f t="shared" ref="L540:N540" si="1078">H540/$K540</f>
        <v>0.1202872531</v>
      </c>
      <c r="M540" s="52">
        <f t="shared" si="1078"/>
        <v>0.7019748654</v>
      </c>
      <c r="N540" s="52">
        <f t="shared" si="1078"/>
        <v>0.1615798923</v>
      </c>
      <c r="O540" s="131" t="s">
        <v>11757</v>
      </c>
      <c r="P540" s="131" t="s">
        <v>11758</v>
      </c>
      <c r="Q540" s="132" t="str">
        <f t="shared" ref="Q540:R540" si="1079">vlookup(O540,$V$2:$W$4,2,False)</f>
        <v>陳菊</v>
      </c>
      <c r="R540" s="132" t="str">
        <f t="shared" si="1079"/>
        <v>楊秋興</v>
      </c>
      <c r="S540" t="str">
        <f t="shared" si="4"/>
        <v>Green</v>
      </c>
      <c r="T540" s="133">
        <f t="shared" si="5"/>
        <v>0.7019748654</v>
      </c>
    </row>
    <row r="541">
      <c r="A541" s="21">
        <v>2010.0</v>
      </c>
      <c r="B541" s="21" t="s">
        <v>798</v>
      </c>
      <c r="C541" t="s">
        <v>2519</v>
      </c>
      <c r="D541" t="s">
        <v>67</v>
      </c>
      <c r="E541" s="21" t="s">
        <v>11756</v>
      </c>
      <c r="F541" s="21" t="s">
        <v>908</v>
      </c>
      <c r="G541" s="21" t="s">
        <v>922</v>
      </c>
      <c r="H541">
        <v>183.0</v>
      </c>
      <c r="I541">
        <v>886.0</v>
      </c>
      <c r="J541">
        <v>214.0</v>
      </c>
      <c r="K541">
        <v>1294.0</v>
      </c>
      <c r="L541" s="52">
        <f t="shared" ref="L541:N541" si="1080">H541/$K541</f>
        <v>0.1414219474</v>
      </c>
      <c r="M541" s="52">
        <f t="shared" si="1080"/>
        <v>0.684698609</v>
      </c>
      <c r="N541" s="52">
        <f t="shared" si="1080"/>
        <v>0.1653786708</v>
      </c>
      <c r="O541" s="131" t="s">
        <v>11757</v>
      </c>
      <c r="P541" s="131" t="s">
        <v>11758</v>
      </c>
      <c r="Q541" s="132" t="str">
        <f t="shared" ref="Q541:R541" si="1081">vlookup(O541,$V$2:$W$4,2,False)</f>
        <v>陳菊</v>
      </c>
      <c r="R541" s="132" t="str">
        <f t="shared" si="1081"/>
        <v>楊秋興</v>
      </c>
      <c r="S541" t="str">
        <f t="shared" si="4"/>
        <v>Green</v>
      </c>
      <c r="T541" s="133">
        <f t="shared" si="5"/>
        <v>0.684698609</v>
      </c>
    </row>
    <row r="542">
      <c r="A542" s="21">
        <v>2010.0</v>
      </c>
      <c r="B542" s="21" t="s">
        <v>798</v>
      </c>
      <c r="C542" t="s">
        <v>2519</v>
      </c>
      <c r="D542" t="s">
        <v>2559</v>
      </c>
      <c r="E542" s="21" t="s">
        <v>11756</v>
      </c>
      <c r="F542" s="21" t="s">
        <v>908</v>
      </c>
      <c r="G542" s="21" t="s">
        <v>922</v>
      </c>
      <c r="H542">
        <v>159.0</v>
      </c>
      <c r="I542">
        <v>765.0</v>
      </c>
      <c r="J542">
        <v>177.0</v>
      </c>
      <c r="K542">
        <v>1116.0</v>
      </c>
      <c r="L542" s="52">
        <f t="shared" ref="L542:N542" si="1082">H542/$K542</f>
        <v>0.1424731183</v>
      </c>
      <c r="M542" s="52">
        <f t="shared" si="1082"/>
        <v>0.685483871</v>
      </c>
      <c r="N542" s="52">
        <f t="shared" si="1082"/>
        <v>0.1586021505</v>
      </c>
      <c r="O542" s="131" t="s">
        <v>11757</v>
      </c>
      <c r="P542" s="131" t="s">
        <v>11758</v>
      </c>
      <c r="Q542" s="132" t="str">
        <f t="shared" ref="Q542:R542" si="1083">vlookup(O542,$V$2:$W$4,2,False)</f>
        <v>陳菊</v>
      </c>
      <c r="R542" s="132" t="str">
        <f t="shared" si="1083"/>
        <v>楊秋興</v>
      </c>
      <c r="S542" t="str">
        <f t="shared" si="4"/>
        <v>Green</v>
      </c>
      <c r="T542" s="133">
        <f t="shared" si="5"/>
        <v>0.685483871</v>
      </c>
    </row>
    <row r="543">
      <c r="A543" s="21">
        <v>2010.0</v>
      </c>
      <c r="B543" s="21" t="s">
        <v>798</v>
      </c>
      <c r="C543" t="s">
        <v>2519</v>
      </c>
      <c r="D543" t="s">
        <v>314</v>
      </c>
      <c r="E543" s="21" t="s">
        <v>11756</v>
      </c>
      <c r="F543" s="21" t="s">
        <v>908</v>
      </c>
      <c r="G543" s="21" t="s">
        <v>922</v>
      </c>
      <c r="H543">
        <v>130.0</v>
      </c>
      <c r="I543">
        <v>700.0</v>
      </c>
      <c r="J543">
        <v>188.0</v>
      </c>
      <c r="K543">
        <v>1027.0</v>
      </c>
      <c r="L543" s="52">
        <f t="shared" ref="L543:N543" si="1084">H543/$K543</f>
        <v>0.1265822785</v>
      </c>
      <c r="M543" s="52">
        <f t="shared" si="1084"/>
        <v>0.6815968841</v>
      </c>
      <c r="N543" s="52">
        <f t="shared" si="1084"/>
        <v>0.1830574489</v>
      </c>
      <c r="O543" s="131" t="s">
        <v>11757</v>
      </c>
      <c r="P543" s="131" t="s">
        <v>11758</v>
      </c>
      <c r="Q543" s="132" t="str">
        <f t="shared" ref="Q543:R543" si="1085">vlookup(O543,$V$2:$W$4,2,False)</f>
        <v>陳菊</v>
      </c>
      <c r="R543" s="132" t="str">
        <f t="shared" si="1085"/>
        <v>楊秋興</v>
      </c>
      <c r="S543" t="str">
        <f t="shared" si="4"/>
        <v>Green</v>
      </c>
      <c r="T543" s="133">
        <f t="shared" si="5"/>
        <v>0.6815968841</v>
      </c>
    </row>
    <row r="544">
      <c r="A544" s="21">
        <v>2010.0</v>
      </c>
      <c r="B544" s="21" t="s">
        <v>798</v>
      </c>
      <c r="C544" t="s">
        <v>2519</v>
      </c>
      <c r="D544" t="s">
        <v>2667</v>
      </c>
      <c r="E544" s="21" t="s">
        <v>11756</v>
      </c>
      <c r="F544" s="21" t="s">
        <v>908</v>
      </c>
      <c r="G544" s="21" t="s">
        <v>922</v>
      </c>
      <c r="H544">
        <v>329.0</v>
      </c>
      <c r="I544">
        <v>1369.0</v>
      </c>
      <c r="J544">
        <v>440.0</v>
      </c>
      <c r="K544">
        <v>2158.0</v>
      </c>
      <c r="L544" s="52">
        <f t="shared" ref="L544:N544" si="1086">H544/$K544</f>
        <v>0.1524559778</v>
      </c>
      <c r="M544" s="52">
        <f t="shared" si="1086"/>
        <v>0.6343836886</v>
      </c>
      <c r="N544" s="52">
        <f t="shared" si="1086"/>
        <v>0.203892493</v>
      </c>
      <c r="O544" s="131" t="s">
        <v>11757</v>
      </c>
      <c r="P544" s="131" t="s">
        <v>11758</v>
      </c>
      <c r="Q544" s="132" t="str">
        <f t="shared" ref="Q544:R544" si="1087">vlookup(O544,$V$2:$W$4,2,False)</f>
        <v>陳菊</v>
      </c>
      <c r="R544" s="132" t="str">
        <f t="shared" si="1087"/>
        <v>楊秋興</v>
      </c>
      <c r="S544" t="str">
        <f t="shared" si="4"/>
        <v>Green</v>
      </c>
      <c r="T544" s="133">
        <f t="shared" si="5"/>
        <v>0.6343836886</v>
      </c>
    </row>
    <row r="545">
      <c r="A545" s="21">
        <v>2010.0</v>
      </c>
      <c r="B545" s="21" t="s">
        <v>798</v>
      </c>
      <c r="C545" t="s">
        <v>2519</v>
      </c>
      <c r="D545" t="s">
        <v>2688</v>
      </c>
      <c r="E545" s="21" t="s">
        <v>11756</v>
      </c>
      <c r="F545" s="21" t="s">
        <v>908</v>
      </c>
      <c r="G545" s="21" t="s">
        <v>922</v>
      </c>
      <c r="H545">
        <v>303.0</v>
      </c>
      <c r="I545">
        <v>1199.0</v>
      </c>
      <c r="J545">
        <v>411.0</v>
      </c>
      <c r="K545">
        <v>1926.0</v>
      </c>
      <c r="L545" s="52">
        <f t="shared" ref="L545:N545" si="1088">H545/$K545</f>
        <v>0.1573208723</v>
      </c>
      <c r="M545" s="52">
        <f t="shared" si="1088"/>
        <v>0.6225337487</v>
      </c>
      <c r="N545" s="52">
        <f t="shared" si="1088"/>
        <v>0.2133956386</v>
      </c>
      <c r="O545" s="131" t="s">
        <v>11757</v>
      </c>
      <c r="P545" s="131" t="s">
        <v>11758</v>
      </c>
      <c r="Q545" s="132" t="str">
        <f t="shared" ref="Q545:R545" si="1089">vlookup(O545,$V$2:$W$4,2,False)</f>
        <v>陳菊</v>
      </c>
      <c r="R545" s="132" t="str">
        <f t="shared" si="1089"/>
        <v>楊秋興</v>
      </c>
      <c r="S545" t="str">
        <f t="shared" si="4"/>
        <v>Green</v>
      </c>
      <c r="T545" s="133">
        <f t="shared" si="5"/>
        <v>0.6225337487</v>
      </c>
    </row>
    <row r="546">
      <c r="A546" s="21">
        <v>2010.0</v>
      </c>
      <c r="B546" s="21" t="s">
        <v>798</v>
      </c>
      <c r="C546" t="s">
        <v>2519</v>
      </c>
      <c r="D546" t="s">
        <v>2679</v>
      </c>
      <c r="E546" s="21" t="s">
        <v>11756</v>
      </c>
      <c r="F546" s="21" t="s">
        <v>908</v>
      </c>
      <c r="G546" s="21" t="s">
        <v>922</v>
      </c>
      <c r="H546">
        <v>330.0</v>
      </c>
      <c r="I546">
        <v>1080.0</v>
      </c>
      <c r="J546">
        <v>443.0</v>
      </c>
      <c r="K546">
        <v>1873.0</v>
      </c>
      <c r="L546" s="52">
        <f t="shared" ref="L546:N546" si="1090">H546/$K546</f>
        <v>0.1761879338</v>
      </c>
      <c r="M546" s="52">
        <f t="shared" si="1090"/>
        <v>0.5766150561</v>
      </c>
      <c r="N546" s="52">
        <f t="shared" si="1090"/>
        <v>0.2365189536</v>
      </c>
      <c r="O546" s="131" t="s">
        <v>11757</v>
      </c>
      <c r="P546" s="131" t="s">
        <v>11758</v>
      </c>
      <c r="Q546" s="132" t="str">
        <f t="shared" ref="Q546:R546" si="1091">vlookup(O546,$V$2:$W$4,2,False)</f>
        <v>陳菊</v>
      </c>
      <c r="R546" s="132" t="str">
        <f t="shared" si="1091"/>
        <v>楊秋興</v>
      </c>
      <c r="S546" t="str">
        <f t="shared" si="4"/>
        <v>Green</v>
      </c>
      <c r="T546" s="133">
        <f t="shared" si="5"/>
        <v>0.5766150561</v>
      </c>
    </row>
    <row r="547">
      <c r="A547" s="21">
        <v>2010.0</v>
      </c>
      <c r="B547" s="21" t="s">
        <v>798</v>
      </c>
      <c r="C547" t="s">
        <v>2519</v>
      </c>
      <c r="D547" t="s">
        <v>2655</v>
      </c>
      <c r="E547" s="21" t="s">
        <v>11756</v>
      </c>
      <c r="F547" s="21" t="s">
        <v>908</v>
      </c>
      <c r="G547" s="21" t="s">
        <v>922</v>
      </c>
      <c r="H547">
        <v>314.0</v>
      </c>
      <c r="I547">
        <v>1071.0</v>
      </c>
      <c r="J547">
        <v>344.0</v>
      </c>
      <c r="K547">
        <v>1745.0</v>
      </c>
      <c r="L547" s="52">
        <f t="shared" ref="L547:N547" si="1092">H547/$K547</f>
        <v>0.1799426934</v>
      </c>
      <c r="M547" s="52">
        <f t="shared" si="1092"/>
        <v>0.6137535817</v>
      </c>
      <c r="N547" s="52">
        <f t="shared" si="1092"/>
        <v>0.1971346705</v>
      </c>
      <c r="O547" s="131" t="s">
        <v>11757</v>
      </c>
      <c r="P547" s="131" t="s">
        <v>11758</v>
      </c>
      <c r="Q547" s="132" t="str">
        <f t="shared" ref="Q547:R547" si="1093">vlookup(O547,$V$2:$W$4,2,False)</f>
        <v>陳菊</v>
      </c>
      <c r="R547" s="132" t="str">
        <f t="shared" si="1093"/>
        <v>楊秋興</v>
      </c>
      <c r="S547" t="str">
        <f t="shared" si="4"/>
        <v>Green</v>
      </c>
      <c r="T547" s="133">
        <f t="shared" si="5"/>
        <v>0.6137535817</v>
      </c>
    </row>
    <row r="548">
      <c r="A548" s="21">
        <v>2010.0</v>
      </c>
      <c r="B548" s="21" t="s">
        <v>798</v>
      </c>
      <c r="C548" t="s">
        <v>2519</v>
      </c>
      <c r="D548" t="s">
        <v>2649</v>
      </c>
      <c r="E548" s="21" t="s">
        <v>11756</v>
      </c>
      <c r="F548" s="21" t="s">
        <v>908</v>
      </c>
      <c r="G548" s="21" t="s">
        <v>922</v>
      </c>
      <c r="H548">
        <v>364.0</v>
      </c>
      <c r="I548">
        <v>1190.0</v>
      </c>
      <c r="J548">
        <v>478.0</v>
      </c>
      <c r="K548">
        <v>2054.0</v>
      </c>
      <c r="L548" s="52">
        <f t="shared" ref="L548:N548" si="1094">H548/$K548</f>
        <v>0.1772151899</v>
      </c>
      <c r="M548" s="52">
        <f t="shared" si="1094"/>
        <v>0.5793573515</v>
      </c>
      <c r="N548" s="52">
        <f t="shared" si="1094"/>
        <v>0.2327166504</v>
      </c>
      <c r="O548" s="131" t="s">
        <v>11757</v>
      </c>
      <c r="P548" s="131" t="s">
        <v>11758</v>
      </c>
      <c r="Q548" s="132" t="str">
        <f t="shared" ref="Q548:R548" si="1095">vlookup(O548,$V$2:$W$4,2,False)</f>
        <v>陳菊</v>
      </c>
      <c r="R548" s="132" t="str">
        <f t="shared" si="1095"/>
        <v>楊秋興</v>
      </c>
      <c r="S548" t="str">
        <f t="shared" si="4"/>
        <v>Green</v>
      </c>
      <c r="T548" s="133">
        <f t="shared" si="5"/>
        <v>0.5793573515</v>
      </c>
    </row>
    <row r="549">
      <c r="A549" s="21">
        <v>2010.0</v>
      </c>
      <c r="B549" s="21" t="s">
        <v>798</v>
      </c>
      <c r="C549" t="s">
        <v>2519</v>
      </c>
      <c r="D549" t="s">
        <v>2673</v>
      </c>
      <c r="E549" s="21" t="s">
        <v>11756</v>
      </c>
      <c r="F549" s="21" t="s">
        <v>908</v>
      </c>
      <c r="G549" s="21" t="s">
        <v>922</v>
      </c>
      <c r="H549">
        <v>278.0</v>
      </c>
      <c r="I549">
        <v>1159.0</v>
      </c>
      <c r="J549">
        <v>369.0</v>
      </c>
      <c r="K549">
        <v>1822.0</v>
      </c>
      <c r="L549" s="52">
        <f t="shared" ref="L549:N549" si="1096">H549/$K549</f>
        <v>0.1525795829</v>
      </c>
      <c r="M549" s="52">
        <f t="shared" si="1096"/>
        <v>0.6361141603</v>
      </c>
      <c r="N549" s="52">
        <f t="shared" si="1096"/>
        <v>0.2025246981</v>
      </c>
      <c r="O549" s="131" t="s">
        <v>11757</v>
      </c>
      <c r="P549" s="131" t="s">
        <v>11758</v>
      </c>
      <c r="Q549" s="132" t="str">
        <f t="shared" ref="Q549:R549" si="1097">vlookup(O549,$V$2:$W$4,2,False)</f>
        <v>陳菊</v>
      </c>
      <c r="R549" s="132" t="str">
        <f t="shared" si="1097"/>
        <v>楊秋興</v>
      </c>
      <c r="S549" t="str">
        <f t="shared" si="4"/>
        <v>Green</v>
      </c>
      <c r="T549" s="133">
        <f t="shared" si="5"/>
        <v>0.6361141603</v>
      </c>
    </row>
    <row r="550">
      <c r="A550" s="21">
        <v>2010.0</v>
      </c>
      <c r="B550" s="21" t="s">
        <v>798</v>
      </c>
      <c r="C550" t="s">
        <v>2519</v>
      </c>
      <c r="D550" t="s">
        <v>2658</v>
      </c>
      <c r="E550" s="21" t="s">
        <v>11756</v>
      </c>
      <c r="F550" s="21" t="s">
        <v>908</v>
      </c>
      <c r="G550" s="21" t="s">
        <v>922</v>
      </c>
      <c r="H550">
        <v>226.0</v>
      </c>
      <c r="I550">
        <v>910.0</v>
      </c>
      <c r="J550">
        <v>269.0</v>
      </c>
      <c r="K550">
        <v>1419.0</v>
      </c>
      <c r="L550" s="52">
        <f t="shared" ref="L550:N550" si="1098">H550/$K550</f>
        <v>0.1592670895</v>
      </c>
      <c r="M550" s="52">
        <f t="shared" si="1098"/>
        <v>0.6412966878</v>
      </c>
      <c r="N550" s="52">
        <f t="shared" si="1098"/>
        <v>0.1895701198</v>
      </c>
      <c r="O550" s="131" t="s">
        <v>11757</v>
      </c>
      <c r="P550" s="131" t="s">
        <v>11758</v>
      </c>
      <c r="Q550" s="132" t="str">
        <f t="shared" ref="Q550:R550" si="1099">vlookup(O550,$V$2:$W$4,2,False)</f>
        <v>陳菊</v>
      </c>
      <c r="R550" s="132" t="str">
        <f t="shared" si="1099"/>
        <v>楊秋興</v>
      </c>
      <c r="S550" t="str">
        <f t="shared" si="4"/>
        <v>Green</v>
      </c>
      <c r="T550" s="133">
        <f t="shared" si="5"/>
        <v>0.6412966878</v>
      </c>
    </row>
    <row r="551">
      <c r="A551" s="21">
        <v>2010.0</v>
      </c>
      <c r="B551" s="21" t="s">
        <v>798</v>
      </c>
      <c r="C551" t="s">
        <v>2519</v>
      </c>
      <c r="D551" t="s">
        <v>2685</v>
      </c>
      <c r="E551" s="21" t="s">
        <v>11756</v>
      </c>
      <c r="F551" s="21" t="s">
        <v>908</v>
      </c>
      <c r="G551" s="21" t="s">
        <v>922</v>
      </c>
      <c r="H551">
        <v>504.0</v>
      </c>
      <c r="I551">
        <v>1659.0</v>
      </c>
      <c r="J551">
        <v>722.0</v>
      </c>
      <c r="K551">
        <v>2909.0</v>
      </c>
      <c r="L551" s="52">
        <f t="shared" ref="L551:N551" si="1100">H551/$K551</f>
        <v>0.1732554142</v>
      </c>
      <c r="M551" s="52">
        <f t="shared" si="1100"/>
        <v>0.5702990718</v>
      </c>
      <c r="N551" s="52">
        <f t="shared" si="1100"/>
        <v>0.2481952561</v>
      </c>
      <c r="O551" s="131" t="s">
        <v>11757</v>
      </c>
      <c r="P551" s="131" t="s">
        <v>11758</v>
      </c>
      <c r="Q551" s="132" t="str">
        <f t="shared" ref="Q551:R551" si="1101">vlookup(O551,$V$2:$W$4,2,False)</f>
        <v>陳菊</v>
      </c>
      <c r="R551" s="132" t="str">
        <f t="shared" si="1101"/>
        <v>楊秋興</v>
      </c>
      <c r="S551" t="str">
        <f t="shared" si="4"/>
        <v>Green</v>
      </c>
      <c r="T551" s="133">
        <f t="shared" si="5"/>
        <v>0.5702990718</v>
      </c>
    </row>
    <row r="552">
      <c r="A552" s="21">
        <v>2010.0</v>
      </c>
      <c r="B552" s="21" t="s">
        <v>798</v>
      </c>
      <c r="C552" t="s">
        <v>2519</v>
      </c>
      <c r="D552" t="s">
        <v>2664</v>
      </c>
      <c r="E552" s="21" t="s">
        <v>11756</v>
      </c>
      <c r="F552" s="21" t="s">
        <v>908</v>
      </c>
      <c r="G552" s="21" t="s">
        <v>922</v>
      </c>
      <c r="H552">
        <v>403.0</v>
      </c>
      <c r="I552">
        <v>1411.0</v>
      </c>
      <c r="J552">
        <v>593.0</v>
      </c>
      <c r="K552">
        <v>2421.0</v>
      </c>
      <c r="L552" s="52">
        <f t="shared" ref="L552:N552" si="1102">H552/$K552</f>
        <v>0.1664601404</v>
      </c>
      <c r="M552" s="52">
        <f t="shared" si="1102"/>
        <v>0.5828170178</v>
      </c>
      <c r="N552" s="52">
        <f t="shared" si="1102"/>
        <v>0.2449401074</v>
      </c>
      <c r="O552" s="131" t="s">
        <v>11757</v>
      </c>
      <c r="P552" s="131" t="s">
        <v>11758</v>
      </c>
      <c r="Q552" s="132" t="str">
        <f t="shared" ref="Q552:R552" si="1103">vlookup(O552,$V$2:$W$4,2,False)</f>
        <v>陳菊</v>
      </c>
      <c r="R552" s="132" t="str">
        <f t="shared" si="1103"/>
        <v>楊秋興</v>
      </c>
      <c r="S552" t="str">
        <f t="shared" si="4"/>
        <v>Green</v>
      </c>
      <c r="T552" s="133">
        <f t="shared" si="5"/>
        <v>0.5828170178</v>
      </c>
    </row>
    <row r="553">
      <c r="A553" s="21">
        <v>2010.0</v>
      </c>
      <c r="B553" s="21" t="s">
        <v>798</v>
      </c>
      <c r="C553" t="s">
        <v>2519</v>
      </c>
      <c r="D553" t="s">
        <v>2646</v>
      </c>
      <c r="E553" s="21" t="s">
        <v>11756</v>
      </c>
      <c r="F553" s="21" t="s">
        <v>908</v>
      </c>
      <c r="G553" s="21" t="s">
        <v>922</v>
      </c>
      <c r="H553">
        <v>636.0</v>
      </c>
      <c r="I553">
        <v>1996.0</v>
      </c>
      <c r="J553">
        <v>698.0</v>
      </c>
      <c r="K553">
        <v>3356.0</v>
      </c>
      <c r="L553" s="52">
        <f t="shared" ref="L553:N553" si="1104">H553/$K553</f>
        <v>0.189511323</v>
      </c>
      <c r="M553" s="52">
        <f t="shared" si="1104"/>
        <v>0.5947556615</v>
      </c>
      <c r="N553" s="52">
        <f t="shared" si="1104"/>
        <v>0.2079856973</v>
      </c>
      <c r="O553" s="131" t="s">
        <v>11757</v>
      </c>
      <c r="P553" s="131" t="s">
        <v>11758</v>
      </c>
      <c r="Q553" s="132" t="str">
        <f t="shared" ref="Q553:R553" si="1105">vlookup(O553,$V$2:$W$4,2,False)</f>
        <v>陳菊</v>
      </c>
      <c r="R553" s="132" t="str">
        <f t="shared" si="1105"/>
        <v>楊秋興</v>
      </c>
      <c r="S553" t="str">
        <f t="shared" si="4"/>
        <v>Green</v>
      </c>
      <c r="T553" s="133">
        <f t="shared" si="5"/>
        <v>0.5947556615</v>
      </c>
    </row>
    <row r="554">
      <c r="A554" s="21">
        <v>2010.0</v>
      </c>
      <c r="B554" s="21" t="s">
        <v>798</v>
      </c>
      <c r="C554" t="s">
        <v>2519</v>
      </c>
      <c r="D554" t="s">
        <v>2661</v>
      </c>
      <c r="E554" s="21" t="s">
        <v>11756</v>
      </c>
      <c r="F554" s="21" t="s">
        <v>908</v>
      </c>
      <c r="G554" s="21" t="s">
        <v>922</v>
      </c>
      <c r="H554">
        <v>470.0</v>
      </c>
      <c r="I554">
        <v>1639.0</v>
      </c>
      <c r="J554">
        <v>563.0</v>
      </c>
      <c r="K554">
        <v>2695.0</v>
      </c>
      <c r="L554" s="52">
        <f t="shared" ref="L554:N554" si="1106">H554/$K554</f>
        <v>0.1743970315</v>
      </c>
      <c r="M554" s="52">
        <f t="shared" si="1106"/>
        <v>0.6081632653</v>
      </c>
      <c r="N554" s="52">
        <f t="shared" si="1106"/>
        <v>0.2089053803</v>
      </c>
      <c r="O554" s="131" t="s">
        <v>11757</v>
      </c>
      <c r="P554" s="131" t="s">
        <v>11758</v>
      </c>
      <c r="Q554" s="132" t="str">
        <f t="shared" ref="Q554:R554" si="1107">vlookup(O554,$V$2:$W$4,2,False)</f>
        <v>陳菊</v>
      </c>
      <c r="R554" s="132" t="str">
        <f t="shared" si="1107"/>
        <v>楊秋興</v>
      </c>
      <c r="S554" t="str">
        <f t="shared" si="4"/>
        <v>Green</v>
      </c>
      <c r="T554" s="133">
        <f t="shared" si="5"/>
        <v>0.6081632653</v>
      </c>
    </row>
    <row r="555">
      <c r="A555" s="21">
        <v>2010.0</v>
      </c>
      <c r="B555" s="21" t="s">
        <v>798</v>
      </c>
      <c r="C555" t="s">
        <v>2519</v>
      </c>
      <c r="D555" t="s">
        <v>2682</v>
      </c>
      <c r="E555" s="21" t="s">
        <v>11756</v>
      </c>
      <c r="F555" s="21" t="s">
        <v>908</v>
      </c>
      <c r="G555" s="21" t="s">
        <v>922</v>
      </c>
      <c r="H555">
        <v>269.0</v>
      </c>
      <c r="I555">
        <v>1050.0</v>
      </c>
      <c r="J555">
        <v>322.0</v>
      </c>
      <c r="K555">
        <v>1654.0</v>
      </c>
      <c r="L555" s="52">
        <f t="shared" ref="L555:N555" si="1108">H555/$K555</f>
        <v>0.1626360339</v>
      </c>
      <c r="M555" s="52">
        <f t="shared" si="1108"/>
        <v>0.6348246675</v>
      </c>
      <c r="N555" s="52">
        <f t="shared" si="1108"/>
        <v>0.1946795647</v>
      </c>
      <c r="O555" s="131" t="s">
        <v>11757</v>
      </c>
      <c r="P555" s="131" t="s">
        <v>11758</v>
      </c>
      <c r="Q555" s="132" t="str">
        <f t="shared" ref="Q555:R555" si="1109">vlookup(O555,$V$2:$W$4,2,False)</f>
        <v>陳菊</v>
      </c>
      <c r="R555" s="132" t="str">
        <f t="shared" si="1109"/>
        <v>楊秋興</v>
      </c>
      <c r="S555" t="str">
        <f t="shared" si="4"/>
        <v>Green</v>
      </c>
      <c r="T555" s="133">
        <f t="shared" si="5"/>
        <v>0.6348246675</v>
      </c>
    </row>
    <row r="556">
      <c r="A556" s="21">
        <v>2010.0</v>
      </c>
      <c r="B556" s="21" t="s">
        <v>798</v>
      </c>
      <c r="C556" t="s">
        <v>2519</v>
      </c>
      <c r="D556" t="s">
        <v>2670</v>
      </c>
      <c r="E556" s="21" t="s">
        <v>11756</v>
      </c>
      <c r="F556" s="21" t="s">
        <v>908</v>
      </c>
      <c r="G556" s="21" t="s">
        <v>922</v>
      </c>
      <c r="H556">
        <v>335.0</v>
      </c>
      <c r="I556">
        <v>1353.0</v>
      </c>
      <c r="J556">
        <v>381.0</v>
      </c>
      <c r="K556">
        <v>2084.0</v>
      </c>
      <c r="L556" s="52">
        <f t="shared" ref="L556:N556" si="1110">H556/$K556</f>
        <v>0.1607485605</v>
      </c>
      <c r="M556" s="52">
        <f t="shared" si="1110"/>
        <v>0.6492322457</v>
      </c>
      <c r="N556" s="52">
        <f t="shared" si="1110"/>
        <v>0.1828214971</v>
      </c>
      <c r="O556" s="131" t="s">
        <v>11757</v>
      </c>
      <c r="P556" s="131" t="s">
        <v>11758</v>
      </c>
      <c r="Q556" s="132" t="str">
        <f t="shared" ref="Q556:R556" si="1111">vlookup(O556,$V$2:$W$4,2,False)</f>
        <v>陳菊</v>
      </c>
      <c r="R556" s="132" t="str">
        <f t="shared" si="1111"/>
        <v>楊秋興</v>
      </c>
      <c r="S556" t="str">
        <f t="shared" si="4"/>
        <v>Green</v>
      </c>
      <c r="T556" s="133">
        <f t="shared" si="5"/>
        <v>0.6492322457</v>
      </c>
    </row>
    <row r="557">
      <c r="A557" s="21">
        <v>2010.0</v>
      </c>
      <c r="B557" s="21" t="s">
        <v>798</v>
      </c>
      <c r="C557" t="s">
        <v>2519</v>
      </c>
      <c r="D557" t="s">
        <v>2652</v>
      </c>
      <c r="E557" s="21" t="s">
        <v>11756</v>
      </c>
      <c r="F557" s="21" t="s">
        <v>908</v>
      </c>
      <c r="G557" s="21" t="s">
        <v>922</v>
      </c>
      <c r="H557">
        <v>647.0</v>
      </c>
      <c r="I557">
        <v>1757.0</v>
      </c>
      <c r="J557">
        <v>934.0</v>
      </c>
      <c r="K557">
        <v>3360.0</v>
      </c>
      <c r="L557" s="52">
        <f t="shared" ref="L557:N557" si="1112">H557/$K557</f>
        <v>0.1925595238</v>
      </c>
      <c r="M557" s="52">
        <f t="shared" si="1112"/>
        <v>0.5229166667</v>
      </c>
      <c r="N557" s="52">
        <f t="shared" si="1112"/>
        <v>0.2779761905</v>
      </c>
      <c r="O557" s="131" t="s">
        <v>11757</v>
      </c>
      <c r="P557" s="131" t="s">
        <v>11758</v>
      </c>
      <c r="Q557" s="132" t="str">
        <f t="shared" ref="Q557:R557" si="1113">vlookup(O557,$V$2:$W$4,2,False)</f>
        <v>陳菊</v>
      </c>
      <c r="R557" s="132" t="str">
        <f t="shared" si="1113"/>
        <v>楊秋興</v>
      </c>
      <c r="S557" t="str">
        <f t="shared" si="4"/>
        <v>Green</v>
      </c>
      <c r="T557" s="133">
        <f t="shared" si="5"/>
        <v>0.5229166667</v>
      </c>
    </row>
    <row r="558">
      <c r="A558" s="21">
        <v>2010.0</v>
      </c>
      <c r="B558" s="21" t="s">
        <v>798</v>
      </c>
      <c r="C558" t="s">
        <v>2519</v>
      </c>
      <c r="D558" t="s">
        <v>2676</v>
      </c>
      <c r="E558" s="21" t="s">
        <v>11756</v>
      </c>
      <c r="F558" s="21" t="s">
        <v>908</v>
      </c>
      <c r="G558" s="21" t="s">
        <v>922</v>
      </c>
      <c r="H558">
        <v>264.0</v>
      </c>
      <c r="I558">
        <v>1137.0</v>
      </c>
      <c r="J558">
        <v>386.0</v>
      </c>
      <c r="K558">
        <v>1799.0</v>
      </c>
      <c r="L558" s="52">
        <f t="shared" ref="L558:N558" si="1114">H558/$K558</f>
        <v>0.1467481934</v>
      </c>
      <c r="M558" s="52">
        <f t="shared" si="1114"/>
        <v>0.6320177877</v>
      </c>
      <c r="N558" s="52">
        <f t="shared" si="1114"/>
        <v>0.2145636465</v>
      </c>
      <c r="O558" s="131" t="s">
        <v>11757</v>
      </c>
      <c r="P558" s="131" t="s">
        <v>11758</v>
      </c>
      <c r="Q558" s="132" t="str">
        <f t="shared" ref="Q558:R558" si="1115">vlookup(O558,$V$2:$W$4,2,False)</f>
        <v>陳菊</v>
      </c>
      <c r="R558" s="132" t="str">
        <f t="shared" si="1115"/>
        <v>楊秋興</v>
      </c>
      <c r="S558" t="str">
        <f t="shared" si="4"/>
        <v>Green</v>
      </c>
      <c r="T558" s="133">
        <f t="shared" si="5"/>
        <v>0.6320177877</v>
      </c>
    </row>
    <row r="559">
      <c r="A559" s="21">
        <v>2010.0</v>
      </c>
      <c r="B559" s="21" t="s">
        <v>798</v>
      </c>
      <c r="C559" t="s">
        <v>2519</v>
      </c>
      <c r="D559" t="s">
        <v>2643</v>
      </c>
      <c r="E559" s="21" t="s">
        <v>11756</v>
      </c>
      <c r="F559" s="21" t="s">
        <v>908</v>
      </c>
      <c r="G559" s="21" t="s">
        <v>922</v>
      </c>
      <c r="H559">
        <v>206.0</v>
      </c>
      <c r="I559">
        <v>759.0</v>
      </c>
      <c r="J559">
        <v>250.0</v>
      </c>
      <c r="K559">
        <v>1237.0</v>
      </c>
      <c r="L559" s="52">
        <f t="shared" ref="L559:N559" si="1116">H559/$K559</f>
        <v>0.1665319321</v>
      </c>
      <c r="M559" s="52">
        <f t="shared" si="1116"/>
        <v>0.6135812449</v>
      </c>
      <c r="N559" s="52">
        <f t="shared" si="1116"/>
        <v>0.2021018593</v>
      </c>
      <c r="O559" s="131" t="s">
        <v>11757</v>
      </c>
      <c r="P559" s="131" t="s">
        <v>11758</v>
      </c>
      <c r="Q559" s="132" t="str">
        <f t="shared" ref="Q559:R559" si="1117">vlookup(O559,$V$2:$W$4,2,False)</f>
        <v>陳菊</v>
      </c>
      <c r="R559" s="132" t="str">
        <f t="shared" si="1117"/>
        <v>楊秋興</v>
      </c>
      <c r="S559" t="str">
        <f t="shared" si="4"/>
        <v>Green</v>
      </c>
      <c r="T559" s="133">
        <f t="shared" si="5"/>
        <v>0.6135812449</v>
      </c>
    </row>
    <row r="560">
      <c r="A560" s="21">
        <v>2010.0</v>
      </c>
      <c r="B560" s="21" t="s">
        <v>798</v>
      </c>
      <c r="C560" t="s">
        <v>2519</v>
      </c>
      <c r="D560" t="s">
        <v>2610</v>
      </c>
      <c r="E560" s="21" t="s">
        <v>11756</v>
      </c>
      <c r="F560" s="21" t="s">
        <v>908</v>
      </c>
      <c r="G560" s="21" t="s">
        <v>922</v>
      </c>
      <c r="H560">
        <v>428.0</v>
      </c>
      <c r="I560">
        <v>1048.0</v>
      </c>
      <c r="J560">
        <v>476.0</v>
      </c>
      <c r="K560">
        <v>1972.0</v>
      </c>
      <c r="L560" s="52">
        <f t="shared" ref="L560:N560" si="1118">H560/$K560</f>
        <v>0.2170385396</v>
      </c>
      <c r="M560" s="52">
        <f t="shared" si="1118"/>
        <v>0.5314401623</v>
      </c>
      <c r="N560" s="52">
        <f t="shared" si="1118"/>
        <v>0.2413793103</v>
      </c>
      <c r="O560" s="131" t="s">
        <v>11757</v>
      </c>
      <c r="P560" s="131" t="s">
        <v>11758</v>
      </c>
      <c r="Q560" s="132" t="str">
        <f t="shared" ref="Q560:R560" si="1119">vlookup(O560,$V$2:$W$4,2,False)</f>
        <v>陳菊</v>
      </c>
      <c r="R560" s="132" t="str">
        <f t="shared" si="1119"/>
        <v>楊秋興</v>
      </c>
      <c r="S560" t="str">
        <f t="shared" si="4"/>
        <v>Green</v>
      </c>
      <c r="T560" s="133">
        <f t="shared" si="5"/>
        <v>0.5314401623</v>
      </c>
    </row>
    <row r="561">
      <c r="A561" s="21">
        <v>2010.0</v>
      </c>
      <c r="B561" s="21" t="s">
        <v>798</v>
      </c>
      <c r="C561" t="s">
        <v>2519</v>
      </c>
      <c r="D561" t="s">
        <v>2607</v>
      </c>
      <c r="E561" s="21" t="s">
        <v>11756</v>
      </c>
      <c r="F561" s="21" t="s">
        <v>908</v>
      </c>
      <c r="G561" s="21" t="s">
        <v>922</v>
      </c>
      <c r="H561">
        <v>438.0</v>
      </c>
      <c r="I561">
        <v>831.0</v>
      </c>
      <c r="J561">
        <v>478.0</v>
      </c>
      <c r="K561">
        <v>1758.0</v>
      </c>
      <c r="L561" s="52">
        <f t="shared" ref="L561:N561" si="1120">H561/$K561</f>
        <v>0.2491467577</v>
      </c>
      <c r="M561" s="52">
        <f t="shared" si="1120"/>
        <v>0.4726962457</v>
      </c>
      <c r="N561" s="52">
        <f t="shared" si="1120"/>
        <v>0.2718998862</v>
      </c>
      <c r="O561" s="131" t="s">
        <v>11757</v>
      </c>
      <c r="P561" s="131" t="s">
        <v>11758</v>
      </c>
      <c r="Q561" s="132" t="str">
        <f t="shared" ref="Q561:R561" si="1121">vlookup(O561,$V$2:$W$4,2,False)</f>
        <v>陳菊</v>
      </c>
      <c r="R561" s="132" t="str">
        <f t="shared" si="1121"/>
        <v>楊秋興</v>
      </c>
      <c r="S561" t="str">
        <f t="shared" si="4"/>
        <v>Green</v>
      </c>
      <c r="T561" s="133">
        <f t="shared" si="5"/>
        <v>0.4726962457</v>
      </c>
    </row>
    <row r="562">
      <c r="A562" s="21">
        <v>2010.0</v>
      </c>
      <c r="B562" s="21" t="s">
        <v>798</v>
      </c>
      <c r="C562" t="s">
        <v>2519</v>
      </c>
      <c r="D562" t="s">
        <v>2604</v>
      </c>
      <c r="E562" s="21" t="s">
        <v>11756</v>
      </c>
      <c r="F562" s="21" t="s">
        <v>908</v>
      </c>
      <c r="G562" s="21" t="s">
        <v>922</v>
      </c>
      <c r="H562">
        <v>237.0</v>
      </c>
      <c r="I562">
        <v>810.0</v>
      </c>
      <c r="J562">
        <v>262.0</v>
      </c>
      <c r="K562">
        <v>1321.0</v>
      </c>
      <c r="L562" s="52">
        <f t="shared" ref="L562:N562" si="1122">H562/$K562</f>
        <v>0.1794095382</v>
      </c>
      <c r="M562" s="52">
        <f t="shared" si="1122"/>
        <v>0.6131718395</v>
      </c>
      <c r="N562" s="52">
        <f t="shared" si="1122"/>
        <v>0.198334595</v>
      </c>
      <c r="O562" s="131" t="s">
        <v>11757</v>
      </c>
      <c r="P562" s="131" t="s">
        <v>11758</v>
      </c>
      <c r="Q562" s="132" t="str">
        <f t="shared" ref="Q562:R562" si="1123">vlookup(O562,$V$2:$W$4,2,False)</f>
        <v>陳菊</v>
      </c>
      <c r="R562" s="132" t="str">
        <f t="shared" si="1123"/>
        <v>楊秋興</v>
      </c>
      <c r="S562" t="str">
        <f t="shared" si="4"/>
        <v>Green</v>
      </c>
      <c r="T562" s="133">
        <f t="shared" si="5"/>
        <v>0.6131718395</v>
      </c>
    </row>
    <row r="563">
      <c r="A563" s="21">
        <v>2010.0</v>
      </c>
      <c r="B563" s="21" t="s">
        <v>798</v>
      </c>
      <c r="C563" t="s">
        <v>2519</v>
      </c>
      <c r="D563" t="s">
        <v>2590</v>
      </c>
      <c r="E563" s="21" t="s">
        <v>11756</v>
      </c>
      <c r="F563" s="21" t="s">
        <v>908</v>
      </c>
      <c r="G563" s="21" t="s">
        <v>922</v>
      </c>
      <c r="H563">
        <v>667.0</v>
      </c>
      <c r="I563">
        <v>1220.0</v>
      </c>
      <c r="J563">
        <v>546.0</v>
      </c>
      <c r="K563">
        <v>2453.0</v>
      </c>
      <c r="L563" s="52">
        <f t="shared" ref="L563:N563" si="1124">H563/$K563</f>
        <v>0.2719119446</v>
      </c>
      <c r="M563" s="52">
        <f t="shared" si="1124"/>
        <v>0.4973501834</v>
      </c>
      <c r="N563" s="52">
        <f t="shared" si="1124"/>
        <v>0.2225845903</v>
      </c>
      <c r="O563" s="131" t="s">
        <v>11757</v>
      </c>
      <c r="P563" s="131" t="s">
        <v>11760</v>
      </c>
      <c r="Q563" s="132" t="str">
        <f t="shared" ref="Q563:R563" si="1125">vlookup(O563,$V$2:$W$4,2,False)</f>
        <v>陳菊</v>
      </c>
      <c r="R563" s="132" t="str">
        <f t="shared" si="1125"/>
        <v>黃昭順</v>
      </c>
      <c r="S563" t="str">
        <f t="shared" si="4"/>
        <v>Green</v>
      </c>
      <c r="T563" s="133">
        <f t="shared" si="5"/>
        <v>0.4973501834</v>
      </c>
    </row>
    <row r="564">
      <c r="A564" s="21">
        <v>2010.0</v>
      </c>
      <c r="B564" s="21" t="s">
        <v>798</v>
      </c>
      <c r="C564" t="s">
        <v>2519</v>
      </c>
      <c r="D564" t="s">
        <v>2547</v>
      </c>
      <c r="E564" s="21" t="s">
        <v>11756</v>
      </c>
      <c r="F564" s="21" t="s">
        <v>908</v>
      </c>
      <c r="G564" s="21" t="s">
        <v>922</v>
      </c>
      <c r="H564">
        <v>317.0</v>
      </c>
      <c r="I564">
        <v>1099.0</v>
      </c>
      <c r="J564">
        <v>268.0</v>
      </c>
      <c r="K564">
        <v>1704.0</v>
      </c>
      <c r="L564" s="52">
        <f t="shared" ref="L564:N564" si="1126">H564/$K564</f>
        <v>0.1860328638</v>
      </c>
      <c r="M564" s="52">
        <f t="shared" si="1126"/>
        <v>0.6449530516</v>
      </c>
      <c r="N564" s="52">
        <f t="shared" si="1126"/>
        <v>0.1572769953</v>
      </c>
      <c r="O564" s="131" t="s">
        <v>11757</v>
      </c>
      <c r="P564" s="131" t="s">
        <v>11760</v>
      </c>
      <c r="Q564" s="132" t="str">
        <f t="shared" ref="Q564:R564" si="1127">vlookup(O564,$V$2:$W$4,2,False)</f>
        <v>陳菊</v>
      </c>
      <c r="R564" s="132" t="str">
        <f t="shared" si="1127"/>
        <v>黃昭順</v>
      </c>
      <c r="S564" t="str">
        <f t="shared" si="4"/>
        <v>Green</v>
      </c>
      <c r="T564" s="133">
        <f t="shared" si="5"/>
        <v>0.6449530516</v>
      </c>
    </row>
    <row r="565">
      <c r="A565" s="21">
        <v>2010.0</v>
      </c>
      <c r="B565" s="21" t="s">
        <v>798</v>
      </c>
      <c r="C565" t="s">
        <v>2519</v>
      </c>
      <c r="D565" t="s">
        <v>2544</v>
      </c>
      <c r="E565" s="21" t="s">
        <v>11756</v>
      </c>
      <c r="F565" s="21" t="s">
        <v>908</v>
      </c>
      <c r="G565" s="21" t="s">
        <v>922</v>
      </c>
      <c r="H565">
        <v>154.0</v>
      </c>
      <c r="I565">
        <v>809.0</v>
      </c>
      <c r="J565">
        <v>182.0</v>
      </c>
      <c r="K565">
        <v>1165.0</v>
      </c>
      <c r="L565" s="52">
        <f t="shared" ref="L565:N565" si="1128">H565/$K565</f>
        <v>0.1321888412</v>
      </c>
      <c r="M565" s="52">
        <f t="shared" si="1128"/>
        <v>0.6944206009</v>
      </c>
      <c r="N565" s="52">
        <f t="shared" si="1128"/>
        <v>0.156223176</v>
      </c>
      <c r="O565" s="131" t="s">
        <v>11757</v>
      </c>
      <c r="P565" s="131" t="s">
        <v>11758</v>
      </c>
      <c r="Q565" s="132" t="str">
        <f t="shared" ref="Q565:R565" si="1129">vlookup(O565,$V$2:$W$4,2,False)</f>
        <v>陳菊</v>
      </c>
      <c r="R565" s="132" t="str">
        <f t="shared" si="1129"/>
        <v>楊秋興</v>
      </c>
      <c r="S565" t="str">
        <f t="shared" si="4"/>
        <v>Green</v>
      </c>
      <c r="T565" s="133">
        <f t="shared" si="5"/>
        <v>0.6944206009</v>
      </c>
    </row>
    <row r="566">
      <c r="A566" s="21">
        <v>2010.0</v>
      </c>
      <c r="B566" s="21" t="s">
        <v>798</v>
      </c>
      <c r="C566" t="s">
        <v>2519</v>
      </c>
      <c r="D566" t="s">
        <v>1098</v>
      </c>
      <c r="E566" s="21" t="s">
        <v>11756</v>
      </c>
      <c r="F566" s="21" t="s">
        <v>908</v>
      </c>
      <c r="G566" s="21" t="s">
        <v>922</v>
      </c>
      <c r="H566">
        <v>379.0</v>
      </c>
      <c r="I566">
        <v>912.0</v>
      </c>
      <c r="J566">
        <v>445.0</v>
      </c>
      <c r="K566">
        <v>1758.0</v>
      </c>
      <c r="L566" s="52">
        <f t="shared" ref="L566:N566" si="1130">H566/$K566</f>
        <v>0.2155858931</v>
      </c>
      <c r="M566" s="52">
        <f t="shared" si="1130"/>
        <v>0.5187713311</v>
      </c>
      <c r="N566" s="52">
        <f t="shared" si="1130"/>
        <v>0.2531285552</v>
      </c>
      <c r="O566" s="131" t="s">
        <v>11757</v>
      </c>
      <c r="P566" s="131" t="s">
        <v>11758</v>
      </c>
      <c r="Q566" s="132" t="str">
        <f t="shared" ref="Q566:R566" si="1131">vlookup(O566,$V$2:$W$4,2,False)</f>
        <v>陳菊</v>
      </c>
      <c r="R566" s="132" t="str">
        <f t="shared" si="1131"/>
        <v>楊秋興</v>
      </c>
      <c r="S566" t="str">
        <f t="shared" si="4"/>
        <v>Green</v>
      </c>
      <c r="T566" s="133">
        <f t="shared" si="5"/>
        <v>0.5187713311</v>
      </c>
    </row>
    <row r="567">
      <c r="A567" s="21">
        <v>2010.0</v>
      </c>
      <c r="B567" s="21" t="s">
        <v>798</v>
      </c>
      <c r="C567" t="s">
        <v>2519</v>
      </c>
      <c r="D567" t="s">
        <v>2616</v>
      </c>
      <c r="E567" s="21" t="s">
        <v>11756</v>
      </c>
      <c r="F567" s="21" t="s">
        <v>908</v>
      </c>
      <c r="G567" s="21" t="s">
        <v>922</v>
      </c>
      <c r="H567">
        <v>696.0</v>
      </c>
      <c r="I567">
        <v>1762.0</v>
      </c>
      <c r="J567">
        <v>907.0</v>
      </c>
      <c r="K567">
        <v>3388.0</v>
      </c>
      <c r="L567" s="52">
        <f t="shared" ref="L567:N567" si="1132">H567/$K567</f>
        <v>0.2054309327</v>
      </c>
      <c r="M567" s="52">
        <f t="shared" si="1132"/>
        <v>0.5200708383</v>
      </c>
      <c r="N567" s="52">
        <f t="shared" si="1132"/>
        <v>0.2677095632</v>
      </c>
      <c r="O567" s="131" t="s">
        <v>11757</v>
      </c>
      <c r="P567" s="131" t="s">
        <v>11758</v>
      </c>
      <c r="Q567" s="132" t="str">
        <f t="shared" ref="Q567:R567" si="1133">vlookup(O567,$V$2:$W$4,2,False)</f>
        <v>陳菊</v>
      </c>
      <c r="R567" s="132" t="str">
        <f t="shared" si="1133"/>
        <v>楊秋興</v>
      </c>
      <c r="S567" t="str">
        <f t="shared" si="4"/>
        <v>Green</v>
      </c>
      <c r="T567" s="133">
        <f t="shared" si="5"/>
        <v>0.5200708383</v>
      </c>
    </row>
    <row r="568">
      <c r="A568" s="21">
        <v>2010.0</v>
      </c>
      <c r="B568" s="21" t="s">
        <v>798</v>
      </c>
      <c r="C568" t="s">
        <v>2519</v>
      </c>
      <c r="D568" t="s">
        <v>2553</v>
      </c>
      <c r="E568" s="21" t="s">
        <v>11756</v>
      </c>
      <c r="F568" s="21" t="s">
        <v>908</v>
      </c>
      <c r="G568" s="21" t="s">
        <v>922</v>
      </c>
      <c r="H568">
        <v>87.0</v>
      </c>
      <c r="I568">
        <v>521.0</v>
      </c>
      <c r="J568">
        <v>94.0</v>
      </c>
      <c r="K568">
        <v>705.0</v>
      </c>
      <c r="L568" s="52">
        <f t="shared" ref="L568:N568" si="1134">H568/$K568</f>
        <v>0.1234042553</v>
      </c>
      <c r="M568" s="52">
        <f t="shared" si="1134"/>
        <v>0.7390070922</v>
      </c>
      <c r="N568" s="52">
        <f t="shared" si="1134"/>
        <v>0.1333333333</v>
      </c>
      <c r="O568" s="131" t="s">
        <v>11757</v>
      </c>
      <c r="P568" s="131" t="s">
        <v>11758</v>
      </c>
      <c r="Q568" s="132" t="str">
        <f t="shared" ref="Q568:R568" si="1135">vlookup(O568,$V$2:$W$4,2,False)</f>
        <v>陳菊</v>
      </c>
      <c r="R568" s="132" t="str">
        <f t="shared" si="1135"/>
        <v>楊秋興</v>
      </c>
      <c r="S568" t="str">
        <f t="shared" si="4"/>
        <v>Green</v>
      </c>
      <c r="T568" s="133">
        <f t="shared" si="5"/>
        <v>0.7390070922</v>
      </c>
    </row>
    <row r="569">
      <c r="A569" s="21">
        <v>2010.0</v>
      </c>
      <c r="B569" s="21" t="s">
        <v>798</v>
      </c>
      <c r="C569" t="s">
        <v>2519</v>
      </c>
      <c r="D569" t="s">
        <v>2556</v>
      </c>
      <c r="E569" s="21" t="s">
        <v>11756</v>
      </c>
      <c r="F569" s="21" t="s">
        <v>908</v>
      </c>
      <c r="G569" s="21" t="s">
        <v>922</v>
      </c>
      <c r="H569">
        <v>67.0</v>
      </c>
      <c r="I569">
        <v>482.0</v>
      </c>
      <c r="J569">
        <v>98.0</v>
      </c>
      <c r="K569">
        <v>655.0</v>
      </c>
      <c r="L569" s="52">
        <f t="shared" ref="L569:N569" si="1136">H569/$K569</f>
        <v>0.1022900763</v>
      </c>
      <c r="M569" s="52">
        <f t="shared" si="1136"/>
        <v>0.7358778626</v>
      </c>
      <c r="N569" s="52">
        <f t="shared" si="1136"/>
        <v>0.1496183206</v>
      </c>
      <c r="O569" s="131" t="s">
        <v>11757</v>
      </c>
      <c r="P569" s="131" t="s">
        <v>11758</v>
      </c>
      <c r="Q569" s="132" t="str">
        <f t="shared" ref="Q569:R569" si="1137">vlookup(O569,$V$2:$W$4,2,False)</f>
        <v>陳菊</v>
      </c>
      <c r="R569" s="132" t="str">
        <f t="shared" si="1137"/>
        <v>楊秋興</v>
      </c>
      <c r="S569" t="str">
        <f t="shared" si="4"/>
        <v>Green</v>
      </c>
      <c r="T569" s="133">
        <f t="shared" si="5"/>
        <v>0.7358778626</v>
      </c>
    </row>
    <row r="570">
      <c r="A570" s="21">
        <v>2010.0</v>
      </c>
      <c r="B570" s="21" t="s">
        <v>798</v>
      </c>
      <c r="C570" t="s">
        <v>2519</v>
      </c>
      <c r="D570" t="s">
        <v>2613</v>
      </c>
      <c r="E570" s="21" t="s">
        <v>11756</v>
      </c>
      <c r="F570" s="21" t="s">
        <v>908</v>
      </c>
      <c r="G570" s="21" t="s">
        <v>922</v>
      </c>
      <c r="H570">
        <v>475.0</v>
      </c>
      <c r="I570">
        <v>1078.0</v>
      </c>
      <c r="J570">
        <v>477.0</v>
      </c>
      <c r="K570">
        <v>2050.0</v>
      </c>
      <c r="L570" s="52">
        <f t="shared" ref="L570:N570" si="1138">H570/$K570</f>
        <v>0.2317073171</v>
      </c>
      <c r="M570" s="52">
        <f t="shared" si="1138"/>
        <v>0.5258536585</v>
      </c>
      <c r="N570" s="52">
        <f t="shared" si="1138"/>
        <v>0.2326829268</v>
      </c>
      <c r="O570" s="131" t="s">
        <v>11757</v>
      </c>
      <c r="P570" s="131" t="s">
        <v>11758</v>
      </c>
      <c r="Q570" s="132" t="str">
        <f t="shared" ref="Q570:R570" si="1139">vlookup(O570,$V$2:$W$4,2,False)</f>
        <v>陳菊</v>
      </c>
      <c r="R570" s="132" t="str">
        <f t="shared" si="1139"/>
        <v>楊秋興</v>
      </c>
      <c r="S570" t="str">
        <f t="shared" si="4"/>
        <v>Green</v>
      </c>
      <c r="T570" s="133">
        <f t="shared" si="5"/>
        <v>0.5258536585</v>
      </c>
    </row>
    <row r="571">
      <c r="A571" s="21">
        <v>2010.0</v>
      </c>
      <c r="B571" s="21" t="s">
        <v>798</v>
      </c>
      <c r="C571" t="s">
        <v>2519</v>
      </c>
      <c r="D571" t="s">
        <v>2598</v>
      </c>
      <c r="E571" s="21" t="s">
        <v>11756</v>
      </c>
      <c r="F571" s="21" t="s">
        <v>908</v>
      </c>
      <c r="G571" s="21" t="s">
        <v>922</v>
      </c>
      <c r="H571">
        <v>303.0</v>
      </c>
      <c r="I571">
        <v>807.0</v>
      </c>
      <c r="J571">
        <v>357.0</v>
      </c>
      <c r="K571">
        <v>1483.0</v>
      </c>
      <c r="L571" s="52">
        <f t="shared" ref="L571:N571" si="1140">H571/$K571</f>
        <v>0.2043155765</v>
      </c>
      <c r="M571" s="52">
        <f t="shared" si="1140"/>
        <v>0.5441672286</v>
      </c>
      <c r="N571" s="52">
        <f t="shared" si="1140"/>
        <v>0.2407282535</v>
      </c>
      <c r="O571" s="131" t="s">
        <v>11757</v>
      </c>
      <c r="P571" s="131" t="s">
        <v>11758</v>
      </c>
      <c r="Q571" s="132" t="str">
        <f t="shared" ref="Q571:R571" si="1141">vlookup(O571,$V$2:$W$4,2,False)</f>
        <v>陳菊</v>
      </c>
      <c r="R571" s="132" t="str">
        <f t="shared" si="1141"/>
        <v>楊秋興</v>
      </c>
      <c r="S571" t="str">
        <f t="shared" si="4"/>
        <v>Green</v>
      </c>
      <c r="T571" s="133">
        <f t="shared" si="5"/>
        <v>0.5441672286</v>
      </c>
    </row>
    <row r="572">
      <c r="A572" s="21">
        <v>2010.0</v>
      </c>
      <c r="B572" s="21" t="s">
        <v>798</v>
      </c>
      <c r="C572" t="s">
        <v>2519</v>
      </c>
      <c r="D572" t="s">
        <v>2582</v>
      </c>
      <c r="E572" s="21" t="s">
        <v>11756</v>
      </c>
      <c r="F572" s="21" t="s">
        <v>908</v>
      </c>
      <c r="G572" s="21" t="s">
        <v>922</v>
      </c>
      <c r="H572">
        <v>139.0</v>
      </c>
      <c r="I572">
        <v>519.0</v>
      </c>
      <c r="J572">
        <v>152.0</v>
      </c>
      <c r="K572">
        <v>813.0</v>
      </c>
      <c r="L572" s="52">
        <f t="shared" ref="L572:N572" si="1142">H572/$K572</f>
        <v>0.1709717097</v>
      </c>
      <c r="M572" s="52">
        <f t="shared" si="1142"/>
        <v>0.6383763838</v>
      </c>
      <c r="N572" s="52">
        <f t="shared" si="1142"/>
        <v>0.1869618696</v>
      </c>
      <c r="O572" s="131" t="s">
        <v>11757</v>
      </c>
      <c r="P572" s="131" t="s">
        <v>11758</v>
      </c>
      <c r="Q572" s="132" t="str">
        <f t="shared" ref="Q572:R572" si="1143">vlookup(O572,$V$2:$W$4,2,False)</f>
        <v>陳菊</v>
      </c>
      <c r="R572" s="132" t="str">
        <f t="shared" si="1143"/>
        <v>楊秋興</v>
      </c>
      <c r="S572" t="str">
        <f t="shared" si="4"/>
        <v>Green</v>
      </c>
      <c r="T572" s="133">
        <f t="shared" si="5"/>
        <v>0.6383763838</v>
      </c>
    </row>
    <row r="573">
      <c r="A573" s="21">
        <v>2010.0</v>
      </c>
      <c r="B573" s="21" t="s">
        <v>798</v>
      </c>
      <c r="C573" t="s">
        <v>2519</v>
      </c>
      <c r="D573" t="s">
        <v>2568</v>
      </c>
      <c r="E573" s="21" t="s">
        <v>11756</v>
      </c>
      <c r="F573" s="21" t="s">
        <v>908</v>
      </c>
      <c r="G573" s="21" t="s">
        <v>922</v>
      </c>
      <c r="H573">
        <v>232.0</v>
      </c>
      <c r="I573">
        <v>1029.0</v>
      </c>
      <c r="J573">
        <v>326.0</v>
      </c>
      <c r="K573">
        <v>1613.0</v>
      </c>
      <c r="L573" s="52">
        <f t="shared" ref="L573:N573" si="1144">H573/$K573</f>
        <v>0.1438313701</v>
      </c>
      <c r="M573" s="52">
        <f t="shared" si="1144"/>
        <v>0.6379417235</v>
      </c>
      <c r="N573" s="52">
        <f t="shared" si="1144"/>
        <v>0.2021078735</v>
      </c>
      <c r="O573" s="131" t="s">
        <v>11757</v>
      </c>
      <c r="P573" s="131" t="s">
        <v>11758</v>
      </c>
      <c r="Q573" s="132" t="str">
        <f t="shared" ref="Q573:R573" si="1145">vlookup(O573,$V$2:$W$4,2,False)</f>
        <v>陳菊</v>
      </c>
      <c r="R573" s="132" t="str">
        <f t="shared" si="1145"/>
        <v>楊秋興</v>
      </c>
      <c r="S573" t="str">
        <f t="shared" si="4"/>
        <v>Green</v>
      </c>
      <c r="T573" s="133">
        <f t="shared" si="5"/>
        <v>0.6379417235</v>
      </c>
    </row>
    <row r="574">
      <c r="A574" s="21">
        <v>2010.0</v>
      </c>
      <c r="B574" s="21" t="s">
        <v>798</v>
      </c>
      <c r="C574" t="s">
        <v>2519</v>
      </c>
      <c r="D574" t="s">
        <v>2562</v>
      </c>
      <c r="E574" s="21" t="s">
        <v>11756</v>
      </c>
      <c r="F574" s="21" t="s">
        <v>908</v>
      </c>
      <c r="G574" s="21" t="s">
        <v>922</v>
      </c>
      <c r="H574">
        <v>195.0</v>
      </c>
      <c r="I574">
        <v>998.0</v>
      </c>
      <c r="J574">
        <v>200.0</v>
      </c>
      <c r="K574">
        <v>1403.0</v>
      </c>
      <c r="L574" s="52">
        <f t="shared" ref="L574:N574" si="1146">H574/$K574</f>
        <v>0.1389878831</v>
      </c>
      <c r="M574" s="52">
        <f t="shared" si="1146"/>
        <v>0.7113328582</v>
      </c>
      <c r="N574" s="52">
        <f t="shared" si="1146"/>
        <v>0.142551675</v>
      </c>
      <c r="O574" s="131" t="s">
        <v>11757</v>
      </c>
      <c r="P574" s="131" t="s">
        <v>11758</v>
      </c>
      <c r="Q574" s="132" t="str">
        <f t="shared" ref="Q574:R574" si="1147">vlookup(O574,$V$2:$W$4,2,False)</f>
        <v>陳菊</v>
      </c>
      <c r="R574" s="132" t="str">
        <f t="shared" si="1147"/>
        <v>楊秋興</v>
      </c>
      <c r="S574" t="str">
        <f t="shared" si="4"/>
        <v>Green</v>
      </c>
      <c r="T574" s="133">
        <f t="shared" si="5"/>
        <v>0.7113328582</v>
      </c>
    </row>
    <row r="575">
      <c r="A575" s="21">
        <v>2010.0</v>
      </c>
      <c r="B575" s="21" t="s">
        <v>798</v>
      </c>
      <c r="C575" t="s">
        <v>2519</v>
      </c>
      <c r="D575" t="s">
        <v>2571</v>
      </c>
      <c r="E575" s="21" t="s">
        <v>11756</v>
      </c>
      <c r="F575" s="21" t="s">
        <v>908</v>
      </c>
      <c r="G575" s="21" t="s">
        <v>922</v>
      </c>
      <c r="H575">
        <v>562.0</v>
      </c>
      <c r="I575">
        <v>1761.0</v>
      </c>
      <c r="J575">
        <v>590.0</v>
      </c>
      <c r="K575">
        <v>2941.0</v>
      </c>
      <c r="L575" s="52">
        <f t="shared" ref="L575:N575" si="1148">H575/$K575</f>
        <v>0.1910914655</v>
      </c>
      <c r="M575" s="52">
        <f t="shared" si="1148"/>
        <v>0.5987759266</v>
      </c>
      <c r="N575" s="52">
        <f t="shared" si="1148"/>
        <v>0.2006120367</v>
      </c>
      <c r="O575" s="131" t="s">
        <v>11757</v>
      </c>
      <c r="P575" s="131" t="s">
        <v>11758</v>
      </c>
      <c r="Q575" s="132" t="str">
        <f t="shared" ref="Q575:R575" si="1149">vlookup(O575,$V$2:$W$4,2,False)</f>
        <v>陳菊</v>
      </c>
      <c r="R575" s="132" t="str">
        <f t="shared" si="1149"/>
        <v>楊秋興</v>
      </c>
      <c r="S575" t="str">
        <f t="shared" si="4"/>
        <v>Green</v>
      </c>
      <c r="T575" s="133">
        <f t="shared" si="5"/>
        <v>0.5987759266</v>
      </c>
    </row>
    <row r="576">
      <c r="A576" s="21">
        <v>2010.0</v>
      </c>
      <c r="B576" s="21" t="s">
        <v>798</v>
      </c>
      <c r="C576" t="s">
        <v>2519</v>
      </c>
      <c r="D576" t="s">
        <v>2565</v>
      </c>
      <c r="E576" s="21" t="s">
        <v>11756</v>
      </c>
      <c r="F576" s="21" t="s">
        <v>908</v>
      </c>
      <c r="G576" s="21" t="s">
        <v>922</v>
      </c>
      <c r="H576">
        <v>273.0</v>
      </c>
      <c r="I576">
        <v>1159.0</v>
      </c>
      <c r="J576">
        <v>288.0</v>
      </c>
      <c r="K576">
        <v>1737.0</v>
      </c>
      <c r="L576" s="52">
        <f t="shared" ref="L576:N576" si="1150">H576/$K576</f>
        <v>0.1571675302</v>
      </c>
      <c r="M576" s="52">
        <f t="shared" si="1150"/>
        <v>0.6672423719</v>
      </c>
      <c r="N576" s="52">
        <f t="shared" si="1150"/>
        <v>0.1658031088</v>
      </c>
      <c r="O576" s="131" t="s">
        <v>11757</v>
      </c>
      <c r="P576" s="131" t="s">
        <v>11758</v>
      </c>
      <c r="Q576" s="132" t="str">
        <f t="shared" ref="Q576:R576" si="1151">vlookup(O576,$V$2:$W$4,2,False)</f>
        <v>陳菊</v>
      </c>
      <c r="R576" s="132" t="str">
        <f t="shared" si="1151"/>
        <v>楊秋興</v>
      </c>
      <c r="S576" t="str">
        <f t="shared" si="4"/>
        <v>Green</v>
      </c>
      <c r="T576" s="133">
        <f t="shared" si="5"/>
        <v>0.6672423719</v>
      </c>
    </row>
    <row r="577">
      <c r="A577" s="21">
        <v>2010.0</v>
      </c>
      <c r="B577" s="21" t="s">
        <v>798</v>
      </c>
      <c r="C577" t="s">
        <v>2519</v>
      </c>
      <c r="D577" t="s">
        <v>2574</v>
      </c>
      <c r="E577" s="21" t="s">
        <v>11756</v>
      </c>
      <c r="F577" s="21" t="s">
        <v>908</v>
      </c>
      <c r="G577" s="21" t="s">
        <v>922</v>
      </c>
      <c r="H577">
        <v>145.0</v>
      </c>
      <c r="I577">
        <v>447.0</v>
      </c>
      <c r="J577">
        <v>141.0</v>
      </c>
      <c r="K577">
        <v>746.0</v>
      </c>
      <c r="L577" s="52">
        <f t="shared" ref="L577:N577" si="1152">H577/$K577</f>
        <v>0.1943699732</v>
      </c>
      <c r="M577" s="52">
        <f t="shared" si="1152"/>
        <v>0.5991957105</v>
      </c>
      <c r="N577" s="52">
        <f t="shared" si="1152"/>
        <v>0.1890080429</v>
      </c>
      <c r="O577" s="131" t="s">
        <v>11757</v>
      </c>
      <c r="P577" s="131" t="s">
        <v>11760</v>
      </c>
      <c r="Q577" s="132" t="str">
        <f t="shared" ref="Q577:R577" si="1153">vlookup(O577,$V$2:$W$4,2,False)</f>
        <v>陳菊</v>
      </c>
      <c r="R577" s="132" t="str">
        <f t="shared" si="1153"/>
        <v>黃昭順</v>
      </c>
      <c r="S577" t="str">
        <f t="shared" si="4"/>
        <v>Green</v>
      </c>
      <c r="T577" s="133">
        <f t="shared" si="5"/>
        <v>0.5991957105</v>
      </c>
    </row>
    <row r="578">
      <c r="A578" s="21">
        <v>2010.0</v>
      </c>
      <c r="B578" s="21" t="s">
        <v>798</v>
      </c>
      <c r="C578" t="s">
        <v>2519</v>
      </c>
      <c r="D578" t="s">
        <v>2579</v>
      </c>
      <c r="E578" s="21" t="s">
        <v>11756</v>
      </c>
      <c r="F578" s="21" t="s">
        <v>908</v>
      </c>
      <c r="G578" s="21" t="s">
        <v>922</v>
      </c>
      <c r="H578">
        <v>114.0</v>
      </c>
      <c r="I578">
        <v>411.0</v>
      </c>
      <c r="J578">
        <v>93.0</v>
      </c>
      <c r="K578">
        <v>629.0</v>
      </c>
      <c r="L578" s="52">
        <f t="shared" ref="L578:N578" si="1154">H578/$K578</f>
        <v>0.1812400636</v>
      </c>
      <c r="M578" s="52">
        <f t="shared" si="1154"/>
        <v>0.653418124</v>
      </c>
      <c r="N578" s="52">
        <f t="shared" si="1154"/>
        <v>0.1478537361</v>
      </c>
      <c r="O578" s="131" t="s">
        <v>11757</v>
      </c>
      <c r="P578" s="131" t="s">
        <v>11760</v>
      </c>
      <c r="Q578" s="132" t="str">
        <f t="shared" ref="Q578:R578" si="1155">vlookup(O578,$V$2:$W$4,2,False)</f>
        <v>陳菊</v>
      </c>
      <c r="R578" s="132" t="str">
        <f t="shared" si="1155"/>
        <v>黃昭順</v>
      </c>
      <c r="S578" t="str">
        <f t="shared" si="4"/>
        <v>Green</v>
      </c>
      <c r="T578" s="133">
        <f t="shared" si="5"/>
        <v>0.653418124</v>
      </c>
    </row>
    <row r="579">
      <c r="A579" s="21">
        <v>2010.0</v>
      </c>
      <c r="B579" s="21" t="s">
        <v>798</v>
      </c>
      <c r="C579" t="s">
        <v>2519</v>
      </c>
      <c r="D579" t="s">
        <v>1368</v>
      </c>
      <c r="E579" s="21" t="s">
        <v>11756</v>
      </c>
      <c r="F579" s="21" t="s">
        <v>908</v>
      </c>
      <c r="G579" s="21" t="s">
        <v>922</v>
      </c>
      <c r="H579">
        <v>941.0</v>
      </c>
      <c r="I579">
        <v>186.0</v>
      </c>
      <c r="J579">
        <v>398.0</v>
      </c>
      <c r="K579">
        <v>1547.0</v>
      </c>
      <c r="L579" s="52">
        <f t="shared" ref="L579:N579" si="1156">H579/$K579</f>
        <v>0.6082740789</v>
      </c>
      <c r="M579" s="52">
        <f t="shared" si="1156"/>
        <v>0.1202327085</v>
      </c>
      <c r="N579" s="52">
        <f t="shared" si="1156"/>
        <v>0.2572721396</v>
      </c>
      <c r="O579" s="131" t="s">
        <v>11760</v>
      </c>
      <c r="P579" s="131" t="s">
        <v>11758</v>
      </c>
      <c r="Q579" s="132" t="str">
        <f t="shared" ref="Q579:R579" si="1157">vlookup(O579,$V$2:$W$4,2,False)</f>
        <v>黃昭順</v>
      </c>
      <c r="R579" s="132" t="str">
        <f t="shared" si="1157"/>
        <v>楊秋興</v>
      </c>
      <c r="S579" t="str">
        <f t="shared" si="4"/>
        <v>Blue</v>
      </c>
      <c r="T579" s="133">
        <f t="shared" si="5"/>
        <v>0.2572721396</v>
      </c>
    </row>
    <row r="580">
      <c r="A580" s="21">
        <v>2010.0</v>
      </c>
      <c r="B580" s="21" t="s">
        <v>798</v>
      </c>
      <c r="C580" t="s">
        <v>2519</v>
      </c>
      <c r="D580" t="s">
        <v>2585</v>
      </c>
      <c r="E580" s="21" t="s">
        <v>11756</v>
      </c>
      <c r="F580" s="21" t="s">
        <v>908</v>
      </c>
      <c r="G580" s="21" t="s">
        <v>922</v>
      </c>
      <c r="H580">
        <v>1825.0</v>
      </c>
      <c r="I580">
        <v>776.0</v>
      </c>
      <c r="J580">
        <v>803.0</v>
      </c>
      <c r="K580">
        <v>3453.0</v>
      </c>
      <c r="L580" s="52">
        <f t="shared" ref="L580:N580" si="1158">H580/$K580</f>
        <v>0.5285259195</v>
      </c>
      <c r="M580" s="52">
        <f t="shared" si="1158"/>
        <v>0.224732117</v>
      </c>
      <c r="N580" s="52">
        <f t="shared" si="1158"/>
        <v>0.2325514046</v>
      </c>
      <c r="O580" s="131" t="s">
        <v>11760</v>
      </c>
      <c r="P580" s="131" t="s">
        <v>11758</v>
      </c>
      <c r="Q580" s="132" t="str">
        <f t="shared" ref="Q580:R580" si="1159">vlookup(O580,$V$2:$W$4,2,False)</f>
        <v>黃昭順</v>
      </c>
      <c r="R580" s="132" t="str">
        <f t="shared" si="1159"/>
        <v>楊秋興</v>
      </c>
      <c r="S580" t="str">
        <f t="shared" si="4"/>
        <v>Blue</v>
      </c>
      <c r="T580" s="133">
        <f t="shared" si="5"/>
        <v>0.2325514046</v>
      </c>
    </row>
    <row r="581">
      <c r="A581" s="21">
        <v>2010.0</v>
      </c>
      <c r="B581" s="21" t="s">
        <v>798</v>
      </c>
      <c r="C581" t="s">
        <v>2519</v>
      </c>
      <c r="D581" t="s">
        <v>2619</v>
      </c>
      <c r="E581" s="21" t="s">
        <v>11756</v>
      </c>
      <c r="F581" s="21" t="s">
        <v>908</v>
      </c>
      <c r="G581" s="21" t="s">
        <v>922</v>
      </c>
      <c r="H581">
        <v>424.0</v>
      </c>
      <c r="I581">
        <v>748.0</v>
      </c>
      <c r="J581">
        <v>416.0</v>
      </c>
      <c r="K581">
        <v>1604.0</v>
      </c>
      <c r="L581" s="52">
        <f t="shared" ref="L581:N581" si="1160">H581/$K581</f>
        <v>0.2643391521</v>
      </c>
      <c r="M581" s="52">
        <f t="shared" si="1160"/>
        <v>0.4663341646</v>
      </c>
      <c r="N581" s="52">
        <f t="shared" si="1160"/>
        <v>0.2593516209</v>
      </c>
      <c r="O581" s="131" t="s">
        <v>11757</v>
      </c>
      <c r="P581" s="131" t="s">
        <v>11760</v>
      </c>
      <c r="Q581" s="132" t="str">
        <f t="shared" ref="Q581:R581" si="1161">vlookup(O581,$V$2:$W$4,2,False)</f>
        <v>陳菊</v>
      </c>
      <c r="R581" s="132" t="str">
        <f t="shared" si="1161"/>
        <v>黃昭順</v>
      </c>
      <c r="S581" t="str">
        <f t="shared" si="4"/>
        <v>Green</v>
      </c>
      <c r="T581" s="133">
        <f t="shared" si="5"/>
        <v>0.4663341646</v>
      </c>
    </row>
    <row r="582">
      <c r="A582" s="21">
        <v>2010.0</v>
      </c>
      <c r="B582" s="21" t="s">
        <v>798</v>
      </c>
      <c r="C582" t="s">
        <v>2519</v>
      </c>
      <c r="D582" t="s">
        <v>2634</v>
      </c>
      <c r="E582" s="21" t="s">
        <v>11756</v>
      </c>
      <c r="F582" s="21" t="s">
        <v>908</v>
      </c>
      <c r="G582" s="21" t="s">
        <v>922</v>
      </c>
      <c r="H582">
        <v>309.0</v>
      </c>
      <c r="I582">
        <v>794.0</v>
      </c>
      <c r="J582">
        <v>357.0</v>
      </c>
      <c r="K582">
        <v>1476.0</v>
      </c>
      <c r="L582" s="52">
        <f t="shared" ref="L582:N582" si="1162">H582/$K582</f>
        <v>0.2093495935</v>
      </c>
      <c r="M582" s="52">
        <f t="shared" si="1162"/>
        <v>0.5379403794</v>
      </c>
      <c r="N582" s="52">
        <f t="shared" si="1162"/>
        <v>0.2418699187</v>
      </c>
      <c r="O582" s="131" t="s">
        <v>11757</v>
      </c>
      <c r="P582" s="131" t="s">
        <v>11758</v>
      </c>
      <c r="Q582" s="132" t="str">
        <f t="shared" ref="Q582:R582" si="1163">vlookup(O582,$V$2:$W$4,2,False)</f>
        <v>陳菊</v>
      </c>
      <c r="R582" s="132" t="str">
        <f t="shared" si="1163"/>
        <v>楊秋興</v>
      </c>
      <c r="S582" t="str">
        <f t="shared" si="4"/>
        <v>Green</v>
      </c>
      <c r="T582" s="133">
        <f t="shared" si="5"/>
        <v>0.5379403794</v>
      </c>
    </row>
    <row r="583">
      <c r="A583" s="21">
        <v>2010.0</v>
      </c>
      <c r="B583" s="21" t="s">
        <v>798</v>
      </c>
      <c r="C583" t="s">
        <v>2519</v>
      </c>
      <c r="D583" t="s">
        <v>2628</v>
      </c>
      <c r="E583" s="21" t="s">
        <v>11756</v>
      </c>
      <c r="F583" s="21" t="s">
        <v>908</v>
      </c>
      <c r="G583" s="21" t="s">
        <v>922</v>
      </c>
      <c r="H583">
        <v>321.0</v>
      </c>
      <c r="I583">
        <v>784.0</v>
      </c>
      <c r="J583">
        <v>406.0</v>
      </c>
      <c r="K583">
        <v>1528.0</v>
      </c>
      <c r="L583" s="52">
        <f t="shared" ref="L583:N583" si="1164">H583/$K583</f>
        <v>0.210078534</v>
      </c>
      <c r="M583" s="52">
        <f t="shared" si="1164"/>
        <v>0.5130890052</v>
      </c>
      <c r="N583" s="52">
        <f t="shared" si="1164"/>
        <v>0.2657068063</v>
      </c>
      <c r="O583" s="131" t="s">
        <v>11757</v>
      </c>
      <c r="P583" s="131" t="s">
        <v>11758</v>
      </c>
      <c r="Q583" s="132" t="str">
        <f t="shared" ref="Q583:R583" si="1165">vlookup(O583,$V$2:$W$4,2,False)</f>
        <v>陳菊</v>
      </c>
      <c r="R583" s="132" t="str">
        <f t="shared" si="1165"/>
        <v>楊秋興</v>
      </c>
      <c r="S583" t="str">
        <f t="shared" si="4"/>
        <v>Green</v>
      </c>
      <c r="T583" s="133">
        <f t="shared" si="5"/>
        <v>0.5130890052</v>
      </c>
    </row>
    <row r="584">
      <c r="A584" s="21">
        <v>2010.0</v>
      </c>
      <c r="B584" s="21" t="s">
        <v>798</v>
      </c>
      <c r="C584" t="s">
        <v>2519</v>
      </c>
      <c r="D584" t="s">
        <v>2631</v>
      </c>
      <c r="E584" s="21" t="s">
        <v>11756</v>
      </c>
      <c r="F584" s="21" t="s">
        <v>908</v>
      </c>
      <c r="G584" s="21" t="s">
        <v>922</v>
      </c>
      <c r="H584">
        <v>829.0</v>
      </c>
      <c r="I584">
        <v>2054.0</v>
      </c>
      <c r="J584">
        <v>1018.0</v>
      </c>
      <c r="K584">
        <v>3931.0</v>
      </c>
      <c r="L584" s="52">
        <f t="shared" ref="L584:N584" si="1166">H584/$K584</f>
        <v>0.2108878148</v>
      </c>
      <c r="M584" s="52">
        <f t="shared" si="1166"/>
        <v>0.5225133554</v>
      </c>
      <c r="N584" s="52">
        <f t="shared" si="1166"/>
        <v>0.2589671839</v>
      </c>
      <c r="O584" s="131" t="s">
        <v>11757</v>
      </c>
      <c r="P584" s="131" t="s">
        <v>11758</v>
      </c>
      <c r="Q584" s="132" t="str">
        <f t="shared" ref="Q584:R584" si="1167">vlookup(O584,$V$2:$W$4,2,False)</f>
        <v>陳菊</v>
      </c>
      <c r="R584" s="132" t="str">
        <f t="shared" si="1167"/>
        <v>楊秋興</v>
      </c>
      <c r="S584" t="str">
        <f t="shared" si="4"/>
        <v>Green</v>
      </c>
      <c r="T584" s="133">
        <f t="shared" si="5"/>
        <v>0.5225133554</v>
      </c>
    </row>
    <row r="585">
      <c r="A585" s="21">
        <v>2010.0</v>
      </c>
      <c r="B585" s="21" t="s">
        <v>798</v>
      </c>
      <c r="C585" t="s">
        <v>2519</v>
      </c>
      <c r="D585" t="s">
        <v>2625</v>
      </c>
      <c r="E585" s="21" t="s">
        <v>11756</v>
      </c>
      <c r="F585" s="21" t="s">
        <v>908</v>
      </c>
      <c r="G585" s="21" t="s">
        <v>922</v>
      </c>
      <c r="H585">
        <v>339.0</v>
      </c>
      <c r="I585">
        <v>1168.0</v>
      </c>
      <c r="J585">
        <v>422.0</v>
      </c>
      <c r="K585">
        <v>1949.0</v>
      </c>
      <c r="L585" s="52">
        <f t="shared" ref="L585:N585" si="1168">H585/$K585</f>
        <v>0.1739353515</v>
      </c>
      <c r="M585" s="52">
        <f t="shared" si="1168"/>
        <v>0.5992816829</v>
      </c>
      <c r="N585" s="52">
        <f t="shared" si="1168"/>
        <v>0.216521293</v>
      </c>
      <c r="O585" s="131" t="s">
        <v>11757</v>
      </c>
      <c r="P585" s="131" t="s">
        <v>11758</v>
      </c>
      <c r="Q585" s="132" t="str">
        <f t="shared" ref="Q585:R585" si="1169">vlookup(O585,$V$2:$W$4,2,False)</f>
        <v>陳菊</v>
      </c>
      <c r="R585" s="132" t="str">
        <f t="shared" si="1169"/>
        <v>楊秋興</v>
      </c>
      <c r="S585" t="str">
        <f t="shared" si="4"/>
        <v>Green</v>
      </c>
      <c r="T585" s="133">
        <f t="shared" si="5"/>
        <v>0.5992816829</v>
      </c>
    </row>
    <row r="586">
      <c r="A586" s="21">
        <v>2010.0</v>
      </c>
      <c r="B586" s="21" t="s">
        <v>798</v>
      </c>
      <c r="C586" t="s">
        <v>2519</v>
      </c>
      <c r="D586" t="s">
        <v>2637</v>
      </c>
      <c r="E586" s="21" t="s">
        <v>11756</v>
      </c>
      <c r="F586" s="21" t="s">
        <v>908</v>
      </c>
      <c r="G586" s="21" t="s">
        <v>922</v>
      </c>
      <c r="H586">
        <v>622.0</v>
      </c>
      <c r="I586">
        <v>1453.0</v>
      </c>
      <c r="J586">
        <v>772.0</v>
      </c>
      <c r="K586">
        <v>2866.0</v>
      </c>
      <c r="L586" s="52">
        <f t="shared" ref="L586:N586" si="1170">H586/$K586</f>
        <v>0.2170272156</v>
      </c>
      <c r="M586" s="52">
        <f t="shared" si="1170"/>
        <v>0.5069783671</v>
      </c>
      <c r="N586" s="52">
        <f t="shared" si="1170"/>
        <v>0.2693649686</v>
      </c>
      <c r="O586" s="131" t="s">
        <v>11757</v>
      </c>
      <c r="P586" s="131" t="s">
        <v>11758</v>
      </c>
      <c r="Q586" s="132" t="str">
        <f t="shared" ref="Q586:R586" si="1171">vlookup(O586,$V$2:$W$4,2,False)</f>
        <v>陳菊</v>
      </c>
      <c r="R586" s="132" t="str">
        <f t="shared" si="1171"/>
        <v>楊秋興</v>
      </c>
      <c r="S586" t="str">
        <f t="shared" si="4"/>
        <v>Green</v>
      </c>
      <c r="T586" s="133">
        <f t="shared" si="5"/>
        <v>0.5069783671</v>
      </c>
    </row>
    <row r="587">
      <c r="A587" s="21">
        <v>2010.0</v>
      </c>
      <c r="B587" s="21" t="s">
        <v>798</v>
      </c>
      <c r="C587" t="s">
        <v>2519</v>
      </c>
      <c r="D587" t="s">
        <v>2640</v>
      </c>
      <c r="E587" s="21" t="s">
        <v>11756</v>
      </c>
      <c r="F587" s="21" t="s">
        <v>908</v>
      </c>
      <c r="G587" s="21" t="s">
        <v>922</v>
      </c>
      <c r="H587">
        <v>479.0</v>
      </c>
      <c r="I587">
        <v>1219.0</v>
      </c>
      <c r="J587">
        <v>622.0</v>
      </c>
      <c r="K587">
        <v>2349.0</v>
      </c>
      <c r="L587" s="52">
        <f t="shared" ref="L587:N587" si="1172">H587/$K587</f>
        <v>0.2039165602</v>
      </c>
      <c r="M587" s="52">
        <f t="shared" si="1172"/>
        <v>0.5189442316</v>
      </c>
      <c r="N587" s="52">
        <f t="shared" si="1172"/>
        <v>0.2647935292</v>
      </c>
      <c r="O587" s="131" t="s">
        <v>11757</v>
      </c>
      <c r="P587" s="131" t="s">
        <v>11758</v>
      </c>
      <c r="Q587" s="132" t="str">
        <f t="shared" ref="Q587:R587" si="1173">vlookup(O587,$V$2:$W$4,2,False)</f>
        <v>陳菊</v>
      </c>
      <c r="R587" s="132" t="str">
        <f t="shared" si="1173"/>
        <v>楊秋興</v>
      </c>
      <c r="S587" t="str">
        <f t="shared" si="4"/>
        <v>Green</v>
      </c>
      <c r="T587" s="133">
        <f t="shared" si="5"/>
        <v>0.5189442316</v>
      </c>
    </row>
    <row r="588">
      <c r="A588" s="21">
        <v>2010.0</v>
      </c>
      <c r="B588" s="21" t="s">
        <v>798</v>
      </c>
      <c r="C588" t="s">
        <v>3425</v>
      </c>
      <c r="D588" t="s">
        <v>3446</v>
      </c>
      <c r="E588" s="21" t="s">
        <v>11756</v>
      </c>
      <c r="F588" s="21" t="s">
        <v>908</v>
      </c>
      <c r="G588" s="21" t="s">
        <v>922</v>
      </c>
      <c r="H588">
        <v>428.0</v>
      </c>
      <c r="I588">
        <v>1073.0</v>
      </c>
      <c r="J588">
        <v>558.0</v>
      </c>
      <c r="K588">
        <v>2081.0</v>
      </c>
      <c r="L588" s="52">
        <f t="shared" ref="L588:N588" si="1174">H588/$K588</f>
        <v>0.2056703508</v>
      </c>
      <c r="M588" s="52">
        <f t="shared" si="1174"/>
        <v>0.5156174916</v>
      </c>
      <c r="N588" s="52">
        <f t="shared" si="1174"/>
        <v>0.2681403172</v>
      </c>
      <c r="O588" s="131" t="s">
        <v>11757</v>
      </c>
      <c r="P588" s="131" t="s">
        <v>11758</v>
      </c>
      <c r="Q588" s="132" t="str">
        <f t="shared" ref="Q588:R588" si="1175">vlookup(O588,$V$2:$W$4,2,False)</f>
        <v>陳菊</v>
      </c>
      <c r="R588" s="132" t="str">
        <f t="shared" si="1175"/>
        <v>楊秋興</v>
      </c>
      <c r="S588" t="str">
        <f t="shared" si="4"/>
        <v>Green</v>
      </c>
      <c r="T588" s="133">
        <f t="shared" si="5"/>
        <v>0.5156174916</v>
      </c>
    </row>
    <row r="589">
      <c r="A589" s="21">
        <v>2010.0</v>
      </c>
      <c r="B589" s="21" t="s">
        <v>798</v>
      </c>
      <c r="C589" t="s">
        <v>3425</v>
      </c>
      <c r="D589" t="s">
        <v>3449</v>
      </c>
      <c r="E589" s="21" t="s">
        <v>11756</v>
      </c>
      <c r="F589" s="21" t="s">
        <v>908</v>
      </c>
      <c r="G589" s="21" t="s">
        <v>922</v>
      </c>
      <c r="H589">
        <v>142.0</v>
      </c>
      <c r="I589">
        <v>727.0</v>
      </c>
      <c r="J589">
        <v>357.0</v>
      </c>
      <c r="K589">
        <v>1244.0</v>
      </c>
      <c r="L589" s="52">
        <f t="shared" ref="L589:N589" si="1176">H589/$K589</f>
        <v>0.11414791</v>
      </c>
      <c r="M589" s="52">
        <f t="shared" si="1176"/>
        <v>0.5844051447</v>
      </c>
      <c r="N589" s="52">
        <f t="shared" si="1176"/>
        <v>0.286977492</v>
      </c>
      <c r="O589" s="131" t="s">
        <v>11757</v>
      </c>
      <c r="P589" s="131" t="s">
        <v>11758</v>
      </c>
      <c r="Q589" s="132" t="str">
        <f t="shared" ref="Q589:R589" si="1177">vlookup(O589,$V$2:$W$4,2,False)</f>
        <v>陳菊</v>
      </c>
      <c r="R589" s="132" t="str">
        <f t="shared" si="1177"/>
        <v>楊秋興</v>
      </c>
      <c r="S589" t="str">
        <f t="shared" si="4"/>
        <v>Green</v>
      </c>
      <c r="T589" s="133">
        <f t="shared" si="5"/>
        <v>0.5844051447</v>
      </c>
    </row>
    <row r="590">
      <c r="A590" s="21">
        <v>2010.0</v>
      </c>
      <c r="B590" s="21" t="s">
        <v>798</v>
      </c>
      <c r="C590" t="s">
        <v>3425</v>
      </c>
      <c r="D590" t="s">
        <v>3470</v>
      </c>
      <c r="E590" s="21" t="s">
        <v>11756</v>
      </c>
      <c r="F590" s="21" t="s">
        <v>908</v>
      </c>
      <c r="G590" s="21" t="s">
        <v>922</v>
      </c>
      <c r="H590">
        <v>141.0</v>
      </c>
      <c r="I590">
        <v>597.0</v>
      </c>
      <c r="J590">
        <v>234.0</v>
      </c>
      <c r="K590">
        <v>983.0</v>
      </c>
      <c r="L590" s="52">
        <f t="shared" ref="L590:N590" si="1178">H590/$K590</f>
        <v>0.1434384537</v>
      </c>
      <c r="M590" s="52">
        <f t="shared" si="1178"/>
        <v>0.6073245168</v>
      </c>
      <c r="N590" s="52">
        <f t="shared" si="1178"/>
        <v>0.2380467955</v>
      </c>
      <c r="O590" s="131" t="s">
        <v>11757</v>
      </c>
      <c r="P590" s="131" t="s">
        <v>11758</v>
      </c>
      <c r="Q590" s="132" t="str">
        <f t="shared" ref="Q590:R590" si="1179">vlookup(O590,$V$2:$W$4,2,False)</f>
        <v>陳菊</v>
      </c>
      <c r="R590" s="132" t="str">
        <f t="shared" si="1179"/>
        <v>楊秋興</v>
      </c>
      <c r="S590" t="str">
        <f t="shared" si="4"/>
        <v>Green</v>
      </c>
      <c r="T590" s="133">
        <f t="shared" si="5"/>
        <v>0.6073245168</v>
      </c>
    </row>
    <row r="591">
      <c r="A591" s="21">
        <v>2010.0</v>
      </c>
      <c r="B591" s="21" t="s">
        <v>798</v>
      </c>
      <c r="C591" t="s">
        <v>3425</v>
      </c>
      <c r="D591" t="s">
        <v>3461</v>
      </c>
      <c r="E591" s="21" t="s">
        <v>11756</v>
      </c>
      <c r="F591" s="21" t="s">
        <v>908</v>
      </c>
      <c r="G591" s="21" t="s">
        <v>922</v>
      </c>
      <c r="H591">
        <v>134.0</v>
      </c>
      <c r="I591">
        <v>544.0</v>
      </c>
      <c r="J591">
        <v>298.0</v>
      </c>
      <c r="K591">
        <v>986.0</v>
      </c>
      <c r="L591" s="52">
        <f t="shared" ref="L591:N591" si="1180">H591/$K591</f>
        <v>0.1359026369</v>
      </c>
      <c r="M591" s="52">
        <f t="shared" si="1180"/>
        <v>0.5517241379</v>
      </c>
      <c r="N591" s="52">
        <f t="shared" si="1180"/>
        <v>0.3022312373</v>
      </c>
      <c r="O591" s="131" t="s">
        <v>11757</v>
      </c>
      <c r="P591" s="131" t="s">
        <v>11758</v>
      </c>
      <c r="Q591" s="132" t="str">
        <f t="shared" ref="Q591:R591" si="1181">vlookup(O591,$V$2:$W$4,2,False)</f>
        <v>陳菊</v>
      </c>
      <c r="R591" s="132" t="str">
        <f t="shared" si="1181"/>
        <v>楊秋興</v>
      </c>
      <c r="S591" t="str">
        <f t="shared" si="4"/>
        <v>Green</v>
      </c>
      <c r="T591" s="133">
        <f t="shared" si="5"/>
        <v>0.5517241379</v>
      </c>
    </row>
    <row r="592">
      <c r="A592" s="21">
        <v>2010.0</v>
      </c>
      <c r="B592" s="21" t="s">
        <v>798</v>
      </c>
      <c r="C592" t="s">
        <v>3425</v>
      </c>
      <c r="D592" t="s">
        <v>3050</v>
      </c>
      <c r="E592" s="21" t="s">
        <v>11756</v>
      </c>
      <c r="F592" s="21" t="s">
        <v>908</v>
      </c>
      <c r="G592" s="21" t="s">
        <v>922</v>
      </c>
      <c r="H592">
        <v>170.0</v>
      </c>
      <c r="I592">
        <v>993.0</v>
      </c>
      <c r="J592">
        <v>564.0</v>
      </c>
      <c r="K592">
        <v>1753.0</v>
      </c>
      <c r="L592" s="52">
        <f t="shared" ref="L592:N592" si="1182">H592/$K592</f>
        <v>0.09697661152</v>
      </c>
      <c r="M592" s="52">
        <f t="shared" si="1182"/>
        <v>0.5664575014</v>
      </c>
      <c r="N592" s="52">
        <f t="shared" si="1182"/>
        <v>0.32173417</v>
      </c>
      <c r="O592" s="131" t="s">
        <v>11757</v>
      </c>
      <c r="P592" s="131" t="s">
        <v>11758</v>
      </c>
      <c r="Q592" s="132" t="str">
        <f t="shared" ref="Q592:R592" si="1183">vlookup(O592,$V$2:$W$4,2,False)</f>
        <v>陳菊</v>
      </c>
      <c r="R592" s="132" t="str">
        <f t="shared" si="1183"/>
        <v>楊秋興</v>
      </c>
      <c r="S592" t="str">
        <f t="shared" si="4"/>
        <v>Green</v>
      </c>
      <c r="T592" s="133">
        <f t="shared" si="5"/>
        <v>0.5664575014</v>
      </c>
    </row>
    <row r="593">
      <c r="A593" s="21">
        <v>2010.0</v>
      </c>
      <c r="B593" s="21" t="s">
        <v>798</v>
      </c>
      <c r="C593" t="s">
        <v>3425</v>
      </c>
      <c r="D593" t="s">
        <v>3455</v>
      </c>
      <c r="E593" s="21" t="s">
        <v>11756</v>
      </c>
      <c r="F593" s="21" t="s">
        <v>908</v>
      </c>
      <c r="G593" s="21" t="s">
        <v>922</v>
      </c>
      <c r="H593">
        <v>256.0</v>
      </c>
      <c r="I593">
        <v>787.0</v>
      </c>
      <c r="J593">
        <v>370.0</v>
      </c>
      <c r="K593">
        <v>1431.0</v>
      </c>
      <c r="L593" s="52">
        <f t="shared" ref="L593:N593" si="1184">H593/$K593</f>
        <v>0.178895877</v>
      </c>
      <c r="M593" s="52">
        <f t="shared" si="1184"/>
        <v>0.5499650594</v>
      </c>
      <c r="N593" s="52">
        <f t="shared" si="1184"/>
        <v>0.2585604472</v>
      </c>
      <c r="O593" s="131" t="s">
        <v>11757</v>
      </c>
      <c r="P593" s="131" t="s">
        <v>11758</v>
      </c>
      <c r="Q593" s="132" t="str">
        <f t="shared" ref="Q593:R593" si="1185">vlookup(O593,$V$2:$W$4,2,False)</f>
        <v>陳菊</v>
      </c>
      <c r="R593" s="132" t="str">
        <f t="shared" si="1185"/>
        <v>楊秋興</v>
      </c>
      <c r="S593" t="str">
        <f t="shared" si="4"/>
        <v>Green</v>
      </c>
      <c r="T593" s="133">
        <f t="shared" si="5"/>
        <v>0.5499650594</v>
      </c>
    </row>
    <row r="594">
      <c r="A594" s="21">
        <v>2010.0</v>
      </c>
      <c r="B594" s="21" t="s">
        <v>798</v>
      </c>
      <c r="C594" t="s">
        <v>3425</v>
      </c>
      <c r="D594" t="s">
        <v>3458</v>
      </c>
      <c r="E594" s="21" t="s">
        <v>11756</v>
      </c>
      <c r="F594" s="21" t="s">
        <v>908</v>
      </c>
      <c r="G594" s="21" t="s">
        <v>922</v>
      </c>
      <c r="H594">
        <v>323.0</v>
      </c>
      <c r="I594">
        <v>949.0</v>
      </c>
      <c r="J594">
        <v>476.0</v>
      </c>
      <c r="K594">
        <v>1770.0</v>
      </c>
      <c r="L594" s="52">
        <f t="shared" ref="L594:N594" si="1186">H594/$K594</f>
        <v>0.1824858757</v>
      </c>
      <c r="M594" s="52">
        <f t="shared" si="1186"/>
        <v>0.5361581921</v>
      </c>
      <c r="N594" s="52">
        <f t="shared" si="1186"/>
        <v>0.2689265537</v>
      </c>
      <c r="O594" s="131" t="s">
        <v>11757</v>
      </c>
      <c r="P594" s="131" t="s">
        <v>11758</v>
      </c>
      <c r="Q594" s="132" t="str">
        <f t="shared" ref="Q594:R594" si="1187">vlookup(O594,$V$2:$W$4,2,False)</f>
        <v>陳菊</v>
      </c>
      <c r="R594" s="132" t="str">
        <f t="shared" si="1187"/>
        <v>楊秋興</v>
      </c>
      <c r="S594" t="str">
        <f t="shared" si="4"/>
        <v>Green</v>
      </c>
      <c r="T594" s="133">
        <f t="shared" si="5"/>
        <v>0.5361581921</v>
      </c>
    </row>
    <row r="595">
      <c r="A595" s="21">
        <v>2010.0</v>
      </c>
      <c r="B595" s="21" t="s">
        <v>798</v>
      </c>
      <c r="C595" t="s">
        <v>3425</v>
      </c>
      <c r="D595" t="s">
        <v>3429</v>
      </c>
      <c r="E595" s="21" t="s">
        <v>11756</v>
      </c>
      <c r="F595" s="21" t="s">
        <v>908</v>
      </c>
      <c r="G595" s="21" t="s">
        <v>922</v>
      </c>
      <c r="H595">
        <v>152.0</v>
      </c>
      <c r="I595">
        <v>475.0</v>
      </c>
      <c r="J595">
        <v>263.0</v>
      </c>
      <c r="K595">
        <v>900.0</v>
      </c>
      <c r="L595" s="52">
        <f t="shared" ref="L595:N595" si="1188">H595/$K595</f>
        <v>0.1688888889</v>
      </c>
      <c r="M595" s="52">
        <f t="shared" si="1188"/>
        <v>0.5277777778</v>
      </c>
      <c r="N595" s="52">
        <f t="shared" si="1188"/>
        <v>0.2922222222</v>
      </c>
      <c r="O595" s="131" t="s">
        <v>11757</v>
      </c>
      <c r="P595" s="131" t="s">
        <v>11758</v>
      </c>
      <c r="Q595" s="132" t="str">
        <f t="shared" ref="Q595:R595" si="1189">vlookup(O595,$V$2:$W$4,2,False)</f>
        <v>陳菊</v>
      </c>
      <c r="R595" s="132" t="str">
        <f t="shared" si="1189"/>
        <v>楊秋興</v>
      </c>
      <c r="S595" t="str">
        <f t="shared" si="4"/>
        <v>Green</v>
      </c>
      <c r="T595" s="133">
        <f t="shared" si="5"/>
        <v>0.5277777778</v>
      </c>
    </row>
    <row r="596">
      <c r="A596" s="21">
        <v>2010.0</v>
      </c>
      <c r="B596" s="21" t="s">
        <v>798</v>
      </c>
      <c r="C596" t="s">
        <v>3425</v>
      </c>
      <c r="D596" t="s">
        <v>3426</v>
      </c>
      <c r="E596" s="21" t="s">
        <v>11756</v>
      </c>
      <c r="F596" s="21" t="s">
        <v>908</v>
      </c>
      <c r="G596" s="21" t="s">
        <v>922</v>
      </c>
      <c r="H596">
        <v>209.0</v>
      </c>
      <c r="I596">
        <v>750.0</v>
      </c>
      <c r="J596">
        <v>416.0</v>
      </c>
      <c r="K596">
        <v>1393.0</v>
      </c>
      <c r="L596" s="52">
        <f t="shared" ref="L596:N596" si="1190">H596/$K596</f>
        <v>0.1500358938</v>
      </c>
      <c r="M596" s="52">
        <f t="shared" si="1190"/>
        <v>0.5384063173</v>
      </c>
      <c r="N596" s="52">
        <f t="shared" si="1190"/>
        <v>0.2986360373</v>
      </c>
      <c r="O596" s="131" t="s">
        <v>11757</v>
      </c>
      <c r="P596" s="131" t="s">
        <v>11758</v>
      </c>
      <c r="Q596" s="132" t="str">
        <f t="shared" ref="Q596:R596" si="1191">vlookup(O596,$V$2:$W$4,2,False)</f>
        <v>陳菊</v>
      </c>
      <c r="R596" s="132" t="str">
        <f t="shared" si="1191"/>
        <v>楊秋興</v>
      </c>
      <c r="S596" t="str">
        <f t="shared" si="4"/>
        <v>Green</v>
      </c>
      <c r="T596" s="133">
        <f t="shared" si="5"/>
        <v>0.5384063173</v>
      </c>
    </row>
    <row r="597">
      <c r="A597" s="21">
        <v>2010.0</v>
      </c>
      <c r="B597" s="21" t="s">
        <v>798</v>
      </c>
      <c r="C597" t="s">
        <v>3425</v>
      </c>
      <c r="D597" t="s">
        <v>3473</v>
      </c>
      <c r="E597" s="21" t="s">
        <v>11756</v>
      </c>
      <c r="F597" s="21" t="s">
        <v>908</v>
      </c>
      <c r="G597" s="21" t="s">
        <v>922</v>
      </c>
      <c r="H597">
        <v>49.0</v>
      </c>
      <c r="I597">
        <v>358.0</v>
      </c>
      <c r="J597">
        <v>169.0</v>
      </c>
      <c r="K597">
        <v>578.0</v>
      </c>
      <c r="L597" s="52">
        <f t="shared" ref="L597:N597" si="1192">H597/$K597</f>
        <v>0.08477508651</v>
      </c>
      <c r="M597" s="52">
        <f t="shared" si="1192"/>
        <v>0.6193771626</v>
      </c>
      <c r="N597" s="52">
        <f t="shared" si="1192"/>
        <v>0.2923875433</v>
      </c>
      <c r="O597" s="131" t="s">
        <v>11757</v>
      </c>
      <c r="P597" s="131" t="s">
        <v>11758</v>
      </c>
      <c r="Q597" s="132" t="str">
        <f t="shared" ref="Q597:R597" si="1193">vlookup(O597,$V$2:$W$4,2,False)</f>
        <v>陳菊</v>
      </c>
      <c r="R597" s="132" t="str">
        <f t="shared" si="1193"/>
        <v>楊秋興</v>
      </c>
      <c r="S597" t="str">
        <f t="shared" si="4"/>
        <v>Green</v>
      </c>
      <c r="T597" s="133">
        <f t="shared" si="5"/>
        <v>0.6193771626</v>
      </c>
    </row>
    <row r="598">
      <c r="A598" s="21">
        <v>2010.0</v>
      </c>
      <c r="B598" s="21" t="s">
        <v>798</v>
      </c>
      <c r="C598" t="s">
        <v>3425</v>
      </c>
      <c r="D598" t="s">
        <v>3435</v>
      </c>
      <c r="E598" s="21" t="s">
        <v>11756</v>
      </c>
      <c r="F598" s="21" t="s">
        <v>908</v>
      </c>
      <c r="G598" s="21" t="s">
        <v>922</v>
      </c>
      <c r="H598">
        <v>354.0</v>
      </c>
      <c r="I598">
        <v>879.0</v>
      </c>
      <c r="J598">
        <v>474.0</v>
      </c>
      <c r="K598">
        <v>1726.0</v>
      </c>
      <c r="L598" s="52">
        <f t="shared" ref="L598:N598" si="1194">H598/$K598</f>
        <v>0.2050984936</v>
      </c>
      <c r="M598" s="52">
        <f t="shared" si="1194"/>
        <v>0.5092699884</v>
      </c>
      <c r="N598" s="52">
        <f t="shared" si="1194"/>
        <v>0.2746234067</v>
      </c>
      <c r="O598" s="131" t="s">
        <v>11757</v>
      </c>
      <c r="P598" s="131" t="s">
        <v>11758</v>
      </c>
      <c r="Q598" s="132" t="str">
        <f t="shared" ref="Q598:R598" si="1195">vlookup(O598,$V$2:$W$4,2,False)</f>
        <v>陳菊</v>
      </c>
      <c r="R598" s="132" t="str">
        <f t="shared" si="1195"/>
        <v>楊秋興</v>
      </c>
      <c r="S598" t="str">
        <f t="shared" si="4"/>
        <v>Green</v>
      </c>
      <c r="T598" s="133">
        <f t="shared" si="5"/>
        <v>0.5092699884</v>
      </c>
    </row>
    <row r="599">
      <c r="A599" s="21">
        <v>2010.0</v>
      </c>
      <c r="B599" s="21" t="s">
        <v>798</v>
      </c>
      <c r="C599" t="s">
        <v>3425</v>
      </c>
      <c r="D599" t="s">
        <v>3467</v>
      </c>
      <c r="E599" s="21" t="s">
        <v>11756</v>
      </c>
      <c r="F599" s="21" t="s">
        <v>908</v>
      </c>
      <c r="G599" s="21" t="s">
        <v>922</v>
      </c>
      <c r="H599">
        <v>376.0</v>
      </c>
      <c r="I599">
        <v>1543.0</v>
      </c>
      <c r="J599">
        <v>812.0</v>
      </c>
      <c r="K599">
        <v>2751.0</v>
      </c>
      <c r="L599" s="52">
        <f t="shared" ref="L599:N599" si="1196">H599/$K599</f>
        <v>0.1366775718</v>
      </c>
      <c r="M599" s="52">
        <f t="shared" si="1196"/>
        <v>0.5608869502</v>
      </c>
      <c r="N599" s="52">
        <f t="shared" si="1196"/>
        <v>0.2951653944</v>
      </c>
      <c r="O599" s="131" t="s">
        <v>11757</v>
      </c>
      <c r="P599" s="131" t="s">
        <v>11758</v>
      </c>
      <c r="Q599" s="132" t="str">
        <f t="shared" ref="Q599:R599" si="1197">vlookup(O599,$V$2:$W$4,2,False)</f>
        <v>陳菊</v>
      </c>
      <c r="R599" s="132" t="str">
        <f t="shared" si="1197"/>
        <v>楊秋興</v>
      </c>
      <c r="S599" t="str">
        <f t="shared" si="4"/>
        <v>Green</v>
      </c>
      <c r="T599" s="133">
        <f t="shared" si="5"/>
        <v>0.5608869502</v>
      </c>
    </row>
    <row r="600">
      <c r="A600" s="21">
        <v>2010.0</v>
      </c>
      <c r="B600" s="21" t="s">
        <v>798</v>
      </c>
      <c r="C600" t="s">
        <v>3425</v>
      </c>
      <c r="D600" t="s">
        <v>3432</v>
      </c>
      <c r="E600" s="21" t="s">
        <v>11756</v>
      </c>
      <c r="F600" s="21" t="s">
        <v>908</v>
      </c>
      <c r="G600" s="21" t="s">
        <v>922</v>
      </c>
      <c r="H600">
        <v>261.0</v>
      </c>
      <c r="I600">
        <v>994.0</v>
      </c>
      <c r="J600">
        <v>480.0</v>
      </c>
      <c r="K600">
        <v>1748.0</v>
      </c>
      <c r="L600" s="52">
        <f t="shared" ref="L600:N600" si="1198">H600/$K600</f>
        <v>0.1493135011</v>
      </c>
      <c r="M600" s="52">
        <f t="shared" si="1198"/>
        <v>0.5686498856</v>
      </c>
      <c r="N600" s="52">
        <f t="shared" si="1198"/>
        <v>0.2745995423</v>
      </c>
      <c r="O600" s="131" t="s">
        <v>11757</v>
      </c>
      <c r="P600" s="131" t="s">
        <v>11758</v>
      </c>
      <c r="Q600" s="132" t="str">
        <f t="shared" ref="Q600:R600" si="1199">vlookup(O600,$V$2:$W$4,2,False)</f>
        <v>陳菊</v>
      </c>
      <c r="R600" s="132" t="str">
        <f t="shared" si="1199"/>
        <v>楊秋興</v>
      </c>
      <c r="S600" t="str">
        <f t="shared" si="4"/>
        <v>Green</v>
      </c>
      <c r="T600" s="133">
        <f t="shared" si="5"/>
        <v>0.5686498856</v>
      </c>
    </row>
    <row r="601">
      <c r="A601" s="21">
        <v>2010.0</v>
      </c>
      <c r="B601" s="21" t="s">
        <v>798</v>
      </c>
      <c r="C601" t="s">
        <v>3425</v>
      </c>
      <c r="D601" t="s">
        <v>3443</v>
      </c>
      <c r="E601" s="21" t="s">
        <v>11756</v>
      </c>
      <c r="F601" s="21" t="s">
        <v>908</v>
      </c>
      <c r="G601" s="21" t="s">
        <v>922</v>
      </c>
      <c r="H601">
        <v>138.0</v>
      </c>
      <c r="I601">
        <v>763.0</v>
      </c>
      <c r="J601">
        <v>322.0</v>
      </c>
      <c r="K601">
        <v>1238.0</v>
      </c>
      <c r="L601" s="52">
        <f t="shared" ref="L601:N601" si="1200">H601/$K601</f>
        <v>0.1114701131</v>
      </c>
      <c r="M601" s="52">
        <f t="shared" si="1200"/>
        <v>0.6163166397</v>
      </c>
      <c r="N601" s="52">
        <f t="shared" si="1200"/>
        <v>0.2600969305</v>
      </c>
      <c r="O601" s="131" t="s">
        <v>11757</v>
      </c>
      <c r="P601" s="131" t="s">
        <v>11758</v>
      </c>
      <c r="Q601" s="132" t="str">
        <f t="shared" ref="Q601:R601" si="1201">vlookup(O601,$V$2:$W$4,2,False)</f>
        <v>陳菊</v>
      </c>
      <c r="R601" s="132" t="str">
        <f t="shared" si="1201"/>
        <v>楊秋興</v>
      </c>
      <c r="S601" t="str">
        <f t="shared" si="4"/>
        <v>Green</v>
      </c>
      <c r="T601" s="133">
        <f t="shared" si="5"/>
        <v>0.6163166397</v>
      </c>
    </row>
    <row r="602">
      <c r="A602" s="21">
        <v>2010.0</v>
      </c>
      <c r="B602" s="21" t="s">
        <v>798</v>
      </c>
      <c r="C602" t="s">
        <v>3425</v>
      </c>
      <c r="D602" t="s">
        <v>3452</v>
      </c>
      <c r="E602" s="21" t="s">
        <v>11756</v>
      </c>
      <c r="F602" s="21" t="s">
        <v>908</v>
      </c>
      <c r="G602" s="21" t="s">
        <v>922</v>
      </c>
      <c r="H602">
        <v>204.0</v>
      </c>
      <c r="I602">
        <v>629.0</v>
      </c>
      <c r="J602">
        <v>340.0</v>
      </c>
      <c r="K602">
        <v>1184.0</v>
      </c>
      <c r="L602" s="52">
        <f t="shared" ref="L602:N602" si="1202">H602/$K602</f>
        <v>0.1722972973</v>
      </c>
      <c r="M602" s="52">
        <f t="shared" si="1202"/>
        <v>0.53125</v>
      </c>
      <c r="N602" s="52">
        <f t="shared" si="1202"/>
        <v>0.2871621622</v>
      </c>
      <c r="O602" s="131" t="s">
        <v>11757</v>
      </c>
      <c r="P602" s="131" t="s">
        <v>11758</v>
      </c>
      <c r="Q602" s="132" t="str">
        <f t="shared" ref="Q602:R602" si="1203">vlookup(O602,$V$2:$W$4,2,False)</f>
        <v>陳菊</v>
      </c>
      <c r="R602" s="132" t="str">
        <f t="shared" si="1203"/>
        <v>楊秋興</v>
      </c>
      <c r="S602" t="str">
        <f t="shared" si="4"/>
        <v>Green</v>
      </c>
      <c r="T602" s="133">
        <f t="shared" si="5"/>
        <v>0.53125</v>
      </c>
    </row>
    <row r="603">
      <c r="A603" s="21">
        <v>2010.0</v>
      </c>
      <c r="B603" s="21" t="s">
        <v>798</v>
      </c>
      <c r="C603" t="s">
        <v>3425</v>
      </c>
      <c r="D603" t="s">
        <v>3438</v>
      </c>
      <c r="E603" s="21" t="s">
        <v>11756</v>
      </c>
      <c r="F603" s="21" t="s">
        <v>908</v>
      </c>
      <c r="G603" s="21" t="s">
        <v>922</v>
      </c>
      <c r="H603">
        <v>98.0</v>
      </c>
      <c r="I603">
        <v>597.0</v>
      </c>
      <c r="J603">
        <v>334.0</v>
      </c>
      <c r="K603">
        <v>1044.0</v>
      </c>
      <c r="L603" s="52">
        <f t="shared" ref="L603:N603" si="1204">H603/$K603</f>
        <v>0.0938697318</v>
      </c>
      <c r="M603" s="52">
        <f t="shared" si="1204"/>
        <v>0.5718390805</v>
      </c>
      <c r="N603" s="52">
        <f t="shared" si="1204"/>
        <v>0.3199233716</v>
      </c>
      <c r="O603" s="131" t="s">
        <v>11757</v>
      </c>
      <c r="P603" s="131" t="s">
        <v>11758</v>
      </c>
      <c r="Q603" s="132" t="str">
        <f t="shared" ref="Q603:R603" si="1205">vlookup(O603,$V$2:$W$4,2,False)</f>
        <v>陳菊</v>
      </c>
      <c r="R603" s="132" t="str">
        <f t="shared" si="1205"/>
        <v>楊秋興</v>
      </c>
      <c r="S603" t="str">
        <f t="shared" si="4"/>
        <v>Green</v>
      </c>
      <c r="T603" s="133">
        <f t="shared" si="5"/>
        <v>0.5718390805</v>
      </c>
    </row>
    <row r="604">
      <c r="A604" s="21">
        <v>2010.0</v>
      </c>
      <c r="B604" s="21" t="s">
        <v>798</v>
      </c>
      <c r="C604" t="s">
        <v>3425</v>
      </c>
      <c r="D604" t="s">
        <v>3464</v>
      </c>
      <c r="E604" s="21" t="s">
        <v>11756</v>
      </c>
      <c r="F604" s="21" t="s">
        <v>908</v>
      </c>
      <c r="G604" s="21" t="s">
        <v>922</v>
      </c>
      <c r="H604">
        <v>48.0</v>
      </c>
      <c r="I604">
        <v>326.0</v>
      </c>
      <c r="J604">
        <v>170.0</v>
      </c>
      <c r="K604">
        <v>550.0</v>
      </c>
      <c r="L604" s="52">
        <f t="shared" ref="L604:N604" si="1206">H604/$K604</f>
        <v>0.08727272727</v>
      </c>
      <c r="M604" s="52">
        <f t="shared" si="1206"/>
        <v>0.5927272727</v>
      </c>
      <c r="N604" s="52">
        <f t="shared" si="1206"/>
        <v>0.3090909091</v>
      </c>
      <c r="O604" s="131" t="s">
        <v>11757</v>
      </c>
      <c r="P604" s="131" t="s">
        <v>11758</v>
      </c>
      <c r="Q604" s="132" t="str">
        <f t="shared" ref="Q604:R604" si="1207">vlookup(O604,$V$2:$W$4,2,False)</f>
        <v>陳菊</v>
      </c>
      <c r="R604" s="132" t="str">
        <f t="shared" si="1207"/>
        <v>楊秋興</v>
      </c>
      <c r="S604" t="str">
        <f t="shared" si="4"/>
        <v>Green</v>
      </c>
      <c r="T604" s="133">
        <f t="shared" si="5"/>
        <v>0.5927272727</v>
      </c>
    </row>
    <row r="605">
      <c r="A605" s="21">
        <v>2010.0</v>
      </c>
      <c r="B605" s="21" t="s">
        <v>798</v>
      </c>
      <c r="C605" t="s">
        <v>3269</v>
      </c>
      <c r="D605" t="s">
        <v>3293</v>
      </c>
      <c r="E605" s="21" t="s">
        <v>11756</v>
      </c>
      <c r="F605" s="21" t="s">
        <v>908</v>
      </c>
      <c r="G605" s="21" t="s">
        <v>922</v>
      </c>
      <c r="H605">
        <v>1224.0</v>
      </c>
      <c r="I605">
        <v>4065.0</v>
      </c>
      <c r="J605">
        <v>2477.0</v>
      </c>
      <c r="K605">
        <v>7818.0</v>
      </c>
      <c r="L605" s="52">
        <f t="shared" ref="L605:N605" si="1208">H605/$K605</f>
        <v>0.1565617805</v>
      </c>
      <c r="M605" s="52">
        <f t="shared" si="1208"/>
        <v>0.5199539524</v>
      </c>
      <c r="N605" s="52">
        <f t="shared" si="1208"/>
        <v>0.3168329496</v>
      </c>
      <c r="O605" s="131" t="s">
        <v>11757</v>
      </c>
      <c r="P605" s="131" t="s">
        <v>11758</v>
      </c>
      <c r="Q605" s="132" t="str">
        <f t="shared" ref="Q605:R605" si="1209">vlookup(O605,$V$2:$W$4,2,False)</f>
        <v>陳菊</v>
      </c>
      <c r="R605" s="132" t="str">
        <f t="shared" si="1209"/>
        <v>楊秋興</v>
      </c>
      <c r="S605" t="str">
        <f t="shared" si="4"/>
        <v>Green</v>
      </c>
      <c r="T605" s="133">
        <f t="shared" si="5"/>
        <v>0.5199539524</v>
      </c>
    </row>
    <row r="606">
      <c r="A606" s="21">
        <v>2010.0</v>
      </c>
      <c r="B606" s="21" t="s">
        <v>798</v>
      </c>
      <c r="C606" t="s">
        <v>3269</v>
      </c>
      <c r="D606" t="s">
        <v>3309</v>
      </c>
      <c r="E606" s="21" t="s">
        <v>11756</v>
      </c>
      <c r="F606" s="21" t="s">
        <v>908</v>
      </c>
      <c r="G606" s="21" t="s">
        <v>922</v>
      </c>
      <c r="H606">
        <v>382.0</v>
      </c>
      <c r="I606">
        <v>1666.0</v>
      </c>
      <c r="J606">
        <v>835.0</v>
      </c>
      <c r="K606">
        <v>2901.0</v>
      </c>
      <c r="L606" s="52">
        <f t="shared" ref="L606:N606" si="1210">H606/$K606</f>
        <v>0.1316787315</v>
      </c>
      <c r="M606" s="52">
        <f t="shared" si="1210"/>
        <v>0.5742847294</v>
      </c>
      <c r="N606" s="52">
        <f t="shared" si="1210"/>
        <v>0.2878317821</v>
      </c>
      <c r="O606" s="131" t="s">
        <v>11757</v>
      </c>
      <c r="P606" s="131" t="s">
        <v>11758</v>
      </c>
      <c r="Q606" s="132" t="str">
        <f t="shared" ref="Q606:R606" si="1211">vlookup(O606,$V$2:$W$4,2,False)</f>
        <v>陳菊</v>
      </c>
      <c r="R606" s="132" t="str">
        <f t="shared" si="1211"/>
        <v>楊秋興</v>
      </c>
      <c r="S606" t="str">
        <f t="shared" si="4"/>
        <v>Green</v>
      </c>
      <c r="T606" s="133">
        <f t="shared" si="5"/>
        <v>0.5742847294</v>
      </c>
    </row>
    <row r="607">
      <c r="A607" s="21">
        <v>2010.0</v>
      </c>
      <c r="B607" s="21" t="s">
        <v>798</v>
      </c>
      <c r="C607" t="s">
        <v>3269</v>
      </c>
      <c r="D607" t="s">
        <v>3270</v>
      </c>
      <c r="E607" s="21" t="s">
        <v>11756</v>
      </c>
      <c r="F607" s="21" t="s">
        <v>908</v>
      </c>
      <c r="G607" s="21" t="s">
        <v>922</v>
      </c>
      <c r="H607">
        <v>252.0</v>
      </c>
      <c r="I607">
        <v>1240.0</v>
      </c>
      <c r="J607">
        <v>508.0</v>
      </c>
      <c r="K607">
        <v>2019.0</v>
      </c>
      <c r="L607" s="52">
        <f t="shared" ref="L607:N607" si="1212">H607/$K607</f>
        <v>0.1248142645</v>
      </c>
      <c r="M607" s="52">
        <f t="shared" si="1212"/>
        <v>0.6141654284</v>
      </c>
      <c r="N607" s="52">
        <f t="shared" si="1212"/>
        <v>0.2516097078</v>
      </c>
      <c r="O607" s="131" t="s">
        <v>11757</v>
      </c>
      <c r="P607" s="131" t="s">
        <v>11758</v>
      </c>
      <c r="Q607" s="132" t="str">
        <f t="shared" ref="Q607:R607" si="1213">vlookup(O607,$V$2:$W$4,2,False)</f>
        <v>陳菊</v>
      </c>
      <c r="R607" s="132" t="str">
        <f t="shared" si="1213"/>
        <v>楊秋興</v>
      </c>
      <c r="S607" t="str">
        <f t="shared" si="4"/>
        <v>Green</v>
      </c>
      <c r="T607" s="133">
        <f t="shared" si="5"/>
        <v>0.6141654284</v>
      </c>
    </row>
    <row r="608">
      <c r="A608" s="21">
        <v>2010.0</v>
      </c>
      <c r="B608" s="21" t="s">
        <v>798</v>
      </c>
      <c r="C608" t="s">
        <v>3269</v>
      </c>
      <c r="D608" t="s">
        <v>3296</v>
      </c>
      <c r="E608" s="21" t="s">
        <v>11756</v>
      </c>
      <c r="F608" s="21" t="s">
        <v>908</v>
      </c>
      <c r="G608" s="21" t="s">
        <v>922</v>
      </c>
      <c r="H608">
        <v>185.0</v>
      </c>
      <c r="I608">
        <v>858.0</v>
      </c>
      <c r="J608">
        <v>303.0</v>
      </c>
      <c r="K608">
        <v>1364.0</v>
      </c>
      <c r="L608" s="52">
        <f t="shared" ref="L608:N608" si="1214">H608/$K608</f>
        <v>0.1356304985</v>
      </c>
      <c r="M608" s="52">
        <f t="shared" si="1214"/>
        <v>0.6290322581</v>
      </c>
      <c r="N608" s="52">
        <f t="shared" si="1214"/>
        <v>0.2221407625</v>
      </c>
      <c r="O608" s="131" t="s">
        <v>11757</v>
      </c>
      <c r="P608" s="131" t="s">
        <v>11758</v>
      </c>
      <c r="Q608" s="132" t="str">
        <f t="shared" ref="Q608:R608" si="1215">vlookup(O608,$V$2:$W$4,2,False)</f>
        <v>陳菊</v>
      </c>
      <c r="R608" s="132" t="str">
        <f t="shared" si="1215"/>
        <v>楊秋興</v>
      </c>
      <c r="S608" t="str">
        <f t="shared" si="4"/>
        <v>Green</v>
      </c>
      <c r="T608" s="133">
        <f t="shared" si="5"/>
        <v>0.6290322581</v>
      </c>
    </row>
    <row r="609">
      <c r="A609" s="21">
        <v>2010.0</v>
      </c>
      <c r="B609" s="21" t="s">
        <v>798</v>
      </c>
      <c r="C609" t="s">
        <v>3269</v>
      </c>
      <c r="D609" t="s">
        <v>3299</v>
      </c>
      <c r="E609" s="21" t="s">
        <v>11756</v>
      </c>
      <c r="F609" s="21" t="s">
        <v>908</v>
      </c>
      <c r="G609" s="21" t="s">
        <v>922</v>
      </c>
      <c r="H609">
        <v>212.0</v>
      </c>
      <c r="I609">
        <v>1128.0</v>
      </c>
      <c r="J609">
        <v>480.0</v>
      </c>
      <c r="K609">
        <v>1846.0</v>
      </c>
      <c r="L609" s="52">
        <f t="shared" ref="L609:N609" si="1216">H609/$K609</f>
        <v>0.1148429036</v>
      </c>
      <c r="M609" s="52">
        <f t="shared" si="1216"/>
        <v>0.6110509209</v>
      </c>
      <c r="N609" s="52">
        <f t="shared" si="1216"/>
        <v>0.2600216685</v>
      </c>
      <c r="O609" s="131" t="s">
        <v>11757</v>
      </c>
      <c r="P609" s="131" t="s">
        <v>11758</v>
      </c>
      <c r="Q609" s="132" t="str">
        <f t="shared" ref="Q609:R609" si="1217">vlookup(O609,$V$2:$W$4,2,False)</f>
        <v>陳菊</v>
      </c>
      <c r="R609" s="132" t="str">
        <f t="shared" si="1217"/>
        <v>楊秋興</v>
      </c>
      <c r="S609" t="str">
        <f t="shared" si="4"/>
        <v>Green</v>
      </c>
      <c r="T609" s="133">
        <f t="shared" si="5"/>
        <v>0.6110509209</v>
      </c>
    </row>
    <row r="610">
      <c r="A610" s="21">
        <v>2010.0</v>
      </c>
      <c r="B610" s="21" t="s">
        <v>798</v>
      </c>
      <c r="C610" t="s">
        <v>3269</v>
      </c>
      <c r="D610" t="s">
        <v>3276</v>
      </c>
      <c r="E610" s="21" t="s">
        <v>11756</v>
      </c>
      <c r="F610" s="21" t="s">
        <v>908</v>
      </c>
      <c r="G610" s="21" t="s">
        <v>922</v>
      </c>
      <c r="H610">
        <v>383.0</v>
      </c>
      <c r="I610">
        <v>923.0</v>
      </c>
      <c r="J610">
        <v>539.0</v>
      </c>
      <c r="K610">
        <v>1865.0</v>
      </c>
      <c r="L610" s="52">
        <f t="shared" ref="L610:N610" si="1218">H610/$K610</f>
        <v>0.2053619303</v>
      </c>
      <c r="M610" s="52">
        <f t="shared" si="1218"/>
        <v>0.4949061662</v>
      </c>
      <c r="N610" s="52">
        <f t="shared" si="1218"/>
        <v>0.2890080429</v>
      </c>
      <c r="O610" s="131" t="s">
        <v>11757</v>
      </c>
      <c r="P610" s="131" t="s">
        <v>11758</v>
      </c>
      <c r="Q610" s="132" t="str">
        <f t="shared" ref="Q610:R610" si="1219">vlookup(O610,$V$2:$W$4,2,False)</f>
        <v>陳菊</v>
      </c>
      <c r="R610" s="132" t="str">
        <f t="shared" si="1219"/>
        <v>楊秋興</v>
      </c>
      <c r="S610" t="str">
        <f t="shared" si="4"/>
        <v>Green</v>
      </c>
      <c r="T610" s="133">
        <f t="shared" si="5"/>
        <v>0.4949061662</v>
      </c>
    </row>
    <row r="611">
      <c r="A611" s="21">
        <v>2010.0</v>
      </c>
      <c r="B611" s="21" t="s">
        <v>798</v>
      </c>
      <c r="C611" t="s">
        <v>3269</v>
      </c>
      <c r="D611" t="s">
        <v>304</v>
      </c>
      <c r="E611" s="21" t="s">
        <v>11756</v>
      </c>
      <c r="F611" s="21" t="s">
        <v>908</v>
      </c>
      <c r="G611" s="21" t="s">
        <v>922</v>
      </c>
      <c r="H611">
        <v>213.0</v>
      </c>
      <c r="I611">
        <v>667.0</v>
      </c>
      <c r="J611">
        <v>353.0</v>
      </c>
      <c r="K611">
        <v>1243.0</v>
      </c>
      <c r="L611" s="52">
        <f t="shared" ref="L611:N611" si="1220">H611/$K611</f>
        <v>0.1713596138</v>
      </c>
      <c r="M611" s="52">
        <f t="shared" si="1220"/>
        <v>0.5366049879</v>
      </c>
      <c r="N611" s="52">
        <f t="shared" si="1220"/>
        <v>0.2839903459</v>
      </c>
      <c r="O611" s="131" t="s">
        <v>11757</v>
      </c>
      <c r="P611" s="131" t="s">
        <v>11758</v>
      </c>
      <c r="Q611" s="132" t="str">
        <f t="shared" ref="Q611:R611" si="1221">vlookup(O611,$V$2:$W$4,2,False)</f>
        <v>陳菊</v>
      </c>
      <c r="R611" s="132" t="str">
        <f t="shared" si="1221"/>
        <v>楊秋興</v>
      </c>
      <c r="S611" t="str">
        <f t="shared" si="4"/>
        <v>Green</v>
      </c>
      <c r="T611" s="133">
        <f t="shared" si="5"/>
        <v>0.5366049879</v>
      </c>
    </row>
    <row r="612">
      <c r="A612" s="21">
        <v>2010.0</v>
      </c>
      <c r="B612" s="21" t="s">
        <v>798</v>
      </c>
      <c r="C612" t="s">
        <v>3269</v>
      </c>
      <c r="D612" t="s">
        <v>1159</v>
      </c>
      <c r="E612" s="21" t="s">
        <v>11756</v>
      </c>
      <c r="F612" s="21" t="s">
        <v>908</v>
      </c>
      <c r="G612" s="21" t="s">
        <v>922</v>
      </c>
      <c r="H612">
        <v>71.0</v>
      </c>
      <c r="I612">
        <v>325.0</v>
      </c>
      <c r="J612">
        <v>178.0</v>
      </c>
      <c r="K612">
        <v>580.0</v>
      </c>
      <c r="L612" s="52">
        <f t="shared" ref="L612:N612" si="1222">H612/$K612</f>
        <v>0.1224137931</v>
      </c>
      <c r="M612" s="52">
        <f t="shared" si="1222"/>
        <v>0.5603448276</v>
      </c>
      <c r="N612" s="52">
        <f t="shared" si="1222"/>
        <v>0.3068965517</v>
      </c>
      <c r="O612" s="131" t="s">
        <v>11757</v>
      </c>
      <c r="P612" s="131" t="s">
        <v>11758</v>
      </c>
      <c r="Q612" s="132" t="str">
        <f t="shared" ref="Q612:R612" si="1223">vlookup(O612,$V$2:$W$4,2,False)</f>
        <v>陳菊</v>
      </c>
      <c r="R612" s="132" t="str">
        <f t="shared" si="1223"/>
        <v>楊秋興</v>
      </c>
      <c r="S612" t="str">
        <f t="shared" si="4"/>
        <v>Green</v>
      </c>
      <c r="T612" s="133">
        <f t="shared" si="5"/>
        <v>0.5603448276</v>
      </c>
    </row>
    <row r="613">
      <c r="A613" s="21">
        <v>2010.0</v>
      </c>
      <c r="B613" s="21" t="s">
        <v>798</v>
      </c>
      <c r="C613" t="s">
        <v>3269</v>
      </c>
      <c r="D613" t="s">
        <v>743</v>
      </c>
      <c r="E613" s="21" t="s">
        <v>11756</v>
      </c>
      <c r="F613" s="21" t="s">
        <v>908</v>
      </c>
      <c r="G613" s="21" t="s">
        <v>922</v>
      </c>
      <c r="H613">
        <v>312.0</v>
      </c>
      <c r="I613">
        <v>1124.0</v>
      </c>
      <c r="J613">
        <v>762.0</v>
      </c>
      <c r="K613">
        <v>2217.0</v>
      </c>
      <c r="L613" s="52">
        <f t="shared" ref="L613:N613" si="1224">H613/$K613</f>
        <v>0.1407307172</v>
      </c>
      <c r="M613" s="52">
        <f t="shared" si="1224"/>
        <v>0.5069914299</v>
      </c>
      <c r="N613" s="52">
        <f t="shared" si="1224"/>
        <v>0.3437077131</v>
      </c>
      <c r="O613" s="131" t="s">
        <v>11757</v>
      </c>
      <c r="P613" s="131" t="s">
        <v>11758</v>
      </c>
      <c r="Q613" s="132" t="str">
        <f t="shared" ref="Q613:R613" si="1225">vlookup(O613,$V$2:$W$4,2,False)</f>
        <v>陳菊</v>
      </c>
      <c r="R613" s="132" t="str">
        <f t="shared" si="1225"/>
        <v>楊秋興</v>
      </c>
      <c r="S613" t="str">
        <f t="shared" si="4"/>
        <v>Green</v>
      </c>
      <c r="T613" s="133">
        <f t="shared" si="5"/>
        <v>0.5069914299</v>
      </c>
    </row>
    <row r="614">
      <c r="A614" s="21">
        <v>2010.0</v>
      </c>
      <c r="B614" s="21" t="s">
        <v>798</v>
      </c>
      <c r="C614" t="s">
        <v>3269</v>
      </c>
      <c r="D614" t="s">
        <v>3284</v>
      </c>
      <c r="E614" s="21" t="s">
        <v>11756</v>
      </c>
      <c r="F614" s="21" t="s">
        <v>908</v>
      </c>
      <c r="G614" s="21" t="s">
        <v>922</v>
      </c>
      <c r="H614">
        <v>426.0</v>
      </c>
      <c r="I614">
        <v>1960.0</v>
      </c>
      <c r="J614">
        <v>1007.0</v>
      </c>
      <c r="K614">
        <v>3425.0</v>
      </c>
      <c r="L614" s="52">
        <f t="shared" ref="L614:N614" si="1226">H614/$K614</f>
        <v>0.124379562</v>
      </c>
      <c r="M614" s="52">
        <f t="shared" si="1226"/>
        <v>0.5722627737</v>
      </c>
      <c r="N614" s="52">
        <f t="shared" si="1226"/>
        <v>0.2940145985</v>
      </c>
      <c r="O614" s="131" t="s">
        <v>11757</v>
      </c>
      <c r="P614" s="131" t="s">
        <v>11758</v>
      </c>
      <c r="Q614" s="132" t="str">
        <f t="shared" ref="Q614:R614" si="1227">vlookup(O614,$V$2:$W$4,2,False)</f>
        <v>陳菊</v>
      </c>
      <c r="R614" s="132" t="str">
        <f t="shared" si="1227"/>
        <v>楊秋興</v>
      </c>
      <c r="S614" t="str">
        <f t="shared" si="4"/>
        <v>Green</v>
      </c>
      <c r="T614" s="133">
        <f t="shared" si="5"/>
        <v>0.5722627737</v>
      </c>
    </row>
    <row r="615">
      <c r="A615" s="21">
        <v>2010.0</v>
      </c>
      <c r="B615" s="21" t="s">
        <v>798</v>
      </c>
      <c r="C615" t="s">
        <v>3269</v>
      </c>
      <c r="D615" t="s">
        <v>3273</v>
      </c>
      <c r="E615" s="21" t="s">
        <v>11756</v>
      </c>
      <c r="F615" s="21" t="s">
        <v>908</v>
      </c>
      <c r="G615" s="21" t="s">
        <v>922</v>
      </c>
      <c r="H615">
        <v>419.0</v>
      </c>
      <c r="I615">
        <v>1787.0</v>
      </c>
      <c r="J615">
        <v>1006.0</v>
      </c>
      <c r="K615">
        <v>3236.0</v>
      </c>
      <c r="L615" s="52">
        <f t="shared" ref="L615:N615" si="1228">H615/$K615</f>
        <v>0.1294808405</v>
      </c>
      <c r="M615" s="52">
        <f t="shared" si="1228"/>
        <v>0.5522249691</v>
      </c>
      <c r="N615" s="52">
        <f t="shared" si="1228"/>
        <v>0.3108776267</v>
      </c>
      <c r="O615" s="131" t="s">
        <v>11757</v>
      </c>
      <c r="P615" s="131" t="s">
        <v>11758</v>
      </c>
      <c r="Q615" s="132" t="str">
        <f t="shared" ref="Q615:R615" si="1229">vlookup(O615,$V$2:$W$4,2,False)</f>
        <v>陳菊</v>
      </c>
      <c r="R615" s="132" t="str">
        <f t="shared" si="1229"/>
        <v>楊秋興</v>
      </c>
      <c r="S615" t="str">
        <f t="shared" si="4"/>
        <v>Green</v>
      </c>
      <c r="T615" s="133">
        <f t="shared" si="5"/>
        <v>0.5522249691</v>
      </c>
    </row>
    <row r="616">
      <c r="A616" s="21">
        <v>2010.0</v>
      </c>
      <c r="B616" s="21" t="s">
        <v>798</v>
      </c>
      <c r="C616" t="s">
        <v>3269</v>
      </c>
      <c r="D616" t="s">
        <v>3287</v>
      </c>
      <c r="E616" s="21" t="s">
        <v>11756</v>
      </c>
      <c r="F616" s="21" t="s">
        <v>908</v>
      </c>
      <c r="G616" s="21" t="s">
        <v>922</v>
      </c>
      <c r="H616">
        <v>706.0</v>
      </c>
      <c r="I616">
        <v>2778.0</v>
      </c>
      <c r="J616">
        <v>1481.0</v>
      </c>
      <c r="K616">
        <v>5013.0</v>
      </c>
      <c r="L616" s="52">
        <f t="shared" ref="L616:N616" si="1230">H616/$K616</f>
        <v>0.140833832</v>
      </c>
      <c r="M616" s="52">
        <f t="shared" si="1230"/>
        <v>0.5541591861</v>
      </c>
      <c r="N616" s="52">
        <f t="shared" si="1230"/>
        <v>0.2954318771</v>
      </c>
      <c r="O616" s="131" t="s">
        <v>11757</v>
      </c>
      <c r="P616" s="131" t="s">
        <v>11758</v>
      </c>
      <c r="Q616" s="132" t="str">
        <f t="shared" ref="Q616:R616" si="1231">vlookup(O616,$V$2:$W$4,2,False)</f>
        <v>陳菊</v>
      </c>
      <c r="R616" s="132" t="str">
        <f t="shared" si="1231"/>
        <v>楊秋興</v>
      </c>
      <c r="S616" t="str">
        <f t="shared" si="4"/>
        <v>Green</v>
      </c>
      <c r="T616" s="133">
        <f t="shared" si="5"/>
        <v>0.5541591861</v>
      </c>
    </row>
    <row r="617">
      <c r="A617" s="21">
        <v>2010.0</v>
      </c>
      <c r="B617" s="21" t="s">
        <v>798</v>
      </c>
      <c r="C617" t="s">
        <v>3269</v>
      </c>
      <c r="D617" t="s">
        <v>3279</v>
      </c>
      <c r="E617" s="21" t="s">
        <v>11756</v>
      </c>
      <c r="F617" s="21" t="s">
        <v>908</v>
      </c>
      <c r="G617" s="21" t="s">
        <v>922</v>
      </c>
      <c r="H617">
        <v>386.0</v>
      </c>
      <c r="I617">
        <v>1159.0</v>
      </c>
      <c r="J617">
        <v>756.0</v>
      </c>
      <c r="K617">
        <v>2324.0</v>
      </c>
      <c r="L617" s="52">
        <f t="shared" ref="L617:N617" si="1232">H617/$K617</f>
        <v>0.1660929432</v>
      </c>
      <c r="M617" s="52">
        <f t="shared" si="1232"/>
        <v>0.4987091222</v>
      </c>
      <c r="N617" s="52">
        <f t="shared" si="1232"/>
        <v>0.3253012048</v>
      </c>
      <c r="O617" s="131" t="s">
        <v>11757</v>
      </c>
      <c r="P617" s="131" t="s">
        <v>11758</v>
      </c>
      <c r="Q617" s="132" t="str">
        <f t="shared" ref="Q617:R617" si="1233">vlookup(O617,$V$2:$W$4,2,False)</f>
        <v>陳菊</v>
      </c>
      <c r="R617" s="132" t="str">
        <f t="shared" si="1233"/>
        <v>楊秋興</v>
      </c>
      <c r="S617" t="str">
        <f t="shared" si="4"/>
        <v>Green</v>
      </c>
      <c r="T617" s="133">
        <f t="shared" si="5"/>
        <v>0.4987091222</v>
      </c>
    </row>
    <row r="618">
      <c r="A618" s="21">
        <v>2010.0</v>
      </c>
      <c r="B618" s="21" t="s">
        <v>798</v>
      </c>
      <c r="C618" t="s">
        <v>3269</v>
      </c>
      <c r="D618" t="s">
        <v>3304</v>
      </c>
      <c r="E618" s="21" t="s">
        <v>11756</v>
      </c>
      <c r="F618" s="21" t="s">
        <v>908</v>
      </c>
      <c r="G618" s="21" t="s">
        <v>922</v>
      </c>
      <c r="H618">
        <v>273.0</v>
      </c>
      <c r="I618">
        <v>1205.0</v>
      </c>
      <c r="J618">
        <v>613.0</v>
      </c>
      <c r="K618">
        <v>2119.0</v>
      </c>
      <c r="L618" s="52">
        <f t="shared" ref="L618:N618" si="1234">H618/$K618</f>
        <v>0.1288343558</v>
      </c>
      <c r="M618" s="52">
        <f t="shared" si="1234"/>
        <v>0.5686644644</v>
      </c>
      <c r="N618" s="52">
        <f t="shared" si="1234"/>
        <v>0.2892873997</v>
      </c>
      <c r="O618" s="131" t="s">
        <v>11757</v>
      </c>
      <c r="P618" s="131" t="s">
        <v>11758</v>
      </c>
      <c r="Q618" s="132" t="str">
        <f t="shared" ref="Q618:R618" si="1235">vlookup(O618,$V$2:$W$4,2,False)</f>
        <v>陳菊</v>
      </c>
      <c r="R618" s="132" t="str">
        <f t="shared" si="1235"/>
        <v>楊秋興</v>
      </c>
      <c r="S618" t="str">
        <f t="shared" si="4"/>
        <v>Green</v>
      </c>
      <c r="T618" s="133">
        <f t="shared" si="5"/>
        <v>0.5686644644</v>
      </c>
    </row>
    <row r="619">
      <c r="A619" s="21">
        <v>2010.0</v>
      </c>
      <c r="B619" s="21" t="s">
        <v>798</v>
      </c>
      <c r="C619" t="s">
        <v>3269</v>
      </c>
      <c r="D619" t="s">
        <v>81</v>
      </c>
      <c r="E619" s="21" t="s">
        <v>11756</v>
      </c>
      <c r="F619" s="21" t="s">
        <v>908</v>
      </c>
      <c r="G619" s="21" t="s">
        <v>922</v>
      </c>
      <c r="H619">
        <v>274.0</v>
      </c>
      <c r="I619">
        <v>610.0</v>
      </c>
      <c r="J619">
        <v>290.0</v>
      </c>
      <c r="K619">
        <v>1193.0</v>
      </c>
      <c r="L619" s="52">
        <f t="shared" ref="L619:N619" si="1236">H619/$K619</f>
        <v>0.229673093</v>
      </c>
      <c r="M619" s="52">
        <f t="shared" si="1236"/>
        <v>0.5113160101</v>
      </c>
      <c r="N619" s="52">
        <f t="shared" si="1236"/>
        <v>0.2430846605</v>
      </c>
      <c r="O619" s="131" t="s">
        <v>11757</v>
      </c>
      <c r="P619" s="131" t="s">
        <v>11758</v>
      </c>
      <c r="Q619" s="132" t="str">
        <f t="shared" ref="Q619:R619" si="1237">vlookup(O619,$V$2:$W$4,2,False)</f>
        <v>陳菊</v>
      </c>
      <c r="R619" s="132" t="str">
        <f t="shared" si="1237"/>
        <v>楊秋興</v>
      </c>
      <c r="S619" t="str">
        <f t="shared" si="4"/>
        <v>Green</v>
      </c>
      <c r="T619" s="133">
        <f t="shared" si="5"/>
        <v>0.5113160101</v>
      </c>
    </row>
    <row r="620">
      <c r="A620" s="21">
        <v>2010.0</v>
      </c>
      <c r="B620" s="21" t="s">
        <v>798</v>
      </c>
      <c r="C620" t="s">
        <v>3269</v>
      </c>
      <c r="D620" t="s">
        <v>3290</v>
      </c>
      <c r="E620" s="21" t="s">
        <v>11756</v>
      </c>
      <c r="F620" s="21" t="s">
        <v>908</v>
      </c>
      <c r="G620" s="21" t="s">
        <v>922</v>
      </c>
      <c r="H620">
        <v>156.0</v>
      </c>
      <c r="I620">
        <v>1166.0</v>
      </c>
      <c r="J620">
        <v>319.0</v>
      </c>
      <c r="K620">
        <v>1654.0</v>
      </c>
      <c r="L620" s="52">
        <f t="shared" ref="L620:N620" si="1238">H620/$K620</f>
        <v>0.09431680774</v>
      </c>
      <c r="M620" s="52">
        <f t="shared" si="1238"/>
        <v>0.7049576784</v>
      </c>
      <c r="N620" s="52">
        <f t="shared" si="1238"/>
        <v>0.1928657799</v>
      </c>
      <c r="O620" s="131" t="s">
        <v>11757</v>
      </c>
      <c r="P620" s="131" t="s">
        <v>11758</v>
      </c>
      <c r="Q620" s="132" t="str">
        <f t="shared" ref="Q620:R620" si="1239">vlookup(O620,$V$2:$W$4,2,False)</f>
        <v>陳菊</v>
      </c>
      <c r="R620" s="132" t="str">
        <f t="shared" si="1239"/>
        <v>楊秋興</v>
      </c>
      <c r="S620" t="str">
        <f t="shared" si="4"/>
        <v>Green</v>
      </c>
      <c r="T620" s="133">
        <f t="shared" si="5"/>
        <v>0.7049576784</v>
      </c>
    </row>
    <row r="621">
      <c r="A621" s="21">
        <v>2010.0</v>
      </c>
      <c r="B621" s="21" t="s">
        <v>798</v>
      </c>
      <c r="C621" t="s">
        <v>1915</v>
      </c>
      <c r="D621" t="s">
        <v>2096</v>
      </c>
      <c r="E621" s="21" t="s">
        <v>11756</v>
      </c>
      <c r="F621" s="21" t="s">
        <v>908</v>
      </c>
      <c r="G621" s="21" t="s">
        <v>922</v>
      </c>
      <c r="H621">
        <v>516.0</v>
      </c>
      <c r="I621">
        <v>1614.0</v>
      </c>
      <c r="J621">
        <v>475.0</v>
      </c>
      <c r="K621">
        <v>2624.0</v>
      </c>
      <c r="L621" s="52">
        <f t="shared" ref="L621:N621" si="1240">H621/$K621</f>
        <v>0.1966463415</v>
      </c>
      <c r="M621" s="52">
        <f t="shared" si="1240"/>
        <v>0.6150914634</v>
      </c>
      <c r="N621" s="52">
        <f t="shared" si="1240"/>
        <v>0.1810213415</v>
      </c>
      <c r="O621" s="131" t="s">
        <v>11757</v>
      </c>
      <c r="P621" s="131" t="s">
        <v>11760</v>
      </c>
      <c r="Q621" s="132" t="str">
        <f t="shared" ref="Q621:R621" si="1241">vlookup(O621,$V$2:$W$4,2,False)</f>
        <v>陳菊</v>
      </c>
      <c r="R621" s="132" t="str">
        <f t="shared" si="1241"/>
        <v>黃昭順</v>
      </c>
      <c r="S621" t="str">
        <f t="shared" si="4"/>
        <v>Green</v>
      </c>
      <c r="T621" s="133">
        <f t="shared" si="5"/>
        <v>0.6150914634</v>
      </c>
    </row>
    <row r="622">
      <c r="A622" s="21">
        <v>2010.0</v>
      </c>
      <c r="B622" s="21" t="s">
        <v>798</v>
      </c>
      <c r="C622" t="s">
        <v>1915</v>
      </c>
      <c r="D622" t="s">
        <v>2050</v>
      </c>
      <c r="E622" s="21" t="s">
        <v>11756</v>
      </c>
      <c r="F622" s="21" t="s">
        <v>908</v>
      </c>
      <c r="G622" s="21" t="s">
        <v>922</v>
      </c>
      <c r="H622">
        <v>445.0</v>
      </c>
      <c r="I622">
        <v>1288.0</v>
      </c>
      <c r="J622">
        <v>433.0</v>
      </c>
      <c r="K622">
        <v>2193.0</v>
      </c>
      <c r="L622" s="52">
        <f t="shared" ref="L622:N622" si="1242">H622/$K622</f>
        <v>0.2029183767</v>
      </c>
      <c r="M622" s="52">
        <f t="shared" si="1242"/>
        <v>0.5873233014</v>
      </c>
      <c r="N622" s="52">
        <f t="shared" si="1242"/>
        <v>0.1974464204</v>
      </c>
      <c r="O622" s="131" t="s">
        <v>11757</v>
      </c>
      <c r="P622" s="131" t="s">
        <v>11760</v>
      </c>
      <c r="Q622" s="132" t="str">
        <f t="shared" ref="Q622:R622" si="1243">vlookup(O622,$V$2:$W$4,2,False)</f>
        <v>陳菊</v>
      </c>
      <c r="R622" s="132" t="str">
        <f t="shared" si="1243"/>
        <v>黃昭順</v>
      </c>
      <c r="S622" t="str">
        <f t="shared" si="4"/>
        <v>Green</v>
      </c>
      <c r="T622" s="133">
        <f t="shared" si="5"/>
        <v>0.5873233014</v>
      </c>
    </row>
    <row r="623">
      <c r="A623" s="21">
        <v>2010.0</v>
      </c>
      <c r="B623" s="21" t="s">
        <v>798</v>
      </c>
      <c r="C623" t="s">
        <v>1915</v>
      </c>
      <c r="D623" t="s">
        <v>2047</v>
      </c>
      <c r="E623" s="21" t="s">
        <v>11756</v>
      </c>
      <c r="F623" s="21" t="s">
        <v>908</v>
      </c>
      <c r="G623" s="21" t="s">
        <v>922</v>
      </c>
      <c r="H623">
        <v>656.0</v>
      </c>
      <c r="I623">
        <v>1515.0</v>
      </c>
      <c r="J623">
        <v>805.0</v>
      </c>
      <c r="K623">
        <v>2995.0</v>
      </c>
      <c r="L623" s="52">
        <f t="shared" ref="L623:N623" si="1244">H623/$K623</f>
        <v>0.2190317195</v>
      </c>
      <c r="M623" s="52">
        <f t="shared" si="1244"/>
        <v>0.5058430718</v>
      </c>
      <c r="N623" s="52">
        <f t="shared" si="1244"/>
        <v>0.2687813022</v>
      </c>
      <c r="O623" s="131" t="s">
        <v>11757</v>
      </c>
      <c r="P623" s="131" t="s">
        <v>11758</v>
      </c>
      <c r="Q623" s="132" t="str">
        <f t="shared" ref="Q623:R623" si="1245">vlookup(O623,$V$2:$W$4,2,False)</f>
        <v>陳菊</v>
      </c>
      <c r="R623" s="132" t="str">
        <f t="shared" si="1245"/>
        <v>楊秋興</v>
      </c>
      <c r="S623" t="str">
        <f t="shared" si="4"/>
        <v>Green</v>
      </c>
      <c r="T623" s="133">
        <f t="shared" si="5"/>
        <v>0.5058430718</v>
      </c>
    </row>
    <row r="624">
      <c r="A624" s="21">
        <v>2010.0</v>
      </c>
      <c r="B624" s="21" t="s">
        <v>798</v>
      </c>
      <c r="C624" t="s">
        <v>1915</v>
      </c>
      <c r="D624" t="s">
        <v>2053</v>
      </c>
      <c r="E624" s="21" t="s">
        <v>11756</v>
      </c>
      <c r="F624" s="21" t="s">
        <v>908</v>
      </c>
      <c r="G624" s="21" t="s">
        <v>922</v>
      </c>
      <c r="H624">
        <v>320.0</v>
      </c>
      <c r="I624">
        <v>1283.0</v>
      </c>
      <c r="J624">
        <v>355.0</v>
      </c>
      <c r="K624">
        <v>1980.0</v>
      </c>
      <c r="L624" s="52">
        <f t="shared" ref="L624:N624" si="1246">H624/$K624</f>
        <v>0.1616161616</v>
      </c>
      <c r="M624" s="52">
        <f t="shared" si="1246"/>
        <v>0.647979798</v>
      </c>
      <c r="N624" s="52">
        <f t="shared" si="1246"/>
        <v>0.1792929293</v>
      </c>
      <c r="O624" s="131" t="s">
        <v>11757</v>
      </c>
      <c r="P624" s="131" t="s">
        <v>11758</v>
      </c>
      <c r="Q624" s="132" t="str">
        <f t="shared" ref="Q624:R624" si="1247">vlookup(O624,$V$2:$W$4,2,False)</f>
        <v>陳菊</v>
      </c>
      <c r="R624" s="132" t="str">
        <f t="shared" si="1247"/>
        <v>楊秋興</v>
      </c>
      <c r="S624" t="str">
        <f t="shared" si="4"/>
        <v>Green</v>
      </c>
      <c r="T624" s="133">
        <f t="shared" si="5"/>
        <v>0.647979798</v>
      </c>
    </row>
    <row r="625">
      <c r="A625" s="21">
        <v>2010.0</v>
      </c>
      <c r="B625" s="21" t="s">
        <v>798</v>
      </c>
      <c r="C625" t="s">
        <v>1915</v>
      </c>
      <c r="D625" t="s">
        <v>2044</v>
      </c>
      <c r="E625" s="21" t="s">
        <v>11756</v>
      </c>
      <c r="F625" s="21" t="s">
        <v>908</v>
      </c>
      <c r="G625" s="21" t="s">
        <v>922</v>
      </c>
      <c r="H625">
        <v>624.0</v>
      </c>
      <c r="I625">
        <v>1615.0</v>
      </c>
      <c r="J625">
        <v>842.0</v>
      </c>
      <c r="K625">
        <v>3114.0</v>
      </c>
      <c r="L625" s="52">
        <f t="shared" ref="L625:N625" si="1248">H625/$K625</f>
        <v>0.2003853565</v>
      </c>
      <c r="M625" s="52">
        <f t="shared" si="1248"/>
        <v>0.518625562</v>
      </c>
      <c r="N625" s="52">
        <f t="shared" si="1248"/>
        <v>0.2703917791</v>
      </c>
      <c r="O625" s="131" t="s">
        <v>11757</v>
      </c>
      <c r="P625" s="131" t="s">
        <v>11758</v>
      </c>
      <c r="Q625" s="132" t="str">
        <f t="shared" ref="Q625:R625" si="1249">vlookup(O625,$V$2:$W$4,2,False)</f>
        <v>陳菊</v>
      </c>
      <c r="R625" s="132" t="str">
        <f t="shared" si="1249"/>
        <v>楊秋興</v>
      </c>
      <c r="S625" t="str">
        <f t="shared" si="4"/>
        <v>Green</v>
      </c>
      <c r="T625" s="133">
        <f t="shared" si="5"/>
        <v>0.518625562</v>
      </c>
    </row>
    <row r="626">
      <c r="A626" s="21">
        <v>2010.0</v>
      </c>
      <c r="B626" s="21" t="s">
        <v>798</v>
      </c>
      <c r="C626" t="s">
        <v>1915</v>
      </c>
      <c r="D626" t="s">
        <v>171</v>
      </c>
      <c r="E626" s="21" t="s">
        <v>11756</v>
      </c>
      <c r="F626" s="21" t="s">
        <v>908</v>
      </c>
      <c r="G626" s="21" t="s">
        <v>922</v>
      </c>
      <c r="H626">
        <v>388.0</v>
      </c>
      <c r="I626">
        <v>1221.0</v>
      </c>
      <c r="J626">
        <v>377.0</v>
      </c>
      <c r="K626">
        <v>2009.0</v>
      </c>
      <c r="L626" s="52">
        <f t="shared" ref="L626:N626" si="1250">H626/$K626</f>
        <v>0.1931309109</v>
      </c>
      <c r="M626" s="52">
        <f t="shared" si="1250"/>
        <v>0.6077650572</v>
      </c>
      <c r="N626" s="52">
        <f t="shared" si="1250"/>
        <v>0.18765555</v>
      </c>
      <c r="O626" s="131" t="s">
        <v>11757</v>
      </c>
      <c r="P626" s="131" t="s">
        <v>11760</v>
      </c>
      <c r="Q626" s="132" t="str">
        <f t="shared" ref="Q626:R626" si="1251">vlookup(O626,$V$2:$W$4,2,False)</f>
        <v>陳菊</v>
      </c>
      <c r="R626" s="132" t="str">
        <f t="shared" si="1251"/>
        <v>黃昭順</v>
      </c>
      <c r="S626" t="str">
        <f t="shared" si="4"/>
        <v>Green</v>
      </c>
      <c r="T626" s="133">
        <f t="shared" si="5"/>
        <v>0.6077650572</v>
      </c>
    </row>
    <row r="627">
      <c r="A627" s="21">
        <v>2010.0</v>
      </c>
      <c r="B627" s="21" t="s">
        <v>798</v>
      </c>
      <c r="C627" t="s">
        <v>1915</v>
      </c>
      <c r="D627" t="s">
        <v>2041</v>
      </c>
      <c r="E627" s="21" t="s">
        <v>11756</v>
      </c>
      <c r="F627" s="21" t="s">
        <v>908</v>
      </c>
      <c r="G627" s="21" t="s">
        <v>922</v>
      </c>
      <c r="H627">
        <v>253.0</v>
      </c>
      <c r="I627">
        <v>929.0</v>
      </c>
      <c r="J627">
        <v>286.0</v>
      </c>
      <c r="K627">
        <v>1487.0</v>
      </c>
      <c r="L627" s="52">
        <f t="shared" ref="L627:N627" si="1252">H627/$K627</f>
        <v>0.1701412239</v>
      </c>
      <c r="M627" s="52">
        <f t="shared" si="1252"/>
        <v>0.6247478144</v>
      </c>
      <c r="N627" s="52">
        <f t="shared" si="1252"/>
        <v>0.1923335575</v>
      </c>
      <c r="O627" s="131" t="s">
        <v>11757</v>
      </c>
      <c r="P627" s="131" t="s">
        <v>11758</v>
      </c>
      <c r="Q627" s="132" t="str">
        <f t="shared" ref="Q627:R627" si="1253">vlookup(O627,$V$2:$W$4,2,False)</f>
        <v>陳菊</v>
      </c>
      <c r="R627" s="132" t="str">
        <f t="shared" si="1253"/>
        <v>楊秋興</v>
      </c>
      <c r="S627" t="str">
        <f t="shared" si="4"/>
        <v>Green</v>
      </c>
      <c r="T627" s="133">
        <f t="shared" si="5"/>
        <v>0.6247478144</v>
      </c>
    </row>
    <row r="628">
      <c r="A628" s="21">
        <v>2010.0</v>
      </c>
      <c r="B628" s="21" t="s">
        <v>798</v>
      </c>
      <c r="C628" t="s">
        <v>1915</v>
      </c>
      <c r="D628" t="s">
        <v>2077</v>
      </c>
      <c r="E628" s="21" t="s">
        <v>11756</v>
      </c>
      <c r="F628" s="21" t="s">
        <v>908</v>
      </c>
      <c r="G628" s="21" t="s">
        <v>922</v>
      </c>
      <c r="H628">
        <v>199.0</v>
      </c>
      <c r="I628">
        <v>718.0</v>
      </c>
      <c r="J628">
        <v>196.0</v>
      </c>
      <c r="K628">
        <v>1123.0</v>
      </c>
      <c r="L628" s="52">
        <f t="shared" ref="L628:N628" si="1254">H628/$K628</f>
        <v>0.1772039181</v>
      </c>
      <c r="M628" s="52">
        <f t="shared" si="1254"/>
        <v>0.6393588602</v>
      </c>
      <c r="N628" s="52">
        <f t="shared" si="1254"/>
        <v>0.1745325022</v>
      </c>
      <c r="O628" s="131" t="s">
        <v>11757</v>
      </c>
      <c r="P628" s="131" t="s">
        <v>11760</v>
      </c>
      <c r="Q628" s="132" t="str">
        <f t="shared" ref="Q628:R628" si="1255">vlookup(O628,$V$2:$W$4,2,False)</f>
        <v>陳菊</v>
      </c>
      <c r="R628" s="132" t="str">
        <f t="shared" si="1255"/>
        <v>黃昭順</v>
      </c>
      <c r="S628" t="str">
        <f t="shared" si="4"/>
        <v>Green</v>
      </c>
      <c r="T628" s="133">
        <f t="shared" si="5"/>
        <v>0.6393588602</v>
      </c>
    </row>
    <row r="629">
      <c r="A629" s="21">
        <v>2010.0</v>
      </c>
      <c r="B629" s="21" t="s">
        <v>798</v>
      </c>
      <c r="C629" t="s">
        <v>1915</v>
      </c>
      <c r="D629" t="s">
        <v>1259</v>
      </c>
      <c r="E629" s="21" t="s">
        <v>11756</v>
      </c>
      <c r="F629" s="21" t="s">
        <v>908</v>
      </c>
      <c r="G629" s="21" t="s">
        <v>922</v>
      </c>
      <c r="H629">
        <v>522.0</v>
      </c>
      <c r="I629">
        <v>1664.0</v>
      </c>
      <c r="J629">
        <v>550.0</v>
      </c>
      <c r="K629">
        <v>2763.0</v>
      </c>
      <c r="L629" s="52">
        <f t="shared" ref="L629:N629" si="1256">H629/$K629</f>
        <v>0.1889250814</v>
      </c>
      <c r="M629" s="52">
        <f t="shared" si="1256"/>
        <v>0.6022439377</v>
      </c>
      <c r="N629" s="52">
        <f t="shared" si="1256"/>
        <v>0.1990589938</v>
      </c>
      <c r="O629" s="131" t="s">
        <v>11757</v>
      </c>
      <c r="P629" s="131" t="s">
        <v>11758</v>
      </c>
      <c r="Q629" s="132" t="str">
        <f t="shared" ref="Q629:R629" si="1257">vlookup(O629,$V$2:$W$4,2,False)</f>
        <v>陳菊</v>
      </c>
      <c r="R629" s="132" t="str">
        <f t="shared" si="1257"/>
        <v>楊秋興</v>
      </c>
      <c r="S629" t="str">
        <f t="shared" si="4"/>
        <v>Green</v>
      </c>
      <c r="T629" s="133">
        <f t="shared" si="5"/>
        <v>0.6022439377</v>
      </c>
    </row>
    <row r="630">
      <c r="A630" s="21">
        <v>2010.0</v>
      </c>
      <c r="B630" s="21" t="s">
        <v>798</v>
      </c>
      <c r="C630" t="s">
        <v>1915</v>
      </c>
      <c r="D630" t="s">
        <v>2091</v>
      </c>
      <c r="E630" s="21" t="s">
        <v>11756</v>
      </c>
      <c r="F630" s="21" t="s">
        <v>908</v>
      </c>
      <c r="G630" s="21" t="s">
        <v>922</v>
      </c>
      <c r="H630">
        <v>432.0</v>
      </c>
      <c r="I630">
        <v>1527.0</v>
      </c>
      <c r="J630">
        <v>516.0</v>
      </c>
      <c r="K630">
        <v>2509.0</v>
      </c>
      <c r="L630" s="52">
        <f t="shared" ref="L630:N630" si="1258">H630/$K630</f>
        <v>0.1721801515</v>
      </c>
      <c r="M630" s="52">
        <f t="shared" si="1258"/>
        <v>0.6086090076</v>
      </c>
      <c r="N630" s="52">
        <f t="shared" si="1258"/>
        <v>0.2056596253</v>
      </c>
      <c r="O630" s="131" t="s">
        <v>11757</v>
      </c>
      <c r="P630" s="131" t="s">
        <v>11758</v>
      </c>
      <c r="Q630" s="132" t="str">
        <f t="shared" ref="Q630:R630" si="1259">vlookup(O630,$V$2:$W$4,2,False)</f>
        <v>陳菊</v>
      </c>
      <c r="R630" s="132" t="str">
        <f t="shared" si="1259"/>
        <v>楊秋興</v>
      </c>
      <c r="S630" t="str">
        <f t="shared" si="4"/>
        <v>Green</v>
      </c>
      <c r="T630" s="133">
        <f t="shared" si="5"/>
        <v>0.6086090076</v>
      </c>
    </row>
    <row r="631">
      <c r="A631" s="21">
        <v>2010.0</v>
      </c>
      <c r="B631" s="21" t="s">
        <v>798</v>
      </c>
      <c r="C631" t="s">
        <v>1915</v>
      </c>
      <c r="D631" t="s">
        <v>1994</v>
      </c>
      <c r="E631" s="21" t="s">
        <v>11756</v>
      </c>
      <c r="F631" s="21" t="s">
        <v>908</v>
      </c>
      <c r="G631" s="21" t="s">
        <v>922</v>
      </c>
      <c r="H631">
        <v>859.0</v>
      </c>
      <c r="I631">
        <v>2214.0</v>
      </c>
      <c r="J631">
        <v>1159.0</v>
      </c>
      <c r="K631">
        <v>4264.0</v>
      </c>
      <c r="L631" s="52">
        <f t="shared" ref="L631:N631" si="1260">H631/$K631</f>
        <v>0.2014540338</v>
      </c>
      <c r="M631" s="52">
        <f t="shared" si="1260"/>
        <v>0.5192307692</v>
      </c>
      <c r="N631" s="52">
        <f t="shared" si="1260"/>
        <v>0.2718105066</v>
      </c>
      <c r="O631" s="131" t="s">
        <v>11757</v>
      </c>
      <c r="P631" s="131" t="s">
        <v>11758</v>
      </c>
      <c r="Q631" s="132" t="str">
        <f t="shared" ref="Q631:R631" si="1261">vlookup(O631,$V$2:$W$4,2,False)</f>
        <v>陳菊</v>
      </c>
      <c r="R631" s="132" t="str">
        <f t="shared" si="1261"/>
        <v>楊秋興</v>
      </c>
      <c r="S631" t="str">
        <f t="shared" si="4"/>
        <v>Green</v>
      </c>
      <c r="T631" s="133">
        <f t="shared" si="5"/>
        <v>0.5192307692</v>
      </c>
    </row>
    <row r="632">
      <c r="A632" s="21">
        <v>2010.0</v>
      </c>
      <c r="B632" s="21" t="s">
        <v>798</v>
      </c>
      <c r="C632" t="s">
        <v>1915</v>
      </c>
      <c r="D632" t="s">
        <v>1964</v>
      </c>
      <c r="E632" s="21" t="s">
        <v>11756</v>
      </c>
      <c r="F632" s="21" t="s">
        <v>908</v>
      </c>
      <c r="G632" s="21" t="s">
        <v>922</v>
      </c>
      <c r="H632">
        <v>606.0</v>
      </c>
      <c r="I632">
        <v>1843.0</v>
      </c>
      <c r="J632">
        <v>818.0</v>
      </c>
      <c r="K632">
        <v>3293.0</v>
      </c>
      <c r="L632" s="52">
        <f t="shared" ref="L632:N632" si="1262">H632/$K632</f>
        <v>0.1840267234</v>
      </c>
      <c r="M632" s="52">
        <f t="shared" si="1262"/>
        <v>0.5596720316</v>
      </c>
      <c r="N632" s="52">
        <f t="shared" si="1262"/>
        <v>0.2484057091</v>
      </c>
      <c r="O632" s="131" t="s">
        <v>11757</v>
      </c>
      <c r="P632" s="131" t="s">
        <v>11758</v>
      </c>
      <c r="Q632" s="132" t="str">
        <f t="shared" ref="Q632:R632" si="1263">vlookup(O632,$V$2:$W$4,2,False)</f>
        <v>陳菊</v>
      </c>
      <c r="R632" s="132" t="str">
        <f t="shared" si="1263"/>
        <v>楊秋興</v>
      </c>
      <c r="S632" t="str">
        <f t="shared" si="4"/>
        <v>Green</v>
      </c>
      <c r="T632" s="133">
        <f t="shared" si="5"/>
        <v>0.5596720316</v>
      </c>
    </row>
    <row r="633">
      <c r="A633" s="21">
        <v>2010.0</v>
      </c>
      <c r="B633" s="21" t="s">
        <v>798</v>
      </c>
      <c r="C633" t="s">
        <v>1915</v>
      </c>
      <c r="D633" t="s">
        <v>1979</v>
      </c>
      <c r="E633" s="21" t="s">
        <v>11756</v>
      </c>
      <c r="F633" s="21" t="s">
        <v>908</v>
      </c>
      <c r="G633" s="21" t="s">
        <v>922</v>
      </c>
      <c r="H633">
        <v>993.0</v>
      </c>
      <c r="I633">
        <v>2450.0</v>
      </c>
      <c r="J633">
        <v>1333.0</v>
      </c>
      <c r="K633">
        <v>4819.0</v>
      </c>
      <c r="L633" s="52">
        <f t="shared" ref="L633:N633" si="1264">H633/$K633</f>
        <v>0.2060593484</v>
      </c>
      <c r="M633" s="52">
        <f t="shared" si="1264"/>
        <v>0.5084042332</v>
      </c>
      <c r="N633" s="52">
        <f t="shared" si="1264"/>
        <v>0.2766134053</v>
      </c>
      <c r="O633" s="131" t="s">
        <v>11757</v>
      </c>
      <c r="P633" s="131" t="s">
        <v>11758</v>
      </c>
      <c r="Q633" s="132" t="str">
        <f t="shared" ref="Q633:R633" si="1265">vlookup(O633,$V$2:$W$4,2,False)</f>
        <v>陳菊</v>
      </c>
      <c r="R633" s="132" t="str">
        <f t="shared" si="1265"/>
        <v>楊秋興</v>
      </c>
      <c r="S633" t="str">
        <f t="shared" si="4"/>
        <v>Green</v>
      </c>
      <c r="T633" s="133">
        <f t="shared" si="5"/>
        <v>0.5084042332</v>
      </c>
    </row>
    <row r="634">
      <c r="A634" s="21">
        <v>2010.0</v>
      </c>
      <c r="B634" s="21" t="s">
        <v>798</v>
      </c>
      <c r="C634" t="s">
        <v>1915</v>
      </c>
      <c r="D634" t="s">
        <v>1976</v>
      </c>
      <c r="E634" s="21" t="s">
        <v>11756</v>
      </c>
      <c r="F634" s="21" t="s">
        <v>908</v>
      </c>
      <c r="G634" s="21" t="s">
        <v>922</v>
      </c>
      <c r="H634">
        <v>452.0</v>
      </c>
      <c r="I634">
        <v>929.0</v>
      </c>
      <c r="J634">
        <v>663.0</v>
      </c>
      <c r="K634">
        <v>2058.0</v>
      </c>
      <c r="L634" s="52">
        <f t="shared" ref="L634:N634" si="1266">H634/$K634</f>
        <v>0.2196307094</v>
      </c>
      <c r="M634" s="52">
        <f t="shared" si="1266"/>
        <v>0.4514091351</v>
      </c>
      <c r="N634" s="52">
        <f t="shared" si="1266"/>
        <v>0.3221574344</v>
      </c>
      <c r="O634" s="131" t="s">
        <v>11757</v>
      </c>
      <c r="P634" s="131" t="s">
        <v>11758</v>
      </c>
      <c r="Q634" s="132" t="str">
        <f t="shared" ref="Q634:R634" si="1267">vlookup(O634,$V$2:$W$4,2,False)</f>
        <v>陳菊</v>
      </c>
      <c r="R634" s="132" t="str">
        <f t="shared" si="1267"/>
        <v>楊秋興</v>
      </c>
      <c r="S634" t="str">
        <f t="shared" si="4"/>
        <v>Green</v>
      </c>
      <c r="T634" s="133">
        <f t="shared" si="5"/>
        <v>0.4514091351</v>
      </c>
    </row>
    <row r="635">
      <c r="A635" s="21">
        <v>2010.0</v>
      </c>
      <c r="B635" s="21" t="s">
        <v>798</v>
      </c>
      <c r="C635" t="s">
        <v>1915</v>
      </c>
      <c r="D635" t="s">
        <v>1997</v>
      </c>
      <c r="E635" s="21" t="s">
        <v>11756</v>
      </c>
      <c r="F635" s="21" t="s">
        <v>908</v>
      </c>
      <c r="G635" s="21" t="s">
        <v>922</v>
      </c>
      <c r="H635">
        <v>553.0</v>
      </c>
      <c r="I635">
        <v>1570.0</v>
      </c>
      <c r="J635">
        <v>634.0</v>
      </c>
      <c r="K635">
        <v>2776.0</v>
      </c>
      <c r="L635" s="52">
        <f t="shared" ref="L635:N635" si="1268">H635/$K635</f>
        <v>0.1992074928</v>
      </c>
      <c r="M635" s="52">
        <f t="shared" si="1268"/>
        <v>0.5655619597</v>
      </c>
      <c r="N635" s="52">
        <f t="shared" si="1268"/>
        <v>0.2283861671</v>
      </c>
      <c r="O635" s="131" t="s">
        <v>11757</v>
      </c>
      <c r="P635" s="131" t="s">
        <v>11758</v>
      </c>
      <c r="Q635" s="132" t="str">
        <f t="shared" ref="Q635:R635" si="1269">vlookup(O635,$V$2:$W$4,2,False)</f>
        <v>陳菊</v>
      </c>
      <c r="R635" s="132" t="str">
        <f t="shared" si="1269"/>
        <v>楊秋興</v>
      </c>
      <c r="S635" t="str">
        <f t="shared" si="4"/>
        <v>Green</v>
      </c>
      <c r="T635" s="133">
        <f t="shared" si="5"/>
        <v>0.5655619597</v>
      </c>
    </row>
    <row r="636">
      <c r="A636" s="21">
        <v>2010.0</v>
      </c>
      <c r="B636" s="21" t="s">
        <v>798</v>
      </c>
      <c r="C636" t="s">
        <v>1915</v>
      </c>
      <c r="D636" t="s">
        <v>1982</v>
      </c>
      <c r="E636" s="21" t="s">
        <v>11756</v>
      </c>
      <c r="F636" s="21" t="s">
        <v>908</v>
      </c>
      <c r="G636" s="21" t="s">
        <v>922</v>
      </c>
      <c r="H636">
        <v>394.0</v>
      </c>
      <c r="I636">
        <v>945.0</v>
      </c>
      <c r="J636">
        <v>519.0</v>
      </c>
      <c r="K636">
        <v>1870.0</v>
      </c>
      <c r="L636" s="52">
        <f t="shared" ref="L636:N636" si="1270">H636/$K636</f>
        <v>0.2106951872</v>
      </c>
      <c r="M636" s="52">
        <f t="shared" si="1270"/>
        <v>0.5053475936</v>
      </c>
      <c r="N636" s="52">
        <f t="shared" si="1270"/>
        <v>0.277540107</v>
      </c>
      <c r="O636" s="131" t="s">
        <v>11757</v>
      </c>
      <c r="P636" s="131" t="s">
        <v>11758</v>
      </c>
      <c r="Q636" s="132" t="str">
        <f t="shared" ref="Q636:R636" si="1271">vlookup(O636,$V$2:$W$4,2,False)</f>
        <v>陳菊</v>
      </c>
      <c r="R636" s="132" t="str">
        <f t="shared" si="1271"/>
        <v>楊秋興</v>
      </c>
      <c r="S636" t="str">
        <f t="shared" si="4"/>
        <v>Green</v>
      </c>
      <c r="T636" s="133">
        <f t="shared" si="5"/>
        <v>0.5053475936</v>
      </c>
    </row>
    <row r="637">
      <c r="A637" s="21">
        <v>2010.0</v>
      </c>
      <c r="B637" s="21" t="s">
        <v>798</v>
      </c>
      <c r="C637" t="s">
        <v>1915</v>
      </c>
      <c r="D637" t="s">
        <v>1985</v>
      </c>
      <c r="E637" s="21" t="s">
        <v>11756</v>
      </c>
      <c r="F637" s="21" t="s">
        <v>908</v>
      </c>
      <c r="G637" s="21" t="s">
        <v>922</v>
      </c>
      <c r="H637">
        <v>347.0</v>
      </c>
      <c r="I637">
        <v>969.0</v>
      </c>
      <c r="J637">
        <v>474.0</v>
      </c>
      <c r="K637">
        <v>1808.0</v>
      </c>
      <c r="L637" s="52">
        <f t="shared" ref="L637:N637" si="1272">H637/$K637</f>
        <v>0.1919247788</v>
      </c>
      <c r="M637" s="52">
        <f t="shared" si="1272"/>
        <v>0.5359513274</v>
      </c>
      <c r="N637" s="52">
        <f t="shared" si="1272"/>
        <v>0.2621681416</v>
      </c>
      <c r="O637" s="131" t="s">
        <v>11757</v>
      </c>
      <c r="P637" s="131" t="s">
        <v>11758</v>
      </c>
      <c r="Q637" s="132" t="str">
        <f t="shared" ref="Q637:R637" si="1273">vlookup(O637,$V$2:$W$4,2,False)</f>
        <v>陳菊</v>
      </c>
      <c r="R637" s="132" t="str">
        <f t="shared" si="1273"/>
        <v>楊秋興</v>
      </c>
      <c r="S637" t="str">
        <f t="shared" si="4"/>
        <v>Green</v>
      </c>
      <c r="T637" s="133">
        <f t="shared" si="5"/>
        <v>0.5359513274</v>
      </c>
    </row>
    <row r="638">
      <c r="A638" s="21">
        <v>2010.0</v>
      </c>
      <c r="B638" s="21" t="s">
        <v>798</v>
      </c>
      <c r="C638" t="s">
        <v>1915</v>
      </c>
      <c r="D638" t="s">
        <v>1991</v>
      </c>
      <c r="E638" s="21" t="s">
        <v>11756</v>
      </c>
      <c r="F638" s="21" t="s">
        <v>908</v>
      </c>
      <c r="G638" s="21" t="s">
        <v>922</v>
      </c>
      <c r="H638">
        <v>656.0</v>
      </c>
      <c r="I638">
        <v>1628.0</v>
      </c>
      <c r="J638">
        <v>830.0</v>
      </c>
      <c r="K638">
        <v>3134.0</v>
      </c>
      <c r="L638" s="52">
        <f t="shared" ref="L638:N638" si="1274">H638/$K638</f>
        <v>0.2093171666</v>
      </c>
      <c r="M638" s="52">
        <f t="shared" si="1274"/>
        <v>0.5194639438</v>
      </c>
      <c r="N638" s="52">
        <f t="shared" si="1274"/>
        <v>0.2648372687</v>
      </c>
      <c r="O638" s="131" t="s">
        <v>11757</v>
      </c>
      <c r="P638" s="131" t="s">
        <v>11758</v>
      </c>
      <c r="Q638" s="132" t="str">
        <f t="shared" ref="Q638:R638" si="1275">vlookup(O638,$V$2:$W$4,2,False)</f>
        <v>陳菊</v>
      </c>
      <c r="R638" s="132" t="str">
        <f t="shared" si="1275"/>
        <v>楊秋興</v>
      </c>
      <c r="S638" t="str">
        <f t="shared" si="4"/>
        <v>Green</v>
      </c>
      <c r="T638" s="133">
        <f t="shared" si="5"/>
        <v>0.5194639438</v>
      </c>
    </row>
    <row r="639">
      <c r="A639" s="21">
        <v>2010.0</v>
      </c>
      <c r="B639" s="21" t="s">
        <v>798</v>
      </c>
      <c r="C639" t="s">
        <v>1915</v>
      </c>
      <c r="D639" t="s">
        <v>1961</v>
      </c>
      <c r="E639" s="21" t="s">
        <v>11756</v>
      </c>
      <c r="F639" s="21" t="s">
        <v>908</v>
      </c>
      <c r="G639" s="21" t="s">
        <v>922</v>
      </c>
      <c r="H639">
        <v>508.0</v>
      </c>
      <c r="I639">
        <v>1301.0</v>
      </c>
      <c r="J639">
        <v>529.0</v>
      </c>
      <c r="K639">
        <v>2358.0</v>
      </c>
      <c r="L639" s="52">
        <f t="shared" ref="L639:N639" si="1276">H639/$K639</f>
        <v>0.2154368109</v>
      </c>
      <c r="M639" s="52">
        <f t="shared" si="1276"/>
        <v>0.5517387617</v>
      </c>
      <c r="N639" s="52">
        <f t="shared" si="1276"/>
        <v>0.2243426633</v>
      </c>
      <c r="O639" s="131" t="s">
        <v>11757</v>
      </c>
      <c r="P639" s="131" t="s">
        <v>11758</v>
      </c>
      <c r="Q639" s="132" t="str">
        <f t="shared" ref="Q639:R639" si="1277">vlookup(O639,$V$2:$W$4,2,False)</f>
        <v>陳菊</v>
      </c>
      <c r="R639" s="132" t="str">
        <f t="shared" si="1277"/>
        <v>楊秋興</v>
      </c>
      <c r="S639" t="str">
        <f t="shared" si="4"/>
        <v>Green</v>
      </c>
      <c r="T639" s="133">
        <f t="shared" si="5"/>
        <v>0.5517387617</v>
      </c>
    </row>
    <row r="640">
      <c r="A640" s="21">
        <v>2010.0</v>
      </c>
      <c r="B640" s="21" t="s">
        <v>798</v>
      </c>
      <c r="C640" t="s">
        <v>1915</v>
      </c>
      <c r="D640" t="s">
        <v>1967</v>
      </c>
      <c r="E640" s="21" t="s">
        <v>11756</v>
      </c>
      <c r="F640" s="21" t="s">
        <v>908</v>
      </c>
      <c r="G640" s="21" t="s">
        <v>922</v>
      </c>
      <c r="H640">
        <v>461.0</v>
      </c>
      <c r="I640">
        <v>1245.0</v>
      </c>
      <c r="J640">
        <v>557.0</v>
      </c>
      <c r="K640">
        <v>2290.0</v>
      </c>
      <c r="L640" s="52">
        <f t="shared" ref="L640:N640" si="1278">H640/$K640</f>
        <v>0.2013100437</v>
      </c>
      <c r="M640" s="52">
        <f t="shared" si="1278"/>
        <v>0.5436681223</v>
      </c>
      <c r="N640" s="52">
        <f t="shared" si="1278"/>
        <v>0.243231441</v>
      </c>
      <c r="O640" s="131" t="s">
        <v>11757</v>
      </c>
      <c r="P640" s="131" t="s">
        <v>11758</v>
      </c>
      <c r="Q640" s="132" t="str">
        <f t="shared" ref="Q640:R640" si="1279">vlookup(O640,$V$2:$W$4,2,False)</f>
        <v>陳菊</v>
      </c>
      <c r="R640" s="132" t="str">
        <f t="shared" si="1279"/>
        <v>楊秋興</v>
      </c>
      <c r="S640" t="str">
        <f t="shared" si="4"/>
        <v>Green</v>
      </c>
      <c r="T640" s="133">
        <f t="shared" si="5"/>
        <v>0.5436681223</v>
      </c>
    </row>
    <row r="641">
      <c r="A641" s="21">
        <v>2010.0</v>
      </c>
      <c r="B641" s="21" t="s">
        <v>798</v>
      </c>
      <c r="C641" t="s">
        <v>1915</v>
      </c>
      <c r="D641" t="s">
        <v>1970</v>
      </c>
      <c r="E641" s="21" t="s">
        <v>11756</v>
      </c>
      <c r="F641" s="21" t="s">
        <v>908</v>
      </c>
      <c r="G641" s="21" t="s">
        <v>922</v>
      </c>
      <c r="H641">
        <v>802.0</v>
      </c>
      <c r="I641">
        <v>2304.0</v>
      </c>
      <c r="J641">
        <v>994.0</v>
      </c>
      <c r="K641">
        <v>4125.0</v>
      </c>
      <c r="L641" s="52">
        <f t="shared" ref="L641:N641" si="1280">H641/$K641</f>
        <v>0.1944242424</v>
      </c>
      <c r="M641" s="52">
        <f t="shared" si="1280"/>
        <v>0.5585454545</v>
      </c>
      <c r="N641" s="52">
        <f t="shared" si="1280"/>
        <v>0.240969697</v>
      </c>
      <c r="O641" s="131" t="s">
        <v>11757</v>
      </c>
      <c r="P641" s="131" t="s">
        <v>11758</v>
      </c>
      <c r="Q641" s="132" t="str">
        <f t="shared" ref="Q641:R641" si="1281">vlookup(O641,$V$2:$W$4,2,False)</f>
        <v>陳菊</v>
      </c>
      <c r="R641" s="132" t="str">
        <f t="shared" si="1281"/>
        <v>楊秋興</v>
      </c>
      <c r="S641" t="str">
        <f t="shared" si="4"/>
        <v>Green</v>
      </c>
      <c r="T641" s="133">
        <f t="shared" si="5"/>
        <v>0.5585454545</v>
      </c>
    </row>
    <row r="642">
      <c r="A642" s="21">
        <v>2010.0</v>
      </c>
      <c r="B642" s="21" t="s">
        <v>798</v>
      </c>
      <c r="C642" t="s">
        <v>1915</v>
      </c>
      <c r="D642" t="s">
        <v>1988</v>
      </c>
      <c r="E642" s="21" t="s">
        <v>11756</v>
      </c>
      <c r="F642" s="21" t="s">
        <v>908</v>
      </c>
      <c r="G642" s="21" t="s">
        <v>922</v>
      </c>
      <c r="H642">
        <v>578.0</v>
      </c>
      <c r="I642">
        <v>1602.0</v>
      </c>
      <c r="J642">
        <v>862.0</v>
      </c>
      <c r="K642">
        <v>3056.0</v>
      </c>
      <c r="L642" s="52">
        <f t="shared" ref="L642:N642" si="1282">H642/$K642</f>
        <v>0.1891361257</v>
      </c>
      <c r="M642" s="52">
        <f t="shared" si="1282"/>
        <v>0.5242146597</v>
      </c>
      <c r="N642" s="52">
        <f t="shared" si="1282"/>
        <v>0.2820680628</v>
      </c>
      <c r="O642" s="131" t="s">
        <v>11757</v>
      </c>
      <c r="P642" s="131" t="s">
        <v>11758</v>
      </c>
      <c r="Q642" s="132" t="str">
        <f t="shared" ref="Q642:R642" si="1283">vlookup(O642,$V$2:$W$4,2,False)</f>
        <v>陳菊</v>
      </c>
      <c r="R642" s="132" t="str">
        <f t="shared" si="1283"/>
        <v>楊秋興</v>
      </c>
      <c r="S642" t="str">
        <f t="shared" si="4"/>
        <v>Green</v>
      </c>
      <c r="T642" s="133">
        <f t="shared" si="5"/>
        <v>0.5242146597</v>
      </c>
    </row>
    <row r="643">
      <c r="A643" s="21">
        <v>2010.0</v>
      </c>
      <c r="B643" s="21" t="s">
        <v>798</v>
      </c>
      <c r="C643" t="s">
        <v>1915</v>
      </c>
      <c r="D643" t="s">
        <v>2003</v>
      </c>
      <c r="E643" s="21" t="s">
        <v>11756</v>
      </c>
      <c r="F643" s="21" t="s">
        <v>908</v>
      </c>
      <c r="G643" s="21" t="s">
        <v>922</v>
      </c>
      <c r="H643">
        <v>1077.0</v>
      </c>
      <c r="I643">
        <v>2626.0</v>
      </c>
      <c r="J643">
        <v>1392.0</v>
      </c>
      <c r="K643">
        <v>5126.0</v>
      </c>
      <c r="L643" s="52">
        <f t="shared" ref="L643:N643" si="1284">H643/$K643</f>
        <v>0.2101053453</v>
      </c>
      <c r="M643" s="52">
        <f t="shared" si="1284"/>
        <v>0.5122902848</v>
      </c>
      <c r="N643" s="52">
        <f t="shared" si="1284"/>
        <v>0.2715567694</v>
      </c>
      <c r="O643" s="131" t="s">
        <v>11757</v>
      </c>
      <c r="P643" s="131" t="s">
        <v>11758</v>
      </c>
      <c r="Q643" s="132" t="str">
        <f t="shared" ref="Q643:R643" si="1285">vlookup(O643,$V$2:$W$4,2,False)</f>
        <v>陳菊</v>
      </c>
      <c r="R643" s="132" t="str">
        <f t="shared" si="1285"/>
        <v>楊秋興</v>
      </c>
      <c r="S643" t="str">
        <f t="shared" si="4"/>
        <v>Green</v>
      </c>
      <c r="T643" s="133">
        <f t="shared" si="5"/>
        <v>0.5122902848</v>
      </c>
    </row>
    <row r="644">
      <c r="A644" s="21">
        <v>2010.0</v>
      </c>
      <c r="B644" s="21" t="s">
        <v>798</v>
      </c>
      <c r="C644" t="s">
        <v>1915</v>
      </c>
      <c r="D644" t="s">
        <v>1973</v>
      </c>
      <c r="E644" s="21" t="s">
        <v>11756</v>
      </c>
      <c r="F644" s="21" t="s">
        <v>908</v>
      </c>
      <c r="G644" s="21" t="s">
        <v>922</v>
      </c>
      <c r="H644">
        <v>303.0</v>
      </c>
      <c r="I644">
        <v>1192.0</v>
      </c>
      <c r="J644">
        <v>457.0</v>
      </c>
      <c r="K644">
        <v>1968.0</v>
      </c>
      <c r="L644" s="52">
        <f t="shared" ref="L644:N644" si="1286">H644/$K644</f>
        <v>0.1539634146</v>
      </c>
      <c r="M644" s="52">
        <f t="shared" si="1286"/>
        <v>0.6056910569</v>
      </c>
      <c r="N644" s="52">
        <f t="shared" si="1286"/>
        <v>0.2322154472</v>
      </c>
      <c r="O644" s="131" t="s">
        <v>11757</v>
      </c>
      <c r="P644" s="131" t="s">
        <v>11758</v>
      </c>
      <c r="Q644" s="132" t="str">
        <f t="shared" ref="Q644:R644" si="1287">vlookup(O644,$V$2:$W$4,2,False)</f>
        <v>陳菊</v>
      </c>
      <c r="R644" s="132" t="str">
        <f t="shared" si="1287"/>
        <v>楊秋興</v>
      </c>
      <c r="S644" t="str">
        <f t="shared" si="4"/>
        <v>Green</v>
      </c>
      <c r="T644" s="133">
        <f t="shared" si="5"/>
        <v>0.6056910569</v>
      </c>
    </row>
    <row r="645">
      <c r="A645" s="21">
        <v>2010.0</v>
      </c>
      <c r="B645" s="21" t="s">
        <v>798</v>
      </c>
      <c r="C645" t="s">
        <v>1915</v>
      </c>
      <c r="D645" t="s">
        <v>2000</v>
      </c>
      <c r="E645" s="21" t="s">
        <v>11756</v>
      </c>
      <c r="F645" s="21" t="s">
        <v>908</v>
      </c>
      <c r="G645" s="21" t="s">
        <v>922</v>
      </c>
      <c r="H645">
        <v>666.0</v>
      </c>
      <c r="I645">
        <v>1883.0</v>
      </c>
      <c r="J645">
        <v>813.0</v>
      </c>
      <c r="K645">
        <v>3396.0</v>
      </c>
      <c r="L645" s="52">
        <f t="shared" ref="L645:N645" si="1288">H645/$K645</f>
        <v>0.1961130742</v>
      </c>
      <c r="M645" s="52">
        <f t="shared" si="1288"/>
        <v>0.5544758539</v>
      </c>
      <c r="N645" s="52">
        <f t="shared" si="1288"/>
        <v>0.2393992933</v>
      </c>
      <c r="O645" s="131" t="s">
        <v>11757</v>
      </c>
      <c r="P645" s="131" t="s">
        <v>11758</v>
      </c>
      <c r="Q645" s="132" t="str">
        <f t="shared" ref="Q645:R645" si="1289">vlookup(O645,$V$2:$W$4,2,False)</f>
        <v>陳菊</v>
      </c>
      <c r="R645" s="132" t="str">
        <f t="shared" si="1289"/>
        <v>楊秋興</v>
      </c>
      <c r="S645" t="str">
        <f t="shared" si="4"/>
        <v>Green</v>
      </c>
      <c r="T645" s="133">
        <f t="shared" si="5"/>
        <v>0.5544758539</v>
      </c>
    </row>
    <row r="646">
      <c r="A646" s="21">
        <v>2010.0</v>
      </c>
      <c r="B646" s="21" t="s">
        <v>798</v>
      </c>
      <c r="C646" t="s">
        <v>1915</v>
      </c>
      <c r="D646" t="s">
        <v>1952</v>
      </c>
      <c r="E646" s="21" t="s">
        <v>11756</v>
      </c>
      <c r="F646" s="21" t="s">
        <v>908</v>
      </c>
      <c r="G646" s="21" t="s">
        <v>922</v>
      </c>
      <c r="H646">
        <v>630.0</v>
      </c>
      <c r="I646">
        <v>1427.0</v>
      </c>
      <c r="J646">
        <v>889.0</v>
      </c>
      <c r="K646">
        <v>2965.0</v>
      </c>
      <c r="L646" s="52">
        <f t="shared" ref="L646:N646" si="1290">H646/$K646</f>
        <v>0.2124789207</v>
      </c>
      <c r="M646" s="52">
        <f t="shared" si="1290"/>
        <v>0.4812816189</v>
      </c>
      <c r="N646" s="52">
        <f t="shared" si="1290"/>
        <v>0.2998313659</v>
      </c>
      <c r="O646" s="131" t="s">
        <v>11757</v>
      </c>
      <c r="P646" s="131" t="s">
        <v>11758</v>
      </c>
      <c r="Q646" s="132" t="str">
        <f t="shared" ref="Q646:R646" si="1291">vlookup(O646,$V$2:$W$4,2,False)</f>
        <v>陳菊</v>
      </c>
      <c r="R646" s="132" t="str">
        <f t="shared" si="1291"/>
        <v>楊秋興</v>
      </c>
      <c r="S646" t="str">
        <f t="shared" si="4"/>
        <v>Green</v>
      </c>
      <c r="T646" s="133">
        <f t="shared" si="5"/>
        <v>0.4812816189</v>
      </c>
    </row>
    <row r="647">
      <c r="A647" s="21">
        <v>2010.0</v>
      </c>
      <c r="B647" s="21" t="s">
        <v>798</v>
      </c>
      <c r="C647" t="s">
        <v>1915</v>
      </c>
      <c r="D647" t="s">
        <v>1937</v>
      </c>
      <c r="E647" s="21" t="s">
        <v>11756</v>
      </c>
      <c r="F647" s="21" t="s">
        <v>908</v>
      </c>
      <c r="G647" s="21" t="s">
        <v>922</v>
      </c>
      <c r="H647">
        <v>1015.0</v>
      </c>
      <c r="I647">
        <v>3134.0</v>
      </c>
      <c r="J647">
        <v>1284.0</v>
      </c>
      <c r="K647">
        <v>5481.0</v>
      </c>
      <c r="L647" s="52">
        <f t="shared" ref="L647:N647" si="1292">H647/$K647</f>
        <v>0.1851851852</v>
      </c>
      <c r="M647" s="52">
        <f t="shared" si="1292"/>
        <v>0.5717934683</v>
      </c>
      <c r="N647" s="52">
        <f t="shared" si="1292"/>
        <v>0.2342638205</v>
      </c>
      <c r="O647" s="131" t="s">
        <v>11757</v>
      </c>
      <c r="P647" s="131" t="s">
        <v>11758</v>
      </c>
      <c r="Q647" s="132" t="str">
        <f t="shared" ref="Q647:R647" si="1293">vlookup(O647,$V$2:$W$4,2,False)</f>
        <v>陳菊</v>
      </c>
      <c r="R647" s="132" t="str">
        <f t="shared" si="1293"/>
        <v>楊秋興</v>
      </c>
      <c r="S647" t="str">
        <f t="shared" si="4"/>
        <v>Green</v>
      </c>
      <c r="T647" s="133">
        <f t="shared" si="5"/>
        <v>0.5717934683</v>
      </c>
    </row>
    <row r="648">
      <c r="A648" s="21">
        <v>2010.0</v>
      </c>
      <c r="B648" s="21" t="s">
        <v>798</v>
      </c>
      <c r="C648" t="s">
        <v>1915</v>
      </c>
      <c r="D648" t="s">
        <v>1940</v>
      </c>
      <c r="E648" s="21" t="s">
        <v>11756</v>
      </c>
      <c r="F648" s="21" t="s">
        <v>908</v>
      </c>
      <c r="G648" s="21" t="s">
        <v>922</v>
      </c>
      <c r="H648">
        <v>883.0</v>
      </c>
      <c r="I648">
        <v>2387.0</v>
      </c>
      <c r="J648">
        <v>1291.0</v>
      </c>
      <c r="K648">
        <v>4595.0</v>
      </c>
      <c r="L648" s="52">
        <f t="shared" ref="L648:N648" si="1294">H648/$K648</f>
        <v>0.1921653972</v>
      </c>
      <c r="M648" s="52">
        <f t="shared" si="1294"/>
        <v>0.5194776931</v>
      </c>
      <c r="N648" s="52">
        <f t="shared" si="1294"/>
        <v>0.2809575626</v>
      </c>
      <c r="O648" s="131" t="s">
        <v>11757</v>
      </c>
      <c r="P648" s="131" t="s">
        <v>11758</v>
      </c>
      <c r="Q648" s="132" t="str">
        <f t="shared" ref="Q648:R648" si="1295">vlookup(O648,$V$2:$W$4,2,False)</f>
        <v>陳菊</v>
      </c>
      <c r="R648" s="132" t="str">
        <f t="shared" si="1295"/>
        <v>楊秋興</v>
      </c>
      <c r="S648" t="str">
        <f t="shared" si="4"/>
        <v>Green</v>
      </c>
      <c r="T648" s="133">
        <f t="shared" si="5"/>
        <v>0.5194776931</v>
      </c>
    </row>
    <row r="649">
      <c r="A649" s="21">
        <v>2010.0</v>
      </c>
      <c r="B649" s="21" t="s">
        <v>798</v>
      </c>
      <c r="C649" t="s">
        <v>1915</v>
      </c>
      <c r="D649" t="s">
        <v>1955</v>
      </c>
      <c r="E649" s="21" t="s">
        <v>11756</v>
      </c>
      <c r="F649" s="21" t="s">
        <v>908</v>
      </c>
      <c r="G649" s="21" t="s">
        <v>922</v>
      </c>
      <c r="H649">
        <v>633.0</v>
      </c>
      <c r="I649">
        <v>1400.0</v>
      </c>
      <c r="J649">
        <v>967.0</v>
      </c>
      <c r="K649">
        <v>3016.0</v>
      </c>
      <c r="L649" s="52">
        <f t="shared" ref="L649:N649" si="1296">H649/$K649</f>
        <v>0.2098806366</v>
      </c>
      <c r="M649" s="52">
        <f t="shared" si="1296"/>
        <v>0.4641909814</v>
      </c>
      <c r="N649" s="52">
        <f t="shared" si="1296"/>
        <v>0.3206233422</v>
      </c>
      <c r="O649" s="131" t="s">
        <v>11757</v>
      </c>
      <c r="P649" s="131" t="s">
        <v>11758</v>
      </c>
      <c r="Q649" s="132" t="str">
        <f t="shared" ref="Q649:R649" si="1297">vlookup(O649,$V$2:$W$4,2,False)</f>
        <v>陳菊</v>
      </c>
      <c r="R649" s="132" t="str">
        <f t="shared" si="1297"/>
        <v>楊秋興</v>
      </c>
      <c r="S649" t="str">
        <f t="shared" si="4"/>
        <v>Green</v>
      </c>
      <c r="T649" s="133">
        <f t="shared" si="5"/>
        <v>0.4641909814</v>
      </c>
    </row>
    <row r="650">
      <c r="A650" s="21">
        <v>2010.0</v>
      </c>
      <c r="B650" s="21" t="s">
        <v>798</v>
      </c>
      <c r="C650" t="s">
        <v>1915</v>
      </c>
      <c r="D650" t="s">
        <v>1943</v>
      </c>
      <c r="E650" s="21" t="s">
        <v>11756</v>
      </c>
      <c r="F650" s="21" t="s">
        <v>908</v>
      </c>
      <c r="G650" s="21" t="s">
        <v>922</v>
      </c>
      <c r="H650">
        <v>298.0</v>
      </c>
      <c r="I650">
        <v>895.0</v>
      </c>
      <c r="J650">
        <v>363.0</v>
      </c>
      <c r="K650">
        <v>1572.0</v>
      </c>
      <c r="L650" s="52">
        <f t="shared" ref="L650:N650" si="1298">H650/$K650</f>
        <v>0.18956743</v>
      </c>
      <c r="M650" s="52">
        <f t="shared" si="1298"/>
        <v>0.5693384224</v>
      </c>
      <c r="N650" s="52">
        <f t="shared" si="1298"/>
        <v>0.2309160305</v>
      </c>
      <c r="O650" s="131" t="s">
        <v>11757</v>
      </c>
      <c r="P650" s="131" t="s">
        <v>11758</v>
      </c>
      <c r="Q650" s="132" t="str">
        <f t="shared" ref="Q650:R650" si="1299">vlookup(O650,$V$2:$W$4,2,False)</f>
        <v>陳菊</v>
      </c>
      <c r="R650" s="132" t="str">
        <f t="shared" si="1299"/>
        <v>楊秋興</v>
      </c>
      <c r="S650" t="str">
        <f t="shared" si="4"/>
        <v>Green</v>
      </c>
      <c r="T650" s="133">
        <f t="shared" si="5"/>
        <v>0.5693384224</v>
      </c>
    </row>
    <row r="651">
      <c r="A651" s="21">
        <v>2010.0</v>
      </c>
      <c r="B651" s="21" t="s">
        <v>798</v>
      </c>
      <c r="C651" t="s">
        <v>1915</v>
      </c>
      <c r="D651" t="s">
        <v>1946</v>
      </c>
      <c r="E651" s="21" t="s">
        <v>11756</v>
      </c>
      <c r="F651" s="21" t="s">
        <v>908</v>
      </c>
      <c r="G651" s="21" t="s">
        <v>922</v>
      </c>
      <c r="H651">
        <v>183.0</v>
      </c>
      <c r="I651">
        <v>739.0</v>
      </c>
      <c r="J651">
        <v>279.0</v>
      </c>
      <c r="K651">
        <v>1211.0</v>
      </c>
      <c r="L651" s="52">
        <f t="shared" ref="L651:N651" si="1300">H651/$K651</f>
        <v>0.1511147812</v>
      </c>
      <c r="M651" s="52">
        <f t="shared" si="1300"/>
        <v>0.6102394715</v>
      </c>
      <c r="N651" s="52">
        <f t="shared" si="1300"/>
        <v>0.230388109</v>
      </c>
      <c r="O651" s="131" t="s">
        <v>11757</v>
      </c>
      <c r="P651" s="131" t="s">
        <v>11758</v>
      </c>
      <c r="Q651" s="132" t="str">
        <f t="shared" ref="Q651:R651" si="1301">vlookup(O651,$V$2:$W$4,2,False)</f>
        <v>陳菊</v>
      </c>
      <c r="R651" s="132" t="str">
        <f t="shared" si="1301"/>
        <v>楊秋興</v>
      </c>
      <c r="S651" t="str">
        <f t="shared" si="4"/>
        <v>Green</v>
      </c>
      <c r="T651" s="133">
        <f t="shared" si="5"/>
        <v>0.6102394715</v>
      </c>
    </row>
    <row r="652">
      <c r="A652" s="21">
        <v>2010.0</v>
      </c>
      <c r="B652" s="21" t="s">
        <v>798</v>
      </c>
      <c r="C652" t="s">
        <v>1915</v>
      </c>
      <c r="D652" t="s">
        <v>1958</v>
      </c>
      <c r="E652" s="21" t="s">
        <v>11756</v>
      </c>
      <c r="F652" s="21" t="s">
        <v>908</v>
      </c>
      <c r="G652" s="21" t="s">
        <v>922</v>
      </c>
      <c r="H652">
        <v>983.0</v>
      </c>
      <c r="I652">
        <v>2374.0</v>
      </c>
      <c r="J652">
        <v>1319.0</v>
      </c>
      <c r="K652">
        <v>4707.0</v>
      </c>
      <c r="L652" s="52">
        <f t="shared" ref="L652:N652" si="1302">H652/$K652</f>
        <v>0.208837901</v>
      </c>
      <c r="M652" s="52">
        <f t="shared" si="1302"/>
        <v>0.5043552156</v>
      </c>
      <c r="N652" s="52">
        <f t="shared" si="1302"/>
        <v>0.2802209475</v>
      </c>
      <c r="O652" s="131" t="s">
        <v>11757</v>
      </c>
      <c r="P652" s="131" t="s">
        <v>11758</v>
      </c>
      <c r="Q652" s="132" t="str">
        <f t="shared" ref="Q652:R652" si="1303">vlookup(O652,$V$2:$W$4,2,False)</f>
        <v>陳菊</v>
      </c>
      <c r="R652" s="132" t="str">
        <f t="shared" si="1303"/>
        <v>楊秋興</v>
      </c>
      <c r="S652" t="str">
        <f t="shared" si="4"/>
        <v>Green</v>
      </c>
      <c r="T652" s="133">
        <f t="shared" si="5"/>
        <v>0.5043552156</v>
      </c>
    </row>
    <row r="653">
      <c r="A653" s="21">
        <v>2010.0</v>
      </c>
      <c r="B653" s="21" t="s">
        <v>798</v>
      </c>
      <c r="C653" t="s">
        <v>1915</v>
      </c>
      <c r="D653" t="s">
        <v>1949</v>
      </c>
      <c r="E653" s="21" t="s">
        <v>11756</v>
      </c>
      <c r="F653" s="21" t="s">
        <v>908</v>
      </c>
      <c r="G653" s="21" t="s">
        <v>922</v>
      </c>
      <c r="H653">
        <v>663.0</v>
      </c>
      <c r="I653">
        <v>1852.0</v>
      </c>
      <c r="J653">
        <v>906.0</v>
      </c>
      <c r="K653">
        <v>3437.0</v>
      </c>
      <c r="L653" s="52">
        <f t="shared" ref="L653:N653" si="1304">H653/$K653</f>
        <v>0.1929007856</v>
      </c>
      <c r="M653" s="52">
        <f t="shared" si="1304"/>
        <v>0.5388420134</v>
      </c>
      <c r="N653" s="52">
        <f t="shared" si="1304"/>
        <v>0.2636019785</v>
      </c>
      <c r="O653" s="131" t="s">
        <v>11757</v>
      </c>
      <c r="P653" s="131" t="s">
        <v>11758</v>
      </c>
      <c r="Q653" s="132" t="str">
        <f t="shared" ref="Q653:R653" si="1305">vlookup(O653,$V$2:$W$4,2,False)</f>
        <v>陳菊</v>
      </c>
      <c r="R653" s="132" t="str">
        <f t="shared" si="1305"/>
        <v>楊秋興</v>
      </c>
      <c r="S653" t="str">
        <f t="shared" si="4"/>
        <v>Green</v>
      </c>
      <c r="T653" s="133">
        <f t="shared" si="5"/>
        <v>0.5388420134</v>
      </c>
    </row>
    <row r="654">
      <c r="A654" s="21">
        <v>2010.0</v>
      </c>
      <c r="B654" s="21" t="s">
        <v>798</v>
      </c>
      <c r="C654" t="s">
        <v>1915</v>
      </c>
      <c r="D654" t="s">
        <v>1522</v>
      </c>
      <c r="E654" s="21" t="s">
        <v>11756</v>
      </c>
      <c r="F654" s="21" t="s">
        <v>908</v>
      </c>
      <c r="G654" s="21" t="s">
        <v>922</v>
      </c>
      <c r="H654">
        <v>202.0</v>
      </c>
      <c r="I654">
        <v>508.0</v>
      </c>
      <c r="J654">
        <v>231.0</v>
      </c>
      <c r="K654">
        <v>950.0</v>
      </c>
      <c r="L654" s="52">
        <f t="shared" ref="L654:N654" si="1306">H654/$K654</f>
        <v>0.2126315789</v>
      </c>
      <c r="M654" s="52">
        <f t="shared" si="1306"/>
        <v>0.5347368421</v>
      </c>
      <c r="N654" s="52">
        <f t="shared" si="1306"/>
        <v>0.2431578947</v>
      </c>
      <c r="O654" s="131" t="s">
        <v>11757</v>
      </c>
      <c r="P654" s="131" t="s">
        <v>11758</v>
      </c>
      <c r="Q654" s="132" t="str">
        <f t="shared" ref="Q654:R654" si="1307">vlookup(O654,$V$2:$W$4,2,False)</f>
        <v>陳菊</v>
      </c>
      <c r="R654" s="132" t="str">
        <f t="shared" si="1307"/>
        <v>楊秋興</v>
      </c>
      <c r="S654" t="str">
        <f t="shared" si="4"/>
        <v>Green</v>
      </c>
      <c r="T654" s="133">
        <f t="shared" si="5"/>
        <v>0.5347368421</v>
      </c>
    </row>
    <row r="655">
      <c r="A655" s="21">
        <v>2010.0</v>
      </c>
      <c r="B655" s="21" t="s">
        <v>798</v>
      </c>
      <c r="C655" t="s">
        <v>1915</v>
      </c>
      <c r="D655" t="s">
        <v>2125</v>
      </c>
      <c r="E655" s="21" t="s">
        <v>11756</v>
      </c>
      <c r="F655" s="21" t="s">
        <v>908</v>
      </c>
      <c r="G655" s="21" t="s">
        <v>922</v>
      </c>
      <c r="H655">
        <v>592.0</v>
      </c>
      <c r="I655">
        <v>1622.0</v>
      </c>
      <c r="J655">
        <v>701.0</v>
      </c>
      <c r="K655">
        <v>2928.0</v>
      </c>
      <c r="L655" s="52">
        <f t="shared" ref="L655:N655" si="1308">H655/$K655</f>
        <v>0.2021857923</v>
      </c>
      <c r="M655" s="52">
        <f t="shared" si="1308"/>
        <v>0.5539617486</v>
      </c>
      <c r="N655" s="52">
        <f t="shared" si="1308"/>
        <v>0.2394125683</v>
      </c>
      <c r="O655" s="131" t="s">
        <v>11757</v>
      </c>
      <c r="P655" s="131" t="s">
        <v>11758</v>
      </c>
      <c r="Q655" s="132" t="str">
        <f t="shared" ref="Q655:R655" si="1309">vlookup(O655,$V$2:$W$4,2,False)</f>
        <v>陳菊</v>
      </c>
      <c r="R655" s="132" t="str">
        <f t="shared" si="1309"/>
        <v>楊秋興</v>
      </c>
      <c r="S655" t="str">
        <f t="shared" si="4"/>
        <v>Green</v>
      </c>
      <c r="T655" s="133">
        <f t="shared" si="5"/>
        <v>0.5539617486</v>
      </c>
    </row>
    <row r="656">
      <c r="A656" s="21">
        <v>2010.0</v>
      </c>
      <c r="B656" s="21" t="s">
        <v>798</v>
      </c>
      <c r="C656" t="s">
        <v>1915</v>
      </c>
      <c r="D656" t="s">
        <v>2148</v>
      </c>
      <c r="E656" s="21" t="s">
        <v>11756</v>
      </c>
      <c r="F656" s="21" t="s">
        <v>908</v>
      </c>
      <c r="G656" s="21" t="s">
        <v>922</v>
      </c>
      <c r="H656">
        <v>234.0</v>
      </c>
      <c r="I656">
        <v>738.0</v>
      </c>
      <c r="J656">
        <v>219.0</v>
      </c>
      <c r="K656">
        <v>1202.0</v>
      </c>
      <c r="L656" s="52">
        <f t="shared" ref="L656:N656" si="1310">H656/$K656</f>
        <v>0.1946755408</v>
      </c>
      <c r="M656" s="52">
        <f t="shared" si="1310"/>
        <v>0.6139767055</v>
      </c>
      <c r="N656" s="52">
        <f t="shared" si="1310"/>
        <v>0.1821963394</v>
      </c>
      <c r="O656" s="131" t="s">
        <v>11757</v>
      </c>
      <c r="P656" s="131" t="s">
        <v>11760</v>
      </c>
      <c r="Q656" s="132" t="str">
        <f t="shared" ref="Q656:R656" si="1311">vlookup(O656,$V$2:$W$4,2,False)</f>
        <v>陳菊</v>
      </c>
      <c r="R656" s="132" t="str">
        <f t="shared" si="1311"/>
        <v>黃昭順</v>
      </c>
      <c r="S656" t="str">
        <f t="shared" si="4"/>
        <v>Green</v>
      </c>
      <c r="T656" s="133">
        <f t="shared" si="5"/>
        <v>0.6139767055</v>
      </c>
    </row>
    <row r="657">
      <c r="A657" s="21">
        <v>2010.0</v>
      </c>
      <c r="B657" s="21" t="s">
        <v>798</v>
      </c>
      <c r="C657" t="s">
        <v>1915</v>
      </c>
      <c r="D657" t="s">
        <v>2056</v>
      </c>
      <c r="E657" s="21" t="s">
        <v>11756</v>
      </c>
      <c r="F657" s="21" t="s">
        <v>908</v>
      </c>
      <c r="G657" s="21" t="s">
        <v>922</v>
      </c>
      <c r="H657">
        <v>208.0</v>
      </c>
      <c r="I657">
        <v>639.0</v>
      </c>
      <c r="J657">
        <v>187.0</v>
      </c>
      <c r="K657">
        <v>1047.0</v>
      </c>
      <c r="L657" s="52">
        <f t="shared" ref="L657:N657" si="1312">H657/$K657</f>
        <v>0.1986628462</v>
      </c>
      <c r="M657" s="52">
        <f t="shared" si="1312"/>
        <v>0.6103151862</v>
      </c>
      <c r="N657" s="52">
        <f t="shared" si="1312"/>
        <v>0.1786055396</v>
      </c>
      <c r="O657" s="131" t="s">
        <v>11757</v>
      </c>
      <c r="P657" s="131" t="s">
        <v>11760</v>
      </c>
      <c r="Q657" s="132" t="str">
        <f t="shared" ref="Q657:R657" si="1313">vlookup(O657,$V$2:$W$4,2,False)</f>
        <v>陳菊</v>
      </c>
      <c r="R657" s="132" t="str">
        <f t="shared" si="1313"/>
        <v>黃昭順</v>
      </c>
      <c r="S657" t="str">
        <f t="shared" si="4"/>
        <v>Green</v>
      </c>
      <c r="T657" s="133">
        <f t="shared" si="5"/>
        <v>0.6103151862</v>
      </c>
    </row>
    <row r="658">
      <c r="A658" s="21">
        <v>2010.0</v>
      </c>
      <c r="B658" s="21" t="s">
        <v>798</v>
      </c>
      <c r="C658" t="s">
        <v>1915</v>
      </c>
      <c r="D658" t="s">
        <v>2059</v>
      </c>
      <c r="E658" s="21" t="s">
        <v>11756</v>
      </c>
      <c r="F658" s="21" t="s">
        <v>908</v>
      </c>
      <c r="G658" s="21" t="s">
        <v>922</v>
      </c>
      <c r="H658">
        <v>191.0</v>
      </c>
      <c r="I658">
        <v>747.0</v>
      </c>
      <c r="J658">
        <v>221.0</v>
      </c>
      <c r="K658">
        <v>1166.0</v>
      </c>
      <c r="L658" s="52">
        <f t="shared" ref="L658:N658" si="1314">H658/$K658</f>
        <v>0.1638078902</v>
      </c>
      <c r="M658" s="52">
        <f t="shared" si="1314"/>
        <v>0.640651801</v>
      </c>
      <c r="N658" s="52">
        <f t="shared" si="1314"/>
        <v>0.1895368782</v>
      </c>
      <c r="O658" s="131" t="s">
        <v>11757</v>
      </c>
      <c r="P658" s="131" t="s">
        <v>11758</v>
      </c>
      <c r="Q658" s="132" t="str">
        <f t="shared" ref="Q658:R658" si="1315">vlookup(O658,$V$2:$W$4,2,False)</f>
        <v>陳菊</v>
      </c>
      <c r="R658" s="132" t="str">
        <f t="shared" si="1315"/>
        <v>楊秋興</v>
      </c>
      <c r="S658" t="str">
        <f t="shared" si="4"/>
        <v>Green</v>
      </c>
      <c r="T658" s="133">
        <f t="shared" si="5"/>
        <v>0.640651801</v>
      </c>
    </row>
    <row r="659">
      <c r="A659" s="21">
        <v>2010.0</v>
      </c>
      <c r="B659" s="21" t="s">
        <v>798</v>
      </c>
      <c r="C659" t="s">
        <v>1915</v>
      </c>
      <c r="D659" t="s">
        <v>2062</v>
      </c>
      <c r="E659" s="21" t="s">
        <v>11756</v>
      </c>
      <c r="F659" s="21" t="s">
        <v>908</v>
      </c>
      <c r="G659" s="21" t="s">
        <v>922</v>
      </c>
      <c r="H659">
        <v>236.0</v>
      </c>
      <c r="I659">
        <v>603.0</v>
      </c>
      <c r="J659">
        <v>231.0</v>
      </c>
      <c r="K659">
        <v>1091.0</v>
      </c>
      <c r="L659" s="52">
        <f t="shared" ref="L659:N659" si="1316">H659/$K659</f>
        <v>0.2163153071</v>
      </c>
      <c r="M659" s="52">
        <f t="shared" si="1316"/>
        <v>0.5527039413</v>
      </c>
      <c r="N659" s="52">
        <f t="shared" si="1316"/>
        <v>0.2117323556</v>
      </c>
      <c r="O659" s="131" t="s">
        <v>11757</v>
      </c>
      <c r="P659" s="131" t="s">
        <v>11760</v>
      </c>
      <c r="Q659" s="132" t="str">
        <f t="shared" ref="Q659:R659" si="1317">vlookup(O659,$V$2:$W$4,2,False)</f>
        <v>陳菊</v>
      </c>
      <c r="R659" s="132" t="str">
        <f t="shared" si="1317"/>
        <v>黃昭順</v>
      </c>
      <c r="S659" t="str">
        <f t="shared" si="4"/>
        <v>Green</v>
      </c>
      <c r="T659" s="133">
        <f t="shared" si="5"/>
        <v>0.5527039413</v>
      </c>
    </row>
    <row r="660">
      <c r="A660" s="21">
        <v>2010.0</v>
      </c>
      <c r="B660" s="21" t="s">
        <v>798</v>
      </c>
      <c r="C660" t="s">
        <v>1915</v>
      </c>
      <c r="D660" t="s">
        <v>2065</v>
      </c>
      <c r="E660" s="21" t="s">
        <v>11756</v>
      </c>
      <c r="F660" s="21" t="s">
        <v>908</v>
      </c>
      <c r="G660" s="21" t="s">
        <v>922</v>
      </c>
      <c r="H660">
        <v>187.0</v>
      </c>
      <c r="I660">
        <v>453.0</v>
      </c>
      <c r="J660">
        <v>148.0</v>
      </c>
      <c r="K660">
        <v>801.0</v>
      </c>
      <c r="L660" s="52">
        <f t="shared" ref="L660:N660" si="1318">H660/$K660</f>
        <v>0.2334581773</v>
      </c>
      <c r="M660" s="52">
        <f t="shared" si="1318"/>
        <v>0.5655430712</v>
      </c>
      <c r="N660" s="52">
        <f t="shared" si="1318"/>
        <v>0.1847690387</v>
      </c>
      <c r="O660" s="131" t="s">
        <v>11757</v>
      </c>
      <c r="P660" s="131" t="s">
        <v>11760</v>
      </c>
      <c r="Q660" s="132" t="str">
        <f t="shared" ref="Q660:R660" si="1319">vlookup(O660,$V$2:$W$4,2,False)</f>
        <v>陳菊</v>
      </c>
      <c r="R660" s="132" t="str">
        <f t="shared" si="1319"/>
        <v>黃昭順</v>
      </c>
      <c r="S660" t="str">
        <f t="shared" si="4"/>
        <v>Green</v>
      </c>
      <c r="T660" s="133">
        <f t="shared" si="5"/>
        <v>0.5655430712</v>
      </c>
    </row>
    <row r="661">
      <c r="A661" s="21">
        <v>2010.0</v>
      </c>
      <c r="B661" s="21" t="s">
        <v>798</v>
      </c>
      <c r="C661" t="s">
        <v>1915</v>
      </c>
      <c r="D661" t="s">
        <v>2105</v>
      </c>
      <c r="E661" s="21" t="s">
        <v>11756</v>
      </c>
      <c r="F661" s="21" t="s">
        <v>908</v>
      </c>
      <c r="G661" s="21" t="s">
        <v>922</v>
      </c>
      <c r="H661">
        <v>284.0</v>
      </c>
      <c r="I661">
        <v>848.0</v>
      </c>
      <c r="J661">
        <v>281.0</v>
      </c>
      <c r="K661">
        <v>1426.0</v>
      </c>
      <c r="L661" s="52">
        <f t="shared" ref="L661:N661" si="1320">H661/$K661</f>
        <v>0.1991584853</v>
      </c>
      <c r="M661" s="52">
        <f t="shared" si="1320"/>
        <v>0.5946704067</v>
      </c>
      <c r="N661" s="52">
        <f t="shared" si="1320"/>
        <v>0.1970546985</v>
      </c>
      <c r="O661" s="131" t="s">
        <v>11757</v>
      </c>
      <c r="P661" s="131" t="s">
        <v>11760</v>
      </c>
      <c r="Q661" s="132" t="str">
        <f t="shared" ref="Q661:R661" si="1321">vlookup(O661,$V$2:$W$4,2,False)</f>
        <v>陳菊</v>
      </c>
      <c r="R661" s="132" t="str">
        <f t="shared" si="1321"/>
        <v>黃昭順</v>
      </c>
      <c r="S661" t="str">
        <f t="shared" si="4"/>
        <v>Green</v>
      </c>
      <c r="T661" s="133">
        <f t="shared" si="5"/>
        <v>0.5946704067</v>
      </c>
    </row>
    <row r="662">
      <c r="A662" s="21">
        <v>2010.0</v>
      </c>
      <c r="B662" s="21" t="s">
        <v>798</v>
      </c>
      <c r="C662" t="s">
        <v>1915</v>
      </c>
      <c r="D662" t="s">
        <v>2080</v>
      </c>
      <c r="E662" s="21" t="s">
        <v>11756</v>
      </c>
      <c r="F662" s="21" t="s">
        <v>908</v>
      </c>
      <c r="G662" s="21" t="s">
        <v>922</v>
      </c>
      <c r="H662">
        <v>128.0</v>
      </c>
      <c r="I662">
        <v>368.0</v>
      </c>
      <c r="J662">
        <v>135.0</v>
      </c>
      <c r="K662">
        <v>644.0</v>
      </c>
      <c r="L662" s="52">
        <f t="shared" ref="L662:N662" si="1322">H662/$K662</f>
        <v>0.198757764</v>
      </c>
      <c r="M662" s="52">
        <f t="shared" si="1322"/>
        <v>0.5714285714</v>
      </c>
      <c r="N662" s="52">
        <f t="shared" si="1322"/>
        <v>0.2096273292</v>
      </c>
      <c r="O662" s="131" t="s">
        <v>11757</v>
      </c>
      <c r="P662" s="131" t="s">
        <v>11758</v>
      </c>
      <c r="Q662" s="132" t="str">
        <f t="shared" ref="Q662:R662" si="1323">vlookup(O662,$V$2:$W$4,2,False)</f>
        <v>陳菊</v>
      </c>
      <c r="R662" s="132" t="str">
        <f t="shared" si="1323"/>
        <v>楊秋興</v>
      </c>
      <c r="S662" t="str">
        <f t="shared" si="4"/>
        <v>Green</v>
      </c>
      <c r="T662" s="133">
        <f t="shared" si="5"/>
        <v>0.5714285714</v>
      </c>
    </row>
    <row r="663">
      <c r="A663" s="21">
        <v>2010.0</v>
      </c>
      <c r="B663" s="21" t="s">
        <v>798</v>
      </c>
      <c r="C663" t="s">
        <v>1915</v>
      </c>
      <c r="D663" t="s">
        <v>2074</v>
      </c>
      <c r="E663" s="21" t="s">
        <v>11756</v>
      </c>
      <c r="F663" s="21" t="s">
        <v>908</v>
      </c>
      <c r="G663" s="21" t="s">
        <v>922</v>
      </c>
      <c r="H663">
        <v>266.0</v>
      </c>
      <c r="I663">
        <v>730.0</v>
      </c>
      <c r="J663">
        <v>291.0</v>
      </c>
      <c r="K663">
        <v>1298.0</v>
      </c>
      <c r="L663" s="52">
        <f t="shared" ref="L663:N663" si="1324">H663/$K663</f>
        <v>0.2049306626</v>
      </c>
      <c r="M663" s="52">
        <f t="shared" si="1324"/>
        <v>0.562403698</v>
      </c>
      <c r="N663" s="52">
        <f t="shared" si="1324"/>
        <v>0.2241910632</v>
      </c>
      <c r="O663" s="131" t="s">
        <v>11757</v>
      </c>
      <c r="P663" s="131" t="s">
        <v>11758</v>
      </c>
      <c r="Q663" s="132" t="str">
        <f t="shared" ref="Q663:R663" si="1325">vlookup(O663,$V$2:$W$4,2,False)</f>
        <v>陳菊</v>
      </c>
      <c r="R663" s="132" t="str">
        <f t="shared" si="1325"/>
        <v>楊秋興</v>
      </c>
      <c r="S663" t="str">
        <f t="shared" si="4"/>
        <v>Green</v>
      </c>
      <c r="T663" s="133">
        <f t="shared" si="5"/>
        <v>0.562403698</v>
      </c>
    </row>
    <row r="664">
      <c r="A664" s="21">
        <v>2010.0</v>
      </c>
      <c r="B664" s="21" t="s">
        <v>798</v>
      </c>
      <c r="C664" t="s">
        <v>1915</v>
      </c>
      <c r="D664" t="s">
        <v>2142</v>
      </c>
      <c r="E664" s="21" t="s">
        <v>11756</v>
      </c>
      <c r="F664" s="21" t="s">
        <v>908</v>
      </c>
      <c r="G664" s="21" t="s">
        <v>922</v>
      </c>
      <c r="H664">
        <v>176.0</v>
      </c>
      <c r="I664">
        <v>437.0</v>
      </c>
      <c r="J664">
        <v>146.0</v>
      </c>
      <c r="K664">
        <v>766.0</v>
      </c>
      <c r="L664" s="52">
        <f t="shared" ref="L664:N664" si="1326">H664/$K664</f>
        <v>0.2297650131</v>
      </c>
      <c r="M664" s="52">
        <f t="shared" si="1326"/>
        <v>0.5704960836</v>
      </c>
      <c r="N664" s="52">
        <f t="shared" si="1326"/>
        <v>0.1906005222</v>
      </c>
      <c r="O664" s="131" t="s">
        <v>11757</v>
      </c>
      <c r="P664" s="131" t="s">
        <v>11760</v>
      </c>
      <c r="Q664" s="132" t="str">
        <f t="shared" ref="Q664:R664" si="1327">vlookup(O664,$V$2:$W$4,2,False)</f>
        <v>陳菊</v>
      </c>
      <c r="R664" s="132" t="str">
        <f t="shared" si="1327"/>
        <v>黃昭順</v>
      </c>
      <c r="S664" t="str">
        <f t="shared" si="4"/>
        <v>Green</v>
      </c>
      <c r="T664" s="133">
        <f t="shared" si="5"/>
        <v>0.5704960836</v>
      </c>
    </row>
    <row r="665">
      <c r="A665" s="21">
        <v>2010.0</v>
      </c>
      <c r="B665" s="21" t="s">
        <v>798</v>
      </c>
      <c r="C665" t="s">
        <v>1915</v>
      </c>
      <c r="D665" t="s">
        <v>1359</v>
      </c>
      <c r="E665" s="21" t="s">
        <v>11756</v>
      </c>
      <c r="F665" s="21" t="s">
        <v>908</v>
      </c>
      <c r="G665" s="21" t="s">
        <v>922</v>
      </c>
      <c r="H665">
        <v>155.0</v>
      </c>
      <c r="I665">
        <v>542.0</v>
      </c>
      <c r="J665">
        <v>152.0</v>
      </c>
      <c r="K665">
        <v>855.0</v>
      </c>
      <c r="L665" s="52">
        <f t="shared" ref="L665:N665" si="1328">H665/$K665</f>
        <v>0.1812865497</v>
      </c>
      <c r="M665" s="52">
        <f t="shared" si="1328"/>
        <v>0.6339181287</v>
      </c>
      <c r="N665" s="52">
        <f t="shared" si="1328"/>
        <v>0.1777777778</v>
      </c>
      <c r="O665" s="131" t="s">
        <v>11757</v>
      </c>
      <c r="P665" s="131" t="s">
        <v>11760</v>
      </c>
      <c r="Q665" s="132" t="str">
        <f t="shared" ref="Q665:R665" si="1329">vlookup(O665,$V$2:$W$4,2,False)</f>
        <v>陳菊</v>
      </c>
      <c r="R665" s="132" t="str">
        <f t="shared" si="1329"/>
        <v>黃昭順</v>
      </c>
      <c r="S665" t="str">
        <f t="shared" si="4"/>
        <v>Green</v>
      </c>
      <c r="T665" s="133">
        <f t="shared" si="5"/>
        <v>0.6339181287</v>
      </c>
    </row>
    <row r="666">
      <c r="A666" s="21">
        <v>2010.0</v>
      </c>
      <c r="B666" s="21" t="s">
        <v>798</v>
      </c>
      <c r="C666" t="s">
        <v>1915</v>
      </c>
      <c r="D666" t="s">
        <v>2071</v>
      </c>
      <c r="E666" s="21" t="s">
        <v>11756</v>
      </c>
      <c r="F666" s="21" t="s">
        <v>908</v>
      </c>
      <c r="G666" s="21" t="s">
        <v>922</v>
      </c>
      <c r="H666">
        <v>411.0</v>
      </c>
      <c r="I666">
        <v>990.0</v>
      </c>
      <c r="J666">
        <v>373.0</v>
      </c>
      <c r="K666">
        <v>1790.0</v>
      </c>
      <c r="L666" s="52">
        <f t="shared" ref="L666:N666" si="1330">H666/$K666</f>
        <v>0.2296089385</v>
      </c>
      <c r="M666" s="52">
        <f t="shared" si="1330"/>
        <v>0.5530726257</v>
      </c>
      <c r="N666" s="52">
        <f t="shared" si="1330"/>
        <v>0.2083798883</v>
      </c>
      <c r="O666" s="131" t="s">
        <v>11757</v>
      </c>
      <c r="P666" s="131" t="s">
        <v>11760</v>
      </c>
      <c r="Q666" s="132" t="str">
        <f t="shared" ref="Q666:R666" si="1331">vlookup(O666,$V$2:$W$4,2,False)</f>
        <v>陳菊</v>
      </c>
      <c r="R666" s="132" t="str">
        <f t="shared" si="1331"/>
        <v>黃昭順</v>
      </c>
      <c r="S666" t="str">
        <f t="shared" si="4"/>
        <v>Green</v>
      </c>
      <c r="T666" s="133">
        <f t="shared" si="5"/>
        <v>0.5530726257</v>
      </c>
    </row>
    <row r="667">
      <c r="A667" s="21">
        <v>2010.0</v>
      </c>
      <c r="B667" s="21" t="s">
        <v>798</v>
      </c>
      <c r="C667" t="s">
        <v>1915</v>
      </c>
      <c r="D667" t="s">
        <v>1916</v>
      </c>
      <c r="E667" s="21" t="s">
        <v>11756</v>
      </c>
      <c r="F667" s="21" t="s">
        <v>908</v>
      </c>
      <c r="G667" s="21" t="s">
        <v>922</v>
      </c>
      <c r="H667">
        <v>488.0</v>
      </c>
      <c r="I667">
        <v>1512.0</v>
      </c>
      <c r="J667">
        <v>528.0</v>
      </c>
      <c r="K667">
        <v>2552.0</v>
      </c>
      <c r="L667" s="52">
        <f t="shared" ref="L667:N667" si="1332">H667/$K667</f>
        <v>0.1912225705</v>
      </c>
      <c r="M667" s="52">
        <f t="shared" si="1332"/>
        <v>0.592476489</v>
      </c>
      <c r="N667" s="52">
        <f t="shared" si="1332"/>
        <v>0.2068965517</v>
      </c>
      <c r="O667" s="131" t="s">
        <v>11757</v>
      </c>
      <c r="P667" s="131" t="s">
        <v>11758</v>
      </c>
      <c r="Q667" s="132" t="str">
        <f t="shared" ref="Q667:R667" si="1333">vlookup(O667,$V$2:$W$4,2,False)</f>
        <v>陳菊</v>
      </c>
      <c r="R667" s="132" t="str">
        <f t="shared" si="1333"/>
        <v>楊秋興</v>
      </c>
      <c r="S667" t="str">
        <f t="shared" si="4"/>
        <v>Green</v>
      </c>
      <c r="T667" s="133">
        <f t="shared" si="5"/>
        <v>0.592476489</v>
      </c>
    </row>
    <row r="668">
      <c r="A668" s="21">
        <v>2010.0</v>
      </c>
      <c r="B668" s="21" t="s">
        <v>798</v>
      </c>
      <c r="C668" t="s">
        <v>1915</v>
      </c>
      <c r="D668" t="s">
        <v>1925</v>
      </c>
      <c r="E668" s="21" t="s">
        <v>11756</v>
      </c>
      <c r="F668" s="21" t="s">
        <v>908</v>
      </c>
      <c r="G668" s="21" t="s">
        <v>922</v>
      </c>
      <c r="H668">
        <v>455.0</v>
      </c>
      <c r="I668">
        <v>1435.0</v>
      </c>
      <c r="J668">
        <v>515.0</v>
      </c>
      <c r="K668">
        <v>2455.0</v>
      </c>
      <c r="L668" s="52">
        <f t="shared" ref="L668:N668" si="1334">H668/$K668</f>
        <v>0.1853360489</v>
      </c>
      <c r="M668" s="52">
        <f t="shared" si="1334"/>
        <v>0.5845213849</v>
      </c>
      <c r="N668" s="52">
        <f t="shared" si="1334"/>
        <v>0.2097759674</v>
      </c>
      <c r="O668" s="131" t="s">
        <v>11757</v>
      </c>
      <c r="P668" s="131" t="s">
        <v>11758</v>
      </c>
      <c r="Q668" s="132" t="str">
        <f t="shared" ref="Q668:R668" si="1335">vlookup(O668,$V$2:$W$4,2,False)</f>
        <v>陳菊</v>
      </c>
      <c r="R668" s="132" t="str">
        <f t="shared" si="1335"/>
        <v>楊秋興</v>
      </c>
      <c r="S668" t="str">
        <f t="shared" si="4"/>
        <v>Green</v>
      </c>
      <c r="T668" s="133">
        <f t="shared" si="5"/>
        <v>0.5845213849</v>
      </c>
    </row>
    <row r="669">
      <c r="A669" s="21">
        <v>2010.0</v>
      </c>
      <c r="B669" s="21" t="s">
        <v>798</v>
      </c>
      <c r="C669" t="s">
        <v>1915</v>
      </c>
      <c r="D669" t="s">
        <v>1922</v>
      </c>
      <c r="E669" s="21" t="s">
        <v>11756</v>
      </c>
      <c r="F669" s="21" t="s">
        <v>908</v>
      </c>
      <c r="G669" s="21" t="s">
        <v>922</v>
      </c>
      <c r="H669">
        <v>532.0</v>
      </c>
      <c r="I669">
        <v>1571.0</v>
      </c>
      <c r="J669">
        <v>514.0</v>
      </c>
      <c r="K669">
        <v>2637.0</v>
      </c>
      <c r="L669" s="52">
        <f t="shared" ref="L669:N669" si="1336">H669/$K669</f>
        <v>0.2017444065</v>
      </c>
      <c r="M669" s="52">
        <f t="shared" si="1336"/>
        <v>0.5957527493</v>
      </c>
      <c r="N669" s="52">
        <f t="shared" si="1336"/>
        <v>0.194918468</v>
      </c>
      <c r="O669" s="131" t="s">
        <v>11757</v>
      </c>
      <c r="P669" s="131" t="s">
        <v>11760</v>
      </c>
      <c r="Q669" s="132" t="str">
        <f t="shared" ref="Q669:R669" si="1337">vlookup(O669,$V$2:$W$4,2,False)</f>
        <v>陳菊</v>
      </c>
      <c r="R669" s="132" t="str">
        <f t="shared" si="1337"/>
        <v>黃昭順</v>
      </c>
      <c r="S669" t="str">
        <f t="shared" si="4"/>
        <v>Green</v>
      </c>
      <c r="T669" s="133">
        <f t="shared" si="5"/>
        <v>0.5957527493</v>
      </c>
    </row>
    <row r="670">
      <c r="A670" s="21">
        <v>2010.0</v>
      </c>
      <c r="B670" s="21" t="s">
        <v>798</v>
      </c>
      <c r="C670" t="s">
        <v>1915</v>
      </c>
      <c r="D670" t="s">
        <v>1919</v>
      </c>
      <c r="E670" s="21" t="s">
        <v>11756</v>
      </c>
      <c r="F670" s="21" t="s">
        <v>908</v>
      </c>
      <c r="G670" s="21" t="s">
        <v>922</v>
      </c>
      <c r="H670">
        <v>971.0</v>
      </c>
      <c r="I670">
        <v>2405.0</v>
      </c>
      <c r="J670">
        <v>986.0</v>
      </c>
      <c r="K670">
        <v>4396.0</v>
      </c>
      <c r="L670" s="52">
        <f t="shared" ref="L670:N670" si="1338">H670/$K670</f>
        <v>0.2208826206</v>
      </c>
      <c r="M670" s="52">
        <f t="shared" si="1338"/>
        <v>0.5470882621</v>
      </c>
      <c r="N670" s="52">
        <f t="shared" si="1338"/>
        <v>0.2242948135</v>
      </c>
      <c r="O670" s="131" t="s">
        <v>11757</v>
      </c>
      <c r="P670" s="131" t="s">
        <v>11758</v>
      </c>
      <c r="Q670" s="132" t="str">
        <f t="shared" ref="Q670:R670" si="1339">vlookup(O670,$V$2:$W$4,2,False)</f>
        <v>陳菊</v>
      </c>
      <c r="R670" s="132" t="str">
        <f t="shared" si="1339"/>
        <v>楊秋興</v>
      </c>
      <c r="S670" t="str">
        <f t="shared" si="4"/>
        <v>Green</v>
      </c>
      <c r="T670" s="133">
        <f t="shared" si="5"/>
        <v>0.5470882621</v>
      </c>
    </row>
    <row r="671">
      <c r="A671" s="21">
        <v>2010.0</v>
      </c>
      <c r="B671" s="21" t="s">
        <v>798</v>
      </c>
      <c r="C671" t="s">
        <v>1915</v>
      </c>
      <c r="D671" t="s">
        <v>1934</v>
      </c>
      <c r="E671" s="21" t="s">
        <v>11756</v>
      </c>
      <c r="F671" s="21" t="s">
        <v>908</v>
      </c>
      <c r="G671" s="21" t="s">
        <v>922</v>
      </c>
      <c r="H671">
        <v>2808.0</v>
      </c>
      <c r="I671">
        <v>5652.0</v>
      </c>
      <c r="J671">
        <v>3381.0</v>
      </c>
      <c r="K671">
        <v>11909.0</v>
      </c>
      <c r="L671" s="52">
        <f t="shared" ref="L671:N671" si="1340">H671/$K671</f>
        <v>0.2357880595</v>
      </c>
      <c r="M671" s="52">
        <f t="shared" si="1340"/>
        <v>0.4745990427</v>
      </c>
      <c r="N671" s="52">
        <f t="shared" si="1340"/>
        <v>0.2839029306</v>
      </c>
      <c r="O671" s="131" t="s">
        <v>11757</v>
      </c>
      <c r="P671" s="131" t="s">
        <v>11758</v>
      </c>
      <c r="Q671" s="132" t="str">
        <f t="shared" ref="Q671:R671" si="1341">vlookup(O671,$V$2:$W$4,2,False)</f>
        <v>陳菊</v>
      </c>
      <c r="R671" s="132" t="str">
        <f t="shared" si="1341"/>
        <v>楊秋興</v>
      </c>
      <c r="S671" t="str">
        <f t="shared" si="4"/>
        <v>Green</v>
      </c>
      <c r="T671" s="133">
        <f t="shared" si="5"/>
        <v>0.4745990427</v>
      </c>
    </row>
    <row r="672">
      <c r="A672" s="21">
        <v>2010.0</v>
      </c>
      <c r="B672" s="21" t="s">
        <v>798</v>
      </c>
      <c r="C672" t="s">
        <v>1915</v>
      </c>
      <c r="D672" t="s">
        <v>1928</v>
      </c>
      <c r="E672" s="21" t="s">
        <v>11756</v>
      </c>
      <c r="F672" s="21" t="s">
        <v>908</v>
      </c>
      <c r="G672" s="21" t="s">
        <v>922</v>
      </c>
      <c r="H672">
        <v>754.0</v>
      </c>
      <c r="I672">
        <v>2620.0</v>
      </c>
      <c r="J672">
        <v>1014.0</v>
      </c>
      <c r="K672">
        <v>4419.0</v>
      </c>
      <c r="L672" s="52">
        <f t="shared" ref="L672:N672" si="1342">H672/$K672</f>
        <v>0.1706268387</v>
      </c>
      <c r="M672" s="52">
        <f t="shared" si="1342"/>
        <v>0.59289432</v>
      </c>
      <c r="N672" s="52">
        <f t="shared" si="1342"/>
        <v>0.2294636796</v>
      </c>
      <c r="O672" s="131" t="s">
        <v>11757</v>
      </c>
      <c r="P672" s="131" t="s">
        <v>11758</v>
      </c>
      <c r="Q672" s="132" t="str">
        <f t="shared" ref="Q672:R672" si="1343">vlookup(O672,$V$2:$W$4,2,False)</f>
        <v>陳菊</v>
      </c>
      <c r="R672" s="132" t="str">
        <f t="shared" si="1343"/>
        <v>楊秋興</v>
      </c>
      <c r="S672" t="str">
        <f t="shared" si="4"/>
        <v>Green</v>
      </c>
      <c r="T672" s="133">
        <f t="shared" si="5"/>
        <v>0.59289432</v>
      </c>
    </row>
    <row r="673">
      <c r="A673" s="21">
        <v>2010.0</v>
      </c>
      <c r="B673" s="21" t="s">
        <v>798</v>
      </c>
      <c r="C673" t="s">
        <v>1915</v>
      </c>
      <c r="D673" t="s">
        <v>1931</v>
      </c>
      <c r="E673" s="21" t="s">
        <v>11756</v>
      </c>
      <c r="F673" s="21" t="s">
        <v>908</v>
      </c>
      <c r="G673" s="21" t="s">
        <v>922</v>
      </c>
      <c r="H673">
        <v>434.0</v>
      </c>
      <c r="I673">
        <v>1491.0</v>
      </c>
      <c r="J673">
        <v>516.0</v>
      </c>
      <c r="K673">
        <v>2462.0</v>
      </c>
      <c r="L673" s="52">
        <f t="shared" ref="L673:N673" si="1344">H673/$K673</f>
        <v>0.1762794476</v>
      </c>
      <c r="M673" s="52">
        <f t="shared" si="1344"/>
        <v>0.605605199</v>
      </c>
      <c r="N673" s="52">
        <f t="shared" si="1344"/>
        <v>0.2095857027</v>
      </c>
      <c r="O673" s="131" t="s">
        <v>11757</v>
      </c>
      <c r="P673" s="131" t="s">
        <v>11758</v>
      </c>
      <c r="Q673" s="132" t="str">
        <f t="shared" ref="Q673:R673" si="1345">vlookup(O673,$V$2:$W$4,2,False)</f>
        <v>陳菊</v>
      </c>
      <c r="R673" s="132" t="str">
        <f t="shared" si="1345"/>
        <v>楊秋興</v>
      </c>
      <c r="S673" t="str">
        <f t="shared" si="4"/>
        <v>Green</v>
      </c>
      <c r="T673" s="133">
        <f t="shared" si="5"/>
        <v>0.605605199</v>
      </c>
    </row>
    <row r="674">
      <c r="A674" s="21">
        <v>2010.0</v>
      </c>
      <c r="B674" s="21" t="s">
        <v>798</v>
      </c>
      <c r="C674" t="s">
        <v>1915</v>
      </c>
      <c r="D674" t="s">
        <v>2145</v>
      </c>
      <c r="E674" s="21" t="s">
        <v>11756</v>
      </c>
      <c r="F674" s="21" t="s">
        <v>908</v>
      </c>
      <c r="G674" s="21" t="s">
        <v>922</v>
      </c>
      <c r="H674">
        <v>375.0</v>
      </c>
      <c r="I674">
        <v>1117.0</v>
      </c>
      <c r="J674">
        <v>354.0</v>
      </c>
      <c r="K674">
        <v>1871.0</v>
      </c>
      <c r="L674" s="52">
        <f t="shared" ref="L674:N674" si="1346">H674/$K674</f>
        <v>0.2004275788</v>
      </c>
      <c r="M674" s="52">
        <f t="shared" si="1346"/>
        <v>0.5970069482</v>
      </c>
      <c r="N674" s="52">
        <f t="shared" si="1346"/>
        <v>0.1892036344</v>
      </c>
      <c r="O674" s="131" t="s">
        <v>11757</v>
      </c>
      <c r="P674" s="131" t="s">
        <v>11760</v>
      </c>
      <c r="Q674" s="132" t="str">
        <f t="shared" ref="Q674:R674" si="1347">vlookup(O674,$V$2:$W$4,2,False)</f>
        <v>陳菊</v>
      </c>
      <c r="R674" s="132" t="str">
        <f t="shared" si="1347"/>
        <v>黃昭順</v>
      </c>
      <c r="S674" t="str">
        <f t="shared" si="4"/>
        <v>Green</v>
      </c>
      <c r="T674" s="133">
        <f t="shared" si="5"/>
        <v>0.5970069482</v>
      </c>
    </row>
    <row r="675">
      <c r="A675" s="21">
        <v>2010.0</v>
      </c>
      <c r="B675" s="21" t="s">
        <v>798</v>
      </c>
      <c r="C675" t="s">
        <v>1915</v>
      </c>
      <c r="D675" t="s">
        <v>2139</v>
      </c>
      <c r="E675" s="21" t="s">
        <v>11756</v>
      </c>
      <c r="F675" s="21" t="s">
        <v>908</v>
      </c>
      <c r="G675" s="21" t="s">
        <v>922</v>
      </c>
      <c r="H675">
        <v>206.0</v>
      </c>
      <c r="I675">
        <v>801.0</v>
      </c>
      <c r="J675">
        <v>249.0</v>
      </c>
      <c r="K675">
        <v>1281.0</v>
      </c>
      <c r="L675" s="52">
        <f t="shared" ref="L675:N675" si="1348">H675/$K675</f>
        <v>0.1608118657</v>
      </c>
      <c r="M675" s="52">
        <f t="shared" si="1348"/>
        <v>0.62529274</v>
      </c>
      <c r="N675" s="52">
        <f t="shared" si="1348"/>
        <v>0.1943793911</v>
      </c>
      <c r="O675" s="131" t="s">
        <v>11757</v>
      </c>
      <c r="P675" s="131" t="s">
        <v>11758</v>
      </c>
      <c r="Q675" s="132" t="str">
        <f t="shared" ref="Q675:R675" si="1349">vlookup(O675,$V$2:$W$4,2,False)</f>
        <v>陳菊</v>
      </c>
      <c r="R675" s="132" t="str">
        <f t="shared" si="1349"/>
        <v>楊秋興</v>
      </c>
      <c r="S675" t="str">
        <f t="shared" si="4"/>
        <v>Green</v>
      </c>
      <c r="T675" s="133">
        <f t="shared" si="5"/>
        <v>0.62529274</v>
      </c>
    </row>
    <row r="676">
      <c r="A676" s="21">
        <v>2010.0</v>
      </c>
      <c r="B676" s="21" t="s">
        <v>798</v>
      </c>
      <c r="C676" t="s">
        <v>1915</v>
      </c>
      <c r="D676" t="s">
        <v>2136</v>
      </c>
      <c r="E676" s="21" t="s">
        <v>11756</v>
      </c>
      <c r="F676" s="21" t="s">
        <v>908</v>
      </c>
      <c r="G676" s="21" t="s">
        <v>922</v>
      </c>
      <c r="H676">
        <v>111.0</v>
      </c>
      <c r="I676">
        <v>560.0</v>
      </c>
      <c r="J676">
        <v>174.0</v>
      </c>
      <c r="K676">
        <v>853.0</v>
      </c>
      <c r="L676" s="52">
        <f t="shared" ref="L676:N676" si="1350">H676/$K676</f>
        <v>0.1301289566</v>
      </c>
      <c r="M676" s="52">
        <f t="shared" si="1350"/>
        <v>0.6565064478</v>
      </c>
      <c r="N676" s="52">
        <f t="shared" si="1350"/>
        <v>0.203985932</v>
      </c>
      <c r="O676" s="131" t="s">
        <v>11757</v>
      </c>
      <c r="P676" s="131" t="s">
        <v>11758</v>
      </c>
      <c r="Q676" s="132" t="str">
        <f t="shared" ref="Q676:R676" si="1351">vlookup(O676,$V$2:$W$4,2,False)</f>
        <v>陳菊</v>
      </c>
      <c r="R676" s="132" t="str">
        <f t="shared" si="1351"/>
        <v>楊秋興</v>
      </c>
      <c r="S676" t="str">
        <f t="shared" si="4"/>
        <v>Green</v>
      </c>
      <c r="T676" s="133">
        <f t="shared" si="5"/>
        <v>0.6565064478</v>
      </c>
    </row>
    <row r="677">
      <c r="A677" s="21">
        <v>2010.0</v>
      </c>
      <c r="B677" s="21" t="s">
        <v>798</v>
      </c>
      <c r="C677" t="s">
        <v>1915</v>
      </c>
      <c r="D677" t="s">
        <v>2114</v>
      </c>
      <c r="E677" s="21" t="s">
        <v>11756</v>
      </c>
      <c r="F677" s="21" t="s">
        <v>908</v>
      </c>
      <c r="G677" s="21" t="s">
        <v>922</v>
      </c>
      <c r="H677">
        <v>140.0</v>
      </c>
      <c r="I677">
        <v>547.0</v>
      </c>
      <c r="J677">
        <v>270.0</v>
      </c>
      <c r="K677">
        <v>967.0</v>
      </c>
      <c r="L677" s="52">
        <f t="shared" ref="L677:N677" si="1352">H677/$K677</f>
        <v>0.1447776629</v>
      </c>
      <c r="M677" s="52">
        <f t="shared" si="1352"/>
        <v>0.5656670114</v>
      </c>
      <c r="N677" s="52">
        <f t="shared" si="1352"/>
        <v>0.2792140641</v>
      </c>
      <c r="O677" s="131" t="s">
        <v>11757</v>
      </c>
      <c r="P677" s="131" t="s">
        <v>11758</v>
      </c>
      <c r="Q677" s="132" t="str">
        <f t="shared" ref="Q677:R677" si="1353">vlookup(O677,$V$2:$W$4,2,False)</f>
        <v>陳菊</v>
      </c>
      <c r="R677" s="132" t="str">
        <f t="shared" si="1353"/>
        <v>楊秋興</v>
      </c>
      <c r="S677" t="str">
        <f t="shared" si="4"/>
        <v>Green</v>
      </c>
      <c r="T677" s="133">
        <f t="shared" si="5"/>
        <v>0.5656670114</v>
      </c>
    </row>
    <row r="678">
      <c r="A678" s="21">
        <v>2010.0</v>
      </c>
      <c r="B678" s="21" t="s">
        <v>798</v>
      </c>
      <c r="C678" t="s">
        <v>1915</v>
      </c>
      <c r="D678" t="s">
        <v>2120</v>
      </c>
      <c r="E678" s="21" t="s">
        <v>11756</v>
      </c>
      <c r="F678" s="21" t="s">
        <v>908</v>
      </c>
      <c r="G678" s="21" t="s">
        <v>922</v>
      </c>
      <c r="H678">
        <v>117.0</v>
      </c>
      <c r="I678">
        <v>322.0</v>
      </c>
      <c r="J678">
        <v>125.0</v>
      </c>
      <c r="K678">
        <v>570.0</v>
      </c>
      <c r="L678" s="52">
        <f t="shared" ref="L678:N678" si="1354">H678/$K678</f>
        <v>0.2052631579</v>
      </c>
      <c r="M678" s="52">
        <f t="shared" si="1354"/>
        <v>0.5649122807</v>
      </c>
      <c r="N678" s="52">
        <f t="shared" si="1354"/>
        <v>0.2192982456</v>
      </c>
      <c r="O678" s="131" t="s">
        <v>11757</v>
      </c>
      <c r="P678" s="131" t="s">
        <v>11758</v>
      </c>
      <c r="Q678" s="132" t="str">
        <f t="shared" ref="Q678:R678" si="1355">vlookup(O678,$V$2:$W$4,2,False)</f>
        <v>陳菊</v>
      </c>
      <c r="R678" s="132" t="str">
        <f t="shared" si="1355"/>
        <v>楊秋興</v>
      </c>
      <c r="S678" t="str">
        <f t="shared" si="4"/>
        <v>Green</v>
      </c>
      <c r="T678" s="133">
        <f t="shared" si="5"/>
        <v>0.5649122807</v>
      </c>
    </row>
    <row r="679">
      <c r="A679" s="21">
        <v>2010.0</v>
      </c>
      <c r="B679" s="21" t="s">
        <v>798</v>
      </c>
      <c r="C679" t="s">
        <v>1915</v>
      </c>
      <c r="D679" t="s">
        <v>2117</v>
      </c>
      <c r="E679" s="21" t="s">
        <v>11756</v>
      </c>
      <c r="F679" s="21" t="s">
        <v>908</v>
      </c>
      <c r="G679" s="21" t="s">
        <v>922</v>
      </c>
      <c r="H679">
        <v>195.0</v>
      </c>
      <c r="I679">
        <v>546.0</v>
      </c>
      <c r="J679">
        <v>246.0</v>
      </c>
      <c r="K679">
        <v>990.0</v>
      </c>
      <c r="L679" s="52">
        <f t="shared" ref="L679:N679" si="1356">H679/$K679</f>
        <v>0.196969697</v>
      </c>
      <c r="M679" s="52">
        <f t="shared" si="1356"/>
        <v>0.5515151515</v>
      </c>
      <c r="N679" s="52">
        <f t="shared" si="1356"/>
        <v>0.2484848485</v>
      </c>
      <c r="O679" s="131" t="s">
        <v>11757</v>
      </c>
      <c r="P679" s="131" t="s">
        <v>11758</v>
      </c>
      <c r="Q679" s="132" t="str">
        <f t="shared" ref="Q679:R679" si="1357">vlookup(O679,$V$2:$W$4,2,False)</f>
        <v>陳菊</v>
      </c>
      <c r="R679" s="132" t="str">
        <f t="shared" si="1357"/>
        <v>楊秋興</v>
      </c>
      <c r="S679" t="str">
        <f t="shared" si="4"/>
        <v>Green</v>
      </c>
      <c r="T679" s="133">
        <f t="shared" si="5"/>
        <v>0.5515151515</v>
      </c>
    </row>
    <row r="680">
      <c r="A680" s="21">
        <v>2010.0</v>
      </c>
      <c r="B680" s="21" t="s">
        <v>798</v>
      </c>
      <c r="C680" t="s">
        <v>1915</v>
      </c>
      <c r="D680" t="s">
        <v>2131</v>
      </c>
      <c r="E680" s="21" t="s">
        <v>11756</v>
      </c>
      <c r="F680" s="21" t="s">
        <v>908</v>
      </c>
      <c r="G680" s="21" t="s">
        <v>922</v>
      </c>
      <c r="H680">
        <v>195.0</v>
      </c>
      <c r="I680">
        <v>459.0</v>
      </c>
      <c r="J680">
        <v>201.0</v>
      </c>
      <c r="K680">
        <v>866.0</v>
      </c>
      <c r="L680" s="52">
        <f t="shared" ref="L680:N680" si="1358">H680/$K680</f>
        <v>0.2251732102</v>
      </c>
      <c r="M680" s="52">
        <f t="shared" si="1358"/>
        <v>0.5300230947</v>
      </c>
      <c r="N680" s="52">
        <f t="shared" si="1358"/>
        <v>0.2321016166</v>
      </c>
      <c r="O680" s="131" t="s">
        <v>11757</v>
      </c>
      <c r="P680" s="131" t="s">
        <v>11758</v>
      </c>
      <c r="Q680" s="132" t="str">
        <f t="shared" ref="Q680:R680" si="1359">vlookup(O680,$V$2:$W$4,2,False)</f>
        <v>陳菊</v>
      </c>
      <c r="R680" s="132" t="str">
        <f t="shared" si="1359"/>
        <v>楊秋興</v>
      </c>
      <c r="S680" t="str">
        <f t="shared" si="4"/>
        <v>Green</v>
      </c>
      <c r="T680" s="133">
        <f t="shared" si="5"/>
        <v>0.5300230947</v>
      </c>
    </row>
    <row r="681">
      <c r="A681" s="21">
        <v>2010.0</v>
      </c>
      <c r="B681" s="21" t="s">
        <v>798</v>
      </c>
      <c r="C681" t="s">
        <v>1915</v>
      </c>
      <c r="D681" t="s">
        <v>2085</v>
      </c>
      <c r="E681" s="21" t="s">
        <v>11756</v>
      </c>
      <c r="F681" s="21" t="s">
        <v>908</v>
      </c>
      <c r="G681" s="21" t="s">
        <v>922</v>
      </c>
      <c r="H681">
        <v>266.0</v>
      </c>
      <c r="I681">
        <v>667.0</v>
      </c>
      <c r="J681">
        <v>240.0</v>
      </c>
      <c r="K681">
        <v>1182.0</v>
      </c>
      <c r="L681" s="52">
        <f t="shared" ref="L681:N681" si="1360">H681/$K681</f>
        <v>0.2250423012</v>
      </c>
      <c r="M681" s="52">
        <f t="shared" si="1360"/>
        <v>0.5642978003</v>
      </c>
      <c r="N681" s="52">
        <f t="shared" si="1360"/>
        <v>0.2030456853</v>
      </c>
      <c r="O681" s="131" t="s">
        <v>11757</v>
      </c>
      <c r="P681" s="131" t="s">
        <v>11760</v>
      </c>
      <c r="Q681" s="132" t="str">
        <f t="shared" ref="Q681:R681" si="1361">vlookup(O681,$V$2:$W$4,2,False)</f>
        <v>陳菊</v>
      </c>
      <c r="R681" s="132" t="str">
        <f t="shared" si="1361"/>
        <v>黃昭順</v>
      </c>
      <c r="S681" t="str">
        <f t="shared" si="4"/>
        <v>Green</v>
      </c>
      <c r="T681" s="133">
        <f t="shared" si="5"/>
        <v>0.5642978003</v>
      </c>
    </row>
    <row r="682">
      <c r="A682" s="21">
        <v>2010.0</v>
      </c>
      <c r="B682" s="21" t="s">
        <v>798</v>
      </c>
      <c r="C682" t="s">
        <v>1915</v>
      </c>
      <c r="D682" t="s">
        <v>627</v>
      </c>
      <c r="E682" s="21" t="s">
        <v>11756</v>
      </c>
      <c r="F682" s="21" t="s">
        <v>908</v>
      </c>
      <c r="G682" s="21" t="s">
        <v>922</v>
      </c>
      <c r="H682">
        <v>165.0</v>
      </c>
      <c r="I682">
        <v>532.0</v>
      </c>
      <c r="J682">
        <v>171.0</v>
      </c>
      <c r="K682">
        <v>877.0</v>
      </c>
      <c r="L682" s="52">
        <f t="shared" ref="L682:N682" si="1362">H682/$K682</f>
        <v>0.1881413911</v>
      </c>
      <c r="M682" s="52">
        <f t="shared" si="1362"/>
        <v>0.606613455</v>
      </c>
      <c r="N682" s="52">
        <f t="shared" si="1362"/>
        <v>0.1949828962</v>
      </c>
      <c r="O682" s="131" t="s">
        <v>11757</v>
      </c>
      <c r="P682" s="131" t="s">
        <v>11758</v>
      </c>
      <c r="Q682" s="132" t="str">
        <f t="shared" ref="Q682:R682" si="1363">vlookup(O682,$V$2:$W$4,2,False)</f>
        <v>陳菊</v>
      </c>
      <c r="R682" s="132" t="str">
        <f t="shared" si="1363"/>
        <v>楊秋興</v>
      </c>
      <c r="S682" t="str">
        <f t="shared" si="4"/>
        <v>Green</v>
      </c>
      <c r="T682" s="133">
        <f t="shared" si="5"/>
        <v>0.606613455</v>
      </c>
    </row>
    <row r="683">
      <c r="A683" s="21">
        <v>2010.0</v>
      </c>
      <c r="B683" s="21" t="s">
        <v>798</v>
      </c>
      <c r="C683" t="s">
        <v>1915</v>
      </c>
      <c r="D683" t="s">
        <v>2108</v>
      </c>
      <c r="E683" s="21" t="s">
        <v>11756</v>
      </c>
      <c r="F683" s="21" t="s">
        <v>908</v>
      </c>
      <c r="G683" s="21" t="s">
        <v>922</v>
      </c>
      <c r="H683">
        <v>108.0</v>
      </c>
      <c r="I683">
        <v>358.0</v>
      </c>
      <c r="J683">
        <v>124.0</v>
      </c>
      <c r="K683">
        <v>598.0</v>
      </c>
      <c r="L683" s="52">
        <f t="shared" ref="L683:N683" si="1364">H683/$K683</f>
        <v>0.1806020067</v>
      </c>
      <c r="M683" s="52">
        <f t="shared" si="1364"/>
        <v>0.5986622074</v>
      </c>
      <c r="N683" s="52">
        <f t="shared" si="1364"/>
        <v>0.2073578595</v>
      </c>
      <c r="O683" s="131" t="s">
        <v>11757</v>
      </c>
      <c r="P683" s="131" t="s">
        <v>11758</v>
      </c>
      <c r="Q683" s="132" t="str">
        <f t="shared" ref="Q683:R683" si="1365">vlookup(O683,$V$2:$W$4,2,False)</f>
        <v>陳菊</v>
      </c>
      <c r="R683" s="132" t="str">
        <f t="shared" si="1365"/>
        <v>楊秋興</v>
      </c>
      <c r="S683" t="str">
        <f t="shared" si="4"/>
        <v>Green</v>
      </c>
      <c r="T683" s="133">
        <f t="shared" si="5"/>
        <v>0.5986622074</v>
      </c>
    </row>
    <row r="684">
      <c r="A684" s="21">
        <v>2010.0</v>
      </c>
      <c r="B684" s="21" t="s">
        <v>798</v>
      </c>
      <c r="C684" t="s">
        <v>1915</v>
      </c>
      <c r="D684" t="s">
        <v>2158</v>
      </c>
      <c r="E684" s="21" t="s">
        <v>11756</v>
      </c>
      <c r="F684" s="21" t="s">
        <v>908</v>
      </c>
      <c r="G684" s="21" t="s">
        <v>922</v>
      </c>
      <c r="H684">
        <v>195.0</v>
      </c>
      <c r="I684">
        <v>464.0</v>
      </c>
      <c r="J684">
        <v>230.0</v>
      </c>
      <c r="K684">
        <v>905.0</v>
      </c>
      <c r="L684" s="52">
        <f t="shared" ref="L684:N684" si="1366">H684/$K684</f>
        <v>0.2154696133</v>
      </c>
      <c r="M684" s="52">
        <f t="shared" si="1366"/>
        <v>0.5127071823</v>
      </c>
      <c r="N684" s="52">
        <f t="shared" si="1366"/>
        <v>0.2541436464</v>
      </c>
      <c r="O684" s="131" t="s">
        <v>11757</v>
      </c>
      <c r="P684" s="131" t="s">
        <v>11758</v>
      </c>
      <c r="Q684" s="132" t="str">
        <f t="shared" ref="Q684:R684" si="1367">vlookup(O684,$V$2:$W$4,2,False)</f>
        <v>陳菊</v>
      </c>
      <c r="R684" s="132" t="str">
        <f t="shared" si="1367"/>
        <v>楊秋興</v>
      </c>
      <c r="S684" t="str">
        <f t="shared" si="4"/>
        <v>Green</v>
      </c>
      <c r="T684" s="133">
        <f t="shared" si="5"/>
        <v>0.5127071823</v>
      </c>
    </row>
    <row r="685">
      <c r="A685" s="21">
        <v>2010.0</v>
      </c>
      <c r="B685" s="21" t="s">
        <v>798</v>
      </c>
      <c r="C685" t="s">
        <v>1915</v>
      </c>
      <c r="D685" t="s">
        <v>2111</v>
      </c>
      <c r="E685" s="21" t="s">
        <v>11756</v>
      </c>
      <c r="F685" s="21" t="s">
        <v>908</v>
      </c>
      <c r="G685" s="21" t="s">
        <v>922</v>
      </c>
      <c r="H685">
        <v>178.0</v>
      </c>
      <c r="I685">
        <v>510.0</v>
      </c>
      <c r="J685">
        <v>165.0</v>
      </c>
      <c r="K685">
        <v>859.0</v>
      </c>
      <c r="L685" s="52">
        <f t="shared" ref="L685:N685" si="1368">H685/$K685</f>
        <v>0.207217695</v>
      </c>
      <c r="M685" s="52">
        <f t="shared" si="1368"/>
        <v>0.5937136205</v>
      </c>
      <c r="N685" s="52">
        <f t="shared" si="1368"/>
        <v>0.1920838184</v>
      </c>
      <c r="O685" s="131" t="s">
        <v>11757</v>
      </c>
      <c r="P685" s="131" t="s">
        <v>11760</v>
      </c>
      <c r="Q685" s="132" t="str">
        <f t="shared" ref="Q685:R685" si="1369">vlookup(O685,$V$2:$W$4,2,False)</f>
        <v>陳菊</v>
      </c>
      <c r="R685" s="132" t="str">
        <f t="shared" si="1369"/>
        <v>黃昭順</v>
      </c>
      <c r="S685" t="str">
        <f t="shared" si="4"/>
        <v>Green</v>
      </c>
      <c r="T685" s="133">
        <f t="shared" si="5"/>
        <v>0.5937136205</v>
      </c>
    </row>
    <row r="686">
      <c r="A686" s="21">
        <v>2010.0</v>
      </c>
      <c r="B686" s="21" t="s">
        <v>798</v>
      </c>
      <c r="C686" t="s">
        <v>1915</v>
      </c>
      <c r="D686" t="s">
        <v>2088</v>
      </c>
      <c r="E686" s="21" t="s">
        <v>11756</v>
      </c>
      <c r="F686" s="21" t="s">
        <v>908</v>
      </c>
      <c r="G686" s="21" t="s">
        <v>922</v>
      </c>
      <c r="H686">
        <v>230.0</v>
      </c>
      <c r="I686">
        <v>957.0</v>
      </c>
      <c r="J686">
        <v>312.0</v>
      </c>
      <c r="K686">
        <v>1503.0</v>
      </c>
      <c r="L686" s="52">
        <f t="shared" ref="L686:N686" si="1370">H686/$K686</f>
        <v>0.1530272788</v>
      </c>
      <c r="M686" s="52">
        <f t="shared" si="1370"/>
        <v>0.6367265469</v>
      </c>
      <c r="N686" s="52">
        <f t="shared" si="1370"/>
        <v>0.2075848303</v>
      </c>
      <c r="O686" s="131" t="s">
        <v>11757</v>
      </c>
      <c r="P686" s="131" t="s">
        <v>11758</v>
      </c>
      <c r="Q686" s="132" t="str">
        <f t="shared" ref="Q686:R686" si="1371">vlookup(O686,$V$2:$W$4,2,False)</f>
        <v>陳菊</v>
      </c>
      <c r="R686" s="132" t="str">
        <f t="shared" si="1371"/>
        <v>楊秋興</v>
      </c>
      <c r="S686" t="str">
        <f t="shared" si="4"/>
        <v>Green</v>
      </c>
      <c r="T686" s="133">
        <f t="shared" si="5"/>
        <v>0.6367265469</v>
      </c>
    </row>
    <row r="687">
      <c r="A687" s="21">
        <v>2010.0</v>
      </c>
      <c r="B687" s="21" t="s">
        <v>798</v>
      </c>
      <c r="C687" t="s">
        <v>1915</v>
      </c>
      <c r="D687" t="s">
        <v>2161</v>
      </c>
      <c r="E687" s="21" t="s">
        <v>11756</v>
      </c>
      <c r="F687" s="21" t="s">
        <v>908</v>
      </c>
      <c r="G687" s="21" t="s">
        <v>922</v>
      </c>
      <c r="H687">
        <v>195.0</v>
      </c>
      <c r="I687">
        <v>525.0</v>
      </c>
      <c r="J687">
        <v>210.0</v>
      </c>
      <c r="K687">
        <v>940.0</v>
      </c>
      <c r="L687" s="52">
        <f t="shared" ref="L687:N687" si="1372">H687/$K687</f>
        <v>0.2074468085</v>
      </c>
      <c r="M687" s="52">
        <f t="shared" si="1372"/>
        <v>0.5585106383</v>
      </c>
      <c r="N687" s="52">
        <f t="shared" si="1372"/>
        <v>0.2234042553</v>
      </c>
      <c r="O687" s="131" t="s">
        <v>11757</v>
      </c>
      <c r="P687" s="131" t="s">
        <v>11758</v>
      </c>
      <c r="Q687" s="132" t="str">
        <f t="shared" ref="Q687:R687" si="1373">vlookup(O687,$V$2:$W$4,2,False)</f>
        <v>陳菊</v>
      </c>
      <c r="R687" s="132" t="str">
        <f t="shared" si="1373"/>
        <v>楊秋興</v>
      </c>
      <c r="S687" t="str">
        <f t="shared" si="4"/>
        <v>Green</v>
      </c>
      <c r="T687" s="133">
        <f t="shared" si="5"/>
        <v>0.5585106383</v>
      </c>
    </row>
    <row r="688">
      <c r="A688" s="21">
        <v>2010.0</v>
      </c>
      <c r="B688" s="21" t="s">
        <v>798</v>
      </c>
      <c r="C688" t="s">
        <v>1915</v>
      </c>
      <c r="D688" t="s">
        <v>2164</v>
      </c>
      <c r="E688" s="21" t="s">
        <v>11756</v>
      </c>
      <c r="F688" s="21" t="s">
        <v>908</v>
      </c>
      <c r="G688" s="21" t="s">
        <v>922</v>
      </c>
      <c r="H688">
        <v>333.0</v>
      </c>
      <c r="I688">
        <v>977.0</v>
      </c>
      <c r="J688">
        <v>258.0</v>
      </c>
      <c r="K688">
        <v>1593.0</v>
      </c>
      <c r="L688" s="52">
        <f t="shared" ref="L688:N688" si="1374">H688/$K688</f>
        <v>0.209039548</v>
      </c>
      <c r="M688" s="52">
        <f t="shared" si="1374"/>
        <v>0.6133082235</v>
      </c>
      <c r="N688" s="52">
        <f t="shared" si="1374"/>
        <v>0.1619585687</v>
      </c>
      <c r="O688" s="131" t="s">
        <v>11757</v>
      </c>
      <c r="P688" s="131" t="s">
        <v>11760</v>
      </c>
      <c r="Q688" s="132" t="str">
        <f t="shared" ref="Q688:R688" si="1375">vlookup(O688,$V$2:$W$4,2,False)</f>
        <v>陳菊</v>
      </c>
      <c r="R688" s="132" t="str">
        <f t="shared" si="1375"/>
        <v>黃昭順</v>
      </c>
      <c r="S688" t="str">
        <f t="shared" si="4"/>
        <v>Green</v>
      </c>
      <c r="T688" s="133">
        <f t="shared" si="5"/>
        <v>0.6133082235</v>
      </c>
    </row>
    <row r="689">
      <c r="A689" s="21">
        <v>2010.0</v>
      </c>
      <c r="B689" s="21" t="s">
        <v>798</v>
      </c>
      <c r="C689" t="s">
        <v>1915</v>
      </c>
      <c r="D689" t="s">
        <v>2155</v>
      </c>
      <c r="E689" s="21" t="s">
        <v>11756</v>
      </c>
      <c r="F689" s="21" t="s">
        <v>908</v>
      </c>
      <c r="G689" s="21" t="s">
        <v>922</v>
      </c>
      <c r="H689">
        <v>175.0</v>
      </c>
      <c r="I689">
        <v>427.0</v>
      </c>
      <c r="J689">
        <v>182.0</v>
      </c>
      <c r="K689">
        <v>787.0</v>
      </c>
      <c r="L689" s="52">
        <f t="shared" ref="L689:N689" si="1376">H689/$K689</f>
        <v>0.2223634053</v>
      </c>
      <c r="M689" s="52">
        <f t="shared" si="1376"/>
        <v>0.542566709</v>
      </c>
      <c r="N689" s="52">
        <f t="shared" si="1376"/>
        <v>0.2312579416</v>
      </c>
      <c r="O689" s="131" t="s">
        <v>11757</v>
      </c>
      <c r="P689" s="131" t="s">
        <v>11758</v>
      </c>
      <c r="Q689" s="132" t="str">
        <f t="shared" ref="Q689:R689" si="1377">vlookup(O689,$V$2:$W$4,2,False)</f>
        <v>陳菊</v>
      </c>
      <c r="R689" s="132" t="str">
        <f t="shared" si="1377"/>
        <v>楊秋興</v>
      </c>
      <c r="S689" t="str">
        <f t="shared" si="4"/>
        <v>Green</v>
      </c>
      <c r="T689" s="133">
        <f t="shared" si="5"/>
        <v>0.542566709</v>
      </c>
    </row>
    <row r="690">
      <c r="A690" s="21">
        <v>2010.0</v>
      </c>
      <c r="B690" s="21" t="s">
        <v>798</v>
      </c>
      <c r="C690" t="s">
        <v>1915</v>
      </c>
      <c r="D690" t="s">
        <v>2102</v>
      </c>
      <c r="E690" s="21" t="s">
        <v>11756</v>
      </c>
      <c r="F690" s="21" t="s">
        <v>908</v>
      </c>
      <c r="G690" s="21" t="s">
        <v>922</v>
      </c>
      <c r="H690">
        <v>250.0</v>
      </c>
      <c r="I690">
        <v>783.0</v>
      </c>
      <c r="J690">
        <v>250.0</v>
      </c>
      <c r="K690">
        <v>1292.0</v>
      </c>
      <c r="L690" s="52">
        <f t="shared" ref="L690:N690" si="1378">H690/$K690</f>
        <v>0.193498452</v>
      </c>
      <c r="M690" s="52">
        <f t="shared" si="1378"/>
        <v>0.6060371517</v>
      </c>
      <c r="N690" s="52">
        <f t="shared" si="1378"/>
        <v>0.193498452</v>
      </c>
      <c r="O690" s="131" t="s">
        <v>11757</v>
      </c>
      <c r="P690" s="131" t="s">
        <v>11766</v>
      </c>
      <c r="Q690" s="132" t="str">
        <f t="shared" ref="Q690:R690" si="1379">vlookup(O690,$V$2:$W$4,2,False)</f>
        <v>陳菊</v>
      </c>
      <c r="R690" s="132" t="str">
        <f t="shared" si="1379"/>
        <v>#N/A</v>
      </c>
      <c r="S690" t="str">
        <f t="shared" si="4"/>
        <v>Green</v>
      </c>
      <c r="T690" s="133">
        <f t="shared" si="5"/>
        <v>0.6060371517</v>
      </c>
    </row>
    <row r="691">
      <c r="A691" s="21">
        <v>2010.0</v>
      </c>
      <c r="B691" s="21" t="s">
        <v>798</v>
      </c>
      <c r="C691" t="s">
        <v>1915</v>
      </c>
      <c r="D691" t="s">
        <v>2099</v>
      </c>
      <c r="E691" s="21" t="s">
        <v>11756</v>
      </c>
      <c r="F691" s="21" t="s">
        <v>908</v>
      </c>
      <c r="G691" s="21" t="s">
        <v>922</v>
      </c>
      <c r="H691">
        <v>204.0</v>
      </c>
      <c r="I691">
        <v>726.0</v>
      </c>
      <c r="J691">
        <v>229.0</v>
      </c>
      <c r="K691">
        <v>1175.0</v>
      </c>
      <c r="L691" s="52">
        <f t="shared" ref="L691:N691" si="1380">H691/$K691</f>
        <v>0.1736170213</v>
      </c>
      <c r="M691" s="52">
        <f t="shared" si="1380"/>
        <v>0.6178723404</v>
      </c>
      <c r="N691" s="52">
        <f t="shared" si="1380"/>
        <v>0.194893617</v>
      </c>
      <c r="O691" s="131" t="s">
        <v>11757</v>
      </c>
      <c r="P691" s="131" t="s">
        <v>11758</v>
      </c>
      <c r="Q691" s="132" t="str">
        <f t="shared" ref="Q691:R691" si="1381">vlookup(O691,$V$2:$W$4,2,False)</f>
        <v>陳菊</v>
      </c>
      <c r="R691" s="132" t="str">
        <f t="shared" si="1381"/>
        <v>楊秋興</v>
      </c>
      <c r="S691" t="str">
        <f t="shared" si="4"/>
        <v>Green</v>
      </c>
      <c r="T691" s="133">
        <f t="shared" si="5"/>
        <v>0.6178723404</v>
      </c>
    </row>
    <row r="692">
      <c r="A692" s="21">
        <v>2010.0</v>
      </c>
      <c r="B692" s="21" t="s">
        <v>798</v>
      </c>
      <c r="C692" t="s">
        <v>1915</v>
      </c>
      <c r="D692" t="s">
        <v>2068</v>
      </c>
      <c r="E692" s="21" t="s">
        <v>11756</v>
      </c>
      <c r="F692" s="21" t="s">
        <v>908</v>
      </c>
      <c r="G692" s="21" t="s">
        <v>922</v>
      </c>
      <c r="H692">
        <v>392.0</v>
      </c>
      <c r="I692">
        <v>1204.0</v>
      </c>
      <c r="J692">
        <v>416.0</v>
      </c>
      <c r="K692">
        <v>2021.0</v>
      </c>
      <c r="L692" s="52">
        <f t="shared" ref="L692:N692" si="1382">H692/$K692</f>
        <v>0.1939633845</v>
      </c>
      <c r="M692" s="52">
        <f t="shared" si="1382"/>
        <v>0.5957446809</v>
      </c>
      <c r="N692" s="52">
        <f t="shared" si="1382"/>
        <v>0.2058386937</v>
      </c>
      <c r="O692" s="131" t="s">
        <v>11757</v>
      </c>
      <c r="P692" s="131" t="s">
        <v>11758</v>
      </c>
      <c r="Q692" s="132" t="str">
        <f t="shared" ref="Q692:R692" si="1383">vlookup(O692,$V$2:$W$4,2,False)</f>
        <v>陳菊</v>
      </c>
      <c r="R692" s="132" t="str">
        <f t="shared" si="1383"/>
        <v>楊秋興</v>
      </c>
      <c r="S692" t="str">
        <f t="shared" si="4"/>
        <v>Green</v>
      </c>
      <c r="T692" s="133">
        <f t="shared" si="5"/>
        <v>0.5957446809</v>
      </c>
    </row>
    <row r="693">
      <c r="A693" s="21">
        <v>2010.0</v>
      </c>
      <c r="B693" s="21" t="s">
        <v>798</v>
      </c>
      <c r="C693" t="s">
        <v>1915</v>
      </c>
      <c r="D693" t="s">
        <v>2009</v>
      </c>
      <c r="E693" s="21" t="s">
        <v>11756</v>
      </c>
      <c r="F693" s="21" t="s">
        <v>908</v>
      </c>
      <c r="G693" s="21" t="s">
        <v>922</v>
      </c>
      <c r="H693">
        <v>338.0</v>
      </c>
      <c r="I693">
        <v>1186.0</v>
      </c>
      <c r="J693">
        <v>341.0</v>
      </c>
      <c r="K693">
        <v>1888.0</v>
      </c>
      <c r="L693" s="52">
        <f t="shared" ref="L693:N693" si="1384">H693/$K693</f>
        <v>0.1790254237</v>
      </c>
      <c r="M693" s="52">
        <f t="shared" si="1384"/>
        <v>0.6281779661</v>
      </c>
      <c r="N693" s="52">
        <f t="shared" si="1384"/>
        <v>0.1806144068</v>
      </c>
      <c r="O693" s="131" t="s">
        <v>11757</v>
      </c>
      <c r="P693" s="131" t="s">
        <v>11758</v>
      </c>
      <c r="Q693" s="132" t="str">
        <f t="shared" ref="Q693:R693" si="1385">vlookup(O693,$V$2:$W$4,2,False)</f>
        <v>陳菊</v>
      </c>
      <c r="R693" s="132" t="str">
        <f t="shared" si="1385"/>
        <v>楊秋興</v>
      </c>
      <c r="S693" t="str">
        <f t="shared" si="4"/>
        <v>Green</v>
      </c>
      <c r="T693" s="133">
        <f t="shared" si="5"/>
        <v>0.6281779661</v>
      </c>
    </row>
    <row r="694">
      <c r="A694" s="21">
        <v>2010.0</v>
      </c>
      <c r="B694" s="21" t="s">
        <v>798</v>
      </c>
      <c r="C694" t="s">
        <v>1915</v>
      </c>
      <c r="D694" t="s">
        <v>2036</v>
      </c>
      <c r="E694" s="21" t="s">
        <v>11756</v>
      </c>
      <c r="F694" s="21" t="s">
        <v>908</v>
      </c>
      <c r="G694" s="21" t="s">
        <v>922</v>
      </c>
      <c r="H694">
        <v>260.0</v>
      </c>
      <c r="I694">
        <v>844.0</v>
      </c>
      <c r="J694">
        <v>382.0</v>
      </c>
      <c r="K694">
        <v>1497.0</v>
      </c>
      <c r="L694" s="52">
        <f t="shared" ref="L694:N694" si="1386">H694/$K694</f>
        <v>0.1736806947</v>
      </c>
      <c r="M694" s="52">
        <f t="shared" si="1386"/>
        <v>0.5637942552</v>
      </c>
      <c r="N694" s="52">
        <f t="shared" si="1386"/>
        <v>0.2551770207</v>
      </c>
      <c r="O694" s="131" t="s">
        <v>11757</v>
      </c>
      <c r="P694" s="131" t="s">
        <v>11758</v>
      </c>
      <c r="Q694" s="132" t="str">
        <f t="shared" ref="Q694:R694" si="1387">vlookup(O694,$V$2:$W$4,2,False)</f>
        <v>陳菊</v>
      </c>
      <c r="R694" s="132" t="str">
        <f t="shared" si="1387"/>
        <v>楊秋興</v>
      </c>
      <c r="S694" t="str">
        <f t="shared" si="4"/>
        <v>Green</v>
      </c>
      <c r="T694" s="133">
        <f t="shared" si="5"/>
        <v>0.5637942552</v>
      </c>
    </row>
    <row r="695">
      <c r="A695" s="21">
        <v>2010.0</v>
      </c>
      <c r="B695" s="21" t="s">
        <v>798</v>
      </c>
      <c r="C695" t="s">
        <v>1915</v>
      </c>
      <c r="D695" t="s">
        <v>2024</v>
      </c>
      <c r="E695" s="21" t="s">
        <v>11756</v>
      </c>
      <c r="F695" s="21" t="s">
        <v>908</v>
      </c>
      <c r="G695" s="21" t="s">
        <v>922</v>
      </c>
      <c r="H695">
        <v>382.0</v>
      </c>
      <c r="I695">
        <v>1198.0</v>
      </c>
      <c r="J695">
        <v>496.0</v>
      </c>
      <c r="K695">
        <v>2091.0</v>
      </c>
      <c r="L695" s="52">
        <f t="shared" ref="L695:N695" si="1388">H695/$K695</f>
        <v>0.1826877092</v>
      </c>
      <c r="M695" s="52">
        <f t="shared" si="1388"/>
        <v>0.5729316117</v>
      </c>
      <c r="N695" s="52">
        <f t="shared" si="1388"/>
        <v>0.237207078</v>
      </c>
      <c r="O695" s="131" t="s">
        <v>11757</v>
      </c>
      <c r="P695" s="131" t="s">
        <v>11758</v>
      </c>
      <c r="Q695" s="132" t="str">
        <f t="shared" ref="Q695:R695" si="1389">vlookup(O695,$V$2:$W$4,2,False)</f>
        <v>陳菊</v>
      </c>
      <c r="R695" s="132" t="str">
        <f t="shared" si="1389"/>
        <v>楊秋興</v>
      </c>
      <c r="S695" t="str">
        <f t="shared" si="4"/>
        <v>Green</v>
      </c>
      <c r="T695" s="133">
        <f t="shared" si="5"/>
        <v>0.5729316117</v>
      </c>
    </row>
    <row r="696">
      <c r="A696" s="21">
        <v>2010.0</v>
      </c>
      <c r="B696" s="21" t="s">
        <v>798</v>
      </c>
      <c r="C696" t="s">
        <v>1915</v>
      </c>
      <c r="D696" t="s">
        <v>2015</v>
      </c>
      <c r="E696" s="21" t="s">
        <v>11756</v>
      </c>
      <c r="F696" s="21" t="s">
        <v>908</v>
      </c>
      <c r="G696" s="21" t="s">
        <v>922</v>
      </c>
      <c r="H696">
        <v>331.0</v>
      </c>
      <c r="I696">
        <v>1034.0</v>
      </c>
      <c r="J696">
        <v>361.0</v>
      </c>
      <c r="K696">
        <v>1738.0</v>
      </c>
      <c r="L696" s="52">
        <f t="shared" ref="L696:N696" si="1390">H696/$K696</f>
        <v>0.1904487917</v>
      </c>
      <c r="M696" s="52">
        <f t="shared" si="1390"/>
        <v>0.5949367089</v>
      </c>
      <c r="N696" s="52">
        <f t="shared" si="1390"/>
        <v>0.2077100115</v>
      </c>
      <c r="O696" s="131" t="s">
        <v>11757</v>
      </c>
      <c r="P696" s="131" t="s">
        <v>11758</v>
      </c>
      <c r="Q696" s="132" t="str">
        <f t="shared" ref="Q696:R696" si="1391">vlookup(O696,$V$2:$W$4,2,False)</f>
        <v>陳菊</v>
      </c>
      <c r="R696" s="132" t="str">
        <f t="shared" si="1391"/>
        <v>楊秋興</v>
      </c>
      <c r="S696" t="str">
        <f t="shared" si="4"/>
        <v>Green</v>
      </c>
      <c r="T696" s="133">
        <f t="shared" si="5"/>
        <v>0.5949367089</v>
      </c>
    </row>
    <row r="697">
      <c r="A697" s="21">
        <v>2010.0</v>
      </c>
      <c r="B697" s="21" t="s">
        <v>798</v>
      </c>
      <c r="C697" t="s">
        <v>1915</v>
      </c>
      <c r="D697" t="s">
        <v>2021</v>
      </c>
      <c r="E697" s="21" t="s">
        <v>11756</v>
      </c>
      <c r="F697" s="21" t="s">
        <v>908</v>
      </c>
      <c r="G697" s="21" t="s">
        <v>922</v>
      </c>
      <c r="H697">
        <v>404.0</v>
      </c>
      <c r="I697">
        <v>1558.0</v>
      </c>
      <c r="J697">
        <v>485.0</v>
      </c>
      <c r="K697">
        <v>2470.0</v>
      </c>
      <c r="L697" s="52">
        <f t="shared" ref="L697:N697" si="1392">H697/$K697</f>
        <v>0.163562753</v>
      </c>
      <c r="M697" s="52">
        <f t="shared" si="1392"/>
        <v>0.6307692308</v>
      </c>
      <c r="N697" s="52">
        <f t="shared" si="1392"/>
        <v>0.1963562753</v>
      </c>
      <c r="O697" s="131" t="s">
        <v>11757</v>
      </c>
      <c r="P697" s="131" t="s">
        <v>11758</v>
      </c>
      <c r="Q697" s="132" t="str">
        <f t="shared" ref="Q697:R697" si="1393">vlookup(O697,$V$2:$W$4,2,False)</f>
        <v>陳菊</v>
      </c>
      <c r="R697" s="132" t="str">
        <f t="shared" si="1393"/>
        <v>楊秋興</v>
      </c>
      <c r="S697" t="str">
        <f t="shared" si="4"/>
        <v>Green</v>
      </c>
      <c r="T697" s="133">
        <f t="shared" si="5"/>
        <v>0.6307692308</v>
      </c>
    </row>
    <row r="698">
      <c r="A698" s="21">
        <v>2010.0</v>
      </c>
      <c r="B698" s="21" t="s">
        <v>798</v>
      </c>
      <c r="C698" t="s">
        <v>1915</v>
      </c>
      <c r="D698" t="s">
        <v>2018</v>
      </c>
      <c r="E698" s="21" t="s">
        <v>11756</v>
      </c>
      <c r="F698" s="21" t="s">
        <v>908</v>
      </c>
      <c r="G698" s="21" t="s">
        <v>922</v>
      </c>
      <c r="H698">
        <v>247.0</v>
      </c>
      <c r="I698">
        <v>948.0</v>
      </c>
      <c r="J698">
        <v>266.0</v>
      </c>
      <c r="K698">
        <v>1475.0</v>
      </c>
      <c r="L698" s="52">
        <f t="shared" ref="L698:N698" si="1394">H698/$K698</f>
        <v>0.1674576271</v>
      </c>
      <c r="M698" s="52">
        <f t="shared" si="1394"/>
        <v>0.6427118644</v>
      </c>
      <c r="N698" s="52">
        <f t="shared" si="1394"/>
        <v>0.1803389831</v>
      </c>
      <c r="O698" s="131" t="s">
        <v>11757</v>
      </c>
      <c r="P698" s="131" t="s">
        <v>11758</v>
      </c>
      <c r="Q698" s="132" t="str">
        <f t="shared" ref="Q698:R698" si="1395">vlookup(O698,$V$2:$W$4,2,False)</f>
        <v>陳菊</v>
      </c>
      <c r="R698" s="132" t="str">
        <f t="shared" si="1395"/>
        <v>楊秋興</v>
      </c>
      <c r="S698" t="str">
        <f t="shared" si="4"/>
        <v>Green</v>
      </c>
      <c r="T698" s="133">
        <f t="shared" si="5"/>
        <v>0.6427118644</v>
      </c>
    </row>
    <row r="699">
      <c r="A699" s="21">
        <v>2010.0</v>
      </c>
      <c r="B699" s="21" t="s">
        <v>798</v>
      </c>
      <c r="C699" t="s">
        <v>1915</v>
      </c>
      <c r="D699" t="s">
        <v>2033</v>
      </c>
      <c r="E699" s="21" t="s">
        <v>11756</v>
      </c>
      <c r="F699" s="21" t="s">
        <v>908</v>
      </c>
      <c r="G699" s="21" t="s">
        <v>922</v>
      </c>
      <c r="H699">
        <v>266.0</v>
      </c>
      <c r="I699">
        <v>719.0</v>
      </c>
      <c r="J699">
        <v>268.0</v>
      </c>
      <c r="K699">
        <v>1263.0</v>
      </c>
      <c r="L699" s="52">
        <f t="shared" ref="L699:N699" si="1396">H699/$K699</f>
        <v>0.2106096595</v>
      </c>
      <c r="M699" s="52">
        <f t="shared" si="1396"/>
        <v>0.5692794933</v>
      </c>
      <c r="N699" s="52">
        <f t="shared" si="1396"/>
        <v>0.2121931908</v>
      </c>
      <c r="O699" s="131" t="s">
        <v>11757</v>
      </c>
      <c r="P699" s="131" t="s">
        <v>11758</v>
      </c>
      <c r="Q699" s="132" t="str">
        <f t="shared" ref="Q699:R699" si="1397">vlookup(O699,$V$2:$W$4,2,False)</f>
        <v>陳菊</v>
      </c>
      <c r="R699" s="132" t="str">
        <f t="shared" si="1397"/>
        <v>楊秋興</v>
      </c>
      <c r="S699" t="str">
        <f t="shared" si="4"/>
        <v>Green</v>
      </c>
      <c r="T699" s="133">
        <f t="shared" si="5"/>
        <v>0.5692794933</v>
      </c>
    </row>
    <row r="700">
      <c r="A700" s="21">
        <v>2010.0</v>
      </c>
      <c r="B700" s="21" t="s">
        <v>798</v>
      </c>
      <c r="C700" t="s">
        <v>1915</v>
      </c>
      <c r="D700" t="s">
        <v>2012</v>
      </c>
      <c r="E700" s="21" t="s">
        <v>11756</v>
      </c>
      <c r="F700" s="21" t="s">
        <v>908</v>
      </c>
      <c r="G700" s="21" t="s">
        <v>922</v>
      </c>
      <c r="H700">
        <v>535.0</v>
      </c>
      <c r="I700">
        <v>1869.0</v>
      </c>
      <c r="J700">
        <v>705.0</v>
      </c>
      <c r="K700">
        <v>3142.0</v>
      </c>
      <c r="L700" s="52">
        <f t="shared" ref="L700:N700" si="1398">H700/$K700</f>
        <v>0.170273711</v>
      </c>
      <c r="M700" s="52">
        <f t="shared" si="1398"/>
        <v>0.5948440484</v>
      </c>
      <c r="N700" s="52">
        <f t="shared" si="1398"/>
        <v>0.2243793762</v>
      </c>
      <c r="O700" s="131" t="s">
        <v>11757</v>
      </c>
      <c r="P700" s="131" t="s">
        <v>11758</v>
      </c>
      <c r="Q700" s="132" t="str">
        <f t="shared" ref="Q700:R700" si="1399">vlookup(O700,$V$2:$W$4,2,False)</f>
        <v>陳菊</v>
      </c>
      <c r="R700" s="132" t="str">
        <f t="shared" si="1399"/>
        <v>楊秋興</v>
      </c>
      <c r="S700" t="str">
        <f t="shared" si="4"/>
        <v>Green</v>
      </c>
      <c r="T700" s="133">
        <f t="shared" si="5"/>
        <v>0.5948440484</v>
      </c>
    </row>
    <row r="701">
      <c r="A701" s="21">
        <v>2010.0</v>
      </c>
      <c r="B701" s="21" t="s">
        <v>798</v>
      </c>
      <c r="C701" t="s">
        <v>1915</v>
      </c>
      <c r="D701" t="s">
        <v>2006</v>
      </c>
      <c r="E701" s="21" t="s">
        <v>11756</v>
      </c>
      <c r="F701" s="21" t="s">
        <v>908</v>
      </c>
      <c r="G701" s="21" t="s">
        <v>922</v>
      </c>
      <c r="H701">
        <v>441.0</v>
      </c>
      <c r="I701">
        <v>1247.0</v>
      </c>
      <c r="J701">
        <v>490.0</v>
      </c>
      <c r="K701">
        <v>2182.0</v>
      </c>
      <c r="L701" s="52">
        <f t="shared" ref="L701:N701" si="1400">H701/$K701</f>
        <v>0.2021081577</v>
      </c>
      <c r="M701" s="52">
        <f t="shared" si="1400"/>
        <v>0.5714940422</v>
      </c>
      <c r="N701" s="52">
        <f t="shared" si="1400"/>
        <v>0.2245646196</v>
      </c>
      <c r="O701" s="131" t="s">
        <v>11757</v>
      </c>
      <c r="P701" s="131" t="s">
        <v>11758</v>
      </c>
      <c r="Q701" s="132" t="str">
        <f t="shared" ref="Q701:R701" si="1401">vlookup(O701,$V$2:$W$4,2,False)</f>
        <v>陳菊</v>
      </c>
      <c r="R701" s="132" t="str">
        <f t="shared" si="1401"/>
        <v>楊秋興</v>
      </c>
      <c r="S701" t="str">
        <f t="shared" si="4"/>
        <v>Green</v>
      </c>
      <c r="T701" s="133">
        <f t="shared" si="5"/>
        <v>0.5714940422</v>
      </c>
    </row>
    <row r="702">
      <c r="A702" s="21">
        <v>2010.0</v>
      </c>
      <c r="B702" s="21" t="s">
        <v>798</v>
      </c>
      <c r="C702" t="s">
        <v>1915</v>
      </c>
      <c r="D702" t="s">
        <v>952</v>
      </c>
      <c r="E702" s="21" t="s">
        <v>11756</v>
      </c>
      <c r="F702" s="21" t="s">
        <v>908</v>
      </c>
      <c r="G702" s="21" t="s">
        <v>922</v>
      </c>
      <c r="H702">
        <v>237.0</v>
      </c>
      <c r="I702">
        <v>657.0</v>
      </c>
      <c r="J702">
        <v>250.0</v>
      </c>
      <c r="K702">
        <v>1150.0</v>
      </c>
      <c r="L702" s="52">
        <f t="shared" ref="L702:N702" si="1402">H702/$K702</f>
        <v>0.2060869565</v>
      </c>
      <c r="M702" s="52">
        <f t="shared" si="1402"/>
        <v>0.5713043478</v>
      </c>
      <c r="N702" s="52">
        <f t="shared" si="1402"/>
        <v>0.2173913043</v>
      </c>
      <c r="O702" s="131" t="s">
        <v>11757</v>
      </c>
      <c r="P702" s="131" t="s">
        <v>11758</v>
      </c>
      <c r="Q702" s="132" t="str">
        <f t="shared" ref="Q702:R702" si="1403">vlookup(O702,$V$2:$W$4,2,False)</f>
        <v>陳菊</v>
      </c>
      <c r="R702" s="132" t="str">
        <f t="shared" si="1403"/>
        <v>楊秋興</v>
      </c>
      <c r="S702" t="str">
        <f t="shared" si="4"/>
        <v>Green</v>
      </c>
      <c r="T702" s="133">
        <f t="shared" si="5"/>
        <v>0.5713043478</v>
      </c>
    </row>
    <row r="703">
      <c r="A703" s="21">
        <v>2010.0</v>
      </c>
      <c r="B703" s="21" t="s">
        <v>798</v>
      </c>
      <c r="C703" t="s">
        <v>1915</v>
      </c>
      <c r="D703" t="s">
        <v>860</v>
      </c>
      <c r="E703" s="21" t="s">
        <v>11756</v>
      </c>
      <c r="F703" s="21" t="s">
        <v>908</v>
      </c>
      <c r="G703" s="21" t="s">
        <v>922</v>
      </c>
      <c r="H703">
        <v>159.0</v>
      </c>
      <c r="I703">
        <v>499.0</v>
      </c>
      <c r="J703">
        <v>202.0</v>
      </c>
      <c r="K703">
        <v>868.0</v>
      </c>
      <c r="L703" s="52">
        <f t="shared" ref="L703:N703" si="1404">H703/$K703</f>
        <v>0.1831797235</v>
      </c>
      <c r="M703" s="52">
        <f t="shared" si="1404"/>
        <v>0.5748847926</v>
      </c>
      <c r="N703" s="52">
        <f t="shared" si="1404"/>
        <v>0.232718894</v>
      </c>
      <c r="O703" s="131" t="s">
        <v>11757</v>
      </c>
      <c r="P703" s="131" t="s">
        <v>11758</v>
      </c>
      <c r="Q703" s="132" t="str">
        <f t="shared" ref="Q703:R703" si="1405">vlookup(O703,$V$2:$W$4,2,False)</f>
        <v>陳菊</v>
      </c>
      <c r="R703" s="132" t="str">
        <f t="shared" si="1405"/>
        <v>楊秋興</v>
      </c>
      <c r="S703" t="str">
        <f t="shared" si="4"/>
        <v>Green</v>
      </c>
      <c r="T703" s="133">
        <f t="shared" si="5"/>
        <v>0.5748847926</v>
      </c>
    </row>
    <row r="704">
      <c r="A704" s="21">
        <v>2010.0</v>
      </c>
      <c r="B704" s="21" t="s">
        <v>798</v>
      </c>
      <c r="C704" t="s">
        <v>1915</v>
      </c>
      <c r="D704" t="s">
        <v>2128</v>
      </c>
      <c r="E704" s="21" t="s">
        <v>11756</v>
      </c>
      <c r="F704" s="21" t="s">
        <v>908</v>
      </c>
      <c r="G704" s="21" t="s">
        <v>922</v>
      </c>
      <c r="H704">
        <v>196.0</v>
      </c>
      <c r="I704">
        <v>380.0</v>
      </c>
      <c r="J704">
        <v>177.0</v>
      </c>
      <c r="K704">
        <v>762.0</v>
      </c>
      <c r="L704" s="52">
        <f t="shared" ref="L704:N704" si="1406">H704/$K704</f>
        <v>0.2572178478</v>
      </c>
      <c r="M704" s="52">
        <f t="shared" si="1406"/>
        <v>0.498687664</v>
      </c>
      <c r="N704" s="52">
        <f t="shared" si="1406"/>
        <v>0.2322834646</v>
      </c>
      <c r="O704" s="131" t="s">
        <v>11757</v>
      </c>
      <c r="P704" s="131" t="s">
        <v>11760</v>
      </c>
      <c r="Q704" s="132" t="str">
        <f t="shared" ref="Q704:R704" si="1407">vlookup(O704,$V$2:$W$4,2,False)</f>
        <v>陳菊</v>
      </c>
      <c r="R704" s="132" t="str">
        <f t="shared" si="1407"/>
        <v>黃昭順</v>
      </c>
      <c r="S704" t="str">
        <f t="shared" si="4"/>
        <v>Green</v>
      </c>
      <c r="T704" s="133">
        <f t="shared" si="5"/>
        <v>0.498687664</v>
      </c>
    </row>
    <row r="705">
      <c r="A705" s="21">
        <v>2010.0</v>
      </c>
      <c r="B705" s="21" t="s">
        <v>798</v>
      </c>
      <c r="C705" t="s">
        <v>1915</v>
      </c>
      <c r="D705" t="s">
        <v>2030</v>
      </c>
      <c r="E705" s="21" t="s">
        <v>11756</v>
      </c>
      <c r="F705" s="21" t="s">
        <v>908</v>
      </c>
      <c r="G705" s="21" t="s">
        <v>922</v>
      </c>
      <c r="H705">
        <v>504.0</v>
      </c>
      <c r="I705">
        <v>1434.0</v>
      </c>
      <c r="J705">
        <v>553.0</v>
      </c>
      <c r="K705">
        <v>2524.0</v>
      </c>
      <c r="L705" s="52">
        <f t="shared" ref="L705:N705" si="1408">H705/$K705</f>
        <v>0.1996830428</v>
      </c>
      <c r="M705" s="52">
        <f t="shared" si="1408"/>
        <v>0.5681458003</v>
      </c>
      <c r="N705" s="52">
        <f t="shared" si="1408"/>
        <v>0.2190966719</v>
      </c>
      <c r="O705" s="131" t="s">
        <v>11757</v>
      </c>
      <c r="P705" s="131" t="s">
        <v>11758</v>
      </c>
      <c r="Q705" s="132" t="str">
        <f t="shared" ref="Q705:R705" si="1409">vlookup(O705,$V$2:$W$4,2,False)</f>
        <v>陳菊</v>
      </c>
      <c r="R705" s="132" t="str">
        <f t="shared" si="1409"/>
        <v>楊秋興</v>
      </c>
      <c r="S705" t="str">
        <f t="shared" si="4"/>
        <v>Green</v>
      </c>
      <c r="T705" s="133">
        <f t="shared" si="5"/>
        <v>0.5681458003</v>
      </c>
    </row>
    <row r="706">
      <c r="A706" s="21">
        <v>2010.0</v>
      </c>
      <c r="B706" s="21" t="s">
        <v>798</v>
      </c>
      <c r="C706" t="s">
        <v>1915</v>
      </c>
      <c r="D706" t="s">
        <v>2027</v>
      </c>
      <c r="E706" s="21" t="s">
        <v>11756</v>
      </c>
      <c r="F706" s="21" t="s">
        <v>908</v>
      </c>
      <c r="G706" s="21" t="s">
        <v>922</v>
      </c>
      <c r="H706">
        <v>1504.0</v>
      </c>
      <c r="I706">
        <v>3294.0</v>
      </c>
      <c r="J706">
        <v>1726.0</v>
      </c>
      <c r="K706">
        <v>6561.0</v>
      </c>
      <c r="L706" s="52">
        <f t="shared" ref="L706:N706" si="1410">H706/$K706</f>
        <v>0.2292333486</v>
      </c>
      <c r="M706" s="52">
        <f t="shared" si="1410"/>
        <v>0.5020576132</v>
      </c>
      <c r="N706" s="52">
        <f t="shared" si="1410"/>
        <v>0.263069654</v>
      </c>
      <c r="O706" s="131" t="s">
        <v>11757</v>
      </c>
      <c r="P706" s="131" t="s">
        <v>11758</v>
      </c>
      <c r="Q706" s="132" t="str">
        <f t="shared" ref="Q706:R706" si="1411">vlookup(O706,$V$2:$W$4,2,False)</f>
        <v>陳菊</v>
      </c>
      <c r="R706" s="132" t="str">
        <f t="shared" si="1411"/>
        <v>楊秋興</v>
      </c>
      <c r="S706" t="str">
        <f t="shared" si="4"/>
        <v>Green</v>
      </c>
      <c r="T706" s="133">
        <f t="shared" si="5"/>
        <v>0.5020576132</v>
      </c>
    </row>
    <row r="707">
      <c r="A707" s="21">
        <v>2010.0</v>
      </c>
      <c r="B707" s="21" t="s">
        <v>798</v>
      </c>
      <c r="C707" t="s">
        <v>3979</v>
      </c>
      <c r="D707" t="s">
        <v>3986</v>
      </c>
      <c r="E707" s="21" t="s">
        <v>11756</v>
      </c>
      <c r="F707" s="21" t="s">
        <v>908</v>
      </c>
      <c r="G707" s="21" t="s">
        <v>922</v>
      </c>
      <c r="H707">
        <v>190.0</v>
      </c>
      <c r="I707">
        <v>734.0</v>
      </c>
      <c r="J707">
        <v>317.0</v>
      </c>
      <c r="K707">
        <v>1259.0</v>
      </c>
      <c r="L707" s="52">
        <f t="shared" ref="L707:N707" si="1412">H707/$K707</f>
        <v>0.1509134234</v>
      </c>
      <c r="M707" s="52">
        <f t="shared" si="1412"/>
        <v>0.5830023828</v>
      </c>
      <c r="N707" s="52">
        <f t="shared" si="1412"/>
        <v>0.2517871326</v>
      </c>
      <c r="O707" s="131" t="s">
        <v>11757</v>
      </c>
      <c r="P707" s="131" t="s">
        <v>11758</v>
      </c>
      <c r="Q707" s="132" t="str">
        <f t="shared" ref="Q707:R707" si="1413">vlookup(O707,$V$2:$W$4,2,False)</f>
        <v>陳菊</v>
      </c>
      <c r="R707" s="132" t="str">
        <f t="shared" si="1413"/>
        <v>楊秋興</v>
      </c>
      <c r="S707" t="str">
        <f t="shared" si="4"/>
        <v>Green</v>
      </c>
      <c r="T707" s="133">
        <f t="shared" si="5"/>
        <v>0.5830023828</v>
      </c>
    </row>
    <row r="708">
      <c r="A708" s="21">
        <v>2010.0</v>
      </c>
      <c r="B708" s="21" t="s">
        <v>798</v>
      </c>
      <c r="C708" t="s">
        <v>3979</v>
      </c>
      <c r="D708" t="s">
        <v>3983</v>
      </c>
      <c r="E708" s="21" t="s">
        <v>11756</v>
      </c>
      <c r="F708" s="21" t="s">
        <v>908</v>
      </c>
      <c r="G708" s="21" t="s">
        <v>922</v>
      </c>
      <c r="H708">
        <v>133.0</v>
      </c>
      <c r="I708">
        <v>330.0</v>
      </c>
      <c r="J708">
        <v>138.0</v>
      </c>
      <c r="K708">
        <v>610.0</v>
      </c>
      <c r="L708" s="52">
        <f t="shared" ref="L708:N708" si="1414">H708/$K708</f>
        <v>0.2180327869</v>
      </c>
      <c r="M708" s="52">
        <f t="shared" si="1414"/>
        <v>0.5409836066</v>
      </c>
      <c r="N708" s="52">
        <f t="shared" si="1414"/>
        <v>0.2262295082</v>
      </c>
      <c r="O708" s="131" t="s">
        <v>11757</v>
      </c>
      <c r="P708" s="131" t="s">
        <v>11758</v>
      </c>
      <c r="Q708" s="132" t="str">
        <f t="shared" ref="Q708:R708" si="1415">vlookup(O708,$V$2:$W$4,2,False)</f>
        <v>陳菊</v>
      </c>
      <c r="R708" s="132" t="str">
        <f t="shared" si="1415"/>
        <v>楊秋興</v>
      </c>
      <c r="S708" t="str">
        <f t="shared" si="4"/>
        <v>Green</v>
      </c>
      <c r="T708" s="133">
        <f t="shared" si="5"/>
        <v>0.5409836066</v>
      </c>
    </row>
    <row r="709">
      <c r="A709" s="21">
        <v>2010.0</v>
      </c>
      <c r="B709" s="21" t="s">
        <v>798</v>
      </c>
      <c r="C709" t="s">
        <v>3979</v>
      </c>
      <c r="D709" t="s">
        <v>3980</v>
      </c>
      <c r="E709" s="21" t="s">
        <v>11756</v>
      </c>
      <c r="F709" s="21" t="s">
        <v>908</v>
      </c>
      <c r="G709" s="21" t="s">
        <v>922</v>
      </c>
      <c r="H709">
        <v>76.0</v>
      </c>
      <c r="I709">
        <v>373.0</v>
      </c>
      <c r="J709">
        <v>146.0</v>
      </c>
      <c r="K709">
        <v>603.0</v>
      </c>
      <c r="L709" s="52">
        <f t="shared" ref="L709:N709" si="1416">H709/$K709</f>
        <v>0.1260364842</v>
      </c>
      <c r="M709" s="52">
        <f t="shared" si="1416"/>
        <v>0.6185737977</v>
      </c>
      <c r="N709" s="52">
        <f t="shared" si="1416"/>
        <v>0.2421227197</v>
      </c>
      <c r="O709" s="131" t="s">
        <v>11757</v>
      </c>
      <c r="P709" s="131" t="s">
        <v>11758</v>
      </c>
      <c r="Q709" s="132" t="str">
        <f t="shared" ref="Q709:R709" si="1417">vlookup(O709,$V$2:$W$4,2,False)</f>
        <v>陳菊</v>
      </c>
      <c r="R709" s="132" t="str">
        <f t="shared" si="1417"/>
        <v>楊秋興</v>
      </c>
      <c r="S709" t="str">
        <f t="shared" si="4"/>
        <v>Green</v>
      </c>
      <c r="T709" s="133">
        <f t="shared" si="5"/>
        <v>0.6185737977</v>
      </c>
    </row>
    <row r="710">
      <c r="A710" s="21">
        <v>2010.0</v>
      </c>
      <c r="B710" s="21" t="s">
        <v>798</v>
      </c>
      <c r="C710" t="s">
        <v>3979</v>
      </c>
      <c r="D710" t="s">
        <v>3991</v>
      </c>
      <c r="E710" s="21" t="s">
        <v>11756</v>
      </c>
      <c r="F710" s="21" t="s">
        <v>908</v>
      </c>
      <c r="G710" s="21" t="s">
        <v>922</v>
      </c>
      <c r="H710">
        <v>249.0</v>
      </c>
      <c r="I710">
        <v>453.0</v>
      </c>
      <c r="J710">
        <v>423.0</v>
      </c>
      <c r="K710">
        <v>1146.0</v>
      </c>
      <c r="L710" s="52">
        <f t="shared" ref="L710:N710" si="1418">H710/$K710</f>
        <v>0.2172774869</v>
      </c>
      <c r="M710" s="52">
        <f t="shared" si="1418"/>
        <v>0.3952879581</v>
      </c>
      <c r="N710" s="52">
        <f t="shared" si="1418"/>
        <v>0.3691099476</v>
      </c>
      <c r="O710" s="131" t="s">
        <v>11757</v>
      </c>
      <c r="P710" s="131" t="s">
        <v>11758</v>
      </c>
      <c r="Q710" s="132" t="str">
        <f t="shared" ref="Q710:R710" si="1419">vlookup(O710,$V$2:$W$4,2,False)</f>
        <v>陳菊</v>
      </c>
      <c r="R710" s="132" t="str">
        <f t="shared" si="1419"/>
        <v>楊秋興</v>
      </c>
      <c r="S710" t="str">
        <f t="shared" si="4"/>
        <v>Green</v>
      </c>
      <c r="T710" s="133">
        <f t="shared" si="5"/>
        <v>0.3952879581</v>
      </c>
    </row>
    <row r="711">
      <c r="A711" s="21">
        <v>2010.0</v>
      </c>
      <c r="B711" s="21" t="s">
        <v>798</v>
      </c>
      <c r="C711" t="s">
        <v>3979</v>
      </c>
      <c r="D711" t="s">
        <v>556</v>
      </c>
      <c r="E711" s="21" t="s">
        <v>11756</v>
      </c>
      <c r="F711" s="21" t="s">
        <v>908</v>
      </c>
      <c r="G711" s="21" t="s">
        <v>922</v>
      </c>
      <c r="H711">
        <v>262.0</v>
      </c>
      <c r="I711">
        <v>408.0</v>
      </c>
      <c r="J711">
        <v>380.0</v>
      </c>
      <c r="K711">
        <v>1070.0</v>
      </c>
      <c r="L711" s="52">
        <f t="shared" ref="L711:N711" si="1420">H711/$K711</f>
        <v>0.2448598131</v>
      </c>
      <c r="M711" s="52">
        <f t="shared" si="1420"/>
        <v>0.3813084112</v>
      </c>
      <c r="N711" s="52">
        <f t="shared" si="1420"/>
        <v>0.3551401869</v>
      </c>
      <c r="O711" s="131" t="s">
        <v>11757</v>
      </c>
      <c r="P711" s="131" t="s">
        <v>11758</v>
      </c>
      <c r="Q711" s="132" t="str">
        <f t="shared" ref="Q711:R711" si="1421">vlookup(O711,$V$2:$W$4,2,False)</f>
        <v>陳菊</v>
      </c>
      <c r="R711" s="132" t="str">
        <f t="shared" si="1421"/>
        <v>楊秋興</v>
      </c>
      <c r="S711" t="str">
        <f t="shared" si="4"/>
        <v>Green</v>
      </c>
      <c r="T711" s="133">
        <f t="shared" si="5"/>
        <v>0.3813084112</v>
      </c>
    </row>
    <row r="712">
      <c r="A712" s="21">
        <v>2010.0</v>
      </c>
      <c r="B712" s="21" t="s">
        <v>798</v>
      </c>
      <c r="C712" t="s">
        <v>3979</v>
      </c>
      <c r="D712" t="s">
        <v>3994</v>
      </c>
      <c r="E712" s="21" t="s">
        <v>11756</v>
      </c>
      <c r="F712" s="21" t="s">
        <v>908</v>
      </c>
      <c r="G712" s="21" t="s">
        <v>922</v>
      </c>
      <c r="H712">
        <v>396.0</v>
      </c>
      <c r="I712">
        <v>729.0</v>
      </c>
      <c r="J712">
        <v>490.0</v>
      </c>
      <c r="K712">
        <v>1659.0</v>
      </c>
      <c r="L712" s="52">
        <f t="shared" ref="L712:N712" si="1422">H712/$K712</f>
        <v>0.2386980108</v>
      </c>
      <c r="M712" s="52">
        <f t="shared" si="1422"/>
        <v>0.4394213382</v>
      </c>
      <c r="N712" s="52">
        <f t="shared" si="1422"/>
        <v>0.2953586498</v>
      </c>
      <c r="O712" s="131" t="s">
        <v>11757</v>
      </c>
      <c r="P712" s="131" t="s">
        <v>11758</v>
      </c>
      <c r="Q712" s="132" t="str">
        <f t="shared" ref="Q712:R712" si="1423">vlookup(O712,$V$2:$W$4,2,False)</f>
        <v>陳菊</v>
      </c>
      <c r="R712" s="132" t="str">
        <f t="shared" si="1423"/>
        <v>楊秋興</v>
      </c>
      <c r="S712" t="str">
        <f t="shared" si="4"/>
        <v>Green</v>
      </c>
      <c r="T712" s="133">
        <f t="shared" si="5"/>
        <v>0.4394213382</v>
      </c>
    </row>
    <row r="713">
      <c r="A713" s="21">
        <v>2010.0</v>
      </c>
      <c r="B713" s="21" t="s">
        <v>798</v>
      </c>
      <c r="C713" t="s">
        <v>3979</v>
      </c>
      <c r="D713" t="s">
        <v>3997</v>
      </c>
      <c r="E713" s="21" t="s">
        <v>11756</v>
      </c>
      <c r="F713" s="21" t="s">
        <v>908</v>
      </c>
      <c r="G713" s="21" t="s">
        <v>922</v>
      </c>
      <c r="H713">
        <v>153.0</v>
      </c>
      <c r="I713">
        <v>514.0</v>
      </c>
      <c r="J713">
        <v>357.0</v>
      </c>
      <c r="K713">
        <v>1041.0</v>
      </c>
      <c r="L713" s="52">
        <f t="shared" ref="L713:N713" si="1424">H713/$K713</f>
        <v>0.1469740634</v>
      </c>
      <c r="M713" s="52">
        <f t="shared" si="1424"/>
        <v>0.4937560038</v>
      </c>
      <c r="N713" s="52">
        <f t="shared" si="1424"/>
        <v>0.3429394813</v>
      </c>
      <c r="O713" s="131" t="s">
        <v>11757</v>
      </c>
      <c r="P713" s="131" t="s">
        <v>11758</v>
      </c>
      <c r="Q713" s="132" t="str">
        <f t="shared" ref="Q713:R713" si="1425">vlookup(O713,$V$2:$W$4,2,False)</f>
        <v>陳菊</v>
      </c>
      <c r="R713" s="132" t="str">
        <f t="shared" si="1425"/>
        <v>楊秋興</v>
      </c>
      <c r="S713" t="str">
        <f t="shared" si="4"/>
        <v>Green</v>
      </c>
      <c r="T713" s="133">
        <f t="shared" si="5"/>
        <v>0.4937560038</v>
      </c>
    </row>
    <row r="714">
      <c r="A714" s="21">
        <v>2010.0</v>
      </c>
      <c r="B714" s="21" t="s">
        <v>798</v>
      </c>
      <c r="C714" t="s">
        <v>4066</v>
      </c>
      <c r="D714" t="s">
        <v>4069</v>
      </c>
      <c r="E714" s="21" t="s">
        <v>11756</v>
      </c>
      <c r="F714" s="21" t="s">
        <v>908</v>
      </c>
      <c r="G714" s="21" t="s">
        <v>922</v>
      </c>
      <c r="H714">
        <v>175.0</v>
      </c>
      <c r="I714">
        <v>71.0</v>
      </c>
      <c r="J714">
        <v>208.0</v>
      </c>
      <c r="K714">
        <v>467.0</v>
      </c>
      <c r="L714" s="52">
        <f t="shared" ref="L714:N714" si="1426">H714/$K714</f>
        <v>0.374732334</v>
      </c>
      <c r="M714" s="52">
        <f t="shared" si="1426"/>
        <v>0.1520342612</v>
      </c>
      <c r="N714" s="52">
        <f t="shared" si="1426"/>
        <v>0.4453961456</v>
      </c>
      <c r="O714" s="131" t="s">
        <v>11758</v>
      </c>
      <c r="P714" s="131" t="s">
        <v>11760</v>
      </c>
      <c r="Q714" s="132" t="str">
        <f t="shared" ref="Q714:R714" si="1427">vlookup(O714,$V$2:$W$4,2,False)</f>
        <v>楊秋興</v>
      </c>
      <c r="R714" s="132" t="str">
        <f t="shared" si="1427"/>
        <v>黃昭順</v>
      </c>
      <c r="S714" t="str">
        <f t="shared" si="4"/>
        <v>Gray</v>
      </c>
      <c r="T714" s="133">
        <f t="shared" si="5"/>
        <v>0.4453961456</v>
      </c>
    </row>
    <row r="715">
      <c r="A715" s="21">
        <v>2010.0</v>
      </c>
      <c r="B715" s="21" t="s">
        <v>798</v>
      </c>
      <c r="C715" t="s">
        <v>4066</v>
      </c>
      <c r="D715" t="s">
        <v>2702</v>
      </c>
      <c r="E715" s="21" t="s">
        <v>11756</v>
      </c>
      <c r="F715" s="21" t="s">
        <v>908</v>
      </c>
      <c r="G715" s="21" t="s">
        <v>922</v>
      </c>
      <c r="H715">
        <v>89.0</v>
      </c>
      <c r="I715">
        <v>47.0</v>
      </c>
      <c r="J715">
        <v>106.0</v>
      </c>
      <c r="K715">
        <v>247.0</v>
      </c>
      <c r="L715" s="52">
        <f t="shared" ref="L715:N715" si="1428">H715/$K715</f>
        <v>0.3603238866</v>
      </c>
      <c r="M715" s="52">
        <f t="shared" si="1428"/>
        <v>0.1902834008</v>
      </c>
      <c r="N715" s="52">
        <f t="shared" si="1428"/>
        <v>0.4291497976</v>
      </c>
      <c r="O715" s="131" t="s">
        <v>11758</v>
      </c>
      <c r="P715" s="131" t="s">
        <v>11760</v>
      </c>
      <c r="Q715" s="132" t="str">
        <f t="shared" ref="Q715:R715" si="1429">vlookup(O715,$V$2:$W$4,2,False)</f>
        <v>楊秋興</v>
      </c>
      <c r="R715" s="132" t="str">
        <f t="shared" si="1429"/>
        <v>黃昭順</v>
      </c>
      <c r="S715" t="str">
        <f t="shared" si="4"/>
        <v>Gray</v>
      </c>
      <c r="T715" s="133">
        <f t="shared" si="5"/>
        <v>0.4291497976</v>
      </c>
    </row>
    <row r="716">
      <c r="A716" s="21">
        <v>2010.0</v>
      </c>
      <c r="B716" s="21" t="s">
        <v>798</v>
      </c>
      <c r="C716" t="s">
        <v>4066</v>
      </c>
      <c r="D716" t="s">
        <v>4075</v>
      </c>
      <c r="E716" s="21" t="s">
        <v>11756</v>
      </c>
      <c r="F716" s="21" t="s">
        <v>908</v>
      </c>
      <c r="G716" s="21" t="s">
        <v>922</v>
      </c>
      <c r="H716">
        <v>198.0</v>
      </c>
      <c r="I716">
        <v>101.0</v>
      </c>
      <c r="J716">
        <v>159.0</v>
      </c>
      <c r="K716">
        <v>464.0</v>
      </c>
      <c r="L716" s="52">
        <f t="shared" ref="L716:N716" si="1430">H716/$K716</f>
        <v>0.4267241379</v>
      </c>
      <c r="M716" s="52">
        <f t="shared" si="1430"/>
        <v>0.2176724138</v>
      </c>
      <c r="N716" s="52">
        <f t="shared" si="1430"/>
        <v>0.3426724138</v>
      </c>
      <c r="O716" s="131" t="s">
        <v>11760</v>
      </c>
      <c r="P716" s="131" t="s">
        <v>11758</v>
      </c>
      <c r="Q716" s="132" t="str">
        <f t="shared" ref="Q716:R716" si="1431">vlookup(O716,$V$2:$W$4,2,False)</f>
        <v>黃昭順</v>
      </c>
      <c r="R716" s="132" t="str">
        <f t="shared" si="1431"/>
        <v>楊秋興</v>
      </c>
      <c r="S716" t="str">
        <f t="shared" si="4"/>
        <v>Blue</v>
      </c>
      <c r="T716" s="133">
        <f t="shared" si="5"/>
        <v>0.3426724138</v>
      </c>
    </row>
    <row r="717">
      <c r="A717" s="21">
        <v>2010.0</v>
      </c>
      <c r="B717" s="21" t="s">
        <v>798</v>
      </c>
      <c r="C717" t="s">
        <v>4066</v>
      </c>
      <c r="D717" t="s">
        <v>4072</v>
      </c>
      <c r="E717" s="21" t="s">
        <v>11756</v>
      </c>
      <c r="F717" s="21" t="s">
        <v>908</v>
      </c>
      <c r="G717" s="21" t="s">
        <v>922</v>
      </c>
      <c r="H717">
        <v>172.0</v>
      </c>
      <c r="I717">
        <v>58.0</v>
      </c>
      <c r="J717">
        <v>200.0</v>
      </c>
      <c r="K717">
        <v>436.0</v>
      </c>
      <c r="L717" s="52">
        <f t="shared" ref="L717:N717" si="1432">H717/$K717</f>
        <v>0.3944954128</v>
      </c>
      <c r="M717" s="52">
        <f t="shared" si="1432"/>
        <v>0.1330275229</v>
      </c>
      <c r="N717" s="52">
        <f t="shared" si="1432"/>
        <v>0.4587155963</v>
      </c>
      <c r="O717" s="131" t="s">
        <v>11758</v>
      </c>
      <c r="P717" s="131" t="s">
        <v>11760</v>
      </c>
      <c r="Q717" s="132" t="str">
        <f t="shared" ref="Q717:R717" si="1433">vlookup(O717,$V$2:$W$4,2,False)</f>
        <v>楊秋興</v>
      </c>
      <c r="R717" s="132" t="str">
        <f t="shared" si="1433"/>
        <v>黃昭順</v>
      </c>
      <c r="S717" t="str">
        <f t="shared" si="4"/>
        <v>Gray</v>
      </c>
      <c r="T717" s="133">
        <f t="shared" si="5"/>
        <v>0.4587155963</v>
      </c>
    </row>
    <row r="718">
      <c r="A718" s="21">
        <v>2010.0</v>
      </c>
      <c r="B718" s="21" t="s">
        <v>798</v>
      </c>
      <c r="C718" t="s">
        <v>4066</v>
      </c>
      <c r="D718" t="s">
        <v>4083</v>
      </c>
      <c r="E718" s="21" t="s">
        <v>11756</v>
      </c>
      <c r="F718" s="21" t="s">
        <v>908</v>
      </c>
      <c r="G718" s="21" t="s">
        <v>922</v>
      </c>
      <c r="H718">
        <v>79.0</v>
      </c>
      <c r="I718">
        <v>79.0</v>
      </c>
      <c r="J718">
        <v>81.0</v>
      </c>
      <c r="K718">
        <v>242.0</v>
      </c>
      <c r="L718" s="52">
        <f t="shared" ref="L718:N718" si="1434">H718/$K718</f>
        <v>0.326446281</v>
      </c>
      <c r="M718" s="52">
        <f t="shared" si="1434"/>
        <v>0.326446281</v>
      </c>
      <c r="N718" s="52">
        <f t="shared" si="1434"/>
        <v>0.3347107438</v>
      </c>
      <c r="O718" s="131" t="s">
        <v>11758</v>
      </c>
      <c r="P718" s="131" t="s">
        <v>11774</v>
      </c>
      <c r="Q718" s="132" t="str">
        <f t="shared" ref="Q718:R718" si="1435">vlookup(O718,$V$2:$W$4,2,False)</f>
        <v>楊秋興</v>
      </c>
      <c r="R718" s="132" t="str">
        <f t="shared" si="1435"/>
        <v>#N/A</v>
      </c>
      <c r="S718" t="str">
        <f t="shared" si="4"/>
        <v>Gray</v>
      </c>
      <c r="T718" s="133">
        <f t="shared" si="5"/>
        <v>0.3347107438</v>
      </c>
    </row>
    <row r="719">
      <c r="A719" s="21">
        <v>2010.0</v>
      </c>
      <c r="B719" s="21" t="s">
        <v>798</v>
      </c>
      <c r="C719" t="s">
        <v>4066</v>
      </c>
      <c r="D719" t="s">
        <v>4086</v>
      </c>
      <c r="E719" s="21" t="s">
        <v>11756</v>
      </c>
      <c r="F719" s="21" t="s">
        <v>908</v>
      </c>
      <c r="G719" s="21" t="s">
        <v>922</v>
      </c>
      <c r="H719">
        <v>79.0</v>
      </c>
      <c r="I719">
        <v>37.0</v>
      </c>
      <c r="J719">
        <v>111.0</v>
      </c>
      <c r="K719">
        <v>234.0</v>
      </c>
      <c r="L719" s="52">
        <f t="shared" ref="L719:N719" si="1436">H719/$K719</f>
        <v>0.3376068376</v>
      </c>
      <c r="M719" s="52">
        <f t="shared" si="1436"/>
        <v>0.1581196581</v>
      </c>
      <c r="N719" s="52">
        <f t="shared" si="1436"/>
        <v>0.4743589744</v>
      </c>
      <c r="O719" s="131" t="s">
        <v>11758</v>
      </c>
      <c r="P719" s="131" t="s">
        <v>11760</v>
      </c>
      <c r="Q719" s="132" t="str">
        <f t="shared" ref="Q719:R719" si="1437">vlookup(O719,$V$2:$W$4,2,False)</f>
        <v>楊秋興</v>
      </c>
      <c r="R719" s="132" t="str">
        <f t="shared" si="1437"/>
        <v>黃昭順</v>
      </c>
      <c r="S719" t="str">
        <f t="shared" si="4"/>
        <v>Gray</v>
      </c>
      <c r="T719" s="133">
        <f t="shared" si="5"/>
        <v>0.4743589744</v>
      </c>
    </row>
    <row r="720">
      <c r="A720" s="21">
        <v>2010.0</v>
      </c>
      <c r="B720" s="21" t="s">
        <v>798</v>
      </c>
      <c r="C720" t="s">
        <v>4066</v>
      </c>
      <c r="D720" t="s">
        <v>4078</v>
      </c>
      <c r="E720" s="21" t="s">
        <v>11756</v>
      </c>
      <c r="F720" s="21" t="s">
        <v>908</v>
      </c>
      <c r="G720" s="21" t="s">
        <v>922</v>
      </c>
      <c r="H720">
        <v>75.0</v>
      </c>
      <c r="I720">
        <v>30.0</v>
      </c>
      <c r="J720">
        <v>85.0</v>
      </c>
      <c r="K720">
        <v>195.0</v>
      </c>
      <c r="L720" s="52">
        <f t="shared" ref="L720:N720" si="1438">H720/$K720</f>
        <v>0.3846153846</v>
      </c>
      <c r="M720" s="52">
        <f t="shared" si="1438"/>
        <v>0.1538461538</v>
      </c>
      <c r="N720" s="52">
        <f t="shared" si="1438"/>
        <v>0.4358974359</v>
      </c>
      <c r="O720" s="131" t="s">
        <v>11758</v>
      </c>
      <c r="P720" s="131" t="s">
        <v>11760</v>
      </c>
      <c r="Q720" s="132" t="str">
        <f t="shared" ref="Q720:R720" si="1439">vlookup(O720,$V$2:$W$4,2,False)</f>
        <v>楊秋興</v>
      </c>
      <c r="R720" s="132" t="str">
        <f t="shared" si="1439"/>
        <v>黃昭順</v>
      </c>
      <c r="S720" t="str">
        <f t="shared" si="4"/>
        <v>Gray</v>
      </c>
      <c r="T720" s="133">
        <f t="shared" si="5"/>
        <v>0.4358974359</v>
      </c>
    </row>
    <row r="721">
      <c r="A721" s="21">
        <v>2010.0</v>
      </c>
      <c r="B721" s="21" t="s">
        <v>798</v>
      </c>
      <c r="C721" t="s">
        <v>4066</v>
      </c>
      <c r="D721" t="s">
        <v>684</v>
      </c>
      <c r="E721" s="21" t="s">
        <v>11756</v>
      </c>
      <c r="F721" s="21" t="s">
        <v>908</v>
      </c>
      <c r="G721" s="21" t="s">
        <v>922</v>
      </c>
      <c r="H721">
        <v>317.0</v>
      </c>
      <c r="I721">
        <v>112.0</v>
      </c>
      <c r="J721">
        <v>162.0</v>
      </c>
      <c r="K721">
        <v>609.0</v>
      </c>
      <c r="L721" s="52">
        <f t="shared" ref="L721:N721" si="1440">H721/$K721</f>
        <v>0.5205254516</v>
      </c>
      <c r="M721" s="52">
        <f t="shared" si="1440"/>
        <v>0.183908046</v>
      </c>
      <c r="N721" s="52">
        <f t="shared" si="1440"/>
        <v>0.2660098522</v>
      </c>
      <c r="O721" s="131" t="s">
        <v>11760</v>
      </c>
      <c r="P721" s="131" t="s">
        <v>11758</v>
      </c>
      <c r="Q721" s="132" t="str">
        <f t="shared" ref="Q721:R721" si="1441">vlookup(O721,$V$2:$W$4,2,False)</f>
        <v>黃昭順</v>
      </c>
      <c r="R721" s="132" t="str">
        <f t="shared" si="1441"/>
        <v>楊秋興</v>
      </c>
      <c r="S721" t="str">
        <f t="shared" si="4"/>
        <v>Blue</v>
      </c>
      <c r="T721" s="133">
        <f t="shared" si="5"/>
        <v>0.2660098522</v>
      </c>
    </row>
    <row r="722">
      <c r="A722" s="21">
        <v>2010.0</v>
      </c>
      <c r="B722" s="21" t="s">
        <v>798</v>
      </c>
      <c r="C722" t="s">
        <v>824</v>
      </c>
      <c r="D722" t="s">
        <v>3524</v>
      </c>
      <c r="E722" s="21" t="s">
        <v>11756</v>
      </c>
      <c r="F722" s="21" t="s">
        <v>908</v>
      </c>
      <c r="G722" s="21" t="s">
        <v>922</v>
      </c>
      <c r="H722">
        <v>129.0</v>
      </c>
      <c r="I722">
        <v>454.0</v>
      </c>
      <c r="J722">
        <v>230.0</v>
      </c>
      <c r="K722">
        <v>825.0</v>
      </c>
      <c r="L722" s="52">
        <f t="shared" ref="L722:N722" si="1442">H722/$K722</f>
        <v>0.1563636364</v>
      </c>
      <c r="M722" s="52">
        <f t="shared" si="1442"/>
        <v>0.5503030303</v>
      </c>
      <c r="N722" s="52">
        <f t="shared" si="1442"/>
        <v>0.2787878788</v>
      </c>
      <c r="O722" s="131" t="s">
        <v>11757</v>
      </c>
      <c r="P722" s="131" t="s">
        <v>11758</v>
      </c>
      <c r="Q722" s="132" t="str">
        <f t="shared" ref="Q722:R722" si="1443">vlookup(O722,$V$2:$W$4,2,False)</f>
        <v>陳菊</v>
      </c>
      <c r="R722" s="132" t="str">
        <f t="shared" si="1443"/>
        <v>楊秋興</v>
      </c>
      <c r="S722" t="str">
        <f t="shared" si="4"/>
        <v>Green</v>
      </c>
      <c r="T722" s="133">
        <f t="shared" si="5"/>
        <v>0.5503030303</v>
      </c>
    </row>
    <row r="723">
      <c r="A723" s="21">
        <v>2010.0</v>
      </c>
      <c r="B723" s="21" t="s">
        <v>798</v>
      </c>
      <c r="C723" t="s">
        <v>824</v>
      </c>
      <c r="D723" t="s">
        <v>287</v>
      </c>
      <c r="E723" s="21" t="s">
        <v>11756</v>
      </c>
      <c r="F723" s="21" t="s">
        <v>908</v>
      </c>
      <c r="G723" s="21" t="s">
        <v>922</v>
      </c>
      <c r="H723">
        <v>39.0</v>
      </c>
      <c r="I723">
        <v>256.0</v>
      </c>
      <c r="J723">
        <v>81.0</v>
      </c>
      <c r="K723">
        <v>379.0</v>
      </c>
      <c r="L723" s="52">
        <f t="shared" ref="L723:N723" si="1444">H723/$K723</f>
        <v>0.1029023747</v>
      </c>
      <c r="M723" s="52">
        <f t="shared" si="1444"/>
        <v>0.6754617414</v>
      </c>
      <c r="N723" s="52">
        <f t="shared" si="1444"/>
        <v>0.2137203166</v>
      </c>
      <c r="O723" s="131" t="s">
        <v>11757</v>
      </c>
      <c r="P723" s="131" t="s">
        <v>11758</v>
      </c>
      <c r="Q723" s="132" t="str">
        <f t="shared" ref="Q723:R723" si="1445">vlookup(O723,$V$2:$W$4,2,False)</f>
        <v>陳菊</v>
      </c>
      <c r="R723" s="132" t="str">
        <f t="shared" si="1445"/>
        <v>楊秋興</v>
      </c>
      <c r="S723" t="str">
        <f t="shared" si="4"/>
        <v>Green</v>
      </c>
      <c r="T723" s="133">
        <f t="shared" si="5"/>
        <v>0.6754617414</v>
      </c>
    </row>
    <row r="724">
      <c r="A724" s="21">
        <v>2010.0</v>
      </c>
      <c r="B724" s="21" t="s">
        <v>798</v>
      </c>
      <c r="C724" t="s">
        <v>824</v>
      </c>
      <c r="D724" t="s">
        <v>3532</v>
      </c>
      <c r="E724" s="21" t="s">
        <v>11756</v>
      </c>
      <c r="F724" s="21" t="s">
        <v>908</v>
      </c>
      <c r="G724" s="21" t="s">
        <v>922</v>
      </c>
      <c r="H724">
        <v>62.0</v>
      </c>
      <c r="I724">
        <v>243.0</v>
      </c>
      <c r="J724">
        <v>98.0</v>
      </c>
      <c r="K724">
        <v>413.0</v>
      </c>
      <c r="L724" s="52">
        <f t="shared" ref="L724:N724" si="1446">H724/$K724</f>
        <v>0.1501210654</v>
      </c>
      <c r="M724" s="52">
        <f t="shared" si="1446"/>
        <v>0.588377724</v>
      </c>
      <c r="N724" s="52">
        <f t="shared" si="1446"/>
        <v>0.2372881356</v>
      </c>
      <c r="O724" s="131" t="s">
        <v>11757</v>
      </c>
      <c r="P724" s="131" t="s">
        <v>11758</v>
      </c>
      <c r="Q724" s="132" t="str">
        <f t="shared" ref="Q724:R724" si="1447">vlookup(O724,$V$2:$W$4,2,False)</f>
        <v>陳菊</v>
      </c>
      <c r="R724" s="132" t="str">
        <f t="shared" si="1447"/>
        <v>楊秋興</v>
      </c>
      <c r="S724" t="str">
        <f t="shared" si="4"/>
        <v>Green</v>
      </c>
      <c r="T724" s="133">
        <f t="shared" si="5"/>
        <v>0.588377724</v>
      </c>
    </row>
    <row r="725">
      <c r="A725" s="21">
        <v>2010.0</v>
      </c>
      <c r="B725" s="21" t="s">
        <v>798</v>
      </c>
      <c r="C725" t="s">
        <v>824</v>
      </c>
      <c r="D725" t="s">
        <v>3510</v>
      </c>
      <c r="E725" s="21" t="s">
        <v>11756</v>
      </c>
      <c r="F725" s="21" t="s">
        <v>908</v>
      </c>
      <c r="G725" s="21" t="s">
        <v>922</v>
      </c>
      <c r="H725">
        <v>82.0</v>
      </c>
      <c r="I725">
        <v>164.0</v>
      </c>
      <c r="J725">
        <v>77.0</v>
      </c>
      <c r="K725">
        <v>334.0</v>
      </c>
      <c r="L725" s="52">
        <f t="shared" ref="L725:N725" si="1448">H725/$K725</f>
        <v>0.245508982</v>
      </c>
      <c r="M725" s="52">
        <f t="shared" si="1448"/>
        <v>0.4910179641</v>
      </c>
      <c r="N725" s="52">
        <f t="shared" si="1448"/>
        <v>0.2305389222</v>
      </c>
      <c r="O725" s="131" t="s">
        <v>11757</v>
      </c>
      <c r="P725" s="131" t="s">
        <v>11760</v>
      </c>
      <c r="Q725" s="132" t="str">
        <f t="shared" ref="Q725:R725" si="1449">vlookup(O725,$V$2:$W$4,2,False)</f>
        <v>陳菊</v>
      </c>
      <c r="R725" s="132" t="str">
        <f t="shared" si="1449"/>
        <v>黃昭順</v>
      </c>
      <c r="S725" t="str">
        <f t="shared" si="4"/>
        <v>Green</v>
      </c>
      <c r="T725" s="133">
        <f t="shared" si="5"/>
        <v>0.4910179641</v>
      </c>
    </row>
    <row r="726">
      <c r="A726" s="21">
        <v>2010.0</v>
      </c>
      <c r="B726" s="21" t="s">
        <v>798</v>
      </c>
      <c r="C726" t="s">
        <v>824</v>
      </c>
      <c r="D726" t="s">
        <v>3513</v>
      </c>
      <c r="E726" s="21" t="s">
        <v>11756</v>
      </c>
      <c r="F726" s="21" t="s">
        <v>908</v>
      </c>
      <c r="G726" s="21" t="s">
        <v>922</v>
      </c>
      <c r="H726">
        <v>146.0</v>
      </c>
      <c r="I726">
        <v>541.0</v>
      </c>
      <c r="J726">
        <v>277.0</v>
      </c>
      <c r="K726">
        <v>977.0</v>
      </c>
      <c r="L726" s="52">
        <f t="shared" ref="L726:N726" si="1450">H726/$K726</f>
        <v>0.1494370522</v>
      </c>
      <c r="M726" s="52">
        <f t="shared" si="1450"/>
        <v>0.5537359263</v>
      </c>
      <c r="N726" s="52">
        <f t="shared" si="1450"/>
        <v>0.2835209826</v>
      </c>
      <c r="O726" s="131" t="s">
        <v>11757</v>
      </c>
      <c r="P726" s="131" t="s">
        <v>11758</v>
      </c>
      <c r="Q726" s="132" t="str">
        <f t="shared" ref="Q726:R726" si="1451">vlookup(O726,$V$2:$W$4,2,False)</f>
        <v>陳菊</v>
      </c>
      <c r="R726" s="132" t="str">
        <f t="shared" si="1451"/>
        <v>楊秋興</v>
      </c>
      <c r="S726" t="str">
        <f t="shared" si="4"/>
        <v>Green</v>
      </c>
      <c r="T726" s="133">
        <f t="shared" si="5"/>
        <v>0.5537359263</v>
      </c>
    </row>
    <row r="727">
      <c r="A727" s="21">
        <v>2010.0</v>
      </c>
      <c r="B727" s="21" t="s">
        <v>798</v>
      </c>
      <c r="C727" t="s">
        <v>824</v>
      </c>
      <c r="D727" t="s">
        <v>3521</v>
      </c>
      <c r="E727" s="21" t="s">
        <v>11756</v>
      </c>
      <c r="F727" s="21" t="s">
        <v>908</v>
      </c>
      <c r="G727" s="21" t="s">
        <v>922</v>
      </c>
      <c r="H727">
        <v>59.0</v>
      </c>
      <c r="I727">
        <v>341.0</v>
      </c>
      <c r="J727">
        <v>107.0</v>
      </c>
      <c r="K727">
        <v>511.0</v>
      </c>
      <c r="L727" s="52">
        <f t="shared" ref="L727:N727" si="1452">H727/$K727</f>
        <v>0.1154598826</v>
      </c>
      <c r="M727" s="52">
        <f t="shared" si="1452"/>
        <v>0.6673189824</v>
      </c>
      <c r="N727" s="52">
        <f t="shared" si="1452"/>
        <v>0.2093933464</v>
      </c>
      <c r="O727" s="131" t="s">
        <v>11757</v>
      </c>
      <c r="P727" s="131" t="s">
        <v>11758</v>
      </c>
      <c r="Q727" s="132" t="str">
        <f t="shared" ref="Q727:R727" si="1453">vlookup(O727,$V$2:$W$4,2,False)</f>
        <v>陳菊</v>
      </c>
      <c r="R727" s="132" t="str">
        <f t="shared" si="1453"/>
        <v>楊秋興</v>
      </c>
      <c r="S727" t="str">
        <f t="shared" si="4"/>
        <v>Green</v>
      </c>
      <c r="T727" s="133">
        <f t="shared" si="5"/>
        <v>0.6673189824</v>
      </c>
    </row>
    <row r="728">
      <c r="A728" s="21">
        <v>2010.0</v>
      </c>
      <c r="B728" s="21" t="s">
        <v>798</v>
      </c>
      <c r="C728" t="s">
        <v>824</v>
      </c>
      <c r="D728" t="s">
        <v>3231</v>
      </c>
      <c r="E728" s="21" t="s">
        <v>11756</v>
      </c>
      <c r="F728" s="21" t="s">
        <v>908</v>
      </c>
      <c r="G728" s="21" t="s">
        <v>922</v>
      </c>
      <c r="H728">
        <v>60.0</v>
      </c>
      <c r="I728">
        <v>169.0</v>
      </c>
      <c r="J728">
        <v>65.0</v>
      </c>
      <c r="K728">
        <v>296.0</v>
      </c>
      <c r="L728" s="52">
        <f t="shared" ref="L728:N728" si="1454">H728/$K728</f>
        <v>0.2027027027</v>
      </c>
      <c r="M728" s="52">
        <f t="shared" si="1454"/>
        <v>0.5709459459</v>
      </c>
      <c r="N728" s="52">
        <f t="shared" si="1454"/>
        <v>0.2195945946</v>
      </c>
      <c r="O728" s="131" t="s">
        <v>11757</v>
      </c>
      <c r="P728" s="131" t="s">
        <v>11758</v>
      </c>
      <c r="Q728" s="132" t="str">
        <f t="shared" ref="Q728:R728" si="1455">vlookup(O728,$V$2:$W$4,2,False)</f>
        <v>陳菊</v>
      </c>
      <c r="R728" s="132" t="str">
        <f t="shared" si="1455"/>
        <v>楊秋興</v>
      </c>
      <c r="S728" t="str">
        <f t="shared" si="4"/>
        <v>Green</v>
      </c>
      <c r="T728" s="133">
        <f t="shared" si="5"/>
        <v>0.5709459459</v>
      </c>
    </row>
    <row r="729">
      <c r="A729" s="21">
        <v>2010.0</v>
      </c>
      <c r="B729" s="21" t="s">
        <v>798</v>
      </c>
      <c r="C729" t="s">
        <v>824</v>
      </c>
      <c r="D729" t="s">
        <v>3518</v>
      </c>
      <c r="E729" s="21" t="s">
        <v>11756</v>
      </c>
      <c r="F729" s="21" t="s">
        <v>908</v>
      </c>
      <c r="G729" s="21" t="s">
        <v>922</v>
      </c>
      <c r="H729">
        <v>41.0</v>
      </c>
      <c r="I729">
        <v>204.0</v>
      </c>
      <c r="J729">
        <v>117.0</v>
      </c>
      <c r="K729">
        <v>369.0</v>
      </c>
      <c r="L729" s="52">
        <f t="shared" ref="L729:N729" si="1456">H729/$K729</f>
        <v>0.1111111111</v>
      </c>
      <c r="M729" s="52">
        <f t="shared" si="1456"/>
        <v>0.5528455285</v>
      </c>
      <c r="N729" s="52">
        <f t="shared" si="1456"/>
        <v>0.3170731707</v>
      </c>
      <c r="O729" s="131" t="s">
        <v>11757</v>
      </c>
      <c r="P729" s="131" t="s">
        <v>11758</v>
      </c>
      <c r="Q729" s="132" t="str">
        <f t="shared" ref="Q729:R729" si="1457">vlookup(O729,$V$2:$W$4,2,False)</f>
        <v>陳菊</v>
      </c>
      <c r="R729" s="132" t="str">
        <f t="shared" si="1457"/>
        <v>楊秋興</v>
      </c>
      <c r="S729" t="str">
        <f t="shared" si="4"/>
        <v>Green</v>
      </c>
      <c r="T729" s="133">
        <f t="shared" si="5"/>
        <v>0.5528455285</v>
      </c>
    </row>
    <row r="730">
      <c r="A730" s="21">
        <v>2010.0</v>
      </c>
      <c r="B730" s="21" t="s">
        <v>798</v>
      </c>
      <c r="C730" t="s">
        <v>824</v>
      </c>
      <c r="D730" t="s">
        <v>3527</v>
      </c>
      <c r="E730" s="21" t="s">
        <v>11756</v>
      </c>
      <c r="F730" s="21" t="s">
        <v>908</v>
      </c>
      <c r="G730" s="21" t="s">
        <v>922</v>
      </c>
      <c r="H730">
        <v>108.0</v>
      </c>
      <c r="I730">
        <v>343.0</v>
      </c>
      <c r="J730">
        <v>167.0</v>
      </c>
      <c r="K730">
        <v>625.0</v>
      </c>
      <c r="L730" s="52">
        <f t="shared" ref="L730:N730" si="1458">H730/$K730</f>
        <v>0.1728</v>
      </c>
      <c r="M730" s="52">
        <f t="shared" si="1458"/>
        <v>0.5488</v>
      </c>
      <c r="N730" s="52">
        <f t="shared" si="1458"/>
        <v>0.2672</v>
      </c>
      <c r="O730" s="131" t="s">
        <v>11757</v>
      </c>
      <c r="P730" s="131" t="s">
        <v>11758</v>
      </c>
      <c r="Q730" s="132" t="str">
        <f t="shared" ref="Q730:R730" si="1459">vlookup(O730,$V$2:$W$4,2,False)</f>
        <v>陳菊</v>
      </c>
      <c r="R730" s="132" t="str">
        <f t="shared" si="1459"/>
        <v>楊秋興</v>
      </c>
      <c r="S730" t="str">
        <f t="shared" si="4"/>
        <v>Green</v>
      </c>
      <c r="T730" s="133">
        <f t="shared" si="5"/>
        <v>0.5488</v>
      </c>
    </row>
    <row r="731">
      <c r="A731" s="21">
        <v>2010.0</v>
      </c>
      <c r="B731" s="21" t="s">
        <v>798</v>
      </c>
      <c r="C731" t="s">
        <v>824</v>
      </c>
      <c r="D731" t="s">
        <v>2896</v>
      </c>
      <c r="E731" s="21" t="s">
        <v>11756</v>
      </c>
      <c r="F731" s="21" t="s">
        <v>908</v>
      </c>
      <c r="G731" s="21" t="s">
        <v>922</v>
      </c>
      <c r="H731">
        <v>136.0</v>
      </c>
      <c r="I731">
        <v>719.0</v>
      </c>
      <c r="J731">
        <v>253.0</v>
      </c>
      <c r="K731">
        <v>1119.0</v>
      </c>
      <c r="L731" s="52">
        <f t="shared" ref="L731:N731" si="1460">H731/$K731</f>
        <v>0.1215370867</v>
      </c>
      <c r="M731" s="52">
        <f t="shared" si="1460"/>
        <v>0.6425379803</v>
      </c>
      <c r="N731" s="52">
        <f t="shared" si="1460"/>
        <v>0.2260947274</v>
      </c>
      <c r="O731" s="131" t="s">
        <v>11757</v>
      </c>
      <c r="P731" s="131" t="s">
        <v>11758</v>
      </c>
      <c r="Q731" s="132" t="str">
        <f t="shared" ref="Q731:R731" si="1461">vlookup(O731,$V$2:$W$4,2,False)</f>
        <v>陳菊</v>
      </c>
      <c r="R731" s="132" t="str">
        <f t="shared" si="1461"/>
        <v>楊秋興</v>
      </c>
      <c r="S731" t="str">
        <f t="shared" si="4"/>
        <v>Green</v>
      </c>
      <c r="T731" s="133">
        <f t="shared" si="5"/>
        <v>0.6425379803</v>
      </c>
    </row>
    <row r="732">
      <c r="A732" s="21">
        <v>2010.0</v>
      </c>
      <c r="B732" s="21" t="s">
        <v>798</v>
      </c>
      <c r="C732" t="s">
        <v>2728</v>
      </c>
      <c r="D732" t="s">
        <v>2758</v>
      </c>
      <c r="E732" s="21" t="s">
        <v>11756</v>
      </c>
      <c r="F732" s="21" t="s">
        <v>908</v>
      </c>
      <c r="G732" s="21" t="s">
        <v>922</v>
      </c>
      <c r="H732">
        <v>412.0</v>
      </c>
      <c r="I732">
        <v>1096.0</v>
      </c>
      <c r="J732">
        <v>379.0</v>
      </c>
      <c r="K732">
        <v>1910.0</v>
      </c>
      <c r="L732" s="52">
        <f t="shared" ref="L732:N732" si="1462">H732/$K732</f>
        <v>0.2157068063</v>
      </c>
      <c r="M732" s="52">
        <f t="shared" si="1462"/>
        <v>0.5738219895</v>
      </c>
      <c r="N732" s="52">
        <f t="shared" si="1462"/>
        <v>0.1984293194</v>
      </c>
      <c r="O732" s="131" t="s">
        <v>11757</v>
      </c>
      <c r="P732" s="131" t="s">
        <v>11760</v>
      </c>
      <c r="Q732" s="132" t="str">
        <f t="shared" ref="Q732:R732" si="1463">vlookup(O732,$V$2:$W$4,2,False)</f>
        <v>陳菊</v>
      </c>
      <c r="R732" s="132" t="str">
        <f t="shared" si="1463"/>
        <v>黃昭順</v>
      </c>
      <c r="S732" t="str">
        <f t="shared" si="4"/>
        <v>Green</v>
      </c>
      <c r="T732" s="133">
        <f t="shared" si="5"/>
        <v>0.5738219895</v>
      </c>
    </row>
    <row r="733">
      <c r="A733" s="21">
        <v>2010.0</v>
      </c>
      <c r="B733" s="21" t="s">
        <v>798</v>
      </c>
      <c r="C733" t="s">
        <v>2728</v>
      </c>
      <c r="D733" t="s">
        <v>2803</v>
      </c>
      <c r="E733" s="21" t="s">
        <v>11756</v>
      </c>
      <c r="F733" s="21" t="s">
        <v>908</v>
      </c>
      <c r="G733" s="21" t="s">
        <v>922</v>
      </c>
      <c r="H733">
        <v>246.0</v>
      </c>
      <c r="I733">
        <v>1021.0</v>
      </c>
      <c r="J733">
        <v>287.0</v>
      </c>
      <c r="K733">
        <v>1575.0</v>
      </c>
      <c r="L733" s="52">
        <f t="shared" ref="L733:N733" si="1464">H733/$K733</f>
        <v>0.1561904762</v>
      </c>
      <c r="M733" s="52">
        <f t="shared" si="1464"/>
        <v>0.6482539683</v>
      </c>
      <c r="N733" s="52">
        <f t="shared" si="1464"/>
        <v>0.1822222222</v>
      </c>
      <c r="O733" s="131" t="s">
        <v>11757</v>
      </c>
      <c r="P733" s="131" t="s">
        <v>11758</v>
      </c>
      <c r="Q733" s="132" t="str">
        <f t="shared" ref="Q733:R733" si="1465">vlookup(O733,$V$2:$W$4,2,False)</f>
        <v>陳菊</v>
      </c>
      <c r="R733" s="132" t="str">
        <f t="shared" si="1465"/>
        <v>楊秋興</v>
      </c>
      <c r="S733" t="str">
        <f t="shared" si="4"/>
        <v>Green</v>
      </c>
      <c r="T733" s="133">
        <f t="shared" si="5"/>
        <v>0.6482539683</v>
      </c>
    </row>
    <row r="734">
      <c r="A734" s="21">
        <v>2010.0</v>
      </c>
      <c r="B734" s="21" t="s">
        <v>798</v>
      </c>
      <c r="C734" t="s">
        <v>2728</v>
      </c>
      <c r="D734" t="s">
        <v>2755</v>
      </c>
      <c r="E734" s="21" t="s">
        <v>11756</v>
      </c>
      <c r="F734" s="21" t="s">
        <v>908</v>
      </c>
      <c r="G734" s="21" t="s">
        <v>922</v>
      </c>
      <c r="H734">
        <v>894.0</v>
      </c>
      <c r="I734">
        <v>2387.0</v>
      </c>
      <c r="J734">
        <v>854.0</v>
      </c>
      <c r="K734">
        <v>4179.0</v>
      </c>
      <c r="L734" s="52">
        <f t="shared" ref="L734:N734" si="1466">H734/$K734</f>
        <v>0.2139267767</v>
      </c>
      <c r="M734" s="52">
        <f t="shared" si="1466"/>
        <v>0.5711892797</v>
      </c>
      <c r="N734" s="52">
        <f t="shared" si="1466"/>
        <v>0.2043551089</v>
      </c>
      <c r="O734" s="131" t="s">
        <v>11757</v>
      </c>
      <c r="P734" s="131" t="s">
        <v>11760</v>
      </c>
      <c r="Q734" s="132" t="str">
        <f t="shared" ref="Q734:R734" si="1467">vlookup(O734,$V$2:$W$4,2,False)</f>
        <v>陳菊</v>
      </c>
      <c r="R734" s="132" t="str">
        <f t="shared" si="1467"/>
        <v>黃昭順</v>
      </c>
      <c r="S734" t="str">
        <f t="shared" si="4"/>
        <v>Green</v>
      </c>
      <c r="T734" s="133">
        <f t="shared" si="5"/>
        <v>0.5711892797</v>
      </c>
    </row>
    <row r="735">
      <c r="A735" s="21">
        <v>2010.0</v>
      </c>
      <c r="B735" s="21" t="s">
        <v>798</v>
      </c>
      <c r="C735" t="s">
        <v>2728</v>
      </c>
      <c r="D735" t="s">
        <v>2761</v>
      </c>
      <c r="E735" s="21" t="s">
        <v>11756</v>
      </c>
      <c r="F735" s="21" t="s">
        <v>908</v>
      </c>
      <c r="G735" s="21" t="s">
        <v>922</v>
      </c>
      <c r="H735">
        <v>458.0</v>
      </c>
      <c r="I735">
        <v>1591.0</v>
      </c>
      <c r="J735">
        <v>472.0</v>
      </c>
      <c r="K735">
        <v>2551.0</v>
      </c>
      <c r="L735" s="52">
        <f t="shared" ref="L735:N735" si="1468">H735/$K735</f>
        <v>0.1795374363</v>
      </c>
      <c r="M735" s="52">
        <f t="shared" si="1468"/>
        <v>0.6236769894</v>
      </c>
      <c r="N735" s="52">
        <f t="shared" si="1468"/>
        <v>0.1850254802</v>
      </c>
      <c r="O735" s="131" t="s">
        <v>11757</v>
      </c>
      <c r="P735" s="131" t="s">
        <v>11758</v>
      </c>
      <c r="Q735" s="132" t="str">
        <f t="shared" ref="Q735:R735" si="1469">vlookup(O735,$V$2:$W$4,2,False)</f>
        <v>陳菊</v>
      </c>
      <c r="R735" s="132" t="str">
        <f t="shared" si="1469"/>
        <v>楊秋興</v>
      </c>
      <c r="S735" t="str">
        <f t="shared" si="4"/>
        <v>Green</v>
      </c>
      <c r="T735" s="133">
        <f t="shared" si="5"/>
        <v>0.6236769894</v>
      </c>
    </row>
    <row r="736">
      <c r="A736" s="21">
        <v>2010.0</v>
      </c>
      <c r="B736" s="21" t="s">
        <v>798</v>
      </c>
      <c r="C736" t="s">
        <v>2728</v>
      </c>
      <c r="D736" t="s">
        <v>2752</v>
      </c>
      <c r="E736" s="21" t="s">
        <v>11756</v>
      </c>
      <c r="F736" s="21" t="s">
        <v>908</v>
      </c>
      <c r="G736" s="21" t="s">
        <v>922</v>
      </c>
      <c r="H736">
        <v>315.0</v>
      </c>
      <c r="I736">
        <v>864.0</v>
      </c>
      <c r="J736">
        <v>275.0</v>
      </c>
      <c r="K736">
        <v>1470.0</v>
      </c>
      <c r="L736" s="52">
        <f t="shared" ref="L736:N736" si="1470">H736/$K736</f>
        <v>0.2142857143</v>
      </c>
      <c r="M736" s="52">
        <f t="shared" si="1470"/>
        <v>0.587755102</v>
      </c>
      <c r="N736" s="52">
        <f t="shared" si="1470"/>
        <v>0.1870748299</v>
      </c>
      <c r="O736" s="131" t="s">
        <v>11757</v>
      </c>
      <c r="P736" s="131" t="s">
        <v>11760</v>
      </c>
      <c r="Q736" s="132" t="str">
        <f t="shared" ref="Q736:R736" si="1471">vlookup(O736,$V$2:$W$4,2,False)</f>
        <v>陳菊</v>
      </c>
      <c r="R736" s="132" t="str">
        <f t="shared" si="1471"/>
        <v>黃昭順</v>
      </c>
      <c r="S736" t="str">
        <f t="shared" si="4"/>
        <v>Green</v>
      </c>
      <c r="T736" s="133">
        <f t="shared" si="5"/>
        <v>0.587755102</v>
      </c>
    </row>
    <row r="737">
      <c r="A737" s="21">
        <v>2010.0</v>
      </c>
      <c r="B737" s="21" t="s">
        <v>798</v>
      </c>
      <c r="C737" t="s">
        <v>2728</v>
      </c>
      <c r="D737" t="s">
        <v>2833</v>
      </c>
      <c r="E737" s="21" t="s">
        <v>11756</v>
      </c>
      <c r="F737" s="21" t="s">
        <v>908</v>
      </c>
      <c r="G737" s="21" t="s">
        <v>922</v>
      </c>
      <c r="H737">
        <v>307.0</v>
      </c>
      <c r="I737">
        <v>1408.0</v>
      </c>
      <c r="J737">
        <v>388.0</v>
      </c>
      <c r="K737">
        <v>2126.0</v>
      </c>
      <c r="L737" s="52">
        <f t="shared" ref="L737:N737" si="1472">H737/$K737</f>
        <v>0.1444026341</v>
      </c>
      <c r="M737" s="52">
        <f t="shared" si="1472"/>
        <v>0.6622765757</v>
      </c>
      <c r="N737" s="52">
        <f t="shared" si="1472"/>
        <v>0.1825023518</v>
      </c>
      <c r="O737" s="131" t="s">
        <v>11757</v>
      </c>
      <c r="P737" s="131" t="s">
        <v>11758</v>
      </c>
      <c r="Q737" s="132" t="str">
        <f t="shared" ref="Q737:R737" si="1473">vlookup(O737,$V$2:$W$4,2,False)</f>
        <v>陳菊</v>
      </c>
      <c r="R737" s="132" t="str">
        <f t="shared" si="1473"/>
        <v>楊秋興</v>
      </c>
      <c r="S737" t="str">
        <f t="shared" si="4"/>
        <v>Green</v>
      </c>
      <c r="T737" s="133">
        <f t="shared" si="5"/>
        <v>0.6622765757</v>
      </c>
    </row>
    <row r="738">
      <c r="A738" s="21">
        <v>2010.0</v>
      </c>
      <c r="B738" s="21" t="s">
        <v>798</v>
      </c>
      <c r="C738" t="s">
        <v>2728</v>
      </c>
      <c r="D738" t="s">
        <v>2824</v>
      </c>
      <c r="E738" s="21" t="s">
        <v>11756</v>
      </c>
      <c r="F738" s="21" t="s">
        <v>908</v>
      </c>
      <c r="G738" s="21" t="s">
        <v>922</v>
      </c>
      <c r="H738">
        <v>480.0</v>
      </c>
      <c r="I738">
        <v>1331.0</v>
      </c>
      <c r="J738">
        <v>365.0</v>
      </c>
      <c r="K738">
        <v>2203.0</v>
      </c>
      <c r="L738" s="52">
        <f t="shared" ref="L738:N738" si="1474">H738/$K738</f>
        <v>0.2178847027</v>
      </c>
      <c r="M738" s="52">
        <f t="shared" si="1474"/>
        <v>0.6041761235</v>
      </c>
      <c r="N738" s="52">
        <f t="shared" si="1474"/>
        <v>0.1656831593</v>
      </c>
      <c r="O738" s="131" t="s">
        <v>11757</v>
      </c>
      <c r="P738" s="131" t="s">
        <v>11760</v>
      </c>
      <c r="Q738" s="132" t="str">
        <f t="shared" ref="Q738:R738" si="1475">vlookup(O738,$V$2:$W$4,2,False)</f>
        <v>陳菊</v>
      </c>
      <c r="R738" s="132" t="str">
        <f t="shared" si="1475"/>
        <v>黃昭順</v>
      </c>
      <c r="S738" t="str">
        <f t="shared" si="4"/>
        <v>Green</v>
      </c>
      <c r="T738" s="133">
        <f t="shared" si="5"/>
        <v>0.6041761235</v>
      </c>
    </row>
    <row r="739">
      <c r="A739" s="21">
        <v>2010.0</v>
      </c>
      <c r="B739" s="21" t="s">
        <v>798</v>
      </c>
      <c r="C739" t="s">
        <v>2728</v>
      </c>
      <c r="D739" t="s">
        <v>2830</v>
      </c>
      <c r="E739" s="21" t="s">
        <v>11756</v>
      </c>
      <c r="F739" s="21" t="s">
        <v>908</v>
      </c>
      <c r="G739" s="21" t="s">
        <v>922</v>
      </c>
      <c r="H739">
        <v>225.0</v>
      </c>
      <c r="I739">
        <v>1048.0</v>
      </c>
      <c r="J739">
        <v>271.0</v>
      </c>
      <c r="K739">
        <v>1556.0</v>
      </c>
      <c r="L739" s="52">
        <f t="shared" ref="L739:N739" si="1476">H739/$K739</f>
        <v>0.1446015424</v>
      </c>
      <c r="M739" s="52">
        <f t="shared" si="1476"/>
        <v>0.6735218509</v>
      </c>
      <c r="N739" s="52">
        <f t="shared" si="1476"/>
        <v>0.1741645244</v>
      </c>
      <c r="O739" s="131" t="s">
        <v>11757</v>
      </c>
      <c r="P739" s="131" t="s">
        <v>11758</v>
      </c>
      <c r="Q739" s="132" t="str">
        <f t="shared" ref="Q739:R739" si="1477">vlookup(O739,$V$2:$W$4,2,False)</f>
        <v>陳菊</v>
      </c>
      <c r="R739" s="132" t="str">
        <f t="shared" si="1477"/>
        <v>楊秋興</v>
      </c>
      <c r="S739" t="str">
        <f t="shared" si="4"/>
        <v>Green</v>
      </c>
      <c r="T739" s="133">
        <f t="shared" si="5"/>
        <v>0.6735218509</v>
      </c>
    </row>
    <row r="740">
      <c r="A740" s="21">
        <v>2010.0</v>
      </c>
      <c r="B740" s="21" t="s">
        <v>798</v>
      </c>
      <c r="C740" t="s">
        <v>2728</v>
      </c>
      <c r="D740" t="s">
        <v>2836</v>
      </c>
      <c r="E740" s="21" t="s">
        <v>11756</v>
      </c>
      <c r="F740" s="21" t="s">
        <v>908</v>
      </c>
      <c r="G740" s="21" t="s">
        <v>922</v>
      </c>
      <c r="H740">
        <v>244.0</v>
      </c>
      <c r="I740">
        <v>1211.0</v>
      </c>
      <c r="J740">
        <v>325.0</v>
      </c>
      <c r="K740">
        <v>1804.0</v>
      </c>
      <c r="L740" s="52">
        <f t="shared" ref="L740:N740" si="1478">H740/$K740</f>
        <v>0.1352549889</v>
      </c>
      <c r="M740" s="52">
        <f t="shared" si="1478"/>
        <v>0.671286031</v>
      </c>
      <c r="N740" s="52">
        <f t="shared" si="1478"/>
        <v>0.1801552106</v>
      </c>
      <c r="O740" s="131" t="s">
        <v>11757</v>
      </c>
      <c r="P740" s="131" t="s">
        <v>11758</v>
      </c>
      <c r="Q740" s="132" t="str">
        <f t="shared" ref="Q740:R740" si="1479">vlookup(O740,$V$2:$W$4,2,False)</f>
        <v>陳菊</v>
      </c>
      <c r="R740" s="132" t="str">
        <f t="shared" si="1479"/>
        <v>楊秋興</v>
      </c>
      <c r="S740" t="str">
        <f t="shared" si="4"/>
        <v>Green</v>
      </c>
      <c r="T740" s="133">
        <f t="shared" si="5"/>
        <v>0.671286031</v>
      </c>
    </row>
    <row r="741">
      <c r="A741" s="21">
        <v>2010.0</v>
      </c>
      <c r="B741" s="21" t="s">
        <v>798</v>
      </c>
      <c r="C741" t="s">
        <v>2728</v>
      </c>
      <c r="D741" t="s">
        <v>2839</v>
      </c>
      <c r="E741" s="21" t="s">
        <v>11756</v>
      </c>
      <c r="F741" s="21" t="s">
        <v>908</v>
      </c>
      <c r="G741" s="21" t="s">
        <v>922</v>
      </c>
      <c r="H741">
        <v>303.0</v>
      </c>
      <c r="I741">
        <v>1415.0</v>
      </c>
      <c r="J741">
        <v>387.0</v>
      </c>
      <c r="K741">
        <v>2129.0</v>
      </c>
      <c r="L741" s="52">
        <f t="shared" ref="L741:N741" si="1480">H741/$K741</f>
        <v>0.1423203382</v>
      </c>
      <c r="M741" s="52">
        <f t="shared" si="1480"/>
        <v>0.6646312823</v>
      </c>
      <c r="N741" s="52">
        <f t="shared" si="1480"/>
        <v>0.1817754814</v>
      </c>
      <c r="O741" s="131" t="s">
        <v>11757</v>
      </c>
      <c r="P741" s="131" t="s">
        <v>11758</v>
      </c>
      <c r="Q741" s="132" t="str">
        <f t="shared" ref="Q741:R741" si="1481">vlookup(O741,$V$2:$W$4,2,False)</f>
        <v>陳菊</v>
      </c>
      <c r="R741" s="132" t="str">
        <f t="shared" si="1481"/>
        <v>楊秋興</v>
      </c>
      <c r="S741" t="str">
        <f t="shared" si="4"/>
        <v>Green</v>
      </c>
      <c r="T741" s="133">
        <f t="shared" si="5"/>
        <v>0.6646312823</v>
      </c>
    </row>
    <row r="742">
      <c r="A742" s="21">
        <v>2010.0</v>
      </c>
      <c r="B742" s="21" t="s">
        <v>798</v>
      </c>
      <c r="C742" t="s">
        <v>2728</v>
      </c>
      <c r="D742" t="s">
        <v>2743</v>
      </c>
      <c r="E742" s="21" t="s">
        <v>11756</v>
      </c>
      <c r="F742" s="21" t="s">
        <v>908</v>
      </c>
      <c r="G742" s="21" t="s">
        <v>922</v>
      </c>
      <c r="H742">
        <v>350.0</v>
      </c>
      <c r="I742">
        <v>1055.0</v>
      </c>
      <c r="J742">
        <v>354.0</v>
      </c>
      <c r="K742">
        <v>1776.0</v>
      </c>
      <c r="L742" s="52">
        <f t="shared" ref="L742:N742" si="1482">H742/$K742</f>
        <v>0.1970720721</v>
      </c>
      <c r="M742" s="52">
        <f t="shared" si="1482"/>
        <v>0.5940315315</v>
      </c>
      <c r="N742" s="52">
        <f t="shared" si="1482"/>
        <v>0.1993243243</v>
      </c>
      <c r="O742" s="131" t="s">
        <v>11757</v>
      </c>
      <c r="P742" s="131" t="s">
        <v>11758</v>
      </c>
      <c r="Q742" s="132" t="str">
        <f t="shared" ref="Q742:R742" si="1483">vlookup(O742,$V$2:$W$4,2,False)</f>
        <v>陳菊</v>
      </c>
      <c r="R742" s="132" t="str">
        <f t="shared" si="1483"/>
        <v>楊秋興</v>
      </c>
      <c r="S742" t="str">
        <f t="shared" si="4"/>
        <v>Green</v>
      </c>
      <c r="T742" s="133">
        <f t="shared" si="5"/>
        <v>0.5940315315</v>
      </c>
    </row>
    <row r="743">
      <c r="A743" s="21">
        <v>2010.0</v>
      </c>
      <c r="B743" s="21" t="s">
        <v>798</v>
      </c>
      <c r="C743" t="s">
        <v>2728</v>
      </c>
      <c r="D743" t="s">
        <v>2732</v>
      </c>
      <c r="E743" s="21" t="s">
        <v>11756</v>
      </c>
      <c r="F743" s="21" t="s">
        <v>908</v>
      </c>
      <c r="G743" s="21" t="s">
        <v>922</v>
      </c>
      <c r="H743">
        <v>680.0</v>
      </c>
      <c r="I743">
        <v>1080.0</v>
      </c>
      <c r="J743">
        <v>499.0</v>
      </c>
      <c r="K743">
        <v>2287.0</v>
      </c>
      <c r="L743" s="52">
        <f t="shared" ref="L743:N743" si="1484">H743/$K743</f>
        <v>0.2973327503</v>
      </c>
      <c r="M743" s="52">
        <f t="shared" si="1484"/>
        <v>0.4722343682</v>
      </c>
      <c r="N743" s="52">
        <f t="shared" si="1484"/>
        <v>0.2181897683</v>
      </c>
      <c r="O743" s="131" t="s">
        <v>11757</v>
      </c>
      <c r="P743" s="131" t="s">
        <v>11760</v>
      </c>
      <c r="Q743" s="132" t="str">
        <f t="shared" ref="Q743:R743" si="1485">vlookup(O743,$V$2:$W$4,2,False)</f>
        <v>陳菊</v>
      </c>
      <c r="R743" s="132" t="str">
        <f t="shared" si="1485"/>
        <v>黃昭順</v>
      </c>
      <c r="S743" t="str">
        <f t="shared" si="4"/>
        <v>Green</v>
      </c>
      <c r="T743" s="133">
        <f t="shared" si="5"/>
        <v>0.4722343682</v>
      </c>
    </row>
    <row r="744">
      <c r="A744" s="21">
        <v>2010.0</v>
      </c>
      <c r="B744" s="21" t="s">
        <v>798</v>
      </c>
      <c r="C744" t="s">
        <v>2728</v>
      </c>
      <c r="D744" t="s">
        <v>2740</v>
      </c>
      <c r="E744" s="21" t="s">
        <v>11756</v>
      </c>
      <c r="F744" s="21" t="s">
        <v>908</v>
      </c>
      <c r="G744" s="21" t="s">
        <v>922</v>
      </c>
      <c r="H744">
        <v>459.0</v>
      </c>
      <c r="I744">
        <v>1438.0</v>
      </c>
      <c r="J744">
        <v>428.0</v>
      </c>
      <c r="K744">
        <v>2349.0</v>
      </c>
      <c r="L744" s="52">
        <f t="shared" ref="L744:N744" si="1486">H744/$K744</f>
        <v>0.1954022989</v>
      </c>
      <c r="M744" s="52">
        <f t="shared" si="1486"/>
        <v>0.6121753938</v>
      </c>
      <c r="N744" s="52">
        <f t="shared" si="1486"/>
        <v>0.1822051937</v>
      </c>
      <c r="O744" s="131" t="s">
        <v>11757</v>
      </c>
      <c r="P744" s="131" t="s">
        <v>11760</v>
      </c>
      <c r="Q744" s="132" t="str">
        <f t="shared" ref="Q744:R744" si="1487">vlookup(O744,$V$2:$W$4,2,False)</f>
        <v>陳菊</v>
      </c>
      <c r="R744" s="132" t="str">
        <f t="shared" si="1487"/>
        <v>黃昭順</v>
      </c>
      <c r="S744" t="str">
        <f t="shared" si="4"/>
        <v>Green</v>
      </c>
      <c r="T744" s="133">
        <f t="shared" si="5"/>
        <v>0.6121753938</v>
      </c>
    </row>
    <row r="745">
      <c r="A745" s="21">
        <v>2010.0</v>
      </c>
      <c r="B745" s="21" t="s">
        <v>798</v>
      </c>
      <c r="C745" t="s">
        <v>2728</v>
      </c>
      <c r="D745" t="s">
        <v>2746</v>
      </c>
      <c r="E745" s="21" t="s">
        <v>11756</v>
      </c>
      <c r="F745" s="21" t="s">
        <v>908</v>
      </c>
      <c r="G745" s="21" t="s">
        <v>922</v>
      </c>
      <c r="H745">
        <v>263.0</v>
      </c>
      <c r="I745">
        <v>760.0</v>
      </c>
      <c r="J745">
        <v>272.0</v>
      </c>
      <c r="K745">
        <v>1311.0</v>
      </c>
      <c r="L745" s="52">
        <f t="shared" ref="L745:N745" si="1488">H745/$K745</f>
        <v>0.2006102212</v>
      </c>
      <c r="M745" s="52">
        <f t="shared" si="1488"/>
        <v>0.5797101449</v>
      </c>
      <c r="N745" s="52">
        <f t="shared" si="1488"/>
        <v>0.2074752098</v>
      </c>
      <c r="O745" s="131" t="s">
        <v>11757</v>
      </c>
      <c r="P745" s="131" t="s">
        <v>11758</v>
      </c>
      <c r="Q745" s="132" t="str">
        <f t="shared" ref="Q745:R745" si="1489">vlookup(O745,$V$2:$W$4,2,False)</f>
        <v>陳菊</v>
      </c>
      <c r="R745" s="132" t="str">
        <f t="shared" si="1489"/>
        <v>楊秋興</v>
      </c>
      <c r="S745" t="str">
        <f t="shared" si="4"/>
        <v>Green</v>
      </c>
      <c r="T745" s="133">
        <f t="shared" si="5"/>
        <v>0.5797101449</v>
      </c>
    </row>
    <row r="746">
      <c r="A746" s="21">
        <v>2010.0</v>
      </c>
      <c r="B746" s="21" t="s">
        <v>798</v>
      </c>
      <c r="C746" t="s">
        <v>2728</v>
      </c>
      <c r="D746" t="s">
        <v>1175</v>
      </c>
      <c r="E746" s="21" t="s">
        <v>11756</v>
      </c>
      <c r="F746" s="21" t="s">
        <v>908</v>
      </c>
      <c r="G746" s="21" t="s">
        <v>922</v>
      </c>
      <c r="H746">
        <v>301.0</v>
      </c>
      <c r="I746">
        <v>707.0</v>
      </c>
      <c r="J746">
        <v>277.0</v>
      </c>
      <c r="K746">
        <v>1299.0</v>
      </c>
      <c r="L746" s="52">
        <f t="shared" ref="L746:N746" si="1490">H746/$K746</f>
        <v>0.2317167052</v>
      </c>
      <c r="M746" s="52">
        <f t="shared" si="1490"/>
        <v>0.5442648191</v>
      </c>
      <c r="N746" s="52">
        <f t="shared" si="1490"/>
        <v>0.2132409546</v>
      </c>
      <c r="O746" s="131" t="s">
        <v>11757</v>
      </c>
      <c r="P746" s="131" t="s">
        <v>11760</v>
      </c>
      <c r="Q746" s="132" t="str">
        <f t="shared" ref="Q746:R746" si="1491">vlookup(O746,$V$2:$W$4,2,False)</f>
        <v>陳菊</v>
      </c>
      <c r="R746" s="132" t="str">
        <f t="shared" si="1491"/>
        <v>黃昭順</v>
      </c>
      <c r="S746" t="str">
        <f t="shared" si="4"/>
        <v>Green</v>
      </c>
      <c r="T746" s="133">
        <f t="shared" si="5"/>
        <v>0.5442648191</v>
      </c>
    </row>
    <row r="747">
      <c r="A747" s="21">
        <v>2010.0</v>
      </c>
      <c r="B747" s="21" t="s">
        <v>798</v>
      </c>
      <c r="C747" t="s">
        <v>2728</v>
      </c>
      <c r="D747" t="s">
        <v>2749</v>
      </c>
      <c r="E747" s="21" t="s">
        <v>11756</v>
      </c>
      <c r="F747" s="21" t="s">
        <v>908</v>
      </c>
      <c r="G747" s="21" t="s">
        <v>922</v>
      </c>
      <c r="H747">
        <v>373.0</v>
      </c>
      <c r="I747">
        <v>1082.0</v>
      </c>
      <c r="J747">
        <v>362.0</v>
      </c>
      <c r="K747">
        <v>1832.0</v>
      </c>
      <c r="L747" s="52">
        <f t="shared" ref="L747:N747" si="1492">H747/$K747</f>
        <v>0.2036026201</v>
      </c>
      <c r="M747" s="52">
        <f t="shared" si="1492"/>
        <v>0.5906113537</v>
      </c>
      <c r="N747" s="52">
        <f t="shared" si="1492"/>
        <v>0.1975982533</v>
      </c>
      <c r="O747" s="131" t="s">
        <v>11757</v>
      </c>
      <c r="P747" s="131" t="s">
        <v>11760</v>
      </c>
      <c r="Q747" s="132" t="str">
        <f t="shared" ref="Q747:R747" si="1493">vlookup(O747,$V$2:$W$4,2,False)</f>
        <v>陳菊</v>
      </c>
      <c r="R747" s="132" t="str">
        <f t="shared" si="1493"/>
        <v>黃昭順</v>
      </c>
      <c r="S747" t="str">
        <f t="shared" si="4"/>
        <v>Green</v>
      </c>
      <c r="T747" s="133">
        <f t="shared" si="5"/>
        <v>0.5906113537</v>
      </c>
    </row>
    <row r="748">
      <c r="A748" s="21">
        <v>2010.0</v>
      </c>
      <c r="B748" s="21" t="s">
        <v>798</v>
      </c>
      <c r="C748" t="s">
        <v>2728</v>
      </c>
      <c r="D748" t="s">
        <v>2735</v>
      </c>
      <c r="E748" s="21" t="s">
        <v>11756</v>
      </c>
      <c r="F748" s="21" t="s">
        <v>908</v>
      </c>
      <c r="G748" s="21" t="s">
        <v>922</v>
      </c>
      <c r="H748">
        <v>587.0</v>
      </c>
      <c r="I748">
        <v>900.0</v>
      </c>
      <c r="J748">
        <v>454.0</v>
      </c>
      <c r="K748">
        <v>1971.0</v>
      </c>
      <c r="L748" s="52">
        <f t="shared" ref="L748:N748" si="1494">H748/$K748</f>
        <v>0.2978183663</v>
      </c>
      <c r="M748" s="52">
        <f t="shared" si="1494"/>
        <v>0.4566210046</v>
      </c>
      <c r="N748" s="52">
        <f t="shared" si="1494"/>
        <v>0.230339929</v>
      </c>
      <c r="O748" s="131" t="s">
        <v>11757</v>
      </c>
      <c r="P748" s="131" t="s">
        <v>11760</v>
      </c>
      <c r="Q748" s="132" t="str">
        <f t="shared" ref="Q748:R748" si="1495">vlookup(O748,$V$2:$W$4,2,False)</f>
        <v>陳菊</v>
      </c>
      <c r="R748" s="132" t="str">
        <f t="shared" si="1495"/>
        <v>黃昭順</v>
      </c>
      <c r="S748" t="str">
        <f t="shared" si="4"/>
        <v>Green</v>
      </c>
      <c r="T748" s="133">
        <f t="shared" si="5"/>
        <v>0.4566210046</v>
      </c>
    </row>
    <row r="749">
      <c r="A749" s="21">
        <v>2010.0</v>
      </c>
      <c r="B749" s="21" t="s">
        <v>798</v>
      </c>
      <c r="C749" t="s">
        <v>2728</v>
      </c>
      <c r="D749" t="s">
        <v>2794</v>
      </c>
      <c r="E749" s="21" t="s">
        <v>11756</v>
      </c>
      <c r="F749" s="21" t="s">
        <v>908</v>
      </c>
      <c r="G749" s="21" t="s">
        <v>922</v>
      </c>
      <c r="H749">
        <v>504.0</v>
      </c>
      <c r="I749">
        <v>1675.0</v>
      </c>
      <c r="J749">
        <v>491.0</v>
      </c>
      <c r="K749">
        <v>2704.0</v>
      </c>
      <c r="L749" s="52">
        <f t="shared" ref="L749:N749" si="1496">H749/$K749</f>
        <v>0.1863905325</v>
      </c>
      <c r="M749" s="52">
        <f t="shared" si="1496"/>
        <v>0.6194526627</v>
      </c>
      <c r="N749" s="52">
        <f t="shared" si="1496"/>
        <v>0.1815828402</v>
      </c>
      <c r="O749" s="131" t="s">
        <v>11757</v>
      </c>
      <c r="P749" s="131" t="s">
        <v>11760</v>
      </c>
      <c r="Q749" s="132" t="str">
        <f t="shared" ref="Q749:R749" si="1497">vlookup(O749,$V$2:$W$4,2,False)</f>
        <v>陳菊</v>
      </c>
      <c r="R749" s="132" t="str">
        <f t="shared" si="1497"/>
        <v>黃昭順</v>
      </c>
      <c r="S749" t="str">
        <f t="shared" si="4"/>
        <v>Green</v>
      </c>
      <c r="T749" s="133">
        <f t="shared" si="5"/>
        <v>0.6194526627</v>
      </c>
    </row>
    <row r="750">
      <c r="A750" s="21">
        <v>2010.0</v>
      </c>
      <c r="B750" s="21" t="s">
        <v>798</v>
      </c>
      <c r="C750" t="s">
        <v>2728</v>
      </c>
      <c r="D750" t="s">
        <v>2818</v>
      </c>
      <c r="E750" s="21" t="s">
        <v>11756</v>
      </c>
      <c r="F750" s="21" t="s">
        <v>908</v>
      </c>
      <c r="G750" s="21" t="s">
        <v>922</v>
      </c>
      <c r="H750">
        <v>900.0</v>
      </c>
      <c r="I750">
        <v>3032.0</v>
      </c>
      <c r="J750">
        <v>1048.0</v>
      </c>
      <c r="K750">
        <v>5012.0</v>
      </c>
      <c r="L750" s="52">
        <f t="shared" ref="L750:N750" si="1498">H750/$K750</f>
        <v>0.1795690343</v>
      </c>
      <c r="M750" s="52">
        <f t="shared" si="1498"/>
        <v>0.6049481245</v>
      </c>
      <c r="N750" s="52">
        <f t="shared" si="1498"/>
        <v>0.2090981644</v>
      </c>
      <c r="O750" s="131" t="s">
        <v>11757</v>
      </c>
      <c r="P750" s="131" t="s">
        <v>11758</v>
      </c>
      <c r="Q750" s="132" t="str">
        <f t="shared" ref="Q750:R750" si="1499">vlookup(O750,$V$2:$W$4,2,False)</f>
        <v>陳菊</v>
      </c>
      <c r="R750" s="132" t="str">
        <f t="shared" si="1499"/>
        <v>楊秋興</v>
      </c>
      <c r="S750" t="str">
        <f t="shared" si="4"/>
        <v>Green</v>
      </c>
      <c r="T750" s="133">
        <f t="shared" si="5"/>
        <v>0.6049481245</v>
      </c>
    </row>
    <row r="751">
      <c r="A751" s="21">
        <v>2010.0</v>
      </c>
      <c r="B751" s="21" t="s">
        <v>798</v>
      </c>
      <c r="C751" t="s">
        <v>2728</v>
      </c>
      <c r="D751" t="s">
        <v>2815</v>
      </c>
      <c r="E751" s="21" t="s">
        <v>11756</v>
      </c>
      <c r="F751" s="21" t="s">
        <v>908</v>
      </c>
      <c r="G751" s="21" t="s">
        <v>922</v>
      </c>
      <c r="H751">
        <v>333.0</v>
      </c>
      <c r="I751">
        <v>1195.0</v>
      </c>
      <c r="J751">
        <v>347.0</v>
      </c>
      <c r="K751">
        <v>1896.0</v>
      </c>
      <c r="L751" s="52">
        <f t="shared" ref="L751:N751" si="1500">H751/$K751</f>
        <v>0.1756329114</v>
      </c>
      <c r="M751" s="52">
        <f t="shared" si="1500"/>
        <v>0.6302742616</v>
      </c>
      <c r="N751" s="52">
        <f t="shared" si="1500"/>
        <v>0.1830168776</v>
      </c>
      <c r="O751" s="131" t="s">
        <v>11757</v>
      </c>
      <c r="P751" s="131" t="s">
        <v>11758</v>
      </c>
      <c r="Q751" s="132" t="str">
        <f t="shared" ref="Q751:R751" si="1501">vlookup(O751,$V$2:$W$4,2,False)</f>
        <v>陳菊</v>
      </c>
      <c r="R751" s="132" t="str">
        <f t="shared" si="1501"/>
        <v>楊秋興</v>
      </c>
      <c r="S751" t="str">
        <f t="shared" si="4"/>
        <v>Green</v>
      </c>
      <c r="T751" s="133">
        <f t="shared" si="5"/>
        <v>0.6302742616</v>
      </c>
    </row>
    <row r="752">
      <c r="A752" s="21">
        <v>2010.0</v>
      </c>
      <c r="B752" s="21" t="s">
        <v>798</v>
      </c>
      <c r="C752" t="s">
        <v>2728</v>
      </c>
      <c r="D752" t="s">
        <v>2776</v>
      </c>
      <c r="E752" s="21" t="s">
        <v>11756</v>
      </c>
      <c r="F752" s="21" t="s">
        <v>908</v>
      </c>
      <c r="G752" s="21" t="s">
        <v>922</v>
      </c>
      <c r="H752">
        <v>482.0</v>
      </c>
      <c r="I752">
        <v>1318.0</v>
      </c>
      <c r="J752">
        <v>517.0</v>
      </c>
      <c r="K752">
        <v>2350.0</v>
      </c>
      <c r="L752" s="52">
        <f t="shared" ref="L752:N752" si="1502">H752/$K752</f>
        <v>0.205106383</v>
      </c>
      <c r="M752" s="52">
        <f t="shared" si="1502"/>
        <v>0.5608510638</v>
      </c>
      <c r="N752" s="52">
        <f t="shared" si="1502"/>
        <v>0.22</v>
      </c>
      <c r="O752" s="131" t="s">
        <v>11757</v>
      </c>
      <c r="P752" s="131" t="s">
        <v>11758</v>
      </c>
      <c r="Q752" s="132" t="str">
        <f t="shared" ref="Q752:R752" si="1503">vlookup(O752,$V$2:$W$4,2,False)</f>
        <v>陳菊</v>
      </c>
      <c r="R752" s="132" t="str">
        <f t="shared" si="1503"/>
        <v>楊秋興</v>
      </c>
      <c r="S752" t="str">
        <f t="shared" si="4"/>
        <v>Green</v>
      </c>
      <c r="T752" s="133">
        <f t="shared" si="5"/>
        <v>0.5608510638</v>
      </c>
    </row>
    <row r="753">
      <c r="A753" s="21">
        <v>2010.0</v>
      </c>
      <c r="B753" s="21" t="s">
        <v>798</v>
      </c>
      <c r="C753" t="s">
        <v>2728</v>
      </c>
      <c r="D753" t="s">
        <v>2785</v>
      </c>
      <c r="E753" s="21" t="s">
        <v>11756</v>
      </c>
      <c r="F753" s="21" t="s">
        <v>908</v>
      </c>
      <c r="G753" s="21" t="s">
        <v>922</v>
      </c>
      <c r="H753">
        <v>842.0</v>
      </c>
      <c r="I753">
        <v>1222.0</v>
      </c>
      <c r="J753">
        <v>621.0</v>
      </c>
      <c r="K753">
        <v>2721.0</v>
      </c>
      <c r="L753" s="52">
        <f t="shared" ref="L753:N753" si="1504">H753/$K753</f>
        <v>0.309445057</v>
      </c>
      <c r="M753" s="52">
        <f t="shared" si="1504"/>
        <v>0.4490995957</v>
      </c>
      <c r="N753" s="52">
        <f t="shared" si="1504"/>
        <v>0.2282249173</v>
      </c>
      <c r="O753" s="131" t="s">
        <v>11757</v>
      </c>
      <c r="P753" s="131" t="s">
        <v>11760</v>
      </c>
      <c r="Q753" s="132" t="str">
        <f t="shared" ref="Q753:R753" si="1505">vlookup(O753,$V$2:$W$4,2,False)</f>
        <v>陳菊</v>
      </c>
      <c r="R753" s="132" t="str">
        <f t="shared" si="1505"/>
        <v>黃昭順</v>
      </c>
      <c r="S753" t="str">
        <f t="shared" si="4"/>
        <v>Green</v>
      </c>
      <c r="T753" s="133">
        <f t="shared" si="5"/>
        <v>0.4490995957</v>
      </c>
    </row>
    <row r="754">
      <c r="A754" s="21">
        <v>2010.0</v>
      </c>
      <c r="B754" s="21" t="s">
        <v>798</v>
      </c>
      <c r="C754" t="s">
        <v>2728</v>
      </c>
      <c r="D754" t="s">
        <v>2809</v>
      </c>
      <c r="E754" s="21" t="s">
        <v>11756</v>
      </c>
      <c r="F754" s="21" t="s">
        <v>908</v>
      </c>
      <c r="G754" s="21" t="s">
        <v>922</v>
      </c>
      <c r="H754">
        <v>494.0</v>
      </c>
      <c r="I754">
        <v>1517.0</v>
      </c>
      <c r="J754">
        <v>617.0</v>
      </c>
      <c r="K754">
        <v>2650.0</v>
      </c>
      <c r="L754" s="52">
        <f t="shared" ref="L754:N754" si="1506">H754/$K754</f>
        <v>0.1864150943</v>
      </c>
      <c r="M754" s="52">
        <f t="shared" si="1506"/>
        <v>0.5724528302</v>
      </c>
      <c r="N754" s="52">
        <f t="shared" si="1506"/>
        <v>0.2328301887</v>
      </c>
      <c r="O754" s="131" t="s">
        <v>11757</v>
      </c>
      <c r="P754" s="131" t="s">
        <v>11758</v>
      </c>
      <c r="Q754" s="132" t="str">
        <f t="shared" ref="Q754:R754" si="1507">vlookup(O754,$V$2:$W$4,2,False)</f>
        <v>陳菊</v>
      </c>
      <c r="R754" s="132" t="str">
        <f t="shared" si="1507"/>
        <v>楊秋興</v>
      </c>
      <c r="S754" t="str">
        <f t="shared" si="4"/>
        <v>Green</v>
      </c>
      <c r="T754" s="133">
        <f t="shared" si="5"/>
        <v>0.5724528302</v>
      </c>
    </row>
    <row r="755">
      <c r="A755" s="21">
        <v>2010.0</v>
      </c>
      <c r="B755" s="21" t="s">
        <v>798</v>
      </c>
      <c r="C755" t="s">
        <v>2728</v>
      </c>
      <c r="D755" t="s">
        <v>2773</v>
      </c>
      <c r="E755" s="21" t="s">
        <v>11756</v>
      </c>
      <c r="F755" s="21" t="s">
        <v>908</v>
      </c>
      <c r="G755" s="21" t="s">
        <v>922</v>
      </c>
      <c r="H755">
        <v>409.0</v>
      </c>
      <c r="I755">
        <v>949.0</v>
      </c>
      <c r="J755">
        <v>357.0</v>
      </c>
      <c r="K755">
        <v>1729.0</v>
      </c>
      <c r="L755" s="52">
        <f t="shared" ref="L755:N755" si="1508">H755/$K755</f>
        <v>0.2365529208</v>
      </c>
      <c r="M755" s="52">
        <f t="shared" si="1508"/>
        <v>0.5488721805</v>
      </c>
      <c r="N755" s="52">
        <f t="shared" si="1508"/>
        <v>0.2064777328</v>
      </c>
      <c r="O755" s="131" t="s">
        <v>11757</v>
      </c>
      <c r="P755" s="131" t="s">
        <v>11760</v>
      </c>
      <c r="Q755" s="132" t="str">
        <f t="shared" ref="Q755:R755" si="1509">vlookup(O755,$V$2:$W$4,2,False)</f>
        <v>陳菊</v>
      </c>
      <c r="R755" s="132" t="str">
        <f t="shared" si="1509"/>
        <v>黃昭順</v>
      </c>
      <c r="S755" t="str">
        <f t="shared" si="4"/>
        <v>Green</v>
      </c>
      <c r="T755" s="133">
        <f t="shared" si="5"/>
        <v>0.5488721805</v>
      </c>
    </row>
    <row r="756">
      <c r="A756" s="21">
        <v>2010.0</v>
      </c>
      <c r="B756" s="21" t="s">
        <v>798</v>
      </c>
      <c r="C756" t="s">
        <v>2728</v>
      </c>
      <c r="D756" t="s">
        <v>2827</v>
      </c>
      <c r="E756" s="21" t="s">
        <v>11756</v>
      </c>
      <c r="F756" s="21" t="s">
        <v>908</v>
      </c>
      <c r="G756" s="21" t="s">
        <v>922</v>
      </c>
      <c r="H756">
        <v>364.0</v>
      </c>
      <c r="I756">
        <v>1339.0</v>
      </c>
      <c r="J756">
        <v>337.0</v>
      </c>
      <c r="K756">
        <v>2063.0</v>
      </c>
      <c r="L756" s="52">
        <f t="shared" ref="L756:N756" si="1510">H756/$K756</f>
        <v>0.1764420746</v>
      </c>
      <c r="M756" s="52">
        <f t="shared" si="1510"/>
        <v>0.6490547746</v>
      </c>
      <c r="N756" s="52">
        <f t="shared" si="1510"/>
        <v>0.1633543383</v>
      </c>
      <c r="O756" s="131" t="s">
        <v>11757</v>
      </c>
      <c r="P756" s="131" t="s">
        <v>11760</v>
      </c>
      <c r="Q756" s="132" t="str">
        <f t="shared" ref="Q756:R756" si="1511">vlookup(O756,$V$2:$W$4,2,False)</f>
        <v>陳菊</v>
      </c>
      <c r="R756" s="132" t="str">
        <f t="shared" si="1511"/>
        <v>黃昭順</v>
      </c>
      <c r="S756" t="str">
        <f t="shared" si="4"/>
        <v>Green</v>
      </c>
      <c r="T756" s="133">
        <f t="shared" si="5"/>
        <v>0.6490547746</v>
      </c>
    </row>
    <row r="757">
      <c r="A757" s="21">
        <v>2010.0</v>
      </c>
      <c r="B757" s="21" t="s">
        <v>798</v>
      </c>
      <c r="C757" t="s">
        <v>2728</v>
      </c>
      <c r="D757" t="s">
        <v>2806</v>
      </c>
      <c r="E757" s="21" t="s">
        <v>11756</v>
      </c>
      <c r="F757" s="21" t="s">
        <v>908</v>
      </c>
      <c r="G757" s="21" t="s">
        <v>922</v>
      </c>
      <c r="H757">
        <v>507.0</v>
      </c>
      <c r="I757">
        <v>1917.0</v>
      </c>
      <c r="J757">
        <v>523.0</v>
      </c>
      <c r="K757">
        <v>2978.0</v>
      </c>
      <c r="L757" s="52">
        <f t="shared" ref="L757:N757" si="1512">H757/$K757</f>
        <v>0.1702484889</v>
      </c>
      <c r="M757" s="52">
        <f t="shared" si="1512"/>
        <v>0.6437206179</v>
      </c>
      <c r="N757" s="52">
        <f t="shared" si="1512"/>
        <v>0.1756212223</v>
      </c>
      <c r="O757" s="131" t="s">
        <v>11757</v>
      </c>
      <c r="P757" s="131" t="s">
        <v>11758</v>
      </c>
      <c r="Q757" s="132" t="str">
        <f t="shared" ref="Q757:R757" si="1513">vlookup(O757,$V$2:$W$4,2,False)</f>
        <v>陳菊</v>
      </c>
      <c r="R757" s="132" t="str">
        <f t="shared" si="1513"/>
        <v>楊秋興</v>
      </c>
      <c r="S757" t="str">
        <f t="shared" si="4"/>
        <v>Green</v>
      </c>
      <c r="T757" s="133">
        <f t="shared" si="5"/>
        <v>0.6437206179</v>
      </c>
    </row>
    <row r="758">
      <c r="A758" s="21">
        <v>2010.0</v>
      </c>
      <c r="B758" s="21" t="s">
        <v>798</v>
      </c>
      <c r="C758" t="s">
        <v>2728</v>
      </c>
      <c r="D758" t="s">
        <v>2782</v>
      </c>
      <c r="E758" s="21" t="s">
        <v>11756</v>
      </c>
      <c r="F758" s="21" t="s">
        <v>908</v>
      </c>
      <c r="G758" s="21" t="s">
        <v>922</v>
      </c>
      <c r="H758">
        <v>717.0</v>
      </c>
      <c r="I758">
        <v>481.0</v>
      </c>
      <c r="J758">
        <v>328.0</v>
      </c>
      <c r="K758">
        <v>1544.0</v>
      </c>
      <c r="L758" s="52">
        <f t="shared" ref="L758:N758" si="1514">H758/$K758</f>
        <v>0.4643782383</v>
      </c>
      <c r="M758" s="52">
        <f t="shared" si="1514"/>
        <v>0.3115284974</v>
      </c>
      <c r="N758" s="52">
        <f t="shared" si="1514"/>
        <v>0.2124352332</v>
      </c>
      <c r="O758" s="131" t="s">
        <v>11760</v>
      </c>
      <c r="P758" s="131" t="s">
        <v>11757</v>
      </c>
      <c r="Q758" s="132" t="str">
        <f t="shared" ref="Q758:R758" si="1515">vlookup(O758,$V$2:$W$4,2,False)</f>
        <v>黃昭順</v>
      </c>
      <c r="R758" s="132" t="str">
        <f t="shared" si="1515"/>
        <v>陳菊</v>
      </c>
      <c r="S758" t="str">
        <f t="shared" si="4"/>
        <v>Blue</v>
      </c>
      <c r="T758" s="133">
        <f t="shared" si="5"/>
        <v>0.3115284974</v>
      </c>
    </row>
    <row r="759">
      <c r="A759" s="21">
        <v>2010.0</v>
      </c>
      <c r="B759" s="21" t="s">
        <v>798</v>
      </c>
      <c r="C759" t="s">
        <v>2728</v>
      </c>
      <c r="D759" t="s">
        <v>2764</v>
      </c>
      <c r="E759" s="21" t="s">
        <v>11756</v>
      </c>
      <c r="F759" s="21" t="s">
        <v>908</v>
      </c>
      <c r="G759" s="21" t="s">
        <v>922</v>
      </c>
      <c r="H759">
        <v>488.0</v>
      </c>
      <c r="I759">
        <v>1191.0</v>
      </c>
      <c r="J759">
        <v>400.0</v>
      </c>
      <c r="K759">
        <v>2101.0</v>
      </c>
      <c r="L759" s="52">
        <f t="shared" ref="L759:N759" si="1516">H759/$K759</f>
        <v>0.2322703475</v>
      </c>
      <c r="M759" s="52">
        <f t="shared" si="1516"/>
        <v>0.5668729177</v>
      </c>
      <c r="N759" s="52">
        <f t="shared" si="1516"/>
        <v>0.1903855307</v>
      </c>
      <c r="O759" s="131" t="s">
        <v>11757</v>
      </c>
      <c r="P759" s="131" t="s">
        <v>11760</v>
      </c>
      <c r="Q759" s="132" t="str">
        <f t="shared" ref="Q759:R759" si="1517">vlookup(O759,$V$2:$W$4,2,False)</f>
        <v>陳菊</v>
      </c>
      <c r="R759" s="132" t="str">
        <f t="shared" si="1517"/>
        <v>黃昭順</v>
      </c>
      <c r="S759" t="str">
        <f t="shared" si="4"/>
        <v>Green</v>
      </c>
      <c r="T759" s="133">
        <f t="shared" si="5"/>
        <v>0.5668729177</v>
      </c>
    </row>
    <row r="760">
      <c r="A760" s="21">
        <v>2010.0</v>
      </c>
      <c r="B760" s="21" t="s">
        <v>798</v>
      </c>
      <c r="C760" t="s">
        <v>2728</v>
      </c>
      <c r="D760" t="s">
        <v>2812</v>
      </c>
      <c r="E760" s="21" t="s">
        <v>11756</v>
      </c>
      <c r="F760" s="21" t="s">
        <v>908</v>
      </c>
      <c r="G760" s="21" t="s">
        <v>922</v>
      </c>
      <c r="H760">
        <v>315.0</v>
      </c>
      <c r="I760">
        <v>1048.0</v>
      </c>
      <c r="J760">
        <v>336.0</v>
      </c>
      <c r="K760">
        <v>1723.0</v>
      </c>
      <c r="L760" s="52">
        <f t="shared" ref="L760:N760" si="1518">H760/$K760</f>
        <v>0.1828206616</v>
      </c>
      <c r="M760" s="52">
        <f t="shared" si="1518"/>
        <v>0.6082414393</v>
      </c>
      <c r="N760" s="52">
        <f t="shared" si="1518"/>
        <v>0.1950087057</v>
      </c>
      <c r="O760" s="131" t="s">
        <v>11757</v>
      </c>
      <c r="P760" s="131" t="s">
        <v>11758</v>
      </c>
      <c r="Q760" s="132" t="str">
        <f t="shared" ref="Q760:R760" si="1519">vlookup(O760,$V$2:$W$4,2,False)</f>
        <v>陳菊</v>
      </c>
      <c r="R760" s="132" t="str">
        <f t="shared" si="1519"/>
        <v>楊秋興</v>
      </c>
      <c r="S760" t="str">
        <f t="shared" si="4"/>
        <v>Green</v>
      </c>
      <c r="T760" s="133">
        <f t="shared" si="5"/>
        <v>0.6082414393</v>
      </c>
    </row>
    <row r="761">
      <c r="A761" s="21">
        <v>2010.0</v>
      </c>
      <c r="B761" s="21" t="s">
        <v>798</v>
      </c>
      <c r="C761" t="s">
        <v>2728</v>
      </c>
      <c r="D761" t="s">
        <v>2779</v>
      </c>
      <c r="E761" s="21" t="s">
        <v>11756</v>
      </c>
      <c r="F761" s="21" t="s">
        <v>908</v>
      </c>
      <c r="G761" s="21" t="s">
        <v>922</v>
      </c>
      <c r="H761">
        <v>581.0</v>
      </c>
      <c r="I761">
        <v>953.0</v>
      </c>
      <c r="J761">
        <v>481.0</v>
      </c>
      <c r="K761">
        <v>2033.0</v>
      </c>
      <c r="L761" s="52">
        <f t="shared" ref="L761:N761" si="1520">H761/$K761</f>
        <v>0.2857845548</v>
      </c>
      <c r="M761" s="52">
        <f t="shared" si="1520"/>
        <v>0.4687653714</v>
      </c>
      <c r="N761" s="52">
        <f t="shared" si="1520"/>
        <v>0.2365961633</v>
      </c>
      <c r="O761" s="131" t="s">
        <v>11757</v>
      </c>
      <c r="P761" s="131" t="s">
        <v>11760</v>
      </c>
      <c r="Q761" s="132" t="str">
        <f t="shared" ref="Q761:R761" si="1521">vlookup(O761,$V$2:$W$4,2,False)</f>
        <v>陳菊</v>
      </c>
      <c r="R761" s="132" t="str">
        <f t="shared" si="1521"/>
        <v>黃昭順</v>
      </c>
      <c r="S761" t="str">
        <f t="shared" si="4"/>
        <v>Green</v>
      </c>
      <c r="T761" s="133">
        <f t="shared" si="5"/>
        <v>0.4687653714</v>
      </c>
    </row>
    <row r="762">
      <c r="A762" s="21">
        <v>2010.0</v>
      </c>
      <c r="B762" s="21" t="s">
        <v>798</v>
      </c>
      <c r="C762" t="s">
        <v>2728</v>
      </c>
      <c r="D762" t="s">
        <v>2791</v>
      </c>
      <c r="E762" s="21" t="s">
        <v>11756</v>
      </c>
      <c r="F762" s="21" t="s">
        <v>908</v>
      </c>
      <c r="G762" s="21" t="s">
        <v>922</v>
      </c>
      <c r="H762">
        <v>1374.0</v>
      </c>
      <c r="I762">
        <v>3986.0</v>
      </c>
      <c r="J762">
        <v>1215.0</v>
      </c>
      <c r="K762">
        <v>6633.0</v>
      </c>
      <c r="L762" s="52">
        <f t="shared" ref="L762:N762" si="1522">H762/$K762</f>
        <v>0.2071460877</v>
      </c>
      <c r="M762" s="52">
        <f t="shared" si="1522"/>
        <v>0.6009347203</v>
      </c>
      <c r="N762" s="52">
        <f t="shared" si="1522"/>
        <v>0.1831750339</v>
      </c>
      <c r="O762" s="131" t="s">
        <v>11757</v>
      </c>
      <c r="P762" s="131" t="s">
        <v>11760</v>
      </c>
      <c r="Q762" s="132" t="str">
        <f t="shared" ref="Q762:R762" si="1523">vlookup(O762,$V$2:$W$4,2,False)</f>
        <v>陳菊</v>
      </c>
      <c r="R762" s="132" t="str">
        <f t="shared" si="1523"/>
        <v>黃昭順</v>
      </c>
      <c r="S762" t="str">
        <f t="shared" si="4"/>
        <v>Green</v>
      </c>
      <c r="T762" s="133">
        <f t="shared" si="5"/>
        <v>0.6009347203</v>
      </c>
    </row>
    <row r="763">
      <c r="A763" s="21">
        <v>2010.0</v>
      </c>
      <c r="B763" s="21" t="s">
        <v>798</v>
      </c>
      <c r="C763" t="s">
        <v>2728</v>
      </c>
      <c r="D763" t="s">
        <v>2770</v>
      </c>
      <c r="E763" s="21" t="s">
        <v>11756</v>
      </c>
      <c r="F763" s="21" t="s">
        <v>908</v>
      </c>
      <c r="G763" s="21" t="s">
        <v>922</v>
      </c>
      <c r="H763">
        <v>654.0</v>
      </c>
      <c r="I763">
        <v>1542.0</v>
      </c>
      <c r="J763">
        <v>682.0</v>
      </c>
      <c r="K763">
        <v>2902.0</v>
      </c>
      <c r="L763" s="52">
        <f t="shared" ref="L763:N763" si="1524">H763/$K763</f>
        <v>0.2253618194</v>
      </c>
      <c r="M763" s="52">
        <f t="shared" si="1524"/>
        <v>0.5313576844</v>
      </c>
      <c r="N763" s="52">
        <f t="shared" si="1524"/>
        <v>0.2350103377</v>
      </c>
      <c r="O763" s="131" t="s">
        <v>11757</v>
      </c>
      <c r="P763" s="131" t="s">
        <v>11758</v>
      </c>
      <c r="Q763" s="132" t="str">
        <f t="shared" ref="Q763:R763" si="1525">vlookup(O763,$V$2:$W$4,2,False)</f>
        <v>陳菊</v>
      </c>
      <c r="R763" s="132" t="str">
        <f t="shared" si="1525"/>
        <v>楊秋興</v>
      </c>
      <c r="S763" t="str">
        <f t="shared" si="4"/>
        <v>Green</v>
      </c>
      <c r="T763" s="133">
        <f t="shared" si="5"/>
        <v>0.5313576844</v>
      </c>
    </row>
    <row r="764">
      <c r="A764" s="21">
        <v>2010.0</v>
      </c>
      <c r="B764" s="21" t="s">
        <v>798</v>
      </c>
      <c r="C764" t="s">
        <v>2728</v>
      </c>
      <c r="D764" t="s">
        <v>2797</v>
      </c>
      <c r="E764" s="21" t="s">
        <v>11756</v>
      </c>
      <c r="F764" s="21" t="s">
        <v>908</v>
      </c>
      <c r="G764" s="21" t="s">
        <v>922</v>
      </c>
      <c r="H764">
        <v>283.0</v>
      </c>
      <c r="I764">
        <v>933.0</v>
      </c>
      <c r="J764">
        <v>525.0</v>
      </c>
      <c r="K764">
        <v>1762.0</v>
      </c>
      <c r="L764" s="52">
        <f t="shared" ref="L764:N764" si="1526">H764/$K764</f>
        <v>0.1606129398</v>
      </c>
      <c r="M764" s="52">
        <f t="shared" si="1526"/>
        <v>0.5295119183</v>
      </c>
      <c r="N764" s="52">
        <f t="shared" si="1526"/>
        <v>0.2979568672</v>
      </c>
      <c r="O764" s="131" t="s">
        <v>11757</v>
      </c>
      <c r="P764" s="131" t="s">
        <v>11758</v>
      </c>
      <c r="Q764" s="132" t="str">
        <f t="shared" ref="Q764:R764" si="1527">vlookup(O764,$V$2:$W$4,2,False)</f>
        <v>陳菊</v>
      </c>
      <c r="R764" s="132" t="str">
        <f t="shared" si="1527"/>
        <v>楊秋興</v>
      </c>
      <c r="S764" t="str">
        <f t="shared" si="4"/>
        <v>Green</v>
      </c>
      <c r="T764" s="133">
        <f t="shared" si="5"/>
        <v>0.5295119183</v>
      </c>
    </row>
    <row r="765">
      <c r="A765" s="21">
        <v>2010.0</v>
      </c>
      <c r="B765" s="21" t="s">
        <v>798</v>
      </c>
      <c r="C765" t="s">
        <v>2728</v>
      </c>
      <c r="D765" t="s">
        <v>2800</v>
      </c>
      <c r="E765" s="21" t="s">
        <v>11756</v>
      </c>
      <c r="F765" s="21" t="s">
        <v>908</v>
      </c>
      <c r="G765" s="21" t="s">
        <v>922</v>
      </c>
      <c r="H765">
        <v>377.0</v>
      </c>
      <c r="I765">
        <v>1161.0</v>
      </c>
      <c r="J765">
        <v>426.0</v>
      </c>
      <c r="K765">
        <v>1986.0</v>
      </c>
      <c r="L765" s="52">
        <f t="shared" ref="L765:N765" si="1528">H765/$K765</f>
        <v>0.1898288016</v>
      </c>
      <c r="M765" s="52">
        <f t="shared" si="1528"/>
        <v>0.584592145</v>
      </c>
      <c r="N765" s="52">
        <f t="shared" si="1528"/>
        <v>0.2145015106</v>
      </c>
      <c r="O765" s="131" t="s">
        <v>11757</v>
      </c>
      <c r="P765" s="131" t="s">
        <v>11758</v>
      </c>
      <c r="Q765" s="132" t="str">
        <f t="shared" ref="Q765:R765" si="1529">vlookup(O765,$V$2:$W$4,2,False)</f>
        <v>陳菊</v>
      </c>
      <c r="R765" s="132" t="str">
        <f t="shared" si="1529"/>
        <v>楊秋興</v>
      </c>
      <c r="S765" t="str">
        <f t="shared" si="4"/>
        <v>Green</v>
      </c>
      <c r="T765" s="133">
        <f t="shared" si="5"/>
        <v>0.584592145</v>
      </c>
    </row>
    <row r="766">
      <c r="A766" s="21">
        <v>2010.0</v>
      </c>
      <c r="B766" s="21" t="s">
        <v>798</v>
      </c>
      <c r="C766" t="s">
        <v>2728</v>
      </c>
      <c r="D766" t="s">
        <v>2788</v>
      </c>
      <c r="E766" s="21" t="s">
        <v>11756</v>
      </c>
      <c r="F766" s="21" t="s">
        <v>908</v>
      </c>
      <c r="G766" s="21" t="s">
        <v>922</v>
      </c>
      <c r="H766">
        <v>445.0</v>
      </c>
      <c r="I766">
        <v>1265.0</v>
      </c>
      <c r="J766">
        <v>471.0</v>
      </c>
      <c r="K766">
        <v>2194.0</v>
      </c>
      <c r="L766" s="52">
        <f t="shared" ref="L766:N766" si="1530">H766/$K766</f>
        <v>0.2028258888</v>
      </c>
      <c r="M766" s="52">
        <f t="shared" si="1530"/>
        <v>0.5765724704</v>
      </c>
      <c r="N766" s="52">
        <f t="shared" si="1530"/>
        <v>0.2146763902</v>
      </c>
      <c r="O766" s="131" t="s">
        <v>11757</v>
      </c>
      <c r="P766" s="131" t="s">
        <v>11758</v>
      </c>
      <c r="Q766" s="132" t="str">
        <f t="shared" ref="Q766:R766" si="1531">vlookup(O766,$V$2:$W$4,2,False)</f>
        <v>陳菊</v>
      </c>
      <c r="R766" s="132" t="str">
        <f t="shared" si="1531"/>
        <v>楊秋興</v>
      </c>
      <c r="S766" t="str">
        <f t="shared" si="4"/>
        <v>Green</v>
      </c>
      <c r="T766" s="133">
        <f t="shared" si="5"/>
        <v>0.5765724704</v>
      </c>
    </row>
    <row r="767">
      <c r="A767" s="21">
        <v>2010.0</v>
      </c>
      <c r="B767" s="21" t="s">
        <v>798</v>
      </c>
      <c r="C767" t="s">
        <v>2728</v>
      </c>
      <c r="D767" t="s">
        <v>2729</v>
      </c>
      <c r="E767" s="21" t="s">
        <v>11756</v>
      </c>
      <c r="F767" s="21" t="s">
        <v>908</v>
      </c>
      <c r="G767" s="21" t="s">
        <v>922</v>
      </c>
      <c r="H767">
        <v>348.0</v>
      </c>
      <c r="I767">
        <v>1005.0</v>
      </c>
      <c r="J767">
        <v>294.0</v>
      </c>
      <c r="K767">
        <v>1664.0</v>
      </c>
      <c r="L767" s="52">
        <f t="shared" ref="L767:N767" si="1532">H767/$K767</f>
        <v>0.2091346154</v>
      </c>
      <c r="M767" s="52">
        <f t="shared" si="1532"/>
        <v>0.6039663462</v>
      </c>
      <c r="N767" s="52">
        <f t="shared" si="1532"/>
        <v>0.1766826923</v>
      </c>
      <c r="O767" s="131" t="s">
        <v>11757</v>
      </c>
      <c r="P767" s="131" t="s">
        <v>11760</v>
      </c>
      <c r="Q767" s="132" t="str">
        <f t="shared" ref="Q767:R767" si="1533">vlookup(O767,$V$2:$W$4,2,False)</f>
        <v>陳菊</v>
      </c>
      <c r="R767" s="132" t="str">
        <f t="shared" si="1533"/>
        <v>黃昭順</v>
      </c>
      <c r="S767" t="str">
        <f t="shared" si="4"/>
        <v>Green</v>
      </c>
      <c r="T767" s="133">
        <f t="shared" si="5"/>
        <v>0.6039663462</v>
      </c>
    </row>
    <row r="768">
      <c r="A768" s="21">
        <v>2010.0</v>
      </c>
      <c r="B768" s="21" t="s">
        <v>798</v>
      </c>
      <c r="C768" t="s">
        <v>2728</v>
      </c>
      <c r="D768" t="s">
        <v>2767</v>
      </c>
      <c r="E768" s="21" t="s">
        <v>11756</v>
      </c>
      <c r="F768" s="21" t="s">
        <v>908</v>
      </c>
      <c r="G768" s="21" t="s">
        <v>922</v>
      </c>
      <c r="H768">
        <v>714.0</v>
      </c>
      <c r="I768">
        <v>1529.0</v>
      </c>
      <c r="J768">
        <v>651.0</v>
      </c>
      <c r="K768">
        <v>2928.0</v>
      </c>
      <c r="L768" s="52">
        <f t="shared" ref="L768:N768" si="1534">H768/$K768</f>
        <v>0.243852459</v>
      </c>
      <c r="M768" s="52">
        <f t="shared" si="1534"/>
        <v>0.5221994536</v>
      </c>
      <c r="N768" s="52">
        <f t="shared" si="1534"/>
        <v>0.2223360656</v>
      </c>
      <c r="O768" s="131" t="s">
        <v>11757</v>
      </c>
      <c r="P768" s="131" t="s">
        <v>11760</v>
      </c>
      <c r="Q768" s="132" t="str">
        <f t="shared" ref="Q768:R768" si="1535">vlookup(O768,$V$2:$W$4,2,False)</f>
        <v>陳菊</v>
      </c>
      <c r="R768" s="132" t="str">
        <f t="shared" si="1535"/>
        <v>黃昭順</v>
      </c>
      <c r="S768" t="str">
        <f t="shared" si="4"/>
        <v>Green</v>
      </c>
      <c r="T768" s="133">
        <f t="shared" si="5"/>
        <v>0.5221994536</v>
      </c>
    </row>
    <row r="769">
      <c r="A769" s="21">
        <v>2010.0</v>
      </c>
      <c r="B769" s="21" t="s">
        <v>798</v>
      </c>
      <c r="C769" t="s">
        <v>2728</v>
      </c>
      <c r="D769" t="s">
        <v>2821</v>
      </c>
      <c r="E769" s="21" t="s">
        <v>11756</v>
      </c>
      <c r="F769" s="21" t="s">
        <v>908</v>
      </c>
      <c r="G769" s="21" t="s">
        <v>922</v>
      </c>
      <c r="H769">
        <v>445.0</v>
      </c>
      <c r="I769">
        <v>1442.0</v>
      </c>
      <c r="J769">
        <v>444.0</v>
      </c>
      <c r="K769">
        <v>2355.0</v>
      </c>
      <c r="L769" s="52">
        <f t="shared" ref="L769:N769" si="1536">H769/$K769</f>
        <v>0.1889596603</v>
      </c>
      <c r="M769" s="52">
        <f t="shared" si="1536"/>
        <v>0.6123142251</v>
      </c>
      <c r="N769" s="52">
        <f t="shared" si="1536"/>
        <v>0.1885350318</v>
      </c>
      <c r="O769" s="131" t="s">
        <v>11757</v>
      </c>
      <c r="P769" s="131" t="s">
        <v>11760</v>
      </c>
      <c r="Q769" s="132" t="str">
        <f t="shared" ref="Q769:R769" si="1537">vlookup(O769,$V$2:$W$4,2,False)</f>
        <v>陳菊</v>
      </c>
      <c r="R769" s="132" t="str">
        <f t="shared" si="1537"/>
        <v>黃昭順</v>
      </c>
      <c r="S769" t="str">
        <f t="shared" si="4"/>
        <v>Green</v>
      </c>
      <c r="T769" s="133">
        <f t="shared" si="5"/>
        <v>0.6123142251</v>
      </c>
    </row>
    <row r="770">
      <c r="A770" s="21">
        <v>2010.0</v>
      </c>
      <c r="B770" s="21" t="s">
        <v>798</v>
      </c>
      <c r="C770" t="s">
        <v>2167</v>
      </c>
      <c r="D770" t="s">
        <v>2223</v>
      </c>
      <c r="E770" s="21" t="s">
        <v>11756</v>
      </c>
      <c r="F770" s="21" t="s">
        <v>908</v>
      </c>
      <c r="G770" s="21" t="s">
        <v>922</v>
      </c>
      <c r="H770">
        <v>147.0</v>
      </c>
      <c r="I770">
        <v>349.0</v>
      </c>
      <c r="J770">
        <v>155.0</v>
      </c>
      <c r="K770">
        <v>658.0</v>
      </c>
      <c r="L770" s="52">
        <f t="shared" ref="L770:N770" si="1538">H770/$K770</f>
        <v>0.2234042553</v>
      </c>
      <c r="M770" s="52">
        <f t="shared" si="1538"/>
        <v>0.5303951368</v>
      </c>
      <c r="N770" s="52">
        <f t="shared" si="1538"/>
        <v>0.23556231</v>
      </c>
      <c r="O770" s="131" t="s">
        <v>11757</v>
      </c>
      <c r="P770" s="131" t="s">
        <v>11758</v>
      </c>
      <c r="Q770" s="132" t="str">
        <f t="shared" ref="Q770:R770" si="1539">vlookup(O770,$V$2:$W$4,2,False)</f>
        <v>陳菊</v>
      </c>
      <c r="R770" s="132" t="str">
        <f t="shared" si="1539"/>
        <v>楊秋興</v>
      </c>
      <c r="S770" t="str">
        <f t="shared" si="4"/>
        <v>Green</v>
      </c>
      <c r="T770" s="133">
        <f t="shared" si="5"/>
        <v>0.5303951368</v>
      </c>
    </row>
    <row r="771">
      <c r="A771" s="21">
        <v>2010.0</v>
      </c>
      <c r="B771" s="21" t="s">
        <v>798</v>
      </c>
      <c r="C771" t="s">
        <v>2167</v>
      </c>
      <c r="D771" t="s">
        <v>541</v>
      </c>
      <c r="E771" s="21" t="s">
        <v>11756</v>
      </c>
      <c r="F771" s="21" t="s">
        <v>908</v>
      </c>
      <c r="G771" s="21" t="s">
        <v>922</v>
      </c>
      <c r="H771">
        <v>210.0</v>
      </c>
      <c r="I771">
        <v>348.0</v>
      </c>
      <c r="J771">
        <v>191.0</v>
      </c>
      <c r="K771">
        <v>760.0</v>
      </c>
      <c r="L771" s="52">
        <f t="shared" ref="L771:N771" si="1540">H771/$K771</f>
        <v>0.2763157895</v>
      </c>
      <c r="M771" s="52">
        <f t="shared" si="1540"/>
        <v>0.4578947368</v>
      </c>
      <c r="N771" s="52">
        <f t="shared" si="1540"/>
        <v>0.2513157895</v>
      </c>
      <c r="O771" s="131" t="s">
        <v>11757</v>
      </c>
      <c r="P771" s="131" t="s">
        <v>11760</v>
      </c>
      <c r="Q771" s="132" t="str">
        <f t="shared" ref="Q771:R771" si="1541">vlookup(O771,$V$2:$W$4,2,False)</f>
        <v>陳菊</v>
      </c>
      <c r="R771" s="132" t="str">
        <f t="shared" si="1541"/>
        <v>黃昭順</v>
      </c>
      <c r="S771" t="str">
        <f t="shared" si="4"/>
        <v>Green</v>
      </c>
      <c r="T771" s="133">
        <f t="shared" si="5"/>
        <v>0.4578947368</v>
      </c>
    </row>
    <row r="772">
      <c r="A772" s="21">
        <v>2010.0</v>
      </c>
      <c r="B772" s="21" t="s">
        <v>798</v>
      </c>
      <c r="C772" t="s">
        <v>2167</v>
      </c>
      <c r="D772" t="s">
        <v>2234</v>
      </c>
      <c r="E772" s="21" t="s">
        <v>11756</v>
      </c>
      <c r="F772" s="21" t="s">
        <v>908</v>
      </c>
      <c r="G772" s="21" t="s">
        <v>922</v>
      </c>
      <c r="H772">
        <v>127.0</v>
      </c>
      <c r="I772">
        <v>422.0</v>
      </c>
      <c r="J772">
        <v>159.0</v>
      </c>
      <c r="K772">
        <v>715.0</v>
      </c>
      <c r="L772" s="52">
        <f t="shared" ref="L772:N772" si="1542">H772/$K772</f>
        <v>0.1776223776</v>
      </c>
      <c r="M772" s="52">
        <f t="shared" si="1542"/>
        <v>0.5902097902</v>
      </c>
      <c r="N772" s="52">
        <f t="shared" si="1542"/>
        <v>0.2223776224</v>
      </c>
      <c r="O772" s="131" t="s">
        <v>11757</v>
      </c>
      <c r="P772" s="131" t="s">
        <v>11758</v>
      </c>
      <c r="Q772" s="132" t="str">
        <f t="shared" ref="Q772:R772" si="1543">vlookup(O772,$V$2:$W$4,2,False)</f>
        <v>陳菊</v>
      </c>
      <c r="R772" s="132" t="str">
        <f t="shared" si="1543"/>
        <v>楊秋興</v>
      </c>
      <c r="S772" t="str">
        <f t="shared" si="4"/>
        <v>Green</v>
      </c>
      <c r="T772" s="133">
        <f t="shared" si="5"/>
        <v>0.5902097902</v>
      </c>
    </row>
    <row r="773">
      <c r="A773" s="21">
        <v>2010.0</v>
      </c>
      <c r="B773" s="21" t="s">
        <v>798</v>
      </c>
      <c r="C773" t="s">
        <v>2167</v>
      </c>
      <c r="D773" t="s">
        <v>2174</v>
      </c>
      <c r="E773" s="21" t="s">
        <v>11756</v>
      </c>
      <c r="F773" s="21" t="s">
        <v>908</v>
      </c>
      <c r="G773" s="21" t="s">
        <v>922</v>
      </c>
      <c r="H773">
        <v>431.0</v>
      </c>
      <c r="I773">
        <v>876.0</v>
      </c>
      <c r="J773">
        <v>515.0</v>
      </c>
      <c r="K773">
        <v>1830.0</v>
      </c>
      <c r="L773" s="52">
        <f t="shared" ref="L773:N773" si="1544">H773/$K773</f>
        <v>0.2355191257</v>
      </c>
      <c r="M773" s="52">
        <f t="shared" si="1544"/>
        <v>0.4786885246</v>
      </c>
      <c r="N773" s="52">
        <f t="shared" si="1544"/>
        <v>0.281420765</v>
      </c>
      <c r="O773" s="131" t="s">
        <v>11757</v>
      </c>
      <c r="P773" s="131" t="s">
        <v>11758</v>
      </c>
      <c r="Q773" s="132" t="str">
        <f t="shared" ref="Q773:R773" si="1545">vlookup(O773,$V$2:$W$4,2,False)</f>
        <v>陳菊</v>
      </c>
      <c r="R773" s="132" t="str">
        <f t="shared" si="1545"/>
        <v>楊秋興</v>
      </c>
      <c r="S773" t="str">
        <f t="shared" si="4"/>
        <v>Green</v>
      </c>
      <c r="T773" s="133">
        <f t="shared" si="5"/>
        <v>0.4786885246</v>
      </c>
    </row>
    <row r="774">
      <c r="A774" s="21">
        <v>2010.0</v>
      </c>
      <c r="B774" s="21" t="s">
        <v>798</v>
      </c>
      <c r="C774" t="s">
        <v>2167</v>
      </c>
      <c r="D774" t="s">
        <v>2188</v>
      </c>
      <c r="E774" s="21" t="s">
        <v>11756</v>
      </c>
      <c r="F774" s="21" t="s">
        <v>908</v>
      </c>
      <c r="G774" s="21" t="s">
        <v>922</v>
      </c>
      <c r="H774">
        <v>366.0</v>
      </c>
      <c r="I774">
        <v>678.0</v>
      </c>
      <c r="J774">
        <v>314.0</v>
      </c>
      <c r="K774">
        <v>1374.0</v>
      </c>
      <c r="L774" s="52">
        <f t="shared" ref="L774:N774" si="1546">H774/$K774</f>
        <v>0.2663755459</v>
      </c>
      <c r="M774" s="52">
        <f t="shared" si="1546"/>
        <v>0.4934497817</v>
      </c>
      <c r="N774" s="52">
        <f t="shared" si="1546"/>
        <v>0.2285298399</v>
      </c>
      <c r="O774" s="131" t="s">
        <v>11757</v>
      </c>
      <c r="P774" s="131" t="s">
        <v>11760</v>
      </c>
      <c r="Q774" s="132" t="str">
        <f t="shared" ref="Q774:R774" si="1547">vlookup(O774,$V$2:$W$4,2,False)</f>
        <v>陳菊</v>
      </c>
      <c r="R774" s="132" t="str">
        <f t="shared" si="1547"/>
        <v>黃昭順</v>
      </c>
      <c r="S774" t="str">
        <f t="shared" si="4"/>
        <v>Green</v>
      </c>
      <c r="T774" s="133">
        <f t="shared" si="5"/>
        <v>0.4934497817</v>
      </c>
    </row>
    <row r="775">
      <c r="A775" s="21">
        <v>2010.0</v>
      </c>
      <c r="B775" s="21" t="s">
        <v>798</v>
      </c>
      <c r="C775" t="s">
        <v>2167</v>
      </c>
      <c r="D775" t="s">
        <v>2182</v>
      </c>
      <c r="E775" s="21" t="s">
        <v>11756</v>
      </c>
      <c r="F775" s="21" t="s">
        <v>908</v>
      </c>
      <c r="G775" s="21" t="s">
        <v>922</v>
      </c>
      <c r="H775">
        <v>135.0</v>
      </c>
      <c r="I775">
        <v>257.0</v>
      </c>
      <c r="J775">
        <v>112.0</v>
      </c>
      <c r="K775">
        <v>510.0</v>
      </c>
      <c r="L775" s="52">
        <f t="shared" ref="L775:N775" si="1548">H775/$K775</f>
        <v>0.2647058824</v>
      </c>
      <c r="M775" s="52">
        <f t="shared" si="1548"/>
        <v>0.5039215686</v>
      </c>
      <c r="N775" s="52">
        <f t="shared" si="1548"/>
        <v>0.2196078431</v>
      </c>
      <c r="O775" s="131" t="s">
        <v>11757</v>
      </c>
      <c r="P775" s="131" t="s">
        <v>11760</v>
      </c>
      <c r="Q775" s="132" t="str">
        <f t="shared" ref="Q775:R775" si="1549">vlookup(O775,$V$2:$W$4,2,False)</f>
        <v>陳菊</v>
      </c>
      <c r="R775" s="132" t="str">
        <f t="shared" si="1549"/>
        <v>黃昭順</v>
      </c>
      <c r="S775" t="str">
        <f t="shared" si="4"/>
        <v>Green</v>
      </c>
      <c r="T775" s="133">
        <f t="shared" si="5"/>
        <v>0.5039215686</v>
      </c>
    </row>
    <row r="776">
      <c r="A776" s="21">
        <v>2010.0</v>
      </c>
      <c r="B776" s="21" t="s">
        <v>798</v>
      </c>
      <c r="C776" t="s">
        <v>2167</v>
      </c>
      <c r="D776" t="s">
        <v>2254</v>
      </c>
      <c r="E776" s="21" t="s">
        <v>11756</v>
      </c>
      <c r="F776" s="21" t="s">
        <v>908</v>
      </c>
      <c r="G776" s="21" t="s">
        <v>922</v>
      </c>
      <c r="H776">
        <v>143.0</v>
      </c>
      <c r="I776">
        <v>539.0</v>
      </c>
      <c r="J776">
        <v>186.0</v>
      </c>
      <c r="K776">
        <v>879.0</v>
      </c>
      <c r="L776" s="52">
        <f t="shared" ref="L776:N776" si="1550">H776/$K776</f>
        <v>0.1626848692</v>
      </c>
      <c r="M776" s="52">
        <f t="shared" si="1550"/>
        <v>0.6131968146</v>
      </c>
      <c r="N776" s="52">
        <f t="shared" si="1550"/>
        <v>0.2116040956</v>
      </c>
      <c r="O776" s="131" t="s">
        <v>11757</v>
      </c>
      <c r="P776" s="131" t="s">
        <v>11758</v>
      </c>
      <c r="Q776" s="132" t="str">
        <f t="shared" ref="Q776:R776" si="1551">vlookup(O776,$V$2:$W$4,2,False)</f>
        <v>陳菊</v>
      </c>
      <c r="R776" s="132" t="str">
        <f t="shared" si="1551"/>
        <v>楊秋興</v>
      </c>
      <c r="S776" t="str">
        <f t="shared" si="4"/>
        <v>Green</v>
      </c>
      <c r="T776" s="133">
        <f t="shared" si="5"/>
        <v>0.6131968146</v>
      </c>
    </row>
    <row r="777">
      <c r="A777" s="21">
        <v>2010.0</v>
      </c>
      <c r="B777" s="21" t="s">
        <v>798</v>
      </c>
      <c r="C777" t="s">
        <v>2167</v>
      </c>
      <c r="D777" t="s">
        <v>2208</v>
      </c>
      <c r="E777" s="21" t="s">
        <v>11756</v>
      </c>
      <c r="F777" s="21" t="s">
        <v>908</v>
      </c>
      <c r="G777" s="21" t="s">
        <v>922</v>
      </c>
      <c r="H777">
        <v>411.0</v>
      </c>
      <c r="I777">
        <v>820.0</v>
      </c>
      <c r="J777">
        <v>377.0</v>
      </c>
      <c r="K777">
        <v>1620.0</v>
      </c>
      <c r="L777" s="52">
        <f t="shared" ref="L777:N777" si="1552">H777/$K777</f>
        <v>0.2537037037</v>
      </c>
      <c r="M777" s="52">
        <f t="shared" si="1552"/>
        <v>0.5061728395</v>
      </c>
      <c r="N777" s="52">
        <f t="shared" si="1552"/>
        <v>0.2327160494</v>
      </c>
      <c r="O777" s="131" t="s">
        <v>11757</v>
      </c>
      <c r="P777" s="131" t="s">
        <v>11760</v>
      </c>
      <c r="Q777" s="132" t="str">
        <f t="shared" ref="Q777:R777" si="1553">vlookup(O777,$V$2:$W$4,2,False)</f>
        <v>陳菊</v>
      </c>
      <c r="R777" s="132" t="str">
        <f t="shared" si="1553"/>
        <v>黃昭順</v>
      </c>
      <c r="S777" t="str">
        <f t="shared" si="4"/>
        <v>Green</v>
      </c>
      <c r="T777" s="133">
        <f t="shared" si="5"/>
        <v>0.5061728395</v>
      </c>
    </row>
    <row r="778">
      <c r="A778" s="21">
        <v>2010.0</v>
      </c>
      <c r="B778" s="21" t="s">
        <v>798</v>
      </c>
      <c r="C778" t="s">
        <v>2167</v>
      </c>
      <c r="D778" t="s">
        <v>2248</v>
      </c>
      <c r="E778" s="21" t="s">
        <v>11756</v>
      </c>
      <c r="F778" s="21" t="s">
        <v>908</v>
      </c>
      <c r="G778" s="21" t="s">
        <v>922</v>
      </c>
      <c r="H778">
        <v>91.0</v>
      </c>
      <c r="I778">
        <v>363.0</v>
      </c>
      <c r="J778">
        <v>146.0</v>
      </c>
      <c r="K778">
        <v>607.0</v>
      </c>
      <c r="L778" s="52">
        <f t="shared" ref="L778:N778" si="1554">H778/$K778</f>
        <v>0.1499176277</v>
      </c>
      <c r="M778" s="52">
        <f t="shared" si="1554"/>
        <v>0.5980230643</v>
      </c>
      <c r="N778" s="52">
        <f t="shared" si="1554"/>
        <v>0.2405271829</v>
      </c>
      <c r="O778" s="131" t="s">
        <v>11757</v>
      </c>
      <c r="P778" s="131" t="s">
        <v>11758</v>
      </c>
      <c r="Q778" s="132" t="str">
        <f t="shared" ref="Q778:R778" si="1555">vlookup(O778,$V$2:$W$4,2,False)</f>
        <v>陳菊</v>
      </c>
      <c r="R778" s="132" t="str">
        <f t="shared" si="1555"/>
        <v>楊秋興</v>
      </c>
      <c r="S778" t="str">
        <f t="shared" si="4"/>
        <v>Green</v>
      </c>
      <c r="T778" s="133">
        <f t="shared" si="5"/>
        <v>0.5980230643</v>
      </c>
    </row>
    <row r="779">
      <c r="A779" s="21">
        <v>2010.0</v>
      </c>
      <c r="B779" s="21" t="s">
        <v>798</v>
      </c>
      <c r="C779" t="s">
        <v>2167</v>
      </c>
      <c r="D779" t="s">
        <v>2168</v>
      </c>
      <c r="E779" s="21" t="s">
        <v>11756</v>
      </c>
      <c r="F779" s="21" t="s">
        <v>908</v>
      </c>
      <c r="G779" s="21" t="s">
        <v>922</v>
      </c>
      <c r="H779">
        <v>384.0</v>
      </c>
      <c r="I779">
        <v>651.0</v>
      </c>
      <c r="J779">
        <v>349.0</v>
      </c>
      <c r="K779">
        <v>1397.0</v>
      </c>
      <c r="L779" s="52">
        <f t="shared" ref="L779:N779" si="1556">H779/$K779</f>
        <v>0.2748747316</v>
      </c>
      <c r="M779" s="52">
        <f t="shared" si="1556"/>
        <v>0.4659985684</v>
      </c>
      <c r="N779" s="52">
        <f t="shared" si="1556"/>
        <v>0.2498210451</v>
      </c>
      <c r="O779" s="131" t="s">
        <v>11757</v>
      </c>
      <c r="P779" s="131" t="s">
        <v>11760</v>
      </c>
      <c r="Q779" s="132" t="str">
        <f t="shared" ref="Q779:R779" si="1557">vlookup(O779,$V$2:$W$4,2,False)</f>
        <v>陳菊</v>
      </c>
      <c r="R779" s="132" t="str">
        <f t="shared" si="1557"/>
        <v>黃昭順</v>
      </c>
      <c r="S779" t="str">
        <f t="shared" si="4"/>
        <v>Green</v>
      </c>
      <c r="T779" s="133">
        <f t="shared" si="5"/>
        <v>0.4659985684</v>
      </c>
    </row>
    <row r="780">
      <c r="A780" s="21">
        <v>2010.0</v>
      </c>
      <c r="B780" s="21" t="s">
        <v>798</v>
      </c>
      <c r="C780" t="s">
        <v>2167</v>
      </c>
      <c r="D780" t="s">
        <v>475</v>
      </c>
      <c r="E780" s="21" t="s">
        <v>11756</v>
      </c>
      <c r="F780" s="21" t="s">
        <v>908</v>
      </c>
      <c r="G780" s="21" t="s">
        <v>922</v>
      </c>
      <c r="H780">
        <v>137.0</v>
      </c>
      <c r="I780">
        <v>403.0</v>
      </c>
      <c r="J780">
        <v>140.0</v>
      </c>
      <c r="K780">
        <v>684.0</v>
      </c>
      <c r="L780" s="52">
        <f t="shared" ref="L780:N780" si="1558">H780/$K780</f>
        <v>0.2002923977</v>
      </c>
      <c r="M780" s="52">
        <f t="shared" si="1558"/>
        <v>0.5891812865</v>
      </c>
      <c r="N780" s="52">
        <f t="shared" si="1558"/>
        <v>0.2046783626</v>
      </c>
      <c r="O780" s="131" t="s">
        <v>11757</v>
      </c>
      <c r="P780" s="131" t="s">
        <v>11758</v>
      </c>
      <c r="Q780" s="132" t="str">
        <f t="shared" ref="Q780:R780" si="1559">vlookup(O780,$V$2:$W$4,2,False)</f>
        <v>陳菊</v>
      </c>
      <c r="R780" s="132" t="str">
        <f t="shared" si="1559"/>
        <v>楊秋興</v>
      </c>
      <c r="S780" t="str">
        <f t="shared" si="4"/>
        <v>Green</v>
      </c>
      <c r="T780" s="133">
        <f t="shared" si="5"/>
        <v>0.5891812865</v>
      </c>
    </row>
    <row r="781">
      <c r="A781" s="21">
        <v>2010.0</v>
      </c>
      <c r="B781" s="21" t="s">
        <v>798</v>
      </c>
      <c r="C781" t="s">
        <v>2167</v>
      </c>
      <c r="D781" t="s">
        <v>420</v>
      </c>
      <c r="E781" s="21" t="s">
        <v>11756</v>
      </c>
      <c r="F781" s="21" t="s">
        <v>908</v>
      </c>
      <c r="G781" s="21" t="s">
        <v>922</v>
      </c>
      <c r="H781">
        <v>121.0</v>
      </c>
      <c r="I781">
        <v>395.0</v>
      </c>
      <c r="J781">
        <v>133.0</v>
      </c>
      <c r="K781">
        <v>654.0</v>
      </c>
      <c r="L781" s="52">
        <f t="shared" ref="L781:N781" si="1560">H781/$K781</f>
        <v>0.1850152905</v>
      </c>
      <c r="M781" s="52">
        <f t="shared" si="1560"/>
        <v>0.6039755352</v>
      </c>
      <c r="N781" s="52">
        <f t="shared" si="1560"/>
        <v>0.2033639144</v>
      </c>
      <c r="O781" s="131" t="s">
        <v>11757</v>
      </c>
      <c r="P781" s="131" t="s">
        <v>11758</v>
      </c>
      <c r="Q781" s="132" t="str">
        <f t="shared" ref="Q781:R781" si="1561">vlookup(O781,$V$2:$W$4,2,False)</f>
        <v>陳菊</v>
      </c>
      <c r="R781" s="132" t="str">
        <f t="shared" si="1561"/>
        <v>楊秋興</v>
      </c>
      <c r="S781" t="str">
        <f t="shared" si="4"/>
        <v>Green</v>
      </c>
      <c r="T781" s="133">
        <f t="shared" si="5"/>
        <v>0.6039755352</v>
      </c>
    </row>
    <row r="782">
      <c r="A782" s="21">
        <v>2010.0</v>
      </c>
      <c r="B782" s="21" t="s">
        <v>798</v>
      </c>
      <c r="C782" t="s">
        <v>2167</v>
      </c>
      <c r="D782" t="s">
        <v>2243</v>
      </c>
      <c r="E782" s="21" t="s">
        <v>11756</v>
      </c>
      <c r="F782" s="21" t="s">
        <v>908</v>
      </c>
      <c r="G782" s="21" t="s">
        <v>922</v>
      </c>
      <c r="H782">
        <v>113.0</v>
      </c>
      <c r="I782">
        <v>371.0</v>
      </c>
      <c r="J782">
        <v>123.0</v>
      </c>
      <c r="K782">
        <v>613.0</v>
      </c>
      <c r="L782" s="52">
        <f t="shared" ref="L782:N782" si="1562">H782/$K782</f>
        <v>0.1843393148</v>
      </c>
      <c r="M782" s="52">
        <f t="shared" si="1562"/>
        <v>0.6052202284</v>
      </c>
      <c r="N782" s="52">
        <f t="shared" si="1562"/>
        <v>0.2006525285</v>
      </c>
      <c r="O782" s="131" t="s">
        <v>11757</v>
      </c>
      <c r="P782" s="131" t="s">
        <v>11758</v>
      </c>
      <c r="Q782" s="132" t="str">
        <f t="shared" ref="Q782:R782" si="1563">vlookup(O782,$V$2:$W$4,2,False)</f>
        <v>陳菊</v>
      </c>
      <c r="R782" s="132" t="str">
        <f t="shared" si="1563"/>
        <v>楊秋興</v>
      </c>
      <c r="S782" t="str">
        <f t="shared" si="4"/>
        <v>Green</v>
      </c>
      <c r="T782" s="133">
        <f t="shared" si="5"/>
        <v>0.6052202284</v>
      </c>
    </row>
    <row r="783">
      <c r="A783" s="21">
        <v>2010.0</v>
      </c>
      <c r="B783" s="21" t="s">
        <v>798</v>
      </c>
      <c r="C783" t="s">
        <v>2167</v>
      </c>
      <c r="D783" t="s">
        <v>2193</v>
      </c>
      <c r="E783" s="21" t="s">
        <v>11756</v>
      </c>
      <c r="F783" s="21" t="s">
        <v>908</v>
      </c>
      <c r="G783" s="21" t="s">
        <v>922</v>
      </c>
      <c r="H783">
        <v>118.0</v>
      </c>
      <c r="I783">
        <v>328.0</v>
      </c>
      <c r="J783">
        <v>120.0</v>
      </c>
      <c r="K783">
        <v>570.0</v>
      </c>
      <c r="L783" s="52">
        <f t="shared" ref="L783:N783" si="1564">H783/$K783</f>
        <v>0.2070175439</v>
      </c>
      <c r="M783" s="52">
        <f t="shared" si="1564"/>
        <v>0.5754385965</v>
      </c>
      <c r="N783" s="52">
        <f t="shared" si="1564"/>
        <v>0.2105263158</v>
      </c>
      <c r="O783" s="131" t="s">
        <v>11757</v>
      </c>
      <c r="P783" s="131" t="s">
        <v>11758</v>
      </c>
      <c r="Q783" s="132" t="str">
        <f t="shared" ref="Q783:R783" si="1565">vlookup(O783,$V$2:$W$4,2,False)</f>
        <v>陳菊</v>
      </c>
      <c r="R783" s="132" t="str">
        <f t="shared" si="1565"/>
        <v>楊秋興</v>
      </c>
      <c r="S783" t="str">
        <f t="shared" si="4"/>
        <v>Green</v>
      </c>
      <c r="T783" s="133">
        <f t="shared" si="5"/>
        <v>0.5754385965</v>
      </c>
    </row>
    <row r="784">
      <c r="A784" s="21">
        <v>2010.0</v>
      </c>
      <c r="B784" s="21" t="s">
        <v>798</v>
      </c>
      <c r="C784" t="s">
        <v>2167</v>
      </c>
      <c r="D784" t="s">
        <v>2213</v>
      </c>
      <c r="E784" s="21" t="s">
        <v>11756</v>
      </c>
      <c r="F784" s="21" t="s">
        <v>908</v>
      </c>
      <c r="G784" s="21" t="s">
        <v>922</v>
      </c>
      <c r="H784">
        <v>496.0</v>
      </c>
      <c r="I784">
        <v>1168.0</v>
      </c>
      <c r="J784">
        <v>560.0</v>
      </c>
      <c r="K784">
        <v>2238.0</v>
      </c>
      <c r="L784" s="52">
        <f t="shared" ref="L784:N784" si="1566">H784/$K784</f>
        <v>0.2216264522</v>
      </c>
      <c r="M784" s="52">
        <f t="shared" si="1566"/>
        <v>0.5218945487</v>
      </c>
      <c r="N784" s="52">
        <f t="shared" si="1566"/>
        <v>0.2502234138</v>
      </c>
      <c r="O784" s="131" t="s">
        <v>11757</v>
      </c>
      <c r="P784" s="131" t="s">
        <v>11758</v>
      </c>
      <c r="Q784" s="132" t="str">
        <f t="shared" ref="Q784:R784" si="1567">vlookup(O784,$V$2:$W$4,2,False)</f>
        <v>陳菊</v>
      </c>
      <c r="R784" s="132" t="str">
        <f t="shared" si="1567"/>
        <v>楊秋興</v>
      </c>
      <c r="S784" t="str">
        <f t="shared" si="4"/>
        <v>Green</v>
      </c>
      <c r="T784" s="133">
        <f t="shared" si="5"/>
        <v>0.5218945487</v>
      </c>
    </row>
    <row r="785">
      <c r="A785" s="21">
        <v>2010.0</v>
      </c>
      <c r="B785" s="21" t="s">
        <v>798</v>
      </c>
      <c r="C785" t="s">
        <v>2167</v>
      </c>
      <c r="D785" t="s">
        <v>727</v>
      </c>
      <c r="E785" s="21" t="s">
        <v>11756</v>
      </c>
      <c r="F785" s="21" t="s">
        <v>908</v>
      </c>
      <c r="G785" s="21" t="s">
        <v>922</v>
      </c>
      <c r="H785">
        <v>120.0</v>
      </c>
      <c r="I785">
        <v>353.0</v>
      </c>
      <c r="J785">
        <v>128.0</v>
      </c>
      <c r="K785">
        <v>610.0</v>
      </c>
      <c r="L785" s="52">
        <f t="shared" ref="L785:N785" si="1568">H785/$K785</f>
        <v>0.1967213115</v>
      </c>
      <c r="M785" s="52">
        <f t="shared" si="1568"/>
        <v>0.5786885246</v>
      </c>
      <c r="N785" s="52">
        <f t="shared" si="1568"/>
        <v>0.2098360656</v>
      </c>
      <c r="O785" s="131" t="s">
        <v>11757</v>
      </c>
      <c r="P785" s="131" t="s">
        <v>11758</v>
      </c>
      <c r="Q785" s="132" t="str">
        <f t="shared" ref="Q785:R785" si="1569">vlookup(O785,$V$2:$W$4,2,False)</f>
        <v>陳菊</v>
      </c>
      <c r="R785" s="132" t="str">
        <f t="shared" si="1569"/>
        <v>楊秋興</v>
      </c>
      <c r="S785" t="str">
        <f t="shared" si="4"/>
        <v>Green</v>
      </c>
      <c r="T785" s="133">
        <f t="shared" si="5"/>
        <v>0.5786885246</v>
      </c>
    </row>
    <row r="786">
      <c r="A786" s="21">
        <v>2010.0</v>
      </c>
      <c r="B786" s="21" t="s">
        <v>798</v>
      </c>
      <c r="C786" t="s">
        <v>2167</v>
      </c>
      <c r="D786" t="s">
        <v>2231</v>
      </c>
      <c r="E786" s="21" t="s">
        <v>11756</v>
      </c>
      <c r="F786" s="21" t="s">
        <v>908</v>
      </c>
      <c r="G786" s="21" t="s">
        <v>922</v>
      </c>
      <c r="H786">
        <v>106.0</v>
      </c>
      <c r="I786">
        <v>300.0</v>
      </c>
      <c r="J786">
        <v>112.0</v>
      </c>
      <c r="K786">
        <v>521.0</v>
      </c>
      <c r="L786" s="52">
        <f t="shared" ref="L786:N786" si="1570">H786/$K786</f>
        <v>0.2034548944</v>
      </c>
      <c r="M786" s="52">
        <f t="shared" si="1570"/>
        <v>0.575815739</v>
      </c>
      <c r="N786" s="52">
        <f t="shared" si="1570"/>
        <v>0.2149712092</v>
      </c>
      <c r="O786" s="131" t="s">
        <v>11757</v>
      </c>
      <c r="P786" s="131" t="s">
        <v>11758</v>
      </c>
      <c r="Q786" s="132" t="str">
        <f t="shared" ref="Q786:R786" si="1571">vlookup(O786,$V$2:$W$4,2,False)</f>
        <v>陳菊</v>
      </c>
      <c r="R786" s="132" t="str">
        <f t="shared" si="1571"/>
        <v>楊秋興</v>
      </c>
      <c r="S786" t="str">
        <f t="shared" si="4"/>
        <v>Green</v>
      </c>
      <c r="T786" s="133">
        <f t="shared" si="5"/>
        <v>0.575815739</v>
      </c>
    </row>
    <row r="787">
      <c r="A787" s="21">
        <v>2010.0</v>
      </c>
      <c r="B787" s="21" t="s">
        <v>798</v>
      </c>
      <c r="C787" t="s">
        <v>2167</v>
      </c>
      <c r="D787" t="s">
        <v>1105</v>
      </c>
      <c r="E787" s="21" t="s">
        <v>11756</v>
      </c>
      <c r="F787" s="21" t="s">
        <v>908</v>
      </c>
      <c r="G787" s="21" t="s">
        <v>922</v>
      </c>
      <c r="H787">
        <v>270.0</v>
      </c>
      <c r="I787">
        <v>933.0</v>
      </c>
      <c r="J787">
        <v>268.0</v>
      </c>
      <c r="K787">
        <v>1485.0</v>
      </c>
      <c r="L787" s="52">
        <f t="shared" ref="L787:N787" si="1572">H787/$K787</f>
        <v>0.1818181818</v>
      </c>
      <c r="M787" s="52">
        <f t="shared" si="1572"/>
        <v>0.6282828283</v>
      </c>
      <c r="N787" s="52">
        <f t="shared" si="1572"/>
        <v>0.1804713805</v>
      </c>
      <c r="O787" s="131" t="s">
        <v>11757</v>
      </c>
      <c r="P787" s="131" t="s">
        <v>11760</v>
      </c>
      <c r="Q787" s="132" t="str">
        <f t="shared" ref="Q787:R787" si="1573">vlookup(O787,$V$2:$W$4,2,False)</f>
        <v>陳菊</v>
      </c>
      <c r="R787" s="132" t="str">
        <f t="shared" si="1573"/>
        <v>黃昭順</v>
      </c>
      <c r="S787" t="str">
        <f t="shared" si="4"/>
        <v>Green</v>
      </c>
      <c r="T787" s="133">
        <f t="shared" si="5"/>
        <v>0.6282828283</v>
      </c>
    </row>
    <row r="788">
      <c r="A788" s="21">
        <v>2010.0</v>
      </c>
      <c r="B788" s="21" t="s">
        <v>798</v>
      </c>
      <c r="C788" t="s">
        <v>2167</v>
      </c>
      <c r="D788" t="s">
        <v>2237</v>
      </c>
      <c r="E788" s="21" t="s">
        <v>11756</v>
      </c>
      <c r="F788" s="21" t="s">
        <v>908</v>
      </c>
      <c r="G788" s="21" t="s">
        <v>922</v>
      </c>
      <c r="H788">
        <v>103.0</v>
      </c>
      <c r="I788">
        <v>368.0</v>
      </c>
      <c r="J788">
        <v>138.0</v>
      </c>
      <c r="K788">
        <v>616.0</v>
      </c>
      <c r="L788" s="52">
        <f t="shared" ref="L788:N788" si="1574">H788/$K788</f>
        <v>0.1672077922</v>
      </c>
      <c r="M788" s="52">
        <f t="shared" si="1574"/>
        <v>0.5974025974</v>
      </c>
      <c r="N788" s="52">
        <f t="shared" si="1574"/>
        <v>0.224025974</v>
      </c>
      <c r="O788" s="131" t="s">
        <v>11757</v>
      </c>
      <c r="P788" s="131" t="s">
        <v>11758</v>
      </c>
      <c r="Q788" s="132" t="str">
        <f t="shared" ref="Q788:R788" si="1575">vlookup(O788,$V$2:$W$4,2,False)</f>
        <v>陳菊</v>
      </c>
      <c r="R788" s="132" t="str">
        <f t="shared" si="1575"/>
        <v>楊秋興</v>
      </c>
      <c r="S788" t="str">
        <f t="shared" si="4"/>
        <v>Green</v>
      </c>
      <c r="T788" s="133">
        <f t="shared" si="5"/>
        <v>0.5974025974</v>
      </c>
    </row>
    <row r="789">
      <c r="A789" s="21">
        <v>2010.0</v>
      </c>
      <c r="B789" s="21" t="s">
        <v>798</v>
      </c>
      <c r="C789" t="s">
        <v>2167</v>
      </c>
      <c r="D789" t="s">
        <v>2185</v>
      </c>
      <c r="E789" s="21" t="s">
        <v>11756</v>
      </c>
      <c r="F789" s="21" t="s">
        <v>908</v>
      </c>
      <c r="G789" s="21" t="s">
        <v>922</v>
      </c>
      <c r="H789">
        <v>128.0</v>
      </c>
      <c r="I789">
        <v>317.0</v>
      </c>
      <c r="J789">
        <v>138.0</v>
      </c>
      <c r="K789">
        <v>592.0</v>
      </c>
      <c r="L789" s="52">
        <f t="shared" ref="L789:N789" si="1576">H789/$K789</f>
        <v>0.2162162162</v>
      </c>
      <c r="M789" s="52">
        <f t="shared" si="1576"/>
        <v>0.535472973</v>
      </c>
      <c r="N789" s="52">
        <f t="shared" si="1576"/>
        <v>0.2331081081</v>
      </c>
      <c r="O789" s="131" t="s">
        <v>11757</v>
      </c>
      <c r="P789" s="131" t="s">
        <v>11758</v>
      </c>
      <c r="Q789" s="132" t="str">
        <f t="shared" ref="Q789:R789" si="1577">vlookup(O789,$V$2:$W$4,2,False)</f>
        <v>陳菊</v>
      </c>
      <c r="R789" s="132" t="str">
        <f t="shared" si="1577"/>
        <v>楊秋興</v>
      </c>
      <c r="S789" t="str">
        <f t="shared" si="4"/>
        <v>Green</v>
      </c>
      <c r="T789" s="133">
        <f t="shared" si="5"/>
        <v>0.535472973</v>
      </c>
    </row>
    <row r="790">
      <c r="A790" s="21">
        <v>2010.0</v>
      </c>
      <c r="B790" s="21" t="s">
        <v>798</v>
      </c>
      <c r="C790" t="s">
        <v>2167</v>
      </c>
      <c r="D790" t="s">
        <v>2251</v>
      </c>
      <c r="E790" s="21" t="s">
        <v>11756</v>
      </c>
      <c r="F790" s="21" t="s">
        <v>908</v>
      </c>
      <c r="G790" s="21" t="s">
        <v>922</v>
      </c>
      <c r="H790">
        <v>117.0</v>
      </c>
      <c r="I790">
        <v>268.0</v>
      </c>
      <c r="J790">
        <v>146.0</v>
      </c>
      <c r="K790">
        <v>533.0</v>
      </c>
      <c r="L790" s="52">
        <f t="shared" ref="L790:N790" si="1578">H790/$K790</f>
        <v>0.2195121951</v>
      </c>
      <c r="M790" s="52">
        <f t="shared" si="1578"/>
        <v>0.5028142589</v>
      </c>
      <c r="N790" s="52">
        <f t="shared" si="1578"/>
        <v>0.2739212008</v>
      </c>
      <c r="O790" s="131" t="s">
        <v>11757</v>
      </c>
      <c r="P790" s="131" t="s">
        <v>11758</v>
      </c>
      <c r="Q790" s="132" t="str">
        <f t="shared" ref="Q790:R790" si="1579">vlookup(O790,$V$2:$W$4,2,False)</f>
        <v>陳菊</v>
      </c>
      <c r="R790" s="132" t="str">
        <f t="shared" si="1579"/>
        <v>楊秋興</v>
      </c>
      <c r="S790" t="str">
        <f t="shared" si="4"/>
        <v>Green</v>
      </c>
      <c r="T790" s="133">
        <f t="shared" si="5"/>
        <v>0.5028142589</v>
      </c>
    </row>
    <row r="791">
      <c r="A791" s="21">
        <v>2010.0</v>
      </c>
      <c r="B791" s="21" t="s">
        <v>798</v>
      </c>
      <c r="C791" t="s">
        <v>2167</v>
      </c>
      <c r="D791" t="s">
        <v>2202</v>
      </c>
      <c r="E791" s="21" t="s">
        <v>11756</v>
      </c>
      <c r="F791" s="21" t="s">
        <v>908</v>
      </c>
      <c r="G791" s="21" t="s">
        <v>922</v>
      </c>
      <c r="H791">
        <v>320.0</v>
      </c>
      <c r="I791">
        <v>798.0</v>
      </c>
      <c r="J791">
        <v>335.0</v>
      </c>
      <c r="K791">
        <v>1467.0</v>
      </c>
      <c r="L791" s="52">
        <f t="shared" ref="L791:N791" si="1580">H791/$K791</f>
        <v>0.2181322427</v>
      </c>
      <c r="M791" s="52">
        <f t="shared" si="1580"/>
        <v>0.5439672802</v>
      </c>
      <c r="N791" s="52">
        <f t="shared" si="1580"/>
        <v>0.2283571915</v>
      </c>
      <c r="O791" s="131" t="s">
        <v>11757</v>
      </c>
      <c r="P791" s="131" t="s">
        <v>11758</v>
      </c>
      <c r="Q791" s="132" t="str">
        <f t="shared" ref="Q791:R791" si="1581">vlookup(O791,$V$2:$W$4,2,False)</f>
        <v>陳菊</v>
      </c>
      <c r="R791" s="132" t="str">
        <f t="shared" si="1581"/>
        <v>楊秋興</v>
      </c>
      <c r="S791" t="str">
        <f t="shared" si="4"/>
        <v>Green</v>
      </c>
      <c r="T791" s="133">
        <f t="shared" si="5"/>
        <v>0.5439672802</v>
      </c>
    </row>
    <row r="792">
      <c r="A792" s="21">
        <v>2010.0</v>
      </c>
      <c r="B792" s="21" t="s">
        <v>798</v>
      </c>
      <c r="C792" t="s">
        <v>2167</v>
      </c>
      <c r="D792" t="s">
        <v>2205</v>
      </c>
      <c r="E792" s="21" t="s">
        <v>11756</v>
      </c>
      <c r="F792" s="21" t="s">
        <v>908</v>
      </c>
      <c r="G792" s="21" t="s">
        <v>922</v>
      </c>
      <c r="H792">
        <v>430.0</v>
      </c>
      <c r="I792">
        <v>839.0</v>
      </c>
      <c r="J792">
        <v>473.0</v>
      </c>
      <c r="K792">
        <v>1751.0</v>
      </c>
      <c r="L792" s="52">
        <f t="shared" ref="L792:N792" si="1582">H792/$K792</f>
        <v>0.2455739577</v>
      </c>
      <c r="M792" s="52">
        <f t="shared" si="1582"/>
        <v>0.4791547687</v>
      </c>
      <c r="N792" s="52">
        <f t="shared" si="1582"/>
        <v>0.2701313535</v>
      </c>
      <c r="O792" s="131" t="s">
        <v>11757</v>
      </c>
      <c r="P792" s="131" t="s">
        <v>11758</v>
      </c>
      <c r="Q792" s="132" t="str">
        <f t="shared" ref="Q792:R792" si="1583">vlookup(O792,$V$2:$W$4,2,False)</f>
        <v>陳菊</v>
      </c>
      <c r="R792" s="132" t="str">
        <f t="shared" si="1583"/>
        <v>楊秋興</v>
      </c>
      <c r="S792" t="str">
        <f t="shared" si="4"/>
        <v>Green</v>
      </c>
      <c r="T792" s="133">
        <f t="shared" si="5"/>
        <v>0.4791547687</v>
      </c>
    </row>
    <row r="793">
      <c r="A793" s="21">
        <v>2010.0</v>
      </c>
      <c r="B793" s="21" t="s">
        <v>798</v>
      </c>
      <c r="C793" t="s">
        <v>2167</v>
      </c>
      <c r="D793" t="s">
        <v>2218</v>
      </c>
      <c r="E793" s="21" t="s">
        <v>11756</v>
      </c>
      <c r="F793" s="21" t="s">
        <v>908</v>
      </c>
      <c r="G793" s="21" t="s">
        <v>922</v>
      </c>
      <c r="H793">
        <v>177.0</v>
      </c>
      <c r="I793">
        <v>487.0</v>
      </c>
      <c r="J793">
        <v>160.0</v>
      </c>
      <c r="K793">
        <v>830.0</v>
      </c>
      <c r="L793" s="52">
        <f t="shared" ref="L793:N793" si="1584">H793/$K793</f>
        <v>0.213253012</v>
      </c>
      <c r="M793" s="52">
        <f t="shared" si="1584"/>
        <v>0.586746988</v>
      </c>
      <c r="N793" s="52">
        <f t="shared" si="1584"/>
        <v>0.1927710843</v>
      </c>
      <c r="O793" s="131" t="s">
        <v>11757</v>
      </c>
      <c r="P793" s="131" t="s">
        <v>11760</v>
      </c>
      <c r="Q793" s="132" t="str">
        <f t="shared" ref="Q793:R793" si="1585">vlookup(O793,$V$2:$W$4,2,False)</f>
        <v>陳菊</v>
      </c>
      <c r="R793" s="132" t="str">
        <f t="shared" si="1585"/>
        <v>黃昭順</v>
      </c>
      <c r="S793" t="str">
        <f t="shared" si="4"/>
        <v>Green</v>
      </c>
      <c r="T793" s="133">
        <f t="shared" si="5"/>
        <v>0.586746988</v>
      </c>
    </row>
    <row r="794">
      <c r="A794" s="21">
        <v>2010.0</v>
      </c>
      <c r="B794" s="21" t="s">
        <v>798</v>
      </c>
      <c r="C794" t="s">
        <v>2167</v>
      </c>
      <c r="D794" t="s">
        <v>1036</v>
      </c>
      <c r="E794" s="21" t="s">
        <v>11756</v>
      </c>
      <c r="F794" s="21" t="s">
        <v>908</v>
      </c>
      <c r="G794" s="21" t="s">
        <v>922</v>
      </c>
      <c r="H794">
        <v>309.0</v>
      </c>
      <c r="I794">
        <v>618.0</v>
      </c>
      <c r="J794">
        <v>272.0</v>
      </c>
      <c r="K794">
        <v>1209.0</v>
      </c>
      <c r="L794" s="52">
        <f t="shared" ref="L794:N794" si="1586">H794/$K794</f>
        <v>0.2555831266</v>
      </c>
      <c r="M794" s="52">
        <f t="shared" si="1586"/>
        <v>0.5111662531</v>
      </c>
      <c r="N794" s="52">
        <f t="shared" si="1586"/>
        <v>0.2249793218</v>
      </c>
      <c r="O794" s="131" t="s">
        <v>11757</v>
      </c>
      <c r="P794" s="131" t="s">
        <v>11760</v>
      </c>
      <c r="Q794" s="132" t="str">
        <f t="shared" ref="Q794:R794" si="1587">vlookup(O794,$V$2:$W$4,2,False)</f>
        <v>陳菊</v>
      </c>
      <c r="R794" s="132" t="str">
        <f t="shared" si="1587"/>
        <v>黃昭順</v>
      </c>
      <c r="S794" t="str">
        <f t="shared" si="4"/>
        <v>Green</v>
      </c>
      <c r="T794" s="133">
        <f t="shared" si="5"/>
        <v>0.5111662531</v>
      </c>
    </row>
    <row r="795">
      <c r="A795" s="21">
        <v>2010.0</v>
      </c>
      <c r="B795" s="21" t="s">
        <v>798</v>
      </c>
      <c r="C795" t="s">
        <v>2167</v>
      </c>
      <c r="D795" t="s">
        <v>2196</v>
      </c>
      <c r="E795" s="21" t="s">
        <v>11756</v>
      </c>
      <c r="F795" s="21" t="s">
        <v>908</v>
      </c>
      <c r="G795" s="21" t="s">
        <v>922</v>
      </c>
      <c r="H795">
        <v>221.0</v>
      </c>
      <c r="I795">
        <v>490.0</v>
      </c>
      <c r="J795">
        <v>234.0</v>
      </c>
      <c r="K795">
        <v>953.0</v>
      </c>
      <c r="L795" s="52">
        <f t="shared" ref="L795:N795" si="1588">H795/$K795</f>
        <v>0.2318992655</v>
      </c>
      <c r="M795" s="52">
        <f t="shared" si="1588"/>
        <v>0.5141657922</v>
      </c>
      <c r="N795" s="52">
        <f t="shared" si="1588"/>
        <v>0.2455403987</v>
      </c>
      <c r="O795" s="131" t="s">
        <v>11757</v>
      </c>
      <c r="P795" s="131" t="s">
        <v>11758</v>
      </c>
      <c r="Q795" s="132" t="str">
        <f t="shared" ref="Q795:R795" si="1589">vlookup(O795,$V$2:$W$4,2,False)</f>
        <v>陳菊</v>
      </c>
      <c r="R795" s="132" t="str">
        <f t="shared" si="1589"/>
        <v>楊秋興</v>
      </c>
      <c r="S795" t="str">
        <f t="shared" si="4"/>
        <v>Green</v>
      </c>
      <c r="T795" s="133">
        <f t="shared" si="5"/>
        <v>0.5141657922</v>
      </c>
    </row>
    <row r="796">
      <c r="A796" s="21">
        <v>2010.0</v>
      </c>
      <c r="B796" s="21" t="s">
        <v>798</v>
      </c>
      <c r="C796" t="s">
        <v>2167</v>
      </c>
      <c r="D796" t="s">
        <v>2199</v>
      </c>
      <c r="E796" s="21" t="s">
        <v>11756</v>
      </c>
      <c r="F796" s="21" t="s">
        <v>908</v>
      </c>
      <c r="G796" s="21" t="s">
        <v>922</v>
      </c>
      <c r="H796">
        <v>159.0</v>
      </c>
      <c r="I796">
        <v>347.0</v>
      </c>
      <c r="J796">
        <v>116.0</v>
      </c>
      <c r="K796">
        <v>634.0</v>
      </c>
      <c r="L796" s="52">
        <f t="shared" ref="L796:N796" si="1590">H796/$K796</f>
        <v>0.2507886435</v>
      </c>
      <c r="M796" s="52">
        <f t="shared" si="1590"/>
        <v>0.547318612</v>
      </c>
      <c r="N796" s="52">
        <f t="shared" si="1590"/>
        <v>0.1829652997</v>
      </c>
      <c r="O796" s="131" t="s">
        <v>11757</v>
      </c>
      <c r="P796" s="131" t="s">
        <v>11760</v>
      </c>
      <c r="Q796" s="132" t="str">
        <f t="shared" ref="Q796:R796" si="1591">vlookup(O796,$V$2:$W$4,2,False)</f>
        <v>陳菊</v>
      </c>
      <c r="R796" s="132" t="str">
        <f t="shared" si="1591"/>
        <v>黃昭順</v>
      </c>
      <c r="S796" t="str">
        <f t="shared" si="4"/>
        <v>Green</v>
      </c>
      <c r="T796" s="133">
        <f t="shared" si="5"/>
        <v>0.547318612</v>
      </c>
    </row>
    <row r="797">
      <c r="A797" s="21">
        <v>2010.0</v>
      </c>
      <c r="B797" s="21" t="s">
        <v>798</v>
      </c>
      <c r="C797" t="s">
        <v>2167</v>
      </c>
      <c r="D797" t="s">
        <v>2240</v>
      </c>
      <c r="E797" s="21" t="s">
        <v>11756</v>
      </c>
      <c r="F797" s="21" t="s">
        <v>908</v>
      </c>
      <c r="G797" s="21" t="s">
        <v>922</v>
      </c>
      <c r="H797">
        <v>121.0</v>
      </c>
      <c r="I797">
        <v>375.0</v>
      </c>
      <c r="J797">
        <v>140.0</v>
      </c>
      <c r="K797">
        <v>645.0</v>
      </c>
      <c r="L797" s="52">
        <f t="shared" ref="L797:N797" si="1592">H797/$K797</f>
        <v>0.1875968992</v>
      </c>
      <c r="M797" s="52">
        <f t="shared" si="1592"/>
        <v>0.5813953488</v>
      </c>
      <c r="N797" s="52">
        <f t="shared" si="1592"/>
        <v>0.2170542636</v>
      </c>
      <c r="O797" s="131" t="s">
        <v>11757</v>
      </c>
      <c r="P797" s="131" t="s">
        <v>11758</v>
      </c>
      <c r="Q797" s="132" t="str">
        <f t="shared" ref="Q797:R797" si="1593">vlookup(O797,$V$2:$W$4,2,False)</f>
        <v>陳菊</v>
      </c>
      <c r="R797" s="132" t="str">
        <f t="shared" si="1593"/>
        <v>楊秋興</v>
      </c>
      <c r="S797" t="str">
        <f t="shared" si="4"/>
        <v>Green</v>
      </c>
      <c r="T797" s="133">
        <f t="shared" si="5"/>
        <v>0.5813953488</v>
      </c>
    </row>
    <row r="798">
      <c r="A798" s="21">
        <v>2010.0</v>
      </c>
      <c r="B798" s="21" t="s">
        <v>798</v>
      </c>
      <c r="C798" t="s">
        <v>2167</v>
      </c>
      <c r="D798" t="s">
        <v>2171</v>
      </c>
      <c r="E798" s="21" t="s">
        <v>11756</v>
      </c>
      <c r="F798" s="21" t="s">
        <v>908</v>
      </c>
      <c r="G798" s="21" t="s">
        <v>922</v>
      </c>
      <c r="H798">
        <v>201.0</v>
      </c>
      <c r="I798">
        <v>408.0</v>
      </c>
      <c r="J798">
        <v>255.0</v>
      </c>
      <c r="K798">
        <v>872.0</v>
      </c>
      <c r="L798" s="52">
        <f t="shared" ref="L798:N798" si="1594">H798/$K798</f>
        <v>0.2305045872</v>
      </c>
      <c r="M798" s="52">
        <f t="shared" si="1594"/>
        <v>0.4678899083</v>
      </c>
      <c r="N798" s="52">
        <f t="shared" si="1594"/>
        <v>0.2924311927</v>
      </c>
      <c r="O798" s="131" t="s">
        <v>11757</v>
      </c>
      <c r="P798" s="131" t="s">
        <v>11758</v>
      </c>
      <c r="Q798" s="132" t="str">
        <f t="shared" ref="Q798:R798" si="1595">vlookup(O798,$V$2:$W$4,2,False)</f>
        <v>陳菊</v>
      </c>
      <c r="R798" s="132" t="str">
        <f t="shared" si="1595"/>
        <v>楊秋興</v>
      </c>
      <c r="S798" t="str">
        <f t="shared" si="4"/>
        <v>Green</v>
      </c>
      <c r="T798" s="133">
        <f t="shared" si="5"/>
        <v>0.4678899083</v>
      </c>
    </row>
    <row r="799">
      <c r="A799" s="21">
        <v>2010.0</v>
      </c>
      <c r="B799" s="21" t="s">
        <v>798</v>
      </c>
      <c r="C799" t="s">
        <v>2167</v>
      </c>
      <c r="D799" t="s">
        <v>893</v>
      </c>
      <c r="E799" s="21" t="s">
        <v>11756</v>
      </c>
      <c r="F799" s="21" t="s">
        <v>908</v>
      </c>
      <c r="G799" s="21" t="s">
        <v>922</v>
      </c>
      <c r="H799">
        <v>214.0</v>
      </c>
      <c r="I799">
        <v>401.0</v>
      </c>
      <c r="J799">
        <v>241.0</v>
      </c>
      <c r="K799">
        <v>865.0</v>
      </c>
      <c r="L799" s="52">
        <f t="shared" ref="L799:N799" si="1596">H799/$K799</f>
        <v>0.2473988439</v>
      </c>
      <c r="M799" s="52">
        <f t="shared" si="1596"/>
        <v>0.463583815</v>
      </c>
      <c r="N799" s="52">
        <f t="shared" si="1596"/>
        <v>0.2786127168</v>
      </c>
      <c r="O799" s="131" t="s">
        <v>11757</v>
      </c>
      <c r="P799" s="131" t="s">
        <v>11758</v>
      </c>
      <c r="Q799" s="132" t="str">
        <f t="shared" ref="Q799:R799" si="1597">vlookup(O799,$V$2:$W$4,2,False)</f>
        <v>陳菊</v>
      </c>
      <c r="R799" s="132" t="str">
        <f t="shared" si="1597"/>
        <v>楊秋興</v>
      </c>
      <c r="S799" t="str">
        <f t="shared" si="4"/>
        <v>Green</v>
      </c>
      <c r="T799" s="133">
        <f t="shared" si="5"/>
        <v>0.463583815</v>
      </c>
    </row>
    <row r="800">
      <c r="A800" s="21">
        <v>2010.0</v>
      </c>
      <c r="B800" s="21" t="s">
        <v>798</v>
      </c>
      <c r="C800" t="s">
        <v>2167</v>
      </c>
      <c r="D800" t="s">
        <v>2179</v>
      </c>
      <c r="E800" s="21" t="s">
        <v>11756</v>
      </c>
      <c r="F800" s="21" t="s">
        <v>908</v>
      </c>
      <c r="G800" s="21" t="s">
        <v>922</v>
      </c>
      <c r="H800">
        <v>244.0</v>
      </c>
      <c r="I800">
        <v>564.0</v>
      </c>
      <c r="J800">
        <v>258.0</v>
      </c>
      <c r="K800">
        <v>1072.0</v>
      </c>
      <c r="L800" s="52">
        <f t="shared" ref="L800:N800" si="1598">H800/$K800</f>
        <v>0.2276119403</v>
      </c>
      <c r="M800" s="52">
        <f t="shared" si="1598"/>
        <v>0.526119403</v>
      </c>
      <c r="N800" s="52">
        <f t="shared" si="1598"/>
        <v>0.2406716418</v>
      </c>
      <c r="O800" s="131" t="s">
        <v>11757</v>
      </c>
      <c r="P800" s="131" t="s">
        <v>11758</v>
      </c>
      <c r="Q800" s="132" t="str">
        <f t="shared" ref="Q800:R800" si="1599">vlookup(O800,$V$2:$W$4,2,False)</f>
        <v>陳菊</v>
      </c>
      <c r="R800" s="132" t="str">
        <f t="shared" si="1599"/>
        <v>楊秋興</v>
      </c>
      <c r="S800" t="str">
        <f t="shared" si="4"/>
        <v>Green</v>
      </c>
      <c r="T800" s="133">
        <f t="shared" si="5"/>
        <v>0.526119403</v>
      </c>
    </row>
    <row r="801">
      <c r="A801" s="21">
        <v>2010.0</v>
      </c>
      <c r="B801" s="21" t="s">
        <v>798</v>
      </c>
      <c r="C801" t="s">
        <v>2167</v>
      </c>
      <c r="D801" t="s">
        <v>2228</v>
      </c>
      <c r="E801" s="21" t="s">
        <v>11756</v>
      </c>
      <c r="F801" s="21" t="s">
        <v>908</v>
      </c>
      <c r="G801" s="21" t="s">
        <v>922</v>
      </c>
      <c r="H801">
        <v>405.0</v>
      </c>
      <c r="I801">
        <v>791.0</v>
      </c>
      <c r="J801">
        <v>385.0</v>
      </c>
      <c r="K801">
        <v>1598.0</v>
      </c>
      <c r="L801" s="52">
        <f t="shared" ref="L801:N801" si="1600">H801/$K801</f>
        <v>0.2534418023</v>
      </c>
      <c r="M801" s="52">
        <f t="shared" si="1600"/>
        <v>0.4949937422</v>
      </c>
      <c r="N801" s="52">
        <f t="shared" si="1600"/>
        <v>0.2409261577</v>
      </c>
      <c r="O801" s="131" t="s">
        <v>11757</v>
      </c>
      <c r="P801" s="131" t="s">
        <v>11760</v>
      </c>
      <c r="Q801" s="132" t="str">
        <f t="shared" ref="Q801:R801" si="1601">vlookup(O801,$V$2:$W$4,2,False)</f>
        <v>陳菊</v>
      </c>
      <c r="R801" s="132" t="str">
        <f t="shared" si="1601"/>
        <v>黃昭順</v>
      </c>
      <c r="S801" t="str">
        <f t="shared" si="4"/>
        <v>Green</v>
      </c>
      <c r="T801" s="133">
        <f t="shared" si="5"/>
        <v>0.4949937422</v>
      </c>
    </row>
    <row r="802">
      <c r="A802" s="21">
        <v>2010.0</v>
      </c>
      <c r="B802" s="21" t="s">
        <v>798</v>
      </c>
      <c r="C802" t="s">
        <v>1515</v>
      </c>
      <c r="D802" t="s">
        <v>1522</v>
      </c>
      <c r="E802" s="21" t="s">
        <v>11756</v>
      </c>
      <c r="F802" s="21" t="s">
        <v>908</v>
      </c>
      <c r="G802" s="21" t="s">
        <v>922</v>
      </c>
      <c r="H802">
        <v>88.0</v>
      </c>
      <c r="I802">
        <v>359.0</v>
      </c>
      <c r="J802">
        <v>73.0</v>
      </c>
      <c r="K802">
        <v>525.0</v>
      </c>
      <c r="L802" s="52">
        <f t="shared" ref="L802:N802" si="1602">H802/$K802</f>
        <v>0.1676190476</v>
      </c>
      <c r="M802" s="52">
        <f t="shared" si="1602"/>
        <v>0.6838095238</v>
      </c>
      <c r="N802" s="52">
        <f t="shared" si="1602"/>
        <v>0.139047619</v>
      </c>
      <c r="O802" s="131" t="s">
        <v>11757</v>
      </c>
      <c r="P802" s="131" t="s">
        <v>11760</v>
      </c>
      <c r="Q802" s="132" t="str">
        <f t="shared" ref="Q802:R802" si="1603">vlookup(O802,$V$2:$W$4,2,False)</f>
        <v>陳菊</v>
      </c>
      <c r="R802" s="132" t="str">
        <f t="shared" si="1603"/>
        <v>黃昭順</v>
      </c>
      <c r="S802" t="str">
        <f t="shared" si="4"/>
        <v>Green</v>
      </c>
      <c r="T802" s="133">
        <f t="shared" si="5"/>
        <v>0.6838095238</v>
      </c>
    </row>
    <row r="803">
      <c r="A803" s="21">
        <v>2010.0</v>
      </c>
      <c r="B803" s="21" t="s">
        <v>798</v>
      </c>
      <c r="C803" t="s">
        <v>1515</v>
      </c>
      <c r="D803" t="s">
        <v>1519</v>
      </c>
      <c r="E803" s="21" t="s">
        <v>11756</v>
      </c>
      <c r="F803" s="21" t="s">
        <v>908</v>
      </c>
      <c r="G803" s="21" t="s">
        <v>922</v>
      </c>
      <c r="H803">
        <v>63.0</v>
      </c>
      <c r="I803">
        <v>162.0</v>
      </c>
      <c r="J803">
        <v>46.0</v>
      </c>
      <c r="K803">
        <v>274.0</v>
      </c>
      <c r="L803" s="52">
        <f t="shared" ref="L803:N803" si="1604">H803/$K803</f>
        <v>0.2299270073</v>
      </c>
      <c r="M803" s="52">
        <f t="shared" si="1604"/>
        <v>0.5912408759</v>
      </c>
      <c r="N803" s="52">
        <f t="shared" si="1604"/>
        <v>0.1678832117</v>
      </c>
      <c r="O803" s="131" t="s">
        <v>11757</v>
      </c>
      <c r="P803" s="131" t="s">
        <v>11760</v>
      </c>
      <c r="Q803" s="132" t="str">
        <f t="shared" ref="Q803:R803" si="1605">vlookup(O803,$V$2:$W$4,2,False)</f>
        <v>陳菊</v>
      </c>
      <c r="R803" s="132" t="str">
        <f t="shared" si="1605"/>
        <v>黃昭順</v>
      </c>
      <c r="S803" t="str">
        <f t="shared" si="4"/>
        <v>Green</v>
      </c>
      <c r="T803" s="133">
        <f t="shared" si="5"/>
        <v>0.5912408759</v>
      </c>
    </row>
    <row r="804">
      <c r="A804" s="21">
        <v>2010.0</v>
      </c>
      <c r="B804" s="21" t="s">
        <v>798</v>
      </c>
      <c r="C804" t="s">
        <v>1515</v>
      </c>
      <c r="D804" t="s">
        <v>1560</v>
      </c>
      <c r="E804" s="21" t="s">
        <v>11756</v>
      </c>
      <c r="F804" s="21" t="s">
        <v>908</v>
      </c>
      <c r="G804" s="21" t="s">
        <v>922</v>
      </c>
      <c r="H804">
        <v>298.0</v>
      </c>
      <c r="I804">
        <v>738.0</v>
      </c>
      <c r="J804">
        <v>265.0</v>
      </c>
      <c r="K804">
        <v>1316.0</v>
      </c>
      <c r="L804" s="52">
        <f t="shared" ref="L804:N804" si="1606">H804/$K804</f>
        <v>0.226443769</v>
      </c>
      <c r="M804" s="52">
        <f t="shared" si="1606"/>
        <v>0.5607902736</v>
      </c>
      <c r="N804" s="52">
        <f t="shared" si="1606"/>
        <v>0.2013677812</v>
      </c>
      <c r="O804" s="131" t="s">
        <v>11757</v>
      </c>
      <c r="P804" s="131" t="s">
        <v>11760</v>
      </c>
      <c r="Q804" s="132" t="str">
        <f t="shared" ref="Q804:R804" si="1607">vlookup(O804,$V$2:$W$4,2,False)</f>
        <v>陳菊</v>
      </c>
      <c r="R804" s="132" t="str">
        <f t="shared" si="1607"/>
        <v>黃昭順</v>
      </c>
      <c r="S804" t="str">
        <f t="shared" si="4"/>
        <v>Green</v>
      </c>
      <c r="T804" s="133">
        <f t="shared" si="5"/>
        <v>0.5607902736</v>
      </c>
    </row>
    <row r="805">
      <c r="A805" s="21">
        <v>2010.0</v>
      </c>
      <c r="B805" s="21" t="s">
        <v>798</v>
      </c>
      <c r="C805" t="s">
        <v>1515</v>
      </c>
      <c r="D805" t="s">
        <v>1178</v>
      </c>
      <c r="E805" s="21" t="s">
        <v>11756</v>
      </c>
      <c r="F805" s="21" t="s">
        <v>908</v>
      </c>
      <c r="G805" s="21" t="s">
        <v>922</v>
      </c>
      <c r="H805">
        <v>193.0</v>
      </c>
      <c r="I805">
        <v>451.0</v>
      </c>
      <c r="J805">
        <v>170.0</v>
      </c>
      <c r="K805">
        <v>823.0</v>
      </c>
      <c r="L805" s="52">
        <f t="shared" ref="L805:N805" si="1608">H805/$K805</f>
        <v>0.2345078979</v>
      </c>
      <c r="M805" s="52">
        <f t="shared" si="1608"/>
        <v>0.5479951397</v>
      </c>
      <c r="N805" s="52">
        <f t="shared" si="1608"/>
        <v>0.2065613609</v>
      </c>
      <c r="O805" s="131" t="s">
        <v>11757</v>
      </c>
      <c r="P805" s="131" t="s">
        <v>11760</v>
      </c>
      <c r="Q805" s="132" t="str">
        <f t="shared" ref="Q805:R805" si="1609">vlookup(O805,$V$2:$W$4,2,False)</f>
        <v>陳菊</v>
      </c>
      <c r="R805" s="132" t="str">
        <f t="shared" si="1609"/>
        <v>黃昭順</v>
      </c>
      <c r="S805" t="str">
        <f t="shared" si="4"/>
        <v>Green</v>
      </c>
      <c r="T805" s="133">
        <f t="shared" si="5"/>
        <v>0.5479951397</v>
      </c>
    </row>
    <row r="806">
      <c r="A806" s="21">
        <v>2010.0</v>
      </c>
      <c r="B806" s="21" t="s">
        <v>798</v>
      </c>
      <c r="C806" t="s">
        <v>1515</v>
      </c>
      <c r="D806" t="s">
        <v>361</v>
      </c>
      <c r="E806" s="21" t="s">
        <v>11756</v>
      </c>
      <c r="F806" s="21" t="s">
        <v>908</v>
      </c>
      <c r="G806" s="21" t="s">
        <v>922</v>
      </c>
      <c r="H806">
        <v>216.0</v>
      </c>
      <c r="I806">
        <v>498.0</v>
      </c>
      <c r="J806">
        <v>131.0</v>
      </c>
      <c r="K806">
        <v>856.0</v>
      </c>
      <c r="L806" s="52">
        <f t="shared" ref="L806:N806" si="1610">H806/$K806</f>
        <v>0.2523364486</v>
      </c>
      <c r="M806" s="52">
        <f t="shared" si="1610"/>
        <v>0.5817757009</v>
      </c>
      <c r="N806" s="52">
        <f t="shared" si="1610"/>
        <v>0.1530373832</v>
      </c>
      <c r="O806" s="131" t="s">
        <v>11757</v>
      </c>
      <c r="P806" s="131" t="s">
        <v>11760</v>
      </c>
      <c r="Q806" s="132" t="str">
        <f t="shared" ref="Q806:R806" si="1611">vlookup(O806,$V$2:$W$4,2,False)</f>
        <v>陳菊</v>
      </c>
      <c r="R806" s="132" t="str">
        <f t="shared" si="1611"/>
        <v>黃昭順</v>
      </c>
      <c r="S806" t="str">
        <f t="shared" si="4"/>
        <v>Green</v>
      </c>
      <c r="T806" s="133">
        <f t="shared" si="5"/>
        <v>0.5817757009</v>
      </c>
    </row>
    <row r="807">
      <c r="A807" s="21">
        <v>2010.0</v>
      </c>
      <c r="B807" s="21" t="s">
        <v>798</v>
      </c>
      <c r="C807" t="s">
        <v>1515</v>
      </c>
      <c r="D807" t="s">
        <v>1543</v>
      </c>
      <c r="E807" s="21" t="s">
        <v>11756</v>
      </c>
      <c r="F807" s="21" t="s">
        <v>908</v>
      </c>
      <c r="G807" s="21" t="s">
        <v>922</v>
      </c>
      <c r="H807">
        <v>281.0</v>
      </c>
      <c r="I807">
        <v>707.0</v>
      </c>
      <c r="J807">
        <v>290.0</v>
      </c>
      <c r="K807">
        <v>1292.0</v>
      </c>
      <c r="L807" s="52">
        <f t="shared" ref="L807:N807" si="1612">H807/$K807</f>
        <v>0.2174922601</v>
      </c>
      <c r="M807" s="52">
        <f t="shared" si="1612"/>
        <v>0.5472136223</v>
      </c>
      <c r="N807" s="52">
        <f t="shared" si="1612"/>
        <v>0.2244582043</v>
      </c>
      <c r="O807" s="131" t="s">
        <v>11757</v>
      </c>
      <c r="P807" s="131" t="s">
        <v>11758</v>
      </c>
      <c r="Q807" s="132" t="str">
        <f t="shared" ref="Q807:R807" si="1613">vlookup(O807,$V$2:$W$4,2,False)</f>
        <v>陳菊</v>
      </c>
      <c r="R807" s="132" t="str">
        <f t="shared" si="1613"/>
        <v>楊秋興</v>
      </c>
      <c r="S807" t="str">
        <f t="shared" si="4"/>
        <v>Green</v>
      </c>
      <c r="T807" s="133">
        <f t="shared" si="5"/>
        <v>0.5472136223</v>
      </c>
    </row>
    <row r="808">
      <c r="A808" s="21">
        <v>2010.0</v>
      </c>
      <c r="B808" s="21" t="s">
        <v>798</v>
      </c>
      <c r="C808" t="s">
        <v>1515</v>
      </c>
      <c r="D808" t="s">
        <v>1572</v>
      </c>
      <c r="E808" s="21" t="s">
        <v>11756</v>
      </c>
      <c r="F808" s="21" t="s">
        <v>908</v>
      </c>
      <c r="G808" s="21" t="s">
        <v>922</v>
      </c>
      <c r="H808">
        <v>108.0</v>
      </c>
      <c r="I808">
        <v>427.0</v>
      </c>
      <c r="J808">
        <v>102.0</v>
      </c>
      <c r="K808">
        <v>644.0</v>
      </c>
      <c r="L808" s="52">
        <f t="shared" ref="L808:N808" si="1614">H808/$K808</f>
        <v>0.1677018634</v>
      </c>
      <c r="M808" s="52">
        <f t="shared" si="1614"/>
        <v>0.6630434783</v>
      </c>
      <c r="N808" s="52">
        <f t="shared" si="1614"/>
        <v>0.1583850932</v>
      </c>
      <c r="O808" s="131" t="s">
        <v>11757</v>
      </c>
      <c r="P808" s="131" t="s">
        <v>11760</v>
      </c>
      <c r="Q808" s="132" t="str">
        <f t="shared" ref="Q808:R808" si="1615">vlookup(O808,$V$2:$W$4,2,False)</f>
        <v>陳菊</v>
      </c>
      <c r="R808" s="132" t="str">
        <f t="shared" si="1615"/>
        <v>黃昭順</v>
      </c>
      <c r="S808" t="str">
        <f t="shared" si="4"/>
        <v>Green</v>
      </c>
      <c r="T808" s="133">
        <f t="shared" si="5"/>
        <v>0.6630434783</v>
      </c>
    </row>
    <row r="809">
      <c r="A809" s="21">
        <v>2010.0</v>
      </c>
      <c r="B809" s="21" t="s">
        <v>798</v>
      </c>
      <c r="C809" t="s">
        <v>1515</v>
      </c>
      <c r="D809" t="s">
        <v>1554</v>
      </c>
      <c r="E809" s="21" t="s">
        <v>11756</v>
      </c>
      <c r="F809" s="21" t="s">
        <v>908</v>
      </c>
      <c r="G809" s="21" t="s">
        <v>922</v>
      </c>
      <c r="H809">
        <v>172.0</v>
      </c>
      <c r="I809">
        <v>548.0</v>
      </c>
      <c r="J809">
        <v>195.0</v>
      </c>
      <c r="K809">
        <v>925.0</v>
      </c>
      <c r="L809" s="52">
        <f t="shared" ref="L809:N809" si="1616">H809/$K809</f>
        <v>0.1859459459</v>
      </c>
      <c r="M809" s="52">
        <f t="shared" si="1616"/>
        <v>0.5924324324</v>
      </c>
      <c r="N809" s="52">
        <f t="shared" si="1616"/>
        <v>0.2108108108</v>
      </c>
      <c r="O809" s="131" t="s">
        <v>11757</v>
      </c>
      <c r="P809" s="131" t="s">
        <v>11758</v>
      </c>
      <c r="Q809" s="132" t="str">
        <f t="shared" ref="Q809:R809" si="1617">vlookup(O809,$V$2:$W$4,2,False)</f>
        <v>陳菊</v>
      </c>
      <c r="R809" s="132" t="str">
        <f t="shared" si="1617"/>
        <v>楊秋興</v>
      </c>
      <c r="S809" t="str">
        <f t="shared" si="4"/>
        <v>Green</v>
      </c>
      <c r="T809" s="133">
        <f t="shared" si="5"/>
        <v>0.5924324324</v>
      </c>
    </row>
    <row r="810">
      <c r="A810" s="21">
        <v>2010.0</v>
      </c>
      <c r="B810" s="21" t="s">
        <v>798</v>
      </c>
      <c r="C810" t="s">
        <v>1515</v>
      </c>
      <c r="D810" t="s">
        <v>1530</v>
      </c>
      <c r="E810" s="21" t="s">
        <v>11756</v>
      </c>
      <c r="F810" s="21" t="s">
        <v>908</v>
      </c>
      <c r="G810" s="21" t="s">
        <v>922</v>
      </c>
      <c r="H810">
        <v>352.0</v>
      </c>
      <c r="I810">
        <v>922.0</v>
      </c>
      <c r="J810">
        <v>293.0</v>
      </c>
      <c r="K810">
        <v>1582.0</v>
      </c>
      <c r="L810" s="52">
        <f t="shared" ref="L810:N810" si="1618">H810/$K810</f>
        <v>0.2225031606</v>
      </c>
      <c r="M810" s="52">
        <f t="shared" si="1618"/>
        <v>0.582806574</v>
      </c>
      <c r="N810" s="52">
        <f t="shared" si="1618"/>
        <v>0.1852085967</v>
      </c>
      <c r="O810" s="131" t="s">
        <v>11757</v>
      </c>
      <c r="P810" s="131" t="s">
        <v>11760</v>
      </c>
      <c r="Q810" s="132" t="str">
        <f t="shared" ref="Q810:R810" si="1619">vlookup(O810,$V$2:$W$4,2,False)</f>
        <v>陳菊</v>
      </c>
      <c r="R810" s="132" t="str">
        <f t="shared" si="1619"/>
        <v>黃昭順</v>
      </c>
      <c r="S810" t="str">
        <f t="shared" si="4"/>
        <v>Green</v>
      </c>
      <c r="T810" s="133">
        <f t="shared" si="5"/>
        <v>0.582806574</v>
      </c>
    </row>
    <row r="811">
      <c r="A811" s="21">
        <v>2010.0</v>
      </c>
      <c r="B811" s="21" t="s">
        <v>798</v>
      </c>
      <c r="C811" t="s">
        <v>1515</v>
      </c>
      <c r="D811" t="s">
        <v>1566</v>
      </c>
      <c r="E811" s="21" t="s">
        <v>11756</v>
      </c>
      <c r="F811" s="21" t="s">
        <v>908</v>
      </c>
      <c r="G811" s="21" t="s">
        <v>922</v>
      </c>
      <c r="H811">
        <v>101.0</v>
      </c>
      <c r="I811">
        <v>312.0</v>
      </c>
      <c r="J811">
        <v>74.0</v>
      </c>
      <c r="K811">
        <v>492.0</v>
      </c>
      <c r="L811" s="52">
        <f t="shared" ref="L811:N811" si="1620">H811/$K811</f>
        <v>0.2052845528</v>
      </c>
      <c r="M811" s="52">
        <f t="shared" si="1620"/>
        <v>0.6341463415</v>
      </c>
      <c r="N811" s="52">
        <f t="shared" si="1620"/>
        <v>0.1504065041</v>
      </c>
      <c r="O811" s="131" t="s">
        <v>11757</v>
      </c>
      <c r="P811" s="131" t="s">
        <v>11760</v>
      </c>
      <c r="Q811" s="132" t="str">
        <f t="shared" ref="Q811:R811" si="1621">vlookup(O811,$V$2:$W$4,2,False)</f>
        <v>陳菊</v>
      </c>
      <c r="R811" s="132" t="str">
        <f t="shared" si="1621"/>
        <v>黃昭順</v>
      </c>
      <c r="S811" t="str">
        <f t="shared" si="4"/>
        <v>Green</v>
      </c>
      <c r="T811" s="133">
        <f t="shared" si="5"/>
        <v>0.6341463415</v>
      </c>
    </row>
    <row r="812">
      <c r="A812" s="21">
        <v>2010.0</v>
      </c>
      <c r="B812" s="21" t="s">
        <v>798</v>
      </c>
      <c r="C812" t="s">
        <v>1515</v>
      </c>
      <c r="D812" t="s">
        <v>1516</v>
      </c>
      <c r="E812" s="21" t="s">
        <v>11756</v>
      </c>
      <c r="F812" s="21" t="s">
        <v>908</v>
      </c>
      <c r="G812" s="21" t="s">
        <v>922</v>
      </c>
      <c r="H812">
        <v>175.0</v>
      </c>
      <c r="I812">
        <v>651.0</v>
      </c>
      <c r="J812">
        <v>191.0</v>
      </c>
      <c r="K812">
        <v>1026.0</v>
      </c>
      <c r="L812" s="52">
        <f t="shared" ref="L812:N812" si="1622">H812/$K812</f>
        <v>0.1705653021</v>
      </c>
      <c r="M812" s="52">
        <f t="shared" si="1622"/>
        <v>0.634502924</v>
      </c>
      <c r="N812" s="52">
        <f t="shared" si="1622"/>
        <v>0.1861598441</v>
      </c>
      <c r="O812" s="131" t="s">
        <v>11757</v>
      </c>
      <c r="P812" s="131" t="s">
        <v>11758</v>
      </c>
      <c r="Q812" s="132" t="str">
        <f t="shared" ref="Q812:R812" si="1623">vlookup(O812,$V$2:$W$4,2,False)</f>
        <v>陳菊</v>
      </c>
      <c r="R812" s="132" t="str">
        <f t="shared" si="1623"/>
        <v>楊秋興</v>
      </c>
      <c r="S812" t="str">
        <f t="shared" si="4"/>
        <v>Green</v>
      </c>
      <c r="T812" s="133">
        <f t="shared" si="5"/>
        <v>0.634502924</v>
      </c>
    </row>
    <row r="813">
      <c r="A813" s="21">
        <v>2010.0</v>
      </c>
      <c r="B813" s="21" t="s">
        <v>798</v>
      </c>
      <c r="C813" t="s">
        <v>1515</v>
      </c>
      <c r="D813" t="s">
        <v>1563</v>
      </c>
      <c r="E813" s="21" t="s">
        <v>11756</v>
      </c>
      <c r="F813" s="21" t="s">
        <v>908</v>
      </c>
      <c r="G813" s="21" t="s">
        <v>922</v>
      </c>
      <c r="H813">
        <v>208.0</v>
      </c>
      <c r="I813">
        <v>530.0</v>
      </c>
      <c r="J813">
        <v>194.0</v>
      </c>
      <c r="K813">
        <v>936.0</v>
      </c>
      <c r="L813" s="52">
        <f t="shared" ref="L813:N813" si="1624">H813/$K813</f>
        <v>0.2222222222</v>
      </c>
      <c r="M813" s="52">
        <f t="shared" si="1624"/>
        <v>0.5662393162</v>
      </c>
      <c r="N813" s="52">
        <f t="shared" si="1624"/>
        <v>0.2072649573</v>
      </c>
      <c r="O813" s="131" t="s">
        <v>11757</v>
      </c>
      <c r="P813" s="131" t="s">
        <v>11760</v>
      </c>
      <c r="Q813" s="132" t="str">
        <f t="shared" ref="Q813:R813" si="1625">vlookup(O813,$V$2:$W$4,2,False)</f>
        <v>陳菊</v>
      </c>
      <c r="R813" s="132" t="str">
        <f t="shared" si="1625"/>
        <v>黃昭順</v>
      </c>
      <c r="S813" t="str">
        <f t="shared" si="4"/>
        <v>Green</v>
      </c>
      <c r="T813" s="133">
        <f t="shared" si="5"/>
        <v>0.5662393162</v>
      </c>
    </row>
    <row r="814">
      <c r="A814" s="21">
        <v>2010.0</v>
      </c>
      <c r="B814" s="21" t="s">
        <v>798</v>
      </c>
      <c r="C814" t="s">
        <v>1515</v>
      </c>
      <c r="D814" t="s">
        <v>1549</v>
      </c>
      <c r="E814" s="21" t="s">
        <v>11756</v>
      </c>
      <c r="F814" s="21" t="s">
        <v>908</v>
      </c>
      <c r="G814" s="21" t="s">
        <v>922</v>
      </c>
      <c r="H814">
        <v>159.0</v>
      </c>
      <c r="I814">
        <v>405.0</v>
      </c>
      <c r="J814">
        <v>134.0</v>
      </c>
      <c r="K814">
        <v>708.0</v>
      </c>
      <c r="L814" s="52">
        <f t="shared" ref="L814:N814" si="1626">H814/$K814</f>
        <v>0.2245762712</v>
      </c>
      <c r="M814" s="52">
        <f t="shared" si="1626"/>
        <v>0.5720338983</v>
      </c>
      <c r="N814" s="52">
        <f t="shared" si="1626"/>
        <v>0.1892655367</v>
      </c>
      <c r="O814" s="131" t="s">
        <v>11757</v>
      </c>
      <c r="P814" s="131" t="s">
        <v>11760</v>
      </c>
      <c r="Q814" s="132" t="str">
        <f t="shared" ref="Q814:R814" si="1627">vlookup(O814,$V$2:$W$4,2,False)</f>
        <v>陳菊</v>
      </c>
      <c r="R814" s="132" t="str">
        <f t="shared" si="1627"/>
        <v>黃昭順</v>
      </c>
      <c r="S814" t="str">
        <f t="shared" si="4"/>
        <v>Green</v>
      </c>
      <c r="T814" s="133">
        <f t="shared" si="5"/>
        <v>0.5720338983</v>
      </c>
    </row>
    <row r="815">
      <c r="A815" s="21">
        <v>2010.0</v>
      </c>
      <c r="B815" s="21" t="s">
        <v>798</v>
      </c>
      <c r="C815" t="s">
        <v>1515</v>
      </c>
      <c r="D815" t="s">
        <v>1546</v>
      </c>
      <c r="E815" s="21" t="s">
        <v>11756</v>
      </c>
      <c r="F815" s="21" t="s">
        <v>908</v>
      </c>
      <c r="G815" s="21" t="s">
        <v>922</v>
      </c>
      <c r="H815">
        <v>110.0</v>
      </c>
      <c r="I815">
        <v>321.0</v>
      </c>
      <c r="J815">
        <v>88.0</v>
      </c>
      <c r="K815">
        <v>522.0</v>
      </c>
      <c r="L815" s="52">
        <f t="shared" ref="L815:N815" si="1628">H815/$K815</f>
        <v>0.2107279693</v>
      </c>
      <c r="M815" s="52">
        <f t="shared" si="1628"/>
        <v>0.6149425287</v>
      </c>
      <c r="N815" s="52">
        <f t="shared" si="1628"/>
        <v>0.1685823755</v>
      </c>
      <c r="O815" s="131" t="s">
        <v>11757</v>
      </c>
      <c r="P815" s="131" t="s">
        <v>11760</v>
      </c>
      <c r="Q815" s="132" t="str">
        <f t="shared" ref="Q815:R815" si="1629">vlookup(O815,$V$2:$W$4,2,False)</f>
        <v>陳菊</v>
      </c>
      <c r="R815" s="132" t="str">
        <f t="shared" si="1629"/>
        <v>黃昭順</v>
      </c>
      <c r="S815" t="str">
        <f t="shared" si="4"/>
        <v>Green</v>
      </c>
      <c r="T815" s="133">
        <f t="shared" si="5"/>
        <v>0.6149425287</v>
      </c>
    </row>
    <row r="816">
      <c r="A816" s="21">
        <v>2010.0</v>
      </c>
      <c r="B816" s="21" t="s">
        <v>798</v>
      </c>
      <c r="C816" t="s">
        <v>1515</v>
      </c>
      <c r="D816" t="s">
        <v>1525</v>
      </c>
      <c r="E816" s="21" t="s">
        <v>11756</v>
      </c>
      <c r="F816" s="21" t="s">
        <v>908</v>
      </c>
      <c r="G816" s="21" t="s">
        <v>922</v>
      </c>
      <c r="H816">
        <v>220.0</v>
      </c>
      <c r="I816">
        <v>513.0</v>
      </c>
      <c r="J816">
        <v>191.0</v>
      </c>
      <c r="K816">
        <v>928.0</v>
      </c>
      <c r="L816" s="52">
        <f t="shared" ref="L816:N816" si="1630">H816/$K816</f>
        <v>0.2370689655</v>
      </c>
      <c r="M816" s="52">
        <f t="shared" si="1630"/>
        <v>0.5528017241</v>
      </c>
      <c r="N816" s="52">
        <f t="shared" si="1630"/>
        <v>0.2058189655</v>
      </c>
      <c r="O816" s="131" t="s">
        <v>11757</v>
      </c>
      <c r="P816" s="131" t="s">
        <v>11760</v>
      </c>
      <c r="Q816" s="132" t="str">
        <f t="shared" ref="Q816:R816" si="1631">vlookup(O816,$V$2:$W$4,2,False)</f>
        <v>陳菊</v>
      </c>
      <c r="R816" s="132" t="str">
        <f t="shared" si="1631"/>
        <v>黃昭順</v>
      </c>
      <c r="S816" t="str">
        <f t="shared" si="4"/>
        <v>Green</v>
      </c>
      <c r="T816" s="133">
        <f t="shared" si="5"/>
        <v>0.5528017241</v>
      </c>
    </row>
    <row r="817">
      <c r="A817" s="21">
        <v>2010.0</v>
      </c>
      <c r="B817" s="21" t="s">
        <v>798</v>
      </c>
      <c r="C817" t="s">
        <v>1515</v>
      </c>
      <c r="D817" t="s">
        <v>1557</v>
      </c>
      <c r="E817" s="21" t="s">
        <v>11756</v>
      </c>
      <c r="F817" s="21" t="s">
        <v>908</v>
      </c>
      <c r="G817" s="21" t="s">
        <v>922</v>
      </c>
      <c r="H817">
        <v>122.0</v>
      </c>
      <c r="I817">
        <v>278.0</v>
      </c>
      <c r="J817">
        <v>94.0</v>
      </c>
      <c r="K817">
        <v>499.0</v>
      </c>
      <c r="L817" s="52">
        <f t="shared" ref="L817:N817" si="1632">H817/$K817</f>
        <v>0.244488978</v>
      </c>
      <c r="M817" s="52">
        <f t="shared" si="1632"/>
        <v>0.5571142285</v>
      </c>
      <c r="N817" s="52">
        <f t="shared" si="1632"/>
        <v>0.1883767535</v>
      </c>
      <c r="O817" s="131" t="s">
        <v>11757</v>
      </c>
      <c r="P817" s="131" t="s">
        <v>11760</v>
      </c>
      <c r="Q817" s="132" t="str">
        <f t="shared" ref="Q817:R817" si="1633">vlookup(O817,$V$2:$W$4,2,False)</f>
        <v>陳菊</v>
      </c>
      <c r="R817" s="132" t="str">
        <f t="shared" si="1633"/>
        <v>黃昭順</v>
      </c>
      <c r="S817" t="str">
        <f t="shared" si="4"/>
        <v>Green</v>
      </c>
      <c r="T817" s="133">
        <f t="shared" si="5"/>
        <v>0.5571142285</v>
      </c>
    </row>
    <row r="818">
      <c r="A818" s="21">
        <v>2010.0</v>
      </c>
      <c r="B818" s="21" t="s">
        <v>798</v>
      </c>
      <c r="C818" t="s">
        <v>1515</v>
      </c>
      <c r="D818" t="s">
        <v>1569</v>
      </c>
      <c r="E818" s="21" t="s">
        <v>11756</v>
      </c>
      <c r="F818" s="21" t="s">
        <v>908</v>
      </c>
      <c r="G818" s="21" t="s">
        <v>922</v>
      </c>
      <c r="H818">
        <v>98.0</v>
      </c>
      <c r="I818">
        <v>284.0</v>
      </c>
      <c r="J818">
        <v>93.0</v>
      </c>
      <c r="K818">
        <v>483.0</v>
      </c>
      <c r="L818" s="52">
        <f t="shared" ref="L818:N818" si="1634">H818/$K818</f>
        <v>0.2028985507</v>
      </c>
      <c r="M818" s="52">
        <f t="shared" si="1634"/>
        <v>0.5879917184</v>
      </c>
      <c r="N818" s="52">
        <f t="shared" si="1634"/>
        <v>0.1925465839</v>
      </c>
      <c r="O818" s="131" t="s">
        <v>11757</v>
      </c>
      <c r="P818" s="131" t="s">
        <v>11760</v>
      </c>
      <c r="Q818" s="132" t="str">
        <f t="shared" ref="Q818:R818" si="1635">vlookup(O818,$V$2:$W$4,2,False)</f>
        <v>陳菊</v>
      </c>
      <c r="R818" s="132" t="str">
        <f t="shared" si="1635"/>
        <v>黃昭順</v>
      </c>
      <c r="S818" t="str">
        <f t="shared" si="4"/>
        <v>Green</v>
      </c>
      <c r="T818" s="133">
        <f t="shared" si="5"/>
        <v>0.5879917184</v>
      </c>
    </row>
    <row r="819">
      <c r="A819" s="21">
        <v>2010.0</v>
      </c>
      <c r="B819" s="21" t="s">
        <v>798</v>
      </c>
      <c r="C819" t="s">
        <v>1515</v>
      </c>
      <c r="D819" t="s">
        <v>1533</v>
      </c>
      <c r="E819" s="21" t="s">
        <v>11756</v>
      </c>
      <c r="F819" s="21" t="s">
        <v>908</v>
      </c>
      <c r="G819" s="21" t="s">
        <v>922</v>
      </c>
      <c r="H819">
        <v>144.0</v>
      </c>
      <c r="I819">
        <v>346.0</v>
      </c>
      <c r="J819">
        <v>146.0</v>
      </c>
      <c r="K819">
        <v>640.0</v>
      </c>
      <c r="L819" s="52">
        <f t="shared" ref="L819:N819" si="1636">H819/$K819</f>
        <v>0.225</v>
      </c>
      <c r="M819" s="52">
        <f t="shared" si="1636"/>
        <v>0.540625</v>
      </c>
      <c r="N819" s="52">
        <f t="shared" si="1636"/>
        <v>0.228125</v>
      </c>
      <c r="O819" s="131" t="s">
        <v>11757</v>
      </c>
      <c r="P819" s="131" t="s">
        <v>11758</v>
      </c>
      <c r="Q819" s="132" t="str">
        <f t="shared" ref="Q819:R819" si="1637">vlookup(O819,$V$2:$W$4,2,False)</f>
        <v>陳菊</v>
      </c>
      <c r="R819" s="132" t="str">
        <f t="shared" si="1637"/>
        <v>楊秋興</v>
      </c>
      <c r="S819" t="str">
        <f t="shared" si="4"/>
        <v>Green</v>
      </c>
      <c r="T819" s="133">
        <f t="shared" si="5"/>
        <v>0.540625</v>
      </c>
    </row>
    <row r="820">
      <c r="A820" s="21">
        <v>2010.0</v>
      </c>
      <c r="B820" s="21" t="s">
        <v>798</v>
      </c>
      <c r="C820" t="s">
        <v>1515</v>
      </c>
      <c r="D820" t="s">
        <v>1540</v>
      </c>
      <c r="E820" s="21" t="s">
        <v>11756</v>
      </c>
      <c r="F820" s="21" t="s">
        <v>908</v>
      </c>
      <c r="G820" s="21" t="s">
        <v>922</v>
      </c>
      <c r="H820">
        <v>143.0</v>
      </c>
      <c r="I820">
        <v>317.0</v>
      </c>
      <c r="J820">
        <v>125.0</v>
      </c>
      <c r="K820">
        <v>588.0</v>
      </c>
      <c r="L820" s="52">
        <f t="shared" ref="L820:N820" si="1638">H820/$K820</f>
        <v>0.2431972789</v>
      </c>
      <c r="M820" s="52">
        <f t="shared" si="1638"/>
        <v>0.5391156463</v>
      </c>
      <c r="N820" s="52">
        <f t="shared" si="1638"/>
        <v>0.212585034</v>
      </c>
      <c r="O820" s="131" t="s">
        <v>11757</v>
      </c>
      <c r="P820" s="131" t="s">
        <v>11760</v>
      </c>
      <c r="Q820" s="132" t="str">
        <f t="shared" ref="Q820:R820" si="1639">vlookup(O820,$V$2:$W$4,2,False)</f>
        <v>陳菊</v>
      </c>
      <c r="R820" s="132" t="str">
        <f t="shared" si="1639"/>
        <v>黃昭順</v>
      </c>
      <c r="S820" t="str">
        <f t="shared" si="4"/>
        <v>Green</v>
      </c>
      <c r="T820" s="133">
        <f t="shared" si="5"/>
        <v>0.5391156463</v>
      </c>
    </row>
    <row r="821">
      <c r="A821" s="21">
        <v>2010.0</v>
      </c>
      <c r="B821" s="21" t="s">
        <v>798</v>
      </c>
      <c r="C821" t="s">
        <v>1515</v>
      </c>
      <c r="D821" t="s">
        <v>509</v>
      </c>
      <c r="E821" s="21" t="s">
        <v>11756</v>
      </c>
      <c r="F821" s="21" t="s">
        <v>908</v>
      </c>
      <c r="G821" s="21" t="s">
        <v>922</v>
      </c>
      <c r="H821">
        <v>180.0</v>
      </c>
      <c r="I821">
        <v>442.0</v>
      </c>
      <c r="J821">
        <v>167.0</v>
      </c>
      <c r="K821">
        <v>798.0</v>
      </c>
      <c r="L821" s="52">
        <f t="shared" ref="L821:N821" si="1640">H821/$K821</f>
        <v>0.2255639098</v>
      </c>
      <c r="M821" s="52">
        <f t="shared" si="1640"/>
        <v>0.5538847118</v>
      </c>
      <c r="N821" s="52">
        <f t="shared" si="1640"/>
        <v>0.209273183</v>
      </c>
      <c r="O821" s="131" t="s">
        <v>11757</v>
      </c>
      <c r="P821" s="131" t="s">
        <v>11760</v>
      </c>
      <c r="Q821" s="132" t="str">
        <f t="shared" ref="Q821:R821" si="1641">vlookup(O821,$V$2:$W$4,2,False)</f>
        <v>陳菊</v>
      </c>
      <c r="R821" s="132" t="str">
        <f t="shared" si="1641"/>
        <v>黃昭順</v>
      </c>
      <c r="S821" t="str">
        <f t="shared" si="4"/>
        <v>Green</v>
      </c>
      <c r="T821" s="133">
        <f t="shared" si="5"/>
        <v>0.5538847118</v>
      </c>
    </row>
    <row r="822">
      <c r="A822" s="21">
        <v>2010.0</v>
      </c>
      <c r="B822" s="21" t="s">
        <v>798</v>
      </c>
      <c r="C822" t="s">
        <v>1515</v>
      </c>
      <c r="D822" t="s">
        <v>599</v>
      </c>
      <c r="E822" s="21" t="s">
        <v>11756</v>
      </c>
      <c r="F822" s="21" t="s">
        <v>908</v>
      </c>
      <c r="G822" s="21" t="s">
        <v>922</v>
      </c>
      <c r="H822">
        <v>116.0</v>
      </c>
      <c r="I822">
        <v>297.0</v>
      </c>
      <c r="J822">
        <v>70.0</v>
      </c>
      <c r="K822">
        <v>487.0</v>
      </c>
      <c r="L822" s="52">
        <f t="shared" ref="L822:N822" si="1642">H822/$K822</f>
        <v>0.2381930185</v>
      </c>
      <c r="M822" s="52">
        <f t="shared" si="1642"/>
        <v>0.6098562628</v>
      </c>
      <c r="N822" s="52">
        <f t="shared" si="1642"/>
        <v>0.1437371663</v>
      </c>
      <c r="O822" s="131" t="s">
        <v>11757</v>
      </c>
      <c r="P822" s="131" t="s">
        <v>11760</v>
      </c>
      <c r="Q822" s="132" t="str">
        <f t="shared" ref="Q822:R822" si="1643">vlookup(O822,$V$2:$W$4,2,False)</f>
        <v>陳菊</v>
      </c>
      <c r="R822" s="132" t="str">
        <f t="shared" si="1643"/>
        <v>黃昭順</v>
      </c>
      <c r="S822" t="str">
        <f t="shared" si="4"/>
        <v>Green</v>
      </c>
      <c r="T822" s="133">
        <f t="shared" si="5"/>
        <v>0.6098562628</v>
      </c>
    </row>
    <row r="823">
      <c r="A823" s="21">
        <v>2010.0</v>
      </c>
      <c r="B823" s="21" t="s">
        <v>798</v>
      </c>
      <c r="C823" t="s">
        <v>3476</v>
      </c>
      <c r="D823" t="s">
        <v>3483</v>
      </c>
      <c r="E823" s="21" t="s">
        <v>11756</v>
      </c>
      <c r="F823" s="21" t="s">
        <v>908</v>
      </c>
      <c r="G823" s="21" t="s">
        <v>922</v>
      </c>
      <c r="H823">
        <v>559.0</v>
      </c>
      <c r="I823">
        <v>1201.0</v>
      </c>
      <c r="J823">
        <v>860.0</v>
      </c>
      <c r="K823">
        <v>2651.0</v>
      </c>
      <c r="L823" s="52">
        <f t="shared" ref="L823:N823" si="1644">H823/$K823</f>
        <v>0.210863825</v>
      </c>
      <c r="M823" s="52">
        <f t="shared" si="1644"/>
        <v>0.45303659</v>
      </c>
      <c r="N823" s="52">
        <f t="shared" si="1644"/>
        <v>0.3244058846</v>
      </c>
      <c r="O823" s="131" t="s">
        <v>11757</v>
      </c>
      <c r="P823" s="131" t="s">
        <v>11758</v>
      </c>
      <c r="Q823" s="132" t="str">
        <f t="shared" ref="Q823:R823" si="1645">vlookup(O823,$V$2:$W$4,2,False)</f>
        <v>陳菊</v>
      </c>
      <c r="R823" s="132" t="str">
        <f t="shared" si="1645"/>
        <v>楊秋興</v>
      </c>
      <c r="S823" t="str">
        <f t="shared" si="4"/>
        <v>Green</v>
      </c>
      <c r="T823" s="133">
        <f t="shared" si="5"/>
        <v>0.45303659</v>
      </c>
    </row>
    <row r="824">
      <c r="A824" s="21">
        <v>2010.0</v>
      </c>
      <c r="B824" s="21" t="s">
        <v>798</v>
      </c>
      <c r="C824" t="s">
        <v>3476</v>
      </c>
      <c r="D824" t="s">
        <v>3495</v>
      </c>
      <c r="E824" s="21" t="s">
        <v>11756</v>
      </c>
      <c r="F824" s="21" t="s">
        <v>908</v>
      </c>
      <c r="G824" s="21" t="s">
        <v>922</v>
      </c>
      <c r="H824">
        <v>227.0</v>
      </c>
      <c r="I824">
        <v>907.0</v>
      </c>
      <c r="J824">
        <v>598.0</v>
      </c>
      <c r="K824">
        <v>1753.0</v>
      </c>
      <c r="L824" s="52">
        <f t="shared" ref="L824:N824" si="1646">H824/$K824</f>
        <v>0.1294922989</v>
      </c>
      <c r="M824" s="52">
        <f t="shared" si="1646"/>
        <v>0.517398745</v>
      </c>
      <c r="N824" s="52">
        <f t="shared" si="1646"/>
        <v>0.3411294923</v>
      </c>
      <c r="O824" s="131" t="s">
        <v>11757</v>
      </c>
      <c r="P824" s="131" t="s">
        <v>11758</v>
      </c>
      <c r="Q824" s="132" t="str">
        <f t="shared" ref="Q824:R824" si="1647">vlookup(O824,$V$2:$W$4,2,False)</f>
        <v>陳菊</v>
      </c>
      <c r="R824" s="132" t="str">
        <f t="shared" si="1647"/>
        <v>楊秋興</v>
      </c>
      <c r="S824" t="str">
        <f t="shared" si="4"/>
        <v>Green</v>
      </c>
      <c r="T824" s="133">
        <f t="shared" si="5"/>
        <v>0.517398745</v>
      </c>
    </row>
    <row r="825">
      <c r="A825" s="21">
        <v>2010.0</v>
      </c>
      <c r="B825" s="21" t="s">
        <v>798</v>
      </c>
      <c r="C825" t="s">
        <v>3476</v>
      </c>
      <c r="D825" t="s">
        <v>3489</v>
      </c>
      <c r="E825" s="21" t="s">
        <v>11756</v>
      </c>
      <c r="F825" s="21" t="s">
        <v>908</v>
      </c>
      <c r="G825" s="21" t="s">
        <v>922</v>
      </c>
      <c r="H825">
        <v>372.0</v>
      </c>
      <c r="I825">
        <v>951.0</v>
      </c>
      <c r="J825">
        <v>497.0</v>
      </c>
      <c r="K825">
        <v>1833.0</v>
      </c>
      <c r="L825" s="52">
        <f t="shared" ref="L825:N825" si="1648">H825/$K825</f>
        <v>0.2029459902</v>
      </c>
      <c r="M825" s="52">
        <f t="shared" si="1648"/>
        <v>0.5188216039</v>
      </c>
      <c r="N825" s="52">
        <f t="shared" si="1648"/>
        <v>0.2711402073</v>
      </c>
      <c r="O825" s="131" t="s">
        <v>11757</v>
      </c>
      <c r="P825" s="131" t="s">
        <v>11758</v>
      </c>
      <c r="Q825" s="132" t="str">
        <f t="shared" ref="Q825:R825" si="1649">vlookup(O825,$V$2:$W$4,2,False)</f>
        <v>陳菊</v>
      </c>
      <c r="R825" s="132" t="str">
        <f t="shared" si="1649"/>
        <v>楊秋興</v>
      </c>
      <c r="S825" t="str">
        <f t="shared" si="4"/>
        <v>Green</v>
      </c>
      <c r="T825" s="133">
        <f t="shared" si="5"/>
        <v>0.5188216039</v>
      </c>
    </row>
    <row r="826">
      <c r="A826" s="21">
        <v>2010.0</v>
      </c>
      <c r="B826" s="21" t="s">
        <v>798</v>
      </c>
      <c r="C826" t="s">
        <v>3476</v>
      </c>
      <c r="D826" t="s">
        <v>3504</v>
      </c>
      <c r="E826" s="21" t="s">
        <v>11756</v>
      </c>
      <c r="F826" s="21" t="s">
        <v>908</v>
      </c>
      <c r="G826" s="21" t="s">
        <v>922</v>
      </c>
      <c r="H826">
        <v>197.0</v>
      </c>
      <c r="I826">
        <v>671.0</v>
      </c>
      <c r="J826">
        <v>402.0</v>
      </c>
      <c r="K826">
        <v>1286.0</v>
      </c>
      <c r="L826" s="52">
        <f t="shared" ref="L826:N826" si="1650">H826/$K826</f>
        <v>0.1531881804</v>
      </c>
      <c r="M826" s="52">
        <f t="shared" si="1650"/>
        <v>0.5217729393</v>
      </c>
      <c r="N826" s="52">
        <f t="shared" si="1650"/>
        <v>0.3125972006</v>
      </c>
      <c r="O826" s="131" t="s">
        <v>11757</v>
      </c>
      <c r="P826" s="131" t="s">
        <v>11758</v>
      </c>
      <c r="Q826" s="132" t="str">
        <f t="shared" ref="Q826:R826" si="1651">vlookup(O826,$V$2:$W$4,2,False)</f>
        <v>陳菊</v>
      </c>
      <c r="R826" s="132" t="str">
        <f t="shared" si="1651"/>
        <v>楊秋興</v>
      </c>
      <c r="S826" t="str">
        <f t="shared" si="4"/>
        <v>Green</v>
      </c>
      <c r="T826" s="133">
        <f t="shared" si="5"/>
        <v>0.5217729393</v>
      </c>
    </row>
    <row r="827">
      <c r="A827" s="21">
        <v>2010.0</v>
      </c>
      <c r="B827" s="21" t="s">
        <v>798</v>
      </c>
      <c r="C827" t="s">
        <v>3476</v>
      </c>
      <c r="D827" t="s">
        <v>3477</v>
      </c>
      <c r="E827" s="21" t="s">
        <v>11756</v>
      </c>
      <c r="F827" s="21" t="s">
        <v>908</v>
      </c>
      <c r="G827" s="21" t="s">
        <v>922</v>
      </c>
      <c r="H827">
        <v>89.0</v>
      </c>
      <c r="I827">
        <v>531.0</v>
      </c>
      <c r="J827">
        <v>321.0</v>
      </c>
      <c r="K827">
        <v>947.0</v>
      </c>
      <c r="L827" s="52">
        <f t="shared" ref="L827:N827" si="1652">H827/$K827</f>
        <v>0.09398099261</v>
      </c>
      <c r="M827" s="52">
        <f t="shared" si="1652"/>
        <v>0.560718057</v>
      </c>
      <c r="N827" s="52">
        <f t="shared" si="1652"/>
        <v>0.3389651531</v>
      </c>
      <c r="O827" s="131" t="s">
        <v>11757</v>
      </c>
      <c r="P827" s="131" t="s">
        <v>11758</v>
      </c>
      <c r="Q827" s="132" t="str">
        <f t="shared" ref="Q827:R827" si="1653">vlookup(O827,$V$2:$W$4,2,False)</f>
        <v>陳菊</v>
      </c>
      <c r="R827" s="132" t="str">
        <f t="shared" si="1653"/>
        <v>楊秋興</v>
      </c>
      <c r="S827" t="str">
        <f t="shared" si="4"/>
        <v>Green</v>
      </c>
      <c r="T827" s="133">
        <f t="shared" si="5"/>
        <v>0.560718057</v>
      </c>
    </row>
    <row r="828">
      <c r="A828" s="21">
        <v>2010.0</v>
      </c>
      <c r="B828" s="21" t="s">
        <v>798</v>
      </c>
      <c r="C828" t="s">
        <v>3476</v>
      </c>
      <c r="D828" t="s">
        <v>3486</v>
      </c>
      <c r="E828" s="21" t="s">
        <v>11756</v>
      </c>
      <c r="F828" s="21" t="s">
        <v>908</v>
      </c>
      <c r="G828" s="21" t="s">
        <v>922</v>
      </c>
      <c r="H828">
        <v>260.0</v>
      </c>
      <c r="I828">
        <v>784.0</v>
      </c>
      <c r="J828">
        <v>797.0</v>
      </c>
      <c r="K828">
        <v>1856.0</v>
      </c>
      <c r="L828" s="52">
        <f t="shared" ref="L828:N828" si="1654">H828/$K828</f>
        <v>0.1400862069</v>
      </c>
      <c r="M828" s="52">
        <f t="shared" si="1654"/>
        <v>0.4224137931</v>
      </c>
      <c r="N828" s="52">
        <f t="shared" si="1654"/>
        <v>0.4294181034</v>
      </c>
      <c r="O828" s="131" t="s">
        <v>11758</v>
      </c>
      <c r="P828" s="131" t="s">
        <v>11757</v>
      </c>
      <c r="Q828" s="132" t="str">
        <f t="shared" ref="Q828:R828" si="1655">vlookup(O828,$V$2:$W$4,2,False)</f>
        <v>楊秋興</v>
      </c>
      <c r="R828" s="132" t="str">
        <f t="shared" si="1655"/>
        <v>陳菊</v>
      </c>
      <c r="S828" t="str">
        <f t="shared" si="4"/>
        <v>Gray</v>
      </c>
      <c r="T828" s="133">
        <f t="shared" si="5"/>
        <v>0.4294181034</v>
      </c>
    </row>
    <row r="829">
      <c r="A829" s="21">
        <v>2010.0</v>
      </c>
      <c r="B829" s="21" t="s">
        <v>798</v>
      </c>
      <c r="C829" t="s">
        <v>3476</v>
      </c>
      <c r="D829" t="s">
        <v>3492</v>
      </c>
      <c r="E829" s="21" t="s">
        <v>11756</v>
      </c>
      <c r="F829" s="21" t="s">
        <v>908</v>
      </c>
      <c r="G829" s="21" t="s">
        <v>922</v>
      </c>
      <c r="H829">
        <v>94.0</v>
      </c>
      <c r="I829">
        <v>174.0</v>
      </c>
      <c r="J829">
        <v>105.0</v>
      </c>
      <c r="K829">
        <v>377.0</v>
      </c>
      <c r="L829" s="52">
        <f t="shared" ref="L829:N829" si="1656">H829/$K829</f>
        <v>0.24933687</v>
      </c>
      <c r="M829" s="52">
        <f t="shared" si="1656"/>
        <v>0.4615384615</v>
      </c>
      <c r="N829" s="52">
        <f t="shared" si="1656"/>
        <v>0.2785145889</v>
      </c>
      <c r="O829" s="131" t="s">
        <v>11757</v>
      </c>
      <c r="P829" s="131" t="s">
        <v>11758</v>
      </c>
      <c r="Q829" s="132" t="str">
        <f t="shared" ref="Q829:R829" si="1657">vlookup(O829,$V$2:$W$4,2,False)</f>
        <v>陳菊</v>
      </c>
      <c r="R829" s="132" t="str">
        <f t="shared" si="1657"/>
        <v>楊秋興</v>
      </c>
      <c r="S829" t="str">
        <f t="shared" si="4"/>
        <v>Green</v>
      </c>
      <c r="T829" s="133">
        <f t="shared" si="5"/>
        <v>0.4615384615</v>
      </c>
    </row>
    <row r="830">
      <c r="A830" s="21">
        <v>2010.0</v>
      </c>
      <c r="B830" s="21" t="s">
        <v>798</v>
      </c>
      <c r="C830" t="s">
        <v>3476</v>
      </c>
      <c r="D830" t="s">
        <v>3498</v>
      </c>
      <c r="E830" s="21" t="s">
        <v>11756</v>
      </c>
      <c r="F830" s="21" t="s">
        <v>908</v>
      </c>
      <c r="G830" s="21" t="s">
        <v>922</v>
      </c>
      <c r="H830">
        <v>452.0</v>
      </c>
      <c r="I830">
        <v>1101.0</v>
      </c>
      <c r="J830">
        <v>866.0</v>
      </c>
      <c r="K830">
        <v>2442.0</v>
      </c>
      <c r="L830" s="52">
        <f t="shared" ref="L830:N830" si="1658">H830/$K830</f>
        <v>0.1850941851</v>
      </c>
      <c r="M830" s="52">
        <f t="shared" si="1658"/>
        <v>0.4508599509</v>
      </c>
      <c r="N830" s="52">
        <f t="shared" si="1658"/>
        <v>0.3546273546</v>
      </c>
      <c r="O830" s="131" t="s">
        <v>11757</v>
      </c>
      <c r="P830" s="131" t="s">
        <v>11758</v>
      </c>
      <c r="Q830" s="132" t="str">
        <f t="shared" ref="Q830:R830" si="1659">vlookup(O830,$V$2:$W$4,2,False)</f>
        <v>陳菊</v>
      </c>
      <c r="R830" s="132" t="str">
        <f t="shared" si="1659"/>
        <v>楊秋興</v>
      </c>
      <c r="S830" t="str">
        <f t="shared" si="4"/>
        <v>Green</v>
      </c>
      <c r="T830" s="133">
        <f t="shared" si="5"/>
        <v>0.4508599509</v>
      </c>
    </row>
    <row r="831">
      <c r="A831" s="21">
        <v>2010.0</v>
      </c>
      <c r="B831" s="21" t="s">
        <v>798</v>
      </c>
      <c r="C831" t="s">
        <v>3476</v>
      </c>
      <c r="D831" t="s">
        <v>3480</v>
      </c>
      <c r="E831" s="21" t="s">
        <v>11756</v>
      </c>
      <c r="F831" s="21" t="s">
        <v>908</v>
      </c>
      <c r="G831" s="21" t="s">
        <v>922</v>
      </c>
      <c r="H831">
        <v>130.0</v>
      </c>
      <c r="I831">
        <v>902.0</v>
      </c>
      <c r="J831">
        <v>536.0</v>
      </c>
      <c r="K831">
        <v>1583.0</v>
      </c>
      <c r="L831" s="52">
        <f t="shared" ref="L831:N831" si="1660">H831/$K831</f>
        <v>0.08212255212</v>
      </c>
      <c r="M831" s="52">
        <f t="shared" si="1660"/>
        <v>0.5698041693</v>
      </c>
      <c r="N831" s="52">
        <f t="shared" si="1660"/>
        <v>0.3385975995</v>
      </c>
      <c r="O831" s="131" t="s">
        <v>11757</v>
      </c>
      <c r="P831" s="131" t="s">
        <v>11758</v>
      </c>
      <c r="Q831" s="132" t="str">
        <f t="shared" ref="Q831:R831" si="1661">vlookup(O831,$V$2:$W$4,2,False)</f>
        <v>陳菊</v>
      </c>
      <c r="R831" s="132" t="str">
        <f t="shared" si="1661"/>
        <v>楊秋興</v>
      </c>
      <c r="S831" t="str">
        <f t="shared" si="4"/>
        <v>Green</v>
      </c>
      <c r="T831" s="133">
        <f t="shared" si="5"/>
        <v>0.5698041693</v>
      </c>
    </row>
    <row r="832">
      <c r="A832" s="21">
        <v>2010.0</v>
      </c>
      <c r="B832" s="21" t="s">
        <v>798</v>
      </c>
      <c r="C832" t="s">
        <v>3476</v>
      </c>
      <c r="D832" t="s">
        <v>3507</v>
      </c>
      <c r="E832" s="21" t="s">
        <v>11756</v>
      </c>
      <c r="F832" s="21" t="s">
        <v>908</v>
      </c>
      <c r="G832" s="21" t="s">
        <v>922</v>
      </c>
      <c r="H832">
        <v>270.0</v>
      </c>
      <c r="I832">
        <v>909.0</v>
      </c>
      <c r="J832">
        <v>605.0</v>
      </c>
      <c r="K832">
        <v>1809.0</v>
      </c>
      <c r="L832" s="52">
        <f t="shared" ref="L832:N832" si="1662">H832/$K832</f>
        <v>0.1492537313</v>
      </c>
      <c r="M832" s="52">
        <f t="shared" si="1662"/>
        <v>0.5024875622</v>
      </c>
      <c r="N832" s="52">
        <f t="shared" si="1662"/>
        <v>0.3344389165</v>
      </c>
      <c r="O832" s="131" t="s">
        <v>11757</v>
      </c>
      <c r="P832" s="131" t="s">
        <v>11758</v>
      </c>
      <c r="Q832" s="132" t="str">
        <f t="shared" ref="Q832:R832" si="1663">vlookup(O832,$V$2:$W$4,2,False)</f>
        <v>陳菊</v>
      </c>
      <c r="R832" s="132" t="str">
        <f t="shared" si="1663"/>
        <v>楊秋興</v>
      </c>
      <c r="S832" t="str">
        <f t="shared" si="4"/>
        <v>Green</v>
      </c>
      <c r="T832" s="133">
        <f t="shared" si="5"/>
        <v>0.5024875622</v>
      </c>
    </row>
    <row r="833">
      <c r="A833" s="21">
        <v>2010.0</v>
      </c>
      <c r="B833" s="21" t="s">
        <v>798</v>
      </c>
      <c r="C833" t="s">
        <v>3476</v>
      </c>
      <c r="D833" t="s">
        <v>3501</v>
      </c>
      <c r="E833" s="21" t="s">
        <v>11756</v>
      </c>
      <c r="F833" s="21" t="s">
        <v>908</v>
      </c>
      <c r="G833" s="21" t="s">
        <v>922</v>
      </c>
      <c r="H833">
        <v>357.0</v>
      </c>
      <c r="I833">
        <v>1226.0</v>
      </c>
      <c r="J833">
        <v>851.0</v>
      </c>
      <c r="K833">
        <v>2459.0</v>
      </c>
      <c r="L833" s="52">
        <f t="shared" ref="L833:N833" si="1664">H833/$K833</f>
        <v>0.1451809679</v>
      </c>
      <c r="M833" s="52">
        <f t="shared" si="1664"/>
        <v>0.4985766572</v>
      </c>
      <c r="N833" s="52">
        <f t="shared" si="1664"/>
        <v>0.3460756405</v>
      </c>
      <c r="O833" s="131" t="s">
        <v>11757</v>
      </c>
      <c r="P833" s="131" t="s">
        <v>11758</v>
      </c>
      <c r="Q833" s="132" t="str">
        <f t="shared" ref="Q833:R833" si="1665">vlookup(O833,$V$2:$W$4,2,False)</f>
        <v>陳菊</v>
      </c>
      <c r="R833" s="132" t="str">
        <f t="shared" si="1665"/>
        <v>楊秋興</v>
      </c>
      <c r="S833" t="str">
        <f t="shared" si="4"/>
        <v>Green</v>
      </c>
      <c r="T833" s="133">
        <f t="shared" si="5"/>
        <v>0.4985766572</v>
      </c>
    </row>
    <row r="834">
      <c r="A834" s="21">
        <v>2010.0</v>
      </c>
      <c r="B834" s="21" t="s">
        <v>798</v>
      </c>
      <c r="C834" t="s">
        <v>3712</v>
      </c>
      <c r="D834" t="s">
        <v>3724</v>
      </c>
      <c r="E834" s="21" t="s">
        <v>11756</v>
      </c>
      <c r="F834" s="21" t="s">
        <v>908</v>
      </c>
      <c r="G834" s="21" t="s">
        <v>922</v>
      </c>
      <c r="H834">
        <v>343.0</v>
      </c>
      <c r="I834">
        <v>683.0</v>
      </c>
      <c r="J834">
        <v>571.0</v>
      </c>
      <c r="K834">
        <v>1613.0</v>
      </c>
      <c r="L834" s="52">
        <f t="shared" ref="L834:N834" si="1666">H834/$K834</f>
        <v>0.2126472412</v>
      </c>
      <c r="M834" s="52">
        <f t="shared" si="1666"/>
        <v>0.4234345939</v>
      </c>
      <c r="N834" s="52">
        <f t="shared" si="1666"/>
        <v>0.3539987601</v>
      </c>
      <c r="O834" s="131" t="s">
        <v>11757</v>
      </c>
      <c r="P834" s="131" t="s">
        <v>11758</v>
      </c>
      <c r="Q834" s="132" t="str">
        <f t="shared" ref="Q834:R834" si="1667">vlookup(O834,$V$2:$W$4,2,False)</f>
        <v>陳菊</v>
      </c>
      <c r="R834" s="132" t="str">
        <f t="shared" si="1667"/>
        <v>楊秋興</v>
      </c>
      <c r="S834" t="str">
        <f t="shared" si="4"/>
        <v>Green</v>
      </c>
      <c r="T834" s="133">
        <f t="shared" si="5"/>
        <v>0.4234345939</v>
      </c>
    </row>
    <row r="835">
      <c r="A835" s="21">
        <v>2010.0</v>
      </c>
      <c r="B835" s="21" t="s">
        <v>798</v>
      </c>
      <c r="C835" t="s">
        <v>3712</v>
      </c>
      <c r="D835" t="s">
        <v>3727</v>
      </c>
      <c r="E835" s="21" t="s">
        <v>11756</v>
      </c>
      <c r="F835" s="21" t="s">
        <v>908</v>
      </c>
      <c r="G835" s="21" t="s">
        <v>922</v>
      </c>
      <c r="H835">
        <v>401.0</v>
      </c>
      <c r="I835">
        <v>1239.0</v>
      </c>
      <c r="J835">
        <v>814.0</v>
      </c>
      <c r="K835">
        <v>2489.0</v>
      </c>
      <c r="L835" s="52">
        <f t="shared" ref="L835:N835" si="1668">H835/$K835</f>
        <v>0.1611088791</v>
      </c>
      <c r="M835" s="52">
        <f t="shared" si="1668"/>
        <v>0.4977902772</v>
      </c>
      <c r="N835" s="52">
        <f t="shared" si="1668"/>
        <v>0.3270389715</v>
      </c>
      <c r="O835" s="131" t="s">
        <v>11757</v>
      </c>
      <c r="P835" s="131" t="s">
        <v>11758</v>
      </c>
      <c r="Q835" s="132" t="str">
        <f t="shared" ref="Q835:R835" si="1669">vlookup(O835,$V$2:$W$4,2,False)</f>
        <v>陳菊</v>
      </c>
      <c r="R835" s="132" t="str">
        <f t="shared" si="1669"/>
        <v>楊秋興</v>
      </c>
      <c r="S835" t="str">
        <f t="shared" si="4"/>
        <v>Green</v>
      </c>
      <c r="T835" s="133">
        <f t="shared" si="5"/>
        <v>0.4977902772</v>
      </c>
    </row>
    <row r="836">
      <c r="A836" s="21">
        <v>2010.0</v>
      </c>
      <c r="B836" s="21" t="s">
        <v>798</v>
      </c>
      <c r="C836" t="s">
        <v>3712</v>
      </c>
      <c r="D836" t="s">
        <v>3718</v>
      </c>
      <c r="E836" s="21" t="s">
        <v>11756</v>
      </c>
      <c r="F836" s="21" t="s">
        <v>908</v>
      </c>
      <c r="G836" s="21" t="s">
        <v>922</v>
      </c>
      <c r="H836">
        <v>314.0</v>
      </c>
      <c r="I836">
        <v>1004.0</v>
      </c>
      <c r="J836">
        <v>559.0</v>
      </c>
      <c r="K836">
        <v>1893.0</v>
      </c>
      <c r="L836" s="52">
        <f t="shared" ref="L836:N836" si="1670">H836/$K836</f>
        <v>0.1658742736</v>
      </c>
      <c r="M836" s="52">
        <f t="shared" si="1670"/>
        <v>0.530375066</v>
      </c>
      <c r="N836" s="52">
        <f t="shared" si="1670"/>
        <v>0.295298468</v>
      </c>
      <c r="O836" s="131" t="s">
        <v>11757</v>
      </c>
      <c r="P836" s="131" t="s">
        <v>11758</v>
      </c>
      <c r="Q836" s="132" t="str">
        <f t="shared" ref="Q836:R836" si="1671">vlookup(O836,$V$2:$W$4,2,False)</f>
        <v>陳菊</v>
      </c>
      <c r="R836" s="132" t="str">
        <f t="shared" si="1671"/>
        <v>楊秋興</v>
      </c>
      <c r="S836" t="str">
        <f t="shared" si="4"/>
        <v>Green</v>
      </c>
      <c r="T836" s="133">
        <f t="shared" si="5"/>
        <v>0.530375066</v>
      </c>
    </row>
    <row r="837">
      <c r="A837" s="21">
        <v>2010.0</v>
      </c>
      <c r="B837" s="21" t="s">
        <v>798</v>
      </c>
      <c r="C837" t="s">
        <v>3712</v>
      </c>
      <c r="D837" t="s">
        <v>3721</v>
      </c>
      <c r="E837" s="21" t="s">
        <v>11756</v>
      </c>
      <c r="F837" s="21" t="s">
        <v>908</v>
      </c>
      <c r="G837" s="21" t="s">
        <v>922</v>
      </c>
      <c r="H837">
        <v>55.0</v>
      </c>
      <c r="I837">
        <v>225.0</v>
      </c>
      <c r="J837">
        <v>59.0</v>
      </c>
      <c r="K837">
        <v>341.0</v>
      </c>
      <c r="L837" s="52">
        <f t="shared" ref="L837:N837" si="1672">H837/$K837</f>
        <v>0.1612903226</v>
      </c>
      <c r="M837" s="52">
        <f t="shared" si="1672"/>
        <v>0.6598240469</v>
      </c>
      <c r="N837" s="52">
        <f t="shared" si="1672"/>
        <v>0.1730205279</v>
      </c>
      <c r="O837" s="131" t="s">
        <v>11757</v>
      </c>
      <c r="P837" s="131" t="s">
        <v>11758</v>
      </c>
      <c r="Q837" s="132" t="str">
        <f t="shared" ref="Q837:R837" si="1673">vlookup(O837,$V$2:$W$4,2,False)</f>
        <v>陳菊</v>
      </c>
      <c r="R837" s="132" t="str">
        <f t="shared" si="1673"/>
        <v>楊秋興</v>
      </c>
      <c r="S837" t="str">
        <f t="shared" si="4"/>
        <v>Green</v>
      </c>
      <c r="T837" s="133">
        <f t="shared" si="5"/>
        <v>0.6598240469</v>
      </c>
    </row>
    <row r="838">
      <c r="A838" s="21">
        <v>2010.0</v>
      </c>
      <c r="B838" s="21" t="s">
        <v>798</v>
      </c>
      <c r="C838" t="s">
        <v>3712</v>
      </c>
      <c r="D838" t="s">
        <v>544</v>
      </c>
      <c r="E838" s="21" t="s">
        <v>11756</v>
      </c>
      <c r="F838" s="21" t="s">
        <v>908</v>
      </c>
      <c r="G838" s="21" t="s">
        <v>922</v>
      </c>
      <c r="H838">
        <v>276.0</v>
      </c>
      <c r="I838">
        <v>466.0</v>
      </c>
      <c r="J838">
        <v>341.0</v>
      </c>
      <c r="K838">
        <v>1101.0</v>
      </c>
      <c r="L838" s="52">
        <f t="shared" ref="L838:N838" si="1674">H838/$K838</f>
        <v>0.2506811989</v>
      </c>
      <c r="M838" s="52">
        <f t="shared" si="1674"/>
        <v>0.4232515895</v>
      </c>
      <c r="N838" s="52">
        <f t="shared" si="1674"/>
        <v>0.3097184378</v>
      </c>
      <c r="O838" s="131" t="s">
        <v>11757</v>
      </c>
      <c r="P838" s="131" t="s">
        <v>11758</v>
      </c>
      <c r="Q838" s="132" t="str">
        <f t="shared" ref="Q838:R838" si="1675">vlookup(O838,$V$2:$W$4,2,False)</f>
        <v>陳菊</v>
      </c>
      <c r="R838" s="132" t="str">
        <f t="shared" si="1675"/>
        <v>楊秋興</v>
      </c>
      <c r="S838" t="str">
        <f t="shared" si="4"/>
        <v>Green</v>
      </c>
      <c r="T838" s="133">
        <f t="shared" si="5"/>
        <v>0.4232515895</v>
      </c>
    </row>
    <row r="839">
      <c r="A839" s="21">
        <v>2010.0</v>
      </c>
      <c r="B839" s="21" t="s">
        <v>798</v>
      </c>
      <c r="C839" t="s">
        <v>3712</v>
      </c>
      <c r="D839" t="s">
        <v>3715</v>
      </c>
      <c r="E839" s="21" t="s">
        <v>11756</v>
      </c>
      <c r="F839" s="21" t="s">
        <v>908</v>
      </c>
      <c r="G839" s="21" t="s">
        <v>922</v>
      </c>
      <c r="H839">
        <v>302.0</v>
      </c>
      <c r="I839">
        <v>657.0</v>
      </c>
      <c r="J839">
        <v>479.0</v>
      </c>
      <c r="K839">
        <v>1458.0</v>
      </c>
      <c r="L839" s="52">
        <f t="shared" ref="L839:N839" si="1676">H839/$K839</f>
        <v>0.207133059</v>
      </c>
      <c r="M839" s="52">
        <f t="shared" si="1676"/>
        <v>0.450617284</v>
      </c>
      <c r="N839" s="52">
        <f t="shared" si="1676"/>
        <v>0.3285322359</v>
      </c>
      <c r="O839" s="131" t="s">
        <v>11757</v>
      </c>
      <c r="P839" s="131" t="s">
        <v>11758</v>
      </c>
      <c r="Q839" s="132" t="str">
        <f t="shared" ref="Q839:R839" si="1677">vlookup(O839,$V$2:$W$4,2,False)</f>
        <v>陳菊</v>
      </c>
      <c r="R839" s="132" t="str">
        <f t="shared" si="1677"/>
        <v>楊秋興</v>
      </c>
      <c r="S839" t="str">
        <f t="shared" si="4"/>
        <v>Green</v>
      </c>
      <c r="T839" s="133">
        <f t="shared" si="5"/>
        <v>0.450617284</v>
      </c>
    </row>
    <row r="840">
      <c r="A840" s="21">
        <v>2010.0</v>
      </c>
      <c r="B840" s="21" t="s">
        <v>798</v>
      </c>
      <c r="C840" t="s">
        <v>3767</v>
      </c>
      <c r="D840" t="s">
        <v>3800</v>
      </c>
      <c r="E840" s="21" t="s">
        <v>11756</v>
      </c>
      <c r="F840" s="21" t="s">
        <v>908</v>
      </c>
      <c r="G840" s="21" t="s">
        <v>922</v>
      </c>
      <c r="H840">
        <v>261.0</v>
      </c>
      <c r="I840">
        <v>995.0</v>
      </c>
      <c r="J840">
        <v>425.0</v>
      </c>
      <c r="K840">
        <v>1702.0</v>
      </c>
      <c r="L840" s="52">
        <f t="shared" ref="L840:N840" si="1678">H840/$K840</f>
        <v>0.1533490012</v>
      </c>
      <c r="M840" s="52">
        <f t="shared" si="1678"/>
        <v>0.5846063455</v>
      </c>
      <c r="N840" s="52">
        <f t="shared" si="1678"/>
        <v>0.249706228</v>
      </c>
      <c r="O840" s="131" t="s">
        <v>11757</v>
      </c>
      <c r="P840" s="131" t="s">
        <v>11758</v>
      </c>
      <c r="Q840" s="132" t="str">
        <f t="shared" ref="Q840:R840" si="1679">vlookup(O840,$V$2:$W$4,2,False)</f>
        <v>陳菊</v>
      </c>
      <c r="R840" s="132" t="str">
        <f t="shared" si="1679"/>
        <v>楊秋興</v>
      </c>
      <c r="S840" t="str">
        <f t="shared" si="4"/>
        <v>Green</v>
      </c>
      <c r="T840" s="133">
        <f t="shared" si="5"/>
        <v>0.5846063455</v>
      </c>
    </row>
    <row r="841">
      <c r="A841" s="21">
        <v>2010.0</v>
      </c>
      <c r="B841" s="21" t="s">
        <v>798</v>
      </c>
      <c r="C841" t="s">
        <v>3767</v>
      </c>
      <c r="D841" t="s">
        <v>3782</v>
      </c>
      <c r="E841" s="21" t="s">
        <v>11756</v>
      </c>
      <c r="F841" s="21" t="s">
        <v>908</v>
      </c>
      <c r="G841" s="21" t="s">
        <v>922</v>
      </c>
      <c r="H841">
        <v>231.0</v>
      </c>
      <c r="I841">
        <v>795.0</v>
      </c>
      <c r="J841">
        <v>340.0</v>
      </c>
      <c r="K841">
        <v>1382.0</v>
      </c>
      <c r="L841" s="52">
        <f t="shared" ref="L841:N841" si="1680">H841/$K841</f>
        <v>0.1671490593</v>
      </c>
      <c r="M841" s="52">
        <f t="shared" si="1680"/>
        <v>0.5752532562</v>
      </c>
      <c r="N841" s="52">
        <f t="shared" si="1680"/>
        <v>0.2460202605</v>
      </c>
      <c r="O841" s="131" t="s">
        <v>11757</v>
      </c>
      <c r="P841" s="131" t="s">
        <v>11758</v>
      </c>
      <c r="Q841" s="132" t="str">
        <f t="shared" ref="Q841:R841" si="1681">vlookup(O841,$V$2:$W$4,2,False)</f>
        <v>陳菊</v>
      </c>
      <c r="R841" s="132" t="str">
        <f t="shared" si="1681"/>
        <v>楊秋興</v>
      </c>
      <c r="S841" t="str">
        <f t="shared" si="4"/>
        <v>Green</v>
      </c>
      <c r="T841" s="133">
        <f t="shared" si="5"/>
        <v>0.5752532562</v>
      </c>
    </row>
    <row r="842">
      <c r="A842" s="21">
        <v>2010.0</v>
      </c>
      <c r="B842" s="21" t="s">
        <v>798</v>
      </c>
      <c r="C842" t="s">
        <v>3767</v>
      </c>
      <c r="D842" t="s">
        <v>3803</v>
      </c>
      <c r="E842" s="21" t="s">
        <v>11756</v>
      </c>
      <c r="F842" s="21" t="s">
        <v>908</v>
      </c>
      <c r="G842" s="21" t="s">
        <v>922</v>
      </c>
      <c r="H842">
        <v>140.0</v>
      </c>
      <c r="I842">
        <v>273.0</v>
      </c>
      <c r="J842">
        <v>163.0</v>
      </c>
      <c r="K842">
        <v>585.0</v>
      </c>
      <c r="L842" s="52">
        <f t="shared" ref="L842:N842" si="1682">H842/$K842</f>
        <v>0.2393162393</v>
      </c>
      <c r="M842" s="52">
        <f t="shared" si="1682"/>
        <v>0.4666666667</v>
      </c>
      <c r="N842" s="52">
        <f t="shared" si="1682"/>
        <v>0.2786324786</v>
      </c>
      <c r="O842" s="131" t="s">
        <v>11757</v>
      </c>
      <c r="P842" s="131" t="s">
        <v>11758</v>
      </c>
      <c r="Q842" s="132" t="str">
        <f t="shared" ref="Q842:R842" si="1683">vlookup(O842,$V$2:$W$4,2,False)</f>
        <v>陳菊</v>
      </c>
      <c r="R842" s="132" t="str">
        <f t="shared" si="1683"/>
        <v>楊秋興</v>
      </c>
      <c r="S842" t="str">
        <f t="shared" si="4"/>
        <v>Green</v>
      </c>
      <c r="T842" s="133">
        <f t="shared" si="5"/>
        <v>0.4666666667</v>
      </c>
    </row>
    <row r="843">
      <c r="A843" s="21">
        <v>2010.0</v>
      </c>
      <c r="B843" s="21" t="s">
        <v>798</v>
      </c>
      <c r="C843" t="s">
        <v>3767</v>
      </c>
      <c r="D843" t="s">
        <v>3797</v>
      </c>
      <c r="E843" s="21" t="s">
        <v>11756</v>
      </c>
      <c r="F843" s="21" t="s">
        <v>908</v>
      </c>
      <c r="G843" s="21" t="s">
        <v>922</v>
      </c>
      <c r="H843">
        <v>342.0</v>
      </c>
      <c r="I843">
        <v>1482.0</v>
      </c>
      <c r="J843">
        <v>729.0</v>
      </c>
      <c r="K843">
        <v>2583.0</v>
      </c>
      <c r="L843" s="52">
        <f t="shared" ref="L843:N843" si="1684">H843/$K843</f>
        <v>0.1324041812</v>
      </c>
      <c r="M843" s="52">
        <f t="shared" si="1684"/>
        <v>0.5737514518</v>
      </c>
      <c r="N843" s="52">
        <f t="shared" si="1684"/>
        <v>0.2822299652</v>
      </c>
      <c r="O843" s="131" t="s">
        <v>11757</v>
      </c>
      <c r="P843" s="131" t="s">
        <v>11758</v>
      </c>
      <c r="Q843" s="132" t="str">
        <f t="shared" ref="Q843:R843" si="1685">vlookup(O843,$V$2:$W$4,2,False)</f>
        <v>陳菊</v>
      </c>
      <c r="R843" s="132" t="str">
        <f t="shared" si="1685"/>
        <v>楊秋興</v>
      </c>
      <c r="S843" t="str">
        <f t="shared" si="4"/>
        <v>Green</v>
      </c>
      <c r="T843" s="133">
        <f t="shared" si="5"/>
        <v>0.5737514518</v>
      </c>
    </row>
    <row r="844">
      <c r="A844" s="21">
        <v>2010.0</v>
      </c>
      <c r="B844" s="21" t="s">
        <v>798</v>
      </c>
      <c r="C844" t="s">
        <v>3767</v>
      </c>
      <c r="D844" t="s">
        <v>3809</v>
      </c>
      <c r="E844" s="21" t="s">
        <v>11756</v>
      </c>
      <c r="F844" s="21" t="s">
        <v>908</v>
      </c>
      <c r="G844" s="21" t="s">
        <v>922</v>
      </c>
      <c r="H844">
        <v>312.0</v>
      </c>
      <c r="I844">
        <v>1109.0</v>
      </c>
      <c r="J844">
        <v>549.0</v>
      </c>
      <c r="K844">
        <v>1987.0</v>
      </c>
      <c r="L844" s="52">
        <f t="shared" ref="L844:N844" si="1686">H844/$K844</f>
        <v>0.1570206341</v>
      </c>
      <c r="M844" s="52">
        <f t="shared" si="1686"/>
        <v>0.5581278309</v>
      </c>
      <c r="N844" s="52">
        <f t="shared" si="1686"/>
        <v>0.2762959235</v>
      </c>
      <c r="O844" s="131" t="s">
        <v>11757</v>
      </c>
      <c r="P844" s="131" t="s">
        <v>11758</v>
      </c>
      <c r="Q844" s="132" t="str">
        <f t="shared" ref="Q844:R844" si="1687">vlookup(O844,$V$2:$W$4,2,False)</f>
        <v>陳菊</v>
      </c>
      <c r="R844" s="132" t="str">
        <f t="shared" si="1687"/>
        <v>楊秋興</v>
      </c>
      <c r="S844" t="str">
        <f t="shared" si="4"/>
        <v>Green</v>
      </c>
      <c r="T844" s="133">
        <f t="shared" si="5"/>
        <v>0.5581278309</v>
      </c>
    </row>
    <row r="845">
      <c r="A845" s="21">
        <v>2010.0</v>
      </c>
      <c r="B845" s="21" t="s">
        <v>798</v>
      </c>
      <c r="C845" t="s">
        <v>3767</v>
      </c>
      <c r="D845" t="s">
        <v>3806</v>
      </c>
      <c r="E845" s="21" t="s">
        <v>11756</v>
      </c>
      <c r="F845" s="21" t="s">
        <v>908</v>
      </c>
      <c r="G845" s="21" t="s">
        <v>922</v>
      </c>
      <c r="H845">
        <v>274.0</v>
      </c>
      <c r="I845">
        <v>994.0</v>
      </c>
      <c r="J845">
        <v>484.0</v>
      </c>
      <c r="K845">
        <v>1771.0</v>
      </c>
      <c r="L845" s="52">
        <f t="shared" ref="L845:N845" si="1688">H845/$K845</f>
        <v>0.1547148504</v>
      </c>
      <c r="M845" s="52">
        <f t="shared" si="1688"/>
        <v>0.5612648221</v>
      </c>
      <c r="N845" s="52">
        <f t="shared" si="1688"/>
        <v>0.2732919255</v>
      </c>
      <c r="O845" s="131" t="s">
        <v>11757</v>
      </c>
      <c r="P845" s="131" t="s">
        <v>11758</v>
      </c>
      <c r="Q845" s="132" t="str">
        <f t="shared" ref="Q845:R845" si="1689">vlookup(O845,$V$2:$W$4,2,False)</f>
        <v>陳菊</v>
      </c>
      <c r="R845" s="132" t="str">
        <f t="shared" si="1689"/>
        <v>楊秋興</v>
      </c>
      <c r="S845" t="str">
        <f t="shared" si="4"/>
        <v>Green</v>
      </c>
      <c r="T845" s="133">
        <f t="shared" si="5"/>
        <v>0.5612648221</v>
      </c>
    </row>
    <row r="846">
      <c r="A846" s="21">
        <v>2010.0</v>
      </c>
      <c r="B846" s="21" t="s">
        <v>798</v>
      </c>
      <c r="C846" t="s">
        <v>3767</v>
      </c>
      <c r="D846" t="s">
        <v>3785</v>
      </c>
      <c r="E846" s="21" t="s">
        <v>11756</v>
      </c>
      <c r="F846" s="21" t="s">
        <v>908</v>
      </c>
      <c r="G846" s="21" t="s">
        <v>922</v>
      </c>
      <c r="H846">
        <v>224.0</v>
      </c>
      <c r="I846">
        <v>1076.0</v>
      </c>
      <c r="J846">
        <v>396.0</v>
      </c>
      <c r="K846">
        <v>1715.0</v>
      </c>
      <c r="L846" s="52">
        <f t="shared" ref="L846:N846" si="1690">H846/$K846</f>
        <v>0.1306122449</v>
      </c>
      <c r="M846" s="52">
        <f t="shared" si="1690"/>
        <v>0.6274052478</v>
      </c>
      <c r="N846" s="52">
        <f t="shared" si="1690"/>
        <v>0.2309037901</v>
      </c>
      <c r="O846" s="131" t="s">
        <v>11757</v>
      </c>
      <c r="P846" s="131" t="s">
        <v>11758</v>
      </c>
      <c r="Q846" s="132" t="str">
        <f t="shared" ref="Q846:R846" si="1691">vlookup(O846,$V$2:$W$4,2,False)</f>
        <v>陳菊</v>
      </c>
      <c r="R846" s="132" t="str">
        <f t="shared" si="1691"/>
        <v>楊秋興</v>
      </c>
      <c r="S846" t="str">
        <f t="shared" si="4"/>
        <v>Green</v>
      </c>
      <c r="T846" s="133">
        <f t="shared" si="5"/>
        <v>0.6274052478</v>
      </c>
    </row>
    <row r="847">
      <c r="A847" s="21">
        <v>2010.0</v>
      </c>
      <c r="B847" s="21" t="s">
        <v>798</v>
      </c>
      <c r="C847" t="s">
        <v>3767</v>
      </c>
      <c r="D847" t="s">
        <v>3794</v>
      </c>
      <c r="E847" s="21" t="s">
        <v>11756</v>
      </c>
      <c r="F847" s="21" t="s">
        <v>908</v>
      </c>
      <c r="G847" s="21" t="s">
        <v>922</v>
      </c>
      <c r="H847">
        <v>65.0</v>
      </c>
      <c r="I847">
        <v>499.0</v>
      </c>
      <c r="J847">
        <v>240.0</v>
      </c>
      <c r="K847">
        <v>816.0</v>
      </c>
      <c r="L847" s="52">
        <f t="shared" ref="L847:N847" si="1692">H847/$K847</f>
        <v>0.07965686275</v>
      </c>
      <c r="M847" s="52">
        <f t="shared" si="1692"/>
        <v>0.6115196078</v>
      </c>
      <c r="N847" s="52">
        <f t="shared" si="1692"/>
        <v>0.2941176471</v>
      </c>
      <c r="O847" s="131" t="s">
        <v>11757</v>
      </c>
      <c r="P847" s="131" t="s">
        <v>11758</v>
      </c>
      <c r="Q847" s="132" t="str">
        <f t="shared" ref="Q847:R847" si="1693">vlookup(O847,$V$2:$W$4,2,False)</f>
        <v>陳菊</v>
      </c>
      <c r="R847" s="132" t="str">
        <f t="shared" si="1693"/>
        <v>楊秋興</v>
      </c>
      <c r="S847" t="str">
        <f t="shared" si="4"/>
        <v>Green</v>
      </c>
      <c r="T847" s="133">
        <f t="shared" si="5"/>
        <v>0.6115196078</v>
      </c>
    </row>
    <row r="848">
      <c r="A848" s="21">
        <v>2010.0</v>
      </c>
      <c r="B848" s="21" t="s">
        <v>798</v>
      </c>
      <c r="C848" t="s">
        <v>3767</v>
      </c>
      <c r="D848" t="s">
        <v>3791</v>
      </c>
      <c r="E848" s="21" t="s">
        <v>11756</v>
      </c>
      <c r="F848" s="21" t="s">
        <v>908</v>
      </c>
      <c r="G848" s="21" t="s">
        <v>922</v>
      </c>
      <c r="H848">
        <v>272.0</v>
      </c>
      <c r="I848">
        <v>848.0</v>
      </c>
      <c r="J848">
        <v>462.0</v>
      </c>
      <c r="K848">
        <v>1610.0</v>
      </c>
      <c r="L848" s="52">
        <f t="shared" ref="L848:N848" si="1694">H848/$K848</f>
        <v>0.1689440994</v>
      </c>
      <c r="M848" s="52">
        <f t="shared" si="1694"/>
        <v>0.5267080745</v>
      </c>
      <c r="N848" s="52">
        <f t="shared" si="1694"/>
        <v>0.2869565217</v>
      </c>
      <c r="O848" s="131" t="s">
        <v>11757</v>
      </c>
      <c r="P848" s="131" t="s">
        <v>11758</v>
      </c>
      <c r="Q848" s="132" t="str">
        <f t="shared" ref="Q848:R848" si="1695">vlookup(O848,$V$2:$W$4,2,False)</f>
        <v>陳菊</v>
      </c>
      <c r="R848" s="132" t="str">
        <f t="shared" si="1695"/>
        <v>楊秋興</v>
      </c>
      <c r="S848" t="str">
        <f t="shared" si="4"/>
        <v>Green</v>
      </c>
      <c r="T848" s="133">
        <f t="shared" si="5"/>
        <v>0.5267080745</v>
      </c>
    </row>
    <row r="849">
      <c r="A849" s="21">
        <v>2010.0</v>
      </c>
      <c r="B849" s="21" t="s">
        <v>798</v>
      </c>
      <c r="C849" t="s">
        <v>3767</v>
      </c>
      <c r="D849" t="s">
        <v>3788</v>
      </c>
      <c r="E849" s="21" t="s">
        <v>11756</v>
      </c>
      <c r="F849" s="21" t="s">
        <v>908</v>
      </c>
      <c r="G849" s="21" t="s">
        <v>922</v>
      </c>
      <c r="H849">
        <v>342.0</v>
      </c>
      <c r="I849">
        <v>1192.0</v>
      </c>
      <c r="J849">
        <v>540.0</v>
      </c>
      <c r="K849">
        <v>2110.0</v>
      </c>
      <c r="L849" s="52">
        <f t="shared" ref="L849:N849" si="1696">H849/$K849</f>
        <v>0.1620853081</v>
      </c>
      <c r="M849" s="52">
        <f t="shared" si="1696"/>
        <v>0.56492891</v>
      </c>
      <c r="N849" s="52">
        <f t="shared" si="1696"/>
        <v>0.2559241706</v>
      </c>
      <c r="O849" s="131" t="s">
        <v>11757</v>
      </c>
      <c r="P849" s="131" t="s">
        <v>11758</v>
      </c>
      <c r="Q849" s="132" t="str">
        <f t="shared" ref="Q849:R849" si="1697">vlookup(O849,$V$2:$W$4,2,False)</f>
        <v>陳菊</v>
      </c>
      <c r="R849" s="132" t="str">
        <f t="shared" si="1697"/>
        <v>楊秋興</v>
      </c>
      <c r="S849" t="str">
        <f t="shared" si="4"/>
        <v>Green</v>
      </c>
      <c r="T849" s="133">
        <f t="shared" si="5"/>
        <v>0.56492891</v>
      </c>
    </row>
    <row r="850">
      <c r="A850" s="21">
        <v>2010.0</v>
      </c>
      <c r="B850" s="21" t="s">
        <v>798</v>
      </c>
      <c r="C850" t="s">
        <v>3767</v>
      </c>
      <c r="D850" t="s">
        <v>114</v>
      </c>
      <c r="E850" s="21" t="s">
        <v>11756</v>
      </c>
      <c r="F850" s="21" t="s">
        <v>908</v>
      </c>
      <c r="G850" s="21" t="s">
        <v>922</v>
      </c>
      <c r="H850">
        <v>141.0</v>
      </c>
      <c r="I850">
        <v>510.0</v>
      </c>
      <c r="J850">
        <v>331.0</v>
      </c>
      <c r="K850">
        <v>996.0</v>
      </c>
      <c r="L850" s="52">
        <f t="shared" ref="L850:N850" si="1698">H850/$K850</f>
        <v>0.1415662651</v>
      </c>
      <c r="M850" s="52">
        <f t="shared" si="1698"/>
        <v>0.5120481928</v>
      </c>
      <c r="N850" s="52">
        <f t="shared" si="1698"/>
        <v>0.3323293173</v>
      </c>
      <c r="O850" s="131" t="s">
        <v>11757</v>
      </c>
      <c r="P850" s="131" t="s">
        <v>11758</v>
      </c>
      <c r="Q850" s="132" t="str">
        <f t="shared" ref="Q850:R850" si="1699">vlookup(O850,$V$2:$W$4,2,False)</f>
        <v>陳菊</v>
      </c>
      <c r="R850" s="132" t="str">
        <f t="shared" si="1699"/>
        <v>楊秋興</v>
      </c>
      <c r="S850" t="str">
        <f t="shared" si="4"/>
        <v>Green</v>
      </c>
      <c r="T850" s="133">
        <f t="shared" si="5"/>
        <v>0.5120481928</v>
      </c>
    </row>
    <row r="851">
      <c r="A851" s="21">
        <v>2010.0</v>
      </c>
      <c r="B851" s="21" t="s">
        <v>798</v>
      </c>
      <c r="C851" t="s">
        <v>3767</v>
      </c>
      <c r="D851" t="s">
        <v>3774</v>
      </c>
      <c r="E851" s="21" t="s">
        <v>11756</v>
      </c>
      <c r="F851" s="21" t="s">
        <v>908</v>
      </c>
      <c r="G851" s="21" t="s">
        <v>922</v>
      </c>
      <c r="H851">
        <v>231.0</v>
      </c>
      <c r="I851">
        <v>1044.0</v>
      </c>
      <c r="J851">
        <v>438.0</v>
      </c>
      <c r="K851">
        <v>1734.0</v>
      </c>
      <c r="L851" s="52">
        <f t="shared" ref="L851:N851" si="1700">H851/$K851</f>
        <v>0.1332179931</v>
      </c>
      <c r="M851" s="52">
        <f t="shared" si="1700"/>
        <v>0.6020761246</v>
      </c>
      <c r="N851" s="52">
        <f t="shared" si="1700"/>
        <v>0.2525951557</v>
      </c>
      <c r="O851" s="131" t="s">
        <v>11757</v>
      </c>
      <c r="P851" s="131" t="s">
        <v>11758</v>
      </c>
      <c r="Q851" s="132" t="str">
        <f t="shared" ref="Q851:R851" si="1701">vlookup(O851,$V$2:$W$4,2,False)</f>
        <v>陳菊</v>
      </c>
      <c r="R851" s="132" t="str">
        <f t="shared" si="1701"/>
        <v>楊秋興</v>
      </c>
      <c r="S851" t="str">
        <f t="shared" si="4"/>
        <v>Green</v>
      </c>
      <c r="T851" s="133">
        <f t="shared" si="5"/>
        <v>0.6020761246</v>
      </c>
    </row>
    <row r="852">
      <c r="A852" s="21">
        <v>2010.0</v>
      </c>
      <c r="B852" s="21" t="s">
        <v>798</v>
      </c>
      <c r="C852" t="s">
        <v>3767</v>
      </c>
      <c r="D852" t="s">
        <v>3777</v>
      </c>
      <c r="E852" s="21" t="s">
        <v>11756</v>
      </c>
      <c r="F852" s="21" t="s">
        <v>908</v>
      </c>
      <c r="G852" s="21" t="s">
        <v>922</v>
      </c>
      <c r="H852">
        <v>121.0</v>
      </c>
      <c r="I852">
        <v>606.0</v>
      </c>
      <c r="J852">
        <v>321.0</v>
      </c>
      <c r="K852">
        <v>1055.0</v>
      </c>
      <c r="L852" s="52">
        <f t="shared" ref="L852:N852" si="1702">H852/$K852</f>
        <v>0.1146919431</v>
      </c>
      <c r="M852" s="52">
        <f t="shared" si="1702"/>
        <v>0.5744075829</v>
      </c>
      <c r="N852" s="52">
        <f t="shared" si="1702"/>
        <v>0.3042654028</v>
      </c>
      <c r="O852" s="131" t="s">
        <v>11757</v>
      </c>
      <c r="P852" s="131" t="s">
        <v>11758</v>
      </c>
      <c r="Q852" s="132" t="str">
        <f t="shared" ref="Q852:R852" si="1703">vlookup(O852,$V$2:$W$4,2,False)</f>
        <v>陳菊</v>
      </c>
      <c r="R852" s="132" t="str">
        <f t="shared" si="1703"/>
        <v>楊秋興</v>
      </c>
      <c r="S852" t="str">
        <f t="shared" si="4"/>
        <v>Green</v>
      </c>
      <c r="T852" s="133">
        <f t="shared" si="5"/>
        <v>0.5744075829</v>
      </c>
    </row>
    <row r="853">
      <c r="A853" s="21">
        <v>2010.0</v>
      </c>
      <c r="B853" s="21" t="s">
        <v>798</v>
      </c>
      <c r="C853" t="s">
        <v>3767</v>
      </c>
      <c r="D853" t="s">
        <v>3768</v>
      </c>
      <c r="E853" s="21" t="s">
        <v>11756</v>
      </c>
      <c r="F853" s="21" t="s">
        <v>908</v>
      </c>
      <c r="G853" s="21" t="s">
        <v>922</v>
      </c>
      <c r="H853">
        <v>196.0</v>
      </c>
      <c r="I853">
        <v>966.0</v>
      </c>
      <c r="J853">
        <v>429.0</v>
      </c>
      <c r="K853">
        <v>1602.0</v>
      </c>
      <c r="L853" s="52">
        <f t="shared" ref="L853:N853" si="1704">H853/$K853</f>
        <v>0.1223470662</v>
      </c>
      <c r="M853" s="52">
        <f t="shared" si="1704"/>
        <v>0.6029962547</v>
      </c>
      <c r="N853" s="52">
        <f t="shared" si="1704"/>
        <v>0.2677902622</v>
      </c>
      <c r="O853" s="131" t="s">
        <v>11757</v>
      </c>
      <c r="P853" s="131" t="s">
        <v>11758</v>
      </c>
      <c r="Q853" s="132" t="str">
        <f t="shared" ref="Q853:R853" si="1705">vlookup(O853,$V$2:$W$4,2,False)</f>
        <v>陳菊</v>
      </c>
      <c r="R853" s="132" t="str">
        <f t="shared" si="1705"/>
        <v>楊秋興</v>
      </c>
      <c r="S853" t="str">
        <f t="shared" si="4"/>
        <v>Green</v>
      </c>
      <c r="T853" s="133">
        <f t="shared" si="5"/>
        <v>0.6029962547</v>
      </c>
    </row>
    <row r="854">
      <c r="A854" s="21">
        <v>2010.0</v>
      </c>
      <c r="B854" s="21" t="s">
        <v>798</v>
      </c>
      <c r="C854" t="s">
        <v>3767</v>
      </c>
      <c r="D854" t="s">
        <v>3771</v>
      </c>
      <c r="E854" s="21" t="s">
        <v>11756</v>
      </c>
      <c r="F854" s="21" t="s">
        <v>908</v>
      </c>
      <c r="G854" s="21" t="s">
        <v>922</v>
      </c>
      <c r="H854">
        <v>206.0</v>
      </c>
      <c r="I854">
        <v>842.0</v>
      </c>
      <c r="J854">
        <v>425.0</v>
      </c>
      <c r="K854">
        <v>1490.0</v>
      </c>
      <c r="L854" s="52">
        <f t="shared" ref="L854:N854" si="1706">H854/$K854</f>
        <v>0.1382550336</v>
      </c>
      <c r="M854" s="52">
        <f t="shared" si="1706"/>
        <v>0.5651006711</v>
      </c>
      <c r="N854" s="52">
        <f t="shared" si="1706"/>
        <v>0.2852348993</v>
      </c>
      <c r="O854" s="131" t="s">
        <v>11757</v>
      </c>
      <c r="P854" s="131" t="s">
        <v>11758</v>
      </c>
      <c r="Q854" s="132" t="str">
        <f t="shared" ref="Q854:R854" si="1707">vlookup(O854,$V$2:$W$4,2,False)</f>
        <v>陳菊</v>
      </c>
      <c r="R854" s="132" t="str">
        <f t="shared" si="1707"/>
        <v>楊秋興</v>
      </c>
      <c r="S854" t="str">
        <f t="shared" si="4"/>
        <v>Green</v>
      </c>
      <c r="T854" s="133">
        <f t="shared" si="5"/>
        <v>0.5651006711</v>
      </c>
    </row>
    <row r="855">
      <c r="A855" s="21">
        <v>2010.0</v>
      </c>
      <c r="B855" s="21" t="s">
        <v>798</v>
      </c>
      <c r="C855" t="s">
        <v>836</v>
      </c>
      <c r="D855" t="s">
        <v>1797</v>
      </c>
      <c r="E855" s="21" t="s">
        <v>11756</v>
      </c>
      <c r="F855" s="21" t="s">
        <v>908</v>
      </c>
      <c r="G855" s="21" t="s">
        <v>922</v>
      </c>
      <c r="H855">
        <v>3850.0</v>
      </c>
      <c r="I855">
        <v>7637.0</v>
      </c>
      <c r="J855">
        <v>4073.0</v>
      </c>
      <c r="K855">
        <v>15655.0</v>
      </c>
      <c r="L855" s="52">
        <f t="shared" ref="L855:N855" si="1708">H855/$K855</f>
        <v>0.2459278186</v>
      </c>
      <c r="M855" s="52">
        <f t="shared" si="1708"/>
        <v>0.4878313638</v>
      </c>
      <c r="N855" s="52">
        <f t="shared" si="1708"/>
        <v>0.2601724689</v>
      </c>
      <c r="O855" s="131" t="s">
        <v>11757</v>
      </c>
      <c r="P855" s="131" t="s">
        <v>11758</v>
      </c>
      <c r="Q855" s="132" t="str">
        <f t="shared" ref="Q855:R855" si="1709">vlookup(O855,$V$2:$W$4,2,False)</f>
        <v>陳菊</v>
      </c>
      <c r="R855" s="132" t="str">
        <f t="shared" si="1709"/>
        <v>楊秋興</v>
      </c>
      <c r="S855" t="str">
        <f t="shared" si="4"/>
        <v>Green</v>
      </c>
      <c r="T855" s="133">
        <f t="shared" si="5"/>
        <v>0.4878313638</v>
      </c>
    </row>
    <row r="856">
      <c r="A856" s="21">
        <v>2010.0</v>
      </c>
      <c r="B856" s="21" t="s">
        <v>798</v>
      </c>
      <c r="C856" t="s">
        <v>836</v>
      </c>
      <c r="D856" t="s">
        <v>1747</v>
      </c>
      <c r="E856" s="21" t="s">
        <v>11756</v>
      </c>
      <c r="F856" s="21" t="s">
        <v>908</v>
      </c>
      <c r="G856" s="21" t="s">
        <v>922</v>
      </c>
      <c r="H856">
        <v>58.0</v>
      </c>
      <c r="I856">
        <v>272.0</v>
      </c>
      <c r="J856">
        <v>37.0</v>
      </c>
      <c r="K856">
        <v>368.0</v>
      </c>
      <c r="L856" s="52">
        <f t="shared" ref="L856:N856" si="1710">H856/$K856</f>
        <v>0.1576086957</v>
      </c>
      <c r="M856" s="52">
        <f t="shared" si="1710"/>
        <v>0.7391304348</v>
      </c>
      <c r="N856" s="52">
        <f t="shared" si="1710"/>
        <v>0.1005434783</v>
      </c>
      <c r="O856" s="131" t="s">
        <v>11757</v>
      </c>
      <c r="P856" s="131" t="s">
        <v>11760</v>
      </c>
      <c r="Q856" s="132" t="str">
        <f t="shared" ref="Q856:R856" si="1711">vlookup(O856,$V$2:$W$4,2,False)</f>
        <v>陳菊</v>
      </c>
      <c r="R856" s="132" t="str">
        <f t="shared" si="1711"/>
        <v>黃昭順</v>
      </c>
      <c r="S856" t="str">
        <f t="shared" si="4"/>
        <v>Green</v>
      </c>
      <c r="T856" s="133">
        <f t="shared" si="5"/>
        <v>0.7391304348</v>
      </c>
    </row>
    <row r="857">
      <c r="A857" s="21">
        <v>2010.0</v>
      </c>
      <c r="B857" s="21" t="s">
        <v>798</v>
      </c>
      <c r="C857" t="s">
        <v>836</v>
      </c>
      <c r="D857" t="s">
        <v>1771</v>
      </c>
      <c r="E857" s="21" t="s">
        <v>11756</v>
      </c>
      <c r="F857" s="21" t="s">
        <v>908</v>
      </c>
      <c r="G857" s="21" t="s">
        <v>922</v>
      </c>
      <c r="H857">
        <v>645.0</v>
      </c>
      <c r="I857">
        <v>343.0</v>
      </c>
      <c r="J857">
        <v>404.0</v>
      </c>
      <c r="K857">
        <v>1410.0</v>
      </c>
      <c r="L857" s="52">
        <f t="shared" ref="L857:N857" si="1712">H857/$K857</f>
        <v>0.4574468085</v>
      </c>
      <c r="M857" s="52">
        <f t="shared" si="1712"/>
        <v>0.2432624113</v>
      </c>
      <c r="N857" s="52">
        <f t="shared" si="1712"/>
        <v>0.2865248227</v>
      </c>
      <c r="O857" s="131" t="s">
        <v>11760</v>
      </c>
      <c r="P857" s="131" t="s">
        <v>11758</v>
      </c>
      <c r="Q857" s="132" t="str">
        <f t="shared" ref="Q857:R857" si="1713">vlookup(O857,$V$2:$W$4,2,False)</f>
        <v>黃昭順</v>
      </c>
      <c r="R857" s="132" t="str">
        <f t="shared" si="1713"/>
        <v>楊秋興</v>
      </c>
      <c r="S857" t="str">
        <f t="shared" si="4"/>
        <v>Blue</v>
      </c>
      <c r="T857" s="133">
        <f t="shared" si="5"/>
        <v>0.2865248227</v>
      </c>
    </row>
    <row r="858">
      <c r="A858" s="21">
        <v>2010.0</v>
      </c>
      <c r="B858" s="21" t="s">
        <v>798</v>
      </c>
      <c r="C858" t="s">
        <v>836</v>
      </c>
      <c r="D858" t="s">
        <v>1696</v>
      </c>
      <c r="E858" s="21" t="s">
        <v>11756</v>
      </c>
      <c r="F858" s="21" t="s">
        <v>908</v>
      </c>
      <c r="G858" s="21" t="s">
        <v>922</v>
      </c>
      <c r="H858">
        <v>83.0</v>
      </c>
      <c r="I858">
        <v>288.0</v>
      </c>
      <c r="J858">
        <v>60.0</v>
      </c>
      <c r="K858">
        <v>432.0</v>
      </c>
      <c r="L858" s="52">
        <f t="shared" ref="L858:N858" si="1714">H858/$K858</f>
        <v>0.1921296296</v>
      </c>
      <c r="M858" s="52">
        <f t="shared" si="1714"/>
        <v>0.6666666667</v>
      </c>
      <c r="N858" s="52">
        <f t="shared" si="1714"/>
        <v>0.1388888889</v>
      </c>
      <c r="O858" s="131" t="s">
        <v>11757</v>
      </c>
      <c r="P858" s="131" t="s">
        <v>11760</v>
      </c>
      <c r="Q858" s="132" t="str">
        <f t="shared" ref="Q858:R858" si="1715">vlookup(O858,$V$2:$W$4,2,False)</f>
        <v>陳菊</v>
      </c>
      <c r="R858" s="132" t="str">
        <f t="shared" si="1715"/>
        <v>黃昭順</v>
      </c>
      <c r="S858" t="str">
        <f t="shared" si="4"/>
        <v>Green</v>
      </c>
      <c r="T858" s="133">
        <f t="shared" si="5"/>
        <v>0.6666666667</v>
      </c>
    </row>
    <row r="859">
      <c r="A859" s="21">
        <v>2010.0</v>
      </c>
      <c r="B859" s="21" t="s">
        <v>798</v>
      </c>
      <c r="C859" t="s">
        <v>836</v>
      </c>
      <c r="D859" t="s">
        <v>1735</v>
      </c>
      <c r="E859" s="21" t="s">
        <v>11756</v>
      </c>
      <c r="F859" s="21" t="s">
        <v>908</v>
      </c>
      <c r="G859" s="21" t="s">
        <v>922</v>
      </c>
      <c r="H859">
        <v>137.0</v>
      </c>
      <c r="I859">
        <v>534.0</v>
      </c>
      <c r="J859">
        <v>75.0</v>
      </c>
      <c r="K859">
        <v>751.0</v>
      </c>
      <c r="L859" s="52">
        <f t="shared" ref="L859:N859" si="1716">H859/$K859</f>
        <v>0.1824234354</v>
      </c>
      <c r="M859" s="52">
        <f t="shared" si="1716"/>
        <v>0.7110519308</v>
      </c>
      <c r="N859" s="52">
        <f t="shared" si="1716"/>
        <v>0.09986684421</v>
      </c>
      <c r="O859" s="131" t="s">
        <v>11757</v>
      </c>
      <c r="P859" s="131" t="s">
        <v>11760</v>
      </c>
      <c r="Q859" s="132" t="str">
        <f t="shared" ref="Q859:R859" si="1717">vlookup(O859,$V$2:$W$4,2,False)</f>
        <v>陳菊</v>
      </c>
      <c r="R859" s="132" t="str">
        <f t="shared" si="1717"/>
        <v>黃昭順</v>
      </c>
      <c r="S859" t="str">
        <f t="shared" si="4"/>
        <v>Green</v>
      </c>
      <c r="T859" s="133">
        <f t="shared" si="5"/>
        <v>0.7110519308</v>
      </c>
    </row>
    <row r="860">
      <c r="A860" s="21">
        <v>2010.0</v>
      </c>
      <c r="B860" s="21" t="s">
        <v>798</v>
      </c>
      <c r="C860" t="s">
        <v>836</v>
      </c>
      <c r="D860" t="s">
        <v>1800</v>
      </c>
      <c r="E860" s="21" t="s">
        <v>11756</v>
      </c>
      <c r="F860" s="21" t="s">
        <v>908</v>
      </c>
      <c r="G860" s="21" t="s">
        <v>922</v>
      </c>
      <c r="H860">
        <v>4548.0</v>
      </c>
      <c r="I860">
        <v>7780.0</v>
      </c>
      <c r="J860">
        <v>4683.0</v>
      </c>
      <c r="K860">
        <v>17101.0</v>
      </c>
      <c r="L860" s="52">
        <f t="shared" ref="L860:N860" si="1718">H860/$K860</f>
        <v>0.2659493597</v>
      </c>
      <c r="M860" s="52">
        <f t="shared" si="1718"/>
        <v>0.4549441553</v>
      </c>
      <c r="N860" s="52">
        <f t="shared" si="1718"/>
        <v>0.2738436349</v>
      </c>
      <c r="O860" s="131" t="s">
        <v>11757</v>
      </c>
      <c r="P860" s="131" t="s">
        <v>11758</v>
      </c>
      <c r="Q860" s="132" t="str">
        <f t="shared" ref="Q860:R860" si="1719">vlookup(O860,$V$2:$W$4,2,False)</f>
        <v>陳菊</v>
      </c>
      <c r="R860" s="132" t="str">
        <f t="shared" si="1719"/>
        <v>楊秋興</v>
      </c>
      <c r="S860" t="str">
        <f t="shared" si="4"/>
        <v>Green</v>
      </c>
      <c r="T860" s="133">
        <f t="shared" si="5"/>
        <v>0.4549441553</v>
      </c>
    </row>
    <row r="861">
      <c r="A861" s="21">
        <v>2010.0</v>
      </c>
      <c r="B861" s="21" t="s">
        <v>798</v>
      </c>
      <c r="C861" t="s">
        <v>836</v>
      </c>
      <c r="D861" t="s">
        <v>2702</v>
      </c>
      <c r="E861" s="21" t="s">
        <v>11756</v>
      </c>
      <c r="F861" s="21" t="s">
        <v>908</v>
      </c>
      <c r="G861" s="21" t="s">
        <v>922</v>
      </c>
      <c r="H861">
        <v>320.0</v>
      </c>
      <c r="I861">
        <v>53.0</v>
      </c>
      <c r="J861">
        <v>126.0</v>
      </c>
      <c r="K861">
        <v>509.0</v>
      </c>
      <c r="L861" s="52">
        <f t="shared" ref="L861:N861" si="1720">H861/$K861</f>
        <v>0.6286836935</v>
      </c>
      <c r="M861" s="52">
        <f t="shared" si="1720"/>
        <v>0.1041257367</v>
      </c>
      <c r="N861" s="52">
        <f t="shared" si="1720"/>
        <v>0.2475442043</v>
      </c>
      <c r="O861" s="131" t="s">
        <v>11760</v>
      </c>
      <c r="P861" s="131" t="s">
        <v>11758</v>
      </c>
      <c r="Q861" s="132" t="str">
        <f t="shared" ref="Q861:R861" si="1721">vlookup(O861,$V$2:$W$4,2,False)</f>
        <v>黃昭順</v>
      </c>
      <c r="R861" s="132" t="str">
        <f t="shared" si="1721"/>
        <v>楊秋興</v>
      </c>
      <c r="S861" t="str">
        <f t="shared" si="4"/>
        <v>Blue</v>
      </c>
      <c r="T861" s="133">
        <f t="shared" si="5"/>
        <v>0.2475442043</v>
      </c>
    </row>
    <row r="862">
      <c r="A862" s="21">
        <v>2010.0</v>
      </c>
      <c r="B862" s="21" t="s">
        <v>798</v>
      </c>
      <c r="C862" t="s">
        <v>836</v>
      </c>
      <c r="D862" t="s">
        <v>1728</v>
      </c>
      <c r="E862" s="21" t="s">
        <v>11756</v>
      </c>
      <c r="F862" s="21" t="s">
        <v>908</v>
      </c>
      <c r="G862" s="21" t="s">
        <v>922</v>
      </c>
      <c r="H862">
        <v>654.0</v>
      </c>
      <c r="I862">
        <v>704.0</v>
      </c>
      <c r="J862">
        <v>374.0</v>
      </c>
      <c r="K862">
        <v>1747.0</v>
      </c>
      <c r="L862" s="52">
        <f t="shared" ref="L862:N862" si="1722">H862/$K862</f>
        <v>0.3743560389</v>
      </c>
      <c r="M862" s="52">
        <f t="shared" si="1722"/>
        <v>0.4029765312</v>
      </c>
      <c r="N862" s="52">
        <f t="shared" si="1722"/>
        <v>0.2140812822</v>
      </c>
      <c r="O862" s="131" t="s">
        <v>11757</v>
      </c>
      <c r="P862" s="131" t="s">
        <v>11760</v>
      </c>
      <c r="Q862" s="132" t="str">
        <f t="shared" ref="Q862:R862" si="1723">vlookup(O862,$V$2:$W$4,2,False)</f>
        <v>陳菊</v>
      </c>
      <c r="R862" s="132" t="str">
        <f t="shared" si="1723"/>
        <v>黃昭順</v>
      </c>
      <c r="S862" t="str">
        <f t="shared" si="4"/>
        <v>Green</v>
      </c>
      <c r="T862" s="133">
        <f t="shared" si="5"/>
        <v>0.4029765312</v>
      </c>
    </row>
    <row r="863">
      <c r="A863" s="21">
        <v>2010.0</v>
      </c>
      <c r="B863" s="21" t="s">
        <v>798</v>
      </c>
      <c r="C863" t="s">
        <v>836</v>
      </c>
      <c r="D863" t="s">
        <v>1783</v>
      </c>
      <c r="E863" s="21" t="s">
        <v>11756</v>
      </c>
      <c r="F863" s="21" t="s">
        <v>908</v>
      </c>
      <c r="G863" s="21" t="s">
        <v>922</v>
      </c>
      <c r="H863">
        <v>795.0</v>
      </c>
      <c r="I863">
        <v>169.0</v>
      </c>
      <c r="J863">
        <v>276.0</v>
      </c>
      <c r="K863">
        <v>1255.0</v>
      </c>
      <c r="L863" s="52">
        <f t="shared" ref="L863:N863" si="1724">H863/$K863</f>
        <v>0.6334661355</v>
      </c>
      <c r="M863" s="52">
        <f t="shared" si="1724"/>
        <v>0.1346613546</v>
      </c>
      <c r="N863" s="52">
        <f t="shared" si="1724"/>
        <v>0.2199203187</v>
      </c>
      <c r="O863" s="131" t="s">
        <v>11760</v>
      </c>
      <c r="P863" s="131" t="s">
        <v>11758</v>
      </c>
      <c r="Q863" s="132" t="str">
        <f t="shared" ref="Q863:R863" si="1725">vlookup(O863,$V$2:$W$4,2,False)</f>
        <v>黃昭順</v>
      </c>
      <c r="R863" s="132" t="str">
        <f t="shared" si="1725"/>
        <v>楊秋興</v>
      </c>
      <c r="S863" t="str">
        <f t="shared" si="4"/>
        <v>Blue</v>
      </c>
      <c r="T863" s="133">
        <f t="shared" si="5"/>
        <v>0.2199203187</v>
      </c>
    </row>
    <row r="864">
      <c r="A864" s="21">
        <v>2010.0</v>
      </c>
      <c r="B864" s="21" t="s">
        <v>798</v>
      </c>
      <c r="C864" t="s">
        <v>836</v>
      </c>
      <c r="D864" t="s">
        <v>1780</v>
      </c>
      <c r="E864" s="21" t="s">
        <v>11756</v>
      </c>
      <c r="F864" s="21" t="s">
        <v>908</v>
      </c>
      <c r="G864" s="21" t="s">
        <v>922</v>
      </c>
      <c r="H864">
        <v>577.0</v>
      </c>
      <c r="I864">
        <v>212.0</v>
      </c>
      <c r="J864">
        <v>268.0</v>
      </c>
      <c r="K864">
        <v>1065.0</v>
      </c>
      <c r="L864" s="52">
        <f t="shared" ref="L864:N864" si="1726">H864/$K864</f>
        <v>0.5417840376</v>
      </c>
      <c r="M864" s="52">
        <f t="shared" si="1726"/>
        <v>0.1990610329</v>
      </c>
      <c r="N864" s="52">
        <f t="shared" si="1726"/>
        <v>0.2516431925</v>
      </c>
      <c r="O864" s="131" t="s">
        <v>11760</v>
      </c>
      <c r="P864" s="131" t="s">
        <v>11758</v>
      </c>
      <c r="Q864" s="132" t="str">
        <f t="shared" ref="Q864:R864" si="1727">vlookup(O864,$V$2:$W$4,2,False)</f>
        <v>黃昭順</v>
      </c>
      <c r="R864" s="132" t="str">
        <f t="shared" si="1727"/>
        <v>楊秋興</v>
      </c>
      <c r="S864" t="str">
        <f t="shared" si="4"/>
        <v>Blue</v>
      </c>
      <c r="T864" s="133">
        <f t="shared" si="5"/>
        <v>0.2516431925</v>
      </c>
    </row>
    <row r="865">
      <c r="A865" s="21">
        <v>2010.0</v>
      </c>
      <c r="B865" s="21" t="s">
        <v>798</v>
      </c>
      <c r="C865" t="s">
        <v>836</v>
      </c>
      <c r="D865" t="s">
        <v>1777</v>
      </c>
      <c r="E865" s="21" t="s">
        <v>11756</v>
      </c>
      <c r="F865" s="21" t="s">
        <v>908</v>
      </c>
      <c r="G865" s="21" t="s">
        <v>922</v>
      </c>
      <c r="H865">
        <v>978.0</v>
      </c>
      <c r="I865">
        <v>199.0</v>
      </c>
      <c r="J865">
        <v>440.0</v>
      </c>
      <c r="K865">
        <v>1638.0</v>
      </c>
      <c r="L865" s="52">
        <f t="shared" ref="L865:N865" si="1728">H865/$K865</f>
        <v>0.5970695971</v>
      </c>
      <c r="M865" s="52">
        <f t="shared" si="1728"/>
        <v>0.1214896215</v>
      </c>
      <c r="N865" s="52">
        <f t="shared" si="1728"/>
        <v>0.2686202686</v>
      </c>
      <c r="O865" s="131" t="s">
        <v>11760</v>
      </c>
      <c r="P865" s="131" t="s">
        <v>11758</v>
      </c>
      <c r="Q865" s="132" t="str">
        <f t="shared" ref="Q865:R865" si="1729">vlookup(O865,$V$2:$W$4,2,False)</f>
        <v>黃昭順</v>
      </c>
      <c r="R865" s="132" t="str">
        <f t="shared" si="1729"/>
        <v>楊秋興</v>
      </c>
      <c r="S865" t="str">
        <f t="shared" si="4"/>
        <v>Blue</v>
      </c>
      <c r="T865" s="133">
        <f t="shared" si="5"/>
        <v>0.2686202686</v>
      </c>
    </row>
    <row r="866">
      <c r="A866" s="21">
        <v>2010.0</v>
      </c>
      <c r="B866" s="21" t="s">
        <v>798</v>
      </c>
      <c r="C866" t="s">
        <v>836</v>
      </c>
      <c r="D866" t="s">
        <v>1768</v>
      </c>
      <c r="E866" s="21" t="s">
        <v>11756</v>
      </c>
      <c r="F866" s="21" t="s">
        <v>908</v>
      </c>
      <c r="G866" s="21" t="s">
        <v>922</v>
      </c>
      <c r="H866">
        <v>2660.0</v>
      </c>
      <c r="I866">
        <v>499.0</v>
      </c>
      <c r="J866">
        <v>982.0</v>
      </c>
      <c r="K866">
        <v>4195.0</v>
      </c>
      <c r="L866" s="52">
        <f t="shared" ref="L866:N866" si="1730">H866/$K866</f>
        <v>0.6340882002</v>
      </c>
      <c r="M866" s="52">
        <f t="shared" si="1730"/>
        <v>0.1189511323</v>
      </c>
      <c r="N866" s="52">
        <f t="shared" si="1730"/>
        <v>0.2340882002</v>
      </c>
      <c r="O866" s="131" t="s">
        <v>11760</v>
      </c>
      <c r="P866" s="131" t="s">
        <v>11758</v>
      </c>
      <c r="Q866" s="132" t="str">
        <f t="shared" ref="Q866:R866" si="1731">vlookup(O866,$V$2:$W$4,2,False)</f>
        <v>黃昭順</v>
      </c>
      <c r="R866" s="132" t="str">
        <f t="shared" si="1731"/>
        <v>楊秋興</v>
      </c>
      <c r="S866" t="str">
        <f t="shared" si="4"/>
        <v>Blue</v>
      </c>
      <c r="T866" s="133">
        <f t="shared" si="5"/>
        <v>0.2340882002</v>
      </c>
    </row>
    <row r="867">
      <c r="A867" s="21">
        <v>2010.0</v>
      </c>
      <c r="B867" s="21" t="s">
        <v>798</v>
      </c>
      <c r="C867" t="s">
        <v>836</v>
      </c>
      <c r="D867" t="s">
        <v>838</v>
      </c>
      <c r="E867" s="21" t="s">
        <v>11756</v>
      </c>
      <c r="F867" s="21" t="s">
        <v>908</v>
      </c>
      <c r="G867" s="21" t="s">
        <v>922</v>
      </c>
      <c r="H867">
        <v>385.0</v>
      </c>
      <c r="I867">
        <v>50.0</v>
      </c>
      <c r="J867">
        <v>170.0</v>
      </c>
      <c r="K867">
        <v>612.0</v>
      </c>
      <c r="L867" s="52">
        <f t="shared" ref="L867:N867" si="1732">H867/$K867</f>
        <v>0.6290849673</v>
      </c>
      <c r="M867" s="52">
        <f t="shared" si="1732"/>
        <v>0.08169934641</v>
      </c>
      <c r="N867" s="52">
        <f t="shared" si="1732"/>
        <v>0.2777777778</v>
      </c>
      <c r="O867" s="131" t="s">
        <v>11760</v>
      </c>
      <c r="P867" s="131" t="s">
        <v>11758</v>
      </c>
      <c r="Q867" s="132" t="str">
        <f t="shared" ref="Q867:R867" si="1733">vlookup(O867,$V$2:$W$4,2,False)</f>
        <v>黃昭順</v>
      </c>
      <c r="R867" s="132" t="str">
        <f t="shared" si="1733"/>
        <v>楊秋興</v>
      </c>
      <c r="S867" t="str">
        <f t="shared" si="4"/>
        <v>Blue</v>
      </c>
      <c r="T867" s="133">
        <f t="shared" si="5"/>
        <v>0.2777777778</v>
      </c>
    </row>
    <row r="868">
      <c r="A868" s="21">
        <v>2010.0</v>
      </c>
      <c r="B868" s="21" t="s">
        <v>798</v>
      </c>
      <c r="C868" t="s">
        <v>836</v>
      </c>
      <c r="D868" t="s">
        <v>1690</v>
      </c>
      <c r="E868" s="21" t="s">
        <v>11756</v>
      </c>
      <c r="F868" s="21" t="s">
        <v>908</v>
      </c>
      <c r="G868" s="21" t="s">
        <v>922</v>
      </c>
      <c r="H868">
        <v>380.0</v>
      </c>
      <c r="I868">
        <v>608.0</v>
      </c>
      <c r="J868">
        <v>209.0</v>
      </c>
      <c r="K868">
        <v>1211.0</v>
      </c>
      <c r="L868" s="52">
        <f t="shared" ref="L868:N868" si="1734">H868/$K868</f>
        <v>0.313790256</v>
      </c>
      <c r="M868" s="52">
        <f t="shared" si="1734"/>
        <v>0.5020644096</v>
      </c>
      <c r="N868" s="52">
        <f t="shared" si="1734"/>
        <v>0.1725846408</v>
      </c>
      <c r="O868" s="131" t="s">
        <v>11757</v>
      </c>
      <c r="P868" s="131" t="s">
        <v>11760</v>
      </c>
      <c r="Q868" s="132" t="str">
        <f t="shared" ref="Q868:R868" si="1735">vlookup(O868,$V$2:$W$4,2,False)</f>
        <v>陳菊</v>
      </c>
      <c r="R868" s="132" t="str">
        <f t="shared" si="1735"/>
        <v>黃昭順</v>
      </c>
      <c r="S868" t="str">
        <f t="shared" si="4"/>
        <v>Green</v>
      </c>
      <c r="T868" s="133">
        <f t="shared" si="5"/>
        <v>0.5020644096</v>
      </c>
    </row>
    <row r="869">
      <c r="A869" s="21">
        <v>2010.0</v>
      </c>
      <c r="B869" s="21" t="s">
        <v>798</v>
      </c>
      <c r="C869" t="s">
        <v>836</v>
      </c>
      <c r="D869" t="s">
        <v>1725</v>
      </c>
      <c r="E869" s="21" t="s">
        <v>11756</v>
      </c>
      <c r="F869" s="21" t="s">
        <v>908</v>
      </c>
      <c r="G869" s="21" t="s">
        <v>922</v>
      </c>
      <c r="H869">
        <v>569.0</v>
      </c>
      <c r="I869">
        <v>385.0</v>
      </c>
      <c r="J869">
        <v>242.0</v>
      </c>
      <c r="K869">
        <v>1204.0</v>
      </c>
      <c r="L869" s="52">
        <f t="shared" ref="L869:N869" si="1736">H869/$K869</f>
        <v>0.4725913621</v>
      </c>
      <c r="M869" s="52">
        <f t="shared" si="1736"/>
        <v>0.3197674419</v>
      </c>
      <c r="N869" s="52">
        <f t="shared" si="1736"/>
        <v>0.2009966777</v>
      </c>
      <c r="O869" s="131" t="s">
        <v>11760</v>
      </c>
      <c r="P869" s="131" t="s">
        <v>11757</v>
      </c>
      <c r="Q869" s="132" t="str">
        <f t="shared" ref="Q869:R869" si="1737">vlookup(O869,$V$2:$W$4,2,False)</f>
        <v>黃昭順</v>
      </c>
      <c r="R869" s="132" t="str">
        <f t="shared" si="1737"/>
        <v>陳菊</v>
      </c>
      <c r="S869" t="str">
        <f t="shared" si="4"/>
        <v>Blue</v>
      </c>
      <c r="T869" s="133">
        <f t="shared" si="5"/>
        <v>0.3197674419</v>
      </c>
    </row>
    <row r="870">
      <c r="A870" s="21">
        <v>2010.0</v>
      </c>
      <c r="B870" s="21" t="s">
        <v>798</v>
      </c>
      <c r="C870" t="s">
        <v>836</v>
      </c>
      <c r="D870" t="s">
        <v>1750</v>
      </c>
      <c r="E870" s="21" t="s">
        <v>11756</v>
      </c>
      <c r="F870" s="21" t="s">
        <v>908</v>
      </c>
      <c r="G870" s="21" t="s">
        <v>922</v>
      </c>
      <c r="H870">
        <v>95.0</v>
      </c>
      <c r="I870">
        <v>346.0</v>
      </c>
      <c r="J870">
        <v>92.0</v>
      </c>
      <c r="K870">
        <v>537.0</v>
      </c>
      <c r="L870" s="52">
        <f t="shared" ref="L870:N870" si="1738">H870/$K870</f>
        <v>0.1769087523</v>
      </c>
      <c r="M870" s="52">
        <f t="shared" si="1738"/>
        <v>0.644320298</v>
      </c>
      <c r="N870" s="52">
        <f t="shared" si="1738"/>
        <v>0.1713221601</v>
      </c>
      <c r="O870" s="131" t="s">
        <v>11757</v>
      </c>
      <c r="P870" s="131" t="s">
        <v>11760</v>
      </c>
      <c r="Q870" s="132" t="str">
        <f t="shared" ref="Q870:R870" si="1739">vlookup(O870,$V$2:$W$4,2,False)</f>
        <v>陳菊</v>
      </c>
      <c r="R870" s="132" t="str">
        <f t="shared" si="1739"/>
        <v>黃昭順</v>
      </c>
      <c r="S870" t="str">
        <f t="shared" si="4"/>
        <v>Green</v>
      </c>
      <c r="T870" s="133">
        <f t="shared" si="5"/>
        <v>0.644320298</v>
      </c>
    </row>
    <row r="871">
      <c r="A871" s="21">
        <v>2010.0</v>
      </c>
      <c r="B871" s="21" t="s">
        <v>798</v>
      </c>
      <c r="C871" t="s">
        <v>836</v>
      </c>
      <c r="D871" t="s">
        <v>1707</v>
      </c>
      <c r="E871" s="21" t="s">
        <v>11756</v>
      </c>
      <c r="F871" s="21" t="s">
        <v>908</v>
      </c>
      <c r="G871" s="21" t="s">
        <v>922</v>
      </c>
      <c r="H871">
        <v>97.0</v>
      </c>
      <c r="I871">
        <v>522.0</v>
      </c>
      <c r="J871">
        <v>87.0</v>
      </c>
      <c r="K871">
        <v>714.0</v>
      </c>
      <c r="L871" s="52">
        <f t="shared" ref="L871:N871" si="1740">H871/$K871</f>
        <v>0.1358543417</v>
      </c>
      <c r="M871" s="52">
        <f t="shared" si="1740"/>
        <v>0.731092437</v>
      </c>
      <c r="N871" s="52">
        <f t="shared" si="1740"/>
        <v>0.1218487395</v>
      </c>
      <c r="O871" s="131" t="s">
        <v>11757</v>
      </c>
      <c r="P871" s="131" t="s">
        <v>11760</v>
      </c>
      <c r="Q871" s="132" t="str">
        <f t="shared" ref="Q871:R871" si="1741">vlookup(O871,$V$2:$W$4,2,False)</f>
        <v>陳菊</v>
      </c>
      <c r="R871" s="132" t="str">
        <f t="shared" si="1741"/>
        <v>黃昭順</v>
      </c>
      <c r="S871" t="str">
        <f t="shared" si="4"/>
        <v>Green</v>
      </c>
      <c r="T871" s="133">
        <f t="shared" si="5"/>
        <v>0.731092437</v>
      </c>
    </row>
    <row r="872">
      <c r="A872" s="21">
        <v>2010.0</v>
      </c>
      <c r="B872" s="21" t="s">
        <v>798</v>
      </c>
      <c r="C872" t="s">
        <v>836</v>
      </c>
      <c r="D872" t="s">
        <v>1704</v>
      </c>
      <c r="E872" s="21" t="s">
        <v>11756</v>
      </c>
      <c r="F872" s="21" t="s">
        <v>908</v>
      </c>
      <c r="G872" s="21" t="s">
        <v>922</v>
      </c>
      <c r="H872">
        <v>74.0</v>
      </c>
      <c r="I872">
        <v>504.0</v>
      </c>
      <c r="J872">
        <v>74.0</v>
      </c>
      <c r="K872">
        <v>657.0</v>
      </c>
      <c r="L872" s="52">
        <f t="shared" ref="L872:N872" si="1742">H872/$K872</f>
        <v>0.1126331811</v>
      </c>
      <c r="M872" s="52">
        <f t="shared" si="1742"/>
        <v>0.7671232877</v>
      </c>
      <c r="N872" s="52">
        <f t="shared" si="1742"/>
        <v>0.1126331811</v>
      </c>
      <c r="O872" s="131" t="s">
        <v>11757</v>
      </c>
      <c r="P872" s="131" t="s">
        <v>11766</v>
      </c>
      <c r="Q872" s="132" t="str">
        <f t="shared" ref="Q872:R872" si="1743">vlookup(O872,$V$2:$W$4,2,False)</f>
        <v>陳菊</v>
      </c>
      <c r="R872" s="132" t="str">
        <f t="shared" si="1743"/>
        <v>#N/A</v>
      </c>
      <c r="S872" t="str">
        <f t="shared" si="4"/>
        <v>Green</v>
      </c>
      <c r="T872" s="133">
        <f t="shared" si="5"/>
        <v>0.7671232877</v>
      </c>
    </row>
    <row r="873">
      <c r="A873" s="21">
        <v>2010.0</v>
      </c>
      <c r="B873" s="21" t="s">
        <v>798</v>
      </c>
      <c r="C873" t="s">
        <v>836</v>
      </c>
      <c r="D873" t="s">
        <v>851</v>
      </c>
      <c r="E873" s="21" t="s">
        <v>11756</v>
      </c>
      <c r="F873" s="21" t="s">
        <v>908</v>
      </c>
      <c r="G873" s="21" t="s">
        <v>922</v>
      </c>
      <c r="H873">
        <v>524.0</v>
      </c>
      <c r="I873">
        <v>125.0</v>
      </c>
      <c r="J873">
        <v>303.0</v>
      </c>
      <c r="K873">
        <v>967.0</v>
      </c>
      <c r="L873" s="52">
        <f t="shared" ref="L873:N873" si="1744">H873/$K873</f>
        <v>0.5418821096</v>
      </c>
      <c r="M873" s="52">
        <f t="shared" si="1744"/>
        <v>0.1292657704</v>
      </c>
      <c r="N873" s="52">
        <f t="shared" si="1744"/>
        <v>0.3133402275</v>
      </c>
      <c r="O873" s="131" t="s">
        <v>11760</v>
      </c>
      <c r="P873" s="131" t="s">
        <v>11758</v>
      </c>
      <c r="Q873" s="132" t="str">
        <f t="shared" ref="Q873:R873" si="1745">vlookup(O873,$V$2:$W$4,2,False)</f>
        <v>黃昭順</v>
      </c>
      <c r="R873" s="132" t="str">
        <f t="shared" si="1745"/>
        <v>楊秋興</v>
      </c>
      <c r="S873" t="str">
        <f t="shared" si="4"/>
        <v>Blue</v>
      </c>
      <c r="T873" s="133">
        <f t="shared" si="5"/>
        <v>0.3133402275</v>
      </c>
    </row>
    <row r="874">
      <c r="A874" s="21">
        <v>2010.0</v>
      </c>
      <c r="B874" s="21" t="s">
        <v>798</v>
      </c>
      <c r="C874" t="s">
        <v>836</v>
      </c>
      <c r="D874" t="s">
        <v>1762</v>
      </c>
      <c r="E874" s="21" t="s">
        <v>11756</v>
      </c>
      <c r="F874" s="21" t="s">
        <v>908</v>
      </c>
      <c r="G874" s="21" t="s">
        <v>922</v>
      </c>
      <c r="H874">
        <v>399.0</v>
      </c>
      <c r="I874">
        <v>359.0</v>
      </c>
      <c r="J874">
        <v>232.0</v>
      </c>
      <c r="K874">
        <v>1002.0</v>
      </c>
      <c r="L874" s="52">
        <f t="shared" ref="L874:N874" si="1746">H874/$K874</f>
        <v>0.3982035928</v>
      </c>
      <c r="M874" s="52">
        <f t="shared" si="1746"/>
        <v>0.3582834331</v>
      </c>
      <c r="N874" s="52">
        <f t="shared" si="1746"/>
        <v>0.2315369261</v>
      </c>
      <c r="O874" s="131" t="s">
        <v>11760</v>
      </c>
      <c r="P874" s="131" t="s">
        <v>11757</v>
      </c>
      <c r="Q874" s="132" t="str">
        <f t="shared" ref="Q874:R874" si="1747">vlookup(O874,$V$2:$W$4,2,False)</f>
        <v>黃昭順</v>
      </c>
      <c r="R874" s="132" t="str">
        <f t="shared" si="1747"/>
        <v>陳菊</v>
      </c>
      <c r="S874" t="str">
        <f t="shared" si="4"/>
        <v>Blue</v>
      </c>
      <c r="T874" s="133">
        <f t="shared" si="5"/>
        <v>0.3582834331</v>
      </c>
    </row>
    <row r="875">
      <c r="A875" s="21">
        <v>2010.0</v>
      </c>
      <c r="B875" s="21" t="s">
        <v>798</v>
      </c>
      <c r="C875" t="s">
        <v>836</v>
      </c>
      <c r="D875" t="s">
        <v>1765</v>
      </c>
      <c r="E875" s="21" t="s">
        <v>11756</v>
      </c>
      <c r="F875" s="21" t="s">
        <v>908</v>
      </c>
      <c r="G875" s="21" t="s">
        <v>922</v>
      </c>
      <c r="H875">
        <v>211.0</v>
      </c>
      <c r="I875">
        <v>399.0</v>
      </c>
      <c r="J875">
        <v>169.0</v>
      </c>
      <c r="K875">
        <v>786.0</v>
      </c>
      <c r="L875" s="52">
        <f t="shared" ref="L875:N875" si="1748">H875/$K875</f>
        <v>0.2684478372</v>
      </c>
      <c r="M875" s="52">
        <f t="shared" si="1748"/>
        <v>0.5076335878</v>
      </c>
      <c r="N875" s="52">
        <f t="shared" si="1748"/>
        <v>0.2150127226</v>
      </c>
      <c r="O875" s="131" t="s">
        <v>11757</v>
      </c>
      <c r="P875" s="131" t="s">
        <v>11760</v>
      </c>
      <c r="Q875" s="132" t="str">
        <f t="shared" ref="Q875:R875" si="1749">vlookup(O875,$V$2:$W$4,2,False)</f>
        <v>陳菊</v>
      </c>
      <c r="R875" s="132" t="str">
        <f t="shared" si="1749"/>
        <v>黃昭順</v>
      </c>
      <c r="S875" t="str">
        <f t="shared" si="4"/>
        <v>Green</v>
      </c>
      <c r="T875" s="133">
        <f t="shared" si="5"/>
        <v>0.5076335878</v>
      </c>
    </row>
    <row r="876">
      <c r="A876" s="21">
        <v>2010.0</v>
      </c>
      <c r="B876" s="21" t="s">
        <v>798</v>
      </c>
      <c r="C876" t="s">
        <v>836</v>
      </c>
      <c r="D876" t="s">
        <v>1759</v>
      </c>
      <c r="E876" s="21" t="s">
        <v>11756</v>
      </c>
      <c r="F876" s="21" t="s">
        <v>908</v>
      </c>
      <c r="G876" s="21" t="s">
        <v>922</v>
      </c>
      <c r="H876">
        <v>180.0</v>
      </c>
      <c r="I876">
        <v>398.0</v>
      </c>
      <c r="J876">
        <v>120.0</v>
      </c>
      <c r="K876">
        <v>708.0</v>
      </c>
      <c r="L876" s="52">
        <f t="shared" ref="L876:N876" si="1750">H876/$K876</f>
        <v>0.2542372881</v>
      </c>
      <c r="M876" s="52">
        <f t="shared" si="1750"/>
        <v>0.5621468927</v>
      </c>
      <c r="N876" s="52">
        <f t="shared" si="1750"/>
        <v>0.1694915254</v>
      </c>
      <c r="O876" s="131" t="s">
        <v>11757</v>
      </c>
      <c r="P876" s="131" t="s">
        <v>11760</v>
      </c>
      <c r="Q876" s="132" t="str">
        <f t="shared" ref="Q876:R876" si="1751">vlookup(O876,$V$2:$W$4,2,False)</f>
        <v>陳菊</v>
      </c>
      <c r="R876" s="132" t="str">
        <f t="shared" si="1751"/>
        <v>黃昭順</v>
      </c>
      <c r="S876" t="str">
        <f t="shared" si="4"/>
        <v>Green</v>
      </c>
      <c r="T876" s="133">
        <f t="shared" si="5"/>
        <v>0.5621468927</v>
      </c>
    </row>
    <row r="877">
      <c r="A877" s="21">
        <v>2010.0</v>
      </c>
      <c r="B877" s="21" t="s">
        <v>798</v>
      </c>
      <c r="C877" t="s">
        <v>836</v>
      </c>
      <c r="D877" t="s">
        <v>1716</v>
      </c>
      <c r="E877" s="21" t="s">
        <v>11756</v>
      </c>
      <c r="F877" s="21" t="s">
        <v>908</v>
      </c>
      <c r="G877" s="21" t="s">
        <v>922</v>
      </c>
      <c r="H877">
        <v>612.0</v>
      </c>
      <c r="I877">
        <v>358.0</v>
      </c>
      <c r="J877">
        <v>241.0</v>
      </c>
      <c r="K877">
        <v>1229.0</v>
      </c>
      <c r="L877" s="52">
        <f t="shared" ref="L877:N877" si="1752">H877/$K877</f>
        <v>0.4979658259</v>
      </c>
      <c r="M877" s="52">
        <f t="shared" si="1752"/>
        <v>0.2912937347</v>
      </c>
      <c r="N877" s="52">
        <f t="shared" si="1752"/>
        <v>0.1960943857</v>
      </c>
      <c r="O877" s="131" t="s">
        <v>11760</v>
      </c>
      <c r="P877" s="131" t="s">
        <v>11757</v>
      </c>
      <c r="Q877" s="132" t="str">
        <f t="shared" ref="Q877:R877" si="1753">vlookup(O877,$V$2:$W$4,2,False)</f>
        <v>黃昭順</v>
      </c>
      <c r="R877" s="132" t="str">
        <f t="shared" si="1753"/>
        <v>陳菊</v>
      </c>
      <c r="S877" t="str">
        <f t="shared" si="4"/>
        <v>Blue</v>
      </c>
      <c r="T877" s="133">
        <f t="shared" si="5"/>
        <v>0.2912937347</v>
      </c>
    </row>
    <row r="878">
      <c r="A878" s="21">
        <v>2010.0</v>
      </c>
      <c r="B878" s="21" t="s">
        <v>798</v>
      </c>
      <c r="C878" t="s">
        <v>836</v>
      </c>
      <c r="D878" t="s">
        <v>1738</v>
      </c>
      <c r="E878" s="21" t="s">
        <v>11756</v>
      </c>
      <c r="F878" s="21" t="s">
        <v>908</v>
      </c>
      <c r="G878" s="21" t="s">
        <v>922</v>
      </c>
      <c r="H878">
        <v>95.0</v>
      </c>
      <c r="I878">
        <v>459.0</v>
      </c>
      <c r="J878">
        <v>62.0</v>
      </c>
      <c r="K878">
        <v>625.0</v>
      </c>
      <c r="L878" s="52">
        <f t="shared" ref="L878:N878" si="1754">H878/$K878</f>
        <v>0.152</v>
      </c>
      <c r="M878" s="52">
        <f t="shared" si="1754"/>
        <v>0.7344</v>
      </c>
      <c r="N878" s="52">
        <f t="shared" si="1754"/>
        <v>0.0992</v>
      </c>
      <c r="O878" s="131" t="s">
        <v>11757</v>
      </c>
      <c r="P878" s="131" t="s">
        <v>11760</v>
      </c>
      <c r="Q878" s="132" t="str">
        <f t="shared" ref="Q878:R878" si="1755">vlookup(O878,$V$2:$W$4,2,False)</f>
        <v>陳菊</v>
      </c>
      <c r="R878" s="132" t="str">
        <f t="shared" si="1755"/>
        <v>黃昭順</v>
      </c>
      <c r="S878" t="str">
        <f t="shared" si="4"/>
        <v>Green</v>
      </c>
      <c r="T878" s="133">
        <f t="shared" si="5"/>
        <v>0.7344</v>
      </c>
    </row>
    <row r="879">
      <c r="A879" s="21">
        <v>2010.0</v>
      </c>
      <c r="B879" s="21" t="s">
        <v>798</v>
      </c>
      <c r="C879" t="s">
        <v>836</v>
      </c>
      <c r="D879" t="s">
        <v>1744</v>
      </c>
      <c r="E879" s="21" t="s">
        <v>11756</v>
      </c>
      <c r="F879" s="21" t="s">
        <v>908</v>
      </c>
      <c r="G879" s="21" t="s">
        <v>922</v>
      </c>
      <c r="H879">
        <v>95.0</v>
      </c>
      <c r="I879">
        <v>300.0</v>
      </c>
      <c r="J879">
        <v>49.0</v>
      </c>
      <c r="K879">
        <v>451.0</v>
      </c>
      <c r="L879" s="52">
        <f t="shared" ref="L879:N879" si="1756">H879/$K879</f>
        <v>0.2106430155</v>
      </c>
      <c r="M879" s="52">
        <f t="shared" si="1756"/>
        <v>0.6651884701</v>
      </c>
      <c r="N879" s="52">
        <f t="shared" si="1756"/>
        <v>0.1086474501</v>
      </c>
      <c r="O879" s="131" t="s">
        <v>11757</v>
      </c>
      <c r="P879" s="131" t="s">
        <v>11760</v>
      </c>
      <c r="Q879" s="132" t="str">
        <f t="shared" ref="Q879:R879" si="1757">vlookup(O879,$V$2:$W$4,2,False)</f>
        <v>陳菊</v>
      </c>
      <c r="R879" s="132" t="str">
        <f t="shared" si="1757"/>
        <v>黃昭順</v>
      </c>
      <c r="S879" t="str">
        <f t="shared" si="4"/>
        <v>Green</v>
      </c>
      <c r="T879" s="133">
        <f t="shared" si="5"/>
        <v>0.6651884701</v>
      </c>
    </row>
    <row r="880">
      <c r="A880" s="21">
        <v>2010.0</v>
      </c>
      <c r="B880" s="21" t="s">
        <v>798</v>
      </c>
      <c r="C880" t="s">
        <v>836</v>
      </c>
      <c r="D880" t="s">
        <v>1741</v>
      </c>
      <c r="E880" s="21" t="s">
        <v>11756</v>
      </c>
      <c r="F880" s="21" t="s">
        <v>908</v>
      </c>
      <c r="G880" s="21" t="s">
        <v>922</v>
      </c>
      <c r="H880">
        <v>39.0</v>
      </c>
      <c r="I880">
        <v>199.0</v>
      </c>
      <c r="J880">
        <v>35.0</v>
      </c>
      <c r="K880">
        <v>277.0</v>
      </c>
      <c r="L880" s="52">
        <f t="shared" ref="L880:N880" si="1758">H880/$K880</f>
        <v>0.1407942238</v>
      </c>
      <c r="M880" s="52">
        <f t="shared" si="1758"/>
        <v>0.7184115523</v>
      </c>
      <c r="N880" s="52">
        <f t="shared" si="1758"/>
        <v>0.1263537906</v>
      </c>
      <c r="O880" s="131" t="s">
        <v>11757</v>
      </c>
      <c r="P880" s="131" t="s">
        <v>11760</v>
      </c>
      <c r="Q880" s="132" t="str">
        <f t="shared" ref="Q880:R880" si="1759">vlookup(O880,$V$2:$W$4,2,False)</f>
        <v>陳菊</v>
      </c>
      <c r="R880" s="132" t="str">
        <f t="shared" si="1759"/>
        <v>黃昭順</v>
      </c>
      <c r="S880" t="str">
        <f t="shared" si="4"/>
        <v>Green</v>
      </c>
      <c r="T880" s="133">
        <f t="shared" si="5"/>
        <v>0.7184115523</v>
      </c>
    </row>
    <row r="881">
      <c r="A881" s="21">
        <v>2010.0</v>
      </c>
      <c r="B881" s="21" t="s">
        <v>798</v>
      </c>
      <c r="C881" t="s">
        <v>836</v>
      </c>
      <c r="D881" t="s">
        <v>1713</v>
      </c>
      <c r="E881" s="21" t="s">
        <v>11756</v>
      </c>
      <c r="F881" s="21" t="s">
        <v>908</v>
      </c>
      <c r="G881" s="21" t="s">
        <v>922</v>
      </c>
      <c r="H881">
        <v>543.0</v>
      </c>
      <c r="I881">
        <v>1317.0</v>
      </c>
      <c r="J881">
        <v>365.0</v>
      </c>
      <c r="K881">
        <v>2248.0</v>
      </c>
      <c r="L881" s="52">
        <f t="shared" ref="L881:N881" si="1760">H881/$K881</f>
        <v>0.2415480427</v>
      </c>
      <c r="M881" s="52">
        <f t="shared" si="1760"/>
        <v>0.5858540925</v>
      </c>
      <c r="N881" s="52">
        <f t="shared" si="1760"/>
        <v>0.162366548</v>
      </c>
      <c r="O881" s="131" t="s">
        <v>11757</v>
      </c>
      <c r="P881" s="131" t="s">
        <v>11760</v>
      </c>
      <c r="Q881" s="132" t="str">
        <f t="shared" ref="Q881:R881" si="1761">vlookup(O881,$V$2:$W$4,2,False)</f>
        <v>陳菊</v>
      </c>
      <c r="R881" s="132" t="str">
        <f t="shared" si="1761"/>
        <v>黃昭順</v>
      </c>
      <c r="S881" t="str">
        <f t="shared" si="4"/>
        <v>Green</v>
      </c>
      <c r="T881" s="133">
        <f t="shared" si="5"/>
        <v>0.5858540925</v>
      </c>
    </row>
    <row r="882">
      <c r="A882" s="21">
        <v>2010.0</v>
      </c>
      <c r="B882" s="21" t="s">
        <v>798</v>
      </c>
      <c r="C882" t="s">
        <v>836</v>
      </c>
      <c r="D882" t="s">
        <v>1710</v>
      </c>
      <c r="E882" s="21" t="s">
        <v>11756</v>
      </c>
      <c r="F882" s="21" t="s">
        <v>908</v>
      </c>
      <c r="G882" s="21" t="s">
        <v>922</v>
      </c>
      <c r="H882">
        <v>72.0</v>
      </c>
      <c r="I882">
        <v>414.0</v>
      </c>
      <c r="J882">
        <v>78.0</v>
      </c>
      <c r="K882">
        <v>573.0</v>
      </c>
      <c r="L882" s="52">
        <f t="shared" ref="L882:N882" si="1762">H882/$K882</f>
        <v>0.1256544503</v>
      </c>
      <c r="M882" s="52">
        <f t="shared" si="1762"/>
        <v>0.722513089</v>
      </c>
      <c r="N882" s="52">
        <f t="shared" si="1762"/>
        <v>0.1361256545</v>
      </c>
      <c r="O882" s="131" t="s">
        <v>11757</v>
      </c>
      <c r="P882" s="131" t="s">
        <v>11758</v>
      </c>
      <c r="Q882" s="132" t="str">
        <f t="shared" ref="Q882:R882" si="1763">vlookup(O882,$V$2:$W$4,2,False)</f>
        <v>陳菊</v>
      </c>
      <c r="R882" s="132" t="str">
        <f t="shared" si="1763"/>
        <v>楊秋興</v>
      </c>
      <c r="S882" t="str">
        <f t="shared" si="4"/>
        <v>Green</v>
      </c>
      <c r="T882" s="133">
        <f t="shared" si="5"/>
        <v>0.722513089</v>
      </c>
    </row>
    <row r="883">
      <c r="A883" s="21">
        <v>2010.0</v>
      </c>
      <c r="B883" s="21" t="s">
        <v>798</v>
      </c>
      <c r="C883" t="s">
        <v>836</v>
      </c>
      <c r="D883" t="s">
        <v>1693</v>
      </c>
      <c r="E883" s="21" t="s">
        <v>11756</v>
      </c>
      <c r="F883" s="21" t="s">
        <v>908</v>
      </c>
      <c r="G883" s="21" t="s">
        <v>922</v>
      </c>
      <c r="H883">
        <v>138.0</v>
      </c>
      <c r="I883">
        <v>578.0</v>
      </c>
      <c r="J883">
        <v>101.0</v>
      </c>
      <c r="K883">
        <v>827.0</v>
      </c>
      <c r="L883" s="52">
        <f t="shared" ref="L883:N883" si="1764">H883/$K883</f>
        <v>0.1668681983</v>
      </c>
      <c r="M883" s="52">
        <f t="shared" si="1764"/>
        <v>0.6989117291</v>
      </c>
      <c r="N883" s="52">
        <f t="shared" si="1764"/>
        <v>0.1221281741</v>
      </c>
      <c r="O883" s="131" t="s">
        <v>11757</v>
      </c>
      <c r="P883" s="131" t="s">
        <v>11760</v>
      </c>
      <c r="Q883" s="132" t="str">
        <f t="shared" ref="Q883:R883" si="1765">vlookup(O883,$V$2:$W$4,2,False)</f>
        <v>陳菊</v>
      </c>
      <c r="R883" s="132" t="str">
        <f t="shared" si="1765"/>
        <v>黃昭順</v>
      </c>
      <c r="S883" t="str">
        <f t="shared" si="4"/>
        <v>Green</v>
      </c>
      <c r="T883" s="133">
        <f t="shared" si="5"/>
        <v>0.6989117291</v>
      </c>
    </row>
    <row r="884">
      <c r="A884" s="21">
        <v>2010.0</v>
      </c>
      <c r="B884" s="21" t="s">
        <v>798</v>
      </c>
      <c r="C884" t="s">
        <v>836</v>
      </c>
      <c r="D884" t="s">
        <v>1719</v>
      </c>
      <c r="E884" s="21" t="s">
        <v>11756</v>
      </c>
      <c r="F884" s="21" t="s">
        <v>908</v>
      </c>
      <c r="G884" s="21" t="s">
        <v>922</v>
      </c>
      <c r="H884">
        <v>251.0</v>
      </c>
      <c r="I884">
        <v>43.0</v>
      </c>
      <c r="J884">
        <v>47.0</v>
      </c>
      <c r="K884">
        <v>345.0</v>
      </c>
      <c r="L884" s="52">
        <f t="shared" ref="L884:N884" si="1766">H884/$K884</f>
        <v>0.7275362319</v>
      </c>
      <c r="M884" s="52">
        <f t="shared" si="1766"/>
        <v>0.1246376812</v>
      </c>
      <c r="N884" s="52">
        <f t="shared" si="1766"/>
        <v>0.1362318841</v>
      </c>
      <c r="O884" s="131" t="s">
        <v>11760</v>
      </c>
      <c r="P884" s="131" t="s">
        <v>11758</v>
      </c>
      <c r="Q884" s="132" t="str">
        <f t="shared" ref="Q884:R884" si="1767">vlookup(O884,$V$2:$W$4,2,False)</f>
        <v>黃昭順</v>
      </c>
      <c r="R884" s="132" t="str">
        <f t="shared" si="1767"/>
        <v>楊秋興</v>
      </c>
      <c r="S884" t="str">
        <f t="shared" si="4"/>
        <v>Blue</v>
      </c>
      <c r="T884" s="133">
        <f t="shared" si="5"/>
        <v>0.1362318841</v>
      </c>
    </row>
    <row r="885">
      <c r="A885" s="21">
        <v>2010.0</v>
      </c>
      <c r="B885" s="21" t="s">
        <v>798</v>
      </c>
      <c r="C885" t="s">
        <v>836</v>
      </c>
      <c r="D885" t="s">
        <v>1120</v>
      </c>
      <c r="E885" s="21" t="s">
        <v>11756</v>
      </c>
      <c r="F885" s="21" t="s">
        <v>908</v>
      </c>
      <c r="G885" s="21" t="s">
        <v>922</v>
      </c>
      <c r="H885">
        <v>1887.0</v>
      </c>
      <c r="I885">
        <v>3722.0</v>
      </c>
      <c r="J885">
        <v>1930.0</v>
      </c>
      <c r="K885">
        <v>7589.0</v>
      </c>
      <c r="L885" s="52">
        <f t="shared" ref="L885:N885" si="1768">H885/$K885</f>
        <v>0.2486493609</v>
      </c>
      <c r="M885" s="52">
        <f t="shared" si="1768"/>
        <v>0.4904466992</v>
      </c>
      <c r="N885" s="52">
        <f t="shared" si="1768"/>
        <v>0.2543154566</v>
      </c>
      <c r="O885" s="131" t="s">
        <v>11757</v>
      </c>
      <c r="P885" s="131" t="s">
        <v>11758</v>
      </c>
      <c r="Q885" s="132" t="str">
        <f t="shared" ref="Q885:R885" si="1769">vlookup(O885,$V$2:$W$4,2,False)</f>
        <v>陳菊</v>
      </c>
      <c r="R885" s="132" t="str">
        <f t="shared" si="1769"/>
        <v>楊秋興</v>
      </c>
      <c r="S885" t="str">
        <f t="shared" si="4"/>
        <v>Green</v>
      </c>
      <c r="T885" s="133">
        <f t="shared" si="5"/>
        <v>0.4904466992</v>
      </c>
    </row>
    <row r="886">
      <c r="A886" s="21">
        <v>2010.0</v>
      </c>
      <c r="B886" s="21" t="s">
        <v>798</v>
      </c>
      <c r="C886" t="s">
        <v>836</v>
      </c>
      <c r="D886" t="s">
        <v>1789</v>
      </c>
      <c r="E886" s="21" t="s">
        <v>11756</v>
      </c>
      <c r="F886" s="21" t="s">
        <v>908</v>
      </c>
      <c r="G886" s="21" t="s">
        <v>922</v>
      </c>
      <c r="H886">
        <v>3277.0</v>
      </c>
      <c r="I886">
        <v>7176.0</v>
      </c>
      <c r="J886">
        <v>3624.0</v>
      </c>
      <c r="K886">
        <v>14169.0</v>
      </c>
      <c r="L886" s="52">
        <f t="shared" ref="L886:N886" si="1770">H886/$K886</f>
        <v>0.231279554</v>
      </c>
      <c r="M886" s="52">
        <f t="shared" si="1770"/>
        <v>0.5064577599</v>
      </c>
      <c r="N886" s="52">
        <f t="shared" si="1770"/>
        <v>0.2557696379</v>
      </c>
      <c r="O886" s="131" t="s">
        <v>11757</v>
      </c>
      <c r="P886" s="131" t="s">
        <v>11758</v>
      </c>
      <c r="Q886" s="132" t="str">
        <f t="shared" ref="Q886:R886" si="1771">vlookup(O886,$V$2:$W$4,2,False)</f>
        <v>陳菊</v>
      </c>
      <c r="R886" s="132" t="str">
        <f t="shared" si="1771"/>
        <v>楊秋興</v>
      </c>
      <c r="S886" t="str">
        <f t="shared" si="4"/>
        <v>Green</v>
      </c>
      <c r="T886" s="133">
        <f t="shared" si="5"/>
        <v>0.5064577599</v>
      </c>
    </row>
    <row r="887">
      <c r="A887" s="21">
        <v>2010.0</v>
      </c>
      <c r="B887" s="21" t="s">
        <v>798</v>
      </c>
      <c r="C887" t="s">
        <v>836</v>
      </c>
      <c r="D887" t="s">
        <v>1786</v>
      </c>
      <c r="E887" s="21" t="s">
        <v>11756</v>
      </c>
      <c r="F887" s="21" t="s">
        <v>908</v>
      </c>
      <c r="G887" s="21" t="s">
        <v>922</v>
      </c>
      <c r="H887">
        <v>2080.0</v>
      </c>
      <c r="I887">
        <v>3491.0</v>
      </c>
      <c r="J887">
        <v>1789.0</v>
      </c>
      <c r="K887">
        <v>7404.0</v>
      </c>
      <c r="L887" s="52">
        <f t="shared" ref="L887:N887" si="1772">H887/$K887</f>
        <v>0.2809292274</v>
      </c>
      <c r="M887" s="52">
        <f t="shared" si="1772"/>
        <v>0.4715018909</v>
      </c>
      <c r="N887" s="52">
        <f t="shared" si="1772"/>
        <v>0.241626148</v>
      </c>
      <c r="O887" s="131" t="s">
        <v>11757</v>
      </c>
      <c r="P887" s="131" t="s">
        <v>11760</v>
      </c>
      <c r="Q887" s="132" t="str">
        <f t="shared" ref="Q887:R887" si="1773">vlookup(O887,$V$2:$W$4,2,False)</f>
        <v>陳菊</v>
      </c>
      <c r="R887" s="132" t="str">
        <f t="shared" si="1773"/>
        <v>黃昭順</v>
      </c>
      <c r="S887" t="str">
        <f t="shared" si="4"/>
        <v>Green</v>
      </c>
      <c r="T887" s="133">
        <f t="shared" si="5"/>
        <v>0.4715018909</v>
      </c>
    </row>
    <row r="888">
      <c r="A888" s="21">
        <v>2010.0</v>
      </c>
      <c r="B888" s="21" t="s">
        <v>798</v>
      </c>
      <c r="C888" t="s">
        <v>836</v>
      </c>
      <c r="D888" t="s">
        <v>1792</v>
      </c>
      <c r="E888" s="21" t="s">
        <v>11756</v>
      </c>
      <c r="F888" s="21" t="s">
        <v>908</v>
      </c>
      <c r="G888" s="21" t="s">
        <v>922</v>
      </c>
      <c r="H888">
        <v>580.0</v>
      </c>
      <c r="I888">
        <v>2231.0</v>
      </c>
      <c r="J888">
        <v>598.0</v>
      </c>
      <c r="K888">
        <v>3434.0</v>
      </c>
      <c r="L888" s="52">
        <f t="shared" ref="L888:N888" si="1774">H888/$K888</f>
        <v>0.1688992429</v>
      </c>
      <c r="M888" s="52">
        <f t="shared" si="1774"/>
        <v>0.6496796738</v>
      </c>
      <c r="N888" s="52">
        <f t="shared" si="1774"/>
        <v>0.1741409435</v>
      </c>
      <c r="O888" s="131" t="s">
        <v>11757</v>
      </c>
      <c r="P888" s="131" t="s">
        <v>11758</v>
      </c>
      <c r="Q888" s="132" t="str">
        <f t="shared" ref="Q888:R888" si="1775">vlookup(O888,$V$2:$W$4,2,False)</f>
        <v>陳菊</v>
      </c>
      <c r="R888" s="132" t="str">
        <f t="shared" si="1775"/>
        <v>楊秋興</v>
      </c>
      <c r="S888" t="str">
        <f t="shared" si="4"/>
        <v>Green</v>
      </c>
      <c r="T888" s="133">
        <f t="shared" si="5"/>
        <v>0.6496796738</v>
      </c>
    </row>
    <row r="889">
      <c r="A889" s="21">
        <v>2010.0</v>
      </c>
      <c r="B889" s="21" t="s">
        <v>798</v>
      </c>
      <c r="C889" t="s">
        <v>836</v>
      </c>
      <c r="D889" t="s">
        <v>1722</v>
      </c>
      <c r="E889" s="21" t="s">
        <v>11756</v>
      </c>
      <c r="F889" s="21" t="s">
        <v>908</v>
      </c>
      <c r="G889" s="21" t="s">
        <v>922</v>
      </c>
      <c r="H889">
        <v>700.0</v>
      </c>
      <c r="I889">
        <v>132.0</v>
      </c>
      <c r="J889">
        <v>275.0</v>
      </c>
      <c r="K889">
        <v>1131.0</v>
      </c>
      <c r="L889" s="52">
        <f t="shared" ref="L889:N889" si="1776">H889/$K889</f>
        <v>0.6189213086</v>
      </c>
      <c r="M889" s="52">
        <f t="shared" si="1776"/>
        <v>0.1167108753</v>
      </c>
      <c r="N889" s="52">
        <f t="shared" si="1776"/>
        <v>0.2431476569</v>
      </c>
      <c r="O889" s="131" t="s">
        <v>11760</v>
      </c>
      <c r="P889" s="131" t="s">
        <v>11758</v>
      </c>
      <c r="Q889" s="132" t="str">
        <f t="shared" ref="Q889:R889" si="1777">vlookup(O889,$V$2:$W$4,2,False)</f>
        <v>黃昭順</v>
      </c>
      <c r="R889" s="132" t="str">
        <f t="shared" si="1777"/>
        <v>楊秋興</v>
      </c>
      <c r="S889" t="str">
        <f t="shared" si="4"/>
        <v>Blue</v>
      </c>
      <c r="T889" s="133">
        <f t="shared" si="5"/>
        <v>0.2431476569</v>
      </c>
    </row>
    <row r="890">
      <c r="A890" s="21">
        <v>2010.0</v>
      </c>
      <c r="B890" s="21" t="s">
        <v>798</v>
      </c>
      <c r="C890" t="s">
        <v>836</v>
      </c>
      <c r="D890" t="s">
        <v>1699</v>
      </c>
      <c r="E890" s="21" t="s">
        <v>11756</v>
      </c>
      <c r="F890" s="21" t="s">
        <v>908</v>
      </c>
      <c r="G890" s="21" t="s">
        <v>922</v>
      </c>
      <c r="H890">
        <v>80.0</v>
      </c>
      <c r="I890">
        <v>416.0</v>
      </c>
      <c r="J890">
        <v>61.0</v>
      </c>
      <c r="K890">
        <v>568.0</v>
      </c>
      <c r="L890" s="52">
        <f t="shared" ref="L890:N890" si="1778">H890/$K890</f>
        <v>0.1408450704</v>
      </c>
      <c r="M890" s="52">
        <f t="shared" si="1778"/>
        <v>0.7323943662</v>
      </c>
      <c r="N890" s="52">
        <f t="shared" si="1778"/>
        <v>0.1073943662</v>
      </c>
      <c r="O890" s="131" t="s">
        <v>11757</v>
      </c>
      <c r="P890" s="131" t="s">
        <v>11760</v>
      </c>
      <c r="Q890" s="132" t="str">
        <f t="shared" ref="Q890:R890" si="1779">vlookup(O890,$V$2:$W$4,2,False)</f>
        <v>陳菊</v>
      </c>
      <c r="R890" s="132" t="str">
        <f t="shared" si="1779"/>
        <v>黃昭順</v>
      </c>
      <c r="S890" t="str">
        <f t="shared" si="4"/>
        <v>Green</v>
      </c>
      <c r="T890" s="133">
        <f t="shared" si="5"/>
        <v>0.7323943662</v>
      </c>
    </row>
    <row r="891">
      <c r="A891" s="21">
        <v>2010.0</v>
      </c>
      <c r="B891" s="21" t="s">
        <v>798</v>
      </c>
      <c r="C891" t="s">
        <v>836</v>
      </c>
      <c r="D891" t="s">
        <v>1108</v>
      </c>
      <c r="E891" s="21" t="s">
        <v>11756</v>
      </c>
      <c r="F891" s="21" t="s">
        <v>908</v>
      </c>
      <c r="G891" s="21" t="s">
        <v>922</v>
      </c>
      <c r="H891">
        <v>43.0</v>
      </c>
      <c r="I891">
        <v>308.0</v>
      </c>
      <c r="J891">
        <v>49.0</v>
      </c>
      <c r="K891">
        <v>405.0</v>
      </c>
      <c r="L891" s="52">
        <f t="shared" ref="L891:N891" si="1780">H891/$K891</f>
        <v>0.1061728395</v>
      </c>
      <c r="M891" s="52">
        <f t="shared" si="1780"/>
        <v>0.7604938272</v>
      </c>
      <c r="N891" s="52">
        <f t="shared" si="1780"/>
        <v>0.1209876543</v>
      </c>
      <c r="O891" s="131" t="s">
        <v>11757</v>
      </c>
      <c r="P891" s="131" t="s">
        <v>11758</v>
      </c>
      <c r="Q891" s="132" t="str">
        <f t="shared" ref="Q891:R891" si="1781">vlookup(O891,$V$2:$W$4,2,False)</f>
        <v>陳菊</v>
      </c>
      <c r="R891" s="132" t="str">
        <f t="shared" si="1781"/>
        <v>楊秋興</v>
      </c>
      <c r="S891" t="str">
        <f t="shared" si="4"/>
        <v>Green</v>
      </c>
      <c r="T891" s="133">
        <f t="shared" si="5"/>
        <v>0.7604938272</v>
      </c>
    </row>
    <row r="892">
      <c r="A892" s="21">
        <v>2010.0</v>
      </c>
      <c r="B892" s="21" t="s">
        <v>798</v>
      </c>
      <c r="C892" t="s">
        <v>836</v>
      </c>
      <c r="D892" t="s">
        <v>1774</v>
      </c>
      <c r="E892" s="21" t="s">
        <v>11756</v>
      </c>
      <c r="F892" s="21" t="s">
        <v>908</v>
      </c>
      <c r="G892" s="21" t="s">
        <v>922</v>
      </c>
      <c r="H892">
        <v>466.0</v>
      </c>
      <c r="I892">
        <v>109.0</v>
      </c>
      <c r="J892">
        <v>224.0</v>
      </c>
      <c r="K892">
        <v>803.0</v>
      </c>
      <c r="L892" s="52">
        <f t="shared" ref="L892:N892" si="1782">H892/$K892</f>
        <v>0.5803237858</v>
      </c>
      <c r="M892" s="52">
        <f t="shared" si="1782"/>
        <v>0.1357409714</v>
      </c>
      <c r="N892" s="52">
        <f t="shared" si="1782"/>
        <v>0.2789539228</v>
      </c>
      <c r="O892" s="131" t="s">
        <v>11760</v>
      </c>
      <c r="P892" s="131" t="s">
        <v>11758</v>
      </c>
      <c r="Q892" s="132" t="str">
        <f t="shared" ref="Q892:R892" si="1783">vlookup(O892,$V$2:$W$4,2,False)</f>
        <v>黃昭順</v>
      </c>
      <c r="R892" s="132" t="str">
        <f t="shared" si="1783"/>
        <v>楊秋興</v>
      </c>
      <c r="S892" t="str">
        <f t="shared" si="4"/>
        <v>Blue</v>
      </c>
      <c r="T892" s="133">
        <f t="shared" si="5"/>
        <v>0.2789539228</v>
      </c>
    </row>
    <row r="893">
      <c r="A893" s="21">
        <v>2010.0</v>
      </c>
      <c r="B893" s="21" t="s">
        <v>798</v>
      </c>
      <c r="C893" t="s">
        <v>836</v>
      </c>
      <c r="D893" s="141" t="s">
        <v>1753</v>
      </c>
      <c r="E893" s="21" t="s">
        <v>11756</v>
      </c>
      <c r="F893" s="21" t="s">
        <v>908</v>
      </c>
      <c r="G893" s="21" t="s">
        <v>922</v>
      </c>
      <c r="H893">
        <v>55.0</v>
      </c>
      <c r="I893">
        <v>321.0</v>
      </c>
      <c r="J893">
        <v>47.0</v>
      </c>
      <c r="K893">
        <v>432.0</v>
      </c>
      <c r="L893" s="52">
        <f t="shared" ref="L893:N893" si="1784">H893/$K893</f>
        <v>0.1273148148</v>
      </c>
      <c r="M893" s="52">
        <f t="shared" si="1784"/>
        <v>0.7430555556</v>
      </c>
      <c r="N893" s="52">
        <f t="shared" si="1784"/>
        <v>0.1087962963</v>
      </c>
      <c r="O893" s="131" t="s">
        <v>11757</v>
      </c>
      <c r="P893" s="131" t="s">
        <v>11760</v>
      </c>
      <c r="Q893" s="132" t="str">
        <f t="shared" ref="Q893:R893" si="1785">vlookup(O893,$V$2:$W$4,2,False)</f>
        <v>陳菊</v>
      </c>
      <c r="R893" s="132" t="str">
        <f t="shared" si="1785"/>
        <v>黃昭順</v>
      </c>
      <c r="S893" t="str">
        <f t="shared" si="4"/>
        <v>Green</v>
      </c>
      <c r="T893" s="133">
        <f t="shared" si="5"/>
        <v>0.7430555556</v>
      </c>
    </row>
    <row r="894">
      <c r="A894" s="21">
        <v>2010.0</v>
      </c>
      <c r="B894" s="21" t="s">
        <v>798</v>
      </c>
      <c r="C894" t="s">
        <v>836</v>
      </c>
      <c r="D894" s="141" t="s">
        <v>1756</v>
      </c>
      <c r="E894" s="21" t="s">
        <v>11756</v>
      </c>
      <c r="F894" s="21" t="s">
        <v>908</v>
      </c>
      <c r="G894" s="21" t="s">
        <v>922</v>
      </c>
      <c r="H894">
        <v>98.0</v>
      </c>
      <c r="I894">
        <v>321.0</v>
      </c>
      <c r="J894">
        <v>65.0</v>
      </c>
      <c r="K894">
        <v>486.0</v>
      </c>
      <c r="L894" s="52">
        <f t="shared" ref="L894:N894" si="1786">H894/$K894</f>
        <v>0.2016460905</v>
      </c>
      <c r="M894" s="52">
        <f t="shared" si="1786"/>
        <v>0.6604938272</v>
      </c>
      <c r="N894" s="52">
        <f t="shared" si="1786"/>
        <v>0.133744856</v>
      </c>
      <c r="O894" s="131" t="s">
        <v>11757</v>
      </c>
      <c r="P894" s="131" t="s">
        <v>11760</v>
      </c>
      <c r="Q894" s="132" t="str">
        <f t="shared" ref="Q894:R894" si="1787">vlookup(O894,$V$2:$W$4,2,False)</f>
        <v>陳菊</v>
      </c>
      <c r="R894" s="132" t="str">
        <f t="shared" si="1787"/>
        <v>黃昭順</v>
      </c>
      <c r="S894" t="str">
        <f t="shared" si="4"/>
        <v>Green</v>
      </c>
      <c r="T894" s="133">
        <f t="shared" si="5"/>
        <v>0.6604938272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57"/>
    <col customWidth="1" min="2" max="2" width="6.71"/>
    <col customWidth="1" min="3" max="3" width="8.57"/>
    <col customWidth="1" min="4" max="4" width="10.43"/>
    <col customWidth="1" min="5" max="6" width="12.29"/>
    <col customWidth="1" min="7" max="8" width="17.86"/>
    <col customWidth="1" min="9" max="9" width="6.71"/>
    <col customWidth="1" min="10" max="12" width="17.86"/>
    <col customWidth="1" min="13" max="13" width="8.57"/>
    <col customWidth="1" min="14" max="14" width="6.71"/>
  </cols>
  <sheetData>
    <row r="1">
      <c r="A1" s="135" t="s">
        <v>177</v>
      </c>
      <c r="B1" s="135" t="s">
        <v>186</v>
      </c>
      <c r="C1" s="136" t="s">
        <v>188</v>
      </c>
      <c r="D1" s="135" t="s">
        <v>193</v>
      </c>
      <c r="E1" s="135" t="s">
        <v>195</v>
      </c>
      <c r="F1" s="135" t="s">
        <v>196</v>
      </c>
      <c r="G1" s="135" t="s">
        <v>197</v>
      </c>
      <c r="H1" s="135" t="s">
        <v>199</v>
      </c>
      <c r="I1" s="135" t="s">
        <v>200</v>
      </c>
      <c r="J1" s="39" t="s">
        <v>201</v>
      </c>
      <c r="K1" s="39" t="s">
        <v>203</v>
      </c>
      <c r="L1" s="39" t="s">
        <v>16</v>
      </c>
      <c r="M1" s="39" t="s">
        <v>205</v>
      </c>
      <c r="N1" s="39" t="s">
        <v>206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</row>
    <row r="2">
      <c r="A2" s="137">
        <v>2014.0</v>
      </c>
      <c r="B2" s="137" t="s">
        <v>798</v>
      </c>
      <c r="C2" s="138" t="s">
        <v>3537</v>
      </c>
      <c r="D2" s="138" t="s">
        <v>3553</v>
      </c>
      <c r="E2" s="139" t="s">
        <v>922</v>
      </c>
      <c r="F2" s="139" t="s">
        <v>908</v>
      </c>
      <c r="G2" s="140">
        <v>816.0</v>
      </c>
      <c r="H2" s="140">
        <v>2165.0</v>
      </c>
      <c r="I2" s="140">
        <v>3086.0</v>
      </c>
      <c r="J2" s="52">
        <f t="shared" ref="J2:K2" si="1">G2/$I2</f>
        <v>0.2644199611</v>
      </c>
      <c r="K2" s="52">
        <f t="shared" si="1"/>
        <v>0.7015554115</v>
      </c>
      <c r="L2" s="55">
        <f t="shared" ref="L2:L892" si="3">(K2-J2)*100</f>
        <v>43.71354504</v>
      </c>
      <c r="M2">
        <f t="shared" ref="M2:M892" si="4">H2-G2</f>
        <v>1349</v>
      </c>
      <c r="N2" t="str">
        <f t="shared" ref="N2:N713" si="5">if(L2&gt;0,"Green","Blue")</f>
        <v>Green</v>
      </c>
      <c r="U2" s="55"/>
    </row>
    <row r="3">
      <c r="A3" s="137">
        <v>2014.0</v>
      </c>
      <c r="B3" s="137" t="s">
        <v>798</v>
      </c>
      <c r="C3" s="138" t="s">
        <v>3537</v>
      </c>
      <c r="D3" s="138" t="s">
        <v>3565</v>
      </c>
      <c r="E3" s="139" t="s">
        <v>922</v>
      </c>
      <c r="F3" s="139" t="s">
        <v>908</v>
      </c>
      <c r="G3" s="140">
        <v>334.0</v>
      </c>
      <c r="H3" s="140">
        <v>814.0</v>
      </c>
      <c r="I3" s="140">
        <v>1173.0</v>
      </c>
      <c r="J3" s="52">
        <f t="shared" ref="J3:K3" si="2">G3/$I3</f>
        <v>0.2847399829</v>
      </c>
      <c r="K3" s="52">
        <f t="shared" si="2"/>
        <v>0.6939471441</v>
      </c>
      <c r="L3" s="55">
        <f t="shared" si="3"/>
        <v>40.92071611</v>
      </c>
      <c r="M3">
        <f t="shared" si="4"/>
        <v>480</v>
      </c>
      <c r="N3" t="str">
        <f t="shared" si="5"/>
        <v>Green</v>
      </c>
      <c r="U3" s="55"/>
    </row>
    <row r="4">
      <c r="A4" s="137">
        <v>2014.0</v>
      </c>
      <c r="B4" s="137" t="s">
        <v>798</v>
      </c>
      <c r="C4" s="138" t="s">
        <v>3537</v>
      </c>
      <c r="D4" s="138" t="s">
        <v>3550</v>
      </c>
      <c r="E4" s="139" t="s">
        <v>922</v>
      </c>
      <c r="F4" s="139" t="s">
        <v>908</v>
      </c>
      <c r="G4" s="140">
        <v>162.0</v>
      </c>
      <c r="H4" s="140">
        <v>419.0</v>
      </c>
      <c r="I4" s="140">
        <v>612.0</v>
      </c>
      <c r="J4" s="52">
        <f t="shared" ref="J4:K4" si="6">G4/$I4</f>
        <v>0.2647058824</v>
      </c>
      <c r="K4" s="52">
        <f t="shared" si="6"/>
        <v>0.6846405229</v>
      </c>
      <c r="L4" s="55">
        <f t="shared" si="3"/>
        <v>41.99346405</v>
      </c>
      <c r="M4">
        <f t="shared" si="4"/>
        <v>257</v>
      </c>
      <c r="N4" t="str">
        <f t="shared" si="5"/>
        <v>Green</v>
      </c>
      <c r="U4" s="55"/>
    </row>
    <row r="5">
      <c r="A5" s="137">
        <v>2014.0</v>
      </c>
      <c r="B5" s="137" t="s">
        <v>798</v>
      </c>
      <c r="C5" s="138" t="s">
        <v>3537</v>
      </c>
      <c r="D5" s="138" t="s">
        <v>3547</v>
      </c>
      <c r="E5" s="139" t="s">
        <v>922</v>
      </c>
      <c r="F5" s="139" t="s">
        <v>908</v>
      </c>
      <c r="G5" s="140">
        <v>406.0</v>
      </c>
      <c r="H5" s="140">
        <v>909.0</v>
      </c>
      <c r="I5" s="140">
        <v>1348.0</v>
      </c>
      <c r="J5" s="52">
        <f t="shared" ref="J5:K5" si="7">G5/$I5</f>
        <v>0.3011869436</v>
      </c>
      <c r="K5" s="52">
        <f t="shared" si="7"/>
        <v>0.6743323442</v>
      </c>
      <c r="L5" s="55">
        <f t="shared" si="3"/>
        <v>37.31454006</v>
      </c>
      <c r="M5">
        <f t="shared" si="4"/>
        <v>503</v>
      </c>
      <c r="N5" t="str">
        <f t="shared" si="5"/>
        <v>Green</v>
      </c>
      <c r="U5" s="55"/>
    </row>
    <row r="6">
      <c r="A6" s="137">
        <v>2014.0</v>
      </c>
      <c r="B6" s="137" t="s">
        <v>798</v>
      </c>
      <c r="C6" s="138" t="s">
        <v>3537</v>
      </c>
      <c r="D6" s="138" t="s">
        <v>3559</v>
      </c>
      <c r="E6" s="139" t="s">
        <v>922</v>
      </c>
      <c r="F6" s="139" t="s">
        <v>908</v>
      </c>
      <c r="G6" s="140">
        <v>345.0</v>
      </c>
      <c r="H6" s="140">
        <v>1303.0</v>
      </c>
      <c r="I6" s="140">
        <v>1697.0</v>
      </c>
      <c r="J6" s="52">
        <f t="shared" ref="J6:K6" si="8">G6/$I6</f>
        <v>0.2032999411</v>
      </c>
      <c r="K6" s="52">
        <f t="shared" si="8"/>
        <v>0.7678255745</v>
      </c>
      <c r="L6" s="55">
        <f t="shared" si="3"/>
        <v>56.45256335</v>
      </c>
      <c r="M6">
        <f t="shared" si="4"/>
        <v>958</v>
      </c>
      <c r="N6" t="str">
        <f t="shared" si="5"/>
        <v>Green</v>
      </c>
    </row>
    <row r="7">
      <c r="A7" s="137">
        <v>2014.0</v>
      </c>
      <c r="B7" s="137" t="s">
        <v>798</v>
      </c>
      <c r="C7" s="138" t="s">
        <v>3537</v>
      </c>
      <c r="D7" s="138" t="s">
        <v>3571</v>
      </c>
      <c r="E7" s="139" t="s">
        <v>922</v>
      </c>
      <c r="F7" s="139" t="s">
        <v>908</v>
      </c>
      <c r="G7" s="140">
        <v>603.0</v>
      </c>
      <c r="H7" s="140">
        <v>1211.0</v>
      </c>
      <c r="I7" s="140">
        <v>1870.0</v>
      </c>
      <c r="J7" s="52">
        <f t="shared" ref="J7:K7" si="9">G7/$I7</f>
        <v>0.322459893</v>
      </c>
      <c r="K7" s="52">
        <f t="shared" si="9"/>
        <v>0.6475935829</v>
      </c>
      <c r="L7" s="55">
        <f t="shared" si="3"/>
        <v>32.51336898</v>
      </c>
      <c r="M7">
        <f t="shared" si="4"/>
        <v>608</v>
      </c>
      <c r="N7" t="str">
        <f t="shared" si="5"/>
        <v>Green</v>
      </c>
    </row>
    <row r="8">
      <c r="A8" s="137">
        <v>2014.0</v>
      </c>
      <c r="B8" s="137" t="s">
        <v>798</v>
      </c>
      <c r="C8" s="138" t="s">
        <v>3537</v>
      </c>
      <c r="D8" s="138" t="s">
        <v>3562</v>
      </c>
      <c r="E8" s="139" t="s">
        <v>922</v>
      </c>
      <c r="F8" s="139" t="s">
        <v>908</v>
      </c>
      <c r="G8" s="140">
        <v>311.0</v>
      </c>
      <c r="H8" s="140">
        <v>655.0</v>
      </c>
      <c r="I8" s="140">
        <v>1007.0</v>
      </c>
      <c r="J8" s="52">
        <f t="shared" ref="J8:K8" si="10">G8/$I8</f>
        <v>0.3088381331</v>
      </c>
      <c r="K8" s="52">
        <f t="shared" si="10"/>
        <v>0.6504468719</v>
      </c>
      <c r="L8" s="55">
        <f t="shared" si="3"/>
        <v>34.16087388</v>
      </c>
      <c r="M8">
        <f t="shared" si="4"/>
        <v>344</v>
      </c>
      <c r="N8" t="str">
        <f t="shared" si="5"/>
        <v>Green</v>
      </c>
    </row>
    <row r="9">
      <c r="A9" s="137">
        <v>2014.0</v>
      </c>
      <c r="B9" s="137" t="s">
        <v>798</v>
      </c>
      <c r="C9" s="138" t="s">
        <v>3537</v>
      </c>
      <c r="D9" s="138" t="s">
        <v>3556</v>
      </c>
      <c r="E9" s="139" t="s">
        <v>922</v>
      </c>
      <c r="F9" s="139" t="s">
        <v>908</v>
      </c>
      <c r="G9" s="140">
        <v>419.0</v>
      </c>
      <c r="H9" s="140">
        <v>1186.0</v>
      </c>
      <c r="I9" s="140">
        <v>1646.0</v>
      </c>
      <c r="J9" s="52">
        <f t="shared" ref="J9:K9" si="11">G9/$I9</f>
        <v>0.2545565006</v>
      </c>
      <c r="K9" s="52">
        <f t="shared" si="11"/>
        <v>0.7205346294</v>
      </c>
      <c r="L9" s="55">
        <f t="shared" si="3"/>
        <v>46.59781288</v>
      </c>
      <c r="M9">
        <f t="shared" si="4"/>
        <v>767</v>
      </c>
      <c r="N9" t="str">
        <f t="shared" si="5"/>
        <v>Green</v>
      </c>
    </row>
    <row r="10">
      <c r="A10" s="137">
        <v>2014.0</v>
      </c>
      <c r="B10" s="137" t="s">
        <v>798</v>
      </c>
      <c r="C10" s="138" t="s">
        <v>3537</v>
      </c>
      <c r="D10" s="138" t="s">
        <v>3538</v>
      </c>
      <c r="E10" s="139" t="s">
        <v>922</v>
      </c>
      <c r="F10" s="139" t="s">
        <v>908</v>
      </c>
      <c r="G10" s="140">
        <v>159.0</v>
      </c>
      <c r="H10" s="140">
        <v>637.0</v>
      </c>
      <c r="I10" s="140">
        <v>822.0</v>
      </c>
      <c r="J10" s="52">
        <f t="shared" ref="J10:K10" si="12">G10/$I10</f>
        <v>0.1934306569</v>
      </c>
      <c r="K10" s="52">
        <f t="shared" si="12"/>
        <v>0.7749391727</v>
      </c>
      <c r="L10" s="55">
        <f t="shared" si="3"/>
        <v>58.15085158</v>
      </c>
      <c r="M10">
        <f t="shared" si="4"/>
        <v>478</v>
      </c>
      <c r="N10" t="str">
        <f t="shared" si="5"/>
        <v>Green</v>
      </c>
    </row>
    <row r="11">
      <c r="A11" s="137">
        <v>2014.0</v>
      </c>
      <c r="B11" s="137" t="s">
        <v>798</v>
      </c>
      <c r="C11" s="138" t="s">
        <v>3537</v>
      </c>
      <c r="D11" s="138" t="s">
        <v>3568</v>
      </c>
      <c r="E11" s="139" t="s">
        <v>922</v>
      </c>
      <c r="F11" s="139" t="s">
        <v>908</v>
      </c>
      <c r="G11" s="140">
        <v>134.0</v>
      </c>
      <c r="H11" s="140">
        <v>519.0</v>
      </c>
      <c r="I11" s="140">
        <v>673.0</v>
      </c>
      <c r="J11" s="52">
        <f t="shared" ref="J11:K11" si="13">G11/$I11</f>
        <v>0.1991084695</v>
      </c>
      <c r="K11" s="52">
        <f t="shared" si="13"/>
        <v>0.7711738484</v>
      </c>
      <c r="L11" s="55">
        <f t="shared" si="3"/>
        <v>57.20653789</v>
      </c>
      <c r="M11">
        <f t="shared" si="4"/>
        <v>385</v>
      </c>
      <c r="N11" t="str">
        <f t="shared" si="5"/>
        <v>Green</v>
      </c>
    </row>
    <row r="12">
      <c r="A12" s="137">
        <v>2014.0</v>
      </c>
      <c r="B12" s="137" t="s">
        <v>798</v>
      </c>
      <c r="C12" s="138" t="s">
        <v>3537</v>
      </c>
      <c r="D12" s="138" t="s">
        <v>3541</v>
      </c>
      <c r="E12" s="139" t="s">
        <v>922</v>
      </c>
      <c r="F12" s="139" t="s">
        <v>908</v>
      </c>
      <c r="G12" s="140">
        <v>290.0</v>
      </c>
      <c r="H12" s="140">
        <v>1131.0</v>
      </c>
      <c r="I12" s="140">
        <v>1464.0</v>
      </c>
      <c r="J12" s="52">
        <f t="shared" ref="J12:K12" si="14">G12/$I12</f>
        <v>0.1980874317</v>
      </c>
      <c r="K12" s="52">
        <f t="shared" si="14"/>
        <v>0.7725409836</v>
      </c>
      <c r="L12" s="55">
        <f t="shared" si="3"/>
        <v>57.44535519</v>
      </c>
      <c r="M12">
        <f t="shared" si="4"/>
        <v>841</v>
      </c>
      <c r="N12" t="str">
        <f t="shared" si="5"/>
        <v>Green</v>
      </c>
    </row>
    <row r="13">
      <c r="A13" s="137">
        <v>2014.0</v>
      </c>
      <c r="B13" s="137" t="s">
        <v>798</v>
      </c>
      <c r="C13" s="138" t="s">
        <v>3537</v>
      </c>
      <c r="D13" s="137" t="s">
        <v>3544</v>
      </c>
      <c r="E13" s="139" t="s">
        <v>922</v>
      </c>
      <c r="F13" s="139" t="s">
        <v>908</v>
      </c>
      <c r="G13" s="140">
        <v>221.0</v>
      </c>
      <c r="H13" s="140">
        <v>600.0</v>
      </c>
      <c r="I13" s="140">
        <v>843.0</v>
      </c>
      <c r="J13" s="52">
        <f t="shared" ref="J13:K13" si="15">G13/$I13</f>
        <v>0.2621589561</v>
      </c>
      <c r="K13" s="52">
        <f t="shared" si="15"/>
        <v>0.7117437722</v>
      </c>
      <c r="L13" s="55">
        <f t="shared" si="3"/>
        <v>44.95848161</v>
      </c>
      <c r="M13">
        <f t="shared" si="4"/>
        <v>379</v>
      </c>
      <c r="N13" t="str">
        <f t="shared" si="5"/>
        <v>Green</v>
      </c>
    </row>
    <row r="14">
      <c r="A14" s="137">
        <v>2014.0</v>
      </c>
      <c r="B14" s="137" t="s">
        <v>798</v>
      </c>
      <c r="C14" s="138" t="s">
        <v>3117</v>
      </c>
      <c r="D14" s="138" t="s">
        <v>3156</v>
      </c>
      <c r="E14" s="139" t="s">
        <v>922</v>
      </c>
      <c r="F14" s="139" t="s">
        <v>908</v>
      </c>
      <c r="G14" s="140">
        <v>411.0</v>
      </c>
      <c r="H14" s="140">
        <v>1681.0</v>
      </c>
      <c r="I14" s="140">
        <v>2137.0</v>
      </c>
      <c r="J14" s="52">
        <f t="shared" ref="J14:K14" si="16">G14/$I14</f>
        <v>0.1923256902</v>
      </c>
      <c r="K14" s="52">
        <f t="shared" si="16"/>
        <v>0.7866167525</v>
      </c>
      <c r="L14" s="55">
        <f t="shared" si="3"/>
        <v>59.42910622</v>
      </c>
      <c r="M14">
        <f t="shared" si="4"/>
        <v>1270</v>
      </c>
      <c r="N14" t="str">
        <f t="shared" si="5"/>
        <v>Green</v>
      </c>
    </row>
    <row r="15">
      <c r="A15" s="137">
        <v>2014.0</v>
      </c>
      <c r="B15" s="137" t="s">
        <v>798</v>
      </c>
      <c r="C15" s="138" t="s">
        <v>3117</v>
      </c>
      <c r="D15" s="138" t="s">
        <v>3124</v>
      </c>
      <c r="E15" s="139" t="s">
        <v>922</v>
      </c>
      <c r="F15" s="139" t="s">
        <v>908</v>
      </c>
      <c r="G15" s="140">
        <v>972.0</v>
      </c>
      <c r="H15" s="140">
        <v>3015.0</v>
      </c>
      <c r="I15" s="140">
        <v>4090.0</v>
      </c>
      <c r="J15" s="52">
        <f t="shared" ref="J15:K15" si="17">G15/$I15</f>
        <v>0.2376528117</v>
      </c>
      <c r="K15" s="52">
        <f t="shared" si="17"/>
        <v>0.7371638142</v>
      </c>
      <c r="L15" s="55">
        <f t="shared" si="3"/>
        <v>49.95110024</v>
      </c>
      <c r="M15">
        <f t="shared" si="4"/>
        <v>2043</v>
      </c>
      <c r="N15" t="str">
        <f t="shared" si="5"/>
        <v>Green</v>
      </c>
    </row>
    <row r="16">
      <c r="A16" s="137">
        <v>2014.0</v>
      </c>
      <c r="B16" s="137" t="s">
        <v>798</v>
      </c>
      <c r="C16" s="138" t="s">
        <v>3117</v>
      </c>
      <c r="D16" s="138" t="s">
        <v>332</v>
      </c>
      <c r="E16" s="139" t="s">
        <v>922</v>
      </c>
      <c r="F16" s="139" t="s">
        <v>908</v>
      </c>
      <c r="G16" s="140">
        <v>93.0</v>
      </c>
      <c r="H16" s="140">
        <v>48.0</v>
      </c>
      <c r="I16" s="140">
        <v>147.0</v>
      </c>
      <c r="J16" s="52">
        <f t="shared" ref="J16:K16" si="18">G16/$I16</f>
        <v>0.6326530612</v>
      </c>
      <c r="K16" s="52">
        <f t="shared" si="18"/>
        <v>0.3265306122</v>
      </c>
      <c r="L16" s="55">
        <f t="shared" si="3"/>
        <v>-30.6122449</v>
      </c>
      <c r="M16">
        <f t="shared" si="4"/>
        <v>-45</v>
      </c>
      <c r="N16" t="str">
        <f t="shared" si="5"/>
        <v>Blue</v>
      </c>
    </row>
    <row r="17">
      <c r="A17" s="137">
        <v>2014.0</v>
      </c>
      <c r="B17" s="137" t="s">
        <v>798</v>
      </c>
      <c r="C17" s="138" t="s">
        <v>3117</v>
      </c>
      <c r="D17" s="138" t="s">
        <v>3153</v>
      </c>
      <c r="E17" s="139" t="s">
        <v>922</v>
      </c>
      <c r="F17" s="139" t="s">
        <v>908</v>
      </c>
      <c r="G17" s="140">
        <v>459.0</v>
      </c>
      <c r="H17" s="140">
        <v>1304.0</v>
      </c>
      <c r="I17" s="140">
        <v>1808.0</v>
      </c>
      <c r="J17" s="52">
        <f t="shared" ref="J17:K17" si="19">G17/$I17</f>
        <v>0.2538716814</v>
      </c>
      <c r="K17" s="52">
        <f t="shared" si="19"/>
        <v>0.7212389381</v>
      </c>
      <c r="L17" s="55">
        <f t="shared" si="3"/>
        <v>46.73672566</v>
      </c>
      <c r="M17">
        <f t="shared" si="4"/>
        <v>845</v>
      </c>
      <c r="N17" t="str">
        <f t="shared" si="5"/>
        <v>Green</v>
      </c>
    </row>
    <row r="18">
      <c r="A18" s="137">
        <v>2014.0</v>
      </c>
      <c r="B18" s="137" t="s">
        <v>798</v>
      </c>
      <c r="C18" s="138" t="s">
        <v>3117</v>
      </c>
      <c r="D18" s="138" t="s">
        <v>3144</v>
      </c>
      <c r="E18" s="139" t="s">
        <v>922</v>
      </c>
      <c r="F18" s="139" t="s">
        <v>908</v>
      </c>
      <c r="G18" s="140">
        <v>1422.0</v>
      </c>
      <c r="H18" s="140">
        <v>3088.0</v>
      </c>
      <c r="I18" s="140">
        <v>4602.0</v>
      </c>
      <c r="J18" s="52">
        <f t="shared" ref="J18:K18" si="20">G18/$I18</f>
        <v>0.3089960887</v>
      </c>
      <c r="K18" s="52">
        <f t="shared" si="20"/>
        <v>0.6710126032</v>
      </c>
      <c r="L18" s="55">
        <f t="shared" si="3"/>
        <v>36.20165146</v>
      </c>
      <c r="M18">
        <f t="shared" si="4"/>
        <v>1666</v>
      </c>
      <c r="N18" t="str">
        <f t="shared" si="5"/>
        <v>Green</v>
      </c>
    </row>
    <row r="19">
      <c r="A19" s="137">
        <v>2014.0</v>
      </c>
      <c r="B19" s="137" t="s">
        <v>798</v>
      </c>
      <c r="C19" s="138" t="s">
        <v>3117</v>
      </c>
      <c r="D19" s="138" t="s">
        <v>3159</v>
      </c>
      <c r="E19" s="139" t="s">
        <v>922</v>
      </c>
      <c r="F19" s="139" t="s">
        <v>908</v>
      </c>
      <c r="G19" s="140">
        <v>275.0</v>
      </c>
      <c r="H19" s="140">
        <v>912.0</v>
      </c>
      <c r="I19" s="140">
        <v>1216.0</v>
      </c>
      <c r="J19" s="52">
        <f t="shared" ref="J19:K19" si="21">G19/$I19</f>
        <v>0.2261513158</v>
      </c>
      <c r="K19" s="52">
        <f t="shared" si="21"/>
        <v>0.75</v>
      </c>
      <c r="L19" s="55">
        <f t="shared" si="3"/>
        <v>52.38486842</v>
      </c>
      <c r="M19">
        <f t="shared" si="4"/>
        <v>637</v>
      </c>
      <c r="N19" t="str">
        <f t="shared" si="5"/>
        <v>Green</v>
      </c>
    </row>
    <row r="20">
      <c r="A20" s="137">
        <v>2014.0</v>
      </c>
      <c r="B20" s="137" t="s">
        <v>798</v>
      </c>
      <c r="C20" s="138" t="s">
        <v>3117</v>
      </c>
      <c r="D20" s="138" t="s">
        <v>3162</v>
      </c>
      <c r="E20" s="139" t="s">
        <v>922</v>
      </c>
      <c r="F20" s="139" t="s">
        <v>908</v>
      </c>
      <c r="G20" s="140">
        <v>1176.0</v>
      </c>
      <c r="H20" s="140">
        <v>2087.0</v>
      </c>
      <c r="I20" s="140">
        <v>3342.0</v>
      </c>
      <c r="J20" s="52">
        <f t="shared" ref="J20:K20" si="22">G20/$I20</f>
        <v>0.3518850987</v>
      </c>
      <c r="K20" s="52">
        <f t="shared" si="22"/>
        <v>0.6244763615</v>
      </c>
      <c r="L20" s="55">
        <f t="shared" si="3"/>
        <v>27.25912627</v>
      </c>
      <c r="M20">
        <f t="shared" si="4"/>
        <v>911</v>
      </c>
      <c r="N20" t="str">
        <f t="shared" si="5"/>
        <v>Green</v>
      </c>
    </row>
    <row r="21">
      <c r="A21" s="137">
        <v>2014.0</v>
      </c>
      <c r="B21" s="137" t="s">
        <v>798</v>
      </c>
      <c r="C21" s="138" t="s">
        <v>3117</v>
      </c>
      <c r="D21" s="138" t="s">
        <v>591</v>
      </c>
      <c r="E21" s="139" t="s">
        <v>922</v>
      </c>
      <c r="F21" s="139" t="s">
        <v>908</v>
      </c>
      <c r="G21" s="140">
        <v>324.0</v>
      </c>
      <c r="H21" s="140">
        <v>987.0</v>
      </c>
      <c r="I21" s="140">
        <v>1341.0</v>
      </c>
      <c r="J21" s="52">
        <f t="shared" ref="J21:K21" si="23">G21/$I21</f>
        <v>0.2416107383</v>
      </c>
      <c r="K21" s="52">
        <f t="shared" si="23"/>
        <v>0.7360178971</v>
      </c>
      <c r="L21" s="55">
        <f t="shared" si="3"/>
        <v>49.44071588</v>
      </c>
      <c r="M21">
        <f t="shared" si="4"/>
        <v>663</v>
      </c>
      <c r="N21" t="str">
        <f t="shared" si="5"/>
        <v>Green</v>
      </c>
    </row>
    <row r="22">
      <c r="A22" s="137">
        <v>2014.0</v>
      </c>
      <c r="B22" s="137" t="s">
        <v>798</v>
      </c>
      <c r="C22" s="138" t="s">
        <v>3117</v>
      </c>
      <c r="D22" s="138" t="s">
        <v>3118</v>
      </c>
      <c r="E22" s="139" t="s">
        <v>922</v>
      </c>
      <c r="F22" s="139" t="s">
        <v>908</v>
      </c>
      <c r="G22" s="140">
        <v>166.0</v>
      </c>
      <c r="H22" s="140">
        <v>697.0</v>
      </c>
      <c r="I22" s="140">
        <v>888.0</v>
      </c>
      <c r="J22" s="52">
        <f t="shared" ref="J22:K22" si="24">G22/$I22</f>
        <v>0.1869369369</v>
      </c>
      <c r="K22" s="52">
        <f t="shared" si="24"/>
        <v>0.7849099099</v>
      </c>
      <c r="L22" s="55">
        <f t="shared" si="3"/>
        <v>59.7972973</v>
      </c>
      <c r="M22">
        <f t="shared" si="4"/>
        <v>531</v>
      </c>
      <c r="N22" t="str">
        <f t="shared" si="5"/>
        <v>Green</v>
      </c>
    </row>
    <row r="23">
      <c r="A23" s="137">
        <v>2014.0</v>
      </c>
      <c r="B23" s="137" t="s">
        <v>798</v>
      </c>
      <c r="C23" s="138" t="s">
        <v>3117</v>
      </c>
      <c r="D23" s="138" t="s">
        <v>3133</v>
      </c>
      <c r="E23" s="139" t="s">
        <v>922</v>
      </c>
      <c r="F23" s="139" t="s">
        <v>908</v>
      </c>
      <c r="G23" s="140">
        <v>648.0</v>
      </c>
      <c r="H23" s="140">
        <v>2287.0</v>
      </c>
      <c r="I23" s="140">
        <v>2996.0</v>
      </c>
      <c r="J23" s="52">
        <f t="shared" ref="J23:K23" si="25">G23/$I23</f>
        <v>0.2162883845</v>
      </c>
      <c r="K23" s="52">
        <f t="shared" si="25"/>
        <v>0.7633511348</v>
      </c>
      <c r="L23" s="55">
        <f t="shared" si="3"/>
        <v>54.70627503</v>
      </c>
      <c r="M23">
        <f t="shared" si="4"/>
        <v>1639</v>
      </c>
      <c r="N23" t="str">
        <f t="shared" si="5"/>
        <v>Green</v>
      </c>
    </row>
    <row r="24">
      <c r="A24" s="137">
        <v>2014.0</v>
      </c>
      <c r="B24" s="137" t="s">
        <v>798</v>
      </c>
      <c r="C24" s="138" t="s">
        <v>3117</v>
      </c>
      <c r="D24" s="138" t="s">
        <v>3121</v>
      </c>
      <c r="E24" s="139" t="s">
        <v>922</v>
      </c>
      <c r="F24" s="139" t="s">
        <v>908</v>
      </c>
      <c r="G24" s="140">
        <v>830.0</v>
      </c>
      <c r="H24" s="140">
        <v>2229.0</v>
      </c>
      <c r="I24" s="140">
        <v>3140.0</v>
      </c>
      <c r="J24" s="52">
        <f t="shared" ref="J24:K24" si="26">G24/$I24</f>
        <v>0.2643312102</v>
      </c>
      <c r="K24" s="52">
        <f t="shared" si="26"/>
        <v>0.7098726115</v>
      </c>
      <c r="L24" s="55">
        <f t="shared" si="3"/>
        <v>44.55414013</v>
      </c>
      <c r="M24">
        <f t="shared" si="4"/>
        <v>1399</v>
      </c>
      <c r="N24" t="str">
        <f t="shared" si="5"/>
        <v>Green</v>
      </c>
    </row>
    <row r="25">
      <c r="A25" s="137">
        <v>2014.0</v>
      </c>
      <c r="B25" s="137" t="s">
        <v>798</v>
      </c>
      <c r="C25" s="138" t="s">
        <v>3117</v>
      </c>
      <c r="D25" s="138" t="s">
        <v>3139</v>
      </c>
      <c r="E25" s="139" t="s">
        <v>922</v>
      </c>
      <c r="F25" s="139" t="s">
        <v>908</v>
      </c>
      <c r="G25" s="140">
        <v>455.0</v>
      </c>
      <c r="H25" s="140">
        <v>1006.0</v>
      </c>
      <c r="I25" s="140">
        <v>1490.0</v>
      </c>
      <c r="J25" s="52">
        <f t="shared" ref="J25:K25" si="27">G25/$I25</f>
        <v>0.3053691275</v>
      </c>
      <c r="K25" s="52">
        <f t="shared" si="27"/>
        <v>0.6751677852</v>
      </c>
      <c r="L25" s="55">
        <f t="shared" si="3"/>
        <v>36.97986577</v>
      </c>
      <c r="M25">
        <f t="shared" si="4"/>
        <v>551</v>
      </c>
      <c r="N25" t="str">
        <f t="shared" si="5"/>
        <v>Green</v>
      </c>
    </row>
    <row r="26">
      <c r="A26" s="137">
        <v>2014.0</v>
      </c>
      <c r="B26" s="137" t="s">
        <v>798</v>
      </c>
      <c r="C26" s="138" t="s">
        <v>3117</v>
      </c>
      <c r="D26" s="138" t="s">
        <v>3130</v>
      </c>
      <c r="E26" s="139" t="s">
        <v>922</v>
      </c>
      <c r="F26" s="139" t="s">
        <v>908</v>
      </c>
      <c r="G26" s="140">
        <v>786.0</v>
      </c>
      <c r="H26" s="140">
        <v>2210.0</v>
      </c>
      <c r="I26" s="140">
        <v>3076.0</v>
      </c>
      <c r="J26" s="52">
        <f t="shared" ref="J26:K26" si="28">G26/$I26</f>
        <v>0.255526658</v>
      </c>
      <c r="K26" s="52">
        <f t="shared" si="28"/>
        <v>0.7184655397</v>
      </c>
      <c r="L26" s="55">
        <f t="shared" si="3"/>
        <v>46.29388817</v>
      </c>
      <c r="M26">
        <f t="shared" si="4"/>
        <v>1424</v>
      </c>
      <c r="N26" t="str">
        <f t="shared" si="5"/>
        <v>Green</v>
      </c>
    </row>
    <row r="27">
      <c r="A27" s="137">
        <v>2014.0</v>
      </c>
      <c r="B27" s="137" t="s">
        <v>798</v>
      </c>
      <c r="C27" s="138" t="s">
        <v>3117</v>
      </c>
      <c r="D27" s="138" t="s">
        <v>3165</v>
      </c>
      <c r="E27" s="139" t="s">
        <v>922</v>
      </c>
      <c r="F27" s="139" t="s">
        <v>908</v>
      </c>
      <c r="G27" s="140">
        <v>1729.0</v>
      </c>
      <c r="H27" s="140">
        <v>2621.0</v>
      </c>
      <c r="I27" s="140">
        <v>4451.0</v>
      </c>
      <c r="J27" s="52">
        <f t="shared" ref="J27:K27" si="29">G27/$I27</f>
        <v>0.3884520333</v>
      </c>
      <c r="K27" s="52">
        <f t="shared" si="29"/>
        <v>0.5888564368</v>
      </c>
      <c r="L27" s="55">
        <f t="shared" si="3"/>
        <v>20.04044035</v>
      </c>
      <c r="M27">
        <f t="shared" si="4"/>
        <v>892</v>
      </c>
      <c r="N27" t="str">
        <f t="shared" si="5"/>
        <v>Green</v>
      </c>
    </row>
    <row r="28">
      <c r="A28" s="137">
        <v>2014.0</v>
      </c>
      <c r="B28" s="137" t="s">
        <v>798</v>
      </c>
      <c r="C28" s="138" t="s">
        <v>3117</v>
      </c>
      <c r="D28" s="138" t="s">
        <v>3127</v>
      </c>
      <c r="E28" s="139" t="s">
        <v>922</v>
      </c>
      <c r="F28" s="139" t="s">
        <v>908</v>
      </c>
      <c r="G28" s="140">
        <v>288.0</v>
      </c>
      <c r="H28" s="140">
        <v>1216.0</v>
      </c>
      <c r="I28" s="140">
        <v>1536.0</v>
      </c>
      <c r="J28" s="52">
        <f t="shared" ref="J28:K28" si="30">G28/$I28</f>
        <v>0.1875</v>
      </c>
      <c r="K28" s="52">
        <f t="shared" si="30"/>
        <v>0.7916666667</v>
      </c>
      <c r="L28" s="55">
        <f t="shared" si="3"/>
        <v>60.41666667</v>
      </c>
      <c r="M28">
        <f t="shared" si="4"/>
        <v>928</v>
      </c>
      <c r="N28" t="str">
        <f t="shared" si="5"/>
        <v>Green</v>
      </c>
    </row>
    <row r="29">
      <c r="A29" s="137">
        <v>2014.0</v>
      </c>
      <c r="B29" s="137" t="s">
        <v>798</v>
      </c>
      <c r="C29" s="138" t="s">
        <v>3117</v>
      </c>
      <c r="D29" s="138" t="s">
        <v>3136</v>
      </c>
      <c r="E29" s="139" t="s">
        <v>922</v>
      </c>
      <c r="F29" s="139" t="s">
        <v>908</v>
      </c>
      <c r="G29" s="140">
        <v>394.0</v>
      </c>
      <c r="H29" s="140">
        <v>1921.0</v>
      </c>
      <c r="I29" s="140">
        <v>2360.0</v>
      </c>
      <c r="J29" s="52">
        <f t="shared" ref="J29:K29" si="31">G29/$I29</f>
        <v>0.1669491525</v>
      </c>
      <c r="K29" s="52">
        <f t="shared" si="31"/>
        <v>0.8139830508</v>
      </c>
      <c r="L29" s="55">
        <f t="shared" si="3"/>
        <v>64.70338983</v>
      </c>
      <c r="M29">
        <f t="shared" si="4"/>
        <v>1527</v>
      </c>
      <c r="N29" t="str">
        <f t="shared" si="5"/>
        <v>Green</v>
      </c>
    </row>
    <row r="30">
      <c r="A30" s="137">
        <v>2014.0</v>
      </c>
      <c r="B30" s="137" t="s">
        <v>798</v>
      </c>
      <c r="C30" s="138" t="s">
        <v>3117</v>
      </c>
      <c r="D30" s="138" t="s">
        <v>3176</v>
      </c>
      <c r="E30" s="139" t="s">
        <v>922</v>
      </c>
      <c r="F30" s="139" t="s">
        <v>908</v>
      </c>
      <c r="G30" s="140">
        <v>238.0</v>
      </c>
      <c r="H30" s="140">
        <v>931.0</v>
      </c>
      <c r="I30" s="140">
        <v>1202.0</v>
      </c>
      <c r="J30" s="52">
        <f t="shared" ref="J30:K30" si="32">G30/$I30</f>
        <v>0.1980033278</v>
      </c>
      <c r="K30" s="52">
        <f t="shared" si="32"/>
        <v>0.7745424293</v>
      </c>
      <c r="L30" s="55">
        <f t="shared" si="3"/>
        <v>57.65391015</v>
      </c>
      <c r="M30">
        <f t="shared" si="4"/>
        <v>693</v>
      </c>
      <c r="N30" t="str">
        <f t="shared" si="5"/>
        <v>Green</v>
      </c>
    </row>
    <row r="31">
      <c r="A31" s="137">
        <v>2014.0</v>
      </c>
      <c r="B31" s="137" t="s">
        <v>798</v>
      </c>
      <c r="C31" s="138" t="s">
        <v>3117</v>
      </c>
      <c r="D31" s="138" t="s">
        <v>3150</v>
      </c>
      <c r="E31" s="139" t="s">
        <v>922</v>
      </c>
      <c r="F31" s="139" t="s">
        <v>908</v>
      </c>
      <c r="G31" s="140">
        <v>212.0</v>
      </c>
      <c r="H31" s="140">
        <v>884.0</v>
      </c>
      <c r="I31" s="140">
        <v>1129.0</v>
      </c>
      <c r="J31" s="52">
        <f t="shared" ref="J31:K31" si="33">G31/$I31</f>
        <v>0.1877767936</v>
      </c>
      <c r="K31" s="52">
        <f t="shared" si="33"/>
        <v>0.7829937998</v>
      </c>
      <c r="L31" s="55">
        <f t="shared" si="3"/>
        <v>59.52170062</v>
      </c>
      <c r="M31">
        <f t="shared" si="4"/>
        <v>672</v>
      </c>
      <c r="N31" t="str">
        <f t="shared" si="5"/>
        <v>Green</v>
      </c>
    </row>
    <row r="32">
      <c r="A32" s="137">
        <v>2014.0</v>
      </c>
      <c r="B32" s="137" t="s">
        <v>798</v>
      </c>
      <c r="C32" s="138" t="s">
        <v>3117</v>
      </c>
      <c r="D32" s="138" t="s">
        <v>3173</v>
      </c>
      <c r="E32" s="139" t="s">
        <v>922</v>
      </c>
      <c r="F32" s="139" t="s">
        <v>908</v>
      </c>
      <c r="G32" s="140">
        <v>328.0</v>
      </c>
      <c r="H32" s="140">
        <v>1121.0</v>
      </c>
      <c r="I32" s="140">
        <v>1477.0</v>
      </c>
      <c r="J32" s="52">
        <f t="shared" ref="J32:K32" si="34">G32/$I32</f>
        <v>0.2220717671</v>
      </c>
      <c r="K32" s="52">
        <f t="shared" si="34"/>
        <v>0.7589708869</v>
      </c>
      <c r="L32" s="55">
        <f t="shared" si="3"/>
        <v>53.68991198</v>
      </c>
      <c r="M32">
        <f t="shared" si="4"/>
        <v>793</v>
      </c>
      <c r="N32" t="str">
        <f t="shared" si="5"/>
        <v>Green</v>
      </c>
    </row>
    <row r="33">
      <c r="A33" s="137">
        <v>2014.0</v>
      </c>
      <c r="B33" s="137" t="s">
        <v>798</v>
      </c>
      <c r="C33" s="138" t="s">
        <v>3117</v>
      </c>
      <c r="D33" s="138" t="s">
        <v>3147</v>
      </c>
      <c r="E33" s="139" t="s">
        <v>922</v>
      </c>
      <c r="F33" s="139" t="s">
        <v>908</v>
      </c>
      <c r="G33" s="140">
        <v>329.0</v>
      </c>
      <c r="H33" s="140">
        <v>1028.0</v>
      </c>
      <c r="I33" s="140">
        <v>1409.0</v>
      </c>
      <c r="J33" s="52">
        <f t="shared" ref="J33:K33" si="35">G33/$I33</f>
        <v>0.2334989354</v>
      </c>
      <c r="K33" s="52">
        <f t="shared" si="35"/>
        <v>0.7295954578</v>
      </c>
      <c r="L33" s="55">
        <f t="shared" si="3"/>
        <v>49.60965224</v>
      </c>
      <c r="M33">
        <f t="shared" si="4"/>
        <v>699</v>
      </c>
      <c r="N33" t="str">
        <f t="shared" si="5"/>
        <v>Green</v>
      </c>
    </row>
    <row r="34">
      <c r="A34" s="137">
        <v>2014.0</v>
      </c>
      <c r="B34" s="137" t="s">
        <v>798</v>
      </c>
      <c r="C34" s="138" t="s">
        <v>3117</v>
      </c>
      <c r="D34" s="138" t="s">
        <v>3170</v>
      </c>
      <c r="E34" s="139" t="s">
        <v>922</v>
      </c>
      <c r="F34" s="139" t="s">
        <v>908</v>
      </c>
      <c r="G34" s="140">
        <v>1133.0</v>
      </c>
      <c r="H34" s="140">
        <v>2828.0</v>
      </c>
      <c r="I34" s="140">
        <v>4052.0</v>
      </c>
      <c r="J34" s="52">
        <f t="shared" ref="J34:K34" si="36">G34/$I34</f>
        <v>0.2796150049</v>
      </c>
      <c r="K34" s="52">
        <f t="shared" si="36"/>
        <v>0.6979269497</v>
      </c>
      <c r="L34" s="55">
        <f t="shared" si="3"/>
        <v>41.83119447</v>
      </c>
      <c r="M34">
        <f t="shared" si="4"/>
        <v>1695</v>
      </c>
      <c r="N34" t="str">
        <f t="shared" si="5"/>
        <v>Green</v>
      </c>
    </row>
    <row r="35">
      <c r="A35" s="137">
        <v>2014.0</v>
      </c>
      <c r="B35" s="137" t="s">
        <v>798</v>
      </c>
      <c r="C35" s="138" t="s">
        <v>3117</v>
      </c>
      <c r="D35" s="138" t="s">
        <v>3181</v>
      </c>
      <c r="E35" s="139" t="s">
        <v>922</v>
      </c>
      <c r="F35" s="139" t="s">
        <v>908</v>
      </c>
      <c r="G35" s="140">
        <v>461.0</v>
      </c>
      <c r="H35" s="140">
        <v>1918.0</v>
      </c>
      <c r="I35" s="140">
        <v>2432.0</v>
      </c>
      <c r="J35" s="52">
        <f t="shared" ref="J35:K35" si="37">G35/$I35</f>
        <v>0.1895559211</v>
      </c>
      <c r="K35" s="52">
        <f t="shared" si="37"/>
        <v>0.7886513158</v>
      </c>
      <c r="L35" s="55">
        <f t="shared" si="3"/>
        <v>59.90953947</v>
      </c>
      <c r="M35">
        <f t="shared" si="4"/>
        <v>1457</v>
      </c>
      <c r="N35" t="str">
        <f t="shared" si="5"/>
        <v>Green</v>
      </c>
    </row>
    <row r="36">
      <c r="A36" s="137">
        <v>2014.0</v>
      </c>
      <c r="B36" s="137" t="s">
        <v>798</v>
      </c>
      <c r="C36" s="138" t="s">
        <v>3117</v>
      </c>
      <c r="D36" s="138" t="s">
        <v>153</v>
      </c>
      <c r="E36" s="139" t="s">
        <v>922</v>
      </c>
      <c r="F36" s="139" t="s">
        <v>908</v>
      </c>
      <c r="G36" s="140">
        <v>2159.0</v>
      </c>
      <c r="H36" s="140">
        <v>1820.0</v>
      </c>
      <c r="I36" s="140">
        <v>4070.0</v>
      </c>
      <c r="J36" s="52">
        <f t="shared" ref="J36:K36" si="38">G36/$I36</f>
        <v>0.5304668305</v>
      </c>
      <c r="K36" s="52">
        <f t="shared" si="38"/>
        <v>0.4471744472</v>
      </c>
      <c r="L36" s="55">
        <f t="shared" si="3"/>
        <v>-8.329238329</v>
      </c>
      <c r="M36">
        <f t="shared" si="4"/>
        <v>-339</v>
      </c>
      <c r="N36" t="str">
        <f t="shared" si="5"/>
        <v>Blue</v>
      </c>
    </row>
    <row r="37">
      <c r="A37" s="137">
        <v>2014.0</v>
      </c>
      <c r="B37" s="137" t="s">
        <v>798</v>
      </c>
      <c r="C37" s="138" t="s">
        <v>3117</v>
      </c>
      <c r="D37" s="138" t="s">
        <v>571</v>
      </c>
      <c r="E37" s="139" t="s">
        <v>922</v>
      </c>
      <c r="F37" s="139" t="s">
        <v>908</v>
      </c>
      <c r="G37" s="140">
        <v>1784.0</v>
      </c>
      <c r="H37" s="140">
        <v>4335.0</v>
      </c>
      <c r="I37" s="140">
        <v>6269.0</v>
      </c>
      <c r="J37" s="52">
        <f t="shared" ref="J37:K37" si="39">G37/$I37</f>
        <v>0.2845748923</v>
      </c>
      <c r="K37" s="52">
        <f t="shared" si="39"/>
        <v>0.6914978465</v>
      </c>
      <c r="L37" s="55">
        <f t="shared" si="3"/>
        <v>40.69229542</v>
      </c>
      <c r="M37">
        <f t="shared" si="4"/>
        <v>2551</v>
      </c>
      <c r="N37" t="str">
        <f t="shared" si="5"/>
        <v>Green</v>
      </c>
    </row>
    <row r="38">
      <c r="A38" s="137">
        <v>2014.0</v>
      </c>
      <c r="B38" s="137" t="s">
        <v>798</v>
      </c>
      <c r="C38" s="138" t="s">
        <v>3117</v>
      </c>
      <c r="D38" s="138" t="s">
        <v>2890</v>
      </c>
      <c r="E38" s="139" t="s">
        <v>922</v>
      </c>
      <c r="F38" s="139" t="s">
        <v>908</v>
      </c>
      <c r="G38" s="140">
        <v>198.0</v>
      </c>
      <c r="H38" s="140">
        <v>154.0</v>
      </c>
      <c r="I38" s="140">
        <v>364.0</v>
      </c>
      <c r="J38" s="52">
        <f t="shared" ref="J38:K38" si="40">G38/$I38</f>
        <v>0.543956044</v>
      </c>
      <c r="K38" s="52">
        <f t="shared" si="40"/>
        <v>0.4230769231</v>
      </c>
      <c r="L38" s="55">
        <f t="shared" si="3"/>
        <v>-12.08791209</v>
      </c>
      <c r="M38">
        <f t="shared" si="4"/>
        <v>-44</v>
      </c>
      <c r="N38" t="str">
        <f t="shared" si="5"/>
        <v>Blue</v>
      </c>
    </row>
    <row r="39">
      <c r="A39" s="137">
        <v>2014.0</v>
      </c>
      <c r="B39" s="137" t="s">
        <v>798</v>
      </c>
      <c r="C39" s="138" t="s">
        <v>3243</v>
      </c>
      <c r="D39" s="138" t="s">
        <v>846</v>
      </c>
      <c r="E39" s="139" t="s">
        <v>922</v>
      </c>
      <c r="F39" s="139" t="s">
        <v>908</v>
      </c>
      <c r="G39" s="140">
        <v>540.0</v>
      </c>
      <c r="H39" s="140">
        <v>1522.0</v>
      </c>
      <c r="I39" s="140">
        <v>2121.0</v>
      </c>
      <c r="J39" s="52">
        <f t="shared" ref="J39:K39" si="41">G39/$I39</f>
        <v>0.2545968883</v>
      </c>
      <c r="K39" s="52">
        <f t="shared" si="41"/>
        <v>0.7175860443</v>
      </c>
      <c r="L39" s="55">
        <f t="shared" si="3"/>
        <v>46.29891561</v>
      </c>
      <c r="M39">
        <f t="shared" si="4"/>
        <v>982</v>
      </c>
      <c r="N39" t="str">
        <f t="shared" si="5"/>
        <v>Green</v>
      </c>
    </row>
    <row r="40">
      <c r="A40" s="137">
        <v>2014.0</v>
      </c>
      <c r="B40" s="137" t="s">
        <v>798</v>
      </c>
      <c r="C40" s="138" t="s">
        <v>3243</v>
      </c>
      <c r="D40" s="138" t="s">
        <v>3247</v>
      </c>
      <c r="E40" s="139" t="s">
        <v>922</v>
      </c>
      <c r="F40" s="139" t="s">
        <v>908</v>
      </c>
      <c r="G40" s="140">
        <v>507.0</v>
      </c>
      <c r="H40" s="140">
        <v>1257.0</v>
      </c>
      <c r="I40" s="140">
        <v>1811.0</v>
      </c>
      <c r="J40" s="52">
        <f t="shared" ref="J40:K40" si="42">G40/$I40</f>
        <v>0.2799558255</v>
      </c>
      <c r="K40" s="52">
        <f t="shared" si="42"/>
        <v>0.6940916621</v>
      </c>
      <c r="L40" s="55">
        <f t="shared" si="3"/>
        <v>41.41358366</v>
      </c>
      <c r="M40">
        <f t="shared" si="4"/>
        <v>750</v>
      </c>
      <c r="N40" t="str">
        <f t="shared" si="5"/>
        <v>Green</v>
      </c>
    </row>
    <row r="41">
      <c r="A41" s="137">
        <v>2014.0</v>
      </c>
      <c r="B41" s="137" t="s">
        <v>798</v>
      </c>
      <c r="C41" s="138" t="s">
        <v>3243</v>
      </c>
      <c r="D41" s="138" t="s">
        <v>1844</v>
      </c>
      <c r="E41" s="139" t="s">
        <v>922</v>
      </c>
      <c r="F41" s="139" t="s">
        <v>908</v>
      </c>
      <c r="G41" s="140">
        <v>311.0</v>
      </c>
      <c r="H41" s="140">
        <v>950.0</v>
      </c>
      <c r="I41" s="140">
        <v>1301.0</v>
      </c>
      <c r="J41" s="52">
        <f t="shared" ref="J41:K41" si="43">G41/$I41</f>
        <v>0.239046887</v>
      </c>
      <c r="K41" s="52">
        <f t="shared" si="43"/>
        <v>0.7302075327</v>
      </c>
      <c r="L41" s="55">
        <f t="shared" si="3"/>
        <v>49.11606457</v>
      </c>
      <c r="M41">
        <f t="shared" si="4"/>
        <v>639</v>
      </c>
      <c r="N41" t="str">
        <f t="shared" si="5"/>
        <v>Green</v>
      </c>
    </row>
    <row r="42">
      <c r="A42" s="137">
        <v>2014.0</v>
      </c>
      <c r="B42" s="137" t="s">
        <v>798</v>
      </c>
      <c r="C42" s="138" t="s">
        <v>3243</v>
      </c>
      <c r="D42" s="138" t="s">
        <v>3250</v>
      </c>
      <c r="E42" s="139" t="s">
        <v>922</v>
      </c>
      <c r="F42" s="139" t="s">
        <v>908</v>
      </c>
      <c r="G42" s="140">
        <v>916.0</v>
      </c>
      <c r="H42" s="140">
        <v>2352.0</v>
      </c>
      <c r="I42" s="140">
        <v>3362.0</v>
      </c>
      <c r="J42" s="52">
        <f t="shared" ref="J42:K42" si="44">G42/$I42</f>
        <v>0.2724568709</v>
      </c>
      <c r="K42" s="52">
        <f t="shared" si="44"/>
        <v>0.6995835812</v>
      </c>
      <c r="L42" s="55">
        <f t="shared" si="3"/>
        <v>42.71267103</v>
      </c>
      <c r="M42">
        <f t="shared" si="4"/>
        <v>1436</v>
      </c>
      <c r="N42" t="str">
        <f t="shared" si="5"/>
        <v>Green</v>
      </c>
    </row>
    <row r="43">
      <c r="A43" s="137">
        <v>2014.0</v>
      </c>
      <c r="B43" s="137" t="s">
        <v>798</v>
      </c>
      <c r="C43" s="138" t="s">
        <v>3243</v>
      </c>
      <c r="D43" s="138" t="s">
        <v>3258</v>
      </c>
      <c r="E43" s="139" t="s">
        <v>922</v>
      </c>
      <c r="F43" s="139" t="s">
        <v>908</v>
      </c>
      <c r="G43" s="140">
        <v>847.0</v>
      </c>
      <c r="H43" s="140">
        <v>2586.0</v>
      </c>
      <c r="I43" s="140">
        <v>3553.0</v>
      </c>
      <c r="J43" s="52">
        <f t="shared" ref="J43:K43" si="45">G43/$I43</f>
        <v>0.2383900929</v>
      </c>
      <c r="K43" s="52">
        <f t="shared" si="45"/>
        <v>0.7278356319</v>
      </c>
      <c r="L43" s="55">
        <f t="shared" si="3"/>
        <v>48.9445539</v>
      </c>
      <c r="M43">
        <f t="shared" si="4"/>
        <v>1739</v>
      </c>
      <c r="N43" t="str">
        <f t="shared" si="5"/>
        <v>Green</v>
      </c>
    </row>
    <row r="44">
      <c r="A44" s="137">
        <v>2014.0</v>
      </c>
      <c r="B44" s="137" t="s">
        <v>798</v>
      </c>
      <c r="C44" s="138" t="s">
        <v>3243</v>
      </c>
      <c r="D44" s="138" t="s">
        <v>3244</v>
      </c>
      <c r="E44" s="139" t="s">
        <v>922</v>
      </c>
      <c r="F44" s="139" t="s">
        <v>908</v>
      </c>
      <c r="G44" s="140">
        <v>187.0</v>
      </c>
      <c r="H44" s="140">
        <v>557.0</v>
      </c>
      <c r="I44" s="140">
        <v>769.0</v>
      </c>
      <c r="J44" s="52">
        <f t="shared" ref="J44:K44" si="46">G44/$I44</f>
        <v>0.2431729519</v>
      </c>
      <c r="K44" s="52">
        <f t="shared" si="46"/>
        <v>0.7243172952</v>
      </c>
      <c r="L44" s="55">
        <f t="shared" si="3"/>
        <v>48.11443433</v>
      </c>
      <c r="M44">
        <f t="shared" si="4"/>
        <v>370</v>
      </c>
      <c r="N44" t="str">
        <f t="shared" si="5"/>
        <v>Green</v>
      </c>
    </row>
    <row r="45">
      <c r="A45" s="137">
        <v>2014.0</v>
      </c>
      <c r="B45" s="137" t="s">
        <v>798</v>
      </c>
      <c r="C45" s="138" t="s">
        <v>3243</v>
      </c>
      <c r="D45" s="138" t="s">
        <v>3255</v>
      </c>
      <c r="E45" s="139" t="s">
        <v>922</v>
      </c>
      <c r="F45" s="139" t="s">
        <v>908</v>
      </c>
      <c r="G45" s="140">
        <v>497.0</v>
      </c>
      <c r="H45" s="140">
        <v>1389.0</v>
      </c>
      <c r="I45" s="140">
        <v>1937.0</v>
      </c>
      <c r="J45" s="52">
        <f t="shared" ref="J45:K45" si="47">G45/$I45</f>
        <v>0.2565823438</v>
      </c>
      <c r="K45" s="52">
        <f t="shared" si="47"/>
        <v>0.7170882808</v>
      </c>
      <c r="L45" s="55">
        <f t="shared" si="3"/>
        <v>46.0505937</v>
      </c>
      <c r="M45">
        <f t="shared" si="4"/>
        <v>892</v>
      </c>
      <c r="N45" t="str">
        <f t="shared" si="5"/>
        <v>Green</v>
      </c>
    </row>
    <row r="46">
      <c r="A46" s="137">
        <v>2014.0</v>
      </c>
      <c r="B46" s="137" t="s">
        <v>798</v>
      </c>
      <c r="C46" s="138" t="s">
        <v>3243</v>
      </c>
      <c r="D46" s="138" t="s">
        <v>3261</v>
      </c>
      <c r="E46" s="139" t="s">
        <v>922</v>
      </c>
      <c r="F46" s="139" t="s">
        <v>908</v>
      </c>
      <c r="G46" s="140">
        <v>844.0</v>
      </c>
      <c r="H46" s="140">
        <v>2191.0</v>
      </c>
      <c r="I46" s="140">
        <v>3131.0</v>
      </c>
      <c r="J46" s="52">
        <f t="shared" ref="J46:K46" si="48">G46/$I46</f>
        <v>0.2695624401</v>
      </c>
      <c r="K46" s="52">
        <f t="shared" si="48"/>
        <v>0.6997764293</v>
      </c>
      <c r="L46" s="55">
        <f t="shared" si="3"/>
        <v>43.02139891</v>
      </c>
      <c r="M46">
        <f t="shared" si="4"/>
        <v>1347</v>
      </c>
      <c r="N46" t="str">
        <f t="shared" si="5"/>
        <v>Green</v>
      </c>
    </row>
    <row r="47">
      <c r="A47" s="137">
        <v>2014.0</v>
      </c>
      <c r="B47" s="137" t="s">
        <v>798</v>
      </c>
      <c r="C47" s="138" t="s">
        <v>3243</v>
      </c>
      <c r="D47" s="138" t="s">
        <v>3264</v>
      </c>
      <c r="E47" s="139" t="s">
        <v>922</v>
      </c>
      <c r="F47" s="139" t="s">
        <v>908</v>
      </c>
      <c r="G47" s="140">
        <v>568.0</v>
      </c>
      <c r="H47" s="140">
        <v>1533.0</v>
      </c>
      <c r="I47" s="140">
        <v>2162.0</v>
      </c>
      <c r="J47" s="52">
        <f t="shared" ref="J47:K47" si="49">G47/$I47</f>
        <v>0.262719704</v>
      </c>
      <c r="K47" s="52">
        <f t="shared" si="49"/>
        <v>0.7090656799</v>
      </c>
      <c r="L47" s="55">
        <f t="shared" si="3"/>
        <v>44.63459759</v>
      </c>
      <c r="M47">
        <f t="shared" si="4"/>
        <v>965</v>
      </c>
      <c r="N47" t="str">
        <f t="shared" si="5"/>
        <v>Green</v>
      </c>
    </row>
    <row r="48">
      <c r="A48" s="137">
        <v>2014.0</v>
      </c>
      <c r="B48" s="137" t="s">
        <v>798</v>
      </c>
      <c r="C48" s="138" t="s">
        <v>3188</v>
      </c>
      <c r="D48" s="138" t="s">
        <v>3216</v>
      </c>
      <c r="E48" s="139" t="s">
        <v>922</v>
      </c>
      <c r="F48" s="139" t="s">
        <v>908</v>
      </c>
      <c r="G48" s="140">
        <v>234.0</v>
      </c>
      <c r="H48" s="140">
        <v>720.0</v>
      </c>
      <c r="I48" s="140">
        <v>971.0</v>
      </c>
      <c r="J48" s="52">
        <f t="shared" ref="J48:K48" si="50">G48/$I48</f>
        <v>0.2409886715</v>
      </c>
      <c r="K48" s="52">
        <f t="shared" si="50"/>
        <v>0.7415036045</v>
      </c>
      <c r="L48" s="55">
        <f t="shared" si="3"/>
        <v>50.05149331</v>
      </c>
      <c r="M48">
        <f t="shared" si="4"/>
        <v>486</v>
      </c>
      <c r="N48" t="str">
        <f t="shared" si="5"/>
        <v>Green</v>
      </c>
    </row>
    <row r="49">
      <c r="A49" s="137">
        <v>2014.0</v>
      </c>
      <c r="B49" s="137" t="s">
        <v>798</v>
      </c>
      <c r="C49" s="138" t="s">
        <v>3188</v>
      </c>
      <c r="D49" s="138" t="s">
        <v>3228</v>
      </c>
      <c r="E49" s="139" t="s">
        <v>922</v>
      </c>
      <c r="F49" s="139" t="s">
        <v>908</v>
      </c>
      <c r="G49" s="140">
        <v>408.0</v>
      </c>
      <c r="H49" s="140">
        <v>1273.0</v>
      </c>
      <c r="I49" s="140">
        <v>1720.0</v>
      </c>
      <c r="J49" s="52">
        <f t="shared" ref="J49:K49" si="51">G49/$I49</f>
        <v>0.2372093023</v>
      </c>
      <c r="K49" s="52">
        <f t="shared" si="51"/>
        <v>0.7401162791</v>
      </c>
      <c r="L49" s="55">
        <f t="shared" si="3"/>
        <v>50.29069767</v>
      </c>
      <c r="M49">
        <f t="shared" si="4"/>
        <v>865</v>
      </c>
      <c r="N49" t="str">
        <f t="shared" si="5"/>
        <v>Green</v>
      </c>
    </row>
    <row r="50">
      <c r="A50" s="137">
        <v>2014.0</v>
      </c>
      <c r="B50" s="137" t="s">
        <v>798</v>
      </c>
      <c r="C50" s="138" t="s">
        <v>3188</v>
      </c>
      <c r="D50" s="138" t="s">
        <v>3213</v>
      </c>
      <c r="E50" s="139" t="s">
        <v>922</v>
      </c>
      <c r="F50" s="139" t="s">
        <v>908</v>
      </c>
      <c r="G50" s="140">
        <v>149.0</v>
      </c>
      <c r="H50" s="140">
        <v>508.0</v>
      </c>
      <c r="I50" s="140">
        <v>675.0</v>
      </c>
      <c r="J50" s="52">
        <f t="shared" ref="J50:K50" si="52">G50/$I50</f>
        <v>0.2207407407</v>
      </c>
      <c r="K50" s="52">
        <f t="shared" si="52"/>
        <v>0.7525925926</v>
      </c>
      <c r="L50" s="55">
        <f t="shared" si="3"/>
        <v>53.18518519</v>
      </c>
      <c r="M50">
        <f t="shared" si="4"/>
        <v>359</v>
      </c>
      <c r="N50" t="str">
        <f t="shared" si="5"/>
        <v>Green</v>
      </c>
    </row>
    <row r="51">
      <c r="A51" s="137">
        <v>2014.0</v>
      </c>
      <c r="B51" s="137" t="s">
        <v>798</v>
      </c>
      <c r="C51" s="138" t="s">
        <v>3188</v>
      </c>
      <c r="D51" s="138" t="s">
        <v>3210</v>
      </c>
      <c r="E51" s="139" t="s">
        <v>922</v>
      </c>
      <c r="F51" s="139" t="s">
        <v>908</v>
      </c>
      <c r="G51" s="140">
        <v>133.0</v>
      </c>
      <c r="H51" s="140">
        <v>571.0</v>
      </c>
      <c r="I51" s="140">
        <v>727.0</v>
      </c>
      <c r="J51" s="52">
        <f t="shared" ref="J51:K51" si="53">G51/$I51</f>
        <v>0.1829436039</v>
      </c>
      <c r="K51" s="52">
        <f t="shared" si="53"/>
        <v>0.7854195323</v>
      </c>
      <c r="L51" s="55">
        <f t="shared" si="3"/>
        <v>60.24759285</v>
      </c>
      <c r="M51">
        <f t="shared" si="4"/>
        <v>438</v>
      </c>
      <c r="N51" t="str">
        <f t="shared" si="5"/>
        <v>Green</v>
      </c>
    </row>
    <row r="52">
      <c r="A52" s="137">
        <v>2014.0</v>
      </c>
      <c r="B52" s="137" t="s">
        <v>798</v>
      </c>
      <c r="C52" s="138" t="s">
        <v>3188</v>
      </c>
      <c r="D52" s="138" t="s">
        <v>3219</v>
      </c>
      <c r="E52" s="139" t="s">
        <v>922</v>
      </c>
      <c r="F52" s="139" t="s">
        <v>908</v>
      </c>
      <c r="G52" s="140">
        <v>188.0</v>
      </c>
      <c r="H52" s="140">
        <v>872.0</v>
      </c>
      <c r="I52" s="140">
        <v>1096.0</v>
      </c>
      <c r="J52" s="52">
        <f t="shared" ref="J52:K52" si="54">G52/$I52</f>
        <v>0.1715328467</v>
      </c>
      <c r="K52" s="52">
        <f t="shared" si="54"/>
        <v>0.795620438</v>
      </c>
      <c r="L52" s="55">
        <f t="shared" si="3"/>
        <v>62.40875912</v>
      </c>
      <c r="M52">
        <f t="shared" si="4"/>
        <v>684</v>
      </c>
      <c r="N52" t="str">
        <f t="shared" si="5"/>
        <v>Green</v>
      </c>
    </row>
    <row r="53">
      <c r="A53" s="137">
        <v>2014.0</v>
      </c>
      <c r="B53" s="137" t="s">
        <v>798</v>
      </c>
      <c r="C53" s="138" t="s">
        <v>3188</v>
      </c>
      <c r="D53" s="138" t="s">
        <v>3192</v>
      </c>
      <c r="E53" s="139" t="s">
        <v>922</v>
      </c>
      <c r="F53" s="139" t="s">
        <v>908</v>
      </c>
      <c r="G53" s="140">
        <v>1030.0</v>
      </c>
      <c r="H53" s="140">
        <v>1990.0</v>
      </c>
      <c r="I53" s="140">
        <v>3099.0</v>
      </c>
      <c r="J53" s="52">
        <f t="shared" ref="J53:K53" si="55">G53/$I53</f>
        <v>0.3323652791</v>
      </c>
      <c r="K53" s="52">
        <f t="shared" si="55"/>
        <v>0.6421426267</v>
      </c>
      <c r="L53" s="55">
        <f t="shared" si="3"/>
        <v>30.97773475</v>
      </c>
      <c r="M53">
        <f t="shared" si="4"/>
        <v>960</v>
      </c>
      <c r="N53" t="str">
        <f t="shared" si="5"/>
        <v>Green</v>
      </c>
    </row>
    <row r="54">
      <c r="A54" s="137">
        <v>2014.0</v>
      </c>
      <c r="B54" s="137" t="s">
        <v>798</v>
      </c>
      <c r="C54" s="138" t="s">
        <v>3188</v>
      </c>
      <c r="D54" s="138" t="s">
        <v>3195</v>
      </c>
      <c r="E54" s="139" t="s">
        <v>922</v>
      </c>
      <c r="F54" s="139" t="s">
        <v>908</v>
      </c>
      <c r="G54" s="140">
        <v>1082.0</v>
      </c>
      <c r="H54" s="140">
        <v>1767.0</v>
      </c>
      <c r="I54" s="140">
        <v>2900.0</v>
      </c>
      <c r="J54" s="52">
        <f t="shared" ref="J54:K54" si="56">G54/$I54</f>
        <v>0.3731034483</v>
      </c>
      <c r="K54" s="52">
        <f t="shared" si="56"/>
        <v>0.6093103448</v>
      </c>
      <c r="L54" s="55">
        <f t="shared" si="3"/>
        <v>23.62068966</v>
      </c>
      <c r="M54">
        <f t="shared" si="4"/>
        <v>685</v>
      </c>
      <c r="N54" t="str">
        <f t="shared" si="5"/>
        <v>Green</v>
      </c>
    </row>
    <row r="55">
      <c r="A55" s="137">
        <v>2014.0</v>
      </c>
      <c r="B55" s="137" t="s">
        <v>798</v>
      </c>
      <c r="C55" s="138" t="s">
        <v>3188</v>
      </c>
      <c r="D55" s="138" t="s">
        <v>3225</v>
      </c>
      <c r="E55" s="139" t="s">
        <v>922</v>
      </c>
      <c r="F55" s="139" t="s">
        <v>908</v>
      </c>
      <c r="G55" s="140">
        <v>177.0</v>
      </c>
      <c r="H55" s="140">
        <v>965.0</v>
      </c>
      <c r="I55" s="140">
        <v>1174.0</v>
      </c>
      <c r="J55" s="52">
        <f t="shared" ref="J55:K55" si="57">G55/$I55</f>
        <v>0.1507666099</v>
      </c>
      <c r="K55" s="52">
        <f t="shared" si="57"/>
        <v>0.8219761499</v>
      </c>
      <c r="L55" s="55">
        <f t="shared" si="3"/>
        <v>67.120954</v>
      </c>
      <c r="M55">
        <f t="shared" si="4"/>
        <v>788</v>
      </c>
      <c r="N55" t="str">
        <f t="shared" si="5"/>
        <v>Green</v>
      </c>
    </row>
    <row r="56">
      <c r="A56" s="137">
        <v>2014.0</v>
      </c>
      <c r="B56" s="137" t="s">
        <v>798</v>
      </c>
      <c r="C56" s="138" t="s">
        <v>3188</v>
      </c>
      <c r="D56" s="138" t="s">
        <v>3231</v>
      </c>
      <c r="E56" s="139" t="s">
        <v>922</v>
      </c>
      <c r="F56" s="139" t="s">
        <v>908</v>
      </c>
      <c r="G56" s="140">
        <v>173.0</v>
      </c>
      <c r="H56" s="140">
        <v>408.0</v>
      </c>
      <c r="I56" s="140">
        <v>587.0</v>
      </c>
      <c r="J56" s="52">
        <f t="shared" ref="J56:K56" si="58">G56/$I56</f>
        <v>0.2947189097</v>
      </c>
      <c r="K56" s="52">
        <f t="shared" si="58"/>
        <v>0.6950596252</v>
      </c>
      <c r="L56" s="55">
        <f t="shared" si="3"/>
        <v>40.03407155</v>
      </c>
      <c r="M56">
        <f t="shared" si="4"/>
        <v>235</v>
      </c>
      <c r="N56" t="str">
        <f t="shared" si="5"/>
        <v>Green</v>
      </c>
    </row>
    <row r="57">
      <c r="A57" s="137">
        <v>2014.0</v>
      </c>
      <c r="B57" s="137" t="s">
        <v>798</v>
      </c>
      <c r="C57" s="138" t="s">
        <v>3188</v>
      </c>
      <c r="D57" s="138" t="s">
        <v>3204</v>
      </c>
      <c r="E57" s="139" t="s">
        <v>922</v>
      </c>
      <c r="F57" s="139" t="s">
        <v>908</v>
      </c>
      <c r="G57" s="140">
        <v>622.0</v>
      </c>
      <c r="H57" s="140">
        <v>1698.0</v>
      </c>
      <c r="I57" s="140">
        <v>2377.0</v>
      </c>
      <c r="J57" s="52">
        <f t="shared" ref="J57:K57" si="59">G57/$I57</f>
        <v>0.2616743795</v>
      </c>
      <c r="K57" s="52">
        <f t="shared" si="59"/>
        <v>0.7143458141</v>
      </c>
      <c r="L57" s="55">
        <f t="shared" si="3"/>
        <v>45.26714346</v>
      </c>
      <c r="M57">
        <f t="shared" si="4"/>
        <v>1076</v>
      </c>
      <c r="N57" t="str">
        <f t="shared" si="5"/>
        <v>Green</v>
      </c>
    </row>
    <row r="58">
      <c r="A58" s="137">
        <v>2014.0</v>
      </c>
      <c r="B58" s="137" t="s">
        <v>798</v>
      </c>
      <c r="C58" s="138" t="s">
        <v>3188</v>
      </c>
      <c r="D58" s="138" t="s">
        <v>3198</v>
      </c>
      <c r="E58" s="139" t="s">
        <v>922</v>
      </c>
      <c r="F58" s="139" t="s">
        <v>908</v>
      </c>
      <c r="G58" s="140">
        <v>389.0</v>
      </c>
      <c r="H58" s="140">
        <v>1192.0</v>
      </c>
      <c r="I58" s="140">
        <v>1616.0</v>
      </c>
      <c r="J58" s="52">
        <f t="shared" ref="J58:K58" si="60">G58/$I58</f>
        <v>0.2407178218</v>
      </c>
      <c r="K58" s="52">
        <f t="shared" si="60"/>
        <v>0.7376237624</v>
      </c>
      <c r="L58" s="55">
        <f t="shared" si="3"/>
        <v>49.69059406</v>
      </c>
      <c r="M58">
        <f t="shared" si="4"/>
        <v>803</v>
      </c>
      <c r="N58" t="str">
        <f t="shared" si="5"/>
        <v>Green</v>
      </c>
    </row>
    <row r="59">
      <c r="A59" s="137">
        <v>2014.0</v>
      </c>
      <c r="B59" s="137" t="s">
        <v>798</v>
      </c>
      <c r="C59" s="138" t="s">
        <v>3188</v>
      </c>
      <c r="D59" s="138" t="s">
        <v>3201</v>
      </c>
      <c r="E59" s="139" t="s">
        <v>922</v>
      </c>
      <c r="F59" s="139" t="s">
        <v>908</v>
      </c>
      <c r="G59" s="140">
        <v>429.0</v>
      </c>
      <c r="H59" s="140">
        <v>1297.0</v>
      </c>
      <c r="I59" s="140">
        <v>1764.0</v>
      </c>
      <c r="J59" s="52">
        <f t="shared" ref="J59:K59" si="61">G59/$I59</f>
        <v>0.2431972789</v>
      </c>
      <c r="K59" s="52">
        <f t="shared" si="61"/>
        <v>0.735260771</v>
      </c>
      <c r="L59" s="55">
        <f t="shared" si="3"/>
        <v>49.20634921</v>
      </c>
      <c r="M59">
        <f t="shared" si="4"/>
        <v>868</v>
      </c>
      <c r="N59" t="str">
        <f t="shared" si="5"/>
        <v>Green</v>
      </c>
    </row>
    <row r="60">
      <c r="A60" s="137">
        <v>2014.0</v>
      </c>
      <c r="B60" s="137" t="s">
        <v>798</v>
      </c>
      <c r="C60" s="138" t="s">
        <v>3188</v>
      </c>
      <c r="D60" s="138" t="s">
        <v>3240</v>
      </c>
      <c r="E60" s="139" t="s">
        <v>922</v>
      </c>
      <c r="F60" s="139" t="s">
        <v>908</v>
      </c>
      <c r="G60" s="140">
        <v>93.0</v>
      </c>
      <c r="H60" s="140">
        <v>487.0</v>
      </c>
      <c r="I60" s="140">
        <v>599.0</v>
      </c>
      <c r="J60" s="52">
        <f t="shared" ref="J60:K60" si="62">G60/$I60</f>
        <v>0.1552587646</v>
      </c>
      <c r="K60" s="52">
        <f t="shared" si="62"/>
        <v>0.8130217028</v>
      </c>
      <c r="L60" s="55">
        <f t="shared" si="3"/>
        <v>65.77629382</v>
      </c>
      <c r="M60">
        <f t="shared" si="4"/>
        <v>394</v>
      </c>
      <c r="N60" t="str">
        <f t="shared" si="5"/>
        <v>Green</v>
      </c>
    </row>
    <row r="61">
      <c r="A61" s="137">
        <v>2014.0</v>
      </c>
      <c r="B61" s="137" t="s">
        <v>798</v>
      </c>
      <c r="C61" s="138" t="s">
        <v>3188</v>
      </c>
      <c r="D61" s="138" t="s">
        <v>3234</v>
      </c>
      <c r="E61" s="139" t="s">
        <v>922</v>
      </c>
      <c r="F61" s="139" t="s">
        <v>908</v>
      </c>
      <c r="G61" s="140">
        <v>261.0</v>
      </c>
      <c r="H61" s="140">
        <v>829.0</v>
      </c>
      <c r="I61" s="140">
        <v>1116.0</v>
      </c>
      <c r="J61" s="52">
        <f t="shared" ref="J61:K61" si="63">G61/$I61</f>
        <v>0.2338709677</v>
      </c>
      <c r="K61" s="52">
        <f t="shared" si="63"/>
        <v>0.7428315412</v>
      </c>
      <c r="L61" s="55">
        <f t="shared" si="3"/>
        <v>50.89605735</v>
      </c>
      <c r="M61">
        <f t="shared" si="4"/>
        <v>568</v>
      </c>
      <c r="N61" t="str">
        <f t="shared" si="5"/>
        <v>Green</v>
      </c>
    </row>
    <row r="62">
      <c r="A62" s="137">
        <v>2014.0</v>
      </c>
      <c r="B62" s="137" t="s">
        <v>798</v>
      </c>
      <c r="C62" s="138" t="s">
        <v>3188</v>
      </c>
      <c r="D62" s="138" t="s">
        <v>3222</v>
      </c>
      <c r="E62" s="139" t="s">
        <v>922</v>
      </c>
      <c r="F62" s="139" t="s">
        <v>908</v>
      </c>
      <c r="G62" s="140">
        <v>235.0</v>
      </c>
      <c r="H62" s="140">
        <v>700.0</v>
      </c>
      <c r="I62" s="140">
        <v>952.0</v>
      </c>
      <c r="J62" s="52">
        <f t="shared" ref="J62:K62" si="64">G62/$I62</f>
        <v>0.2468487395</v>
      </c>
      <c r="K62" s="52">
        <f t="shared" si="64"/>
        <v>0.7352941176</v>
      </c>
      <c r="L62" s="55">
        <f t="shared" si="3"/>
        <v>48.84453782</v>
      </c>
      <c r="M62">
        <f t="shared" si="4"/>
        <v>465</v>
      </c>
      <c r="N62" t="str">
        <f t="shared" si="5"/>
        <v>Green</v>
      </c>
    </row>
    <row r="63">
      <c r="A63" s="137">
        <v>2014.0</v>
      </c>
      <c r="B63" s="137" t="s">
        <v>798</v>
      </c>
      <c r="C63" s="138" t="s">
        <v>3188</v>
      </c>
      <c r="D63" s="138" t="s">
        <v>3207</v>
      </c>
      <c r="E63" s="139" t="s">
        <v>922</v>
      </c>
      <c r="F63" s="139" t="s">
        <v>908</v>
      </c>
      <c r="G63" s="140">
        <v>161.0</v>
      </c>
      <c r="H63" s="140">
        <v>743.0</v>
      </c>
      <c r="I63" s="140">
        <v>924.0</v>
      </c>
      <c r="J63" s="52">
        <f t="shared" ref="J63:K63" si="65">G63/$I63</f>
        <v>0.1742424242</v>
      </c>
      <c r="K63" s="52">
        <f t="shared" si="65"/>
        <v>0.8041125541</v>
      </c>
      <c r="L63" s="55">
        <f t="shared" si="3"/>
        <v>62.98701299</v>
      </c>
      <c r="M63">
        <f t="shared" si="4"/>
        <v>582</v>
      </c>
      <c r="N63" t="str">
        <f t="shared" si="5"/>
        <v>Green</v>
      </c>
    </row>
    <row r="64">
      <c r="A64" s="137">
        <v>2014.0</v>
      </c>
      <c r="B64" s="137" t="s">
        <v>798</v>
      </c>
      <c r="C64" s="138" t="s">
        <v>3188</v>
      </c>
      <c r="D64" s="138" t="s">
        <v>3237</v>
      </c>
      <c r="E64" s="139" t="s">
        <v>922</v>
      </c>
      <c r="F64" s="139" t="s">
        <v>908</v>
      </c>
      <c r="G64" s="140">
        <v>304.0</v>
      </c>
      <c r="H64" s="140">
        <v>1001.0</v>
      </c>
      <c r="I64" s="140">
        <v>1325.0</v>
      </c>
      <c r="J64" s="52">
        <f t="shared" ref="J64:K64" si="66">G64/$I64</f>
        <v>0.2294339623</v>
      </c>
      <c r="K64" s="52">
        <f t="shared" si="66"/>
        <v>0.7554716981</v>
      </c>
      <c r="L64" s="55">
        <f t="shared" si="3"/>
        <v>52.60377358</v>
      </c>
      <c r="M64">
        <f t="shared" si="4"/>
        <v>697</v>
      </c>
      <c r="N64" t="str">
        <f t="shared" si="5"/>
        <v>Green</v>
      </c>
    </row>
    <row r="65">
      <c r="A65" s="137">
        <v>2014.0</v>
      </c>
      <c r="B65" s="137" t="s">
        <v>798</v>
      </c>
      <c r="C65" s="138" t="s">
        <v>3188</v>
      </c>
      <c r="D65" s="138" t="s">
        <v>3189</v>
      </c>
      <c r="E65" s="139" t="s">
        <v>922</v>
      </c>
      <c r="F65" s="139" t="s">
        <v>908</v>
      </c>
      <c r="G65" s="140">
        <v>600.0</v>
      </c>
      <c r="H65" s="140">
        <v>1210.0</v>
      </c>
      <c r="I65" s="140">
        <v>1850.0</v>
      </c>
      <c r="J65" s="52">
        <f t="shared" ref="J65:K65" si="67">G65/$I65</f>
        <v>0.3243243243</v>
      </c>
      <c r="K65" s="52">
        <f t="shared" si="67"/>
        <v>0.6540540541</v>
      </c>
      <c r="L65" s="55">
        <f t="shared" si="3"/>
        <v>32.97297297</v>
      </c>
      <c r="M65">
        <f t="shared" si="4"/>
        <v>610</v>
      </c>
      <c r="N65" t="str">
        <f t="shared" si="5"/>
        <v>Green</v>
      </c>
    </row>
    <row r="66">
      <c r="A66" s="137">
        <v>2014.0</v>
      </c>
      <c r="B66" s="137" t="s">
        <v>798</v>
      </c>
      <c r="C66" s="138" t="s">
        <v>2844</v>
      </c>
      <c r="D66" s="138" t="s">
        <v>846</v>
      </c>
      <c r="E66" s="139" t="s">
        <v>922</v>
      </c>
      <c r="F66" s="139" t="s">
        <v>908</v>
      </c>
      <c r="G66" s="140">
        <v>926.0</v>
      </c>
      <c r="H66" s="140">
        <v>2359.0</v>
      </c>
      <c r="I66" s="140">
        <v>3349.0</v>
      </c>
      <c r="J66" s="52">
        <f t="shared" ref="J66:K66" si="68">G66/$I66</f>
        <v>0.2765004479</v>
      </c>
      <c r="K66" s="52">
        <f t="shared" si="68"/>
        <v>0.70438937</v>
      </c>
      <c r="L66" s="55">
        <f t="shared" si="3"/>
        <v>42.78889221</v>
      </c>
      <c r="M66">
        <f t="shared" si="4"/>
        <v>1433</v>
      </c>
      <c r="N66" t="str">
        <f t="shared" si="5"/>
        <v>Green</v>
      </c>
    </row>
    <row r="67">
      <c r="A67" s="137">
        <v>2014.0</v>
      </c>
      <c r="B67" s="137" t="s">
        <v>798</v>
      </c>
      <c r="C67" s="138" t="s">
        <v>2844</v>
      </c>
      <c r="D67" s="138" t="s">
        <v>2976</v>
      </c>
      <c r="E67" s="139" t="s">
        <v>922</v>
      </c>
      <c r="F67" s="139" t="s">
        <v>908</v>
      </c>
      <c r="G67" s="140">
        <v>923.0</v>
      </c>
      <c r="H67" s="140">
        <v>1665.0</v>
      </c>
      <c r="I67" s="140">
        <v>2649.0</v>
      </c>
      <c r="J67" s="52">
        <f t="shared" ref="J67:K67" si="69">G67/$I67</f>
        <v>0.3484333711</v>
      </c>
      <c r="K67" s="52">
        <f t="shared" si="69"/>
        <v>0.6285390713</v>
      </c>
      <c r="L67" s="55">
        <f t="shared" si="3"/>
        <v>28.01057003</v>
      </c>
      <c r="M67">
        <f t="shared" si="4"/>
        <v>742</v>
      </c>
      <c r="N67" t="str">
        <f t="shared" si="5"/>
        <v>Green</v>
      </c>
    </row>
    <row r="68">
      <c r="A68" s="137">
        <v>2014.0</v>
      </c>
      <c r="B68" s="137" t="s">
        <v>798</v>
      </c>
      <c r="C68" s="138" t="s">
        <v>2844</v>
      </c>
      <c r="D68" s="138" t="s">
        <v>2947</v>
      </c>
      <c r="E68" s="139" t="s">
        <v>922</v>
      </c>
      <c r="F68" s="139" t="s">
        <v>908</v>
      </c>
      <c r="G68" s="140">
        <v>455.0</v>
      </c>
      <c r="H68" s="140">
        <v>727.0</v>
      </c>
      <c r="I68" s="140">
        <v>1210.0</v>
      </c>
      <c r="J68" s="52">
        <f t="shared" ref="J68:K68" si="70">G68/$I68</f>
        <v>0.3760330579</v>
      </c>
      <c r="K68" s="52">
        <f t="shared" si="70"/>
        <v>0.6008264463</v>
      </c>
      <c r="L68" s="55">
        <f t="shared" si="3"/>
        <v>22.47933884</v>
      </c>
      <c r="M68">
        <f t="shared" si="4"/>
        <v>272</v>
      </c>
      <c r="N68" t="str">
        <f t="shared" si="5"/>
        <v>Green</v>
      </c>
    </row>
    <row r="69">
      <c r="A69" s="137">
        <v>2014.0</v>
      </c>
      <c r="B69" s="137" t="s">
        <v>798</v>
      </c>
      <c r="C69" s="138" t="s">
        <v>2844</v>
      </c>
      <c r="D69" s="138" t="s">
        <v>541</v>
      </c>
      <c r="E69" s="139" t="s">
        <v>922</v>
      </c>
      <c r="F69" s="139" t="s">
        <v>908</v>
      </c>
      <c r="G69" s="140">
        <v>167.0</v>
      </c>
      <c r="H69" s="140">
        <v>266.0</v>
      </c>
      <c r="I69" s="140">
        <v>439.0</v>
      </c>
      <c r="J69" s="52">
        <f t="shared" ref="J69:K69" si="71">G69/$I69</f>
        <v>0.3804100228</v>
      </c>
      <c r="K69" s="52">
        <f t="shared" si="71"/>
        <v>0.6059225513</v>
      </c>
      <c r="L69" s="55">
        <f t="shared" si="3"/>
        <v>22.55125285</v>
      </c>
      <c r="M69">
        <f t="shared" si="4"/>
        <v>99</v>
      </c>
      <c r="N69" t="str">
        <f t="shared" si="5"/>
        <v>Green</v>
      </c>
    </row>
    <row r="70">
      <c r="A70" s="137">
        <v>2014.0</v>
      </c>
      <c r="B70" s="137" t="s">
        <v>798</v>
      </c>
      <c r="C70" s="138" t="s">
        <v>2844</v>
      </c>
      <c r="D70" s="138" t="s">
        <v>2971</v>
      </c>
      <c r="E70" s="139" t="s">
        <v>922</v>
      </c>
      <c r="F70" s="139" t="s">
        <v>908</v>
      </c>
      <c r="G70" s="140">
        <v>765.0</v>
      </c>
      <c r="H70" s="140">
        <v>719.0</v>
      </c>
      <c r="I70" s="140">
        <v>1520.0</v>
      </c>
      <c r="J70" s="52">
        <f t="shared" ref="J70:K70" si="72">G70/$I70</f>
        <v>0.5032894737</v>
      </c>
      <c r="K70" s="52">
        <f t="shared" si="72"/>
        <v>0.4730263158</v>
      </c>
      <c r="L70" s="55">
        <f t="shared" si="3"/>
        <v>-3.026315789</v>
      </c>
      <c r="M70">
        <f t="shared" si="4"/>
        <v>-46</v>
      </c>
      <c r="N70" t="str">
        <f t="shared" si="5"/>
        <v>Blue</v>
      </c>
    </row>
    <row r="71">
      <c r="A71" s="137">
        <v>2014.0</v>
      </c>
      <c r="B71" s="137" t="s">
        <v>798</v>
      </c>
      <c r="C71" s="138" t="s">
        <v>2844</v>
      </c>
      <c r="D71" s="138" t="s">
        <v>3000</v>
      </c>
      <c r="E71" s="139" t="s">
        <v>922</v>
      </c>
      <c r="F71" s="139" t="s">
        <v>908</v>
      </c>
      <c r="G71" s="140">
        <v>660.0</v>
      </c>
      <c r="H71" s="140">
        <v>460.0</v>
      </c>
      <c r="I71" s="140">
        <v>1151.0</v>
      </c>
      <c r="J71" s="52">
        <f t="shared" ref="J71:K71" si="73">G71/$I71</f>
        <v>0.5734144222</v>
      </c>
      <c r="K71" s="52">
        <f t="shared" si="73"/>
        <v>0.3996524761</v>
      </c>
      <c r="L71" s="55">
        <f t="shared" si="3"/>
        <v>-17.37619461</v>
      </c>
      <c r="M71">
        <f t="shared" si="4"/>
        <v>-200</v>
      </c>
      <c r="N71" t="str">
        <f t="shared" si="5"/>
        <v>Blue</v>
      </c>
    </row>
    <row r="72">
      <c r="A72" s="137">
        <v>2014.0</v>
      </c>
      <c r="B72" s="137" t="s">
        <v>798</v>
      </c>
      <c r="C72" s="138" t="s">
        <v>2844</v>
      </c>
      <c r="D72" s="138" t="s">
        <v>2893</v>
      </c>
      <c r="E72" s="139" t="s">
        <v>922</v>
      </c>
      <c r="F72" s="139" t="s">
        <v>908</v>
      </c>
      <c r="G72" s="140">
        <v>922.0</v>
      </c>
      <c r="H72" s="140">
        <v>1233.0</v>
      </c>
      <c r="I72" s="140">
        <v>2199.0</v>
      </c>
      <c r="J72" s="52">
        <f t="shared" ref="J72:K72" si="74">G72/$I72</f>
        <v>0.4192814916</v>
      </c>
      <c r="K72" s="52">
        <f t="shared" si="74"/>
        <v>0.5607094134</v>
      </c>
      <c r="L72" s="55">
        <f t="shared" si="3"/>
        <v>14.14279218</v>
      </c>
      <c r="M72">
        <f t="shared" si="4"/>
        <v>311</v>
      </c>
      <c r="N72" t="str">
        <f t="shared" si="5"/>
        <v>Green</v>
      </c>
    </row>
    <row r="73">
      <c r="A73" s="137">
        <v>2014.0</v>
      </c>
      <c r="B73" s="137" t="s">
        <v>798</v>
      </c>
      <c r="C73" s="138" t="s">
        <v>2844</v>
      </c>
      <c r="D73" s="138" t="s">
        <v>3003</v>
      </c>
      <c r="E73" s="139" t="s">
        <v>922</v>
      </c>
      <c r="F73" s="139" t="s">
        <v>908</v>
      </c>
      <c r="G73" s="140">
        <v>763.0</v>
      </c>
      <c r="H73" s="140">
        <v>777.0</v>
      </c>
      <c r="I73" s="140">
        <v>1579.0</v>
      </c>
      <c r="J73" s="52">
        <f t="shared" ref="J73:K73" si="75">G73/$I73</f>
        <v>0.4832172261</v>
      </c>
      <c r="K73" s="52">
        <f t="shared" si="75"/>
        <v>0.4920835972</v>
      </c>
      <c r="L73" s="55">
        <f t="shared" si="3"/>
        <v>0.8866371121</v>
      </c>
      <c r="M73">
        <f t="shared" si="4"/>
        <v>14</v>
      </c>
      <c r="N73" t="str">
        <f t="shared" si="5"/>
        <v>Green</v>
      </c>
    </row>
    <row r="74">
      <c r="A74" s="137">
        <v>2014.0</v>
      </c>
      <c r="B74" s="137" t="s">
        <v>798</v>
      </c>
      <c r="C74" s="138" t="s">
        <v>2844</v>
      </c>
      <c r="D74" s="138" t="s">
        <v>2988</v>
      </c>
      <c r="E74" s="139" t="s">
        <v>922</v>
      </c>
      <c r="F74" s="139" t="s">
        <v>908</v>
      </c>
      <c r="G74" s="140">
        <v>634.0</v>
      </c>
      <c r="H74" s="140">
        <v>1949.0</v>
      </c>
      <c r="I74" s="140">
        <v>2646.0</v>
      </c>
      <c r="J74" s="52">
        <f t="shared" ref="J74:K74" si="76">G74/$I74</f>
        <v>0.2396069539</v>
      </c>
      <c r="K74" s="52">
        <f t="shared" si="76"/>
        <v>0.7365835223</v>
      </c>
      <c r="L74" s="55">
        <f t="shared" si="3"/>
        <v>49.69765684</v>
      </c>
      <c r="M74">
        <f t="shared" si="4"/>
        <v>1315</v>
      </c>
      <c r="N74" t="str">
        <f t="shared" si="5"/>
        <v>Green</v>
      </c>
    </row>
    <row r="75">
      <c r="A75" s="137">
        <v>2014.0</v>
      </c>
      <c r="B75" s="137" t="s">
        <v>798</v>
      </c>
      <c r="C75" s="138" t="s">
        <v>2844</v>
      </c>
      <c r="D75" s="138" t="s">
        <v>745</v>
      </c>
      <c r="E75" s="139" t="s">
        <v>922</v>
      </c>
      <c r="F75" s="139" t="s">
        <v>908</v>
      </c>
      <c r="G75" s="140">
        <v>1549.0</v>
      </c>
      <c r="H75" s="140">
        <v>1653.0</v>
      </c>
      <c r="I75" s="140">
        <v>3293.0</v>
      </c>
      <c r="J75" s="52">
        <f t="shared" ref="J75:K75" si="77">G75/$I75</f>
        <v>0.4703917401</v>
      </c>
      <c r="K75" s="52">
        <f t="shared" si="77"/>
        <v>0.501973884</v>
      </c>
      <c r="L75" s="55">
        <f t="shared" si="3"/>
        <v>3.158214394</v>
      </c>
      <c r="M75">
        <f t="shared" si="4"/>
        <v>104</v>
      </c>
      <c r="N75" t="str">
        <f t="shared" si="5"/>
        <v>Green</v>
      </c>
    </row>
    <row r="76">
      <c r="A76" s="137">
        <v>2014.0</v>
      </c>
      <c r="B76" s="137" t="s">
        <v>798</v>
      </c>
      <c r="C76" s="138" t="s">
        <v>2844</v>
      </c>
      <c r="D76" s="138" t="s">
        <v>3031</v>
      </c>
      <c r="E76" s="139" t="s">
        <v>922</v>
      </c>
      <c r="F76" s="139" t="s">
        <v>908</v>
      </c>
      <c r="G76" s="140">
        <v>757.0</v>
      </c>
      <c r="H76" s="140">
        <v>2182.0</v>
      </c>
      <c r="I76" s="140">
        <v>3003.0</v>
      </c>
      <c r="J76" s="52">
        <f t="shared" ref="J76:K76" si="78">G76/$I76</f>
        <v>0.2520812521</v>
      </c>
      <c r="K76" s="52">
        <f t="shared" si="78"/>
        <v>0.7266067266</v>
      </c>
      <c r="L76" s="55">
        <f t="shared" si="3"/>
        <v>47.45254745</v>
      </c>
      <c r="M76">
        <f t="shared" si="4"/>
        <v>1425</v>
      </c>
      <c r="N76" t="str">
        <f t="shared" si="5"/>
        <v>Green</v>
      </c>
    </row>
    <row r="77">
      <c r="A77" s="137">
        <v>2014.0</v>
      </c>
      <c r="B77" s="137" t="s">
        <v>798</v>
      </c>
      <c r="C77" s="138" t="s">
        <v>2844</v>
      </c>
      <c r="D77" s="138" t="s">
        <v>2930</v>
      </c>
      <c r="E77" s="139" t="s">
        <v>922</v>
      </c>
      <c r="F77" s="139" t="s">
        <v>908</v>
      </c>
      <c r="G77" s="140">
        <v>1239.0</v>
      </c>
      <c r="H77" s="140">
        <v>2107.0</v>
      </c>
      <c r="I77" s="140">
        <v>3422.0</v>
      </c>
      <c r="J77" s="52">
        <f t="shared" ref="J77:K77" si="79">G77/$I77</f>
        <v>0.3620689655</v>
      </c>
      <c r="K77" s="52">
        <f t="shared" si="79"/>
        <v>0.6157218001</v>
      </c>
      <c r="L77" s="55">
        <f t="shared" si="3"/>
        <v>25.36528346</v>
      </c>
      <c r="M77">
        <f t="shared" si="4"/>
        <v>868</v>
      </c>
      <c r="N77" t="str">
        <f t="shared" si="5"/>
        <v>Green</v>
      </c>
    </row>
    <row r="78">
      <c r="A78" s="137">
        <v>2014.0</v>
      </c>
      <c r="B78" s="137" t="s">
        <v>798</v>
      </c>
      <c r="C78" s="138" t="s">
        <v>2844</v>
      </c>
      <c r="D78" s="138" t="s">
        <v>2859</v>
      </c>
      <c r="E78" s="139" t="s">
        <v>922</v>
      </c>
      <c r="F78" s="139" t="s">
        <v>908</v>
      </c>
      <c r="G78" s="140">
        <v>365.0</v>
      </c>
      <c r="H78" s="140">
        <v>396.0</v>
      </c>
      <c r="I78" s="140">
        <v>783.0</v>
      </c>
      <c r="J78" s="52">
        <f t="shared" ref="J78:K78" si="80">G78/$I78</f>
        <v>0.466155811</v>
      </c>
      <c r="K78" s="52">
        <f t="shared" si="80"/>
        <v>0.5057471264</v>
      </c>
      <c r="L78" s="55">
        <f t="shared" si="3"/>
        <v>3.959131545</v>
      </c>
      <c r="M78">
        <f t="shared" si="4"/>
        <v>31</v>
      </c>
      <c r="N78" t="str">
        <f t="shared" si="5"/>
        <v>Green</v>
      </c>
    </row>
    <row r="79">
      <c r="A79" s="137">
        <v>2014.0</v>
      </c>
      <c r="B79" s="137" t="s">
        <v>798</v>
      </c>
      <c r="C79" s="138" t="s">
        <v>2844</v>
      </c>
      <c r="D79" s="138" t="s">
        <v>2968</v>
      </c>
      <c r="E79" s="139" t="s">
        <v>922</v>
      </c>
      <c r="F79" s="139" t="s">
        <v>908</v>
      </c>
      <c r="G79" s="140">
        <v>519.0</v>
      </c>
      <c r="H79" s="140">
        <v>1601.0</v>
      </c>
      <c r="I79" s="140">
        <v>2171.0</v>
      </c>
      <c r="J79" s="52">
        <f t="shared" ref="J79:K79" si="81">G79/$I79</f>
        <v>0.2390603409</v>
      </c>
      <c r="K79" s="52">
        <f t="shared" si="81"/>
        <v>0.7374481806</v>
      </c>
      <c r="L79" s="55">
        <f t="shared" si="3"/>
        <v>49.83878397</v>
      </c>
      <c r="M79">
        <f t="shared" si="4"/>
        <v>1082</v>
      </c>
      <c r="N79" t="str">
        <f t="shared" si="5"/>
        <v>Green</v>
      </c>
    </row>
    <row r="80">
      <c r="A80" s="137">
        <v>2014.0</v>
      </c>
      <c r="B80" s="137" t="s">
        <v>798</v>
      </c>
      <c r="C80" s="138" t="s">
        <v>2844</v>
      </c>
      <c r="D80" s="138" t="s">
        <v>2460</v>
      </c>
      <c r="E80" s="139" t="s">
        <v>922</v>
      </c>
      <c r="F80" s="139" t="s">
        <v>908</v>
      </c>
      <c r="G80" s="140">
        <v>349.0</v>
      </c>
      <c r="H80" s="140">
        <v>1265.0</v>
      </c>
      <c r="I80" s="140">
        <v>1647.0</v>
      </c>
      <c r="J80" s="52">
        <f t="shared" ref="J80:K80" si="82">G80/$I80</f>
        <v>0.211900425</v>
      </c>
      <c r="K80" s="52">
        <f t="shared" si="82"/>
        <v>0.7680631451</v>
      </c>
      <c r="L80" s="55">
        <f t="shared" si="3"/>
        <v>55.61627201</v>
      </c>
      <c r="M80">
        <f t="shared" si="4"/>
        <v>916</v>
      </c>
      <c r="N80" t="str">
        <f t="shared" si="5"/>
        <v>Green</v>
      </c>
    </row>
    <row r="81">
      <c r="A81" s="137">
        <v>2014.0</v>
      </c>
      <c r="B81" s="137" t="s">
        <v>798</v>
      </c>
      <c r="C81" s="138" t="s">
        <v>2844</v>
      </c>
      <c r="D81" s="138" t="s">
        <v>377</v>
      </c>
      <c r="E81" s="139" t="s">
        <v>922</v>
      </c>
      <c r="F81" s="139" t="s">
        <v>908</v>
      </c>
      <c r="G81" s="140">
        <v>970.0</v>
      </c>
      <c r="H81" s="140">
        <v>2752.0</v>
      </c>
      <c r="I81" s="140">
        <v>3798.0</v>
      </c>
      <c r="J81" s="52">
        <f t="shared" ref="J81:K81" si="83">G81/$I81</f>
        <v>0.2553975777</v>
      </c>
      <c r="K81" s="52">
        <f t="shared" si="83"/>
        <v>0.7245918905</v>
      </c>
      <c r="L81" s="55">
        <f t="shared" si="3"/>
        <v>46.91943128</v>
      </c>
      <c r="M81">
        <f t="shared" si="4"/>
        <v>1782</v>
      </c>
      <c r="N81" t="str">
        <f t="shared" si="5"/>
        <v>Green</v>
      </c>
    </row>
    <row r="82">
      <c r="A82" s="137">
        <v>2014.0</v>
      </c>
      <c r="B82" s="137" t="s">
        <v>798</v>
      </c>
      <c r="C82" s="138" t="s">
        <v>2844</v>
      </c>
      <c r="D82" s="138" t="s">
        <v>2979</v>
      </c>
      <c r="E82" s="139" t="s">
        <v>922</v>
      </c>
      <c r="F82" s="139" t="s">
        <v>908</v>
      </c>
      <c r="G82" s="140">
        <v>303.0</v>
      </c>
      <c r="H82" s="140">
        <v>781.0</v>
      </c>
      <c r="I82" s="140">
        <v>1122.0</v>
      </c>
      <c r="J82" s="52">
        <f t="shared" ref="J82:K82" si="84">G82/$I82</f>
        <v>0.2700534759</v>
      </c>
      <c r="K82" s="52">
        <f t="shared" si="84"/>
        <v>0.6960784314</v>
      </c>
      <c r="L82" s="55">
        <f t="shared" si="3"/>
        <v>42.60249554</v>
      </c>
      <c r="M82">
        <f t="shared" si="4"/>
        <v>478</v>
      </c>
      <c r="N82" t="str">
        <f t="shared" si="5"/>
        <v>Green</v>
      </c>
    </row>
    <row r="83">
      <c r="A83" s="137">
        <v>2014.0</v>
      </c>
      <c r="B83" s="137" t="s">
        <v>798</v>
      </c>
      <c r="C83" s="138" t="s">
        <v>2844</v>
      </c>
      <c r="D83" s="138" t="s">
        <v>3037</v>
      </c>
      <c r="E83" s="139" t="s">
        <v>922</v>
      </c>
      <c r="F83" s="139" t="s">
        <v>908</v>
      </c>
      <c r="G83" s="140">
        <v>423.0</v>
      </c>
      <c r="H83" s="140">
        <v>1101.0</v>
      </c>
      <c r="I83" s="140">
        <v>1554.0</v>
      </c>
      <c r="J83" s="52">
        <f t="shared" ref="J83:K83" si="85">G83/$I83</f>
        <v>0.2722007722</v>
      </c>
      <c r="K83" s="52">
        <f t="shared" si="85"/>
        <v>0.7084942085</v>
      </c>
      <c r="L83" s="55">
        <f t="shared" si="3"/>
        <v>43.62934363</v>
      </c>
      <c r="M83">
        <f t="shared" si="4"/>
        <v>678</v>
      </c>
      <c r="N83" t="str">
        <f t="shared" si="5"/>
        <v>Green</v>
      </c>
    </row>
    <row r="84">
      <c r="A84" s="137">
        <v>2014.0</v>
      </c>
      <c r="B84" s="137" t="s">
        <v>798</v>
      </c>
      <c r="C84" s="138" t="s">
        <v>2844</v>
      </c>
      <c r="D84" s="138" t="s">
        <v>361</v>
      </c>
      <c r="E84" s="139" t="s">
        <v>922</v>
      </c>
      <c r="F84" s="139" t="s">
        <v>908</v>
      </c>
      <c r="G84" s="140">
        <v>302.0</v>
      </c>
      <c r="H84" s="140">
        <v>559.0</v>
      </c>
      <c r="I84" s="140">
        <v>880.0</v>
      </c>
      <c r="J84" s="52">
        <f t="shared" ref="J84:K84" si="86">G84/$I84</f>
        <v>0.3431818182</v>
      </c>
      <c r="K84" s="52">
        <f t="shared" si="86"/>
        <v>0.6352272727</v>
      </c>
      <c r="L84" s="55">
        <f t="shared" si="3"/>
        <v>29.20454545</v>
      </c>
      <c r="M84">
        <f t="shared" si="4"/>
        <v>257</v>
      </c>
      <c r="N84" t="str">
        <f t="shared" si="5"/>
        <v>Green</v>
      </c>
    </row>
    <row r="85">
      <c r="A85" s="137">
        <v>2014.0</v>
      </c>
      <c r="B85" s="137" t="s">
        <v>798</v>
      </c>
      <c r="C85" s="138" t="s">
        <v>2844</v>
      </c>
      <c r="D85" s="138" t="s">
        <v>3006</v>
      </c>
      <c r="E85" s="139" t="s">
        <v>922</v>
      </c>
      <c r="F85" s="139" t="s">
        <v>908</v>
      </c>
      <c r="G85" s="140">
        <v>621.0</v>
      </c>
      <c r="H85" s="140">
        <v>1043.0</v>
      </c>
      <c r="I85" s="140">
        <v>1719.0</v>
      </c>
      <c r="J85" s="52">
        <f t="shared" ref="J85:K85" si="87">G85/$I85</f>
        <v>0.3612565445</v>
      </c>
      <c r="K85" s="52">
        <f t="shared" si="87"/>
        <v>0.6067481094</v>
      </c>
      <c r="L85" s="55">
        <f t="shared" si="3"/>
        <v>24.54915649</v>
      </c>
      <c r="M85">
        <f t="shared" si="4"/>
        <v>422</v>
      </c>
      <c r="N85" t="str">
        <f t="shared" si="5"/>
        <v>Green</v>
      </c>
    </row>
    <row r="86">
      <c r="A86" s="137">
        <v>2014.0</v>
      </c>
      <c r="B86" s="137" t="s">
        <v>798</v>
      </c>
      <c r="C86" s="138" t="s">
        <v>2844</v>
      </c>
      <c r="D86" s="138" t="s">
        <v>2935</v>
      </c>
      <c r="E86" s="139" t="s">
        <v>922</v>
      </c>
      <c r="F86" s="139" t="s">
        <v>908</v>
      </c>
      <c r="G86" s="140">
        <v>819.0</v>
      </c>
      <c r="H86" s="140">
        <v>1333.0</v>
      </c>
      <c r="I86" s="140">
        <v>2203.0</v>
      </c>
      <c r="J86" s="52">
        <f t="shared" ref="J86:K86" si="88">G86/$I86</f>
        <v>0.3717657739</v>
      </c>
      <c r="K86" s="52">
        <f t="shared" si="88"/>
        <v>0.6050839764</v>
      </c>
      <c r="L86" s="55">
        <f t="shared" si="3"/>
        <v>23.33182025</v>
      </c>
      <c r="M86">
        <f t="shared" si="4"/>
        <v>514</v>
      </c>
      <c r="N86" t="str">
        <f t="shared" si="5"/>
        <v>Green</v>
      </c>
    </row>
    <row r="87">
      <c r="A87" s="137">
        <v>2014.0</v>
      </c>
      <c r="B87" s="137" t="s">
        <v>798</v>
      </c>
      <c r="C87" s="138" t="s">
        <v>2844</v>
      </c>
      <c r="D87" s="138" t="s">
        <v>2938</v>
      </c>
      <c r="E87" s="139" t="s">
        <v>922</v>
      </c>
      <c r="F87" s="139" t="s">
        <v>908</v>
      </c>
      <c r="G87" s="140">
        <v>411.0</v>
      </c>
      <c r="H87" s="140">
        <v>1125.0</v>
      </c>
      <c r="I87" s="140">
        <v>1563.0</v>
      </c>
      <c r="J87" s="52">
        <f t="shared" ref="J87:K87" si="89">G87/$I87</f>
        <v>0.2629558541</v>
      </c>
      <c r="K87" s="52">
        <f t="shared" si="89"/>
        <v>0.7197696737</v>
      </c>
      <c r="L87" s="55">
        <f t="shared" si="3"/>
        <v>45.68138196</v>
      </c>
      <c r="M87">
        <f t="shared" si="4"/>
        <v>714</v>
      </c>
      <c r="N87" t="str">
        <f t="shared" si="5"/>
        <v>Green</v>
      </c>
    </row>
    <row r="88">
      <c r="A88" s="137">
        <v>2014.0</v>
      </c>
      <c r="B88" s="137" t="s">
        <v>798</v>
      </c>
      <c r="C88" s="138" t="s">
        <v>2844</v>
      </c>
      <c r="D88" s="138" t="s">
        <v>2927</v>
      </c>
      <c r="E88" s="139" t="s">
        <v>922</v>
      </c>
      <c r="F88" s="139" t="s">
        <v>908</v>
      </c>
      <c r="G88" s="140">
        <v>905.0</v>
      </c>
      <c r="H88" s="140">
        <v>1548.0</v>
      </c>
      <c r="I88" s="140">
        <v>2530.0</v>
      </c>
      <c r="J88" s="52">
        <f t="shared" ref="J88:K88" si="90">G88/$I88</f>
        <v>0.3577075099</v>
      </c>
      <c r="K88" s="52">
        <f t="shared" si="90"/>
        <v>0.6118577075</v>
      </c>
      <c r="L88" s="55">
        <f t="shared" si="3"/>
        <v>25.41501976</v>
      </c>
      <c r="M88">
        <f t="shared" si="4"/>
        <v>643</v>
      </c>
      <c r="N88" t="str">
        <f t="shared" si="5"/>
        <v>Green</v>
      </c>
    </row>
    <row r="89">
      <c r="A89" s="137">
        <v>2014.0</v>
      </c>
      <c r="B89" s="137" t="s">
        <v>798</v>
      </c>
      <c r="C89" s="138" t="s">
        <v>2844</v>
      </c>
      <c r="D89" s="138" t="s">
        <v>2944</v>
      </c>
      <c r="E89" s="139" t="s">
        <v>922</v>
      </c>
      <c r="F89" s="139" t="s">
        <v>908</v>
      </c>
      <c r="G89" s="140">
        <v>1811.0</v>
      </c>
      <c r="H89" s="140">
        <v>4299.0</v>
      </c>
      <c r="I89" s="140">
        <v>6243.0</v>
      </c>
      <c r="J89" s="52">
        <f t="shared" ref="J89:K89" si="91">G89/$I89</f>
        <v>0.2900848951</v>
      </c>
      <c r="K89" s="52">
        <f t="shared" si="91"/>
        <v>0.6886112446</v>
      </c>
      <c r="L89" s="55">
        <f t="shared" si="3"/>
        <v>39.85263495</v>
      </c>
      <c r="M89">
        <f t="shared" si="4"/>
        <v>2488</v>
      </c>
      <c r="N89" t="str">
        <f t="shared" si="5"/>
        <v>Green</v>
      </c>
    </row>
    <row r="90">
      <c r="A90" s="137">
        <v>2014.0</v>
      </c>
      <c r="B90" s="137" t="s">
        <v>798</v>
      </c>
      <c r="C90" s="138" t="s">
        <v>2844</v>
      </c>
      <c r="D90" s="138" t="s">
        <v>2899</v>
      </c>
      <c r="E90" s="139" t="s">
        <v>922</v>
      </c>
      <c r="F90" s="139" t="s">
        <v>908</v>
      </c>
      <c r="G90" s="140">
        <v>951.0</v>
      </c>
      <c r="H90" s="140">
        <v>851.0</v>
      </c>
      <c r="I90" s="140">
        <v>1843.0</v>
      </c>
      <c r="J90" s="52">
        <f t="shared" ref="J90:K90" si="92">G90/$I90</f>
        <v>0.5160065111</v>
      </c>
      <c r="K90" s="52">
        <f t="shared" si="92"/>
        <v>0.4617471514</v>
      </c>
      <c r="L90" s="55">
        <f t="shared" si="3"/>
        <v>-5.425935974</v>
      </c>
      <c r="M90">
        <f t="shared" si="4"/>
        <v>-100</v>
      </c>
      <c r="N90" t="str">
        <f t="shared" si="5"/>
        <v>Blue</v>
      </c>
    </row>
    <row r="91">
      <c r="A91" s="137">
        <v>2014.0</v>
      </c>
      <c r="B91" s="137" t="s">
        <v>798</v>
      </c>
      <c r="C91" s="138" t="s">
        <v>2844</v>
      </c>
      <c r="D91" s="138" t="s">
        <v>3012</v>
      </c>
      <c r="E91" s="139" t="s">
        <v>922</v>
      </c>
      <c r="F91" s="139" t="s">
        <v>908</v>
      </c>
      <c r="G91" s="140">
        <v>777.0</v>
      </c>
      <c r="H91" s="140">
        <v>1589.0</v>
      </c>
      <c r="I91" s="140">
        <v>2421.0</v>
      </c>
      <c r="J91" s="52">
        <f t="shared" ref="J91:K91" si="93">G91/$I91</f>
        <v>0.3209417596</v>
      </c>
      <c r="K91" s="52">
        <f t="shared" si="93"/>
        <v>0.6563403552</v>
      </c>
      <c r="L91" s="55">
        <f t="shared" si="3"/>
        <v>33.53985956</v>
      </c>
      <c r="M91">
        <f t="shared" si="4"/>
        <v>812</v>
      </c>
      <c r="N91" t="str">
        <f t="shared" si="5"/>
        <v>Green</v>
      </c>
    </row>
    <row r="92">
      <c r="A92" s="137">
        <v>2014.0</v>
      </c>
      <c r="B92" s="137" t="s">
        <v>798</v>
      </c>
      <c r="C92" s="138" t="s">
        <v>2844</v>
      </c>
      <c r="D92" s="138" t="s">
        <v>930</v>
      </c>
      <c r="E92" s="139" t="s">
        <v>922</v>
      </c>
      <c r="F92" s="139" t="s">
        <v>908</v>
      </c>
      <c r="G92" s="140">
        <v>501.0</v>
      </c>
      <c r="H92" s="140">
        <v>804.0</v>
      </c>
      <c r="I92" s="140">
        <v>1343.0</v>
      </c>
      <c r="J92" s="52">
        <f t="shared" ref="J92:K92" si="94">G92/$I92</f>
        <v>0.3730454207</v>
      </c>
      <c r="K92" s="52">
        <f t="shared" si="94"/>
        <v>0.5986597171</v>
      </c>
      <c r="L92" s="55">
        <f t="shared" si="3"/>
        <v>22.56142964</v>
      </c>
      <c r="M92">
        <f t="shared" si="4"/>
        <v>303</v>
      </c>
      <c r="N92" t="str">
        <f t="shared" si="5"/>
        <v>Green</v>
      </c>
    </row>
    <row r="93">
      <c r="A93" s="137">
        <v>2014.0</v>
      </c>
      <c r="B93" s="137" t="s">
        <v>798</v>
      </c>
      <c r="C93" s="138" t="s">
        <v>2844</v>
      </c>
      <c r="D93" s="138" t="s">
        <v>2959</v>
      </c>
      <c r="E93" s="139" t="s">
        <v>922</v>
      </c>
      <c r="F93" s="139" t="s">
        <v>908</v>
      </c>
      <c r="G93" s="140">
        <v>1162.0</v>
      </c>
      <c r="H93" s="140">
        <v>1935.0</v>
      </c>
      <c r="I93" s="140">
        <v>3177.0</v>
      </c>
      <c r="J93" s="52">
        <f t="shared" ref="J93:K93" si="95">G93/$I93</f>
        <v>0.3657538558</v>
      </c>
      <c r="K93" s="52">
        <f t="shared" si="95"/>
        <v>0.6090651558</v>
      </c>
      <c r="L93" s="55">
        <f t="shared" si="3"/>
        <v>24.33113</v>
      </c>
      <c r="M93">
        <f t="shared" si="4"/>
        <v>773</v>
      </c>
      <c r="N93" t="str">
        <f t="shared" si="5"/>
        <v>Green</v>
      </c>
    </row>
    <row r="94">
      <c r="A94" s="137">
        <v>2014.0</v>
      </c>
      <c r="B94" s="137" t="s">
        <v>798</v>
      </c>
      <c r="C94" s="138" t="s">
        <v>2844</v>
      </c>
      <c r="D94" s="138" t="s">
        <v>2885</v>
      </c>
      <c r="E94" s="139" t="s">
        <v>922</v>
      </c>
      <c r="F94" s="139" t="s">
        <v>908</v>
      </c>
      <c r="G94" s="140">
        <v>1084.0</v>
      </c>
      <c r="H94" s="140">
        <v>3014.0</v>
      </c>
      <c r="I94" s="140">
        <v>4186.0</v>
      </c>
      <c r="J94" s="52">
        <f t="shared" ref="J94:K94" si="96">G94/$I94</f>
        <v>0.2589584329</v>
      </c>
      <c r="K94" s="52">
        <f t="shared" si="96"/>
        <v>0.7200191113</v>
      </c>
      <c r="L94" s="55">
        <f t="shared" si="3"/>
        <v>46.10606785</v>
      </c>
      <c r="M94">
        <f t="shared" si="4"/>
        <v>1930</v>
      </c>
      <c r="N94" t="str">
        <f t="shared" si="5"/>
        <v>Green</v>
      </c>
    </row>
    <row r="95">
      <c r="A95" s="137">
        <v>2014.0</v>
      </c>
      <c r="B95" s="137" t="s">
        <v>798</v>
      </c>
      <c r="C95" s="138" t="s">
        <v>2844</v>
      </c>
      <c r="D95" s="138" t="s">
        <v>3034</v>
      </c>
      <c r="E95" s="139" t="s">
        <v>922</v>
      </c>
      <c r="F95" s="139" t="s">
        <v>908</v>
      </c>
      <c r="G95" s="140">
        <v>445.0</v>
      </c>
      <c r="H95" s="140">
        <v>1374.0</v>
      </c>
      <c r="I95" s="140">
        <v>1851.0</v>
      </c>
      <c r="J95" s="52">
        <f t="shared" ref="J95:K95" si="97">G95/$I95</f>
        <v>0.2404105889</v>
      </c>
      <c r="K95" s="52">
        <f t="shared" si="97"/>
        <v>0.7423014587</v>
      </c>
      <c r="L95" s="55">
        <f t="shared" si="3"/>
        <v>50.18908698</v>
      </c>
      <c r="M95">
        <f t="shared" si="4"/>
        <v>929</v>
      </c>
      <c r="N95" t="str">
        <f t="shared" si="5"/>
        <v>Green</v>
      </c>
    </row>
    <row r="96">
      <c r="A96" s="137">
        <v>2014.0</v>
      </c>
      <c r="B96" s="137" t="s">
        <v>798</v>
      </c>
      <c r="C96" s="138" t="s">
        <v>2844</v>
      </c>
      <c r="D96" s="138" t="s">
        <v>2982</v>
      </c>
      <c r="E96" s="139" t="s">
        <v>922</v>
      </c>
      <c r="F96" s="139" t="s">
        <v>908</v>
      </c>
      <c r="G96" s="140">
        <v>1078.0</v>
      </c>
      <c r="H96" s="140">
        <v>3536.0</v>
      </c>
      <c r="I96" s="140">
        <v>4724.0</v>
      </c>
      <c r="J96" s="52">
        <f t="shared" ref="J96:K96" si="98">G96/$I96</f>
        <v>0.2281964437</v>
      </c>
      <c r="K96" s="52">
        <f t="shared" si="98"/>
        <v>0.7485182049</v>
      </c>
      <c r="L96" s="55">
        <f t="shared" si="3"/>
        <v>52.03217612</v>
      </c>
      <c r="M96">
        <f t="shared" si="4"/>
        <v>2458</v>
      </c>
      <c r="N96" t="str">
        <f t="shared" si="5"/>
        <v>Green</v>
      </c>
    </row>
    <row r="97">
      <c r="A97" s="137">
        <v>2014.0</v>
      </c>
      <c r="B97" s="137" t="s">
        <v>798</v>
      </c>
      <c r="C97" s="138" t="s">
        <v>2844</v>
      </c>
      <c r="D97" s="138" t="s">
        <v>3043</v>
      </c>
      <c r="E97" s="139" t="s">
        <v>922</v>
      </c>
      <c r="F97" s="139" t="s">
        <v>908</v>
      </c>
      <c r="G97" s="140">
        <v>460.0</v>
      </c>
      <c r="H97" s="140">
        <v>1267.0</v>
      </c>
      <c r="I97" s="140">
        <v>1764.0</v>
      </c>
      <c r="J97" s="52">
        <f t="shared" ref="J97:K97" si="99">G97/$I97</f>
        <v>0.2607709751</v>
      </c>
      <c r="K97" s="52">
        <f t="shared" si="99"/>
        <v>0.7182539683</v>
      </c>
      <c r="L97" s="55">
        <f t="shared" si="3"/>
        <v>45.74829932</v>
      </c>
      <c r="M97">
        <f t="shared" si="4"/>
        <v>807</v>
      </c>
      <c r="N97" t="str">
        <f t="shared" si="5"/>
        <v>Green</v>
      </c>
    </row>
    <row r="98">
      <c r="A98" s="137">
        <v>2014.0</v>
      </c>
      <c r="B98" s="137" t="s">
        <v>798</v>
      </c>
      <c r="C98" s="138" t="s">
        <v>2844</v>
      </c>
      <c r="D98" s="138" t="s">
        <v>2854</v>
      </c>
      <c r="E98" s="139" t="s">
        <v>922</v>
      </c>
      <c r="F98" s="139" t="s">
        <v>908</v>
      </c>
      <c r="G98" s="140">
        <v>253.0</v>
      </c>
      <c r="H98" s="140">
        <v>409.0</v>
      </c>
      <c r="I98" s="140">
        <v>677.0</v>
      </c>
      <c r="J98" s="52">
        <f t="shared" ref="J98:K98" si="100">G98/$I98</f>
        <v>0.3737075332</v>
      </c>
      <c r="K98" s="52">
        <f t="shared" si="100"/>
        <v>0.6041358936</v>
      </c>
      <c r="L98" s="55">
        <f t="shared" si="3"/>
        <v>23.04283604</v>
      </c>
      <c r="M98">
        <f t="shared" si="4"/>
        <v>156</v>
      </c>
      <c r="N98" t="str">
        <f t="shared" si="5"/>
        <v>Green</v>
      </c>
    </row>
    <row r="99">
      <c r="A99" s="137">
        <v>2014.0</v>
      </c>
      <c r="B99" s="137" t="s">
        <v>798</v>
      </c>
      <c r="C99" s="138" t="s">
        <v>2844</v>
      </c>
      <c r="D99" s="138" t="s">
        <v>2877</v>
      </c>
      <c r="E99" s="139" t="s">
        <v>922</v>
      </c>
      <c r="F99" s="139" t="s">
        <v>908</v>
      </c>
      <c r="G99" s="140">
        <v>1554.0</v>
      </c>
      <c r="H99" s="140">
        <v>2128.0</v>
      </c>
      <c r="I99" s="140">
        <v>3788.0</v>
      </c>
      <c r="J99" s="52">
        <f t="shared" ref="J99:K99" si="101">G99/$I99</f>
        <v>0.4102428722</v>
      </c>
      <c r="K99" s="52">
        <f t="shared" si="101"/>
        <v>0.5617740232</v>
      </c>
      <c r="L99" s="55">
        <f t="shared" si="3"/>
        <v>15.1531151</v>
      </c>
      <c r="M99">
        <f t="shared" si="4"/>
        <v>574</v>
      </c>
      <c r="N99" t="str">
        <f t="shared" si="5"/>
        <v>Green</v>
      </c>
    </row>
    <row r="100">
      <c r="A100" s="137">
        <v>2014.0</v>
      </c>
      <c r="B100" s="137" t="s">
        <v>798</v>
      </c>
      <c r="C100" s="138" t="s">
        <v>2844</v>
      </c>
      <c r="D100" s="138" t="s">
        <v>2676</v>
      </c>
      <c r="E100" s="139" t="s">
        <v>922</v>
      </c>
      <c r="F100" s="139" t="s">
        <v>908</v>
      </c>
      <c r="G100" s="140">
        <v>1226.0</v>
      </c>
      <c r="H100" s="140">
        <v>1454.0</v>
      </c>
      <c r="I100" s="140">
        <v>2745.0</v>
      </c>
      <c r="J100" s="52">
        <f t="shared" ref="J100:K100" si="102">G100/$I100</f>
        <v>0.4466302368</v>
      </c>
      <c r="K100" s="52">
        <f t="shared" si="102"/>
        <v>0.5296903461</v>
      </c>
      <c r="L100" s="55">
        <f t="shared" si="3"/>
        <v>8.306010929</v>
      </c>
      <c r="M100">
        <f t="shared" si="4"/>
        <v>228</v>
      </c>
      <c r="N100" t="str">
        <f t="shared" si="5"/>
        <v>Green</v>
      </c>
    </row>
    <row r="101">
      <c r="A101" s="137">
        <v>2014.0</v>
      </c>
      <c r="B101" s="137" t="s">
        <v>798</v>
      </c>
      <c r="C101" s="138" t="s">
        <v>2844</v>
      </c>
      <c r="D101" s="138" t="s">
        <v>2643</v>
      </c>
      <c r="E101" s="139" t="s">
        <v>922</v>
      </c>
      <c r="F101" s="139" t="s">
        <v>908</v>
      </c>
      <c r="G101" s="140">
        <v>1306.0</v>
      </c>
      <c r="H101" s="140">
        <v>1738.0</v>
      </c>
      <c r="I101" s="140">
        <v>3136.0</v>
      </c>
      <c r="J101" s="52">
        <f t="shared" ref="J101:K101" si="103">G101/$I101</f>
        <v>0.4164540816</v>
      </c>
      <c r="K101" s="52">
        <f t="shared" si="103"/>
        <v>0.5542091837</v>
      </c>
      <c r="L101" s="55">
        <f t="shared" si="3"/>
        <v>13.7755102</v>
      </c>
      <c r="M101">
        <f t="shared" si="4"/>
        <v>432</v>
      </c>
      <c r="N101" t="str">
        <f t="shared" si="5"/>
        <v>Green</v>
      </c>
    </row>
    <row r="102">
      <c r="A102" s="137">
        <v>2014.0</v>
      </c>
      <c r="B102" s="137" t="s">
        <v>798</v>
      </c>
      <c r="C102" s="138" t="s">
        <v>2844</v>
      </c>
      <c r="D102" s="138" t="s">
        <v>39</v>
      </c>
      <c r="E102" s="139" t="s">
        <v>922</v>
      </c>
      <c r="F102" s="139" t="s">
        <v>908</v>
      </c>
      <c r="G102" s="140">
        <v>278.0</v>
      </c>
      <c r="H102" s="140">
        <v>405.0</v>
      </c>
      <c r="I102" s="140">
        <v>705.0</v>
      </c>
      <c r="J102" s="52">
        <f t="shared" ref="J102:K102" si="104">G102/$I102</f>
        <v>0.3943262411</v>
      </c>
      <c r="K102" s="52">
        <f t="shared" si="104"/>
        <v>0.5744680851</v>
      </c>
      <c r="L102" s="55">
        <f t="shared" si="3"/>
        <v>18.0141844</v>
      </c>
      <c r="M102">
        <f t="shared" si="4"/>
        <v>127</v>
      </c>
      <c r="N102" t="str">
        <f t="shared" si="5"/>
        <v>Green</v>
      </c>
    </row>
    <row r="103">
      <c r="A103" s="137">
        <v>2014.0</v>
      </c>
      <c r="B103" s="137" t="s">
        <v>798</v>
      </c>
      <c r="C103" s="138" t="s">
        <v>2844</v>
      </c>
      <c r="D103" s="138" t="s">
        <v>3040</v>
      </c>
      <c r="E103" s="139" t="s">
        <v>922</v>
      </c>
      <c r="F103" s="139" t="s">
        <v>908</v>
      </c>
      <c r="G103" s="140">
        <v>777.0</v>
      </c>
      <c r="H103" s="140">
        <v>2122.0</v>
      </c>
      <c r="I103" s="140">
        <v>2959.0</v>
      </c>
      <c r="J103" s="52">
        <f t="shared" ref="J103:K103" si="105">G103/$I103</f>
        <v>0.2625887124</v>
      </c>
      <c r="K103" s="52">
        <f t="shared" si="105"/>
        <v>0.7171341669</v>
      </c>
      <c r="L103" s="55">
        <f t="shared" si="3"/>
        <v>45.45454545</v>
      </c>
      <c r="M103">
        <f t="shared" si="4"/>
        <v>1345</v>
      </c>
      <c r="N103" t="str">
        <f t="shared" si="5"/>
        <v>Green</v>
      </c>
    </row>
    <row r="104">
      <c r="A104" s="137">
        <v>2014.0</v>
      </c>
      <c r="B104" s="137" t="s">
        <v>798</v>
      </c>
      <c r="C104" s="138" t="s">
        <v>2844</v>
      </c>
      <c r="D104" s="138" t="s">
        <v>2956</v>
      </c>
      <c r="E104" s="139" t="s">
        <v>922</v>
      </c>
      <c r="F104" s="139" t="s">
        <v>908</v>
      </c>
      <c r="G104" s="140">
        <v>697.0</v>
      </c>
      <c r="H104" s="140">
        <v>703.0</v>
      </c>
      <c r="I104" s="140">
        <v>1453.0</v>
      </c>
      <c r="J104" s="52">
        <f t="shared" ref="J104:K104" si="106">G104/$I104</f>
        <v>0.4796971783</v>
      </c>
      <c r="K104" s="52">
        <f t="shared" si="106"/>
        <v>0.4838265657</v>
      </c>
      <c r="L104" s="55">
        <f t="shared" si="3"/>
        <v>0.4129387474</v>
      </c>
      <c r="M104">
        <f t="shared" si="4"/>
        <v>6</v>
      </c>
      <c r="N104" t="str">
        <f t="shared" si="5"/>
        <v>Green</v>
      </c>
    </row>
    <row r="105">
      <c r="A105" s="137">
        <v>2014.0</v>
      </c>
      <c r="B105" s="137" t="s">
        <v>798</v>
      </c>
      <c r="C105" s="138" t="s">
        <v>2844</v>
      </c>
      <c r="D105" s="138" t="s">
        <v>2921</v>
      </c>
      <c r="E105" s="139" t="s">
        <v>922</v>
      </c>
      <c r="F105" s="139" t="s">
        <v>908</v>
      </c>
      <c r="G105" s="140">
        <v>552.0</v>
      </c>
      <c r="H105" s="140">
        <v>1605.0</v>
      </c>
      <c r="I105" s="140">
        <v>2206.0</v>
      </c>
      <c r="J105" s="52">
        <f t="shared" ref="J105:K105" si="107">G105/$I105</f>
        <v>0.2502266546</v>
      </c>
      <c r="K105" s="52">
        <f t="shared" si="107"/>
        <v>0.7275611967</v>
      </c>
      <c r="L105" s="55">
        <f t="shared" si="3"/>
        <v>47.73345422</v>
      </c>
      <c r="M105">
        <f t="shared" si="4"/>
        <v>1053</v>
      </c>
      <c r="N105" t="str">
        <f t="shared" si="5"/>
        <v>Green</v>
      </c>
    </row>
    <row r="106">
      <c r="A106" s="137">
        <v>2014.0</v>
      </c>
      <c r="B106" s="137" t="s">
        <v>798</v>
      </c>
      <c r="C106" s="138" t="s">
        <v>2844</v>
      </c>
      <c r="D106" s="138" t="s">
        <v>2941</v>
      </c>
      <c r="E106" s="139" t="s">
        <v>922</v>
      </c>
      <c r="F106" s="139" t="s">
        <v>908</v>
      </c>
      <c r="G106" s="140">
        <v>1814.0</v>
      </c>
      <c r="H106" s="140">
        <v>2753.0</v>
      </c>
      <c r="I106" s="140">
        <v>4656.0</v>
      </c>
      <c r="J106" s="52">
        <f t="shared" ref="J106:K106" si="108">G106/$I106</f>
        <v>0.389604811</v>
      </c>
      <c r="K106" s="52">
        <f t="shared" si="108"/>
        <v>0.5912800687</v>
      </c>
      <c r="L106" s="55">
        <f t="shared" si="3"/>
        <v>20.16752577</v>
      </c>
      <c r="M106">
        <f t="shared" si="4"/>
        <v>939</v>
      </c>
      <c r="N106" t="str">
        <f t="shared" si="5"/>
        <v>Green</v>
      </c>
    </row>
    <row r="107">
      <c r="A107" s="137">
        <v>2014.0</v>
      </c>
      <c r="B107" s="137" t="s">
        <v>798</v>
      </c>
      <c r="C107" s="138" t="s">
        <v>2844</v>
      </c>
      <c r="D107" s="138" t="s">
        <v>2997</v>
      </c>
      <c r="E107" s="139" t="s">
        <v>922</v>
      </c>
      <c r="F107" s="139" t="s">
        <v>908</v>
      </c>
      <c r="G107" s="140">
        <v>1936.0</v>
      </c>
      <c r="H107" s="140">
        <v>3048.0</v>
      </c>
      <c r="I107" s="140">
        <v>5107.0</v>
      </c>
      <c r="J107" s="52">
        <f t="shared" ref="J107:K107" si="109">G107/$I107</f>
        <v>0.3790875269</v>
      </c>
      <c r="K107" s="52">
        <f t="shared" si="109"/>
        <v>0.5968278833</v>
      </c>
      <c r="L107" s="55">
        <f t="shared" si="3"/>
        <v>21.77403564</v>
      </c>
      <c r="M107">
        <f t="shared" si="4"/>
        <v>1112</v>
      </c>
      <c r="N107" t="str">
        <f t="shared" si="5"/>
        <v>Green</v>
      </c>
    </row>
    <row r="108">
      <c r="A108" s="137">
        <v>2014.0</v>
      </c>
      <c r="B108" s="137" t="s">
        <v>798</v>
      </c>
      <c r="C108" s="138" t="s">
        <v>2844</v>
      </c>
      <c r="D108" s="138" t="s">
        <v>2994</v>
      </c>
      <c r="E108" s="139" t="s">
        <v>922</v>
      </c>
      <c r="F108" s="139" t="s">
        <v>908</v>
      </c>
      <c r="G108" s="140">
        <v>812.0</v>
      </c>
      <c r="H108" s="140">
        <v>1326.0</v>
      </c>
      <c r="I108" s="140">
        <v>2189.0</v>
      </c>
      <c r="J108" s="52">
        <f t="shared" ref="J108:K108" si="110">G108/$I108</f>
        <v>0.3709456373</v>
      </c>
      <c r="K108" s="52">
        <f t="shared" si="110"/>
        <v>0.605756053</v>
      </c>
      <c r="L108" s="55">
        <f t="shared" si="3"/>
        <v>23.48104157</v>
      </c>
      <c r="M108">
        <f t="shared" si="4"/>
        <v>514</v>
      </c>
      <c r="N108" t="str">
        <f t="shared" si="5"/>
        <v>Green</v>
      </c>
    </row>
    <row r="109">
      <c r="A109" s="137">
        <v>2014.0</v>
      </c>
      <c r="B109" s="137" t="s">
        <v>798</v>
      </c>
      <c r="C109" s="138" t="s">
        <v>2844</v>
      </c>
      <c r="D109" s="138" t="s">
        <v>2985</v>
      </c>
      <c r="E109" s="139" t="s">
        <v>922</v>
      </c>
      <c r="F109" s="139" t="s">
        <v>908</v>
      </c>
      <c r="G109" s="140">
        <v>2184.0</v>
      </c>
      <c r="H109" s="140">
        <v>2456.0</v>
      </c>
      <c r="I109" s="140">
        <v>4767.0</v>
      </c>
      <c r="J109" s="52">
        <f t="shared" ref="J109:K109" si="111">G109/$I109</f>
        <v>0.4581497797</v>
      </c>
      <c r="K109" s="52">
        <f t="shared" si="111"/>
        <v>0.5152087267</v>
      </c>
      <c r="L109" s="55">
        <f t="shared" si="3"/>
        <v>5.705894693</v>
      </c>
      <c r="M109">
        <f t="shared" si="4"/>
        <v>272</v>
      </c>
      <c r="N109" t="str">
        <f t="shared" si="5"/>
        <v>Green</v>
      </c>
    </row>
    <row r="110">
      <c r="A110" s="137">
        <v>2014.0</v>
      </c>
      <c r="B110" s="137" t="s">
        <v>798</v>
      </c>
      <c r="C110" s="138" t="s">
        <v>2844</v>
      </c>
      <c r="D110" s="138" t="s">
        <v>2965</v>
      </c>
      <c r="E110" s="139" t="s">
        <v>922</v>
      </c>
      <c r="F110" s="139" t="s">
        <v>908</v>
      </c>
      <c r="G110" s="140">
        <v>1081.0</v>
      </c>
      <c r="H110" s="140">
        <v>2617.0</v>
      </c>
      <c r="I110" s="140">
        <v>3784.0</v>
      </c>
      <c r="J110" s="52">
        <f t="shared" ref="J110:K110" si="112">G110/$I110</f>
        <v>0.2856765328</v>
      </c>
      <c r="K110" s="52">
        <f t="shared" si="112"/>
        <v>0.6915961945</v>
      </c>
      <c r="L110" s="55">
        <f t="shared" si="3"/>
        <v>40.59196617</v>
      </c>
      <c r="M110">
        <f t="shared" si="4"/>
        <v>1536</v>
      </c>
      <c r="N110" t="str">
        <f t="shared" si="5"/>
        <v>Green</v>
      </c>
    </row>
    <row r="111">
      <c r="A111" s="137">
        <v>2014.0</v>
      </c>
      <c r="B111" s="137" t="s">
        <v>798</v>
      </c>
      <c r="C111" s="138" t="s">
        <v>2844</v>
      </c>
      <c r="D111" s="138" t="s">
        <v>2869</v>
      </c>
      <c r="E111" s="139" t="s">
        <v>922</v>
      </c>
      <c r="F111" s="139" t="s">
        <v>908</v>
      </c>
      <c r="G111" s="140">
        <v>707.0</v>
      </c>
      <c r="H111" s="140">
        <v>1308.0</v>
      </c>
      <c r="I111" s="140">
        <v>2055.0</v>
      </c>
      <c r="J111" s="52">
        <f t="shared" ref="J111:K111" si="113">G111/$I111</f>
        <v>0.3440389294</v>
      </c>
      <c r="K111" s="52">
        <f t="shared" si="113"/>
        <v>0.6364963504</v>
      </c>
      <c r="L111" s="55">
        <f t="shared" si="3"/>
        <v>29.24574209</v>
      </c>
      <c r="M111">
        <f t="shared" si="4"/>
        <v>601</v>
      </c>
      <c r="N111" t="str">
        <f t="shared" si="5"/>
        <v>Green</v>
      </c>
    </row>
    <row r="112">
      <c r="A112" s="137">
        <v>2014.0</v>
      </c>
      <c r="B112" s="137" t="s">
        <v>798</v>
      </c>
      <c r="C112" s="138" t="s">
        <v>2844</v>
      </c>
      <c r="D112" s="138" t="s">
        <v>2495</v>
      </c>
      <c r="E112" s="139" t="s">
        <v>922</v>
      </c>
      <c r="F112" s="139" t="s">
        <v>908</v>
      </c>
      <c r="G112" s="140">
        <v>507.0</v>
      </c>
      <c r="H112" s="140">
        <v>1403.0</v>
      </c>
      <c r="I112" s="140">
        <v>1943.0</v>
      </c>
      <c r="J112" s="52">
        <f t="shared" ref="J112:K112" si="114">G112/$I112</f>
        <v>0.2609366958</v>
      </c>
      <c r="K112" s="52">
        <f t="shared" si="114"/>
        <v>0.7220792589</v>
      </c>
      <c r="L112" s="55">
        <f t="shared" si="3"/>
        <v>46.1142563</v>
      </c>
      <c r="M112">
        <f t="shared" si="4"/>
        <v>896</v>
      </c>
      <c r="N112" t="str">
        <f t="shared" si="5"/>
        <v>Green</v>
      </c>
    </row>
    <row r="113">
      <c r="A113" s="137">
        <v>2014.0</v>
      </c>
      <c r="B113" s="137" t="s">
        <v>798</v>
      </c>
      <c r="C113" s="138" t="s">
        <v>2844</v>
      </c>
      <c r="D113" s="138" t="s">
        <v>2907</v>
      </c>
      <c r="E113" s="139" t="s">
        <v>922</v>
      </c>
      <c r="F113" s="139" t="s">
        <v>908</v>
      </c>
      <c r="G113" s="140">
        <v>899.0</v>
      </c>
      <c r="H113" s="140">
        <v>2107.0</v>
      </c>
      <c r="I113" s="140">
        <v>3071.0</v>
      </c>
      <c r="J113" s="52">
        <f t="shared" ref="J113:K113" si="115">G113/$I113</f>
        <v>0.2927385217</v>
      </c>
      <c r="K113" s="52">
        <f t="shared" si="115"/>
        <v>0.6860957343</v>
      </c>
      <c r="L113" s="55">
        <f t="shared" si="3"/>
        <v>39.33572126</v>
      </c>
      <c r="M113">
        <f t="shared" si="4"/>
        <v>1208</v>
      </c>
      <c r="N113" t="str">
        <f t="shared" si="5"/>
        <v>Green</v>
      </c>
    </row>
    <row r="114">
      <c r="A114" s="137">
        <v>2014.0</v>
      </c>
      <c r="B114" s="137" t="s">
        <v>798</v>
      </c>
      <c r="C114" s="138" t="s">
        <v>2844</v>
      </c>
      <c r="D114" s="138" t="s">
        <v>3009</v>
      </c>
      <c r="E114" s="139" t="s">
        <v>922</v>
      </c>
      <c r="F114" s="139" t="s">
        <v>908</v>
      </c>
      <c r="G114" s="140">
        <v>435.0</v>
      </c>
      <c r="H114" s="140">
        <v>1045.0</v>
      </c>
      <c r="I114" s="140">
        <v>1502.0</v>
      </c>
      <c r="J114" s="52">
        <f t="shared" ref="J114:K114" si="116">G114/$I114</f>
        <v>0.2896138482</v>
      </c>
      <c r="K114" s="52">
        <f t="shared" si="116"/>
        <v>0.6957390146</v>
      </c>
      <c r="L114" s="55">
        <f t="shared" si="3"/>
        <v>40.61251664</v>
      </c>
      <c r="M114">
        <f t="shared" si="4"/>
        <v>610</v>
      </c>
      <c r="N114" t="str">
        <f t="shared" si="5"/>
        <v>Green</v>
      </c>
    </row>
    <row r="115">
      <c r="A115" s="137">
        <v>2014.0</v>
      </c>
      <c r="B115" s="137" t="s">
        <v>798</v>
      </c>
      <c r="C115" s="138" t="s">
        <v>2844</v>
      </c>
      <c r="D115" s="138" t="s">
        <v>2991</v>
      </c>
      <c r="E115" s="139" t="s">
        <v>922</v>
      </c>
      <c r="F115" s="139" t="s">
        <v>908</v>
      </c>
      <c r="G115" s="140">
        <v>524.0</v>
      </c>
      <c r="H115" s="140">
        <v>1118.0</v>
      </c>
      <c r="I115" s="140">
        <v>1683.0</v>
      </c>
      <c r="J115" s="52">
        <f t="shared" ref="J115:K115" si="117">G115/$I115</f>
        <v>0.3113487819</v>
      </c>
      <c r="K115" s="52">
        <f t="shared" si="117"/>
        <v>0.6642899584</v>
      </c>
      <c r="L115" s="55">
        <f t="shared" si="3"/>
        <v>35.29411765</v>
      </c>
      <c r="M115">
        <f t="shared" si="4"/>
        <v>594</v>
      </c>
      <c r="N115" t="str">
        <f t="shared" si="5"/>
        <v>Green</v>
      </c>
    </row>
    <row r="116">
      <c r="A116" s="137">
        <v>2014.0</v>
      </c>
      <c r="B116" s="137" t="s">
        <v>798</v>
      </c>
      <c r="C116" s="138" t="s">
        <v>2844</v>
      </c>
      <c r="D116" s="138" t="s">
        <v>2845</v>
      </c>
      <c r="E116" s="139" t="s">
        <v>922</v>
      </c>
      <c r="F116" s="139" t="s">
        <v>908</v>
      </c>
      <c r="G116" s="140">
        <v>130.0</v>
      </c>
      <c r="H116" s="140">
        <v>170.0</v>
      </c>
      <c r="I116" s="140">
        <v>306.0</v>
      </c>
      <c r="J116" s="52">
        <f t="shared" ref="J116:K116" si="118">G116/$I116</f>
        <v>0.4248366013</v>
      </c>
      <c r="K116" s="52">
        <f t="shared" si="118"/>
        <v>0.5555555556</v>
      </c>
      <c r="L116" s="55">
        <f t="shared" si="3"/>
        <v>13.07189542</v>
      </c>
      <c r="M116">
        <f t="shared" si="4"/>
        <v>40</v>
      </c>
      <c r="N116" t="str">
        <f t="shared" si="5"/>
        <v>Green</v>
      </c>
    </row>
    <row r="117">
      <c r="A117" s="137">
        <v>2014.0</v>
      </c>
      <c r="B117" s="137" t="s">
        <v>798</v>
      </c>
      <c r="C117" s="138" t="s">
        <v>2844</v>
      </c>
      <c r="D117" s="138" t="s">
        <v>2866</v>
      </c>
      <c r="E117" s="139" t="s">
        <v>922</v>
      </c>
      <c r="F117" s="139" t="s">
        <v>908</v>
      </c>
      <c r="G117" s="140">
        <v>237.0</v>
      </c>
      <c r="H117" s="140">
        <v>268.0</v>
      </c>
      <c r="I117" s="140">
        <v>522.0</v>
      </c>
      <c r="J117" s="52">
        <f t="shared" ref="J117:K117" si="119">G117/$I117</f>
        <v>0.4540229885</v>
      </c>
      <c r="K117" s="52">
        <f t="shared" si="119"/>
        <v>0.5134099617</v>
      </c>
      <c r="L117" s="55">
        <f t="shared" si="3"/>
        <v>5.938697318</v>
      </c>
      <c r="M117">
        <f t="shared" si="4"/>
        <v>31</v>
      </c>
      <c r="N117" t="str">
        <f t="shared" si="5"/>
        <v>Green</v>
      </c>
    </row>
    <row r="118">
      <c r="A118" s="137">
        <v>2014.0</v>
      </c>
      <c r="B118" s="137" t="s">
        <v>798</v>
      </c>
      <c r="C118" s="138" t="s">
        <v>2844</v>
      </c>
      <c r="D118" s="138" t="s">
        <v>2962</v>
      </c>
      <c r="E118" s="139" t="s">
        <v>922</v>
      </c>
      <c r="F118" s="139" t="s">
        <v>908</v>
      </c>
      <c r="G118" s="140">
        <v>1084.0</v>
      </c>
      <c r="H118" s="140">
        <v>1265.0</v>
      </c>
      <c r="I118" s="140">
        <v>2420.0</v>
      </c>
      <c r="J118" s="52">
        <f t="shared" ref="J118:K118" si="120">G118/$I118</f>
        <v>0.4479338843</v>
      </c>
      <c r="K118" s="52">
        <f t="shared" si="120"/>
        <v>0.5227272727</v>
      </c>
      <c r="L118" s="55">
        <f t="shared" si="3"/>
        <v>7.479338843</v>
      </c>
      <c r="M118">
        <f t="shared" si="4"/>
        <v>181</v>
      </c>
      <c r="N118" t="str">
        <f t="shared" si="5"/>
        <v>Green</v>
      </c>
    </row>
    <row r="119">
      <c r="A119" s="137">
        <v>2014.0</v>
      </c>
      <c r="B119" s="137" t="s">
        <v>798</v>
      </c>
      <c r="C119" s="138" t="s">
        <v>2844</v>
      </c>
      <c r="D119" s="138" t="s">
        <v>1111</v>
      </c>
      <c r="E119" s="139" t="s">
        <v>922</v>
      </c>
      <c r="F119" s="139" t="s">
        <v>908</v>
      </c>
      <c r="G119" s="140">
        <v>835.0</v>
      </c>
      <c r="H119" s="140">
        <v>1867.0</v>
      </c>
      <c r="I119" s="140">
        <v>2772.0</v>
      </c>
      <c r="J119" s="52">
        <f t="shared" ref="J119:K119" si="121">G119/$I119</f>
        <v>0.3012265512</v>
      </c>
      <c r="K119" s="52">
        <f t="shared" si="121"/>
        <v>0.6735209235</v>
      </c>
      <c r="L119" s="55">
        <f t="shared" si="3"/>
        <v>37.22943723</v>
      </c>
      <c r="M119">
        <f t="shared" si="4"/>
        <v>1032</v>
      </c>
      <c r="N119" t="str">
        <f t="shared" si="5"/>
        <v>Green</v>
      </c>
    </row>
    <row r="120">
      <c r="A120" s="137">
        <v>2014.0</v>
      </c>
      <c r="B120" s="137" t="s">
        <v>798</v>
      </c>
      <c r="C120" s="138" t="s">
        <v>2844</v>
      </c>
      <c r="D120" s="138" t="s">
        <v>2904</v>
      </c>
      <c r="E120" s="139" t="s">
        <v>922</v>
      </c>
      <c r="F120" s="139" t="s">
        <v>908</v>
      </c>
      <c r="G120" s="140">
        <v>508.0</v>
      </c>
      <c r="H120" s="140">
        <v>1248.0</v>
      </c>
      <c r="I120" s="140">
        <v>1787.0</v>
      </c>
      <c r="J120" s="52">
        <f t="shared" ref="J120:K120" si="122">G120/$I120</f>
        <v>0.2842753218</v>
      </c>
      <c r="K120" s="52">
        <f t="shared" si="122"/>
        <v>0.6983771684</v>
      </c>
      <c r="L120" s="55">
        <f t="shared" si="3"/>
        <v>41.41018467</v>
      </c>
      <c r="M120">
        <f t="shared" si="4"/>
        <v>740</v>
      </c>
      <c r="N120" t="str">
        <f t="shared" si="5"/>
        <v>Green</v>
      </c>
    </row>
    <row r="121">
      <c r="A121" s="137">
        <v>2014.0</v>
      </c>
      <c r="B121" s="137" t="s">
        <v>798</v>
      </c>
      <c r="C121" s="138" t="s">
        <v>2844</v>
      </c>
      <c r="D121" s="138" t="s">
        <v>1533</v>
      </c>
      <c r="E121" s="139" t="s">
        <v>922</v>
      </c>
      <c r="F121" s="139" t="s">
        <v>908</v>
      </c>
      <c r="G121" s="140">
        <v>829.0</v>
      </c>
      <c r="H121" s="140">
        <v>1684.0</v>
      </c>
      <c r="I121" s="140">
        <v>2570.0</v>
      </c>
      <c r="J121" s="52">
        <f t="shared" ref="J121:K121" si="123">G121/$I121</f>
        <v>0.3225680934</v>
      </c>
      <c r="K121" s="52">
        <f t="shared" si="123"/>
        <v>0.6552529183</v>
      </c>
      <c r="L121" s="55">
        <f t="shared" si="3"/>
        <v>33.26848249</v>
      </c>
      <c r="M121">
        <f t="shared" si="4"/>
        <v>855</v>
      </c>
      <c r="N121" t="str">
        <f t="shared" si="5"/>
        <v>Green</v>
      </c>
    </row>
    <row r="122">
      <c r="A122" s="137">
        <v>2014.0</v>
      </c>
      <c r="B122" s="137" t="s">
        <v>798</v>
      </c>
      <c r="C122" s="138" t="s">
        <v>2844</v>
      </c>
      <c r="D122" s="138" t="s">
        <v>2924</v>
      </c>
      <c r="E122" s="139" t="s">
        <v>922</v>
      </c>
      <c r="F122" s="139" t="s">
        <v>908</v>
      </c>
      <c r="G122" s="140">
        <v>985.0</v>
      </c>
      <c r="H122" s="140">
        <v>2182.0</v>
      </c>
      <c r="I122" s="140">
        <v>3233.0</v>
      </c>
      <c r="J122" s="52">
        <f t="shared" ref="J122:K122" si="124">G122/$I122</f>
        <v>0.3046705846</v>
      </c>
      <c r="K122" s="52">
        <f t="shared" si="124"/>
        <v>0.6749149397</v>
      </c>
      <c r="L122" s="55">
        <f t="shared" si="3"/>
        <v>37.02443551</v>
      </c>
      <c r="M122">
        <f t="shared" si="4"/>
        <v>1197</v>
      </c>
      <c r="N122" t="str">
        <f t="shared" si="5"/>
        <v>Green</v>
      </c>
    </row>
    <row r="123">
      <c r="A123" s="137">
        <v>2014.0</v>
      </c>
      <c r="B123" s="137" t="s">
        <v>798</v>
      </c>
      <c r="C123" s="138" t="s">
        <v>2844</v>
      </c>
      <c r="D123" s="138" t="s">
        <v>3020</v>
      </c>
      <c r="E123" s="139" t="s">
        <v>922</v>
      </c>
      <c r="F123" s="139" t="s">
        <v>908</v>
      </c>
      <c r="G123" s="140">
        <v>744.0</v>
      </c>
      <c r="H123" s="140">
        <v>1511.0</v>
      </c>
      <c r="I123" s="140">
        <v>2301.0</v>
      </c>
      <c r="J123" s="52">
        <f t="shared" ref="J123:K123" si="125">G123/$I123</f>
        <v>0.3233376793</v>
      </c>
      <c r="K123" s="52">
        <f t="shared" si="125"/>
        <v>0.6566710126</v>
      </c>
      <c r="L123" s="55">
        <f t="shared" si="3"/>
        <v>33.33333333</v>
      </c>
      <c r="M123">
        <f t="shared" si="4"/>
        <v>767</v>
      </c>
      <c r="N123" t="str">
        <f t="shared" si="5"/>
        <v>Green</v>
      </c>
    </row>
    <row r="124">
      <c r="A124" s="137">
        <v>2014.0</v>
      </c>
      <c r="B124" s="137" t="s">
        <v>798</v>
      </c>
      <c r="C124" s="138" t="s">
        <v>2844</v>
      </c>
      <c r="D124" s="138" t="s">
        <v>3015</v>
      </c>
      <c r="E124" s="139" t="s">
        <v>922</v>
      </c>
      <c r="F124" s="139" t="s">
        <v>908</v>
      </c>
      <c r="G124" s="140">
        <v>440.0</v>
      </c>
      <c r="H124" s="140">
        <v>1054.0</v>
      </c>
      <c r="I124" s="140">
        <v>1532.0</v>
      </c>
      <c r="J124" s="52">
        <f t="shared" ref="J124:K124" si="126">G124/$I124</f>
        <v>0.2872062663</v>
      </c>
      <c r="K124" s="52">
        <f t="shared" si="126"/>
        <v>0.6879895561</v>
      </c>
      <c r="L124" s="55">
        <f t="shared" si="3"/>
        <v>40.07832898</v>
      </c>
      <c r="M124">
        <f t="shared" si="4"/>
        <v>614</v>
      </c>
      <c r="N124" t="str">
        <f t="shared" si="5"/>
        <v>Green</v>
      </c>
    </row>
    <row r="125">
      <c r="A125" s="137">
        <v>2014.0</v>
      </c>
      <c r="B125" s="137" t="s">
        <v>798</v>
      </c>
      <c r="C125" s="138" t="s">
        <v>2844</v>
      </c>
      <c r="D125" s="138" t="s">
        <v>2896</v>
      </c>
      <c r="E125" s="139" t="s">
        <v>922</v>
      </c>
      <c r="F125" s="139" t="s">
        <v>908</v>
      </c>
      <c r="G125" s="140">
        <v>368.0</v>
      </c>
      <c r="H125" s="140">
        <v>674.0</v>
      </c>
      <c r="I125" s="140">
        <v>1079.0</v>
      </c>
      <c r="J125" s="52">
        <f t="shared" ref="J125:K125" si="127">G125/$I125</f>
        <v>0.3410565338</v>
      </c>
      <c r="K125" s="52">
        <f t="shared" si="127"/>
        <v>0.624652456</v>
      </c>
      <c r="L125" s="55">
        <f t="shared" si="3"/>
        <v>28.35959222</v>
      </c>
      <c r="M125">
        <f t="shared" si="4"/>
        <v>306</v>
      </c>
      <c r="N125" t="str">
        <f t="shared" si="5"/>
        <v>Green</v>
      </c>
    </row>
    <row r="126">
      <c r="A126" s="137">
        <v>2014.0</v>
      </c>
      <c r="B126" s="137" t="s">
        <v>798</v>
      </c>
      <c r="C126" s="138" t="s">
        <v>2844</v>
      </c>
      <c r="D126" s="138" t="s">
        <v>2556</v>
      </c>
      <c r="E126" s="139" t="s">
        <v>922</v>
      </c>
      <c r="F126" s="139" t="s">
        <v>908</v>
      </c>
      <c r="G126" s="140">
        <v>924.0</v>
      </c>
      <c r="H126" s="140">
        <v>1288.0</v>
      </c>
      <c r="I126" s="140">
        <v>2273.0</v>
      </c>
      <c r="J126" s="52">
        <f t="shared" ref="J126:K126" si="128">G126/$I126</f>
        <v>0.4065112187</v>
      </c>
      <c r="K126" s="52">
        <f t="shared" si="128"/>
        <v>0.5666520018</v>
      </c>
      <c r="L126" s="55">
        <f t="shared" si="3"/>
        <v>16.01407831</v>
      </c>
      <c r="M126">
        <f t="shared" si="4"/>
        <v>364</v>
      </c>
      <c r="N126" t="str">
        <f t="shared" si="5"/>
        <v>Green</v>
      </c>
    </row>
    <row r="127">
      <c r="A127" s="137">
        <v>2014.0</v>
      </c>
      <c r="B127" s="137" t="s">
        <v>798</v>
      </c>
      <c r="C127" s="138" t="s">
        <v>2844</v>
      </c>
      <c r="D127" s="138" t="s">
        <v>2613</v>
      </c>
      <c r="E127" s="139" t="s">
        <v>922</v>
      </c>
      <c r="F127" s="139" t="s">
        <v>908</v>
      </c>
      <c r="G127" s="140">
        <v>234.0</v>
      </c>
      <c r="H127" s="140">
        <v>357.0</v>
      </c>
      <c r="I127" s="140">
        <v>607.0</v>
      </c>
      <c r="J127" s="52">
        <f t="shared" ref="J127:K127" si="129">G127/$I127</f>
        <v>0.3855024712</v>
      </c>
      <c r="K127" s="52">
        <f t="shared" si="129"/>
        <v>0.5881383855</v>
      </c>
      <c r="L127" s="55">
        <f t="shared" si="3"/>
        <v>20.26359143</v>
      </c>
      <c r="M127">
        <f t="shared" si="4"/>
        <v>123</v>
      </c>
      <c r="N127" t="str">
        <f t="shared" si="5"/>
        <v>Green</v>
      </c>
    </row>
    <row r="128">
      <c r="A128" s="137">
        <v>2014.0</v>
      </c>
      <c r="B128" s="137" t="s">
        <v>798</v>
      </c>
      <c r="C128" s="138" t="s">
        <v>2844</v>
      </c>
      <c r="D128" s="138" t="s">
        <v>2912</v>
      </c>
      <c r="E128" s="139" t="s">
        <v>922</v>
      </c>
      <c r="F128" s="139" t="s">
        <v>908</v>
      </c>
      <c r="G128" s="140">
        <v>482.0</v>
      </c>
      <c r="H128" s="140">
        <v>1535.0</v>
      </c>
      <c r="I128" s="140">
        <v>2075.0</v>
      </c>
      <c r="J128" s="52">
        <f t="shared" ref="J128:K128" si="130">G128/$I128</f>
        <v>0.2322891566</v>
      </c>
      <c r="K128" s="52">
        <f t="shared" si="130"/>
        <v>0.7397590361</v>
      </c>
      <c r="L128" s="55">
        <f t="shared" si="3"/>
        <v>50.74698795</v>
      </c>
      <c r="M128">
        <f t="shared" si="4"/>
        <v>1053</v>
      </c>
      <c r="N128" t="str">
        <f t="shared" si="5"/>
        <v>Green</v>
      </c>
    </row>
    <row r="129">
      <c r="A129" s="137">
        <v>2014.0</v>
      </c>
      <c r="B129" s="137" t="s">
        <v>798</v>
      </c>
      <c r="C129" s="138" t="s">
        <v>2844</v>
      </c>
      <c r="D129" s="138" t="s">
        <v>2582</v>
      </c>
      <c r="E129" s="139" t="s">
        <v>922</v>
      </c>
      <c r="F129" s="139" t="s">
        <v>908</v>
      </c>
      <c r="G129" s="140">
        <v>1069.0</v>
      </c>
      <c r="H129" s="140">
        <v>2476.0</v>
      </c>
      <c r="I129" s="140">
        <v>3632.0</v>
      </c>
      <c r="J129" s="52">
        <f t="shared" ref="J129:K129" si="131">G129/$I129</f>
        <v>0.2943281938</v>
      </c>
      <c r="K129" s="52">
        <f t="shared" si="131"/>
        <v>0.6817180617</v>
      </c>
      <c r="L129" s="55">
        <f t="shared" si="3"/>
        <v>38.73898678</v>
      </c>
      <c r="M129">
        <f t="shared" si="4"/>
        <v>1407</v>
      </c>
      <c r="N129" t="str">
        <f t="shared" si="5"/>
        <v>Green</v>
      </c>
    </row>
    <row r="130">
      <c r="A130" s="137">
        <v>2014.0</v>
      </c>
      <c r="B130" s="137" t="s">
        <v>798</v>
      </c>
      <c r="C130" s="138" t="s">
        <v>2844</v>
      </c>
      <c r="D130" s="138" t="s">
        <v>2562</v>
      </c>
      <c r="E130" s="139" t="s">
        <v>922</v>
      </c>
      <c r="F130" s="139" t="s">
        <v>908</v>
      </c>
      <c r="G130" s="140">
        <v>552.0</v>
      </c>
      <c r="H130" s="140">
        <v>878.0</v>
      </c>
      <c r="I130" s="140">
        <v>1472.0</v>
      </c>
      <c r="J130" s="52">
        <f t="shared" ref="J130:K130" si="132">G130/$I130</f>
        <v>0.375</v>
      </c>
      <c r="K130" s="52">
        <f t="shared" si="132"/>
        <v>0.5964673913</v>
      </c>
      <c r="L130" s="55">
        <f t="shared" si="3"/>
        <v>22.14673913</v>
      </c>
      <c r="M130">
        <f t="shared" si="4"/>
        <v>326</v>
      </c>
      <c r="N130" t="str">
        <f t="shared" si="5"/>
        <v>Green</v>
      </c>
    </row>
    <row r="131">
      <c r="A131" s="137">
        <v>2014.0</v>
      </c>
      <c r="B131" s="137" t="s">
        <v>798</v>
      </c>
      <c r="C131" s="138" t="s">
        <v>2844</v>
      </c>
      <c r="D131" s="138" t="s">
        <v>2882</v>
      </c>
      <c r="E131" s="139" t="s">
        <v>922</v>
      </c>
      <c r="F131" s="139" t="s">
        <v>908</v>
      </c>
      <c r="G131" s="140">
        <v>803.0</v>
      </c>
      <c r="H131" s="140">
        <v>2168.0</v>
      </c>
      <c r="I131" s="140">
        <v>3057.0</v>
      </c>
      <c r="J131" s="52">
        <f t="shared" ref="J131:K131" si="133">G131/$I131</f>
        <v>0.262675826</v>
      </c>
      <c r="K131" s="52">
        <f t="shared" si="133"/>
        <v>0.7091920183</v>
      </c>
      <c r="L131" s="55">
        <f t="shared" si="3"/>
        <v>44.65161923</v>
      </c>
      <c r="M131">
        <f t="shared" si="4"/>
        <v>1365</v>
      </c>
      <c r="N131" t="str">
        <f t="shared" si="5"/>
        <v>Green</v>
      </c>
    </row>
    <row r="132">
      <c r="A132" s="137">
        <v>2014.0</v>
      </c>
      <c r="B132" s="137" t="s">
        <v>798</v>
      </c>
      <c r="C132" s="138" t="s">
        <v>2844</v>
      </c>
      <c r="D132" s="138" t="s">
        <v>2872</v>
      </c>
      <c r="E132" s="139" t="s">
        <v>922</v>
      </c>
      <c r="F132" s="139" t="s">
        <v>908</v>
      </c>
      <c r="G132" s="140">
        <v>1139.0</v>
      </c>
      <c r="H132" s="140">
        <v>2033.0</v>
      </c>
      <c r="I132" s="140">
        <v>3246.0</v>
      </c>
      <c r="J132" s="52">
        <f t="shared" ref="J132:K132" si="134">G132/$I132</f>
        <v>0.3508934073</v>
      </c>
      <c r="K132" s="52">
        <f t="shared" si="134"/>
        <v>0.6263093038</v>
      </c>
      <c r="L132" s="55">
        <f t="shared" si="3"/>
        <v>27.54158965</v>
      </c>
      <c r="M132">
        <f t="shared" si="4"/>
        <v>894</v>
      </c>
      <c r="N132" t="str">
        <f t="shared" si="5"/>
        <v>Green</v>
      </c>
    </row>
    <row r="133">
      <c r="A133" s="137">
        <v>2014.0</v>
      </c>
      <c r="B133" s="137" t="s">
        <v>798</v>
      </c>
      <c r="C133" s="138" t="s">
        <v>2844</v>
      </c>
      <c r="D133" s="138" t="s">
        <v>494</v>
      </c>
      <c r="E133" s="139" t="s">
        <v>922</v>
      </c>
      <c r="F133" s="139" t="s">
        <v>908</v>
      </c>
      <c r="G133" s="140">
        <v>994.0</v>
      </c>
      <c r="H133" s="140">
        <v>3000.0</v>
      </c>
      <c r="I133" s="140">
        <v>4086.0</v>
      </c>
      <c r="J133" s="52">
        <f t="shared" ref="J133:K133" si="135">G133/$I133</f>
        <v>0.2432697014</v>
      </c>
      <c r="K133" s="52">
        <f t="shared" si="135"/>
        <v>0.7342143906</v>
      </c>
      <c r="L133" s="55">
        <f t="shared" si="3"/>
        <v>49.09446892</v>
      </c>
      <c r="M133">
        <f t="shared" si="4"/>
        <v>2006</v>
      </c>
      <c r="N133" t="str">
        <f t="shared" si="5"/>
        <v>Green</v>
      </c>
    </row>
    <row r="134">
      <c r="A134" s="137">
        <v>2014.0</v>
      </c>
      <c r="B134" s="137" t="s">
        <v>798</v>
      </c>
      <c r="C134" s="138" t="s">
        <v>2844</v>
      </c>
      <c r="D134" s="138" t="s">
        <v>945</v>
      </c>
      <c r="E134" s="139" t="s">
        <v>922</v>
      </c>
      <c r="F134" s="139" t="s">
        <v>908</v>
      </c>
      <c r="G134" s="140">
        <v>1009.0</v>
      </c>
      <c r="H134" s="140">
        <v>1182.0</v>
      </c>
      <c r="I134" s="140">
        <v>2261.0</v>
      </c>
      <c r="J134" s="52">
        <f t="shared" ref="J134:K134" si="136">G134/$I134</f>
        <v>0.4462627156</v>
      </c>
      <c r="K134" s="52">
        <f t="shared" si="136"/>
        <v>0.5227775321</v>
      </c>
      <c r="L134" s="55">
        <f t="shared" si="3"/>
        <v>7.651481645</v>
      </c>
      <c r="M134">
        <f t="shared" si="4"/>
        <v>173</v>
      </c>
      <c r="N134" t="str">
        <f t="shared" si="5"/>
        <v>Green</v>
      </c>
    </row>
    <row r="135">
      <c r="A135" s="137">
        <v>2014.0</v>
      </c>
      <c r="B135" s="137" t="s">
        <v>798</v>
      </c>
      <c r="C135" s="138" t="s">
        <v>2844</v>
      </c>
      <c r="D135" s="138" t="s">
        <v>114</v>
      </c>
      <c r="E135" s="139" t="s">
        <v>922</v>
      </c>
      <c r="F135" s="139" t="s">
        <v>908</v>
      </c>
      <c r="G135" s="140">
        <v>542.0</v>
      </c>
      <c r="H135" s="140">
        <v>998.0</v>
      </c>
      <c r="I135" s="140">
        <v>1587.0</v>
      </c>
      <c r="J135" s="52">
        <f t="shared" ref="J135:K135" si="137">G135/$I135</f>
        <v>0.3415248897</v>
      </c>
      <c r="K135" s="52">
        <f t="shared" si="137"/>
        <v>0.6288594833</v>
      </c>
      <c r="L135" s="55">
        <f t="shared" si="3"/>
        <v>28.73345936</v>
      </c>
      <c r="M135">
        <f t="shared" si="4"/>
        <v>456</v>
      </c>
      <c r="N135" t="str">
        <f t="shared" si="5"/>
        <v>Green</v>
      </c>
    </row>
    <row r="136">
      <c r="A136" s="137">
        <v>2014.0</v>
      </c>
      <c r="B136" s="137" t="s">
        <v>798</v>
      </c>
      <c r="C136" s="138" t="s">
        <v>2844</v>
      </c>
      <c r="D136" s="138" t="s">
        <v>3028</v>
      </c>
      <c r="E136" s="139" t="s">
        <v>922</v>
      </c>
      <c r="F136" s="139" t="s">
        <v>908</v>
      </c>
      <c r="G136" s="140">
        <v>715.0</v>
      </c>
      <c r="H136" s="140">
        <v>1878.0</v>
      </c>
      <c r="I136" s="140">
        <v>2634.0</v>
      </c>
      <c r="J136" s="52">
        <f t="shared" ref="J136:K136" si="138">G136/$I136</f>
        <v>0.2714502658</v>
      </c>
      <c r="K136" s="52">
        <f t="shared" si="138"/>
        <v>0.7129840547</v>
      </c>
      <c r="L136" s="55">
        <f t="shared" si="3"/>
        <v>44.15337889</v>
      </c>
      <c r="M136">
        <f t="shared" si="4"/>
        <v>1163</v>
      </c>
      <c r="N136" t="str">
        <f t="shared" si="5"/>
        <v>Green</v>
      </c>
    </row>
    <row r="137">
      <c r="A137" s="137">
        <v>2014.0</v>
      </c>
      <c r="B137" s="137" t="s">
        <v>798</v>
      </c>
      <c r="C137" s="138" t="s">
        <v>2844</v>
      </c>
      <c r="D137" s="138" t="s">
        <v>3025</v>
      </c>
      <c r="E137" s="139" t="s">
        <v>922</v>
      </c>
      <c r="F137" s="139" t="s">
        <v>908</v>
      </c>
      <c r="G137" s="140">
        <v>898.0</v>
      </c>
      <c r="H137" s="140">
        <v>1892.0</v>
      </c>
      <c r="I137" s="140">
        <v>2857.0</v>
      </c>
      <c r="J137" s="52">
        <f t="shared" ref="J137:K137" si="139">G137/$I137</f>
        <v>0.3143157158</v>
      </c>
      <c r="K137" s="52">
        <f t="shared" si="139"/>
        <v>0.6622331117</v>
      </c>
      <c r="L137" s="55">
        <f t="shared" si="3"/>
        <v>34.79173959</v>
      </c>
      <c r="M137">
        <f t="shared" si="4"/>
        <v>994</v>
      </c>
      <c r="N137" t="str">
        <f t="shared" si="5"/>
        <v>Green</v>
      </c>
    </row>
    <row r="138">
      <c r="A138" s="137">
        <v>2014.0</v>
      </c>
      <c r="B138" s="137" t="s">
        <v>798</v>
      </c>
      <c r="C138" s="138" t="s">
        <v>2844</v>
      </c>
      <c r="D138" s="138" t="s">
        <v>111</v>
      </c>
      <c r="E138" s="139" t="s">
        <v>922</v>
      </c>
      <c r="F138" s="139" t="s">
        <v>908</v>
      </c>
      <c r="G138" s="140">
        <v>1949.0</v>
      </c>
      <c r="H138" s="140">
        <v>542.0</v>
      </c>
      <c r="I138" s="140">
        <v>2563.0</v>
      </c>
      <c r="J138" s="52">
        <f t="shared" ref="J138:K138" si="140">G138/$I138</f>
        <v>0.7604369879</v>
      </c>
      <c r="K138" s="52">
        <f t="shared" si="140"/>
        <v>0.2114709325</v>
      </c>
      <c r="L138" s="55">
        <f t="shared" si="3"/>
        <v>-54.89660554</v>
      </c>
      <c r="M138">
        <f t="shared" si="4"/>
        <v>-1407</v>
      </c>
      <c r="N138" t="str">
        <f t="shared" si="5"/>
        <v>Blue</v>
      </c>
    </row>
    <row r="139">
      <c r="A139" s="137">
        <v>2014.0</v>
      </c>
      <c r="B139" s="137" t="s">
        <v>798</v>
      </c>
      <c r="C139" s="138" t="s">
        <v>2844</v>
      </c>
      <c r="D139" s="138" t="s">
        <v>1368</v>
      </c>
      <c r="E139" s="139" t="s">
        <v>922</v>
      </c>
      <c r="F139" s="139" t="s">
        <v>908</v>
      </c>
      <c r="G139" s="140">
        <v>575.0</v>
      </c>
      <c r="H139" s="140">
        <v>1465.0</v>
      </c>
      <c r="I139" s="140">
        <v>2097.0</v>
      </c>
      <c r="J139" s="52">
        <f t="shared" ref="J139:K139" si="141">G139/$I139</f>
        <v>0.2742012399</v>
      </c>
      <c r="K139" s="52">
        <f t="shared" si="141"/>
        <v>0.698617072</v>
      </c>
      <c r="L139" s="55">
        <f t="shared" si="3"/>
        <v>42.44158321</v>
      </c>
      <c r="M139">
        <f t="shared" si="4"/>
        <v>890</v>
      </c>
      <c r="N139" t="str">
        <f t="shared" si="5"/>
        <v>Green</v>
      </c>
    </row>
    <row r="140">
      <c r="A140" s="137">
        <v>2014.0</v>
      </c>
      <c r="B140" s="137" t="s">
        <v>798</v>
      </c>
      <c r="C140" s="138" t="s">
        <v>2844</v>
      </c>
      <c r="D140" s="138" t="s">
        <v>2619</v>
      </c>
      <c r="E140" s="139" t="s">
        <v>922</v>
      </c>
      <c r="F140" s="139" t="s">
        <v>908</v>
      </c>
      <c r="G140" s="140">
        <v>1349.0</v>
      </c>
      <c r="H140" s="140">
        <v>2010.0</v>
      </c>
      <c r="I140" s="140">
        <v>3452.0</v>
      </c>
      <c r="J140" s="52">
        <f t="shared" ref="J140:K140" si="142">G140/$I140</f>
        <v>0.390787949</v>
      </c>
      <c r="K140" s="52">
        <f t="shared" si="142"/>
        <v>0.5822711472</v>
      </c>
      <c r="L140" s="55">
        <f t="shared" si="3"/>
        <v>19.14831981</v>
      </c>
      <c r="M140">
        <f t="shared" si="4"/>
        <v>661</v>
      </c>
      <c r="N140" t="str">
        <f t="shared" si="5"/>
        <v>Green</v>
      </c>
    </row>
    <row r="141">
      <c r="A141" s="137">
        <v>2014.0</v>
      </c>
      <c r="B141" s="137" t="s">
        <v>798</v>
      </c>
      <c r="C141" s="138" t="s">
        <v>2844</v>
      </c>
      <c r="D141" s="138" t="s">
        <v>2890</v>
      </c>
      <c r="E141" s="139" t="s">
        <v>922</v>
      </c>
      <c r="F141" s="139" t="s">
        <v>908</v>
      </c>
      <c r="G141" s="140">
        <v>1081.0</v>
      </c>
      <c r="H141" s="140">
        <v>1660.0</v>
      </c>
      <c r="I141" s="140">
        <v>2797.0</v>
      </c>
      <c r="J141" s="52">
        <f t="shared" ref="J141:K141" si="143">G141/$I141</f>
        <v>0.3864855202</v>
      </c>
      <c r="K141" s="52">
        <f t="shared" si="143"/>
        <v>0.5934930282</v>
      </c>
      <c r="L141" s="55">
        <f t="shared" si="3"/>
        <v>20.7007508</v>
      </c>
      <c r="M141">
        <f t="shared" si="4"/>
        <v>579</v>
      </c>
      <c r="N141" t="str">
        <f t="shared" si="5"/>
        <v>Green</v>
      </c>
    </row>
    <row r="142">
      <c r="A142" s="137">
        <v>2014.0</v>
      </c>
      <c r="B142" s="137" t="s">
        <v>798</v>
      </c>
      <c r="C142" s="138" t="s">
        <v>800</v>
      </c>
      <c r="D142" s="138" t="s">
        <v>3392</v>
      </c>
      <c r="E142" s="139" t="s">
        <v>922</v>
      </c>
      <c r="F142" s="139" t="s">
        <v>908</v>
      </c>
      <c r="G142" s="140">
        <v>317.0</v>
      </c>
      <c r="H142" s="140">
        <v>788.0</v>
      </c>
      <c r="I142" s="140">
        <v>1143.0</v>
      </c>
      <c r="J142" s="52">
        <f t="shared" ref="J142:K142" si="144">G142/$I142</f>
        <v>0.2773403325</v>
      </c>
      <c r="K142" s="52">
        <f t="shared" si="144"/>
        <v>0.6894138233</v>
      </c>
      <c r="L142" s="55">
        <f t="shared" si="3"/>
        <v>41.20734908</v>
      </c>
      <c r="M142">
        <f t="shared" si="4"/>
        <v>471</v>
      </c>
      <c r="N142" t="str">
        <f t="shared" si="5"/>
        <v>Green</v>
      </c>
    </row>
    <row r="143">
      <c r="A143" s="137">
        <v>2014.0</v>
      </c>
      <c r="B143" s="137" t="s">
        <v>798</v>
      </c>
      <c r="C143" s="138" t="s">
        <v>800</v>
      </c>
      <c r="D143" s="138" t="s">
        <v>3399</v>
      </c>
      <c r="E143" s="139" t="s">
        <v>922</v>
      </c>
      <c r="F143" s="139" t="s">
        <v>908</v>
      </c>
      <c r="G143" s="140">
        <v>266.0</v>
      </c>
      <c r="H143" s="140">
        <v>893.0</v>
      </c>
      <c r="I143" s="140">
        <v>1183.0</v>
      </c>
      <c r="J143" s="52">
        <f t="shared" ref="J143:K143" si="145">G143/$I143</f>
        <v>0.224852071</v>
      </c>
      <c r="K143" s="52">
        <f t="shared" si="145"/>
        <v>0.7548605241</v>
      </c>
      <c r="L143" s="55">
        <f t="shared" si="3"/>
        <v>53.00084531</v>
      </c>
      <c r="M143">
        <f t="shared" si="4"/>
        <v>627</v>
      </c>
      <c r="N143" t="str">
        <f t="shared" si="5"/>
        <v>Green</v>
      </c>
    </row>
    <row r="144">
      <c r="A144" s="137">
        <v>2014.0</v>
      </c>
      <c r="B144" s="137" t="s">
        <v>798</v>
      </c>
      <c r="C144" s="138" t="s">
        <v>800</v>
      </c>
      <c r="D144" s="138" t="s">
        <v>3377</v>
      </c>
      <c r="E144" s="139" t="s">
        <v>922</v>
      </c>
      <c r="F144" s="139" t="s">
        <v>908</v>
      </c>
      <c r="G144" s="140">
        <v>701.0</v>
      </c>
      <c r="H144" s="140">
        <v>1465.0</v>
      </c>
      <c r="I144" s="140">
        <v>2227.0</v>
      </c>
      <c r="J144" s="52">
        <f t="shared" ref="J144:K144" si="146">G144/$I144</f>
        <v>0.3147732375</v>
      </c>
      <c r="K144" s="52">
        <f t="shared" si="146"/>
        <v>0.6578356533</v>
      </c>
      <c r="L144" s="55">
        <f t="shared" si="3"/>
        <v>34.30624158</v>
      </c>
      <c r="M144">
        <f t="shared" si="4"/>
        <v>764</v>
      </c>
      <c r="N144" t="str">
        <f t="shared" si="5"/>
        <v>Green</v>
      </c>
    </row>
    <row r="145">
      <c r="A145" s="137">
        <v>2014.0</v>
      </c>
      <c r="B145" s="137" t="s">
        <v>798</v>
      </c>
      <c r="C145" s="138" t="s">
        <v>800</v>
      </c>
      <c r="D145" s="138" t="s">
        <v>3380</v>
      </c>
      <c r="E145" s="139" t="s">
        <v>922</v>
      </c>
      <c r="F145" s="139" t="s">
        <v>908</v>
      </c>
      <c r="G145" s="140">
        <v>949.0</v>
      </c>
      <c r="H145" s="140">
        <v>1565.0</v>
      </c>
      <c r="I145" s="140">
        <v>2570.0</v>
      </c>
      <c r="J145" s="52">
        <f t="shared" ref="J145:K145" si="147">G145/$I145</f>
        <v>0.3692607004</v>
      </c>
      <c r="K145" s="52">
        <f t="shared" si="147"/>
        <v>0.6089494163</v>
      </c>
      <c r="L145" s="55">
        <f t="shared" si="3"/>
        <v>23.9688716</v>
      </c>
      <c r="M145">
        <f t="shared" si="4"/>
        <v>616</v>
      </c>
      <c r="N145" t="str">
        <f t="shared" si="5"/>
        <v>Green</v>
      </c>
    </row>
    <row r="146">
      <c r="A146" s="137">
        <v>2014.0</v>
      </c>
      <c r="B146" s="137" t="s">
        <v>798</v>
      </c>
      <c r="C146" s="138" t="s">
        <v>800</v>
      </c>
      <c r="D146" s="138" t="s">
        <v>3350</v>
      </c>
      <c r="E146" s="139" t="s">
        <v>922</v>
      </c>
      <c r="F146" s="139" t="s">
        <v>908</v>
      </c>
      <c r="G146" s="140">
        <v>180.0</v>
      </c>
      <c r="H146" s="140">
        <v>875.0</v>
      </c>
      <c r="I146" s="140">
        <v>1083.0</v>
      </c>
      <c r="J146" s="52">
        <f t="shared" ref="J146:K146" si="148">G146/$I146</f>
        <v>0.1662049861</v>
      </c>
      <c r="K146" s="52">
        <f t="shared" si="148"/>
        <v>0.8079409049</v>
      </c>
      <c r="L146" s="55">
        <f t="shared" si="3"/>
        <v>64.17359187</v>
      </c>
      <c r="M146">
        <f t="shared" si="4"/>
        <v>695</v>
      </c>
      <c r="N146" t="str">
        <f t="shared" si="5"/>
        <v>Green</v>
      </c>
    </row>
    <row r="147">
      <c r="A147" s="137">
        <v>2014.0</v>
      </c>
      <c r="B147" s="137" t="s">
        <v>798</v>
      </c>
      <c r="C147" s="138" t="s">
        <v>800</v>
      </c>
      <c r="D147" s="138" t="s">
        <v>3409</v>
      </c>
      <c r="E147" s="139" t="s">
        <v>922</v>
      </c>
      <c r="F147" s="139" t="s">
        <v>908</v>
      </c>
      <c r="G147" s="140">
        <v>233.0</v>
      </c>
      <c r="H147" s="140">
        <v>466.0</v>
      </c>
      <c r="I147" s="140">
        <v>719.0</v>
      </c>
      <c r="J147" s="52">
        <f t="shared" ref="J147:K147" si="149">G147/$I147</f>
        <v>0.3240611961</v>
      </c>
      <c r="K147" s="52">
        <f t="shared" si="149"/>
        <v>0.6481223922</v>
      </c>
      <c r="L147" s="55">
        <f t="shared" si="3"/>
        <v>32.40611961</v>
      </c>
      <c r="M147">
        <f t="shared" si="4"/>
        <v>233</v>
      </c>
      <c r="N147" t="str">
        <f t="shared" si="5"/>
        <v>Green</v>
      </c>
    </row>
    <row r="148">
      <c r="A148" s="137">
        <v>2014.0</v>
      </c>
      <c r="B148" s="137" t="s">
        <v>798</v>
      </c>
      <c r="C148" s="138" t="s">
        <v>800</v>
      </c>
      <c r="D148" s="138" t="s">
        <v>377</v>
      </c>
      <c r="E148" s="139" t="s">
        <v>922</v>
      </c>
      <c r="F148" s="139" t="s">
        <v>908</v>
      </c>
      <c r="G148" s="140">
        <v>212.0</v>
      </c>
      <c r="H148" s="140">
        <v>487.0</v>
      </c>
      <c r="I148" s="140">
        <v>723.0</v>
      </c>
      <c r="J148" s="52">
        <f t="shared" ref="J148:K148" si="150">G148/$I148</f>
        <v>0.2932226833</v>
      </c>
      <c r="K148" s="52">
        <f t="shared" si="150"/>
        <v>0.673582296</v>
      </c>
      <c r="L148" s="55">
        <f t="shared" si="3"/>
        <v>38.03596127</v>
      </c>
      <c r="M148">
        <f t="shared" si="4"/>
        <v>275</v>
      </c>
      <c r="N148" t="str">
        <f t="shared" si="5"/>
        <v>Green</v>
      </c>
    </row>
    <row r="149">
      <c r="A149" s="137">
        <v>2014.0</v>
      </c>
      <c r="B149" s="137" t="s">
        <v>798</v>
      </c>
      <c r="C149" s="138" t="s">
        <v>800</v>
      </c>
      <c r="D149" s="138" t="s">
        <v>3338</v>
      </c>
      <c r="E149" s="139" t="s">
        <v>922</v>
      </c>
      <c r="F149" s="139" t="s">
        <v>908</v>
      </c>
      <c r="G149" s="140">
        <v>787.0</v>
      </c>
      <c r="H149" s="140">
        <v>1661.0</v>
      </c>
      <c r="I149" s="140">
        <v>2507.0</v>
      </c>
      <c r="J149" s="52">
        <f t="shared" ref="J149:K149" si="151">G149/$I149</f>
        <v>0.3139210211</v>
      </c>
      <c r="K149" s="52">
        <f t="shared" si="151"/>
        <v>0.6625448744</v>
      </c>
      <c r="L149" s="55">
        <f t="shared" si="3"/>
        <v>34.86238532</v>
      </c>
      <c r="M149">
        <f t="shared" si="4"/>
        <v>874</v>
      </c>
      <c r="N149" t="str">
        <f t="shared" si="5"/>
        <v>Green</v>
      </c>
    </row>
    <row r="150">
      <c r="A150" s="137">
        <v>2014.0</v>
      </c>
      <c r="B150" s="137" t="s">
        <v>798</v>
      </c>
      <c r="C150" s="138" t="s">
        <v>800</v>
      </c>
      <c r="D150" s="138" t="s">
        <v>898</v>
      </c>
      <c r="E150" s="139" t="s">
        <v>922</v>
      </c>
      <c r="F150" s="139" t="s">
        <v>908</v>
      </c>
      <c r="G150" s="140">
        <v>78.0</v>
      </c>
      <c r="H150" s="140">
        <v>172.0</v>
      </c>
      <c r="I150" s="140">
        <v>256.0</v>
      </c>
      <c r="J150" s="52">
        <f t="shared" ref="J150:K150" si="152">G150/$I150</f>
        <v>0.3046875</v>
      </c>
      <c r="K150" s="52">
        <f t="shared" si="152"/>
        <v>0.671875</v>
      </c>
      <c r="L150" s="55">
        <f t="shared" si="3"/>
        <v>36.71875</v>
      </c>
      <c r="M150">
        <f t="shared" si="4"/>
        <v>94</v>
      </c>
      <c r="N150" t="str">
        <f t="shared" si="5"/>
        <v>Green</v>
      </c>
    </row>
    <row r="151">
      <c r="A151" s="137">
        <v>2014.0</v>
      </c>
      <c r="B151" s="137" t="s">
        <v>798</v>
      </c>
      <c r="C151" s="138" t="s">
        <v>800</v>
      </c>
      <c r="D151" s="138" t="s">
        <v>3347</v>
      </c>
      <c r="E151" s="139" t="s">
        <v>922</v>
      </c>
      <c r="F151" s="139" t="s">
        <v>908</v>
      </c>
      <c r="G151" s="140">
        <v>876.0</v>
      </c>
      <c r="H151" s="140">
        <v>1503.0</v>
      </c>
      <c r="I151" s="140">
        <v>2438.0</v>
      </c>
      <c r="J151" s="52">
        <f t="shared" ref="J151:K151" si="153">G151/$I151</f>
        <v>0.3593109106</v>
      </c>
      <c r="K151" s="52">
        <f t="shared" si="153"/>
        <v>0.6164889253</v>
      </c>
      <c r="L151" s="55">
        <f t="shared" si="3"/>
        <v>25.71780148</v>
      </c>
      <c r="M151">
        <f t="shared" si="4"/>
        <v>627</v>
      </c>
      <c r="N151" t="str">
        <f t="shared" si="5"/>
        <v>Green</v>
      </c>
    </row>
    <row r="152">
      <c r="A152" s="137">
        <v>2014.0</v>
      </c>
      <c r="B152" s="137" t="s">
        <v>798</v>
      </c>
      <c r="C152" s="138" t="s">
        <v>800</v>
      </c>
      <c r="D152" s="138" t="s">
        <v>3364</v>
      </c>
      <c r="E152" s="139" t="s">
        <v>922</v>
      </c>
      <c r="F152" s="139" t="s">
        <v>908</v>
      </c>
      <c r="G152" s="140">
        <v>1367.0</v>
      </c>
      <c r="H152" s="140">
        <v>2005.0</v>
      </c>
      <c r="I152" s="140">
        <v>3465.0</v>
      </c>
      <c r="J152" s="52">
        <f t="shared" ref="J152:K152" si="154">G152/$I152</f>
        <v>0.3945165945</v>
      </c>
      <c r="K152" s="52">
        <f t="shared" si="154"/>
        <v>0.5786435786</v>
      </c>
      <c r="L152" s="55">
        <f t="shared" si="3"/>
        <v>18.41269841</v>
      </c>
      <c r="M152">
        <f t="shared" si="4"/>
        <v>638</v>
      </c>
      <c r="N152" t="str">
        <f t="shared" si="5"/>
        <v>Green</v>
      </c>
    </row>
    <row r="153">
      <c r="A153" s="137">
        <v>2014.0</v>
      </c>
      <c r="B153" s="137" t="s">
        <v>798</v>
      </c>
      <c r="C153" s="138" t="s">
        <v>800</v>
      </c>
      <c r="D153" s="138" t="s">
        <v>802</v>
      </c>
      <c r="E153" s="139" t="s">
        <v>922</v>
      </c>
      <c r="F153" s="139" t="s">
        <v>908</v>
      </c>
      <c r="G153" s="140">
        <v>151.0</v>
      </c>
      <c r="H153" s="140">
        <v>1006.0</v>
      </c>
      <c r="I153" s="140">
        <v>1179.0</v>
      </c>
      <c r="J153" s="52">
        <f t="shared" ref="J153:K153" si="155">G153/$I153</f>
        <v>0.1280746395</v>
      </c>
      <c r="K153" s="52">
        <f t="shared" si="155"/>
        <v>0.8532654792</v>
      </c>
      <c r="L153" s="55">
        <f t="shared" si="3"/>
        <v>72.51908397</v>
      </c>
      <c r="M153">
        <f t="shared" si="4"/>
        <v>855</v>
      </c>
      <c r="N153" t="str">
        <f t="shared" si="5"/>
        <v>Green</v>
      </c>
    </row>
    <row r="154">
      <c r="A154" s="137">
        <v>2014.0</v>
      </c>
      <c r="B154" s="137" t="s">
        <v>798</v>
      </c>
      <c r="C154" s="138" t="s">
        <v>800</v>
      </c>
      <c r="D154" s="138" t="s">
        <v>3404</v>
      </c>
      <c r="E154" s="139" t="s">
        <v>922</v>
      </c>
      <c r="F154" s="139" t="s">
        <v>908</v>
      </c>
      <c r="G154" s="140">
        <v>294.0</v>
      </c>
      <c r="H154" s="140">
        <v>761.0</v>
      </c>
      <c r="I154" s="140">
        <v>1093.0</v>
      </c>
      <c r="J154" s="52">
        <f t="shared" ref="J154:K154" si="156">G154/$I154</f>
        <v>0.2689844465</v>
      </c>
      <c r="K154" s="52">
        <f t="shared" si="156"/>
        <v>0.6962488564</v>
      </c>
      <c r="L154" s="55">
        <f t="shared" si="3"/>
        <v>42.72644099</v>
      </c>
      <c r="M154">
        <f t="shared" si="4"/>
        <v>467</v>
      </c>
      <c r="N154" t="str">
        <f t="shared" si="5"/>
        <v>Green</v>
      </c>
    </row>
    <row r="155">
      <c r="A155" s="137">
        <v>2014.0</v>
      </c>
      <c r="B155" s="137" t="s">
        <v>798</v>
      </c>
      <c r="C155" s="138" t="s">
        <v>800</v>
      </c>
      <c r="D155" s="138" t="s">
        <v>281</v>
      </c>
      <c r="E155" s="139" t="s">
        <v>922</v>
      </c>
      <c r="F155" s="139" t="s">
        <v>908</v>
      </c>
      <c r="G155" s="140">
        <v>522.0</v>
      </c>
      <c r="H155" s="140">
        <v>2006.0</v>
      </c>
      <c r="I155" s="140">
        <v>2593.0</v>
      </c>
      <c r="J155" s="52">
        <f t="shared" ref="J155:K155" si="157">G155/$I155</f>
        <v>0.2013112225</v>
      </c>
      <c r="K155" s="52">
        <f t="shared" si="157"/>
        <v>0.7736212881</v>
      </c>
      <c r="L155" s="55">
        <f t="shared" si="3"/>
        <v>57.23100656</v>
      </c>
      <c r="M155">
        <f t="shared" si="4"/>
        <v>1484</v>
      </c>
      <c r="N155" t="str">
        <f t="shared" si="5"/>
        <v>Green</v>
      </c>
    </row>
    <row r="156">
      <c r="A156" s="137">
        <v>2014.0</v>
      </c>
      <c r="B156" s="137" t="s">
        <v>798</v>
      </c>
      <c r="C156" s="138" t="s">
        <v>800</v>
      </c>
      <c r="D156" s="138" t="s">
        <v>3359</v>
      </c>
      <c r="E156" s="139" t="s">
        <v>922</v>
      </c>
      <c r="F156" s="139" t="s">
        <v>908</v>
      </c>
      <c r="G156" s="140">
        <v>218.0</v>
      </c>
      <c r="H156" s="140">
        <v>752.0</v>
      </c>
      <c r="I156" s="140">
        <v>1000.0</v>
      </c>
      <c r="J156" s="52">
        <f t="shared" ref="J156:K156" si="158">G156/$I156</f>
        <v>0.218</v>
      </c>
      <c r="K156" s="52">
        <f t="shared" si="158"/>
        <v>0.752</v>
      </c>
      <c r="L156" s="55">
        <f t="shared" si="3"/>
        <v>53.4</v>
      </c>
      <c r="M156">
        <f t="shared" si="4"/>
        <v>534</v>
      </c>
      <c r="N156" t="str">
        <f t="shared" si="5"/>
        <v>Green</v>
      </c>
    </row>
    <row r="157">
      <c r="A157" s="137">
        <v>2014.0</v>
      </c>
      <c r="B157" s="137" t="s">
        <v>798</v>
      </c>
      <c r="C157" s="138" t="s">
        <v>800</v>
      </c>
      <c r="D157" s="138" t="s">
        <v>3335</v>
      </c>
      <c r="E157" s="139" t="s">
        <v>922</v>
      </c>
      <c r="F157" s="139" t="s">
        <v>908</v>
      </c>
      <c r="G157" s="140">
        <v>309.0</v>
      </c>
      <c r="H157" s="140">
        <v>564.0</v>
      </c>
      <c r="I157" s="140">
        <v>891.0</v>
      </c>
      <c r="J157" s="52">
        <f t="shared" ref="J157:K157" si="159">G157/$I157</f>
        <v>0.3468013468</v>
      </c>
      <c r="K157" s="52">
        <f t="shared" si="159"/>
        <v>0.632996633</v>
      </c>
      <c r="L157" s="55">
        <f t="shared" si="3"/>
        <v>28.61952862</v>
      </c>
      <c r="M157">
        <f t="shared" si="4"/>
        <v>255</v>
      </c>
      <c r="N157" t="str">
        <f t="shared" si="5"/>
        <v>Green</v>
      </c>
    </row>
    <row r="158">
      <c r="A158" s="137">
        <v>2014.0</v>
      </c>
      <c r="B158" s="137" t="s">
        <v>798</v>
      </c>
      <c r="C158" s="138" t="s">
        <v>800</v>
      </c>
      <c r="D158" s="138" t="s">
        <v>1585</v>
      </c>
      <c r="E158" s="139" t="s">
        <v>922</v>
      </c>
      <c r="F158" s="139" t="s">
        <v>908</v>
      </c>
      <c r="G158" s="140">
        <v>608.0</v>
      </c>
      <c r="H158" s="140">
        <v>1273.0</v>
      </c>
      <c r="I158" s="140">
        <v>1929.0</v>
      </c>
      <c r="J158" s="52">
        <f t="shared" ref="J158:K158" si="160">G158/$I158</f>
        <v>0.3151892172</v>
      </c>
      <c r="K158" s="52">
        <f t="shared" si="160"/>
        <v>0.6599274235</v>
      </c>
      <c r="L158" s="55">
        <f t="shared" si="3"/>
        <v>34.47382063</v>
      </c>
      <c r="M158">
        <f t="shared" si="4"/>
        <v>665</v>
      </c>
      <c r="N158" t="str">
        <f t="shared" si="5"/>
        <v>Green</v>
      </c>
    </row>
    <row r="159">
      <c r="A159" s="137">
        <v>2014.0</v>
      </c>
      <c r="B159" s="137" t="s">
        <v>798</v>
      </c>
      <c r="C159" s="138" t="s">
        <v>800</v>
      </c>
      <c r="D159" s="138" t="s">
        <v>3374</v>
      </c>
      <c r="E159" s="139" t="s">
        <v>922</v>
      </c>
      <c r="F159" s="139" t="s">
        <v>908</v>
      </c>
      <c r="G159" s="140">
        <v>818.0</v>
      </c>
      <c r="H159" s="140">
        <v>1474.0</v>
      </c>
      <c r="I159" s="140">
        <v>2341.0</v>
      </c>
      <c r="J159" s="52">
        <f t="shared" ref="J159:K159" si="161">G159/$I159</f>
        <v>0.3494233234</v>
      </c>
      <c r="K159" s="52">
        <f t="shared" si="161"/>
        <v>0.6296454507</v>
      </c>
      <c r="L159" s="55">
        <f t="shared" si="3"/>
        <v>28.02221273</v>
      </c>
      <c r="M159">
        <f t="shared" si="4"/>
        <v>656</v>
      </c>
      <c r="N159" t="str">
        <f t="shared" si="5"/>
        <v>Green</v>
      </c>
    </row>
    <row r="160">
      <c r="A160" s="137">
        <v>2014.0</v>
      </c>
      <c r="B160" s="137" t="s">
        <v>798</v>
      </c>
      <c r="C160" s="138" t="s">
        <v>800</v>
      </c>
      <c r="D160" s="138" t="s">
        <v>921</v>
      </c>
      <c r="E160" s="139" t="s">
        <v>922</v>
      </c>
      <c r="F160" s="139" t="s">
        <v>908</v>
      </c>
      <c r="G160" s="140">
        <v>1136.0</v>
      </c>
      <c r="H160" s="140">
        <v>188.0</v>
      </c>
      <c r="I160" s="140">
        <v>1367.0</v>
      </c>
      <c r="J160" s="52">
        <f t="shared" ref="J160:K160" si="162">G160/$I160</f>
        <v>0.8310168252</v>
      </c>
      <c r="K160" s="52">
        <f t="shared" si="162"/>
        <v>0.1375274323</v>
      </c>
      <c r="L160" s="55">
        <f t="shared" si="3"/>
        <v>-69.34893928</v>
      </c>
      <c r="M160">
        <f t="shared" si="4"/>
        <v>-948</v>
      </c>
      <c r="N160" t="str">
        <f t="shared" si="5"/>
        <v>Blue</v>
      </c>
    </row>
    <row r="161">
      <c r="A161" s="137">
        <v>2014.0</v>
      </c>
      <c r="B161" s="137" t="s">
        <v>798</v>
      </c>
      <c r="C161" s="138" t="s">
        <v>800</v>
      </c>
      <c r="D161" s="138" t="s">
        <v>3231</v>
      </c>
      <c r="E161" s="139" t="s">
        <v>922</v>
      </c>
      <c r="F161" s="139" t="s">
        <v>908</v>
      </c>
      <c r="G161" s="140">
        <v>99.0</v>
      </c>
      <c r="H161" s="140">
        <v>497.0</v>
      </c>
      <c r="I161" s="140">
        <v>616.0</v>
      </c>
      <c r="J161" s="52">
        <f t="shared" ref="J161:K161" si="163">G161/$I161</f>
        <v>0.1607142857</v>
      </c>
      <c r="K161" s="52">
        <f t="shared" si="163"/>
        <v>0.8068181818</v>
      </c>
      <c r="L161" s="55">
        <f t="shared" si="3"/>
        <v>64.61038961</v>
      </c>
      <c r="M161">
        <f t="shared" si="4"/>
        <v>398</v>
      </c>
      <c r="N161" t="str">
        <f t="shared" si="5"/>
        <v>Green</v>
      </c>
    </row>
    <row r="162">
      <c r="A162" s="137">
        <v>2014.0</v>
      </c>
      <c r="B162" s="137" t="s">
        <v>798</v>
      </c>
      <c r="C162" s="138" t="s">
        <v>800</v>
      </c>
      <c r="D162" s="138" t="s">
        <v>1244</v>
      </c>
      <c r="E162" s="139" t="s">
        <v>922</v>
      </c>
      <c r="F162" s="139" t="s">
        <v>908</v>
      </c>
      <c r="G162" s="140">
        <v>300.0</v>
      </c>
      <c r="H162" s="140">
        <v>911.0</v>
      </c>
      <c r="I162" s="140">
        <v>1241.0</v>
      </c>
      <c r="J162" s="52">
        <f t="shared" ref="J162:K162" si="164">G162/$I162</f>
        <v>0.2417405318</v>
      </c>
      <c r="K162" s="52">
        <f t="shared" si="164"/>
        <v>0.734085415</v>
      </c>
      <c r="L162" s="55">
        <f t="shared" si="3"/>
        <v>49.23448832</v>
      </c>
      <c r="M162">
        <f t="shared" si="4"/>
        <v>611</v>
      </c>
      <c r="N162" t="str">
        <f t="shared" si="5"/>
        <v>Green</v>
      </c>
    </row>
    <row r="163">
      <c r="A163" s="137">
        <v>2014.0</v>
      </c>
      <c r="B163" s="137" t="s">
        <v>798</v>
      </c>
      <c r="C163" s="138" t="s">
        <v>800</v>
      </c>
      <c r="D163" s="138" t="s">
        <v>3418</v>
      </c>
      <c r="E163" s="139" t="s">
        <v>922</v>
      </c>
      <c r="F163" s="139" t="s">
        <v>908</v>
      </c>
      <c r="G163" s="140">
        <v>605.0</v>
      </c>
      <c r="H163" s="140">
        <v>1173.0</v>
      </c>
      <c r="I163" s="140">
        <v>1808.0</v>
      </c>
      <c r="J163" s="52">
        <f t="shared" ref="J163:K163" si="165">G163/$I163</f>
        <v>0.3346238938</v>
      </c>
      <c r="K163" s="52">
        <f t="shared" si="165"/>
        <v>0.6487831858</v>
      </c>
      <c r="L163" s="55">
        <f t="shared" si="3"/>
        <v>31.4159292</v>
      </c>
      <c r="M163">
        <f t="shared" si="4"/>
        <v>568</v>
      </c>
      <c r="N163" t="str">
        <f t="shared" si="5"/>
        <v>Green</v>
      </c>
    </row>
    <row r="164">
      <c r="A164" s="137">
        <v>2014.0</v>
      </c>
      <c r="B164" s="137" t="s">
        <v>798</v>
      </c>
      <c r="C164" s="138" t="s">
        <v>800</v>
      </c>
      <c r="D164" s="138" t="s">
        <v>3341</v>
      </c>
      <c r="E164" s="139" t="s">
        <v>922</v>
      </c>
      <c r="F164" s="139" t="s">
        <v>908</v>
      </c>
      <c r="G164" s="140">
        <v>721.0</v>
      </c>
      <c r="H164" s="140">
        <v>1264.0</v>
      </c>
      <c r="I164" s="140">
        <v>2026.0</v>
      </c>
      <c r="J164" s="52">
        <f t="shared" ref="J164:K164" si="166">G164/$I164</f>
        <v>0.3558736426</v>
      </c>
      <c r="K164" s="52">
        <f t="shared" si="166"/>
        <v>0.6238894373</v>
      </c>
      <c r="L164" s="55">
        <f t="shared" si="3"/>
        <v>26.80157947</v>
      </c>
      <c r="M164">
        <f t="shared" si="4"/>
        <v>543</v>
      </c>
      <c r="N164" t="str">
        <f t="shared" si="5"/>
        <v>Green</v>
      </c>
    </row>
    <row r="165">
      <c r="A165" s="137">
        <v>2014.0</v>
      </c>
      <c r="B165" s="137" t="s">
        <v>798</v>
      </c>
      <c r="C165" s="138" t="s">
        <v>800</v>
      </c>
      <c r="D165" s="138" t="s">
        <v>3386</v>
      </c>
      <c r="E165" s="139" t="s">
        <v>922</v>
      </c>
      <c r="F165" s="139" t="s">
        <v>908</v>
      </c>
      <c r="G165" s="140">
        <v>995.0</v>
      </c>
      <c r="H165" s="140">
        <v>2447.0</v>
      </c>
      <c r="I165" s="140">
        <v>3517.0</v>
      </c>
      <c r="J165" s="52">
        <f t="shared" ref="J165:K165" si="167">G165/$I165</f>
        <v>0.2829115724</v>
      </c>
      <c r="K165" s="52">
        <f t="shared" si="167"/>
        <v>0.6957634347</v>
      </c>
      <c r="L165" s="55">
        <f t="shared" si="3"/>
        <v>41.28518624</v>
      </c>
      <c r="M165">
        <f t="shared" si="4"/>
        <v>1452</v>
      </c>
      <c r="N165" t="str">
        <f t="shared" si="5"/>
        <v>Green</v>
      </c>
    </row>
    <row r="166">
      <c r="A166" s="137">
        <v>2014.0</v>
      </c>
      <c r="B166" s="137" t="s">
        <v>798</v>
      </c>
      <c r="C166" s="138" t="s">
        <v>800</v>
      </c>
      <c r="D166" s="138" t="s">
        <v>3369</v>
      </c>
      <c r="E166" s="139" t="s">
        <v>922</v>
      </c>
      <c r="F166" s="139" t="s">
        <v>908</v>
      </c>
      <c r="G166" s="140">
        <v>95.0</v>
      </c>
      <c r="H166" s="140">
        <v>486.0</v>
      </c>
      <c r="I166" s="140">
        <v>599.0</v>
      </c>
      <c r="J166" s="52">
        <f t="shared" ref="J166:K166" si="168">G166/$I166</f>
        <v>0.1585976628</v>
      </c>
      <c r="K166" s="52">
        <f t="shared" si="168"/>
        <v>0.8113522538</v>
      </c>
      <c r="L166" s="55">
        <f t="shared" si="3"/>
        <v>65.2754591</v>
      </c>
      <c r="M166">
        <f t="shared" si="4"/>
        <v>391</v>
      </c>
      <c r="N166" t="str">
        <f t="shared" si="5"/>
        <v>Green</v>
      </c>
    </row>
    <row r="167">
      <c r="A167" s="137">
        <v>2014.0</v>
      </c>
      <c r="B167" s="137" t="s">
        <v>798</v>
      </c>
      <c r="C167" s="138" t="s">
        <v>800</v>
      </c>
      <c r="D167" s="138" t="s">
        <v>3389</v>
      </c>
      <c r="E167" s="139" t="s">
        <v>922</v>
      </c>
      <c r="F167" s="139" t="s">
        <v>908</v>
      </c>
      <c r="G167" s="140">
        <v>304.0</v>
      </c>
      <c r="H167" s="140">
        <v>824.0</v>
      </c>
      <c r="I167" s="140">
        <v>1158.0</v>
      </c>
      <c r="J167" s="52">
        <f t="shared" ref="J167:K167" si="169">G167/$I167</f>
        <v>0.2625215889</v>
      </c>
      <c r="K167" s="52">
        <f t="shared" si="169"/>
        <v>0.7115716753</v>
      </c>
      <c r="L167" s="55">
        <f t="shared" si="3"/>
        <v>44.90500864</v>
      </c>
      <c r="M167">
        <f t="shared" si="4"/>
        <v>520</v>
      </c>
      <c r="N167" t="str">
        <f t="shared" si="5"/>
        <v>Green</v>
      </c>
    </row>
    <row r="168">
      <c r="A168" s="137">
        <v>2014.0</v>
      </c>
      <c r="B168" s="137" t="s">
        <v>798</v>
      </c>
      <c r="C168" s="138" t="s">
        <v>800</v>
      </c>
      <c r="D168" s="138" t="s">
        <v>3344</v>
      </c>
      <c r="E168" s="139" t="s">
        <v>922</v>
      </c>
      <c r="F168" s="139" t="s">
        <v>908</v>
      </c>
      <c r="G168" s="140">
        <v>180.0</v>
      </c>
      <c r="H168" s="140">
        <v>482.0</v>
      </c>
      <c r="I168" s="140">
        <v>675.0</v>
      </c>
      <c r="J168" s="52">
        <f t="shared" ref="J168:K168" si="170">G168/$I168</f>
        <v>0.2666666667</v>
      </c>
      <c r="K168" s="52">
        <f t="shared" si="170"/>
        <v>0.7140740741</v>
      </c>
      <c r="L168" s="55">
        <f t="shared" si="3"/>
        <v>44.74074074</v>
      </c>
      <c r="M168">
        <f t="shared" si="4"/>
        <v>302</v>
      </c>
      <c r="N168" t="str">
        <f t="shared" si="5"/>
        <v>Green</v>
      </c>
    </row>
    <row r="169">
      <c r="A169" s="137">
        <v>2014.0</v>
      </c>
      <c r="B169" s="137" t="s">
        <v>798</v>
      </c>
      <c r="C169" s="138" t="s">
        <v>800</v>
      </c>
      <c r="D169" s="138" t="s">
        <v>3415</v>
      </c>
      <c r="E169" s="139" t="s">
        <v>922</v>
      </c>
      <c r="F169" s="139" t="s">
        <v>908</v>
      </c>
      <c r="G169" s="140">
        <v>91.0</v>
      </c>
      <c r="H169" s="140">
        <v>407.0</v>
      </c>
      <c r="I169" s="140">
        <v>507.0</v>
      </c>
      <c r="J169" s="52">
        <f t="shared" ref="J169:K169" si="171">G169/$I169</f>
        <v>0.1794871795</v>
      </c>
      <c r="K169" s="52">
        <f t="shared" si="171"/>
        <v>0.8027613412</v>
      </c>
      <c r="L169" s="55">
        <f t="shared" si="3"/>
        <v>62.32741617</v>
      </c>
      <c r="M169">
        <f t="shared" si="4"/>
        <v>316</v>
      </c>
      <c r="N169" t="str">
        <f t="shared" si="5"/>
        <v>Green</v>
      </c>
    </row>
    <row r="170">
      <c r="A170" s="137">
        <v>2014.0</v>
      </c>
      <c r="B170" s="137" t="s">
        <v>798</v>
      </c>
      <c r="C170" s="138" t="s">
        <v>800</v>
      </c>
      <c r="D170" s="138" t="s">
        <v>2962</v>
      </c>
      <c r="E170" s="139" t="s">
        <v>922</v>
      </c>
      <c r="F170" s="139" t="s">
        <v>908</v>
      </c>
      <c r="G170" s="140">
        <v>697.0</v>
      </c>
      <c r="H170" s="140">
        <v>1478.0</v>
      </c>
      <c r="I170" s="140">
        <v>2216.0</v>
      </c>
      <c r="J170" s="52">
        <f t="shared" ref="J170:K170" si="172">G170/$I170</f>
        <v>0.3145306859</v>
      </c>
      <c r="K170" s="52">
        <f t="shared" si="172"/>
        <v>0.666967509</v>
      </c>
      <c r="L170" s="55">
        <f t="shared" si="3"/>
        <v>35.24368231</v>
      </c>
      <c r="M170">
        <f t="shared" si="4"/>
        <v>781</v>
      </c>
      <c r="N170" t="str">
        <f t="shared" si="5"/>
        <v>Green</v>
      </c>
    </row>
    <row r="171">
      <c r="A171" s="137">
        <v>2014.0</v>
      </c>
      <c r="B171" s="137" t="s">
        <v>798</v>
      </c>
      <c r="C171" s="138" t="s">
        <v>800</v>
      </c>
      <c r="D171" s="138" t="s">
        <v>3412</v>
      </c>
      <c r="E171" s="139" t="s">
        <v>922</v>
      </c>
      <c r="F171" s="139" t="s">
        <v>908</v>
      </c>
      <c r="G171" s="140">
        <v>614.0</v>
      </c>
      <c r="H171" s="140">
        <v>796.0</v>
      </c>
      <c r="I171" s="140">
        <v>1455.0</v>
      </c>
      <c r="J171" s="52">
        <f t="shared" ref="J171:K171" si="173">G171/$I171</f>
        <v>0.4219931271</v>
      </c>
      <c r="K171" s="52">
        <f t="shared" si="173"/>
        <v>0.5470790378</v>
      </c>
      <c r="L171" s="55">
        <f t="shared" si="3"/>
        <v>12.50859107</v>
      </c>
      <c r="M171">
        <f t="shared" si="4"/>
        <v>182</v>
      </c>
      <c r="N171" t="str">
        <f t="shared" si="5"/>
        <v>Green</v>
      </c>
    </row>
    <row r="172">
      <c r="A172" s="137">
        <v>2014.0</v>
      </c>
      <c r="B172" s="137" t="s">
        <v>798</v>
      </c>
      <c r="C172" s="138" t="s">
        <v>800</v>
      </c>
      <c r="D172" s="138" t="s">
        <v>2544</v>
      </c>
      <c r="E172" s="139" t="s">
        <v>922</v>
      </c>
      <c r="F172" s="139" t="s">
        <v>908</v>
      </c>
      <c r="G172" s="140">
        <v>540.0</v>
      </c>
      <c r="H172" s="140">
        <v>592.0</v>
      </c>
      <c r="I172" s="140">
        <v>1158.0</v>
      </c>
      <c r="J172" s="52">
        <f t="shared" ref="J172:K172" si="174">G172/$I172</f>
        <v>0.4663212435</v>
      </c>
      <c r="K172" s="52">
        <f t="shared" si="174"/>
        <v>0.5112262522</v>
      </c>
      <c r="L172" s="55">
        <f t="shared" si="3"/>
        <v>4.490500864</v>
      </c>
      <c r="M172">
        <f t="shared" si="4"/>
        <v>52</v>
      </c>
      <c r="N172" t="str">
        <f t="shared" si="5"/>
        <v>Green</v>
      </c>
    </row>
    <row r="173">
      <c r="A173" s="137">
        <v>2014.0</v>
      </c>
      <c r="B173" s="137" t="s">
        <v>798</v>
      </c>
      <c r="C173" s="138" t="s">
        <v>800</v>
      </c>
      <c r="D173" s="138" t="s">
        <v>2619</v>
      </c>
      <c r="E173" s="139" t="s">
        <v>922</v>
      </c>
      <c r="F173" s="139" t="s">
        <v>908</v>
      </c>
      <c r="G173" s="140">
        <v>1408.0</v>
      </c>
      <c r="H173" s="140">
        <v>405.0</v>
      </c>
      <c r="I173" s="140">
        <v>1859.0</v>
      </c>
      <c r="J173" s="52">
        <f t="shared" ref="J173:K173" si="175">G173/$I173</f>
        <v>0.7573964497</v>
      </c>
      <c r="K173" s="52">
        <f t="shared" si="175"/>
        <v>0.217859064</v>
      </c>
      <c r="L173" s="55">
        <f t="shared" si="3"/>
        <v>-53.95373857</v>
      </c>
      <c r="M173">
        <f t="shared" si="4"/>
        <v>-1003</v>
      </c>
      <c r="N173" t="str">
        <f t="shared" si="5"/>
        <v>Blue</v>
      </c>
    </row>
    <row r="174">
      <c r="A174" s="137">
        <v>2014.0</v>
      </c>
      <c r="B174" s="137" t="s">
        <v>798</v>
      </c>
      <c r="C174" s="138" t="s">
        <v>800</v>
      </c>
      <c r="D174" s="138" t="s">
        <v>3383</v>
      </c>
      <c r="E174" s="139" t="s">
        <v>922</v>
      </c>
      <c r="F174" s="139" t="s">
        <v>908</v>
      </c>
      <c r="G174" s="140">
        <v>1267.0</v>
      </c>
      <c r="H174" s="140">
        <v>2780.0</v>
      </c>
      <c r="I174" s="140">
        <v>4142.0</v>
      </c>
      <c r="J174" s="52">
        <f t="shared" ref="J174:K174" si="176">G174/$I174</f>
        <v>0.305890874</v>
      </c>
      <c r="K174" s="52">
        <f t="shared" si="176"/>
        <v>0.6711733462</v>
      </c>
      <c r="L174" s="55">
        <f t="shared" si="3"/>
        <v>36.52824722</v>
      </c>
      <c r="M174">
        <f t="shared" si="4"/>
        <v>1513</v>
      </c>
      <c r="N174" t="str">
        <f t="shared" si="5"/>
        <v>Green</v>
      </c>
    </row>
    <row r="175">
      <c r="A175" s="137">
        <v>2014.0</v>
      </c>
      <c r="B175" s="137" t="s">
        <v>798</v>
      </c>
      <c r="C175" s="138" t="s">
        <v>1578</v>
      </c>
      <c r="D175" s="138" t="s">
        <v>1643</v>
      </c>
      <c r="E175" s="139" t="s">
        <v>922</v>
      </c>
      <c r="F175" s="139" t="s">
        <v>908</v>
      </c>
      <c r="G175" s="140">
        <v>223.0</v>
      </c>
      <c r="H175" s="140">
        <v>624.0</v>
      </c>
      <c r="I175" s="140">
        <v>868.0</v>
      </c>
      <c r="J175" s="52">
        <f t="shared" ref="J175:K175" si="177">G175/$I175</f>
        <v>0.2569124424</v>
      </c>
      <c r="K175" s="52">
        <f t="shared" si="177"/>
        <v>0.7188940092</v>
      </c>
      <c r="L175" s="55">
        <f t="shared" si="3"/>
        <v>46.19815668</v>
      </c>
      <c r="M175">
        <f t="shared" si="4"/>
        <v>401</v>
      </c>
      <c r="N175" t="str">
        <f t="shared" si="5"/>
        <v>Green</v>
      </c>
    </row>
    <row r="176">
      <c r="A176" s="137">
        <v>2014.0</v>
      </c>
      <c r="B176" s="137" t="s">
        <v>798</v>
      </c>
      <c r="C176" s="138" t="s">
        <v>1578</v>
      </c>
      <c r="D176" s="138" t="s">
        <v>1661</v>
      </c>
      <c r="E176" s="139" t="s">
        <v>922</v>
      </c>
      <c r="F176" s="139" t="s">
        <v>908</v>
      </c>
      <c r="G176" s="140">
        <v>125.0</v>
      </c>
      <c r="H176" s="140">
        <v>284.0</v>
      </c>
      <c r="I176" s="140">
        <v>421.0</v>
      </c>
      <c r="J176" s="52">
        <f t="shared" ref="J176:K176" si="178">G176/$I176</f>
        <v>0.296912114</v>
      </c>
      <c r="K176" s="52">
        <f t="shared" si="178"/>
        <v>0.674584323</v>
      </c>
      <c r="L176" s="55">
        <f t="shared" si="3"/>
        <v>37.7672209</v>
      </c>
      <c r="M176">
        <f t="shared" si="4"/>
        <v>159</v>
      </c>
      <c r="N176" t="str">
        <f t="shared" si="5"/>
        <v>Green</v>
      </c>
    </row>
    <row r="177">
      <c r="A177" s="137">
        <v>2014.0</v>
      </c>
      <c r="B177" s="137" t="s">
        <v>798</v>
      </c>
      <c r="C177" s="138" t="s">
        <v>1578</v>
      </c>
      <c r="D177" s="138" t="s">
        <v>1664</v>
      </c>
      <c r="E177" s="139" t="s">
        <v>922</v>
      </c>
      <c r="F177" s="139" t="s">
        <v>908</v>
      </c>
      <c r="G177" s="140">
        <v>171.0</v>
      </c>
      <c r="H177" s="140">
        <v>402.0</v>
      </c>
      <c r="I177" s="140">
        <v>584.0</v>
      </c>
      <c r="J177" s="52">
        <f t="shared" ref="J177:K177" si="179">G177/$I177</f>
        <v>0.2928082192</v>
      </c>
      <c r="K177" s="52">
        <f t="shared" si="179"/>
        <v>0.6883561644</v>
      </c>
      <c r="L177" s="55">
        <f t="shared" si="3"/>
        <v>39.55479452</v>
      </c>
      <c r="M177">
        <f t="shared" si="4"/>
        <v>231</v>
      </c>
      <c r="N177" t="str">
        <f t="shared" si="5"/>
        <v>Green</v>
      </c>
    </row>
    <row r="178">
      <c r="A178" s="137">
        <v>2014.0</v>
      </c>
      <c r="B178" s="137" t="s">
        <v>798</v>
      </c>
      <c r="C178" s="138" t="s">
        <v>1578</v>
      </c>
      <c r="D178" s="138" t="s">
        <v>1579</v>
      </c>
      <c r="E178" s="139" t="s">
        <v>922</v>
      </c>
      <c r="F178" s="139" t="s">
        <v>908</v>
      </c>
      <c r="G178" s="140">
        <v>570.0</v>
      </c>
      <c r="H178" s="140">
        <v>703.0</v>
      </c>
      <c r="I178" s="140">
        <v>1311.0</v>
      </c>
      <c r="J178" s="52">
        <f t="shared" ref="J178:K178" si="180">G178/$I178</f>
        <v>0.4347826087</v>
      </c>
      <c r="K178" s="52">
        <f t="shared" si="180"/>
        <v>0.5362318841</v>
      </c>
      <c r="L178" s="55">
        <f t="shared" si="3"/>
        <v>10.14492754</v>
      </c>
      <c r="M178">
        <f t="shared" si="4"/>
        <v>133</v>
      </c>
      <c r="N178" t="str">
        <f t="shared" si="5"/>
        <v>Green</v>
      </c>
    </row>
    <row r="179">
      <c r="A179" s="137">
        <v>2014.0</v>
      </c>
      <c r="B179" s="137" t="s">
        <v>798</v>
      </c>
      <c r="C179" s="138" t="s">
        <v>1578</v>
      </c>
      <c r="D179" s="138" t="s">
        <v>1637</v>
      </c>
      <c r="E179" s="139" t="s">
        <v>922</v>
      </c>
      <c r="F179" s="139" t="s">
        <v>908</v>
      </c>
      <c r="G179" s="140">
        <v>189.0</v>
      </c>
      <c r="H179" s="140">
        <v>592.0</v>
      </c>
      <c r="I179" s="140">
        <v>806.0</v>
      </c>
      <c r="J179" s="52">
        <f t="shared" ref="J179:K179" si="181">G179/$I179</f>
        <v>0.2344913151</v>
      </c>
      <c r="K179" s="52">
        <f t="shared" si="181"/>
        <v>0.7344913151</v>
      </c>
      <c r="L179" s="55">
        <f t="shared" si="3"/>
        <v>50</v>
      </c>
      <c r="M179">
        <f t="shared" si="4"/>
        <v>403</v>
      </c>
      <c r="N179" t="str">
        <f t="shared" si="5"/>
        <v>Green</v>
      </c>
    </row>
    <row r="180">
      <c r="A180" s="137">
        <v>2014.0</v>
      </c>
      <c r="B180" s="137" t="s">
        <v>798</v>
      </c>
      <c r="C180" s="138" t="s">
        <v>1578</v>
      </c>
      <c r="D180" s="138" t="s">
        <v>1649</v>
      </c>
      <c r="E180" s="139" t="s">
        <v>922</v>
      </c>
      <c r="F180" s="139" t="s">
        <v>908</v>
      </c>
      <c r="G180" s="140">
        <v>312.0</v>
      </c>
      <c r="H180" s="140">
        <v>626.0</v>
      </c>
      <c r="I180" s="140">
        <v>969.0</v>
      </c>
      <c r="J180" s="52">
        <f t="shared" ref="J180:K180" si="182">G180/$I180</f>
        <v>0.3219814241</v>
      </c>
      <c r="K180" s="52">
        <f t="shared" si="182"/>
        <v>0.6460268318</v>
      </c>
      <c r="L180" s="55">
        <f t="shared" si="3"/>
        <v>32.40454076</v>
      </c>
      <c r="M180">
        <f t="shared" si="4"/>
        <v>314</v>
      </c>
      <c r="N180" t="str">
        <f t="shared" si="5"/>
        <v>Green</v>
      </c>
    </row>
    <row r="181">
      <c r="A181" s="137">
        <v>2014.0</v>
      </c>
      <c r="B181" s="137" t="s">
        <v>798</v>
      </c>
      <c r="C181" s="138" t="s">
        <v>1578</v>
      </c>
      <c r="D181" s="138" t="s">
        <v>1588</v>
      </c>
      <c r="E181" s="139" t="s">
        <v>922</v>
      </c>
      <c r="F181" s="139" t="s">
        <v>908</v>
      </c>
      <c r="G181" s="140">
        <v>561.0</v>
      </c>
      <c r="H181" s="140">
        <v>1811.0</v>
      </c>
      <c r="I181" s="140">
        <v>2425.0</v>
      </c>
      <c r="J181" s="52">
        <f t="shared" ref="J181:K181" si="183">G181/$I181</f>
        <v>0.2313402062</v>
      </c>
      <c r="K181" s="52">
        <f t="shared" si="183"/>
        <v>0.7468041237</v>
      </c>
      <c r="L181" s="55">
        <f t="shared" si="3"/>
        <v>51.54639175</v>
      </c>
      <c r="M181">
        <f t="shared" si="4"/>
        <v>1250</v>
      </c>
      <c r="N181" t="str">
        <f t="shared" si="5"/>
        <v>Green</v>
      </c>
    </row>
    <row r="182">
      <c r="A182" s="137">
        <v>2014.0</v>
      </c>
      <c r="B182" s="137" t="s">
        <v>798</v>
      </c>
      <c r="C182" s="138" t="s">
        <v>1578</v>
      </c>
      <c r="D182" s="138" t="s">
        <v>1655</v>
      </c>
      <c r="E182" s="139" t="s">
        <v>922</v>
      </c>
      <c r="F182" s="139" t="s">
        <v>908</v>
      </c>
      <c r="G182" s="140">
        <v>335.0</v>
      </c>
      <c r="H182" s="140">
        <v>710.0</v>
      </c>
      <c r="I182" s="140">
        <v>1071.0</v>
      </c>
      <c r="J182" s="52">
        <f t="shared" ref="J182:K182" si="184">G182/$I182</f>
        <v>0.3127917834</v>
      </c>
      <c r="K182" s="52">
        <f t="shared" si="184"/>
        <v>0.6629318394</v>
      </c>
      <c r="L182" s="55">
        <f t="shared" si="3"/>
        <v>35.0140056</v>
      </c>
      <c r="M182">
        <f t="shared" si="4"/>
        <v>375</v>
      </c>
      <c r="N182" t="str">
        <f t="shared" si="5"/>
        <v>Green</v>
      </c>
    </row>
    <row r="183">
      <c r="A183" s="137">
        <v>2014.0</v>
      </c>
      <c r="B183" s="137" t="s">
        <v>798</v>
      </c>
      <c r="C183" s="138" t="s">
        <v>1578</v>
      </c>
      <c r="D183" s="138" t="s">
        <v>1616</v>
      </c>
      <c r="E183" s="139" t="s">
        <v>922</v>
      </c>
      <c r="F183" s="139" t="s">
        <v>908</v>
      </c>
      <c r="G183" s="140">
        <v>494.0</v>
      </c>
      <c r="H183" s="140">
        <v>1488.0</v>
      </c>
      <c r="I183" s="140">
        <v>2026.0</v>
      </c>
      <c r="J183" s="52">
        <f t="shared" ref="J183:K183" si="185">G183/$I183</f>
        <v>0.2438302073</v>
      </c>
      <c r="K183" s="52">
        <f t="shared" si="185"/>
        <v>0.7344521224</v>
      </c>
      <c r="L183" s="55">
        <f t="shared" si="3"/>
        <v>49.06219151</v>
      </c>
      <c r="M183">
        <f t="shared" si="4"/>
        <v>994</v>
      </c>
      <c r="N183" t="str">
        <f t="shared" si="5"/>
        <v>Green</v>
      </c>
    </row>
    <row r="184">
      <c r="A184" s="137">
        <v>2014.0</v>
      </c>
      <c r="B184" s="137" t="s">
        <v>798</v>
      </c>
      <c r="C184" s="138" t="s">
        <v>1578</v>
      </c>
      <c r="D184" s="138" t="s">
        <v>1628</v>
      </c>
      <c r="E184" s="139" t="s">
        <v>922</v>
      </c>
      <c r="F184" s="139" t="s">
        <v>908</v>
      </c>
      <c r="G184" s="140">
        <v>980.0</v>
      </c>
      <c r="H184" s="140">
        <v>1210.0</v>
      </c>
      <c r="I184" s="140">
        <v>2247.0</v>
      </c>
      <c r="J184" s="52">
        <f t="shared" ref="J184:K184" si="186">G184/$I184</f>
        <v>0.4361370717</v>
      </c>
      <c r="K184" s="52">
        <f t="shared" si="186"/>
        <v>0.5384957721</v>
      </c>
      <c r="L184" s="55">
        <f t="shared" si="3"/>
        <v>10.23587005</v>
      </c>
      <c r="M184">
        <f t="shared" si="4"/>
        <v>230</v>
      </c>
      <c r="N184" t="str">
        <f t="shared" si="5"/>
        <v>Green</v>
      </c>
    </row>
    <row r="185">
      <c r="A185" s="137">
        <v>2014.0</v>
      </c>
      <c r="B185" s="137" t="s">
        <v>798</v>
      </c>
      <c r="C185" s="138" t="s">
        <v>1578</v>
      </c>
      <c r="D185" s="138" t="s">
        <v>253</v>
      </c>
      <c r="E185" s="139" t="s">
        <v>922</v>
      </c>
      <c r="F185" s="139" t="s">
        <v>908</v>
      </c>
      <c r="G185" s="140">
        <v>146.0</v>
      </c>
      <c r="H185" s="140">
        <v>567.0</v>
      </c>
      <c r="I185" s="140">
        <v>736.0</v>
      </c>
      <c r="J185" s="52">
        <f t="shared" ref="J185:K185" si="187">G185/$I185</f>
        <v>0.1983695652</v>
      </c>
      <c r="K185" s="52">
        <f t="shared" si="187"/>
        <v>0.7703804348</v>
      </c>
      <c r="L185" s="55">
        <f t="shared" si="3"/>
        <v>57.20108696</v>
      </c>
      <c r="M185">
        <f t="shared" si="4"/>
        <v>421</v>
      </c>
      <c r="N185" t="str">
        <f t="shared" si="5"/>
        <v>Green</v>
      </c>
    </row>
    <row r="186">
      <c r="A186" s="137">
        <v>2014.0</v>
      </c>
      <c r="B186" s="137" t="s">
        <v>798</v>
      </c>
      <c r="C186" s="138" t="s">
        <v>1578</v>
      </c>
      <c r="D186" s="138" t="s">
        <v>720</v>
      </c>
      <c r="E186" s="139" t="s">
        <v>922</v>
      </c>
      <c r="F186" s="139" t="s">
        <v>908</v>
      </c>
      <c r="G186" s="140">
        <v>426.0</v>
      </c>
      <c r="H186" s="140">
        <v>1052.0</v>
      </c>
      <c r="I186" s="140">
        <v>1508.0</v>
      </c>
      <c r="J186" s="52">
        <f t="shared" ref="J186:K186" si="188">G186/$I186</f>
        <v>0.2824933687</v>
      </c>
      <c r="K186" s="52">
        <f t="shared" si="188"/>
        <v>0.6976127321</v>
      </c>
      <c r="L186" s="55">
        <f t="shared" si="3"/>
        <v>41.51193634</v>
      </c>
      <c r="M186">
        <f t="shared" si="4"/>
        <v>626</v>
      </c>
      <c r="N186" t="str">
        <f t="shared" si="5"/>
        <v>Green</v>
      </c>
    </row>
    <row r="187">
      <c r="A187" s="137">
        <v>2014.0</v>
      </c>
      <c r="B187" s="137" t="s">
        <v>798</v>
      </c>
      <c r="C187" s="138" t="s">
        <v>1578</v>
      </c>
      <c r="D187" s="138" t="s">
        <v>1667</v>
      </c>
      <c r="E187" s="139" t="s">
        <v>922</v>
      </c>
      <c r="F187" s="139" t="s">
        <v>908</v>
      </c>
      <c r="G187" s="140">
        <v>159.0</v>
      </c>
      <c r="H187" s="140">
        <v>453.0</v>
      </c>
      <c r="I187" s="140">
        <v>630.0</v>
      </c>
      <c r="J187" s="52">
        <f t="shared" ref="J187:K187" si="189">G187/$I187</f>
        <v>0.2523809524</v>
      </c>
      <c r="K187" s="52">
        <f t="shared" si="189"/>
        <v>0.719047619</v>
      </c>
      <c r="L187" s="55">
        <f t="shared" si="3"/>
        <v>46.66666667</v>
      </c>
      <c r="M187">
        <f t="shared" si="4"/>
        <v>294</v>
      </c>
      <c r="N187" t="str">
        <f t="shared" si="5"/>
        <v>Green</v>
      </c>
    </row>
    <row r="188">
      <c r="A188" s="137">
        <v>2014.0</v>
      </c>
      <c r="B188" s="137" t="s">
        <v>798</v>
      </c>
      <c r="C188" s="138" t="s">
        <v>1578</v>
      </c>
      <c r="D188" s="138" t="s">
        <v>1604</v>
      </c>
      <c r="E188" s="139" t="s">
        <v>922</v>
      </c>
      <c r="F188" s="139" t="s">
        <v>908</v>
      </c>
      <c r="G188" s="140">
        <v>254.0</v>
      </c>
      <c r="H188" s="140">
        <v>579.0</v>
      </c>
      <c r="I188" s="140">
        <v>853.0</v>
      </c>
      <c r="J188" s="52">
        <f t="shared" ref="J188:K188" si="190">G188/$I188</f>
        <v>0.2977725674</v>
      </c>
      <c r="K188" s="52">
        <f t="shared" si="190"/>
        <v>0.6787807737</v>
      </c>
      <c r="L188" s="55">
        <f t="shared" si="3"/>
        <v>38.10082063</v>
      </c>
      <c r="M188">
        <f t="shared" si="4"/>
        <v>325</v>
      </c>
      <c r="N188" t="str">
        <f t="shared" si="5"/>
        <v>Green</v>
      </c>
    </row>
    <row r="189">
      <c r="A189" s="137">
        <v>2014.0</v>
      </c>
      <c r="B189" s="137" t="s">
        <v>798</v>
      </c>
      <c r="C189" s="138" t="s">
        <v>1578</v>
      </c>
      <c r="D189" s="138" t="s">
        <v>1622</v>
      </c>
      <c r="E189" s="139" t="s">
        <v>922</v>
      </c>
      <c r="F189" s="139" t="s">
        <v>908</v>
      </c>
      <c r="G189" s="140">
        <v>3463.0</v>
      </c>
      <c r="H189" s="140">
        <v>5512.0</v>
      </c>
      <c r="I189" s="140">
        <v>9181.0</v>
      </c>
      <c r="J189" s="52">
        <f t="shared" ref="J189:K189" si="191">G189/$I189</f>
        <v>0.377192027</v>
      </c>
      <c r="K189" s="52">
        <f t="shared" si="191"/>
        <v>0.60037033</v>
      </c>
      <c r="L189" s="55">
        <f t="shared" si="3"/>
        <v>22.3178303</v>
      </c>
      <c r="M189">
        <f t="shared" si="4"/>
        <v>2049</v>
      </c>
      <c r="N189" t="str">
        <f t="shared" si="5"/>
        <v>Green</v>
      </c>
    </row>
    <row r="190">
      <c r="A190" s="137">
        <v>2014.0</v>
      </c>
      <c r="B190" s="137" t="s">
        <v>798</v>
      </c>
      <c r="C190" s="138" t="s">
        <v>1578</v>
      </c>
      <c r="D190" s="138" t="s">
        <v>1619</v>
      </c>
      <c r="E190" s="139" t="s">
        <v>922</v>
      </c>
      <c r="F190" s="139" t="s">
        <v>908</v>
      </c>
      <c r="G190" s="140">
        <v>2327.0</v>
      </c>
      <c r="H190" s="140">
        <v>4786.0</v>
      </c>
      <c r="I190" s="140">
        <v>7287.0</v>
      </c>
      <c r="J190" s="52">
        <f t="shared" ref="J190:K190" si="192">G190/$I190</f>
        <v>0.3193358035</v>
      </c>
      <c r="K190" s="52">
        <f t="shared" si="192"/>
        <v>0.6567860574</v>
      </c>
      <c r="L190" s="55">
        <f t="shared" si="3"/>
        <v>33.74502539</v>
      </c>
      <c r="M190">
        <f t="shared" si="4"/>
        <v>2459</v>
      </c>
      <c r="N190" t="str">
        <f t="shared" si="5"/>
        <v>Green</v>
      </c>
    </row>
    <row r="191">
      <c r="A191" s="137">
        <v>2014.0</v>
      </c>
      <c r="B191" s="137" t="s">
        <v>798</v>
      </c>
      <c r="C191" s="138" t="s">
        <v>1578</v>
      </c>
      <c r="D191" s="138" t="s">
        <v>1658</v>
      </c>
      <c r="E191" s="139" t="s">
        <v>922</v>
      </c>
      <c r="F191" s="139" t="s">
        <v>908</v>
      </c>
      <c r="G191" s="140">
        <v>236.0</v>
      </c>
      <c r="H191" s="140">
        <v>798.0</v>
      </c>
      <c r="I191" s="140">
        <v>1061.0</v>
      </c>
      <c r="J191" s="52">
        <f t="shared" ref="J191:K191" si="193">G191/$I191</f>
        <v>0.2224316682</v>
      </c>
      <c r="K191" s="52">
        <f t="shared" si="193"/>
        <v>0.7521206409</v>
      </c>
      <c r="L191" s="55">
        <f t="shared" si="3"/>
        <v>52.96889727</v>
      </c>
      <c r="M191">
        <f t="shared" si="4"/>
        <v>562</v>
      </c>
      <c r="N191" t="str">
        <f t="shared" si="5"/>
        <v>Green</v>
      </c>
    </row>
    <row r="192">
      <c r="A192" s="137">
        <v>2014.0</v>
      </c>
      <c r="B192" s="137" t="s">
        <v>798</v>
      </c>
      <c r="C192" s="138" t="s">
        <v>1578</v>
      </c>
      <c r="D192" s="138" t="s">
        <v>1613</v>
      </c>
      <c r="E192" s="139" t="s">
        <v>922</v>
      </c>
      <c r="F192" s="139" t="s">
        <v>908</v>
      </c>
      <c r="G192" s="140">
        <v>526.0</v>
      </c>
      <c r="H192" s="140">
        <v>1444.0</v>
      </c>
      <c r="I192" s="140">
        <v>2010.0</v>
      </c>
      <c r="J192" s="52">
        <f t="shared" ref="J192:K192" si="194">G192/$I192</f>
        <v>0.2616915423</v>
      </c>
      <c r="K192" s="52">
        <f t="shared" si="194"/>
        <v>0.7184079602</v>
      </c>
      <c r="L192" s="55">
        <f t="shared" si="3"/>
        <v>45.67164179</v>
      </c>
      <c r="M192">
        <f t="shared" si="4"/>
        <v>918</v>
      </c>
      <c r="N192" t="str">
        <f t="shared" si="5"/>
        <v>Green</v>
      </c>
    </row>
    <row r="193">
      <c r="A193" s="137">
        <v>2014.0</v>
      </c>
      <c r="B193" s="137" t="s">
        <v>798</v>
      </c>
      <c r="C193" s="138" t="s">
        <v>1578</v>
      </c>
      <c r="D193" s="138" t="s">
        <v>1591</v>
      </c>
      <c r="E193" s="139" t="s">
        <v>922</v>
      </c>
      <c r="F193" s="139" t="s">
        <v>908</v>
      </c>
      <c r="G193" s="140">
        <v>300.0</v>
      </c>
      <c r="H193" s="140">
        <v>631.0</v>
      </c>
      <c r="I193" s="140">
        <v>953.0</v>
      </c>
      <c r="J193" s="52">
        <f t="shared" ref="J193:K193" si="195">G193/$I193</f>
        <v>0.314795383</v>
      </c>
      <c r="K193" s="52">
        <f t="shared" si="195"/>
        <v>0.6621196222</v>
      </c>
      <c r="L193" s="55">
        <f t="shared" si="3"/>
        <v>34.73242392</v>
      </c>
      <c r="M193">
        <f t="shared" si="4"/>
        <v>331</v>
      </c>
      <c r="N193" t="str">
        <f t="shared" si="5"/>
        <v>Green</v>
      </c>
    </row>
    <row r="194">
      <c r="A194" s="137">
        <v>2014.0</v>
      </c>
      <c r="B194" s="137" t="s">
        <v>798</v>
      </c>
      <c r="C194" s="138" t="s">
        <v>1578</v>
      </c>
      <c r="D194" s="138" t="s">
        <v>1625</v>
      </c>
      <c r="E194" s="139" t="s">
        <v>922</v>
      </c>
      <c r="F194" s="139" t="s">
        <v>908</v>
      </c>
      <c r="G194" s="140">
        <v>3150.0</v>
      </c>
      <c r="H194" s="140">
        <v>4644.0</v>
      </c>
      <c r="I194" s="140">
        <v>7967.0</v>
      </c>
      <c r="J194" s="52">
        <f t="shared" ref="J194:K194" si="196">G194/$I194</f>
        <v>0.3953809464</v>
      </c>
      <c r="K194" s="52">
        <f t="shared" si="196"/>
        <v>0.582904481</v>
      </c>
      <c r="L194" s="55">
        <f t="shared" si="3"/>
        <v>18.75235346</v>
      </c>
      <c r="M194">
        <f t="shared" si="4"/>
        <v>1494</v>
      </c>
      <c r="N194" t="str">
        <f t="shared" si="5"/>
        <v>Green</v>
      </c>
    </row>
    <row r="195">
      <c r="A195" s="137">
        <v>2014.0</v>
      </c>
      <c r="B195" s="137" t="s">
        <v>798</v>
      </c>
      <c r="C195" s="138" t="s">
        <v>1578</v>
      </c>
      <c r="D195" s="138" t="s">
        <v>1594</v>
      </c>
      <c r="E195" s="139" t="s">
        <v>922</v>
      </c>
      <c r="F195" s="139" t="s">
        <v>908</v>
      </c>
      <c r="G195" s="140">
        <v>210.0</v>
      </c>
      <c r="H195" s="140">
        <v>652.0</v>
      </c>
      <c r="I195" s="140">
        <v>888.0</v>
      </c>
      <c r="J195" s="52">
        <f t="shared" ref="J195:K195" si="197">G195/$I195</f>
        <v>0.2364864865</v>
      </c>
      <c r="K195" s="52">
        <f t="shared" si="197"/>
        <v>0.7342342342</v>
      </c>
      <c r="L195" s="55">
        <f t="shared" si="3"/>
        <v>49.77477477</v>
      </c>
      <c r="M195">
        <f t="shared" si="4"/>
        <v>442</v>
      </c>
      <c r="N195" t="str">
        <f t="shared" si="5"/>
        <v>Green</v>
      </c>
    </row>
    <row r="196">
      <c r="A196" s="137">
        <v>2014.0</v>
      </c>
      <c r="B196" s="137" t="s">
        <v>798</v>
      </c>
      <c r="C196" s="138" t="s">
        <v>1578</v>
      </c>
      <c r="D196" s="138" t="s">
        <v>1610</v>
      </c>
      <c r="E196" s="139" t="s">
        <v>922</v>
      </c>
      <c r="F196" s="139" t="s">
        <v>908</v>
      </c>
      <c r="G196" s="140">
        <v>592.0</v>
      </c>
      <c r="H196" s="140">
        <v>1694.0</v>
      </c>
      <c r="I196" s="140">
        <v>2331.0</v>
      </c>
      <c r="J196" s="52">
        <f t="shared" ref="J196:K196" si="198">G196/$I196</f>
        <v>0.253968254</v>
      </c>
      <c r="K196" s="52">
        <f t="shared" si="198"/>
        <v>0.7267267267</v>
      </c>
      <c r="L196" s="55">
        <f t="shared" si="3"/>
        <v>47.27584728</v>
      </c>
      <c r="M196">
        <f t="shared" si="4"/>
        <v>1102</v>
      </c>
      <c r="N196" t="str">
        <f t="shared" si="5"/>
        <v>Green</v>
      </c>
    </row>
    <row r="197">
      <c r="A197" s="137">
        <v>2014.0</v>
      </c>
      <c r="B197" s="137" t="s">
        <v>798</v>
      </c>
      <c r="C197" s="138" t="s">
        <v>1578</v>
      </c>
      <c r="D197" s="138" t="s">
        <v>1585</v>
      </c>
      <c r="E197" s="139" t="s">
        <v>922</v>
      </c>
      <c r="F197" s="139" t="s">
        <v>908</v>
      </c>
      <c r="G197" s="140">
        <v>1158.0</v>
      </c>
      <c r="H197" s="140">
        <v>1445.0</v>
      </c>
      <c r="I197" s="140">
        <v>2675.0</v>
      </c>
      <c r="J197" s="52">
        <f t="shared" ref="J197:K197" si="199">G197/$I197</f>
        <v>0.4328971963</v>
      </c>
      <c r="K197" s="52">
        <f t="shared" si="199"/>
        <v>0.5401869159</v>
      </c>
      <c r="L197" s="55">
        <f t="shared" si="3"/>
        <v>10.72897196</v>
      </c>
      <c r="M197">
        <f t="shared" si="4"/>
        <v>287</v>
      </c>
      <c r="N197" t="str">
        <f t="shared" si="5"/>
        <v>Green</v>
      </c>
    </row>
    <row r="198">
      <c r="A198" s="137">
        <v>2014.0</v>
      </c>
      <c r="B198" s="137" t="s">
        <v>798</v>
      </c>
      <c r="C198" s="138" t="s">
        <v>1578</v>
      </c>
      <c r="D198" s="138" t="s">
        <v>1652</v>
      </c>
      <c r="E198" s="139" t="s">
        <v>922</v>
      </c>
      <c r="F198" s="139" t="s">
        <v>908</v>
      </c>
      <c r="G198" s="140">
        <v>296.0</v>
      </c>
      <c r="H198" s="140">
        <v>514.0</v>
      </c>
      <c r="I198" s="140">
        <v>840.0</v>
      </c>
      <c r="J198" s="52">
        <f t="shared" ref="J198:K198" si="200">G198/$I198</f>
        <v>0.3523809524</v>
      </c>
      <c r="K198" s="52">
        <f t="shared" si="200"/>
        <v>0.6119047619</v>
      </c>
      <c r="L198" s="55">
        <f t="shared" si="3"/>
        <v>25.95238095</v>
      </c>
      <c r="M198">
        <f t="shared" si="4"/>
        <v>218</v>
      </c>
      <c r="N198" t="str">
        <f t="shared" si="5"/>
        <v>Green</v>
      </c>
    </row>
    <row r="199">
      <c r="A199" s="137">
        <v>2014.0</v>
      </c>
      <c r="B199" s="137" t="s">
        <v>798</v>
      </c>
      <c r="C199" s="138" t="s">
        <v>1578</v>
      </c>
      <c r="D199" s="138" t="s">
        <v>1683</v>
      </c>
      <c r="E199" s="139" t="s">
        <v>922</v>
      </c>
      <c r="F199" s="139" t="s">
        <v>908</v>
      </c>
      <c r="G199" s="140">
        <v>227.0</v>
      </c>
      <c r="H199" s="140">
        <v>504.0</v>
      </c>
      <c r="I199" s="140">
        <v>757.0</v>
      </c>
      <c r="J199" s="52">
        <f t="shared" ref="J199:K199" si="201">G199/$I199</f>
        <v>0.2998678996</v>
      </c>
      <c r="K199" s="52">
        <f t="shared" si="201"/>
        <v>0.6657859974</v>
      </c>
      <c r="L199" s="55">
        <f t="shared" si="3"/>
        <v>36.59180978</v>
      </c>
      <c r="M199">
        <f t="shared" si="4"/>
        <v>277</v>
      </c>
      <c r="N199" t="str">
        <f t="shared" si="5"/>
        <v>Green</v>
      </c>
    </row>
    <row r="200">
      <c r="A200" s="137">
        <v>2014.0</v>
      </c>
      <c r="B200" s="137" t="s">
        <v>798</v>
      </c>
      <c r="C200" s="138" t="s">
        <v>1578</v>
      </c>
      <c r="D200" s="138" t="s">
        <v>1680</v>
      </c>
      <c r="E200" s="139" t="s">
        <v>922</v>
      </c>
      <c r="F200" s="139" t="s">
        <v>908</v>
      </c>
      <c r="G200" s="140">
        <v>170.0</v>
      </c>
      <c r="H200" s="140">
        <v>697.0</v>
      </c>
      <c r="I200" s="140">
        <v>897.0</v>
      </c>
      <c r="J200" s="52">
        <f t="shared" ref="J200:K200" si="202">G200/$I200</f>
        <v>0.1895206243</v>
      </c>
      <c r="K200" s="52">
        <f t="shared" si="202"/>
        <v>0.7770345596</v>
      </c>
      <c r="L200" s="55">
        <f t="shared" si="3"/>
        <v>58.75139353</v>
      </c>
      <c r="M200">
        <f t="shared" si="4"/>
        <v>527</v>
      </c>
      <c r="N200" t="str">
        <f t="shared" si="5"/>
        <v>Green</v>
      </c>
    </row>
    <row r="201">
      <c r="A201" s="137">
        <v>2014.0</v>
      </c>
      <c r="B201" s="137" t="s">
        <v>798</v>
      </c>
      <c r="C201" s="138" t="s">
        <v>1578</v>
      </c>
      <c r="D201" s="138" t="s">
        <v>1640</v>
      </c>
      <c r="E201" s="139" t="s">
        <v>922</v>
      </c>
      <c r="F201" s="139" t="s">
        <v>908</v>
      </c>
      <c r="G201" s="140">
        <v>175.0</v>
      </c>
      <c r="H201" s="140">
        <v>593.0</v>
      </c>
      <c r="I201" s="140">
        <v>787.0</v>
      </c>
      <c r="J201" s="52">
        <f t="shared" ref="J201:K201" si="203">G201/$I201</f>
        <v>0.2223634053</v>
      </c>
      <c r="K201" s="52">
        <f t="shared" si="203"/>
        <v>0.7534942821</v>
      </c>
      <c r="L201" s="55">
        <f t="shared" si="3"/>
        <v>53.11308767</v>
      </c>
      <c r="M201">
        <f t="shared" si="4"/>
        <v>418</v>
      </c>
      <c r="N201" t="str">
        <f t="shared" si="5"/>
        <v>Green</v>
      </c>
    </row>
    <row r="202">
      <c r="A202" s="137">
        <v>2014.0</v>
      </c>
      <c r="B202" s="137" t="s">
        <v>798</v>
      </c>
      <c r="C202" s="138" t="s">
        <v>1578</v>
      </c>
      <c r="D202" s="138" t="s">
        <v>684</v>
      </c>
      <c r="E202" s="139" t="s">
        <v>922</v>
      </c>
      <c r="F202" s="139" t="s">
        <v>908</v>
      </c>
      <c r="G202" s="140">
        <v>133.0</v>
      </c>
      <c r="H202" s="140">
        <v>258.0</v>
      </c>
      <c r="I202" s="140">
        <v>405.0</v>
      </c>
      <c r="J202" s="52">
        <f t="shared" ref="J202:K202" si="204">G202/$I202</f>
        <v>0.3283950617</v>
      </c>
      <c r="K202" s="52">
        <f t="shared" si="204"/>
        <v>0.637037037</v>
      </c>
      <c r="L202" s="55">
        <f t="shared" si="3"/>
        <v>30.86419753</v>
      </c>
      <c r="M202">
        <f t="shared" si="4"/>
        <v>125</v>
      </c>
      <c r="N202" t="str">
        <f t="shared" si="5"/>
        <v>Green</v>
      </c>
    </row>
    <row r="203">
      <c r="A203" s="137">
        <v>2014.0</v>
      </c>
      <c r="B203" s="137" t="s">
        <v>798</v>
      </c>
      <c r="C203" s="138" t="s">
        <v>1578</v>
      </c>
      <c r="D203" s="138" t="s">
        <v>1675</v>
      </c>
      <c r="E203" s="139" t="s">
        <v>922</v>
      </c>
      <c r="F203" s="139" t="s">
        <v>908</v>
      </c>
      <c r="G203" s="140">
        <v>167.0</v>
      </c>
      <c r="H203" s="140">
        <v>612.0</v>
      </c>
      <c r="I203" s="140">
        <v>796.0</v>
      </c>
      <c r="J203" s="52">
        <f t="shared" ref="J203:K203" si="205">G203/$I203</f>
        <v>0.209798995</v>
      </c>
      <c r="K203" s="52">
        <f t="shared" si="205"/>
        <v>0.7688442211</v>
      </c>
      <c r="L203" s="55">
        <f t="shared" si="3"/>
        <v>55.90452261</v>
      </c>
      <c r="M203">
        <f t="shared" si="4"/>
        <v>445</v>
      </c>
      <c r="N203" t="str">
        <f t="shared" si="5"/>
        <v>Green</v>
      </c>
    </row>
    <row r="204">
      <c r="A204" s="137">
        <v>2014.0</v>
      </c>
      <c r="B204" s="137" t="s">
        <v>798</v>
      </c>
      <c r="C204" s="138" t="s">
        <v>1578</v>
      </c>
      <c r="D204" s="138" t="s">
        <v>1670</v>
      </c>
      <c r="E204" s="139" t="s">
        <v>922</v>
      </c>
      <c r="F204" s="139" t="s">
        <v>908</v>
      </c>
      <c r="G204" s="140">
        <v>163.0</v>
      </c>
      <c r="H204" s="140">
        <v>585.0</v>
      </c>
      <c r="I204" s="140">
        <v>781.0</v>
      </c>
      <c r="J204" s="52">
        <f t="shared" ref="J204:K204" si="206">G204/$I204</f>
        <v>0.2087067862</v>
      </c>
      <c r="K204" s="52">
        <f t="shared" si="206"/>
        <v>0.7490396927</v>
      </c>
      <c r="L204" s="55">
        <f t="shared" si="3"/>
        <v>54.03329065</v>
      </c>
      <c r="M204">
        <f t="shared" si="4"/>
        <v>422</v>
      </c>
      <c r="N204" t="str">
        <f t="shared" si="5"/>
        <v>Green</v>
      </c>
    </row>
    <row r="205">
      <c r="A205" s="137">
        <v>2014.0</v>
      </c>
      <c r="B205" s="137" t="s">
        <v>798</v>
      </c>
      <c r="C205" s="138" t="s">
        <v>1578</v>
      </c>
      <c r="D205" s="138" t="s">
        <v>1646</v>
      </c>
      <c r="E205" s="139" t="s">
        <v>922</v>
      </c>
      <c r="F205" s="139" t="s">
        <v>908</v>
      </c>
      <c r="G205" s="140">
        <v>295.0</v>
      </c>
      <c r="H205" s="140">
        <v>623.0</v>
      </c>
      <c r="I205" s="140">
        <v>948.0</v>
      </c>
      <c r="J205" s="52">
        <f t="shared" ref="J205:K205" si="207">G205/$I205</f>
        <v>0.3111814346</v>
      </c>
      <c r="K205" s="52">
        <f t="shared" si="207"/>
        <v>0.6571729958</v>
      </c>
      <c r="L205" s="55">
        <f t="shared" si="3"/>
        <v>34.59915612</v>
      </c>
      <c r="M205">
        <f t="shared" si="4"/>
        <v>328</v>
      </c>
      <c r="N205" t="str">
        <f t="shared" si="5"/>
        <v>Green</v>
      </c>
    </row>
    <row r="206">
      <c r="A206" s="137">
        <v>2014.0</v>
      </c>
      <c r="B206" s="137" t="s">
        <v>798</v>
      </c>
      <c r="C206" s="138" t="s">
        <v>1578</v>
      </c>
      <c r="D206" s="138" t="s">
        <v>1582</v>
      </c>
      <c r="E206" s="139" t="s">
        <v>922</v>
      </c>
      <c r="F206" s="139" t="s">
        <v>908</v>
      </c>
      <c r="G206" s="140">
        <v>678.0</v>
      </c>
      <c r="H206" s="140">
        <v>541.0</v>
      </c>
      <c r="I206" s="140">
        <v>1255.0</v>
      </c>
      <c r="J206" s="52">
        <f t="shared" ref="J206:K206" si="208">G206/$I206</f>
        <v>0.5402390438</v>
      </c>
      <c r="K206" s="52">
        <f t="shared" si="208"/>
        <v>0.4310756972</v>
      </c>
      <c r="L206" s="55">
        <f t="shared" si="3"/>
        <v>-10.91633466</v>
      </c>
      <c r="M206">
        <f t="shared" si="4"/>
        <v>-137</v>
      </c>
      <c r="N206" t="str">
        <f t="shared" si="5"/>
        <v>Blue</v>
      </c>
    </row>
    <row r="207">
      <c r="A207" s="137">
        <v>2014.0</v>
      </c>
      <c r="B207" s="137" t="s">
        <v>798</v>
      </c>
      <c r="C207" s="138" t="s">
        <v>1578</v>
      </c>
      <c r="D207" s="138" t="s">
        <v>789</v>
      </c>
      <c r="E207" s="139" t="s">
        <v>922</v>
      </c>
      <c r="F207" s="139" t="s">
        <v>908</v>
      </c>
      <c r="G207" s="140">
        <v>142.0</v>
      </c>
      <c r="H207" s="140">
        <v>438.0</v>
      </c>
      <c r="I207" s="140">
        <v>596.0</v>
      </c>
      <c r="J207" s="52">
        <f t="shared" ref="J207:K207" si="209">G207/$I207</f>
        <v>0.2382550336</v>
      </c>
      <c r="K207" s="52">
        <f t="shared" si="209"/>
        <v>0.7348993289</v>
      </c>
      <c r="L207" s="55">
        <f t="shared" si="3"/>
        <v>49.66442953</v>
      </c>
      <c r="M207">
        <f t="shared" si="4"/>
        <v>296</v>
      </c>
      <c r="N207" t="str">
        <f t="shared" si="5"/>
        <v>Green</v>
      </c>
    </row>
    <row r="208">
      <c r="A208" s="137">
        <v>2014.0</v>
      </c>
      <c r="B208" s="137" t="s">
        <v>798</v>
      </c>
      <c r="C208" s="138" t="s">
        <v>1578</v>
      </c>
      <c r="D208" s="138" t="s">
        <v>1634</v>
      </c>
      <c r="E208" s="139" t="s">
        <v>922</v>
      </c>
      <c r="F208" s="139" t="s">
        <v>908</v>
      </c>
      <c r="G208" s="140">
        <v>778.0</v>
      </c>
      <c r="H208" s="140">
        <v>743.0</v>
      </c>
      <c r="I208" s="140">
        <v>1566.0</v>
      </c>
      <c r="J208" s="52">
        <f t="shared" ref="J208:K208" si="210">G208/$I208</f>
        <v>0.496807152</v>
      </c>
      <c r="K208" s="52">
        <f t="shared" si="210"/>
        <v>0.4744572158</v>
      </c>
      <c r="L208" s="55">
        <f t="shared" si="3"/>
        <v>-2.234993614</v>
      </c>
      <c r="M208">
        <f t="shared" si="4"/>
        <v>-35</v>
      </c>
      <c r="N208" t="str">
        <f t="shared" si="5"/>
        <v>Blue</v>
      </c>
    </row>
    <row r="209">
      <c r="A209" s="137">
        <v>2014.0</v>
      </c>
      <c r="B209" s="137" t="s">
        <v>798</v>
      </c>
      <c r="C209" s="138" t="s">
        <v>1578</v>
      </c>
      <c r="D209" s="138" t="s">
        <v>1631</v>
      </c>
      <c r="E209" s="139" t="s">
        <v>922</v>
      </c>
      <c r="F209" s="139" t="s">
        <v>908</v>
      </c>
      <c r="G209" s="140">
        <v>796.0</v>
      </c>
      <c r="H209" s="140">
        <v>1007.0</v>
      </c>
      <c r="I209" s="140">
        <v>1852.0</v>
      </c>
      <c r="J209" s="52">
        <f t="shared" ref="J209:K209" si="211">G209/$I209</f>
        <v>0.4298056156</v>
      </c>
      <c r="K209" s="52">
        <f t="shared" si="211"/>
        <v>0.5437365011</v>
      </c>
      <c r="L209" s="55">
        <f t="shared" si="3"/>
        <v>11.39308855</v>
      </c>
      <c r="M209">
        <f t="shared" si="4"/>
        <v>211</v>
      </c>
      <c r="N209" t="str">
        <f t="shared" si="5"/>
        <v>Green</v>
      </c>
    </row>
    <row r="210">
      <c r="A210" s="137">
        <v>2014.0</v>
      </c>
      <c r="B210" s="137" t="s">
        <v>798</v>
      </c>
      <c r="C210" s="138" t="s">
        <v>1578</v>
      </c>
      <c r="D210" s="138" t="s">
        <v>1607</v>
      </c>
      <c r="E210" s="139" t="s">
        <v>922</v>
      </c>
      <c r="F210" s="139" t="s">
        <v>908</v>
      </c>
      <c r="G210" s="140">
        <v>357.0</v>
      </c>
      <c r="H210" s="140">
        <v>1058.0</v>
      </c>
      <c r="I210" s="140">
        <v>1457.0</v>
      </c>
      <c r="J210" s="52">
        <f t="shared" ref="J210:K210" si="212">G210/$I210</f>
        <v>0.245024022</v>
      </c>
      <c r="K210" s="52">
        <f t="shared" si="212"/>
        <v>0.7261496225</v>
      </c>
      <c r="L210" s="55">
        <f t="shared" si="3"/>
        <v>48.11256005</v>
      </c>
      <c r="M210">
        <f t="shared" si="4"/>
        <v>701</v>
      </c>
      <c r="N210" t="str">
        <f t="shared" si="5"/>
        <v>Green</v>
      </c>
    </row>
    <row r="211">
      <c r="A211" s="137">
        <v>2014.0</v>
      </c>
      <c r="B211" s="137" t="s">
        <v>798</v>
      </c>
      <c r="C211" s="138" t="s">
        <v>1578</v>
      </c>
      <c r="D211" s="138" t="s">
        <v>1599</v>
      </c>
      <c r="E211" s="139" t="s">
        <v>922</v>
      </c>
      <c r="F211" s="139" t="s">
        <v>908</v>
      </c>
      <c r="G211" s="140">
        <v>762.0</v>
      </c>
      <c r="H211" s="140">
        <v>1737.0</v>
      </c>
      <c r="I211" s="140">
        <v>2564.0</v>
      </c>
      <c r="J211" s="52">
        <f t="shared" ref="J211:K211" si="213">G211/$I211</f>
        <v>0.2971918877</v>
      </c>
      <c r="K211" s="52">
        <f t="shared" si="213"/>
        <v>0.6774570983</v>
      </c>
      <c r="L211" s="55">
        <f t="shared" si="3"/>
        <v>38.02652106</v>
      </c>
      <c r="M211">
        <f t="shared" si="4"/>
        <v>975</v>
      </c>
      <c r="N211" t="str">
        <f t="shared" si="5"/>
        <v>Green</v>
      </c>
    </row>
    <row r="212">
      <c r="A212" s="137">
        <v>2014.0</v>
      </c>
      <c r="B212" s="137" t="s">
        <v>798</v>
      </c>
      <c r="C212" s="138" t="s">
        <v>1578</v>
      </c>
      <c r="D212" s="138" t="s">
        <v>55</v>
      </c>
      <c r="E212" s="139" t="s">
        <v>922</v>
      </c>
      <c r="F212" s="139" t="s">
        <v>908</v>
      </c>
      <c r="G212" s="140">
        <v>462.0</v>
      </c>
      <c r="H212" s="140">
        <v>89.0</v>
      </c>
      <c r="I212" s="140">
        <v>576.0</v>
      </c>
      <c r="J212" s="52">
        <f t="shared" ref="J212:K212" si="214">G212/$I212</f>
        <v>0.8020833333</v>
      </c>
      <c r="K212" s="52">
        <f t="shared" si="214"/>
        <v>0.1545138889</v>
      </c>
      <c r="L212" s="55">
        <f t="shared" si="3"/>
        <v>-64.75694444</v>
      </c>
      <c r="M212">
        <f t="shared" si="4"/>
        <v>-373</v>
      </c>
      <c r="N212" t="str">
        <f t="shared" si="5"/>
        <v>Blue</v>
      </c>
    </row>
    <row r="213">
      <c r="A213" s="137">
        <v>2014.0</v>
      </c>
      <c r="B213" s="137" t="s">
        <v>798</v>
      </c>
      <c r="C213" s="138" t="s">
        <v>3627</v>
      </c>
      <c r="D213" s="138" t="s">
        <v>1196</v>
      </c>
      <c r="E213" s="139" t="s">
        <v>922</v>
      </c>
      <c r="F213" s="139" t="s">
        <v>908</v>
      </c>
      <c r="G213" s="140">
        <v>756.0</v>
      </c>
      <c r="H213" s="140">
        <v>1462.0</v>
      </c>
      <c r="I213" s="140">
        <v>2267.0</v>
      </c>
      <c r="J213" s="52">
        <f t="shared" ref="J213:K213" si="215">G213/$I213</f>
        <v>0.3334803705</v>
      </c>
      <c r="K213" s="52">
        <f t="shared" si="215"/>
        <v>0.644905161</v>
      </c>
      <c r="L213" s="55">
        <f t="shared" si="3"/>
        <v>31.14247905</v>
      </c>
      <c r="M213">
        <f t="shared" si="4"/>
        <v>706</v>
      </c>
      <c r="N213" t="str">
        <f t="shared" si="5"/>
        <v>Green</v>
      </c>
    </row>
    <row r="214">
      <c r="A214" s="137">
        <v>2014.0</v>
      </c>
      <c r="B214" s="137" t="s">
        <v>798</v>
      </c>
      <c r="C214" s="138" t="s">
        <v>3627</v>
      </c>
      <c r="D214" s="137" t="s">
        <v>3637</v>
      </c>
      <c r="E214" s="139" t="s">
        <v>922</v>
      </c>
      <c r="F214" s="139" t="s">
        <v>908</v>
      </c>
      <c r="G214" s="140">
        <v>443.0</v>
      </c>
      <c r="H214" s="140">
        <v>1046.0</v>
      </c>
      <c r="I214" s="140">
        <v>1551.0</v>
      </c>
      <c r="J214" s="52">
        <f t="shared" ref="J214:K214" si="216">G214/$I214</f>
        <v>0.2856221792</v>
      </c>
      <c r="K214" s="52">
        <f t="shared" si="216"/>
        <v>0.6744036106</v>
      </c>
      <c r="L214" s="55">
        <f t="shared" si="3"/>
        <v>38.87814313</v>
      </c>
      <c r="M214">
        <f t="shared" si="4"/>
        <v>603</v>
      </c>
      <c r="N214" t="str">
        <f t="shared" si="5"/>
        <v>Green</v>
      </c>
    </row>
    <row r="215">
      <c r="A215" s="137">
        <v>2014.0</v>
      </c>
      <c r="B215" s="137" t="s">
        <v>798</v>
      </c>
      <c r="C215" s="138" t="s">
        <v>3627</v>
      </c>
      <c r="D215" s="138" t="s">
        <v>3651</v>
      </c>
      <c r="E215" s="139" t="s">
        <v>922</v>
      </c>
      <c r="F215" s="139" t="s">
        <v>908</v>
      </c>
      <c r="G215" s="140">
        <v>280.0</v>
      </c>
      <c r="H215" s="140">
        <v>949.0</v>
      </c>
      <c r="I215" s="140">
        <v>1268.0</v>
      </c>
      <c r="J215" s="52">
        <f t="shared" ref="J215:K215" si="217">G215/$I215</f>
        <v>0.2208201893</v>
      </c>
      <c r="K215" s="52">
        <f t="shared" si="217"/>
        <v>0.7484227129</v>
      </c>
      <c r="L215" s="55">
        <f t="shared" si="3"/>
        <v>52.76025237</v>
      </c>
      <c r="M215">
        <f t="shared" si="4"/>
        <v>669</v>
      </c>
      <c r="N215" t="str">
        <f t="shared" si="5"/>
        <v>Green</v>
      </c>
    </row>
    <row r="216">
      <c r="A216" s="137">
        <v>2014.0</v>
      </c>
      <c r="B216" s="137" t="s">
        <v>798</v>
      </c>
      <c r="C216" s="138" t="s">
        <v>3627</v>
      </c>
      <c r="D216" s="138" t="s">
        <v>3628</v>
      </c>
      <c r="E216" s="139" t="s">
        <v>922</v>
      </c>
      <c r="F216" s="139" t="s">
        <v>908</v>
      </c>
      <c r="G216" s="140">
        <v>191.0</v>
      </c>
      <c r="H216" s="140">
        <v>572.0</v>
      </c>
      <c r="I216" s="140">
        <v>797.0</v>
      </c>
      <c r="J216" s="52">
        <f t="shared" ref="J216:K216" si="218">G216/$I216</f>
        <v>0.2396486826</v>
      </c>
      <c r="K216" s="52">
        <f t="shared" si="218"/>
        <v>0.7176913425</v>
      </c>
      <c r="L216" s="55">
        <f t="shared" si="3"/>
        <v>47.804266</v>
      </c>
      <c r="M216">
        <f t="shared" si="4"/>
        <v>381</v>
      </c>
      <c r="N216" t="str">
        <f t="shared" si="5"/>
        <v>Green</v>
      </c>
    </row>
    <row r="217">
      <c r="A217" s="137">
        <v>2014.0</v>
      </c>
      <c r="B217" s="137" t="s">
        <v>798</v>
      </c>
      <c r="C217" s="138" t="s">
        <v>3627</v>
      </c>
      <c r="D217" s="138" t="s">
        <v>3665</v>
      </c>
      <c r="E217" s="139" t="s">
        <v>922</v>
      </c>
      <c r="F217" s="139" t="s">
        <v>908</v>
      </c>
      <c r="G217" s="140">
        <v>508.0</v>
      </c>
      <c r="H217" s="140">
        <v>831.0</v>
      </c>
      <c r="I217" s="140">
        <v>1370.0</v>
      </c>
      <c r="J217" s="52">
        <f t="shared" ref="J217:K217" si="219">G217/$I217</f>
        <v>0.3708029197</v>
      </c>
      <c r="K217" s="52">
        <f t="shared" si="219"/>
        <v>0.6065693431</v>
      </c>
      <c r="L217" s="55">
        <f t="shared" si="3"/>
        <v>23.57664234</v>
      </c>
      <c r="M217">
        <f t="shared" si="4"/>
        <v>323</v>
      </c>
      <c r="N217" t="str">
        <f t="shared" si="5"/>
        <v>Green</v>
      </c>
    </row>
    <row r="218">
      <c r="A218" s="137">
        <v>2014.0</v>
      </c>
      <c r="B218" s="137" t="s">
        <v>798</v>
      </c>
      <c r="C218" s="138" t="s">
        <v>3627</v>
      </c>
      <c r="D218" s="138" t="s">
        <v>3648</v>
      </c>
      <c r="E218" s="139" t="s">
        <v>922</v>
      </c>
      <c r="F218" s="139" t="s">
        <v>908</v>
      </c>
      <c r="G218" s="140">
        <v>796.0</v>
      </c>
      <c r="H218" s="140">
        <v>1679.0</v>
      </c>
      <c r="I218" s="140">
        <v>2570.0</v>
      </c>
      <c r="J218" s="52">
        <f t="shared" ref="J218:K218" si="220">G218/$I218</f>
        <v>0.3097276265</v>
      </c>
      <c r="K218" s="52">
        <f t="shared" si="220"/>
        <v>0.653307393</v>
      </c>
      <c r="L218" s="55">
        <f t="shared" si="3"/>
        <v>34.35797665</v>
      </c>
      <c r="M218">
        <f t="shared" si="4"/>
        <v>883</v>
      </c>
      <c r="N218" t="str">
        <f t="shared" si="5"/>
        <v>Green</v>
      </c>
    </row>
    <row r="219">
      <c r="A219" s="137">
        <v>2014.0</v>
      </c>
      <c r="B219" s="137" t="s">
        <v>798</v>
      </c>
      <c r="C219" s="138" t="s">
        <v>3627</v>
      </c>
      <c r="D219" s="138" t="s">
        <v>3631</v>
      </c>
      <c r="E219" s="139" t="s">
        <v>922</v>
      </c>
      <c r="F219" s="139" t="s">
        <v>908</v>
      </c>
      <c r="G219" s="140">
        <v>154.0</v>
      </c>
      <c r="H219" s="140">
        <v>506.0</v>
      </c>
      <c r="I219" s="140">
        <v>675.0</v>
      </c>
      <c r="J219" s="52">
        <f t="shared" ref="J219:K219" si="221">G219/$I219</f>
        <v>0.2281481481</v>
      </c>
      <c r="K219" s="52">
        <f t="shared" si="221"/>
        <v>0.7496296296</v>
      </c>
      <c r="L219" s="55">
        <f t="shared" si="3"/>
        <v>52.14814815</v>
      </c>
      <c r="M219">
        <f t="shared" si="4"/>
        <v>352</v>
      </c>
      <c r="N219" t="str">
        <f t="shared" si="5"/>
        <v>Green</v>
      </c>
    </row>
    <row r="220">
      <c r="A220" s="137">
        <v>2014.0</v>
      </c>
      <c r="B220" s="137" t="s">
        <v>798</v>
      </c>
      <c r="C220" s="138" t="s">
        <v>3627</v>
      </c>
      <c r="D220" s="138" t="s">
        <v>3634</v>
      </c>
      <c r="E220" s="139" t="s">
        <v>922</v>
      </c>
      <c r="F220" s="139" t="s">
        <v>908</v>
      </c>
      <c r="G220" s="140">
        <v>153.0</v>
      </c>
      <c r="H220" s="140">
        <v>369.0</v>
      </c>
      <c r="I220" s="140">
        <v>540.0</v>
      </c>
      <c r="J220" s="52">
        <f t="shared" ref="J220:K220" si="222">G220/$I220</f>
        <v>0.2833333333</v>
      </c>
      <c r="K220" s="52">
        <f t="shared" si="222"/>
        <v>0.6833333333</v>
      </c>
      <c r="L220" s="55">
        <f t="shared" si="3"/>
        <v>40</v>
      </c>
      <c r="M220">
        <f t="shared" si="4"/>
        <v>216</v>
      </c>
      <c r="N220" t="str">
        <f t="shared" si="5"/>
        <v>Green</v>
      </c>
    </row>
    <row r="221">
      <c r="A221" s="137">
        <v>2014.0</v>
      </c>
      <c r="B221" s="137" t="s">
        <v>798</v>
      </c>
      <c r="C221" s="138" t="s">
        <v>3627</v>
      </c>
      <c r="D221" s="138" t="s">
        <v>3645</v>
      </c>
      <c r="E221" s="139" t="s">
        <v>922</v>
      </c>
      <c r="F221" s="139" t="s">
        <v>908</v>
      </c>
      <c r="G221" s="140">
        <v>251.0</v>
      </c>
      <c r="H221" s="140">
        <v>460.0</v>
      </c>
      <c r="I221" s="140">
        <v>732.0</v>
      </c>
      <c r="J221" s="52">
        <f t="shared" ref="J221:K221" si="223">G221/$I221</f>
        <v>0.3428961749</v>
      </c>
      <c r="K221" s="52">
        <f t="shared" si="223"/>
        <v>0.6284153005</v>
      </c>
      <c r="L221" s="55">
        <f t="shared" si="3"/>
        <v>28.55191257</v>
      </c>
      <c r="M221">
        <f t="shared" si="4"/>
        <v>209</v>
      </c>
      <c r="N221" t="str">
        <f t="shared" si="5"/>
        <v>Green</v>
      </c>
    </row>
    <row r="222">
      <c r="A222" s="137">
        <v>2014.0</v>
      </c>
      <c r="B222" s="137" t="s">
        <v>798</v>
      </c>
      <c r="C222" s="138" t="s">
        <v>3627</v>
      </c>
      <c r="D222" s="138" t="s">
        <v>3107</v>
      </c>
      <c r="E222" s="139" t="s">
        <v>922</v>
      </c>
      <c r="F222" s="139" t="s">
        <v>908</v>
      </c>
      <c r="G222" s="140">
        <v>182.0</v>
      </c>
      <c r="H222" s="140">
        <v>617.0</v>
      </c>
      <c r="I222" s="140">
        <v>820.0</v>
      </c>
      <c r="J222" s="52">
        <f t="shared" ref="J222:K222" si="224">G222/$I222</f>
        <v>0.2219512195</v>
      </c>
      <c r="K222" s="52">
        <f t="shared" si="224"/>
        <v>0.7524390244</v>
      </c>
      <c r="L222" s="55">
        <f t="shared" si="3"/>
        <v>53.04878049</v>
      </c>
      <c r="M222">
        <f t="shared" si="4"/>
        <v>435</v>
      </c>
      <c r="N222" t="str">
        <f t="shared" si="5"/>
        <v>Green</v>
      </c>
    </row>
    <row r="223">
      <c r="A223" s="137">
        <v>2014.0</v>
      </c>
      <c r="B223" s="137" t="s">
        <v>798</v>
      </c>
      <c r="C223" s="138" t="s">
        <v>3627</v>
      </c>
      <c r="D223" s="138" t="s">
        <v>3640</v>
      </c>
      <c r="E223" s="139" t="s">
        <v>922</v>
      </c>
      <c r="F223" s="139" t="s">
        <v>908</v>
      </c>
      <c r="G223" s="140">
        <v>292.0</v>
      </c>
      <c r="H223" s="140">
        <v>1157.0</v>
      </c>
      <c r="I223" s="140">
        <v>1490.0</v>
      </c>
      <c r="J223" s="52">
        <f t="shared" ref="J223:K223" si="225">G223/$I223</f>
        <v>0.1959731544</v>
      </c>
      <c r="K223" s="52">
        <f t="shared" si="225"/>
        <v>0.7765100671</v>
      </c>
      <c r="L223" s="55">
        <f t="shared" si="3"/>
        <v>58.05369128</v>
      </c>
      <c r="M223">
        <f t="shared" si="4"/>
        <v>865</v>
      </c>
      <c r="N223" t="str">
        <f t="shared" si="5"/>
        <v>Green</v>
      </c>
    </row>
    <row r="224">
      <c r="A224" s="137">
        <v>2014.0</v>
      </c>
      <c r="B224" s="137" t="s">
        <v>798</v>
      </c>
      <c r="C224" s="138" t="s">
        <v>3627</v>
      </c>
      <c r="D224" s="138" t="s">
        <v>3659</v>
      </c>
      <c r="E224" s="139" t="s">
        <v>922</v>
      </c>
      <c r="F224" s="139" t="s">
        <v>908</v>
      </c>
      <c r="G224" s="140">
        <v>133.0</v>
      </c>
      <c r="H224" s="140">
        <v>469.0</v>
      </c>
      <c r="I224" s="140">
        <v>626.0</v>
      </c>
      <c r="J224" s="52">
        <f t="shared" ref="J224:K224" si="226">G224/$I224</f>
        <v>0.2124600639</v>
      </c>
      <c r="K224" s="52">
        <f t="shared" si="226"/>
        <v>0.749201278</v>
      </c>
      <c r="L224" s="55">
        <f t="shared" si="3"/>
        <v>53.67412141</v>
      </c>
      <c r="M224">
        <f t="shared" si="4"/>
        <v>336</v>
      </c>
      <c r="N224" t="str">
        <f t="shared" si="5"/>
        <v>Green</v>
      </c>
    </row>
    <row r="225">
      <c r="A225" s="137">
        <v>2014.0</v>
      </c>
      <c r="B225" s="137" t="s">
        <v>798</v>
      </c>
      <c r="C225" s="138" t="s">
        <v>3627</v>
      </c>
      <c r="D225" s="138" t="s">
        <v>3656</v>
      </c>
      <c r="E225" s="139" t="s">
        <v>922</v>
      </c>
      <c r="F225" s="139" t="s">
        <v>908</v>
      </c>
      <c r="G225" s="140">
        <v>254.0</v>
      </c>
      <c r="H225" s="140">
        <v>865.0</v>
      </c>
      <c r="I225" s="140">
        <v>1160.0</v>
      </c>
      <c r="J225" s="52">
        <f t="shared" ref="J225:K225" si="227">G225/$I225</f>
        <v>0.2189655172</v>
      </c>
      <c r="K225" s="52">
        <f t="shared" si="227"/>
        <v>0.7456896552</v>
      </c>
      <c r="L225" s="55">
        <f t="shared" si="3"/>
        <v>52.67241379</v>
      </c>
      <c r="M225">
        <f t="shared" si="4"/>
        <v>611</v>
      </c>
      <c r="N225" t="str">
        <f t="shared" si="5"/>
        <v>Green</v>
      </c>
    </row>
    <row r="226">
      <c r="A226" s="137">
        <v>2014.0</v>
      </c>
      <c r="B226" s="137" t="s">
        <v>798</v>
      </c>
      <c r="C226" s="138" t="s">
        <v>3627</v>
      </c>
      <c r="D226" s="138" t="s">
        <v>3662</v>
      </c>
      <c r="E226" s="139" t="s">
        <v>922</v>
      </c>
      <c r="F226" s="139" t="s">
        <v>908</v>
      </c>
      <c r="G226" s="140">
        <v>115.0</v>
      </c>
      <c r="H226" s="140">
        <v>360.0</v>
      </c>
      <c r="I226" s="140">
        <v>486.0</v>
      </c>
      <c r="J226" s="52">
        <f t="shared" ref="J226:K226" si="228">G226/$I226</f>
        <v>0.2366255144</v>
      </c>
      <c r="K226" s="52">
        <f t="shared" si="228"/>
        <v>0.7407407407</v>
      </c>
      <c r="L226" s="55">
        <f t="shared" si="3"/>
        <v>50.41152263</v>
      </c>
      <c r="M226">
        <f t="shared" si="4"/>
        <v>245</v>
      </c>
      <c r="N226" t="str">
        <f t="shared" si="5"/>
        <v>Green</v>
      </c>
    </row>
    <row r="227">
      <c r="A227" s="137">
        <v>2014.0</v>
      </c>
      <c r="B227" s="137" t="s">
        <v>798</v>
      </c>
      <c r="C227" s="138" t="s">
        <v>3668</v>
      </c>
      <c r="D227" s="138" t="s">
        <v>3673</v>
      </c>
      <c r="E227" s="139" t="s">
        <v>922</v>
      </c>
      <c r="F227" s="139" t="s">
        <v>908</v>
      </c>
      <c r="G227" s="140">
        <v>315.0</v>
      </c>
      <c r="H227" s="140">
        <v>713.0</v>
      </c>
      <c r="I227" s="140">
        <v>1073.0</v>
      </c>
      <c r="J227" s="52">
        <f t="shared" ref="J227:K227" si="229">G227/$I227</f>
        <v>0.2935694315</v>
      </c>
      <c r="K227" s="52">
        <f t="shared" si="229"/>
        <v>0.6644920783</v>
      </c>
      <c r="L227" s="55">
        <f t="shared" si="3"/>
        <v>37.09226468</v>
      </c>
      <c r="M227">
        <f t="shared" si="4"/>
        <v>398</v>
      </c>
      <c r="N227" t="str">
        <f t="shared" si="5"/>
        <v>Green</v>
      </c>
    </row>
    <row r="228">
      <c r="A228" s="137">
        <v>2014.0</v>
      </c>
      <c r="B228" s="137" t="s">
        <v>798</v>
      </c>
      <c r="C228" s="138" t="s">
        <v>3668</v>
      </c>
      <c r="D228" s="138" t="s">
        <v>3685</v>
      </c>
      <c r="E228" s="139" t="s">
        <v>922</v>
      </c>
      <c r="F228" s="139" t="s">
        <v>908</v>
      </c>
      <c r="G228" s="140">
        <v>468.0</v>
      </c>
      <c r="H228" s="140">
        <v>1244.0</v>
      </c>
      <c r="I228" s="140">
        <v>1769.0</v>
      </c>
      <c r="J228" s="52">
        <f t="shared" ref="J228:K228" si="230">G228/$I228</f>
        <v>0.2645562465</v>
      </c>
      <c r="K228" s="52">
        <f t="shared" si="230"/>
        <v>0.7032221594</v>
      </c>
      <c r="L228" s="55">
        <f t="shared" si="3"/>
        <v>43.86659129</v>
      </c>
      <c r="M228">
        <f t="shared" si="4"/>
        <v>776</v>
      </c>
      <c r="N228" t="str">
        <f t="shared" si="5"/>
        <v>Green</v>
      </c>
    </row>
    <row r="229">
      <c r="A229" s="137">
        <v>2014.0</v>
      </c>
      <c r="B229" s="137" t="s">
        <v>798</v>
      </c>
      <c r="C229" s="138" t="s">
        <v>3668</v>
      </c>
      <c r="D229" s="138" t="s">
        <v>3691</v>
      </c>
      <c r="E229" s="139" t="s">
        <v>922</v>
      </c>
      <c r="F229" s="139" t="s">
        <v>908</v>
      </c>
      <c r="G229" s="140">
        <v>281.0</v>
      </c>
      <c r="H229" s="140">
        <v>521.0</v>
      </c>
      <c r="I229" s="140">
        <v>830.0</v>
      </c>
      <c r="J229" s="52">
        <f t="shared" ref="J229:K229" si="231">G229/$I229</f>
        <v>0.3385542169</v>
      </c>
      <c r="K229" s="52">
        <f t="shared" si="231"/>
        <v>0.6277108434</v>
      </c>
      <c r="L229" s="55">
        <f t="shared" si="3"/>
        <v>28.91566265</v>
      </c>
      <c r="M229">
        <f t="shared" si="4"/>
        <v>240</v>
      </c>
      <c r="N229" t="str">
        <f t="shared" si="5"/>
        <v>Green</v>
      </c>
    </row>
    <row r="230">
      <c r="A230" s="137">
        <v>2014.0</v>
      </c>
      <c r="B230" s="137" t="s">
        <v>798</v>
      </c>
      <c r="C230" s="138" t="s">
        <v>3668</v>
      </c>
      <c r="D230" s="138" t="s">
        <v>1292</v>
      </c>
      <c r="E230" s="139" t="s">
        <v>922</v>
      </c>
      <c r="F230" s="139" t="s">
        <v>908</v>
      </c>
      <c r="G230" s="140">
        <v>121.0</v>
      </c>
      <c r="H230" s="140">
        <v>522.0</v>
      </c>
      <c r="I230" s="140">
        <v>670.0</v>
      </c>
      <c r="J230" s="52">
        <f t="shared" ref="J230:K230" si="232">G230/$I230</f>
        <v>0.1805970149</v>
      </c>
      <c r="K230" s="52">
        <f t="shared" si="232"/>
        <v>0.7791044776</v>
      </c>
      <c r="L230" s="55">
        <f t="shared" si="3"/>
        <v>59.85074627</v>
      </c>
      <c r="M230">
        <f t="shared" si="4"/>
        <v>401</v>
      </c>
      <c r="N230" t="str">
        <f t="shared" si="5"/>
        <v>Green</v>
      </c>
    </row>
    <row r="231">
      <c r="A231" s="137">
        <v>2014.0</v>
      </c>
      <c r="B231" s="137" t="s">
        <v>798</v>
      </c>
      <c r="C231" s="138" t="s">
        <v>3668</v>
      </c>
      <c r="D231" s="138" t="s">
        <v>3688</v>
      </c>
      <c r="E231" s="139" t="s">
        <v>922</v>
      </c>
      <c r="F231" s="139" t="s">
        <v>908</v>
      </c>
      <c r="G231" s="140">
        <v>161.0</v>
      </c>
      <c r="H231" s="140">
        <v>393.0</v>
      </c>
      <c r="I231" s="140">
        <v>575.0</v>
      </c>
      <c r="J231" s="52">
        <f t="shared" ref="J231:K231" si="233">G231/$I231</f>
        <v>0.28</v>
      </c>
      <c r="K231" s="52">
        <f t="shared" si="233"/>
        <v>0.6834782609</v>
      </c>
      <c r="L231" s="55">
        <f t="shared" si="3"/>
        <v>40.34782609</v>
      </c>
      <c r="M231">
        <f t="shared" si="4"/>
        <v>232</v>
      </c>
      <c r="N231" t="str">
        <f t="shared" si="5"/>
        <v>Green</v>
      </c>
    </row>
    <row r="232">
      <c r="A232" s="137">
        <v>2014.0</v>
      </c>
      <c r="B232" s="137" t="s">
        <v>798</v>
      </c>
      <c r="C232" s="138" t="s">
        <v>3668</v>
      </c>
      <c r="D232" s="138" t="s">
        <v>3706</v>
      </c>
      <c r="E232" s="139" t="s">
        <v>922</v>
      </c>
      <c r="F232" s="139" t="s">
        <v>908</v>
      </c>
      <c r="G232" s="140">
        <v>179.0</v>
      </c>
      <c r="H232" s="140">
        <v>459.0</v>
      </c>
      <c r="I232" s="140">
        <v>662.0</v>
      </c>
      <c r="J232" s="52">
        <f t="shared" ref="J232:K232" si="234">G232/$I232</f>
        <v>0.2703927492</v>
      </c>
      <c r="K232" s="52">
        <f t="shared" si="234"/>
        <v>0.6933534743</v>
      </c>
      <c r="L232" s="55">
        <f t="shared" si="3"/>
        <v>42.29607251</v>
      </c>
      <c r="M232">
        <f t="shared" si="4"/>
        <v>280</v>
      </c>
      <c r="N232" t="str">
        <f t="shared" si="5"/>
        <v>Green</v>
      </c>
    </row>
    <row r="233">
      <c r="A233" s="137">
        <v>2014.0</v>
      </c>
      <c r="B233" s="137" t="s">
        <v>798</v>
      </c>
      <c r="C233" s="138" t="s">
        <v>3668</v>
      </c>
      <c r="D233" s="138" t="s">
        <v>3694</v>
      </c>
      <c r="E233" s="139" t="s">
        <v>922</v>
      </c>
      <c r="F233" s="139" t="s">
        <v>908</v>
      </c>
      <c r="G233" s="140">
        <v>143.0</v>
      </c>
      <c r="H233" s="140">
        <v>613.0</v>
      </c>
      <c r="I233" s="140">
        <v>775.0</v>
      </c>
      <c r="J233" s="52">
        <f t="shared" ref="J233:K233" si="235">G233/$I233</f>
        <v>0.184516129</v>
      </c>
      <c r="K233" s="52">
        <f t="shared" si="235"/>
        <v>0.7909677419</v>
      </c>
      <c r="L233" s="55">
        <f t="shared" si="3"/>
        <v>60.64516129</v>
      </c>
      <c r="M233">
        <f t="shared" si="4"/>
        <v>470</v>
      </c>
      <c r="N233" t="str">
        <f t="shared" si="5"/>
        <v>Green</v>
      </c>
    </row>
    <row r="234">
      <c r="A234" s="137">
        <v>2014.0</v>
      </c>
      <c r="B234" s="137" t="s">
        <v>798</v>
      </c>
      <c r="C234" s="138" t="s">
        <v>3668</v>
      </c>
      <c r="D234" s="138" t="s">
        <v>3679</v>
      </c>
      <c r="E234" s="139" t="s">
        <v>922</v>
      </c>
      <c r="F234" s="139" t="s">
        <v>908</v>
      </c>
      <c r="G234" s="140">
        <v>317.0</v>
      </c>
      <c r="H234" s="140">
        <v>806.0</v>
      </c>
      <c r="I234" s="140">
        <v>1166.0</v>
      </c>
      <c r="J234" s="52">
        <f t="shared" ref="J234:K234" si="236">G234/$I234</f>
        <v>0.2718696398</v>
      </c>
      <c r="K234" s="52">
        <f t="shared" si="236"/>
        <v>0.6912521441</v>
      </c>
      <c r="L234" s="55">
        <f t="shared" si="3"/>
        <v>41.93825043</v>
      </c>
      <c r="M234">
        <f t="shared" si="4"/>
        <v>489</v>
      </c>
      <c r="N234" t="str">
        <f t="shared" si="5"/>
        <v>Green</v>
      </c>
    </row>
    <row r="235">
      <c r="A235" s="137">
        <v>2014.0</v>
      </c>
      <c r="B235" s="137" t="s">
        <v>798</v>
      </c>
      <c r="C235" s="138" t="s">
        <v>3668</v>
      </c>
      <c r="D235" s="138" t="s">
        <v>3676</v>
      </c>
      <c r="E235" s="139" t="s">
        <v>922</v>
      </c>
      <c r="F235" s="139" t="s">
        <v>908</v>
      </c>
      <c r="G235" s="140">
        <v>623.0</v>
      </c>
      <c r="H235" s="140">
        <v>1651.0</v>
      </c>
      <c r="I235" s="140">
        <v>2323.0</v>
      </c>
      <c r="J235" s="52">
        <f t="shared" ref="J235:K235" si="237">G235/$I235</f>
        <v>0.2681876883</v>
      </c>
      <c r="K235" s="52">
        <f t="shared" si="237"/>
        <v>0.710718898</v>
      </c>
      <c r="L235" s="55">
        <f t="shared" si="3"/>
        <v>44.25312096</v>
      </c>
      <c r="M235">
        <f t="shared" si="4"/>
        <v>1028</v>
      </c>
      <c r="N235" t="str">
        <f t="shared" si="5"/>
        <v>Green</v>
      </c>
    </row>
    <row r="236">
      <c r="A236" s="137">
        <v>2014.0</v>
      </c>
      <c r="B236" s="137" t="s">
        <v>798</v>
      </c>
      <c r="C236" s="138" t="s">
        <v>3668</v>
      </c>
      <c r="D236" s="138" t="s">
        <v>3682</v>
      </c>
      <c r="E236" s="139" t="s">
        <v>922</v>
      </c>
      <c r="F236" s="139" t="s">
        <v>908</v>
      </c>
      <c r="G236" s="140">
        <v>203.0</v>
      </c>
      <c r="H236" s="140">
        <v>544.0</v>
      </c>
      <c r="I236" s="140">
        <v>769.0</v>
      </c>
      <c r="J236" s="52">
        <f t="shared" ref="J236:K236" si="238">G236/$I236</f>
        <v>0.2639791938</v>
      </c>
      <c r="K236" s="52">
        <f t="shared" si="238"/>
        <v>0.7074122237</v>
      </c>
      <c r="L236" s="55">
        <f t="shared" si="3"/>
        <v>44.34330299</v>
      </c>
      <c r="M236">
        <f t="shared" si="4"/>
        <v>341</v>
      </c>
      <c r="N236" t="str">
        <f t="shared" si="5"/>
        <v>Green</v>
      </c>
    </row>
    <row r="237">
      <c r="A237" s="137">
        <v>2014.0</v>
      </c>
      <c r="B237" s="137" t="s">
        <v>798</v>
      </c>
      <c r="C237" s="138" t="s">
        <v>3668</v>
      </c>
      <c r="D237" s="138" t="s">
        <v>3703</v>
      </c>
      <c r="E237" s="139" t="s">
        <v>922</v>
      </c>
      <c r="F237" s="139" t="s">
        <v>908</v>
      </c>
      <c r="G237" s="140">
        <v>199.0</v>
      </c>
      <c r="H237" s="140">
        <v>511.0</v>
      </c>
      <c r="I237" s="140">
        <v>743.0</v>
      </c>
      <c r="J237" s="52">
        <f t="shared" ref="J237:K237" si="239">G237/$I237</f>
        <v>0.267833109</v>
      </c>
      <c r="K237" s="52">
        <f t="shared" si="239"/>
        <v>0.6877523553</v>
      </c>
      <c r="L237" s="55">
        <f t="shared" si="3"/>
        <v>41.99192463</v>
      </c>
      <c r="M237">
        <f t="shared" si="4"/>
        <v>312</v>
      </c>
      <c r="N237" t="str">
        <f t="shared" si="5"/>
        <v>Green</v>
      </c>
    </row>
    <row r="238">
      <c r="A238" s="137">
        <v>2014.0</v>
      </c>
      <c r="B238" s="137" t="s">
        <v>798</v>
      </c>
      <c r="C238" s="138" t="s">
        <v>3668</v>
      </c>
      <c r="D238" s="138" t="s">
        <v>3697</v>
      </c>
      <c r="E238" s="139" t="s">
        <v>922</v>
      </c>
      <c r="F238" s="139" t="s">
        <v>908</v>
      </c>
      <c r="G238" s="140">
        <v>393.0</v>
      </c>
      <c r="H238" s="140">
        <v>900.0</v>
      </c>
      <c r="I238" s="140">
        <v>1341.0</v>
      </c>
      <c r="J238" s="52">
        <f t="shared" ref="J238:K238" si="240">G238/$I238</f>
        <v>0.293064877</v>
      </c>
      <c r="K238" s="52">
        <f t="shared" si="240"/>
        <v>0.6711409396</v>
      </c>
      <c r="L238" s="55">
        <f t="shared" si="3"/>
        <v>37.80760626</v>
      </c>
      <c r="M238">
        <f t="shared" si="4"/>
        <v>507</v>
      </c>
      <c r="N238" t="str">
        <f t="shared" si="5"/>
        <v>Green</v>
      </c>
    </row>
    <row r="239">
      <c r="A239" s="137">
        <v>2014.0</v>
      </c>
      <c r="B239" s="137" t="s">
        <v>798</v>
      </c>
      <c r="C239" s="138" t="s">
        <v>3668</v>
      </c>
      <c r="D239" s="138" t="s">
        <v>3700</v>
      </c>
      <c r="E239" s="139" t="s">
        <v>922</v>
      </c>
      <c r="F239" s="139" t="s">
        <v>908</v>
      </c>
      <c r="G239" s="140">
        <v>196.0</v>
      </c>
      <c r="H239" s="140">
        <v>572.0</v>
      </c>
      <c r="I239" s="140">
        <v>794.0</v>
      </c>
      <c r="J239" s="52">
        <f t="shared" ref="J239:K239" si="241">G239/$I239</f>
        <v>0.2468513854</v>
      </c>
      <c r="K239" s="52">
        <f t="shared" si="241"/>
        <v>0.7204030227</v>
      </c>
      <c r="L239" s="55">
        <f t="shared" si="3"/>
        <v>47.35516373</v>
      </c>
      <c r="M239">
        <f t="shared" si="4"/>
        <v>376</v>
      </c>
      <c r="N239" t="str">
        <f t="shared" si="5"/>
        <v>Green</v>
      </c>
    </row>
    <row r="240">
      <c r="A240" s="137">
        <v>2014.0</v>
      </c>
      <c r="B240" s="137" t="s">
        <v>798</v>
      </c>
      <c r="C240" s="138" t="s">
        <v>3668</v>
      </c>
      <c r="D240" s="138" t="s">
        <v>3709</v>
      </c>
      <c r="E240" s="139" t="s">
        <v>922</v>
      </c>
      <c r="F240" s="139" t="s">
        <v>908</v>
      </c>
      <c r="G240" s="140">
        <v>748.0</v>
      </c>
      <c r="H240" s="140">
        <v>1939.0</v>
      </c>
      <c r="I240" s="140">
        <v>2774.0</v>
      </c>
      <c r="J240" s="52">
        <f t="shared" ref="J240:K240" si="242">G240/$I240</f>
        <v>0.2696467195</v>
      </c>
      <c r="K240" s="52">
        <f t="shared" si="242"/>
        <v>0.6989906273</v>
      </c>
      <c r="L240" s="55">
        <f t="shared" si="3"/>
        <v>42.93439077</v>
      </c>
      <c r="M240">
        <f t="shared" si="4"/>
        <v>1191</v>
      </c>
      <c r="N240" t="str">
        <f t="shared" si="5"/>
        <v>Green</v>
      </c>
    </row>
    <row r="241">
      <c r="A241" s="137">
        <v>2014.0</v>
      </c>
      <c r="B241" s="137" t="s">
        <v>798</v>
      </c>
      <c r="C241" s="138" t="s">
        <v>3668</v>
      </c>
      <c r="D241" s="138" t="s">
        <v>1138</v>
      </c>
      <c r="E241" s="139" t="s">
        <v>922</v>
      </c>
      <c r="F241" s="139" t="s">
        <v>908</v>
      </c>
      <c r="G241" s="140">
        <v>167.0</v>
      </c>
      <c r="H241" s="140">
        <v>436.0</v>
      </c>
      <c r="I241" s="140">
        <v>631.0</v>
      </c>
      <c r="J241" s="52">
        <f t="shared" ref="J241:K241" si="243">G241/$I241</f>
        <v>0.264659271</v>
      </c>
      <c r="K241" s="52">
        <f t="shared" si="243"/>
        <v>0.6909667195</v>
      </c>
      <c r="L241" s="55">
        <f t="shared" si="3"/>
        <v>42.63074485</v>
      </c>
      <c r="M241">
        <f t="shared" si="4"/>
        <v>269</v>
      </c>
      <c r="N241" t="str">
        <f t="shared" si="5"/>
        <v>Green</v>
      </c>
    </row>
    <row r="242">
      <c r="A242" s="137">
        <v>2014.0</v>
      </c>
      <c r="B242" s="137" t="s">
        <v>798</v>
      </c>
      <c r="C242" s="138" t="s">
        <v>3959</v>
      </c>
      <c r="D242" s="138" t="s">
        <v>3970</v>
      </c>
      <c r="E242" s="139" t="s">
        <v>922</v>
      </c>
      <c r="F242" s="139" t="s">
        <v>908</v>
      </c>
      <c r="G242" s="140">
        <v>156.0</v>
      </c>
      <c r="H242" s="140">
        <v>392.0</v>
      </c>
      <c r="I242" s="140">
        <v>564.0</v>
      </c>
      <c r="J242" s="52">
        <f t="shared" ref="J242:K242" si="244">G242/$I242</f>
        <v>0.2765957447</v>
      </c>
      <c r="K242" s="52">
        <f t="shared" si="244"/>
        <v>0.695035461</v>
      </c>
      <c r="L242" s="55">
        <f t="shared" si="3"/>
        <v>41.84397163</v>
      </c>
      <c r="M242">
        <f t="shared" si="4"/>
        <v>236</v>
      </c>
      <c r="N242" t="str">
        <f t="shared" si="5"/>
        <v>Green</v>
      </c>
    </row>
    <row r="243">
      <c r="A243" s="137">
        <v>2014.0</v>
      </c>
      <c r="B243" s="137" t="s">
        <v>798</v>
      </c>
      <c r="C243" s="138" t="s">
        <v>3959</v>
      </c>
      <c r="D243" s="138" t="s">
        <v>3967</v>
      </c>
      <c r="E243" s="139" t="s">
        <v>922</v>
      </c>
      <c r="F243" s="139" t="s">
        <v>908</v>
      </c>
      <c r="G243" s="140">
        <v>373.0</v>
      </c>
      <c r="H243" s="140">
        <v>681.0</v>
      </c>
      <c r="I243" s="140">
        <v>1087.0</v>
      </c>
      <c r="J243" s="52">
        <f t="shared" ref="J243:K243" si="245">G243/$I243</f>
        <v>0.3431462741</v>
      </c>
      <c r="K243" s="52">
        <f t="shared" si="245"/>
        <v>0.6264949402</v>
      </c>
      <c r="L243" s="55">
        <f t="shared" si="3"/>
        <v>28.33486661</v>
      </c>
      <c r="M243">
        <f t="shared" si="4"/>
        <v>308</v>
      </c>
      <c r="N243" t="str">
        <f t="shared" si="5"/>
        <v>Green</v>
      </c>
    </row>
    <row r="244">
      <c r="A244" s="137">
        <v>2014.0</v>
      </c>
      <c r="B244" s="137" t="s">
        <v>798</v>
      </c>
      <c r="C244" s="138" t="s">
        <v>3959</v>
      </c>
      <c r="D244" s="138" t="s">
        <v>3960</v>
      </c>
      <c r="E244" s="139" t="s">
        <v>922</v>
      </c>
      <c r="F244" s="139" t="s">
        <v>908</v>
      </c>
      <c r="G244" s="140">
        <v>101.0</v>
      </c>
      <c r="H244" s="140">
        <v>170.0</v>
      </c>
      <c r="I244" s="140">
        <v>280.0</v>
      </c>
      <c r="J244" s="52">
        <f t="shared" ref="J244:K244" si="246">G244/$I244</f>
        <v>0.3607142857</v>
      </c>
      <c r="K244" s="52">
        <f t="shared" si="246"/>
        <v>0.6071428571</v>
      </c>
      <c r="L244" s="55">
        <f t="shared" si="3"/>
        <v>24.64285714</v>
      </c>
      <c r="M244">
        <f t="shared" si="4"/>
        <v>69</v>
      </c>
      <c r="N244" t="str">
        <f t="shared" si="5"/>
        <v>Green</v>
      </c>
    </row>
    <row r="245">
      <c r="A245" s="137">
        <v>2014.0</v>
      </c>
      <c r="B245" s="137" t="s">
        <v>798</v>
      </c>
      <c r="C245" s="138" t="s">
        <v>3959</v>
      </c>
      <c r="D245" s="138" t="s">
        <v>3973</v>
      </c>
      <c r="E245" s="139" t="s">
        <v>922</v>
      </c>
      <c r="F245" s="139" t="s">
        <v>908</v>
      </c>
      <c r="G245" s="140">
        <v>138.0</v>
      </c>
      <c r="H245" s="140">
        <v>280.0</v>
      </c>
      <c r="I245" s="140">
        <v>432.0</v>
      </c>
      <c r="J245" s="52">
        <f t="shared" ref="J245:K245" si="247">G245/$I245</f>
        <v>0.3194444444</v>
      </c>
      <c r="K245" s="52">
        <f t="shared" si="247"/>
        <v>0.6481481481</v>
      </c>
      <c r="L245" s="55">
        <f t="shared" si="3"/>
        <v>32.87037037</v>
      </c>
      <c r="M245">
        <f t="shared" si="4"/>
        <v>142</v>
      </c>
      <c r="N245" t="str">
        <f t="shared" si="5"/>
        <v>Green</v>
      </c>
    </row>
    <row r="246">
      <c r="A246" s="137">
        <v>2014.0</v>
      </c>
      <c r="B246" s="137" t="s">
        <v>798</v>
      </c>
      <c r="C246" s="138" t="s">
        <v>3959</v>
      </c>
      <c r="D246" s="138" t="s">
        <v>307</v>
      </c>
      <c r="E246" s="139" t="s">
        <v>922</v>
      </c>
      <c r="F246" s="139" t="s">
        <v>908</v>
      </c>
      <c r="G246" s="140">
        <v>166.0</v>
      </c>
      <c r="H246" s="140">
        <v>282.0</v>
      </c>
      <c r="I246" s="140">
        <v>474.0</v>
      </c>
      <c r="J246" s="52">
        <f t="shared" ref="J246:K246" si="248">G246/$I246</f>
        <v>0.3502109705</v>
      </c>
      <c r="K246" s="52">
        <f t="shared" si="248"/>
        <v>0.5949367089</v>
      </c>
      <c r="L246" s="55">
        <f t="shared" si="3"/>
        <v>24.47257384</v>
      </c>
      <c r="M246">
        <f t="shared" si="4"/>
        <v>116</v>
      </c>
      <c r="N246" t="str">
        <f t="shared" si="5"/>
        <v>Green</v>
      </c>
    </row>
    <row r="247">
      <c r="A247" s="137">
        <v>2014.0</v>
      </c>
      <c r="B247" s="137" t="s">
        <v>798</v>
      </c>
      <c r="C247" s="138" t="s">
        <v>3959</v>
      </c>
      <c r="D247" s="138" t="s">
        <v>1172</v>
      </c>
      <c r="E247" s="139" t="s">
        <v>922</v>
      </c>
      <c r="F247" s="139" t="s">
        <v>908</v>
      </c>
      <c r="G247" s="140">
        <v>272.0</v>
      </c>
      <c r="H247" s="140">
        <v>365.0</v>
      </c>
      <c r="I247" s="140">
        <v>657.0</v>
      </c>
      <c r="J247" s="52">
        <f t="shared" ref="J247:K247" si="249">G247/$I247</f>
        <v>0.4140030441</v>
      </c>
      <c r="K247" s="52">
        <f t="shared" si="249"/>
        <v>0.5555555556</v>
      </c>
      <c r="L247" s="55">
        <f t="shared" si="3"/>
        <v>14.15525114</v>
      </c>
      <c r="M247">
        <f t="shared" si="4"/>
        <v>93</v>
      </c>
      <c r="N247" t="str">
        <f t="shared" si="5"/>
        <v>Green</v>
      </c>
    </row>
    <row r="248">
      <c r="A248" s="137">
        <v>2014.0</v>
      </c>
      <c r="B248" s="137" t="s">
        <v>798</v>
      </c>
      <c r="C248" s="138" t="s">
        <v>3959</v>
      </c>
      <c r="D248" s="138" t="s">
        <v>3976</v>
      </c>
      <c r="E248" s="139" t="s">
        <v>922</v>
      </c>
      <c r="F248" s="139" t="s">
        <v>908</v>
      </c>
      <c r="G248" s="140">
        <v>104.0</v>
      </c>
      <c r="H248" s="140">
        <v>323.0</v>
      </c>
      <c r="I248" s="140">
        <v>441.0</v>
      </c>
      <c r="J248" s="52">
        <f t="shared" ref="J248:K248" si="250">G248/$I248</f>
        <v>0.2358276644</v>
      </c>
      <c r="K248" s="52">
        <f t="shared" si="250"/>
        <v>0.7324263039</v>
      </c>
      <c r="L248" s="55">
        <f t="shared" si="3"/>
        <v>49.65986395</v>
      </c>
      <c r="M248">
        <f t="shared" si="4"/>
        <v>219</v>
      </c>
      <c r="N248" t="str">
        <f t="shared" si="5"/>
        <v>Green</v>
      </c>
    </row>
    <row r="249">
      <c r="A249" s="137">
        <v>2014.0</v>
      </c>
      <c r="B249" s="137" t="s">
        <v>798</v>
      </c>
      <c r="C249" s="138" t="s">
        <v>905</v>
      </c>
      <c r="D249" s="138" t="s">
        <v>2710</v>
      </c>
      <c r="E249" s="139" t="s">
        <v>922</v>
      </c>
      <c r="F249" s="139" t="s">
        <v>908</v>
      </c>
      <c r="G249" s="140">
        <v>282.0</v>
      </c>
      <c r="H249" s="140">
        <v>703.0</v>
      </c>
      <c r="I249" s="140">
        <v>1022.0</v>
      </c>
      <c r="J249" s="52">
        <f t="shared" ref="J249:K249" si="251">G249/$I249</f>
        <v>0.2759295499</v>
      </c>
      <c r="K249" s="52">
        <f t="shared" si="251"/>
        <v>0.6878669276</v>
      </c>
      <c r="L249" s="55">
        <f t="shared" si="3"/>
        <v>41.19373777</v>
      </c>
      <c r="M249">
        <f t="shared" si="4"/>
        <v>421</v>
      </c>
      <c r="N249" t="str">
        <f t="shared" si="5"/>
        <v>Green</v>
      </c>
    </row>
    <row r="250">
      <c r="A250" s="137">
        <v>2014.0</v>
      </c>
      <c r="B250" s="137" t="s">
        <v>798</v>
      </c>
      <c r="C250" s="138" t="s">
        <v>905</v>
      </c>
      <c r="D250" s="138" t="s">
        <v>3067</v>
      </c>
      <c r="E250" s="139" t="s">
        <v>922</v>
      </c>
      <c r="F250" s="139" t="s">
        <v>908</v>
      </c>
      <c r="G250" s="140">
        <v>563.0</v>
      </c>
      <c r="H250" s="140">
        <v>2280.0</v>
      </c>
      <c r="I250" s="140">
        <v>2915.0</v>
      </c>
      <c r="J250" s="52">
        <f t="shared" ref="J250:K250" si="252">G250/$I250</f>
        <v>0.1931389365</v>
      </c>
      <c r="K250" s="52">
        <f t="shared" si="252"/>
        <v>0.782161235</v>
      </c>
      <c r="L250" s="55">
        <f t="shared" si="3"/>
        <v>58.90222985</v>
      </c>
      <c r="M250">
        <f t="shared" si="4"/>
        <v>1717</v>
      </c>
      <c r="N250" t="str">
        <f t="shared" si="5"/>
        <v>Green</v>
      </c>
    </row>
    <row r="251">
      <c r="A251" s="137">
        <v>2014.0</v>
      </c>
      <c r="B251" s="137" t="s">
        <v>798</v>
      </c>
      <c r="C251" s="138" t="s">
        <v>905</v>
      </c>
      <c r="D251" s="138" t="s">
        <v>3050</v>
      </c>
      <c r="E251" s="139" t="s">
        <v>922</v>
      </c>
      <c r="F251" s="139" t="s">
        <v>908</v>
      </c>
      <c r="G251" s="140">
        <v>447.0</v>
      </c>
      <c r="H251" s="140">
        <v>1349.0</v>
      </c>
      <c r="I251" s="140">
        <v>1862.0</v>
      </c>
      <c r="J251" s="52">
        <f t="shared" ref="J251:K251" si="253">G251/$I251</f>
        <v>0.2400644468</v>
      </c>
      <c r="K251" s="52">
        <f t="shared" si="253"/>
        <v>0.7244897959</v>
      </c>
      <c r="L251" s="55">
        <f t="shared" si="3"/>
        <v>48.44253491</v>
      </c>
      <c r="M251">
        <f t="shared" si="4"/>
        <v>902</v>
      </c>
      <c r="N251" t="str">
        <f t="shared" si="5"/>
        <v>Green</v>
      </c>
    </row>
    <row r="252">
      <c r="A252" s="137">
        <v>2014.0</v>
      </c>
      <c r="B252" s="137" t="s">
        <v>798</v>
      </c>
      <c r="C252" s="138" t="s">
        <v>905</v>
      </c>
      <c r="D252" s="138" t="s">
        <v>3099</v>
      </c>
      <c r="E252" s="139" t="s">
        <v>922</v>
      </c>
      <c r="F252" s="139" t="s">
        <v>908</v>
      </c>
      <c r="G252" s="140">
        <v>127.0</v>
      </c>
      <c r="H252" s="140">
        <v>458.0</v>
      </c>
      <c r="I252" s="140">
        <v>614.0</v>
      </c>
      <c r="J252" s="52">
        <f t="shared" ref="J252:K252" si="254">G252/$I252</f>
        <v>0.2068403909</v>
      </c>
      <c r="K252" s="52">
        <f t="shared" si="254"/>
        <v>0.7459283388</v>
      </c>
      <c r="L252" s="55">
        <f t="shared" si="3"/>
        <v>53.90879479</v>
      </c>
      <c r="M252">
        <f t="shared" si="4"/>
        <v>331</v>
      </c>
      <c r="N252" t="str">
        <f t="shared" si="5"/>
        <v>Green</v>
      </c>
    </row>
    <row r="253">
      <c r="A253" s="137">
        <v>2014.0</v>
      </c>
      <c r="B253" s="137" t="s">
        <v>798</v>
      </c>
      <c r="C253" s="138" t="s">
        <v>905</v>
      </c>
      <c r="D253" s="138" t="s">
        <v>3093</v>
      </c>
      <c r="E253" s="139" t="s">
        <v>922</v>
      </c>
      <c r="F253" s="139" t="s">
        <v>908</v>
      </c>
      <c r="G253" s="140">
        <v>228.0</v>
      </c>
      <c r="H253" s="140">
        <v>1119.0</v>
      </c>
      <c r="I253" s="140">
        <v>1389.0</v>
      </c>
      <c r="J253" s="52">
        <f t="shared" ref="J253:K253" si="255">G253/$I253</f>
        <v>0.1641468683</v>
      </c>
      <c r="K253" s="52">
        <f t="shared" si="255"/>
        <v>0.8056155508</v>
      </c>
      <c r="L253" s="55">
        <f t="shared" si="3"/>
        <v>64.14686825</v>
      </c>
      <c r="M253">
        <f t="shared" si="4"/>
        <v>891</v>
      </c>
      <c r="N253" t="str">
        <f t="shared" si="5"/>
        <v>Green</v>
      </c>
    </row>
    <row r="254">
      <c r="A254" s="137">
        <v>2014.0</v>
      </c>
      <c r="B254" s="137" t="s">
        <v>798</v>
      </c>
      <c r="C254" s="138" t="s">
        <v>905</v>
      </c>
      <c r="D254" s="138" t="s">
        <v>3070</v>
      </c>
      <c r="E254" s="139" t="s">
        <v>922</v>
      </c>
      <c r="F254" s="139" t="s">
        <v>908</v>
      </c>
      <c r="G254" s="140">
        <v>209.0</v>
      </c>
      <c r="H254" s="140">
        <v>1071.0</v>
      </c>
      <c r="I254" s="140">
        <v>1317.0</v>
      </c>
      <c r="J254" s="52">
        <f t="shared" ref="J254:K254" si="256">G254/$I254</f>
        <v>0.1586940015</v>
      </c>
      <c r="K254" s="52">
        <f t="shared" si="256"/>
        <v>0.8132118451</v>
      </c>
      <c r="L254" s="55">
        <f t="shared" si="3"/>
        <v>65.45178436</v>
      </c>
      <c r="M254">
        <f t="shared" si="4"/>
        <v>862</v>
      </c>
      <c r="N254" t="str">
        <f t="shared" si="5"/>
        <v>Green</v>
      </c>
    </row>
    <row r="255">
      <c r="A255" s="137">
        <v>2014.0</v>
      </c>
      <c r="B255" s="137" t="s">
        <v>798</v>
      </c>
      <c r="C255" s="138" t="s">
        <v>905</v>
      </c>
      <c r="D255" s="138" t="s">
        <v>3076</v>
      </c>
      <c r="E255" s="139" t="s">
        <v>922</v>
      </c>
      <c r="F255" s="139" t="s">
        <v>908</v>
      </c>
      <c r="G255" s="140">
        <v>181.0</v>
      </c>
      <c r="H255" s="140">
        <v>1001.0</v>
      </c>
      <c r="I255" s="140">
        <v>1221.0</v>
      </c>
      <c r="J255" s="52">
        <f t="shared" ref="J255:K255" si="257">G255/$I255</f>
        <v>0.1482391482</v>
      </c>
      <c r="K255" s="52">
        <f t="shared" si="257"/>
        <v>0.8198198198</v>
      </c>
      <c r="L255" s="55">
        <f t="shared" si="3"/>
        <v>67.15806716</v>
      </c>
      <c r="M255">
        <f t="shared" si="4"/>
        <v>820</v>
      </c>
      <c r="N255" t="str">
        <f t="shared" si="5"/>
        <v>Green</v>
      </c>
    </row>
    <row r="256">
      <c r="A256" s="137">
        <v>2014.0</v>
      </c>
      <c r="B256" s="137" t="s">
        <v>798</v>
      </c>
      <c r="C256" s="138" t="s">
        <v>905</v>
      </c>
      <c r="D256" s="138" t="s">
        <v>3090</v>
      </c>
      <c r="E256" s="139" t="s">
        <v>922</v>
      </c>
      <c r="F256" s="139" t="s">
        <v>908</v>
      </c>
      <c r="G256" s="140">
        <v>314.0</v>
      </c>
      <c r="H256" s="140">
        <v>985.0</v>
      </c>
      <c r="I256" s="140">
        <v>1343.0</v>
      </c>
      <c r="J256" s="52">
        <f t="shared" ref="J256:K256" si="258">G256/$I256</f>
        <v>0.2338049144</v>
      </c>
      <c r="K256" s="52">
        <f t="shared" si="258"/>
        <v>0.7334326136</v>
      </c>
      <c r="L256" s="55">
        <f t="shared" si="3"/>
        <v>49.96276992</v>
      </c>
      <c r="M256">
        <f t="shared" si="4"/>
        <v>671</v>
      </c>
      <c r="N256" t="str">
        <f t="shared" si="5"/>
        <v>Green</v>
      </c>
    </row>
    <row r="257">
      <c r="A257" s="137">
        <v>2014.0</v>
      </c>
      <c r="B257" s="137" t="s">
        <v>798</v>
      </c>
      <c r="C257" s="138" t="s">
        <v>905</v>
      </c>
      <c r="D257" s="138" t="s">
        <v>3110</v>
      </c>
      <c r="E257" s="139" t="s">
        <v>922</v>
      </c>
      <c r="F257" s="139" t="s">
        <v>908</v>
      </c>
      <c r="G257" s="140">
        <v>490.0</v>
      </c>
      <c r="H257" s="140">
        <v>1852.0</v>
      </c>
      <c r="I257" s="140">
        <v>2432.0</v>
      </c>
      <c r="J257" s="52">
        <f t="shared" ref="J257:K257" si="259">G257/$I257</f>
        <v>0.2014802632</v>
      </c>
      <c r="K257" s="52">
        <f t="shared" si="259"/>
        <v>0.7615131579</v>
      </c>
      <c r="L257" s="55">
        <f t="shared" si="3"/>
        <v>56.00328947</v>
      </c>
      <c r="M257">
        <f t="shared" si="4"/>
        <v>1362</v>
      </c>
      <c r="N257" t="str">
        <f t="shared" si="5"/>
        <v>Green</v>
      </c>
    </row>
    <row r="258">
      <c r="A258" s="137">
        <v>2014.0</v>
      </c>
      <c r="B258" s="137" t="s">
        <v>798</v>
      </c>
      <c r="C258" s="138" t="s">
        <v>905</v>
      </c>
      <c r="D258" s="138" t="s">
        <v>3087</v>
      </c>
      <c r="E258" s="139" t="s">
        <v>922</v>
      </c>
      <c r="F258" s="139" t="s">
        <v>908</v>
      </c>
      <c r="G258" s="140">
        <v>232.0</v>
      </c>
      <c r="H258" s="140">
        <v>758.0</v>
      </c>
      <c r="I258" s="140">
        <v>1023.0</v>
      </c>
      <c r="J258" s="52">
        <f t="shared" ref="J258:K258" si="260">G258/$I258</f>
        <v>0.2267839687</v>
      </c>
      <c r="K258" s="52">
        <f t="shared" si="260"/>
        <v>0.7409579668</v>
      </c>
      <c r="L258" s="55">
        <f t="shared" si="3"/>
        <v>51.4173998</v>
      </c>
      <c r="M258">
        <f t="shared" si="4"/>
        <v>526</v>
      </c>
      <c r="N258" t="str">
        <f t="shared" si="5"/>
        <v>Green</v>
      </c>
    </row>
    <row r="259">
      <c r="A259" s="137">
        <v>2014.0</v>
      </c>
      <c r="B259" s="137" t="s">
        <v>798</v>
      </c>
      <c r="C259" s="138" t="s">
        <v>905</v>
      </c>
      <c r="D259" s="138" t="s">
        <v>3081</v>
      </c>
      <c r="E259" s="139" t="s">
        <v>922</v>
      </c>
      <c r="F259" s="139" t="s">
        <v>908</v>
      </c>
      <c r="G259" s="140">
        <v>445.0</v>
      </c>
      <c r="H259" s="140">
        <v>671.0</v>
      </c>
      <c r="I259" s="140">
        <v>1145.0</v>
      </c>
      <c r="J259" s="52">
        <f t="shared" ref="J259:K259" si="261">G259/$I259</f>
        <v>0.3886462882</v>
      </c>
      <c r="K259" s="52">
        <f t="shared" si="261"/>
        <v>0.5860262009</v>
      </c>
      <c r="L259" s="55">
        <f t="shared" si="3"/>
        <v>19.73799127</v>
      </c>
      <c r="M259">
        <f t="shared" si="4"/>
        <v>226</v>
      </c>
      <c r="N259" t="str">
        <f t="shared" si="5"/>
        <v>Green</v>
      </c>
    </row>
    <row r="260">
      <c r="A260" s="137">
        <v>2014.0</v>
      </c>
      <c r="B260" s="137" t="s">
        <v>798</v>
      </c>
      <c r="C260" s="138" t="s">
        <v>905</v>
      </c>
      <c r="D260" s="138" t="s">
        <v>3053</v>
      </c>
      <c r="E260" s="139" t="s">
        <v>922</v>
      </c>
      <c r="F260" s="139" t="s">
        <v>908</v>
      </c>
      <c r="G260" s="140">
        <v>548.0</v>
      </c>
      <c r="H260" s="140">
        <v>1477.0</v>
      </c>
      <c r="I260" s="140">
        <v>2088.0</v>
      </c>
      <c r="J260" s="52">
        <f t="shared" ref="J260:K260" si="262">G260/$I260</f>
        <v>0.2624521073</v>
      </c>
      <c r="K260" s="52">
        <f t="shared" si="262"/>
        <v>0.7073754789</v>
      </c>
      <c r="L260" s="55">
        <f t="shared" si="3"/>
        <v>44.49233716</v>
      </c>
      <c r="M260">
        <f t="shared" si="4"/>
        <v>929</v>
      </c>
      <c r="N260" t="str">
        <f t="shared" si="5"/>
        <v>Green</v>
      </c>
    </row>
    <row r="261">
      <c r="A261" s="137">
        <v>2014.0</v>
      </c>
      <c r="B261" s="137" t="s">
        <v>798</v>
      </c>
      <c r="C261" s="138" t="s">
        <v>905</v>
      </c>
      <c r="D261" s="138" t="s">
        <v>314</v>
      </c>
      <c r="E261" s="139" t="s">
        <v>922</v>
      </c>
      <c r="F261" s="139" t="s">
        <v>908</v>
      </c>
      <c r="G261" s="140">
        <v>481.0</v>
      </c>
      <c r="H261" s="140">
        <v>1476.0</v>
      </c>
      <c r="I261" s="140">
        <v>2008.0</v>
      </c>
      <c r="J261" s="52">
        <f t="shared" ref="J261:K261" si="263">G261/$I261</f>
        <v>0.2395418327</v>
      </c>
      <c r="K261" s="52">
        <f t="shared" si="263"/>
        <v>0.735059761</v>
      </c>
      <c r="L261" s="55">
        <f t="shared" si="3"/>
        <v>49.55179283</v>
      </c>
      <c r="M261">
        <f t="shared" si="4"/>
        <v>995</v>
      </c>
      <c r="N261" t="str">
        <f t="shared" si="5"/>
        <v>Green</v>
      </c>
    </row>
    <row r="262">
      <c r="A262" s="137">
        <v>2014.0</v>
      </c>
      <c r="B262" s="137" t="s">
        <v>798</v>
      </c>
      <c r="C262" s="138" t="s">
        <v>905</v>
      </c>
      <c r="D262" s="138" t="s">
        <v>3059</v>
      </c>
      <c r="E262" s="139" t="s">
        <v>922</v>
      </c>
      <c r="F262" s="139" t="s">
        <v>908</v>
      </c>
      <c r="G262" s="140">
        <v>484.0</v>
      </c>
      <c r="H262" s="140">
        <v>1220.0</v>
      </c>
      <c r="I262" s="140">
        <v>1772.0</v>
      </c>
      <c r="J262" s="52">
        <f t="shared" ref="J262:K262" si="264">G262/$I262</f>
        <v>0.2731376975</v>
      </c>
      <c r="K262" s="52">
        <f t="shared" si="264"/>
        <v>0.6884875847</v>
      </c>
      <c r="L262" s="55">
        <f t="shared" si="3"/>
        <v>41.53498871</v>
      </c>
      <c r="M262">
        <f t="shared" si="4"/>
        <v>736</v>
      </c>
      <c r="N262" t="str">
        <f t="shared" si="5"/>
        <v>Green</v>
      </c>
    </row>
    <row r="263">
      <c r="A263" s="137">
        <v>2014.0</v>
      </c>
      <c r="B263" s="137" t="s">
        <v>798</v>
      </c>
      <c r="C263" s="138" t="s">
        <v>905</v>
      </c>
      <c r="D263" s="138" t="s">
        <v>3084</v>
      </c>
      <c r="E263" s="139" t="s">
        <v>922</v>
      </c>
      <c r="F263" s="139" t="s">
        <v>908</v>
      </c>
      <c r="G263" s="140">
        <v>597.0</v>
      </c>
      <c r="H263" s="140">
        <v>1664.0</v>
      </c>
      <c r="I263" s="140">
        <v>2334.0</v>
      </c>
      <c r="J263" s="52">
        <f t="shared" ref="J263:K263" si="265">G263/$I263</f>
        <v>0.2557840617</v>
      </c>
      <c r="K263" s="52">
        <f t="shared" si="265"/>
        <v>0.7129391602</v>
      </c>
      <c r="L263" s="55">
        <f t="shared" si="3"/>
        <v>45.71550985</v>
      </c>
      <c r="M263">
        <f t="shared" si="4"/>
        <v>1067</v>
      </c>
      <c r="N263" t="str">
        <f t="shared" si="5"/>
        <v>Green</v>
      </c>
    </row>
    <row r="264">
      <c r="A264" s="137">
        <v>2014.0</v>
      </c>
      <c r="B264" s="137" t="s">
        <v>798</v>
      </c>
      <c r="C264" s="138" t="s">
        <v>905</v>
      </c>
      <c r="D264" s="138" t="s">
        <v>3107</v>
      </c>
      <c r="E264" s="139" t="s">
        <v>922</v>
      </c>
      <c r="F264" s="139" t="s">
        <v>908</v>
      </c>
      <c r="G264" s="140">
        <v>396.0</v>
      </c>
      <c r="H264" s="140">
        <v>1120.0</v>
      </c>
      <c r="I264" s="140">
        <v>1580.0</v>
      </c>
      <c r="J264" s="52">
        <f t="shared" ref="J264:K264" si="266">G264/$I264</f>
        <v>0.2506329114</v>
      </c>
      <c r="K264" s="52">
        <f t="shared" si="266"/>
        <v>0.7088607595</v>
      </c>
      <c r="L264" s="55">
        <f t="shared" si="3"/>
        <v>45.82278481</v>
      </c>
      <c r="M264">
        <f t="shared" si="4"/>
        <v>724</v>
      </c>
      <c r="N264" t="str">
        <f t="shared" si="5"/>
        <v>Green</v>
      </c>
    </row>
    <row r="265">
      <c r="A265" s="137">
        <v>2014.0</v>
      </c>
      <c r="B265" s="137" t="s">
        <v>798</v>
      </c>
      <c r="C265" s="138" t="s">
        <v>905</v>
      </c>
      <c r="D265" s="138" t="s">
        <v>2495</v>
      </c>
      <c r="E265" s="139" t="s">
        <v>922</v>
      </c>
      <c r="F265" s="139" t="s">
        <v>908</v>
      </c>
      <c r="G265" s="140">
        <v>351.0</v>
      </c>
      <c r="H265" s="140">
        <v>1580.0</v>
      </c>
      <c r="I265" s="140">
        <v>1987.0</v>
      </c>
      <c r="J265" s="52">
        <f t="shared" ref="J265:K265" si="267">G265/$I265</f>
        <v>0.1766482134</v>
      </c>
      <c r="K265" s="52">
        <f t="shared" si="267"/>
        <v>0.7951685959</v>
      </c>
      <c r="L265" s="55">
        <f t="shared" si="3"/>
        <v>61.85203825</v>
      </c>
      <c r="M265">
        <f t="shared" si="4"/>
        <v>1229</v>
      </c>
      <c r="N265" t="str">
        <f t="shared" si="5"/>
        <v>Green</v>
      </c>
    </row>
    <row r="266">
      <c r="A266" s="137">
        <v>2014.0</v>
      </c>
      <c r="B266" s="137" t="s">
        <v>798</v>
      </c>
      <c r="C266" s="138" t="s">
        <v>905</v>
      </c>
      <c r="D266" s="138" t="s">
        <v>3102</v>
      </c>
      <c r="E266" s="139" t="s">
        <v>922</v>
      </c>
      <c r="F266" s="139" t="s">
        <v>908</v>
      </c>
      <c r="G266" s="140">
        <v>65.0</v>
      </c>
      <c r="H266" s="140">
        <v>402.0</v>
      </c>
      <c r="I266" s="140">
        <v>486.0</v>
      </c>
      <c r="J266" s="52">
        <f t="shared" ref="J266:K266" si="268">G266/$I266</f>
        <v>0.133744856</v>
      </c>
      <c r="K266" s="52">
        <f t="shared" si="268"/>
        <v>0.8271604938</v>
      </c>
      <c r="L266" s="55">
        <f t="shared" si="3"/>
        <v>69.34156379</v>
      </c>
      <c r="M266">
        <f t="shared" si="4"/>
        <v>337</v>
      </c>
      <c r="N266" t="str">
        <f t="shared" si="5"/>
        <v>Green</v>
      </c>
    </row>
    <row r="267">
      <c r="A267" s="137">
        <v>2014.0</v>
      </c>
      <c r="B267" s="137" t="s">
        <v>798</v>
      </c>
      <c r="C267" s="138" t="s">
        <v>905</v>
      </c>
      <c r="D267" s="138" t="s">
        <v>3073</v>
      </c>
      <c r="E267" s="139" t="s">
        <v>922</v>
      </c>
      <c r="F267" s="139" t="s">
        <v>908</v>
      </c>
      <c r="G267" s="140">
        <v>402.0</v>
      </c>
      <c r="H267" s="140">
        <v>2036.0</v>
      </c>
      <c r="I267" s="140">
        <v>2512.0</v>
      </c>
      <c r="J267" s="52">
        <f t="shared" ref="J267:K267" si="269">G267/$I267</f>
        <v>0.1600318471</v>
      </c>
      <c r="K267" s="52">
        <f t="shared" si="269"/>
        <v>0.8105095541</v>
      </c>
      <c r="L267" s="55">
        <f t="shared" si="3"/>
        <v>65.0477707</v>
      </c>
      <c r="M267">
        <f t="shared" si="4"/>
        <v>1634</v>
      </c>
      <c r="N267" t="str">
        <f t="shared" si="5"/>
        <v>Green</v>
      </c>
    </row>
    <row r="268">
      <c r="A268" s="137">
        <v>2014.0</v>
      </c>
      <c r="B268" s="137" t="s">
        <v>798</v>
      </c>
      <c r="C268" s="138" t="s">
        <v>905</v>
      </c>
      <c r="D268" s="138" t="s">
        <v>3056</v>
      </c>
      <c r="E268" s="139" t="s">
        <v>922</v>
      </c>
      <c r="F268" s="139" t="s">
        <v>908</v>
      </c>
      <c r="G268" s="140">
        <v>621.0</v>
      </c>
      <c r="H268" s="140">
        <v>2219.0</v>
      </c>
      <c r="I268" s="140">
        <v>2936.0</v>
      </c>
      <c r="J268" s="52">
        <f t="shared" ref="J268:K268" si="270">G268/$I268</f>
        <v>0.2115122616</v>
      </c>
      <c r="K268" s="52">
        <f t="shared" si="270"/>
        <v>0.7557901907</v>
      </c>
      <c r="L268" s="55">
        <f t="shared" si="3"/>
        <v>54.42779292</v>
      </c>
      <c r="M268">
        <f t="shared" si="4"/>
        <v>1598</v>
      </c>
      <c r="N268" t="str">
        <f t="shared" si="5"/>
        <v>Green</v>
      </c>
    </row>
    <row r="269">
      <c r="A269" s="137">
        <v>2014.0</v>
      </c>
      <c r="B269" s="137" t="s">
        <v>798</v>
      </c>
      <c r="C269" s="138" t="s">
        <v>905</v>
      </c>
      <c r="D269" s="138" t="s">
        <v>2821</v>
      </c>
      <c r="E269" s="139" t="s">
        <v>922</v>
      </c>
      <c r="F269" s="139" t="s">
        <v>908</v>
      </c>
      <c r="G269" s="140">
        <v>621.0</v>
      </c>
      <c r="H269" s="140">
        <v>1402.0</v>
      </c>
      <c r="I269" s="140">
        <v>2085.0</v>
      </c>
      <c r="J269" s="52">
        <f t="shared" ref="J269:K269" si="271">G269/$I269</f>
        <v>0.2978417266</v>
      </c>
      <c r="K269" s="52">
        <f t="shared" si="271"/>
        <v>0.6724220624</v>
      </c>
      <c r="L269" s="55">
        <f t="shared" si="3"/>
        <v>37.45803357</v>
      </c>
      <c r="M269">
        <f t="shared" si="4"/>
        <v>781</v>
      </c>
      <c r="N269" t="str">
        <f t="shared" si="5"/>
        <v>Green</v>
      </c>
    </row>
    <row r="270">
      <c r="A270" s="137">
        <v>2014.0</v>
      </c>
      <c r="B270" s="137" t="s">
        <v>798</v>
      </c>
      <c r="C270" s="138" t="s">
        <v>905</v>
      </c>
      <c r="D270" s="138" t="s">
        <v>3064</v>
      </c>
      <c r="E270" s="139" t="s">
        <v>922</v>
      </c>
      <c r="F270" s="139" t="s">
        <v>908</v>
      </c>
      <c r="G270" s="140">
        <v>324.0</v>
      </c>
      <c r="H270" s="140">
        <v>1167.0</v>
      </c>
      <c r="I270" s="140">
        <v>1542.0</v>
      </c>
      <c r="J270" s="52">
        <f t="shared" ref="J270:K270" si="272">G270/$I270</f>
        <v>0.2101167315</v>
      </c>
      <c r="K270" s="52">
        <f t="shared" si="272"/>
        <v>0.7568093385</v>
      </c>
      <c r="L270" s="55">
        <f t="shared" si="3"/>
        <v>54.6692607</v>
      </c>
      <c r="M270">
        <f t="shared" si="4"/>
        <v>843</v>
      </c>
      <c r="N270" t="str">
        <f t="shared" si="5"/>
        <v>Green</v>
      </c>
    </row>
    <row r="271">
      <c r="A271" s="137">
        <v>2014.0</v>
      </c>
      <c r="B271" s="137" t="s">
        <v>798</v>
      </c>
      <c r="C271" s="138" t="s">
        <v>905</v>
      </c>
      <c r="D271" s="138" t="s">
        <v>907</v>
      </c>
      <c r="E271" s="139" t="s">
        <v>922</v>
      </c>
      <c r="F271" s="139" t="s">
        <v>908</v>
      </c>
      <c r="G271" s="140">
        <v>178.0</v>
      </c>
      <c r="H271" s="140">
        <v>1365.0</v>
      </c>
      <c r="I271" s="140">
        <v>1595.0</v>
      </c>
      <c r="J271" s="52">
        <f t="shared" ref="J271:K271" si="273">G271/$I271</f>
        <v>0.1115987461</v>
      </c>
      <c r="K271" s="52">
        <f t="shared" si="273"/>
        <v>0.855799373</v>
      </c>
      <c r="L271" s="55">
        <f t="shared" si="3"/>
        <v>74.4200627</v>
      </c>
      <c r="M271">
        <f t="shared" si="4"/>
        <v>1187</v>
      </c>
      <c r="N271" t="str">
        <f t="shared" si="5"/>
        <v>Green</v>
      </c>
    </row>
    <row r="272">
      <c r="A272" s="137">
        <v>2014.0</v>
      </c>
      <c r="B272" s="137" t="s">
        <v>798</v>
      </c>
      <c r="C272" s="138" t="s">
        <v>905</v>
      </c>
      <c r="D272" s="138" t="s">
        <v>3096</v>
      </c>
      <c r="E272" s="139" t="s">
        <v>922</v>
      </c>
      <c r="F272" s="139" t="s">
        <v>908</v>
      </c>
      <c r="G272" s="140">
        <v>224.0</v>
      </c>
      <c r="H272" s="140">
        <v>1095.0</v>
      </c>
      <c r="I272" s="140">
        <v>1376.0</v>
      </c>
      <c r="J272" s="52">
        <f t="shared" ref="J272:K272" si="274">G272/$I272</f>
        <v>0.1627906977</v>
      </c>
      <c r="K272" s="52">
        <f t="shared" si="274"/>
        <v>0.7957848837</v>
      </c>
      <c r="L272" s="55">
        <f t="shared" si="3"/>
        <v>63.2994186</v>
      </c>
      <c r="M272">
        <f t="shared" si="4"/>
        <v>871</v>
      </c>
      <c r="N272" t="str">
        <f t="shared" si="5"/>
        <v>Green</v>
      </c>
    </row>
    <row r="273">
      <c r="A273" s="137">
        <v>2014.0</v>
      </c>
      <c r="B273" s="137" t="s">
        <v>798</v>
      </c>
      <c r="C273" s="138" t="s">
        <v>2316</v>
      </c>
      <c r="D273" s="138" t="s">
        <v>2422</v>
      </c>
      <c r="E273" s="139" t="s">
        <v>922</v>
      </c>
      <c r="F273" s="139" t="s">
        <v>908</v>
      </c>
      <c r="G273" s="140">
        <v>536.0</v>
      </c>
      <c r="H273" s="140">
        <v>782.0</v>
      </c>
      <c r="I273" s="140">
        <v>1343.0</v>
      </c>
      <c r="J273" s="52">
        <f t="shared" ref="J273:K273" si="275">G273/$I273</f>
        <v>0.399106478</v>
      </c>
      <c r="K273" s="52">
        <f t="shared" si="275"/>
        <v>0.582278481</v>
      </c>
      <c r="L273" s="55">
        <f t="shared" si="3"/>
        <v>18.3172003</v>
      </c>
      <c r="M273">
        <f t="shared" si="4"/>
        <v>246</v>
      </c>
      <c r="N273" t="str">
        <f t="shared" si="5"/>
        <v>Green</v>
      </c>
    </row>
    <row r="274">
      <c r="A274" s="137">
        <v>2014.0</v>
      </c>
      <c r="B274" s="137" t="s">
        <v>798</v>
      </c>
      <c r="C274" s="138" t="s">
        <v>2316</v>
      </c>
      <c r="D274" s="138" t="s">
        <v>2317</v>
      </c>
      <c r="E274" s="139" t="s">
        <v>922</v>
      </c>
      <c r="F274" s="139" t="s">
        <v>908</v>
      </c>
      <c r="G274" s="140">
        <v>155.0</v>
      </c>
      <c r="H274" s="140">
        <v>252.0</v>
      </c>
      <c r="I274" s="140">
        <v>421.0</v>
      </c>
      <c r="J274" s="52">
        <f t="shared" ref="J274:K274" si="276">G274/$I274</f>
        <v>0.3681710214</v>
      </c>
      <c r="K274" s="52">
        <f t="shared" si="276"/>
        <v>0.5985748219</v>
      </c>
      <c r="L274" s="55">
        <f t="shared" si="3"/>
        <v>23.04038005</v>
      </c>
      <c r="M274">
        <f t="shared" si="4"/>
        <v>97</v>
      </c>
      <c r="N274" t="str">
        <f t="shared" si="5"/>
        <v>Green</v>
      </c>
    </row>
    <row r="275">
      <c r="A275" s="137">
        <v>2014.0</v>
      </c>
      <c r="B275" s="137" t="s">
        <v>798</v>
      </c>
      <c r="C275" s="138" t="s">
        <v>2316</v>
      </c>
      <c r="D275" s="138" t="s">
        <v>776</v>
      </c>
      <c r="E275" s="139" t="s">
        <v>922</v>
      </c>
      <c r="F275" s="139" t="s">
        <v>908</v>
      </c>
      <c r="G275" s="140">
        <v>306.0</v>
      </c>
      <c r="H275" s="140">
        <v>691.0</v>
      </c>
      <c r="I275" s="140">
        <v>1032.0</v>
      </c>
      <c r="J275" s="52">
        <f t="shared" ref="J275:K275" si="277">G275/$I275</f>
        <v>0.2965116279</v>
      </c>
      <c r="K275" s="52">
        <f t="shared" si="277"/>
        <v>0.6695736434</v>
      </c>
      <c r="L275" s="55">
        <f t="shared" si="3"/>
        <v>37.30620155</v>
      </c>
      <c r="M275">
        <f t="shared" si="4"/>
        <v>385</v>
      </c>
      <c r="N275" t="str">
        <f t="shared" si="5"/>
        <v>Green</v>
      </c>
    </row>
    <row r="276">
      <c r="A276" s="137">
        <v>2014.0</v>
      </c>
      <c r="B276" s="137" t="s">
        <v>798</v>
      </c>
      <c r="C276" s="138" t="s">
        <v>2316</v>
      </c>
      <c r="D276" s="138" t="s">
        <v>2335</v>
      </c>
      <c r="E276" s="139" t="s">
        <v>922</v>
      </c>
      <c r="F276" s="139" t="s">
        <v>908</v>
      </c>
      <c r="G276" s="140">
        <v>238.0</v>
      </c>
      <c r="H276" s="140">
        <v>587.0</v>
      </c>
      <c r="I276" s="140">
        <v>844.0</v>
      </c>
      <c r="J276" s="52">
        <f t="shared" ref="J276:K276" si="278">G276/$I276</f>
        <v>0.2819905213</v>
      </c>
      <c r="K276" s="52">
        <f t="shared" si="278"/>
        <v>0.6954976303</v>
      </c>
      <c r="L276" s="55">
        <f t="shared" si="3"/>
        <v>41.3507109</v>
      </c>
      <c r="M276">
        <f t="shared" si="4"/>
        <v>349</v>
      </c>
      <c r="N276" t="str">
        <f t="shared" si="5"/>
        <v>Green</v>
      </c>
    </row>
    <row r="277">
      <c r="A277" s="137">
        <v>2014.0</v>
      </c>
      <c r="B277" s="137" t="s">
        <v>798</v>
      </c>
      <c r="C277" s="138" t="s">
        <v>2316</v>
      </c>
      <c r="D277" s="138" t="s">
        <v>2341</v>
      </c>
      <c r="E277" s="139" t="s">
        <v>922</v>
      </c>
      <c r="F277" s="139" t="s">
        <v>908</v>
      </c>
      <c r="G277" s="140">
        <v>345.0</v>
      </c>
      <c r="H277" s="140">
        <v>765.0</v>
      </c>
      <c r="I277" s="140">
        <v>1135.0</v>
      </c>
      <c r="J277" s="52">
        <f t="shared" ref="J277:K277" si="279">G277/$I277</f>
        <v>0.3039647577</v>
      </c>
      <c r="K277" s="52">
        <f t="shared" si="279"/>
        <v>0.6740088106</v>
      </c>
      <c r="L277" s="55">
        <f t="shared" si="3"/>
        <v>37.00440529</v>
      </c>
      <c r="M277">
        <f t="shared" si="4"/>
        <v>420</v>
      </c>
      <c r="N277" t="str">
        <f t="shared" si="5"/>
        <v>Green</v>
      </c>
    </row>
    <row r="278">
      <c r="A278" s="137">
        <v>2014.0</v>
      </c>
      <c r="B278" s="137" t="s">
        <v>798</v>
      </c>
      <c r="C278" s="138" t="s">
        <v>2316</v>
      </c>
      <c r="D278" s="138" t="s">
        <v>2338</v>
      </c>
      <c r="E278" s="139" t="s">
        <v>922</v>
      </c>
      <c r="F278" s="139" t="s">
        <v>908</v>
      </c>
      <c r="G278" s="140">
        <v>105.0</v>
      </c>
      <c r="H278" s="140">
        <v>305.0</v>
      </c>
      <c r="I278" s="140">
        <v>416.0</v>
      </c>
      <c r="J278" s="52">
        <f t="shared" ref="J278:K278" si="280">G278/$I278</f>
        <v>0.2524038462</v>
      </c>
      <c r="K278" s="52">
        <f t="shared" si="280"/>
        <v>0.7331730769</v>
      </c>
      <c r="L278" s="55">
        <f t="shared" si="3"/>
        <v>48.07692308</v>
      </c>
      <c r="M278">
        <f t="shared" si="4"/>
        <v>200</v>
      </c>
      <c r="N278" t="str">
        <f t="shared" si="5"/>
        <v>Green</v>
      </c>
    </row>
    <row r="279">
      <c r="A279" s="137">
        <v>2014.0</v>
      </c>
      <c r="B279" s="137" t="s">
        <v>798</v>
      </c>
      <c r="C279" s="138" t="s">
        <v>2316</v>
      </c>
      <c r="D279" s="138" t="s">
        <v>2472</v>
      </c>
      <c r="E279" s="139" t="s">
        <v>922</v>
      </c>
      <c r="F279" s="139" t="s">
        <v>908</v>
      </c>
      <c r="G279" s="140">
        <v>527.0</v>
      </c>
      <c r="H279" s="140">
        <v>1133.0</v>
      </c>
      <c r="I279" s="140">
        <v>1719.0</v>
      </c>
      <c r="J279" s="52">
        <f t="shared" ref="J279:K279" si="281">G279/$I279</f>
        <v>0.3065735893</v>
      </c>
      <c r="K279" s="52">
        <f t="shared" si="281"/>
        <v>0.6591041303</v>
      </c>
      <c r="L279" s="55">
        <f t="shared" si="3"/>
        <v>35.2530541</v>
      </c>
      <c r="M279">
        <f t="shared" si="4"/>
        <v>606</v>
      </c>
      <c r="N279" t="str">
        <f t="shared" si="5"/>
        <v>Green</v>
      </c>
    </row>
    <row r="280">
      <c r="A280" s="137">
        <v>2014.0</v>
      </c>
      <c r="B280" s="137" t="s">
        <v>798</v>
      </c>
      <c r="C280" s="138" t="s">
        <v>2316</v>
      </c>
      <c r="D280" s="138" t="s">
        <v>2478</v>
      </c>
      <c r="E280" s="139" t="s">
        <v>922</v>
      </c>
      <c r="F280" s="139" t="s">
        <v>908</v>
      </c>
      <c r="G280" s="140">
        <v>546.0</v>
      </c>
      <c r="H280" s="140">
        <v>1161.0</v>
      </c>
      <c r="I280" s="140">
        <v>1746.0</v>
      </c>
      <c r="J280" s="52">
        <f t="shared" ref="J280:K280" si="282">G280/$I280</f>
        <v>0.3127147766</v>
      </c>
      <c r="K280" s="52">
        <f t="shared" si="282"/>
        <v>0.6649484536</v>
      </c>
      <c r="L280" s="55">
        <f t="shared" si="3"/>
        <v>35.2233677</v>
      </c>
      <c r="M280">
        <f t="shared" si="4"/>
        <v>615</v>
      </c>
      <c r="N280" t="str">
        <f t="shared" si="5"/>
        <v>Green</v>
      </c>
    </row>
    <row r="281">
      <c r="A281" s="137">
        <v>2014.0</v>
      </c>
      <c r="B281" s="137" t="s">
        <v>798</v>
      </c>
      <c r="C281" s="138" t="s">
        <v>2316</v>
      </c>
      <c r="D281" s="138" t="s">
        <v>2463</v>
      </c>
      <c r="E281" s="139" t="s">
        <v>922</v>
      </c>
      <c r="F281" s="139" t="s">
        <v>908</v>
      </c>
      <c r="G281" s="140">
        <v>329.0</v>
      </c>
      <c r="H281" s="140">
        <v>403.0</v>
      </c>
      <c r="I281" s="140">
        <v>755.0</v>
      </c>
      <c r="J281" s="52">
        <f t="shared" ref="J281:K281" si="283">G281/$I281</f>
        <v>0.4357615894</v>
      </c>
      <c r="K281" s="52">
        <f t="shared" si="283"/>
        <v>0.5337748344</v>
      </c>
      <c r="L281" s="55">
        <f t="shared" si="3"/>
        <v>9.801324503</v>
      </c>
      <c r="M281">
        <f t="shared" si="4"/>
        <v>74</v>
      </c>
      <c r="N281" t="str">
        <f t="shared" si="5"/>
        <v>Green</v>
      </c>
    </row>
    <row r="282">
      <c r="A282" s="137">
        <v>2014.0</v>
      </c>
      <c r="B282" s="137" t="s">
        <v>798</v>
      </c>
      <c r="C282" s="138" t="s">
        <v>2316</v>
      </c>
      <c r="D282" s="138" t="s">
        <v>2475</v>
      </c>
      <c r="E282" s="139" t="s">
        <v>922</v>
      </c>
      <c r="F282" s="139" t="s">
        <v>908</v>
      </c>
      <c r="G282" s="140">
        <v>535.0</v>
      </c>
      <c r="H282" s="140">
        <v>1418.0</v>
      </c>
      <c r="I282" s="140">
        <v>2011.0</v>
      </c>
      <c r="J282" s="52">
        <f t="shared" ref="J282:K282" si="284">G282/$I282</f>
        <v>0.2660367976</v>
      </c>
      <c r="K282" s="52">
        <f t="shared" si="284"/>
        <v>0.7051218299</v>
      </c>
      <c r="L282" s="55">
        <f t="shared" si="3"/>
        <v>43.90850323</v>
      </c>
      <c r="M282">
        <f t="shared" si="4"/>
        <v>883</v>
      </c>
      <c r="N282" t="str">
        <f t="shared" si="5"/>
        <v>Green</v>
      </c>
    </row>
    <row r="283">
      <c r="A283" s="137">
        <v>2014.0</v>
      </c>
      <c r="B283" s="137" t="s">
        <v>798</v>
      </c>
      <c r="C283" s="138" t="s">
        <v>2316</v>
      </c>
      <c r="D283" s="138" t="s">
        <v>2466</v>
      </c>
      <c r="E283" s="139" t="s">
        <v>922</v>
      </c>
      <c r="F283" s="139" t="s">
        <v>908</v>
      </c>
      <c r="G283" s="140">
        <v>324.0</v>
      </c>
      <c r="H283" s="140">
        <v>1046.0</v>
      </c>
      <c r="I283" s="140">
        <v>1402.0</v>
      </c>
      <c r="J283" s="52">
        <f t="shared" ref="J283:K283" si="285">G283/$I283</f>
        <v>0.2310984308</v>
      </c>
      <c r="K283" s="52">
        <f t="shared" si="285"/>
        <v>0.7460770328</v>
      </c>
      <c r="L283" s="55">
        <f t="shared" si="3"/>
        <v>51.4978602</v>
      </c>
      <c r="M283">
        <f t="shared" si="4"/>
        <v>722</v>
      </c>
      <c r="N283" t="str">
        <f t="shared" si="5"/>
        <v>Green</v>
      </c>
    </row>
    <row r="284">
      <c r="A284" s="137">
        <v>2014.0</v>
      </c>
      <c r="B284" s="137" t="s">
        <v>798</v>
      </c>
      <c r="C284" s="138" t="s">
        <v>2316</v>
      </c>
      <c r="D284" s="138" t="s">
        <v>2457</v>
      </c>
      <c r="E284" s="139" t="s">
        <v>922</v>
      </c>
      <c r="F284" s="139" t="s">
        <v>908</v>
      </c>
      <c r="G284" s="140">
        <v>577.0</v>
      </c>
      <c r="H284" s="140">
        <v>1240.0</v>
      </c>
      <c r="I284" s="140">
        <v>1863.0</v>
      </c>
      <c r="J284" s="52">
        <f t="shared" ref="J284:K284" si="286">G284/$I284</f>
        <v>0.3097155126</v>
      </c>
      <c r="K284" s="52">
        <f t="shared" si="286"/>
        <v>0.6655931294</v>
      </c>
      <c r="L284" s="55">
        <f t="shared" si="3"/>
        <v>35.58776167</v>
      </c>
      <c r="M284">
        <f t="shared" si="4"/>
        <v>663</v>
      </c>
      <c r="N284" t="str">
        <f t="shared" si="5"/>
        <v>Green</v>
      </c>
    </row>
    <row r="285">
      <c r="A285" s="137">
        <v>2014.0</v>
      </c>
      <c r="B285" s="137" t="s">
        <v>798</v>
      </c>
      <c r="C285" s="138" t="s">
        <v>2316</v>
      </c>
      <c r="D285" s="138" t="s">
        <v>2431</v>
      </c>
      <c r="E285" s="139" t="s">
        <v>922</v>
      </c>
      <c r="F285" s="139" t="s">
        <v>908</v>
      </c>
      <c r="G285" s="140">
        <v>294.0</v>
      </c>
      <c r="H285" s="140">
        <v>901.0</v>
      </c>
      <c r="I285" s="140">
        <v>1237.0</v>
      </c>
      <c r="J285" s="52">
        <f t="shared" ref="J285:K285" si="287">G285/$I285</f>
        <v>0.2376717866</v>
      </c>
      <c r="K285" s="52">
        <f t="shared" si="287"/>
        <v>0.7283751011</v>
      </c>
      <c r="L285" s="55">
        <f t="shared" si="3"/>
        <v>49.07033145</v>
      </c>
      <c r="M285">
        <f t="shared" si="4"/>
        <v>607</v>
      </c>
      <c r="N285" t="str">
        <f t="shared" si="5"/>
        <v>Green</v>
      </c>
    </row>
    <row r="286">
      <c r="A286" s="137">
        <v>2014.0</v>
      </c>
      <c r="B286" s="137" t="s">
        <v>798</v>
      </c>
      <c r="C286" s="138" t="s">
        <v>2316</v>
      </c>
      <c r="D286" s="138" t="s">
        <v>2469</v>
      </c>
      <c r="E286" s="139" t="s">
        <v>922</v>
      </c>
      <c r="F286" s="139" t="s">
        <v>908</v>
      </c>
      <c r="G286" s="140">
        <v>450.0</v>
      </c>
      <c r="H286" s="140">
        <v>997.0</v>
      </c>
      <c r="I286" s="140">
        <v>1499.0</v>
      </c>
      <c r="J286" s="52">
        <f t="shared" ref="J286:K286" si="288">G286/$I286</f>
        <v>0.3002001334</v>
      </c>
      <c r="K286" s="52">
        <f t="shared" si="288"/>
        <v>0.6651100734</v>
      </c>
      <c r="L286" s="55">
        <f t="shared" si="3"/>
        <v>36.490994</v>
      </c>
      <c r="M286">
        <f t="shared" si="4"/>
        <v>547</v>
      </c>
      <c r="N286" t="str">
        <f t="shared" si="5"/>
        <v>Green</v>
      </c>
    </row>
    <row r="287">
      <c r="A287" s="137">
        <v>2014.0</v>
      </c>
      <c r="B287" s="137" t="s">
        <v>798</v>
      </c>
      <c r="C287" s="138" t="s">
        <v>2316</v>
      </c>
      <c r="D287" s="138" t="s">
        <v>2428</v>
      </c>
      <c r="E287" s="139" t="s">
        <v>922</v>
      </c>
      <c r="F287" s="139" t="s">
        <v>908</v>
      </c>
      <c r="G287" s="140">
        <v>226.0</v>
      </c>
      <c r="H287" s="140">
        <v>749.0</v>
      </c>
      <c r="I287" s="140">
        <v>1001.0</v>
      </c>
      <c r="J287" s="52">
        <f t="shared" ref="J287:K287" si="289">G287/$I287</f>
        <v>0.2257742258</v>
      </c>
      <c r="K287" s="52">
        <f t="shared" si="289"/>
        <v>0.7482517483</v>
      </c>
      <c r="L287" s="55">
        <f t="shared" si="3"/>
        <v>52.24775225</v>
      </c>
      <c r="M287">
        <f t="shared" si="4"/>
        <v>523</v>
      </c>
      <c r="N287" t="str">
        <f t="shared" si="5"/>
        <v>Green</v>
      </c>
    </row>
    <row r="288">
      <c r="A288" s="137">
        <v>2014.0</v>
      </c>
      <c r="B288" s="137" t="s">
        <v>798</v>
      </c>
      <c r="C288" s="138" t="s">
        <v>2316</v>
      </c>
      <c r="D288" s="138" t="s">
        <v>2481</v>
      </c>
      <c r="E288" s="139" t="s">
        <v>922</v>
      </c>
      <c r="F288" s="139" t="s">
        <v>908</v>
      </c>
      <c r="G288" s="140">
        <v>271.0</v>
      </c>
      <c r="H288" s="140">
        <v>875.0</v>
      </c>
      <c r="I288" s="140">
        <v>1184.0</v>
      </c>
      <c r="J288" s="52">
        <f t="shared" ref="J288:K288" si="290">G288/$I288</f>
        <v>0.2288851351</v>
      </c>
      <c r="K288" s="52">
        <f t="shared" si="290"/>
        <v>0.7390202703</v>
      </c>
      <c r="L288" s="55">
        <f t="shared" si="3"/>
        <v>51.01351351</v>
      </c>
      <c r="M288">
        <f t="shared" si="4"/>
        <v>604</v>
      </c>
      <c r="N288" t="str">
        <f t="shared" si="5"/>
        <v>Green</v>
      </c>
    </row>
    <row r="289">
      <c r="A289" s="137">
        <v>2014.0</v>
      </c>
      <c r="B289" s="137" t="s">
        <v>798</v>
      </c>
      <c r="C289" s="138" t="s">
        <v>2316</v>
      </c>
      <c r="D289" s="138" t="s">
        <v>2460</v>
      </c>
      <c r="E289" s="139" t="s">
        <v>922</v>
      </c>
      <c r="F289" s="139" t="s">
        <v>908</v>
      </c>
      <c r="G289" s="140">
        <v>264.0</v>
      </c>
      <c r="H289" s="140">
        <v>507.0</v>
      </c>
      <c r="I289" s="140">
        <v>798.0</v>
      </c>
      <c r="J289" s="52">
        <f t="shared" ref="J289:K289" si="291">G289/$I289</f>
        <v>0.3308270677</v>
      </c>
      <c r="K289" s="52">
        <f t="shared" si="291"/>
        <v>0.6353383459</v>
      </c>
      <c r="L289" s="55">
        <f t="shared" si="3"/>
        <v>30.45112782</v>
      </c>
      <c r="M289">
        <f t="shared" si="4"/>
        <v>243</v>
      </c>
      <c r="N289" t="str">
        <f t="shared" si="5"/>
        <v>Green</v>
      </c>
    </row>
    <row r="290">
      <c r="A290" s="137">
        <v>2014.0</v>
      </c>
      <c r="B290" s="137" t="s">
        <v>798</v>
      </c>
      <c r="C290" s="138" t="s">
        <v>2316</v>
      </c>
      <c r="D290" s="138" t="s">
        <v>2347</v>
      </c>
      <c r="E290" s="139" t="s">
        <v>922</v>
      </c>
      <c r="F290" s="139" t="s">
        <v>908</v>
      </c>
      <c r="G290" s="140">
        <v>213.0</v>
      </c>
      <c r="H290" s="140">
        <v>509.0</v>
      </c>
      <c r="I290" s="140">
        <v>740.0</v>
      </c>
      <c r="J290" s="52">
        <f t="shared" ref="J290:K290" si="292">G290/$I290</f>
        <v>0.2878378378</v>
      </c>
      <c r="K290" s="52">
        <f t="shared" si="292"/>
        <v>0.6878378378</v>
      </c>
      <c r="L290" s="55">
        <f t="shared" si="3"/>
        <v>40</v>
      </c>
      <c r="M290">
        <f t="shared" si="4"/>
        <v>296</v>
      </c>
      <c r="N290" t="str">
        <f t="shared" si="5"/>
        <v>Green</v>
      </c>
    </row>
    <row r="291">
      <c r="A291" s="137">
        <v>2014.0</v>
      </c>
      <c r="B291" s="137" t="s">
        <v>798</v>
      </c>
      <c r="C291" s="138" t="s">
        <v>2316</v>
      </c>
      <c r="D291" s="138" t="s">
        <v>2392</v>
      </c>
      <c r="E291" s="139" t="s">
        <v>922</v>
      </c>
      <c r="F291" s="139" t="s">
        <v>908</v>
      </c>
      <c r="G291" s="140">
        <v>104.0</v>
      </c>
      <c r="H291" s="140">
        <v>377.0</v>
      </c>
      <c r="I291" s="140">
        <v>490.0</v>
      </c>
      <c r="J291" s="52">
        <f t="shared" ref="J291:K291" si="293">G291/$I291</f>
        <v>0.212244898</v>
      </c>
      <c r="K291" s="52">
        <f t="shared" si="293"/>
        <v>0.7693877551</v>
      </c>
      <c r="L291" s="55">
        <f t="shared" si="3"/>
        <v>55.71428571</v>
      </c>
      <c r="M291">
        <f t="shared" si="4"/>
        <v>273</v>
      </c>
      <c r="N291" t="str">
        <f t="shared" si="5"/>
        <v>Green</v>
      </c>
    </row>
    <row r="292">
      <c r="A292" s="137">
        <v>2014.0</v>
      </c>
      <c r="B292" s="137" t="s">
        <v>798</v>
      </c>
      <c r="C292" s="138" t="s">
        <v>2316</v>
      </c>
      <c r="D292" s="138" t="s">
        <v>2359</v>
      </c>
      <c r="E292" s="139" t="s">
        <v>922</v>
      </c>
      <c r="F292" s="139" t="s">
        <v>908</v>
      </c>
      <c r="G292" s="140">
        <v>350.0</v>
      </c>
      <c r="H292" s="140">
        <v>870.0</v>
      </c>
      <c r="I292" s="140">
        <v>1261.0</v>
      </c>
      <c r="J292" s="52">
        <f t="shared" ref="J292:K292" si="294">G292/$I292</f>
        <v>0.2775574941</v>
      </c>
      <c r="K292" s="52">
        <f t="shared" si="294"/>
        <v>0.6899286281</v>
      </c>
      <c r="L292" s="55">
        <f t="shared" si="3"/>
        <v>41.2371134</v>
      </c>
      <c r="M292">
        <f t="shared" si="4"/>
        <v>520</v>
      </c>
      <c r="N292" t="str">
        <f t="shared" si="5"/>
        <v>Green</v>
      </c>
    </row>
    <row r="293">
      <c r="A293" s="137">
        <v>2014.0</v>
      </c>
      <c r="B293" s="137" t="s">
        <v>798</v>
      </c>
      <c r="C293" s="138" t="s">
        <v>2316</v>
      </c>
      <c r="D293" s="138" t="s">
        <v>2374</v>
      </c>
      <c r="E293" s="139" t="s">
        <v>922</v>
      </c>
      <c r="F293" s="139" t="s">
        <v>908</v>
      </c>
      <c r="G293" s="140">
        <v>478.0</v>
      </c>
      <c r="H293" s="140">
        <v>840.0</v>
      </c>
      <c r="I293" s="140">
        <v>1350.0</v>
      </c>
      <c r="J293" s="52">
        <f t="shared" ref="J293:K293" si="295">G293/$I293</f>
        <v>0.3540740741</v>
      </c>
      <c r="K293" s="52">
        <f t="shared" si="295"/>
        <v>0.6222222222</v>
      </c>
      <c r="L293" s="55">
        <f t="shared" si="3"/>
        <v>26.81481481</v>
      </c>
      <c r="M293">
        <f t="shared" si="4"/>
        <v>362</v>
      </c>
      <c r="N293" t="str">
        <f t="shared" si="5"/>
        <v>Green</v>
      </c>
    </row>
    <row r="294">
      <c r="A294" s="137">
        <v>2014.0</v>
      </c>
      <c r="B294" s="137" t="s">
        <v>798</v>
      </c>
      <c r="C294" s="138" t="s">
        <v>2316</v>
      </c>
      <c r="D294" s="138" t="s">
        <v>2365</v>
      </c>
      <c r="E294" s="139" t="s">
        <v>922</v>
      </c>
      <c r="F294" s="139" t="s">
        <v>908</v>
      </c>
      <c r="G294" s="140">
        <v>558.0</v>
      </c>
      <c r="H294" s="140">
        <v>1212.0</v>
      </c>
      <c r="I294" s="140">
        <v>1811.0</v>
      </c>
      <c r="J294" s="52">
        <f t="shared" ref="J294:K294" si="296">G294/$I294</f>
        <v>0.3081170624</v>
      </c>
      <c r="K294" s="52">
        <f t="shared" si="296"/>
        <v>0.6692435119</v>
      </c>
      <c r="L294" s="55">
        <f t="shared" si="3"/>
        <v>36.11264495</v>
      </c>
      <c r="M294">
        <f t="shared" si="4"/>
        <v>654</v>
      </c>
      <c r="N294" t="str">
        <f t="shared" si="5"/>
        <v>Green</v>
      </c>
    </row>
    <row r="295">
      <c r="A295" s="137">
        <v>2014.0</v>
      </c>
      <c r="B295" s="137" t="s">
        <v>798</v>
      </c>
      <c r="C295" s="138" t="s">
        <v>2316</v>
      </c>
      <c r="D295" s="138" t="s">
        <v>2511</v>
      </c>
      <c r="E295" s="139" t="s">
        <v>922</v>
      </c>
      <c r="F295" s="139" t="s">
        <v>908</v>
      </c>
      <c r="G295" s="140">
        <v>417.0</v>
      </c>
      <c r="H295" s="140">
        <v>981.0</v>
      </c>
      <c r="I295" s="140">
        <v>1436.0</v>
      </c>
      <c r="J295" s="52">
        <f t="shared" ref="J295:K295" si="297">G295/$I295</f>
        <v>0.2903899721</v>
      </c>
      <c r="K295" s="52">
        <f t="shared" si="297"/>
        <v>0.6831476323</v>
      </c>
      <c r="L295" s="55">
        <f t="shared" si="3"/>
        <v>39.27576602</v>
      </c>
      <c r="M295">
        <f t="shared" si="4"/>
        <v>564</v>
      </c>
      <c r="N295" t="str">
        <f t="shared" si="5"/>
        <v>Green</v>
      </c>
    </row>
    <row r="296">
      <c r="A296" s="137">
        <v>2014.0</v>
      </c>
      <c r="B296" s="137" t="s">
        <v>798</v>
      </c>
      <c r="C296" s="138" t="s">
        <v>2316</v>
      </c>
      <c r="D296" s="138" t="s">
        <v>2419</v>
      </c>
      <c r="E296" s="139" t="s">
        <v>922</v>
      </c>
      <c r="F296" s="139" t="s">
        <v>908</v>
      </c>
      <c r="G296" s="140">
        <v>619.0</v>
      </c>
      <c r="H296" s="140">
        <v>785.0</v>
      </c>
      <c r="I296" s="140">
        <v>1446.0</v>
      </c>
      <c r="J296" s="52">
        <f t="shared" ref="J296:K296" si="298">G296/$I296</f>
        <v>0.428077455</v>
      </c>
      <c r="K296" s="52">
        <f t="shared" si="298"/>
        <v>0.5428769018</v>
      </c>
      <c r="L296" s="55">
        <f t="shared" si="3"/>
        <v>11.47994467</v>
      </c>
      <c r="M296">
        <f t="shared" si="4"/>
        <v>166</v>
      </c>
      <c r="N296" t="str">
        <f t="shared" si="5"/>
        <v>Green</v>
      </c>
    </row>
    <row r="297">
      <c r="A297" s="137">
        <v>2014.0</v>
      </c>
      <c r="B297" s="137" t="s">
        <v>798</v>
      </c>
      <c r="C297" s="138" t="s">
        <v>2316</v>
      </c>
      <c r="D297" s="138" t="s">
        <v>2389</v>
      </c>
      <c r="E297" s="139" t="s">
        <v>922</v>
      </c>
      <c r="F297" s="139" t="s">
        <v>908</v>
      </c>
      <c r="G297" s="140">
        <v>411.0</v>
      </c>
      <c r="H297" s="140">
        <v>578.0</v>
      </c>
      <c r="I297" s="140">
        <v>1020.0</v>
      </c>
      <c r="J297" s="52">
        <f t="shared" ref="J297:K297" si="299">G297/$I297</f>
        <v>0.4029411765</v>
      </c>
      <c r="K297" s="52">
        <f t="shared" si="299"/>
        <v>0.5666666667</v>
      </c>
      <c r="L297" s="55">
        <f t="shared" si="3"/>
        <v>16.37254902</v>
      </c>
      <c r="M297">
        <f t="shared" si="4"/>
        <v>167</v>
      </c>
      <c r="N297" t="str">
        <f t="shared" si="5"/>
        <v>Green</v>
      </c>
    </row>
    <row r="298">
      <c r="A298" s="137">
        <v>2014.0</v>
      </c>
      <c r="B298" s="137" t="s">
        <v>798</v>
      </c>
      <c r="C298" s="138" t="s">
        <v>2316</v>
      </c>
      <c r="D298" s="138" t="s">
        <v>2440</v>
      </c>
      <c r="E298" s="139" t="s">
        <v>922</v>
      </c>
      <c r="F298" s="139" t="s">
        <v>908</v>
      </c>
      <c r="G298" s="140">
        <v>367.0</v>
      </c>
      <c r="H298" s="140">
        <v>701.0</v>
      </c>
      <c r="I298" s="140">
        <v>1089.0</v>
      </c>
      <c r="J298" s="52">
        <f t="shared" ref="J298:K298" si="300">G298/$I298</f>
        <v>0.3370064279</v>
      </c>
      <c r="K298" s="52">
        <f t="shared" si="300"/>
        <v>0.6437098255</v>
      </c>
      <c r="L298" s="55">
        <f t="shared" si="3"/>
        <v>30.67033976</v>
      </c>
      <c r="M298">
        <f t="shared" si="4"/>
        <v>334</v>
      </c>
      <c r="N298" t="str">
        <f t="shared" si="5"/>
        <v>Green</v>
      </c>
    </row>
    <row r="299">
      <c r="A299" s="137">
        <v>2014.0</v>
      </c>
      <c r="B299" s="137" t="s">
        <v>798</v>
      </c>
      <c r="C299" s="138" t="s">
        <v>2316</v>
      </c>
      <c r="D299" s="138" t="s">
        <v>2383</v>
      </c>
      <c r="E299" s="139" t="s">
        <v>922</v>
      </c>
      <c r="F299" s="139" t="s">
        <v>908</v>
      </c>
      <c r="G299" s="140">
        <v>432.0</v>
      </c>
      <c r="H299" s="140">
        <v>676.0</v>
      </c>
      <c r="I299" s="140">
        <v>1138.0</v>
      </c>
      <c r="J299" s="52">
        <f t="shared" ref="J299:K299" si="301">G299/$I299</f>
        <v>0.3796133568</v>
      </c>
      <c r="K299" s="52">
        <f t="shared" si="301"/>
        <v>0.5940246046</v>
      </c>
      <c r="L299" s="55">
        <f t="shared" si="3"/>
        <v>21.44112478</v>
      </c>
      <c r="M299">
        <f t="shared" si="4"/>
        <v>244</v>
      </c>
      <c r="N299" t="str">
        <f t="shared" si="5"/>
        <v>Green</v>
      </c>
    </row>
    <row r="300">
      <c r="A300" s="137">
        <v>2014.0</v>
      </c>
      <c r="B300" s="137" t="s">
        <v>798</v>
      </c>
      <c r="C300" s="138" t="s">
        <v>2316</v>
      </c>
      <c r="D300" s="138" t="s">
        <v>2443</v>
      </c>
      <c r="E300" s="139" t="s">
        <v>922</v>
      </c>
      <c r="F300" s="139" t="s">
        <v>908</v>
      </c>
      <c r="G300" s="140">
        <v>368.0</v>
      </c>
      <c r="H300" s="140">
        <v>715.0</v>
      </c>
      <c r="I300" s="140">
        <v>1115.0</v>
      </c>
      <c r="J300" s="52">
        <f t="shared" ref="J300:K300" si="302">G300/$I300</f>
        <v>0.330044843</v>
      </c>
      <c r="K300" s="52">
        <f t="shared" si="302"/>
        <v>0.6412556054</v>
      </c>
      <c r="L300" s="55">
        <f t="shared" si="3"/>
        <v>31.12107623</v>
      </c>
      <c r="M300">
        <f t="shared" si="4"/>
        <v>347</v>
      </c>
      <c r="N300" t="str">
        <f t="shared" si="5"/>
        <v>Green</v>
      </c>
    </row>
    <row r="301">
      <c r="A301" s="137">
        <v>2014.0</v>
      </c>
      <c r="B301" s="137" t="s">
        <v>798</v>
      </c>
      <c r="C301" s="138" t="s">
        <v>2316</v>
      </c>
      <c r="D301" s="138" t="s">
        <v>2397</v>
      </c>
      <c r="E301" s="139" t="s">
        <v>922</v>
      </c>
      <c r="F301" s="139" t="s">
        <v>908</v>
      </c>
      <c r="G301" s="140">
        <v>538.0</v>
      </c>
      <c r="H301" s="140">
        <v>1203.0</v>
      </c>
      <c r="I301" s="140">
        <v>1780.0</v>
      </c>
      <c r="J301" s="52">
        <f t="shared" ref="J301:K301" si="303">G301/$I301</f>
        <v>0.302247191</v>
      </c>
      <c r="K301" s="52">
        <f t="shared" si="303"/>
        <v>0.6758426966</v>
      </c>
      <c r="L301" s="55">
        <f t="shared" si="3"/>
        <v>37.35955056</v>
      </c>
      <c r="M301">
        <f t="shared" si="4"/>
        <v>665</v>
      </c>
      <c r="N301" t="str">
        <f t="shared" si="5"/>
        <v>Green</v>
      </c>
    </row>
    <row r="302">
      <c r="A302" s="137">
        <v>2014.0</v>
      </c>
      <c r="B302" s="137" t="s">
        <v>798</v>
      </c>
      <c r="C302" s="138" t="s">
        <v>2316</v>
      </c>
      <c r="D302" s="138" t="s">
        <v>2452</v>
      </c>
      <c r="E302" s="139" t="s">
        <v>922</v>
      </c>
      <c r="F302" s="139" t="s">
        <v>908</v>
      </c>
      <c r="G302" s="140">
        <v>491.0</v>
      </c>
      <c r="H302" s="140">
        <v>551.0</v>
      </c>
      <c r="I302" s="140">
        <v>1073.0</v>
      </c>
      <c r="J302" s="52">
        <f t="shared" ref="J302:K302" si="304">G302/$I302</f>
        <v>0.4575955266</v>
      </c>
      <c r="K302" s="52">
        <f t="shared" si="304"/>
        <v>0.5135135135</v>
      </c>
      <c r="L302" s="55">
        <f t="shared" si="3"/>
        <v>5.591798695</v>
      </c>
      <c r="M302">
        <f t="shared" si="4"/>
        <v>60</v>
      </c>
      <c r="N302" t="str">
        <f t="shared" si="5"/>
        <v>Green</v>
      </c>
    </row>
    <row r="303">
      <c r="A303" s="137">
        <v>2014.0</v>
      </c>
      <c r="B303" s="137" t="s">
        <v>798</v>
      </c>
      <c r="C303" s="138" t="s">
        <v>2316</v>
      </c>
      <c r="D303" s="138" t="s">
        <v>2408</v>
      </c>
      <c r="E303" s="139" t="s">
        <v>922</v>
      </c>
      <c r="F303" s="139" t="s">
        <v>908</v>
      </c>
      <c r="G303" s="140">
        <v>721.0</v>
      </c>
      <c r="H303" s="140">
        <v>1018.0</v>
      </c>
      <c r="I303" s="140">
        <v>1779.0</v>
      </c>
      <c r="J303" s="52">
        <f t="shared" ref="J303:K303" si="305">G303/$I303</f>
        <v>0.4052838673</v>
      </c>
      <c r="K303" s="52">
        <f t="shared" si="305"/>
        <v>0.5722315908</v>
      </c>
      <c r="L303" s="55">
        <f t="shared" si="3"/>
        <v>16.69477234</v>
      </c>
      <c r="M303">
        <f t="shared" si="4"/>
        <v>297</v>
      </c>
      <c r="N303" t="str">
        <f t="shared" si="5"/>
        <v>Green</v>
      </c>
    </row>
    <row r="304">
      <c r="A304" s="137">
        <v>2014.0</v>
      </c>
      <c r="B304" s="137" t="s">
        <v>798</v>
      </c>
      <c r="C304" s="138" t="s">
        <v>2316</v>
      </c>
      <c r="D304" s="138" t="s">
        <v>548</v>
      </c>
      <c r="E304" s="139" t="s">
        <v>922</v>
      </c>
      <c r="F304" s="139" t="s">
        <v>908</v>
      </c>
      <c r="G304" s="140">
        <v>479.0</v>
      </c>
      <c r="H304" s="140">
        <v>621.0</v>
      </c>
      <c r="I304" s="140">
        <v>1126.0</v>
      </c>
      <c r="J304" s="52">
        <f t="shared" ref="J304:K304" si="306">G304/$I304</f>
        <v>0.4253996448</v>
      </c>
      <c r="K304" s="52">
        <f t="shared" si="306"/>
        <v>0.5515097691</v>
      </c>
      <c r="L304" s="55">
        <f t="shared" si="3"/>
        <v>12.61101243</v>
      </c>
      <c r="M304">
        <f t="shared" si="4"/>
        <v>142</v>
      </c>
      <c r="N304" t="str">
        <f t="shared" si="5"/>
        <v>Green</v>
      </c>
    </row>
    <row r="305">
      <c r="A305" s="137">
        <v>2014.0</v>
      </c>
      <c r="B305" s="137" t="s">
        <v>798</v>
      </c>
      <c r="C305" s="138" t="s">
        <v>2316</v>
      </c>
      <c r="D305" s="138" t="s">
        <v>2446</v>
      </c>
      <c r="E305" s="139" t="s">
        <v>922</v>
      </c>
      <c r="F305" s="139" t="s">
        <v>908</v>
      </c>
      <c r="G305" s="140">
        <v>834.0</v>
      </c>
      <c r="H305" s="140">
        <v>1564.0</v>
      </c>
      <c r="I305" s="140">
        <v>2469.0</v>
      </c>
      <c r="J305" s="52">
        <f t="shared" ref="J305:K305" si="307">G305/$I305</f>
        <v>0.3377885784</v>
      </c>
      <c r="K305" s="52">
        <f t="shared" si="307"/>
        <v>0.63345484</v>
      </c>
      <c r="L305" s="55">
        <f t="shared" si="3"/>
        <v>29.56662616</v>
      </c>
      <c r="M305">
        <f t="shared" si="4"/>
        <v>730</v>
      </c>
      <c r="N305" t="str">
        <f t="shared" si="5"/>
        <v>Green</v>
      </c>
    </row>
    <row r="306">
      <c r="A306" s="137">
        <v>2014.0</v>
      </c>
      <c r="B306" s="137" t="s">
        <v>798</v>
      </c>
      <c r="C306" s="138" t="s">
        <v>2316</v>
      </c>
      <c r="D306" s="138" t="s">
        <v>2386</v>
      </c>
      <c r="E306" s="139" t="s">
        <v>922</v>
      </c>
      <c r="F306" s="139" t="s">
        <v>908</v>
      </c>
      <c r="G306" s="140">
        <v>592.0</v>
      </c>
      <c r="H306" s="140">
        <v>792.0</v>
      </c>
      <c r="I306" s="140">
        <v>1427.0</v>
      </c>
      <c r="J306" s="52">
        <f t="shared" ref="J306:K306" si="308">G306/$I306</f>
        <v>0.414856342</v>
      </c>
      <c r="K306" s="52">
        <f t="shared" si="308"/>
        <v>0.5550105116</v>
      </c>
      <c r="L306" s="55">
        <f t="shared" si="3"/>
        <v>14.01541696</v>
      </c>
      <c r="M306">
        <f t="shared" si="4"/>
        <v>200</v>
      </c>
      <c r="N306" t="str">
        <f t="shared" si="5"/>
        <v>Green</v>
      </c>
    </row>
    <row r="307">
      <c r="A307" s="137">
        <v>2014.0</v>
      </c>
      <c r="B307" s="137" t="s">
        <v>798</v>
      </c>
      <c r="C307" s="138" t="s">
        <v>2316</v>
      </c>
      <c r="D307" s="138" t="s">
        <v>2400</v>
      </c>
      <c r="E307" s="139" t="s">
        <v>922</v>
      </c>
      <c r="F307" s="139" t="s">
        <v>908</v>
      </c>
      <c r="G307" s="140">
        <v>332.0</v>
      </c>
      <c r="H307" s="140">
        <v>642.0</v>
      </c>
      <c r="I307" s="140">
        <v>995.0</v>
      </c>
      <c r="J307" s="52">
        <f t="shared" ref="J307:K307" si="309">G307/$I307</f>
        <v>0.3336683417</v>
      </c>
      <c r="K307" s="52">
        <f t="shared" si="309"/>
        <v>0.6452261307</v>
      </c>
      <c r="L307" s="55">
        <f t="shared" si="3"/>
        <v>31.15577889</v>
      </c>
      <c r="M307">
        <f t="shared" si="4"/>
        <v>310</v>
      </c>
      <c r="N307" t="str">
        <f t="shared" si="5"/>
        <v>Green</v>
      </c>
    </row>
    <row r="308">
      <c r="A308" s="137">
        <v>2014.0</v>
      </c>
      <c r="B308" s="137" t="s">
        <v>798</v>
      </c>
      <c r="C308" s="138" t="s">
        <v>2316</v>
      </c>
      <c r="D308" s="138" t="s">
        <v>652</v>
      </c>
      <c r="E308" s="139" t="s">
        <v>922</v>
      </c>
      <c r="F308" s="139" t="s">
        <v>908</v>
      </c>
      <c r="G308" s="140">
        <v>211.0</v>
      </c>
      <c r="H308" s="140">
        <v>640.0</v>
      </c>
      <c r="I308" s="140">
        <v>876.0</v>
      </c>
      <c r="J308" s="52">
        <f t="shared" ref="J308:K308" si="310">G308/$I308</f>
        <v>0.2408675799</v>
      </c>
      <c r="K308" s="52">
        <f t="shared" si="310"/>
        <v>0.7305936073</v>
      </c>
      <c r="L308" s="55">
        <f t="shared" si="3"/>
        <v>48.97260274</v>
      </c>
      <c r="M308">
        <f t="shared" si="4"/>
        <v>429</v>
      </c>
      <c r="N308" t="str">
        <f t="shared" si="5"/>
        <v>Green</v>
      </c>
    </row>
    <row r="309">
      <c r="A309" s="137">
        <v>2014.0</v>
      </c>
      <c r="B309" s="137" t="s">
        <v>798</v>
      </c>
      <c r="C309" s="138" t="s">
        <v>2316</v>
      </c>
      <c r="D309" s="138" t="s">
        <v>2403</v>
      </c>
      <c r="E309" s="139" t="s">
        <v>922</v>
      </c>
      <c r="F309" s="139" t="s">
        <v>908</v>
      </c>
      <c r="G309" s="140">
        <v>614.0</v>
      </c>
      <c r="H309" s="140">
        <v>1234.0</v>
      </c>
      <c r="I309" s="140">
        <v>1918.0</v>
      </c>
      <c r="J309" s="52">
        <f t="shared" ref="J309:K309" si="311">G309/$I309</f>
        <v>0.3201251303</v>
      </c>
      <c r="K309" s="52">
        <f t="shared" si="311"/>
        <v>0.6433785193</v>
      </c>
      <c r="L309" s="55">
        <f t="shared" si="3"/>
        <v>32.32533889</v>
      </c>
      <c r="M309">
        <f t="shared" si="4"/>
        <v>620</v>
      </c>
      <c r="N309" t="str">
        <f t="shared" si="5"/>
        <v>Green</v>
      </c>
    </row>
    <row r="310">
      <c r="A310" s="137">
        <v>2014.0</v>
      </c>
      <c r="B310" s="137" t="s">
        <v>798</v>
      </c>
      <c r="C310" s="138" t="s">
        <v>2316</v>
      </c>
      <c r="D310" s="138" t="s">
        <v>2332</v>
      </c>
      <c r="E310" s="139" t="s">
        <v>922</v>
      </c>
      <c r="F310" s="139" t="s">
        <v>908</v>
      </c>
      <c r="G310" s="140">
        <v>241.0</v>
      </c>
      <c r="H310" s="140">
        <v>645.0</v>
      </c>
      <c r="I310" s="140">
        <v>908.0</v>
      </c>
      <c r="J310" s="52">
        <f t="shared" ref="J310:K310" si="312">G310/$I310</f>
        <v>0.2654185022</v>
      </c>
      <c r="K310" s="52">
        <f t="shared" si="312"/>
        <v>0.7103524229</v>
      </c>
      <c r="L310" s="55">
        <f t="shared" si="3"/>
        <v>44.49339207</v>
      </c>
      <c r="M310">
        <f t="shared" si="4"/>
        <v>404</v>
      </c>
      <c r="N310" t="str">
        <f t="shared" si="5"/>
        <v>Green</v>
      </c>
    </row>
    <row r="311">
      <c r="A311" s="137">
        <v>2014.0</v>
      </c>
      <c r="B311" s="137" t="s">
        <v>798</v>
      </c>
      <c r="C311" s="138" t="s">
        <v>2316</v>
      </c>
      <c r="D311" s="138" t="s">
        <v>2323</v>
      </c>
      <c r="E311" s="139" t="s">
        <v>922</v>
      </c>
      <c r="F311" s="139" t="s">
        <v>908</v>
      </c>
      <c r="G311" s="140">
        <v>251.0</v>
      </c>
      <c r="H311" s="140">
        <v>619.0</v>
      </c>
      <c r="I311" s="140">
        <v>895.0</v>
      </c>
      <c r="J311" s="52">
        <f t="shared" ref="J311:K311" si="313">G311/$I311</f>
        <v>0.2804469274</v>
      </c>
      <c r="K311" s="52">
        <f t="shared" si="313"/>
        <v>0.6916201117</v>
      </c>
      <c r="L311" s="55">
        <f t="shared" si="3"/>
        <v>41.11731844</v>
      </c>
      <c r="M311">
        <f t="shared" si="4"/>
        <v>368</v>
      </c>
      <c r="N311" t="str">
        <f t="shared" si="5"/>
        <v>Green</v>
      </c>
    </row>
    <row r="312">
      <c r="A312" s="137">
        <v>2014.0</v>
      </c>
      <c r="B312" s="137" t="s">
        <v>798</v>
      </c>
      <c r="C312" s="138" t="s">
        <v>2316</v>
      </c>
      <c r="D312" s="138" t="s">
        <v>2329</v>
      </c>
      <c r="E312" s="139" t="s">
        <v>922</v>
      </c>
      <c r="F312" s="139" t="s">
        <v>908</v>
      </c>
      <c r="G312" s="140">
        <v>346.0</v>
      </c>
      <c r="H312" s="140">
        <v>617.0</v>
      </c>
      <c r="I312" s="140">
        <v>989.0</v>
      </c>
      <c r="J312" s="52">
        <f t="shared" ref="J312:K312" si="314">G312/$I312</f>
        <v>0.3498483316</v>
      </c>
      <c r="K312" s="52">
        <f t="shared" si="314"/>
        <v>0.6238624874</v>
      </c>
      <c r="L312" s="55">
        <f t="shared" si="3"/>
        <v>27.40141557</v>
      </c>
      <c r="M312">
        <f t="shared" si="4"/>
        <v>271</v>
      </c>
      <c r="N312" t="str">
        <f t="shared" si="5"/>
        <v>Green</v>
      </c>
    </row>
    <row r="313">
      <c r="A313" s="137">
        <v>2014.0</v>
      </c>
      <c r="B313" s="137" t="s">
        <v>798</v>
      </c>
      <c r="C313" s="138" t="s">
        <v>2316</v>
      </c>
      <c r="D313" s="138" t="s">
        <v>2326</v>
      </c>
      <c r="E313" s="139" t="s">
        <v>922</v>
      </c>
      <c r="F313" s="139" t="s">
        <v>908</v>
      </c>
      <c r="G313" s="140">
        <v>235.0</v>
      </c>
      <c r="H313" s="140">
        <v>762.0</v>
      </c>
      <c r="I313" s="140">
        <v>1018.0</v>
      </c>
      <c r="J313" s="52">
        <f t="shared" ref="J313:K313" si="315">G313/$I313</f>
        <v>0.2308447937</v>
      </c>
      <c r="K313" s="52">
        <f t="shared" si="315"/>
        <v>0.7485265226</v>
      </c>
      <c r="L313" s="55">
        <f t="shared" si="3"/>
        <v>51.76817289</v>
      </c>
      <c r="M313">
        <f t="shared" si="4"/>
        <v>527</v>
      </c>
      <c r="N313" t="str">
        <f t="shared" si="5"/>
        <v>Green</v>
      </c>
    </row>
    <row r="314">
      <c r="A314" s="137">
        <v>2014.0</v>
      </c>
      <c r="B314" s="137" t="s">
        <v>798</v>
      </c>
      <c r="C314" s="138" t="s">
        <v>2316</v>
      </c>
      <c r="D314" s="138" t="s">
        <v>2320</v>
      </c>
      <c r="E314" s="139" t="s">
        <v>922</v>
      </c>
      <c r="F314" s="139" t="s">
        <v>908</v>
      </c>
      <c r="G314" s="140">
        <v>291.0</v>
      </c>
      <c r="H314" s="140">
        <v>544.0</v>
      </c>
      <c r="I314" s="140">
        <v>865.0</v>
      </c>
      <c r="J314" s="52">
        <f t="shared" ref="J314:K314" si="316">G314/$I314</f>
        <v>0.336416185</v>
      </c>
      <c r="K314" s="52">
        <f t="shared" si="316"/>
        <v>0.6289017341</v>
      </c>
      <c r="L314" s="55">
        <f t="shared" si="3"/>
        <v>29.24855491</v>
      </c>
      <c r="M314">
        <f t="shared" si="4"/>
        <v>253</v>
      </c>
      <c r="N314" t="str">
        <f t="shared" si="5"/>
        <v>Green</v>
      </c>
    </row>
    <row r="315">
      <c r="A315" s="137">
        <v>2014.0</v>
      </c>
      <c r="B315" s="137" t="s">
        <v>798</v>
      </c>
      <c r="C315" s="138" t="s">
        <v>2316</v>
      </c>
      <c r="D315" s="138" t="s">
        <v>2362</v>
      </c>
      <c r="E315" s="139" t="s">
        <v>922</v>
      </c>
      <c r="F315" s="139" t="s">
        <v>908</v>
      </c>
      <c r="G315" s="140">
        <v>251.0</v>
      </c>
      <c r="H315" s="140">
        <v>487.0</v>
      </c>
      <c r="I315" s="140">
        <v>761.0</v>
      </c>
      <c r="J315" s="52">
        <f t="shared" ref="J315:K315" si="317">G315/$I315</f>
        <v>0.3298291721</v>
      </c>
      <c r="K315" s="52">
        <f t="shared" si="317"/>
        <v>0.6399474376</v>
      </c>
      <c r="L315" s="55">
        <f t="shared" si="3"/>
        <v>31.01182654</v>
      </c>
      <c r="M315">
        <f t="shared" si="4"/>
        <v>236</v>
      </c>
      <c r="N315" t="str">
        <f t="shared" si="5"/>
        <v>Green</v>
      </c>
    </row>
    <row r="316">
      <c r="A316" s="137">
        <v>2014.0</v>
      </c>
      <c r="B316" s="137" t="s">
        <v>798</v>
      </c>
      <c r="C316" s="138" t="s">
        <v>2316</v>
      </c>
      <c r="D316" s="138" t="s">
        <v>2437</v>
      </c>
      <c r="E316" s="139" t="s">
        <v>922</v>
      </c>
      <c r="F316" s="139" t="s">
        <v>908</v>
      </c>
      <c r="G316" s="140">
        <v>801.0</v>
      </c>
      <c r="H316" s="140">
        <v>1415.0</v>
      </c>
      <c r="I316" s="140">
        <v>2263.0</v>
      </c>
      <c r="J316" s="52">
        <f t="shared" ref="J316:K316" si="318">G316/$I316</f>
        <v>0.3539549271</v>
      </c>
      <c r="K316" s="52">
        <f t="shared" si="318"/>
        <v>0.6252761821</v>
      </c>
      <c r="L316" s="55">
        <f t="shared" si="3"/>
        <v>27.1321255</v>
      </c>
      <c r="M316">
        <f t="shared" si="4"/>
        <v>614</v>
      </c>
      <c r="N316" t="str">
        <f t="shared" si="5"/>
        <v>Green</v>
      </c>
    </row>
    <row r="317">
      <c r="A317" s="137">
        <v>2014.0</v>
      </c>
      <c r="B317" s="137" t="s">
        <v>798</v>
      </c>
      <c r="C317" s="138" t="s">
        <v>2316</v>
      </c>
      <c r="D317" s="138" t="s">
        <v>2380</v>
      </c>
      <c r="E317" s="139" t="s">
        <v>922</v>
      </c>
      <c r="F317" s="139" t="s">
        <v>908</v>
      </c>
      <c r="G317" s="140">
        <v>596.0</v>
      </c>
      <c r="H317" s="140">
        <v>1141.0</v>
      </c>
      <c r="I317" s="140">
        <v>1788.0</v>
      </c>
      <c r="J317" s="52">
        <f t="shared" ref="J317:K317" si="319">G317/$I317</f>
        <v>0.3333333333</v>
      </c>
      <c r="K317" s="52">
        <f t="shared" si="319"/>
        <v>0.6381431767</v>
      </c>
      <c r="L317" s="55">
        <f t="shared" si="3"/>
        <v>30.48098434</v>
      </c>
      <c r="M317">
        <f t="shared" si="4"/>
        <v>545</v>
      </c>
      <c r="N317" t="str">
        <f t="shared" si="5"/>
        <v>Green</v>
      </c>
    </row>
    <row r="318">
      <c r="A318" s="137">
        <v>2014.0</v>
      </c>
      <c r="B318" s="137" t="s">
        <v>798</v>
      </c>
      <c r="C318" s="138" t="s">
        <v>2316</v>
      </c>
      <c r="D318" s="138" t="s">
        <v>2371</v>
      </c>
      <c r="E318" s="139" t="s">
        <v>922</v>
      </c>
      <c r="F318" s="139" t="s">
        <v>908</v>
      </c>
      <c r="G318" s="140">
        <v>587.0</v>
      </c>
      <c r="H318" s="140">
        <v>1092.0</v>
      </c>
      <c r="I318" s="140">
        <v>1717.0</v>
      </c>
      <c r="J318" s="52">
        <f t="shared" ref="J318:K318" si="320">G318/$I318</f>
        <v>0.341875364</v>
      </c>
      <c r="K318" s="52">
        <f t="shared" si="320"/>
        <v>0.6359930111</v>
      </c>
      <c r="L318" s="55">
        <f t="shared" si="3"/>
        <v>29.41176471</v>
      </c>
      <c r="M318">
        <f t="shared" si="4"/>
        <v>505</v>
      </c>
      <c r="N318" t="str">
        <f t="shared" si="5"/>
        <v>Green</v>
      </c>
    </row>
    <row r="319">
      <c r="A319" s="137">
        <v>2014.0</v>
      </c>
      <c r="B319" s="137" t="s">
        <v>798</v>
      </c>
      <c r="C319" s="138" t="s">
        <v>2316</v>
      </c>
      <c r="D319" s="138" t="s">
        <v>2377</v>
      </c>
      <c r="E319" s="139" t="s">
        <v>922</v>
      </c>
      <c r="F319" s="139" t="s">
        <v>908</v>
      </c>
      <c r="G319" s="140">
        <v>259.0</v>
      </c>
      <c r="H319" s="140">
        <v>499.0</v>
      </c>
      <c r="I319" s="140">
        <v>771.0</v>
      </c>
      <c r="J319" s="52">
        <f t="shared" ref="J319:K319" si="321">G319/$I319</f>
        <v>0.3359273671</v>
      </c>
      <c r="K319" s="52">
        <f t="shared" si="321"/>
        <v>0.6472114137</v>
      </c>
      <c r="L319" s="55">
        <f t="shared" si="3"/>
        <v>31.12840467</v>
      </c>
      <c r="M319">
        <f t="shared" si="4"/>
        <v>240</v>
      </c>
      <c r="N319" t="str">
        <f t="shared" si="5"/>
        <v>Green</v>
      </c>
    </row>
    <row r="320">
      <c r="A320" s="137">
        <v>2014.0</v>
      </c>
      <c r="B320" s="137" t="s">
        <v>798</v>
      </c>
      <c r="C320" s="138" t="s">
        <v>2316</v>
      </c>
      <c r="D320" s="138" t="s">
        <v>2353</v>
      </c>
      <c r="E320" s="139" t="s">
        <v>922</v>
      </c>
      <c r="F320" s="139" t="s">
        <v>908</v>
      </c>
      <c r="G320" s="140">
        <v>352.0</v>
      </c>
      <c r="H320" s="140">
        <v>774.0</v>
      </c>
      <c r="I320" s="140">
        <v>1155.0</v>
      </c>
      <c r="J320" s="52">
        <f t="shared" ref="J320:K320" si="322">G320/$I320</f>
        <v>0.3047619048</v>
      </c>
      <c r="K320" s="52">
        <f t="shared" si="322"/>
        <v>0.6701298701</v>
      </c>
      <c r="L320" s="55">
        <f t="shared" si="3"/>
        <v>36.53679654</v>
      </c>
      <c r="M320">
        <f t="shared" si="4"/>
        <v>422</v>
      </c>
      <c r="N320" t="str">
        <f t="shared" si="5"/>
        <v>Green</v>
      </c>
    </row>
    <row r="321">
      <c r="A321" s="137">
        <v>2014.0</v>
      </c>
      <c r="B321" s="137" t="s">
        <v>798</v>
      </c>
      <c r="C321" s="138" t="s">
        <v>2316</v>
      </c>
      <c r="D321" s="138" t="s">
        <v>2356</v>
      </c>
      <c r="E321" s="139" t="s">
        <v>922</v>
      </c>
      <c r="F321" s="139" t="s">
        <v>908</v>
      </c>
      <c r="G321" s="140">
        <v>271.0</v>
      </c>
      <c r="H321" s="140">
        <v>449.0</v>
      </c>
      <c r="I321" s="140">
        <v>735.0</v>
      </c>
      <c r="J321" s="52">
        <f t="shared" ref="J321:K321" si="323">G321/$I321</f>
        <v>0.368707483</v>
      </c>
      <c r="K321" s="52">
        <f t="shared" si="323"/>
        <v>0.6108843537</v>
      </c>
      <c r="L321" s="55">
        <f t="shared" si="3"/>
        <v>24.21768707</v>
      </c>
      <c r="M321">
        <f t="shared" si="4"/>
        <v>178</v>
      </c>
      <c r="N321" t="str">
        <f t="shared" si="5"/>
        <v>Green</v>
      </c>
    </row>
    <row r="322">
      <c r="A322" s="137">
        <v>2014.0</v>
      </c>
      <c r="B322" s="137" t="s">
        <v>798</v>
      </c>
      <c r="C322" s="138" t="s">
        <v>2316</v>
      </c>
      <c r="D322" s="138" t="s">
        <v>2368</v>
      </c>
      <c r="E322" s="139" t="s">
        <v>922</v>
      </c>
      <c r="F322" s="139" t="s">
        <v>908</v>
      </c>
      <c r="G322" s="140">
        <v>411.0</v>
      </c>
      <c r="H322" s="140">
        <v>875.0</v>
      </c>
      <c r="I322" s="140">
        <v>1324.0</v>
      </c>
      <c r="J322" s="52">
        <f t="shared" ref="J322:K322" si="324">G322/$I322</f>
        <v>0.3104229607</v>
      </c>
      <c r="K322" s="52">
        <f t="shared" si="324"/>
        <v>0.6608761329</v>
      </c>
      <c r="L322" s="55">
        <f t="shared" si="3"/>
        <v>35.04531722</v>
      </c>
      <c r="M322">
        <f t="shared" si="4"/>
        <v>464</v>
      </c>
      <c r="N322" t="str">
        <f t="shared" si="5"/>
        <v>Green</v>
      </c>
    </row>
    <row r="323">
      <c r="A323" s="137">
        <v>2014.0</v>
      </c>
      <c r="B323" s="137" t="s">
        <v>798</v>
      </c>
      <c r="C323" s="138" t="s">
        <v>2316</v>
      </c>
      <c r="D323" s="138" t="s">
        <v>2413</v>
      </c>
      <c r="E323" s="139" t="s">
        <v>922</v>
      </c>
      <c r="F323" s="139" t="s">
        <v>908</v>
      </c>
      <c r="G323" s="140">
        <v>371.0</v>
      </c>
      <c r="H323" s="140">
        <v>505.0</v>
      </c>
      <c r="I323" s="140">
        <v>898.0</v>
      </c>
      <c r="J323" s="52">
        <f t="shared" ref="J323:K323" si="325">G323/$I323</f>
        <v>0.4131403118</v>
      </c>
      <c r="K323" s="52">
        <f t="shared" si="325"/>
        <v>0.5623608018</v>
      </c>
      <c r="L323" s="55">
        <f t="shared" si="3"/>
        <v>14.922049</v>
      </c>
      <c r="M323">
        <f t="shared" si="4"/>
        <v>134</v>
      </c>
      <c r="N323" t="str">
        <f t="shared" si="5"/>
        <v>Green</v>
      </c>
    </row>
    <row r="324">
      <c r="A324" s="137">
        <v>2014.0</v>
      </c>
      <c r="B324" s="137" t="s">
        <v>798</v>
      </c>
      <c r="C324" s="138" t="s">
        <v>2316</v>
      </c>
      <c r="D324" s="138" t="s">
        <v>2350</v>
      </c>
      <c r="E324" s="139" t="s">
        <v>922</v>
      </c>
      <c r="F324" s="139" t="s">
        <v>908</v>
      </c>
      <c r="G324" s="140">
        <v>259.0</v>
      </c>
      <c r="H324" s="140">
        <v>544.0</v>
      </c>
      <c r="I324" s="140">
        <v>828.0</v>
      </c>
      <c r="J324" s="52">
        <f t="shared" ref="J324:K324" si="326">G324/$I324</f>
        <v>0.3128019324</v>
      </c>
      <c r="K324" s="52">
        <f t="shared" si="326"/>
        <v>0.6570048309</v>
      </c>
      <c r="L324" s="55">
        <f t="shared" si="3"/>
        <v>34.42028986</v>
      </c>
      <c r="M324">
        <f t="shared" si="4"/>
        <v>285</v>
      </c>
      <c r="N324" t="str">
        <f t="shared" si="5"/>
        <v>Green</v>
      </c>
    </row>
    <row r="325">
      <c r="A325" s="137">
        <v>2014.0</v>
      </c>
      <c r="B325" s="137" t="s">
        <v>798</v>
      </c>
      <c r="C325" s="138" t="s">
        <v>2316</v>
      </c>
      <c r="D325" s="138" t="s">
        <v>2416</v>
      </c>
      <c r="E325" s="139" t="s">
        <v>922</v>
      </c>
      <c r="F325" s="139" t="s">
        <v>908</v>
      </c>
      <c r="G325" s="140">
        <v>571.0</v>
      </c>
      <c r="H325" s="140">
        <v>812.0</v>
      </c>
      <c r="I325" s="140">
        <v>1431.0</v>
      </c>
      <c r="J325" s="52">
        <f t="shared" ref="J325:K325" si="327">G325/$I325</f>
        <v>0.3990216632</v>
      </c>
      <c r="K325" s="52">
        <f t="shared" si="327"/>
        <v>0.5674353599</v>
      </c>
      <c r="L325" s="55">
        <f t="shared" si="3"/>
        <v>16.84136967</v>
      </c>
      <c r="M325">
        <f t="shared" si="4"/>
        <v>241</v>
      </c>
      <c r="N325" t="str">
        <f t="shared" si="5"/>
        <v>Green</v>
      </c>
    </row>
    <row r="326">
      <c r="A326" s="137">
        <v>2014.0</v>
      </c>
      <c r="B326" s="137" t="s">
        <v>798</v>
      </c>
      <c r="C326" s="138" t="s">
        <v>2316</v>
      </c>
      <c r="D326" s="138" t="s">
        <v>2514</v>
      </c>
      <c r="E326" s="139" t="s">
        <v>922</v>
      </c>
      <c r="F326" s="139" t="s">
        <v>908</v>
      </c>
      <c r="G326" s="140">
        <v>477.0</v>
      </c>
      <c r="H326" s="140">
        <v>786.0</v>
      </c>
      <c r="I326" s="140">
        <v>1300.0</v>
      </c>
      <c r="J326" s="52">
        <f t="shared" ref="J326:K326" si="328">G326/$I326</f>
        <v>0.3669230769</v>
      </c>
      <c r="K326" s="52">
        <f t="shared" si="328"/>
        <v>0.6046153846</v>
      </c>
      <c r="L326" s="55">
        <f t="shared" si="3"/>
        <v>23.76923077</v>
      </c>
      <c r="M326">
        <f t="shared" si="4"/>
        <v>309</v>
      </c>
      <c r="N326" t="str">
        <f t="shared" si="5"/>
        <v>Green</v>
      </c>
    </row>
    <row r="327">
      <c r="A327" s="137">
        <v>2014.0</v>
      </c>
      <c r="B327" s="137" t="s">
        <v>798</v>
      </c>
      <c r="C327" s="138" t="s">
        <v>2316</v>
      </c>
      <c r="D327" s="138" t="s">
        <v>2205</v>
      </c>
      <c r="E327" s="139" t="s">
        <v>922</v>
      </c>
      <c r="F327" s="139" t="s">
        <v>908</v>
      </c>
      <c r="G327" s="140">
        <v>815.0</v>
      </c>
      <c r="H327" s="140">
        <v>1869.0</v>
      </c>
      <c r="I327" s="140">
        <v>2772.0</v>
      </c>
      <c r="J327" s="52">
        <f t="shared" ref="J327:K327" si="329">G327/$I327</f>
        <v>0.294011544</v>
      </c>
      <c r="K327" s="52">
        <f t="shared" si="329"/>
        <v>0.6742424242</v>
      </c>
      <c r="L327" s="55">
        <f t="shared" si="3"/>
        <v>38.02308802</v>
      </c>
      <c r="M327">
        <f t="shared" si="4"/>
        <v>1054</v>
      </c>
      <c r="N327" t="str">
        <f t="shared" si="5"/>
        <v>Green</v>
      </c>
    </row>
    <row r="328">
      <c r="A328" s="137">
        <v>2014.0</v>
      </c>
      <c r="B328" s="137" t="s">
        <v>798</v>
      </c>
      <c r="C328" s="138" t="s">
        <v>2316</v>
      </c>
      <c r="D328" s="138" t="s">
        <v>2495</v>
      </c>
      <c r="E328" s="139" t="s">
        <v>922</v>
      </c>
      <c r="F328" s="139" t="s">
        <v>908</v>
      </c>
      <c r="G328" s="140">
        <v>852.0</v>
      </c>
      <c r="H328" s="140">
        <v>1561.0</v>
      </c>
      <c r="I328" s="140">
        <v>2480.0</v>
      </c>
      <c r="J328" s="52">
        <f t="shared" ref="J328:K328" si="330">G328/$I328</f>
        <v>0.3435483871</v>
      </c>
      <c r="K328" s="52">
        <f t="shared" si="330"/>
        <v>0.6294354839</v>
      </c>
      <c r="L328" s="55">
        <f t="shared" si="3"/>
        <v>28.58870968</v>
      </c>
      <c r="M328">
        <f t="shared" si="4"/>
        <v>709</v>
      </c>
      <c r="N328" t="str">
        <f t="shared" si="5"/>
        <v>Green</v>
      </c>
    </row>
    <row r="329">
      <c r="A329" s="137">
        <v>2014.0</v>
      </c>
      <c r="B329" s="137" t="s">
        <v>798</v>
      </c>
      <c r="C329" s="138" t="s">
        <v>2316</v>
      </c>
      <c r="D329" s="138" t="s">
        <v>2434</v>
      </c>
      <c r="E329" s="139" t="s">
        <v>922</v>
      </c>
      <c r="F329" s="139" t="s">
        <v>908</v>
      </c>
      <c r="G329" s="140">
        <v>468.0</v>
      </c>
      <c r="H329" s="140">
        <v>842.0</v>
      </c>
      <c r="I329" s="140">
        <v>1363.0</v>
      </c>
      <c r="J329" s="52">
        <f t="shared" ref="J329:K329" si="331">G329/$I329</f>
        <v>0.3433602348</v>
      </c>
      <c r="K329" s="52">
        <f t="shared" si="331"/>
        <v>0.6177549523</v>
      </c>
      <c r="L329" s="55">
        <f t="shared" si="3"/>
        <v>27.43947175</v>
      </c>
      <c r="M329">
        <f t="shared" si="4"/>
        <v>374</v>
      </c>
      <c r="N329" t="str">
        <f t="shared" si="5"/>
        <v>Green</v>
      </c>
    </row>
    <row r="330">
      <c r="A330" s="137">
        <v>2014.0</v>
      </c>
      <c r="B330" s="137" t="s">
        <v>798</v>
      </c>
      <c r="C330" s="138" t="s">
        <v>2316</v>
      </c>
      <c r="D330" s="138" t="s">
        <v>2344</v>
      </c>
      <c r="E330" s="139" t="s">
        <v>922</v>
      </c>
      <c r="F330" s="139" t="s">
        <v>908</v>
      </c>
      <c r="G330" s="140">
        <v>681.0</v>
      </c>
      <c r="H330" s="140">
        <v>1277.0</v>
      </c>
      <c r="I330" s="140">
        <v>2008.0</v>
      </c>
      <c r="J330" s="52">
        <f t="shared" ref="J330:K330" si="332">G330/$I330</f>
        <v>0.3391434263</v>
      </c>
      <c r="K330" s="52">
        <f t="shared" si="332"/>
        <v>0.6359561753</v>
      </c>
      <c r="L330" s="55">
        <f t="shared" si="3"/>
        <v>29.6812749</v>
      </c>
      <c r="M330">
        <f t="shared" si="4"/>
        <v>596</v>
      </c>
      <c r="N330" t="str">
        <f t="shared" si="5"/>
        <v>Green</v>
      </c>
    </row>
    <row r="331">
      <c r="A331" s="137">
        <v>2014.0</v>
      </c>
      <c r="B331" s="137" t="s">
        <v>798</v>
      </c>
      <c r="C331" s="138" t="s">
        <v>2316</v>
      </c>
      <c r="D331" s="138" t="s">
        <v>2449</v>
      </c>
      <c r="E331" s="139" t="s">
        <v>922</v>
      </c>
      <c r="F331" s="139" t="s">
        <v>908</v>
      </c>
      <c r="G331" s="140">
        <v>357.0</v>
      </c>
      <c r="H331" s="140">
        <v>979.0</v>
      </c>
      <c r="I331" s="140">
        <v>1375.0</v>
      </c>
      <c r="J331" s="52">
        <f t="shared" ref="J331:K331" si="333">G331/$I331</f>
        <v>0.2596363636</v>
      </c>
      <c r="K331" s="52">
        <f t="shared" si="333"/>
        <v>0.712</v>
      </c>
      <c r="L331" s="55">
        <f t="shared" si="3"/>
        <v>45.23636364</v>
      </c>
      <c r="M331">
        <f t="shared" si="4"/>
        <v>622</v>
      </c>
      <c r="N331" t="str">
        <f t="shared" si="5"/>
        <v>Green</v>
      </c>
    </row>
    <row r="332">
      <c r="A332" s="137">
        <v>2014.0</v>
      </c>
      <c r="B332" s="137" t="s">
        <v>798</v>
      </c>
      <c r="C332" s="138" t="s">
        <v>2316</v>
      </c>
      <c r="D332" s="138" t="s">
        <v>358</v>
      </c>
      <c r="E332" s="139" t="s">
        <v>922</v>
      </c>
      <c r="F332" s="139" t="s">
        <v>908</v>
      </c>
      <c r="G332" s="140">
        <v>576.0</v>
      </c>
      <c r="H332" s="140">
        <v>948.0</v>
      </c>
      <c r="I332" s="140">
        <v>1568.0</v>
      </c>
      <c r="J332" s="52">
        <f t="shared" ref="J332:K332" si="334">G332/$I332</f>
        <v>0.3673469388</v>
      </c>
      <c r="K332" s="52">
        <f t="shared" si="334"/>
        <v>0.6045918367</v>
      </c>
      <c r="L332" s="55">
        <f t="shared" si="3"/>
        <v>23.7244898</v>
      </c>
      <c r="M332">
        <f t="shared" si="4"/>
        <v>372</v>
      </c>
      <c r="N332" t="str">
        <f t="shared" si="5"/>
        <v>Green</v>
      </c>
    </row>
    <row r="333">
      <c r="A333" s="137">
        <v>2014.0</v>
      </c>
      <c r="B333" s="137" t="s">
        <v>798</v>
      </c>
      <c r="C333" s="138" t="s">
        <v>2316</v>
      </c>
      <c r="D333" s="138" t="s">
        <v>2492</v>
      </c>
      <c r="E333" s="139" t="s">
        <v>922</v>
      </c>
      <c r="F333" s="139" t="s">
        <v>908</v>
      </c>
      <c r="G333" s="140">
        <v>1020.0</v>
      </c>
      <c r="H333" s="140">
        <v>1664.0</v>
      </c>
      <c r="I333" s="140">
        <v>2738.0</v>
      </c>
      <c r="J333" s="52">
        <f t="shared" ref="J333:K333" si="335">G333/$I333</f>
        <v>0.3725346969</v>
      </c>
      <c r="K333" s="52">
        <f t="shared" si="335"/>
        <v>0.607742878</v>
      </c>
      <c r="L333" s="55">
        <f t="shared" si="3"/>
        <v>23.52081812</v>
      </c>
      <c r="M333">
        <f t="shared" si="4"/>
        <v>644</v>
      </c>
      <c r="N333" t="str">
        <f t="shared" si="5"/>
        <v>Green</v>
      </c>
    </row>
    <row r="334">
      <c r="A334" s="137">
        <v>2014.0</v>
      </c>
      <c r="B334" s="137" t="s">
        <v>798</v>
      </c>
      <c r="C334" s="138" t="s">
        <v>2316</v>
      </c>
      <c r="D334" s="138" t="s">
        <v>2501</v>
      </c>
      <c r="E334" s="139" t="s">
        <v>922</v>
      </c>
      <c r="F334" s="139" t="s">
        <v>908</v>
      </c>
      <c r="G334" s="140">
        <v>851.0</v>
      </c>
      <c r="H334" s="140">
        <v>1734.0</v>
      </c>
      <c r="I334" s="140">
        <v>2653.0</v>
      </c>
      <c r="J334" s="52">
        <f t="shared" ref="J334:K334" si="336">G334/$I334</f>
        <v>0.3207689408</v>
      </c>
      <c r="K334" s="52">
        <f t="shared" si="336"/>
        <v>0.6535996985</v>
      </c>
      <c r="L334" s="55">
        <f t="shared" si="3"/>
        <v>33.28307576</v>
      </c>
      <c r="M334">
        <f t="shared" si="4"/>
        <v>883</v>
      </c>
      <c r="N334" t="str">
        <f t="shared" si="5"/>
        <v>Green</v>
      </c>
    </row>
    <row r="335">
      <c r="A335" s="137">
        <v>2014.0</v>
      </c>
      <c r="B335" s="137" t="s">
        <v>798</v>
      </c>
      <c r="C335" s="138" t="s">
        <v>2316</v>
      </c>
      <c r="D335" s="138" t="s">
        <v>2506</v>
      </c>
      <c r="E335" s="139" t="s">
        <v>922</v>
      </c>
      <c r="F335" s="139" t="s">
        <v>908</v>
      </c>
      <c r="G335" s="140">
        <v>613.0</v>
      </c>
      <c r="H335" s="140">
        <v>998.0</v>
      </c>
      <c r="I335" s="140">
        <v>1650.0</v>
      </c>
      <c r="J335" s="52">
        <f t="shared" ref="J335:K335" si="337">G335/$I335</f>
        <v>0.3715151515</v>
      </c>
      <c r="K335" s="52">
        <f t="shared" si="337"/>
        <v>0.6048484848</v>
      </c>
      <c r="L335" s="55">
        <f t="shared" si="3"/>
        <v>23.33333333</v>
      </c>
      <c r="M335">
        <f t="shared" si="4"/>
        <v>385</v>
      </c>
      <c r="N335" t="str">
        <f t="shared" si="5"/>
        <v>Green</v>
      </c>
    </row>
    <row r="336">
      <c r="A336" s="137">
        <v>2014.0</v>
      </c>
      <c r="B336" s="137" t="s">
        <v>798</v>
      </c>
      <c r="C336" s="138" t="s">
        <v>2316</v>
      </c>
      <c r="D336" s="138" t="s">
        <v>2486</v>
      </c>
      <c r="E336" s="139" t="s">
        <v>922</v>
      </c>
      <c r="F336" s="139" t="s">
        <v>908</v>
      </c>
      <c r="G336" s="140">
        <v>402.0</v>
      </c>
      <c r="H336" s="140">
        <v>818.0</v>
      </c>
      <c r="I336" s="140">
        <v>1242.0</v>
      </c>
      <c r="J336" s="52">
        <f t="shared" ref="J336:K336" si="338">G336/$I336</f>
        <v>0.3236714976</v>
      </c>
      <c r="K336" s="52">
        <f t="shared" si="338"/>
        <v>0.6586151369</v>
      </c>
      <c r="L336" s="55">
        <f t="shared" si="3"/>
        <v>33.49436393</v>
      </c>
      <c r="M336">
        <f t="shared" si="4"/>
        <v>416</v>
      </c>
      <c r="N336" t="str">
        <f t="shared" si="5"/>
        <v>Green</v>
      </c>
    </row>
    <row r="337">
      <c r="A337" s="137">
        <v>2014.0</v>
      </c>
      <c r="B337" s="137" t="s">
        <v>798</v>
      </c>
      <c r="C337" s="138" t="s">
        <v>2316</v>
      </c>
      <c r="D337" s="138" t="s">
        <v>2498</v>
      </c>
      <c r="E337" s="139" t="s">
        <v>922</v>
      </c>
      <c r="F337" s="139" t="s">
        <v>908</v>
      </c>
      <c r="G337" s="140">
        <v>824.0</v>
      </c>
      <c r="H337" s="140">
        <v>1438.0</v>
      </c>
      <c r="I337" s="140">
        <v>2318.0</v>
      </c>
      <c r="J337" s="52">
        <f t="shared" ref="J337:K337" si="339">G337/$I337</f>
        <v>0.3554788611</v>
      </c>
      <c r="K337" s="52">
        <f t="shared" si="339"/>
        <v>0.6203623814</v>
      </c>
      <c r="L337" s="55">
        <f t="shared" si="3"/>
        <v>26.48835203</v>
      </c>
      <c r="M337">
        <f t="shared" si="4"/>
        <v>614</v>
      </c>
      <c r="N337" t="str">
        <f t="shared" si="5"/>
        <v>Green</v>
      </c>
    </row>
    <row r="338">
      <c r="A338" s="137">
        <v>2014.0</v>
      </c>
      <c r="B338" s="137" t="s">
        <v>798</v>
      </c>
      <c r="C338" s="138" t="s">
        <v>2316</v>
      </c>
      <c r="D338" s="138" t="s">
        <v>2489</v>
      </c>
      <c r="E338" s="139" t="s">
        <v>922</v>
      </c>
      <c r="F338" s="139" t="s">
        <v>908</v>
      </c>
      <c r="G338" s="140">
        <v>512.0</v>
      </c>
      <c r="H338" s="140">
        <v>1158.0</v>
      </c>
      <c r="I338" s="140">
        <v>1719.0</v>
      </c>
      <c r="J338" s="52">
        <f t="shared" ref="J338:K338" si="340">G338/$I338</f>
        <v>0.2978475858</v>
      </c>
      <c r="K338" s="52">
        <f t="shared" si="340"/>
        <v>0.6736474695</v>
      </c>
      <c r="L338" s="55">
        <f t="shared" si="3"/>
        <v>37.57998837</v>
      </c>
      <c r="M338">
        <f t="shared" si="4"/>
        <v>646</v>
      </c>
      <c r="N338" t="str">
        <f t="shared" si="5"/>
        <v>Green</v>
      </c>
    </row>
    <row r="339">
      <c r="A339" s="137">
        <v>2014.0</v>
      </c>
      <c r="B339" s="137" t="s">
        <v>798</v>
      </c>
      <c r="C339" s="138" t="s">
        <v>2316</v>
      </c>
      <c r="D339" s="138" t="s">
        <v>494</v>
      </c>
      <c r="E339" s="139" t="s">
        <v>922</v>
      </c>
      <c r="F339" s="139" t="s">
        <v>908</v>
      </c>
      <c r="G339" s="140">
        <v>448.0</v>
      </c>
      <c r="H339" s="140">
        <v>1062.0</v>
      </c>
      <c r="I339" s="140">
        <v>1553.0</v>
      </c>
      <c r="J339" s="52">
        <f t="shared" ref="J339:K339" si="341">G339/$I339</f>
        <v>0.2884739214</v>
      </c>
      <c r="K339" s="52">
        <f t="shared" si="341"/>
        <v>0.6838377334</v>
      </c>
      <c r="L339" s="55">
        <f t="shared" si="3"/>
        <v>39.5363812</v>
      </c>
      <c r="M339">
        <f t="shared" si="4"/>
        <v>614</v>
      </c>
      <c r="N339" t="str">
        <f t="shared" si="5"/>
        <v>Green</v>
      </c>
    </row>
    <row r="340">
      <c r="A340" s="137">
        <v>2014.0</v>
      </c>
      <c r="B340" s="137" t="s">
        <v>798</v>
      </c>
      <c r="C340" s="138" t="s">
        <v>2316</v>
      </c>
      <c r="D340" s="138" t="s">
        <v>111</v>
      </c>
      <c r="E340" s="139" t="s">
        <v>922</v>
      </c>
      <c r="F340" s="139" t="s">
        <v>908</v>
      </c>
      <c r="G340" s="140">
        <v>626.0</v>
      </c>
      <c r="H340" s="140">
        <v>1066.0</v>
      </c>
      <c r="I340" s="140">
        <v>1735.0</v>
      </c>
      <c r="J340" s="52">
        <f t="shared" ref="J340:K340" si="342">G340/$I340</f>
        <v>0.3608069164</v>
      </c>
      <c r="K340" s="52">
        <f t="shared" si="342"/>
        <v>0.6144092219</v>
      </c>
      <c r="L340" s="55">
        <f t="shared" si="3"/>
        <v>25.36023055</v>
      </c>
      <c r="M340">
        <f t="shared" si="4"/>
        <v>440</v>
      </c>
      <c r="N340" t="str">
        <f t="shared" si="5"/>
        <v>Green</v>
      </c>
    </row>
    <row r="341">
      <c r="A341" s="137">
        <v>2014.0</v>
      </c>
      <c r="B341" s="137" t="s">
        <v>798</v>
      </c>
      <c r="C341" s="138" t="s">
        <v>2316</v>
      </c>
      <c r="D341" s="138" t="s">
        <v>2425</v>
      </c>
      <c r="E341" s="139" t="s">
        <v>922</v>
      </c>
      <c r="F341" s="139" t="s">
        <v>908</v>
      </c>
      <c r="G341" s="140">
        <v>415.0</v>
      </c>
      <c r="H341" s="140">
        <v>628.0</v>
      </c>
      <c r="I341" s="140">
        <v>1082.0</v>
      </c>
      <c r="J341" s="52">
        <f t="shared" ref="J341:K341" si="343">G341/$I341</f>
        <v>0.3835489834</v>
      </c>
      <c r="K341" s="52">
        <f t="shared" si="343"/>
        <v>0.5804066543</v>
      </c>
      <c r="L341" s="55">
        <f t="shared" si="3"/>
        <v>19.6857671</v>
      </c>
      <c r="M341">
        <f t="shared" si="4"/>
        <v>213</v>
      </c>
      <c r="N341" t="str">
        <f t="shared" si="5"/>
        <v>Green</v>
      </c>
    </row>
    <row r="342">
      <c r="A342" s="137">
        <v>2014.0</v>
      </c>
      <c r="B342" s="137" t="s">
        <v>798</v>
      </c>
      <c r="C342" s="138" t="s">
        <v>3925</v>
      </c>
      <c r="D342" s="138" t="s">
        <v>3951</v>
      </c>
      <c r="E342" s="139" t="s">
        <v>922</v>
      </c>
      <c r="F342" s="139" t="s">
        <v>908</v>
      </c>
      <c r="G342" s="140">
        <v>203.0</v>
      </c>
      <c r="H342" s="140">
        <v>317.0</v>
      </c>
      <c r="I342" s="140">
        <v>544.0</v>
      </c>
      <c r="J342" s="52">
        <f t="shared" ref="J342:K342" si="344">G342/$I342</f>
        <v>0.3731617647</v>
      </c>
      <c r="K342" s="52">
        <f t="shared" si="344"/>
        <v>0.5827205882</v>
      </c>
      <c r="L342" s="55">
        <f t="shared" si="3"/>
        <v>20.95588235</v>
      </c>
      <c r="M342">
        <f t="shared" si="4"/>
        <v>114</v>
      </c>
      <c r="N342" t="str">
        <f t="shared" si="5"/>
        <v>Green</v>
      </c>
    </row>
    <row r="343">
      <c r="A343" s="137">
        <v>2014.0</v>
      </c>
      <c r="B343" s="137" t="s">
        <v>798</v>
      </c>
      <c r="C343" s="138" t="s">
        <v>3925</v>
      </c>
      <c r="D343" s="138" t="s">
        <v>3956</v>
      </c>
      <c r="E343" s="139" t="s">
        <v>922</v>
      </c>
      <c r="F343" s="139" t="s">
        <v>908</v>
      </c>
      <c r="G343" s="140">
        <v>50.0</v>
      </c>
      <c r="H343" s="140">
        <v>157.0</v>
      </c>
      <c r="I343" s="140">
        <v>211.0</v>
      </c>
      <c r="J343" s="52">
        <f t="shared" ref="J343:K343" si="345">G343/$I343</f>
        <v>0.2369668246</v>
      </c>
      <c r="K343" s="52">
        <f t="shared" si="345"/>
        <v>0.7440758294</v>
      </c>
      <c r="L343" s="55">
        <f t="shared" si="3"/>
        <v>50.71090047</v>
      </c>
      <c r="M343">
        <f t="shared" si="4"/>
        <v>107</v>
      </c>
      <c r="N343" t="str">
        <f t="shared" si="5"/>
        <v>Green</v>
      </c>
    </row>
    <row r="344">
      <c r="A344" s="137">
        <v>2014.0</v>
      </c>
      <c r="B344" s="137" t="s">
        <v>798</v>
      </c>
      <c r="C344" s="138" t="s">
        <v>3925</v>
      </c>
      <c r="D344" s="138" t="s">
        <v>3937</v>
      </c>
      <c r="E344" s="139" t="s">
        <v>922</v>
      </c>
      <c r="F344" s="139" t="s">
        <v>908</v>
      </c>
      <c r="G344" s="140">
        <v>240.0</v>
      </c>
      <c r="H344" s="140">
        <v>667.0</v>
      </c>
      <c r="I344" s="140">
        <v>937.0</v>
      </c>
      <c r="J344" s="52">
        <f t="shared" ref="J344:K344" si="346">G344/$I344</f>
        <v>0.2561366062</v>
      </c>
      <c r="K344" s="52">
        <f t="shared" si="346"/>
        <v>0.711846318</v>
      </c>
      <c r="L344" s="55">
        <f t="shared" si="3"/>
        <v>45.57097118</v>
      </c>
      <c r="M344">
        <f t="shared" si="4"/>
        <v>427</v>
      </c>
      <c r="N344" t="str">
        <f t="shared" si="5"/>
        <v>Green</v>
      </c>
    </row>
    <row r="345">
      <c r="A345" s="137">
        <v>2014.0</v>
      </c>
      <c r="B345" s="137" t="s">
        <v>798</v>
      </c>
      <c r="C345" s="138" t="s">
        <v>3925</v>
      </c>
      <c r="D345" s="138" t="s">
        <v>3940</v>
      </c>
      <c r="E345" s="139" t="s">
        <v>922</v>
      </c>
      <c r="F345" s="139" t="s">
        <v>908</v>
      </c>
      <c r="G345" s="140">
        <v>159.0</v>
      </c>
      <c r="H345" s="140">
        <v>408.0</v>
      </c>
      <c r="I345" s="140">
        <v>590.0</v>
      </c>
      <c r="J345" s="52">
        <f t="shared" ref="J345:K345" si="347">G345/$I345</f>
        <v>0.2694915254</v>
      </c>
      <c r="K345" s="52">
        <f t="shared" si="347"/>
        <v>0.6915254237</v>
      </c>
      <c r="L345" s="55">
        <f t="shared" si="3"/>
        <v>42.20338983</v>
      </c>
      <c r="M345">
        <f t="shared" si="4"/>
        <v>249</v>
      </c>
      <c r="N345" t="str">
        <f t="shared" si="5"/>
        <v>Green</v>
      </c>
    </row>
    <row r="346">
      <c r="A346" s="137">
        <v>2014.0</v>
      </c>
      <c r="B346" s="137" t="s">
        <v>798</v>
      </c>
      <c r="C346" s="138" t="s">
        <v>3925</v>
      </c>
      <c r="D346" s="138" t="s">
        <v>3287</v>
      </c>
      <c r="E346" s="139" t="s">
        <v>922</v>
      </c>
      <c r="F346" s="139" t="s">
        <v>908</v>
      </c>
      <c r="G346" s="140">
        <v>254.0</v>
      </c>
      <c r="H346" s="140">
        <v>703.0</v>
      </c>
      <c r="I346" s="140">
        <v>989.0</v>
      </c>
      <c r="J346" s="52">
        <f t="shared" ref="J346:K346" si="348">G346/$I346</f>
        <v>0.2568250758</v>
      </c>
      <c r="K346" s="52">
        <f t="shared" si="348"/>
        <v>0.7108190091</v>
      </c>
      <c r="L346" s="55">
        <f t="shared" si="3"/>
        <v>45.39939333</v>
      </c>
      <c r="M346">
        <f t="shared" si="4"/>
        <v>449</v>
      </c>
      <c r="N346" t="str">
        <f t="shared" si="5"/>
        <v>Green</v>
      </c>
    </row>
    <row r="347">
      <c r="A347" s="137">
        <v>2014.0</v>
      </c>
      <c r="B347" s="137" t="s">
        <v>798</v>
      </c>
      <c r="C347" s="138" t="s">
        <v>3925</v>
      </c>
      <c r="D347" s="138" t="s">
        <v>3934</v>
      </c>
      <c r="E347" s="139" t="s">
        <v>922</v>
      </c>
      <c r="F347" s="139" t="s">
        <v>908</v>
      </c>
      <c r="G347" s="140">
        <v>98.0</v>
      </c>
      <c r="H347" s="140">
        <v>366.0</v>
      </c>
      <c r="I347" s="140">
        <v>482.0</v>
      </c>
      <c r="J347" s="52">
        <f t="shared" ref="J347:K347" si="349">G347/$I347</f>
        <v>0.2033195021</v>
      </c>
      <c r="K347" s="52">
        <f t="shared" si="349"/>
        <v>0.7593360996</v>
      </c>
      <c r="L347" s="55">
        <f t="shared" si="3"/>
        <v>55.60165975</v>
      </c>
      <c r="M347">
        <f t="shared" si="4"/>
        <v>268</v>
      </c>
      <c r="N347" t="str">
        <f t="shared" si="5"/>
        <v>Green</v>
      </c>
    </row>
    <row r="348">
      <c r="A348" s="137">
        <v>2014.0</v>
      </c>
      <c r="B348" s="137" t="s">
        <v>798</v>
      </c>
      <c r="C348" s="138" t="s">
        <v>3925</v>
      </c>
      <c r="D348" s="138" t="s">
        <v>3931</v>
      </c>
      <c r="E348" s="139" t="s">
        <v>922</v>
      </c>
      <c r="F348" s="139" t="s">
        <v>908</v>
      </c>
      <c r="G348" s="140">
        <v>96.0</v>
      </c>
      <c r="H348" s="140">
        <v>312.0</v>
      </c>
      <c r="I348" s="140">
        <v>427.0</v>
      </c>
      <c r="J348" s="52">
        <f t="shared" ref="J348:K348" si="350">G348/$I348</f>
        <v>0.224824356</v>
      </c>
      <c r="K348" s="52">
        <f t="shared" si="350"/>
        <v>0.7306791569</v>
      </c>
      <c r="L348" s="55">
        <f t="shared" si="3"/>
        <v>50.58548009</v>
      </c>
      <c r="M348">
        <f t="shared" si="4"/>
        <v>216</v>
      </c>
      <c r="N348" t="str">
        <f t="shared" si="5"/>
        <v>Green</v>
      </c>
    </row>
    <row r="349">
      <c r="A349" s="137">
        <v>2014.0</v>
      </c>
      <c r="B349" s="137" t="s">
        <v>798</v>
      </c>
      <c r="C349" s="138" t="s">
        <v>3925</v>
      </c>
      <c r="D349" s="138" t="s">
        <v>3926</v>
      </c>
      <c r="E349" s="139" t="s">
        <v>922</v>
      </c>
      <c r="F349" s="139" t="s">
        <v>908</v>
      </c>
      <c r="G349" s="140">
        <v>144.0</v>
      </c>
      <c r="H349" s="140">
        <v>366.0</v>
      </c>
      <c r="I349" s="140">
        <v>520.0</v>
      </c>
      <c r="J349" s="52">
        <f t="shared" ref="J349:K349" si="351">G349/$I349</f>
        <v>0.2769230769</v>
      </c>
      <c r="K349" s="52">
        <f t="shared" si="351"/>
        <v>0.7038461538</v>
      </c>
      <c r="L349" s="55">
        <f t="shared" si="3"/>
        <v>42.69230769</v>
      </c>
      <c r="M349">
        <f t="shared" si="4"/>
        <v>222</v>
      </c>
      <c r="N349" t="str">
        <f t="shared" si="5"/>
        <v>Green</v>
      </c>
    </row>
    <row r="350">
      <c r="A350" s="137">
        <v>2014.0</v>
      </c>
      <c r="B350" s="137" t="s">
        <v>798</v>
      </c>
      <c r="C350" s="138" t="s">
        <v>3925</v>
      </c>
      <c r="D350" s="138" t="s">
        <v>2896</v>
      </c>
      <c r="E350" s="139" t="s">
        <v>922</v>
      </c>
      <c r="F350" s="139" t="s">
        <v>908</v>
      </c>
      <c r="G350" s="140">
        <v>87.0</v>
      </c>
      <c r="H350" s="140">
        <v>313.0</v>
      </c>
      <c r="I350" s="140">
        <v>414.0</v>
      </c>
      <c r="J350" s="52">
        <f t="shared" ref="J350:K350" si="352">G350/$I350</f>
        <v>0.2101449275</v>
      </c>
      <c r="K350" s="52">
        <f t="shared" si="352"/>
        <v>0.7560386473</v>
      </c>
      <c r="L350" s="55">
        <f t="shared" si="3"/>
        <v>54.58937198</v>
      </c>
      <c r="M350">
        <f t="shared" si="4"/>
        <v>226</v>
      </c>
      <c r="N350" t="str">
        <f t="shared" si="5"/>
        <v>Green</v>
      </c>
    </row>
    <row r="351">
      <c r="A351" s="137">
        <v>2014.0</v>
      </c>
      <c r="B351" s="137" t="s">
        <v>798</v>
      </c>
      <c r="C351" s="138" t="s">
        <v>3925</v>
      </c>
      <c r="D351" s="138" t="s">
        <v>3946</v>
      </c>
      <c r="E351" s="139" t="s">
        <v>922</v>
      </c>
      <c r="F351" s="139" t="s">
        <v>908</v>
      </c>
      <c r="G351" s="140">
        <v>137.0</v>
      </c>
      <c r="H351" s="140">
        <v>440.0</v>
      </c>
      <c r="I351" s="140">
        <v>598.0</v>
      </c>
      <c r="J351" s="52">
        <f t="shared" ref="J351:K351" si="353">G351/$I351</f>
        <v>0.22909699</v>
      </c>
      <c r="K351" s="52">
        <f t="shared" si="353"/>
        <v>0.7357859532</v>
      </c>
      <c r="L351" s="55">
        <f t="shared" si="3"/>
        <v>50.66889632</v>
      </c>
      <c r="M351">
        <f t="shared" si="4"/>
        <v>303</v>
      </c>
      <c r="N351" t="str">
        <f t="shared" si="5"/>
        <v>Green</v>
      </c>
    </row>
    <row r="352">
      <c r="A352" s="137">
        <v>2014.0</v>
      </c>
      <c r="B352" s="137" t="s">
        <v>798</v>
      </c>
      <c r="C352" s="138" t="s">
        <v>3925</v>
      </c>
      <c r="D352" s="138" t="s">
        <v>3943</v>
      </c>
      <c r="E352" s="139" t="s">
        <v>922</v>
      </c>
      <c r="F352" s="139" t="s">
        <v>908</v>
      </c>
      <c r="G352" s="140">
        <v>240.0</v>
      </c>
      <c r="H352" s="140">
        <v>416.0</v>
      </c>
      <c r="I352" s="140">
        <v>684.0</v>
      </c>
      <c r="J352" s="52">
        <f t="shared" ref="J352:K352" si="354">G352/$I352</f>
        <v>0.350877193</v>
      </c>
      <c r="K352" s="52">
        <f t="shared" si="354"/>
        <v>0.6081871345</v>
      </c>
      <c r="L352" s="55">
        <f t="shared" si="3"/>
        <v>25.73099415</v>
      </c>
      <c r="M352">
        <f t="shared" si="4"/>
        <v>176</v>
      </c>
      <c r="N352" t="str">
        <f t="shared" si="5"/>
        <v>Green</v>
      </c>
    </row>
    <row r="353">
      <c r="A353" s="137">
        <v>2014.0</v>
      </c>
      <c r="B353" s="137" t="s">
        <v>798</v>
      </c>
      <c r="C353" s="138" t="s">
        <v>3925</v>
      </c>
      <c r="D353" s="138" t="s">
        <v>153</v>
      </c>
      <c r="E353" s="139" t="s">
        <v>922</v>
      </c>
      <c r="F353" s="139" t="s">
        <v>908</v>
      </c>
      <c r="G353" s="140">
        <v>392.0</v>
      </c>
      <c r="H353" s="140">
        <v>537.0</v>
      </c>
      <c r="I353" s="140">
        <v>969.0</v>
      </c>
      <c r="J353" s="52">
        <f t="shared" ref="J353:K353" si="355">G353/$I353</f>
        <v>0.4045407637</v>
      </c>
      <c r="K353" s="52">
        <f t="shared" si="355"/>
        <v>0.5541795666</v>
      </c>
      <c r="L353" s="55">
        <f t="shared" si="3"/>
        <v>14.96388029</v>
      </c>
      <c r="M353">
        <f t="shared" si="4"/>
        <v>145</v>
      </c>
      <c r="N353" t="str">
        <f t="shared" si="5"/>
        <v>Green</v>
      </c>
    </row>
    <row r="354">
      <c r="A354" s="137">
        <v>2014.0</v>
      </c>
      <c r="B354" s="137" t="s">
        <v>798</v>
      </c>
      <c r="C354" s="138" t="s">
        <v>3574</v>
      </c>
      <c r="D354" s="138" t="s">
        <v>3587</v>
      </c>
      <c r="E354" s="139" t="s">
        <v>922</v>
      </c>
      <c r="F354" s="139" t="s">
        <v>908</v>
      </c>
      <c r="G354" s="140">
        <v>248.0</v>
      </c>
      <c r="H354" s="140">
        <v>584.0</v>
      </c>
      <c r="I354" s="140">
        <v>850.0</v>
      </c>
      <c r="J354" s="52">
        <f t="shared" ref="J354:K354" si="356">G354/$I354</f>
        <v>0.2917647059</v>
      </c>
      <c r="K354" s="52">
        <f t="shared" si="356"/>
        <v>0.6870588235</v>
      </c>
      <c r="L354" s="55">
        <f t="shared" si="3"/>
        <v>39.52941176</v>
      </c>
      <c r="M354">
        <f t="shared" si="4"/>
        <v>336</v>
      </c>
      <c r="N354" t="str">
        <f t="shared" si="5"/>
        <v>Green</v>
      </c>
    </row>
    <row r="355">
      <c r="A355" s="137">
        <v>2014.0</v>
      </c>
      <c r="B355" s="137" t="s">
        <v>798</v>
      </c>
      <c r="C355" s="138" t="s">
        <v>3574</v>
      </c>
      <c r="D355" s="138" t="s">
        <v>3578</v>
      </c>
      <c r="E355" s="139" t="s">
        <v>922</v>
      </c>
      <c r="F355" s="139" t="s">
        <v>908</v>
      </c>
      <c r="G355" s="140">
        <v>255.0</v>
      </c>
      <c r="H355" s="140">
        <v>599.0</v>
      </c>
      <c r="I355" s="140">
        <v>877.0</v>
      </c>
      <c r="J355" s="52">
        <f t="shared" ref="J355:K355" si="357">G355/$I355</f>
        <v>0.2907639681</v>
      </c>
      <c r="K355" s="52">
        <f t="shared" si="357"/>
        <v>0.6830102623</v>
      </c>
      <c r="L355" s="55">
        <f t="shared" si="3"/>
        <v>39.22462942</v>
      </c>
      <c r="M355">
        <f t="shared" si="4"/>
        <v>344</v>
      </c>
      <c r="N355" t="str">
        <f t="shared" si="5"/>
        <v>Green</v>
      </c>
    </row>
    <row r="356">
      <c r="A356" s="137">
        <v>2014.0</v>
      </c>
      <c r="B356" s="137" t="s">
        <v>798</v>
      </c>
      <c r="C356" s="138" t="s">
        <v>3574</v>
      </c>
      <c r="D356" s="138" t="s">
        <v>3584</v>
      </c>
      <c r="E356" s="139" t="s">
        <v>922</v>
      </c>
      <c r="F356" s="139" t="s">
        <v>908</v>
      </c>
      <c r="G356" s="140">
        <v>199.0</v>
      </c>
      <c r="H356" s="140">
        <v>572.0</v>
      </c>
      <c r="I356" s="140">
        <v>808.0</v>
      </c>
      <c r="J356" s="52">
        <f t="shared" ref="J356:K356" si="358">G356/$I356</f>
        <v>0.2462871287</v>
      </c>
      <c r="K356" s="52">
        <f t="shared" si="358"/>
        <v>0.7079207921</v>
      </c>
      <c r="L356" s="55">
        <f t="shared" si="3"/>
        <v>46.16336634</v>
      </c>
      <c r="M356">
        <f t="shared" si="4"/>
        <v>373</v>
      </c>
      <c r="N356" t="str">
        <f t="shared" si="5"/>
        <v>Green</v>
      </c>
    </row>
    <row r="357">
      <c r="A357" s="137">
        <v>2014.0</v>
      </c>
      <c r="B357" s="137" t="s">
        <v>798</v>
      </c>
      <c r="C357" s="138" t="s">
        <v>3574</v>
      </c>
      <c r="D357" s="138" t="s">
        <v>3455</v>
      </c>
      <c r="E357" s="139" t="s">
        <v>922</v>
      </c>
      <c r="F357" s="139" t="s">
        <v>908</v>
      </c>
      <c r="G357" s="140">
        <v>362.0</v>
      </c>
      <c r="H357" s="140">
        <v>887.0</v>
      </c>
      <c r="I357" s="140">
        <v>1293.0</v>
      </c>
      <c r="J357" s="52">
        <f t="shared" ref="J357:K357" si="359">G357/$I357</f>
        <v>0.2799690642</v>
      </c>
      <c r="K357" s="52">
        <f t="shared" si="359"/>
        <v>0.6860015468</v>
      </c>
      <c r="L357" s="55">
        <f t="shared" si="3"/>
        <v>40.60324826</v>
      </c>
      <c r="M357">
        <f t="shared" si="4"/>
        <v>525</v>
      </c>
      <c r="N357" t="str">
        <f t="shared" si="5"/>
        <v>Green</v>
      </c>
    </row>
    <row r="358">
      <c r="A358" s="137">
        <v>2014.0</v>
      </c>
      <c r="B358" s="137" t="s">
        <v>798</v>
      </c>
      <c r="C358" s="138" t="s">
        <v>3574</v>
      </c>
      <c r="D358" s="138" t="s">
        <v>3458</v>
      </c>
      <c r="E358" s="139" t="s">
        <v>922</v>
      </c>
      <c r="F358" s="139" t="s">
        <v>908</v>
      </c>
      <c r="G358" s="140">
        <v>782.0</v>
      </c>
      <c r="H358" s="140">
        <v>1146.0</v>
      </c>
      <c r="I358" s="140">
        <v>2017.0</v>
      </c>
      <c r="J358" s="52">
        <f t="shared" ref="J358:K358" si="360">G358/$I358</f>
        <v>0.3877045117</v>
      </c>
      <c r="K358" s="52">
        <f t="shared" si="360"/>
        <v>0.5681705503</v>
      </c>
      <c r="L358" s="55">
        <f t="shared" si="3"/>
        <v>18.04660387</v>
      </c>
      <c r="M358">
        <f t="shared" si="4"/>
        <v>364</v>
      </c>
      <c r="N358" t="str">
        <f t="shared" si="5"/>
        <v>Green</v>
      </c>
    </row>
    <row r="359">
      <c r="A359" s="137">
        <v>2014.0</v>
      </c>
      <c r="B359" s="137" t="s">
        <v>798</v>
      </c>
      <c r="C359" s="138" t="s">
        <v>3574</v>
      </c>
      <c r="D359" s="138" t="s">
        <v>3611</v>
      </c>
      <c r="E359" s="139" t="s">
        <v>922</v>
      </c>
      <c r="F359" s="139" t="s">
        <v>908</v>
      </c>
      <c r="G359" s="140">
        <v>167.0</v>
      </c>
      <c r="H359" s="140">
        <v>410.0</v>
      </c>
      <c r="I359" s="140">
        <v>603.0</v>
      </c>
      <c r="J359" s="52">
        <f t="shared" ref="J359:K359" si="361">G359/$I359</f>
        <v>0.2769485904</v>
      </c>
      <c r="K359" s="52">
        <f t="shared" si="361"/>
        <v>0.679933665</v>
      </c>
      <c r="L359" s="55">
        <f t="shared" si="3"/>
        <v>40.29850746</v>
      </c>
      <c r="M359">
        <f t="shared" si="4"/>
        <v>243</v>
      </c>
      <c r="N359" t="str">
        <f t="shared" si="5"/>
        <v>Green</v>
      </c>
    </row>
    <row r="360">
      <c r="A360" s="137">
        <v>2014.0</v>
      </c>
      <c r="B360" s="137" t="s">
        <v>798</v>
      </c>
      <c r="C360" s="138" t="s">
        <v>3574</v>
      </c>
      <c r="D360" s="138" t="s">
        <v>2295</v>
      </c>
      <c r="E360" s="139" t="s">
        <v>922</v>
      </c>
      <c r="F360" s="139" t="s">
        <v>908</v>
      </c>
      <c r="G360" s="140">
        <v>342.0</v>
      </c>
      <c r="H360" s="140">
        <v>841.0</v>
      </c>
      <c r="I360" s="140">
        <v>1223.0</v>
      </c>
      <c r="J360" s="52">
        <f t="shared" ref="J360:K360" si="362">G360/$I360</f>
        <v>0.2796402289</v>
      </c>
      <c r="K360" s="52">
        <f t="shared" si="362"/>
        <v>0.6876533115</v>
      </c>
      <c r="L360" s="55">
        <f t="shared" si="3"/>
        <v>40.80130826</v>
      </c>
      <c r="M360">
        <f t="shared" si="4"/>
        <v>499</v>
      </c>
      <c r="N360" t="str">
        <f t="shared" si="5"/>
        <v>Green</v>
      </c>
    </row>
    <row r="361">
      <c r="A361" s="137">
        <v>2014.0</v>
      </c>
      <c r="B361" s="137" t="s">
        <v>798</v>
      </c>
      <c r="C361" s="138" t="s">
        <v>3574</v>
      </c>
      <c r="D361" s="138" t="s">
        <v>3624</v>
      </c>
      <c r="E361" s="139" t="s">
        <v>922</v>
      </c>
      <c r="F361" s="139" t="s">
        <v>908</v>
      </c>
      <c r="G361" s="140">
        <v>836.0</v>
      </c>
      <c r="H361" s="140">
        <v>1688.0</v>
      </c>
      <c r="I361" s="140">
        <v>2584.0</v>
      </c>
      <c r="J361" s="52">
        <f t="shared" ref="J361:K361" si="363">G361/$I361</f>
        <v>0.3235294118</v>
      </c>
      <c r="K361" s="52">
        <f t="shared" si="363"/>
        <v>0.653250774</v>
      </c>
      <c r="L361" s="55">
        <f t="shared" si="3"/>
        <v>32.97213622</v>
      </c>
      <c r="M361">
        <f t="shared" si="4"/>
        <v>852</v>
      </c>
      <c r="N361" t="str">
        <f t="shared" si="5"/>
        <v>Green</v>
      </c>
    </row>
    <row r="362">
      <c r="A362" s="137">
        <v>2014.0</v>
      </c>
      <c r="B362" s="137" t="s">
        <v>798</v>
      </c>
      <c r="C362" s="138" t="s">
        <v>3574</v>
      </c>
      <c r="D362" s="138" t="s">
        <v>2298</v>
      </c>
      <c r="E362" s="139" t="s">
        <v>922</v>
      </c>
      <c r="F362" s="139" t="s">
        <v>908</v>
      </c>
      <c r="G362" s="140">
        <v>505.0</v>
      </c>
      <c r="H362" s="140">
        <v>998.0</v>
      </c>
      <c r="I362" s="140">
        <v>1563.0</v>
      </c>
      <c r="J362" s="52">
        <f t="shared" ref="J362:K362" si="364">G362/$I362</f>
        <v>0.3230966091</v>
      </c>
      <c r="K362" s="52">
        <f t="shared" si="364"/>
        <v>0.638515675</v>
      </c>
      <c r="L362" s="55">
        <f t="shared" si="3"/>
        <v>31.54190659</v>
      </c>
      <c r="M362">
        <f t="shared" si="4"/>
        <v>493</v>
      </c>
      <c r="N362" t="str">
        <f t="shared" si="5"/>
        <v>Green</v>
      </c>
    </row>
    <row r="363">
      <c r="A363" s="137">
        <v>2014.0</v>
      </c>
      <c r="B363" s="137" t="s">
        <v>798</v>
      </c>
      <c r="C363" s="138" t="s">
        <v>3574</v>
      </c>
      <c r="D363" s="138" t="s">
        <v>3619</v>
      </c>
      <c r="E363" s="139" t="s">
        <v>922</v>
      </c>
      <c r="F363" s="139" t="s">
        <v>908</v>
      </c>
      <c r="G363" s="140">
        <v>169.0</v>
      </c>
      <c r="H363" s="140">
        <v>384.0</v>
      </c>
      <c r="I363" s="140">
        <v>565.0</v>
      </c>
      <c r="J363" s="52">
        <f t="shared" ref="J363:K363" si="365">G363/$I363</f>
        <v>0.2991150442</v>
      </c>
      <c r="K363" s="52">
        <f t="shared" si="365"/>
        <v>0.6796460177</v>
      </c>
      <c r="L363" s="55">
        <f t="shared" si="3"/>
        <v>38.05309735</v>
      </c>
      <c r="M363">
        <f t="shared" si="4"/>
        <v>215</v>
      </c>
      <c r="N363" t="str">
        <f t="shared" si="5"/>
        <v>Green</v>
      </c>
    </row>
    <row r="364">
      <c r="A364" s="137">
        <v>2014.0</v>
      </c>
      <c r="B364" s="137" t="s">
        <v>798</v>
      </c>
      <c r="C364" s="138" t="s">
        <v>3574</v>
      </c>
      <c r="D364" s="138" t="s">
        <v>748</v>
      </c>
      <c r="E364" s="139" t="s">
        <v>922</v>
      </c>
      <c r="F364" s="139" t="s">
        <v>908</v>
      </c>
      <c r="G364" s="140">
        <v>570.0</v>
      </c>
      <c r="H364" s="140">
        <v>1362.0</v>
      </c>
      <c r="I364" s="140">
        <v>1989.0</v>
      </c>
      <c r="J364" s="52">
        <f t="shared" ref="J364:K364" si="366">G364/$I364</f>
        <v>0.2865761689</v>
      </c>
      <c r="K364" s="52">
        <f t="shared" si="366"/>
        <v>0.6847662142</v>
      </c>
      <c r="L364" s="55">
        <f t="shared" si="3"/>
        <v>39.81900452</v>
      </c>
      <c r="M364">
        <f t="shared" si="4"/>
        <v>792</v>
      </c>
      <c r="N364" t="str">
        <f t="shared" si="5"/>
        <v>Green</v>
      </c>
    </row>
    <row r="365">
      <c r="A365" s="137">
        <v>2014.0</v>
      </c>
      <c r="B365" s="137" t="s">
        <v>798</v>
      </c>
      <c r="C365" s="138" t="s">
        <v>3574</v>
      </c>
      <c r="D365" s="138" t="s">
        <v>3608</v>
      </c>
      <c r="E365" s="139" t="s">
        <v>922</v>
      </c>
      <c r="F365" s="139" t="s">
        <v>908</v>
      </c>
      <c r="G365" s="140">
        <v>567.0</v>
      </c>
      <c r="H365" s="140">
        <v>1112.0</v>
      </c>
      <c r="I365" s="140">
        <v>1744.0</v>
      </c>
      <c r="J365" s="52">
        <f t="shared" ref="J365:K365" si="367">G365/$I365</f>
        <v>0.3251146789</v>
      </c>
      <c r="K365" s="52">
        <f t="shared" si="367"/>
        <v>0.6376146789</v>
      </c>
      <c r="L365" s="55">
        <f t="shared" si="3"/>
        <v>31.25</v>
      </c>
      <c r="M365">
        <f t="shared" si="4"/>
        <v>545</v>
      </c>
      <c r="N365" t="str">
        <f t="shared" si="5"/>
        <v>Green</v>
      </c>
    </row>
    <row r="366">
      <c r="A366" s="137">
        <v>2014.0</v>
      </c>
      <c r="B366" s="137" t="s">
        <v>798</v>
      </c>
      <c r="C366" s="138" t="s">
        <v>3574</v>
      </c>
      <c r="D366" s="138" t="s">
        <v>3596</v>
      </c>
      <c r="E366" s="139" t="s">
        <v>922</v>
      </c>
      <c r="F366" s="139" t="s">
        <v>908</v>
      </c>
      <c r="G366" s="140">
        <v>544.0</v>
      </c>
      <c r="H366" s="140">
        <v>1451.0</v>
      </c>
      <c r="I366" s="140">
        <v>2064.0</v>
      </c>
      <c r="J366" s="52">
        <f t="shared" ref="J366:K366" si="368">G366/$I366</f>
        <v>0.2635658915</v>
      </c>
      <c r="K366" s="52">
        <f t="shared" si="368"/>
        <v>0.703003876</v>
      </c>
      <c r="L366" s="55">
        <f t="shared" si="3"/>
        <v>43.94379845</v>
      </c>
      <c r="M366">
        <f t="shared" si="4"/>
        <v>907</v>
      </c>
      <c r="N366" t="str">
        <f t="shared" si="5"/>
        <v>Green</v>
      </c>
    </row>
    <row r="367">
      <c r="A367" s="137">
        <v>2014.0</v>
      </c>
      <c r="B367" s="137" t="s">
        <v>798</v>
      </c>
      <c r="C367" s="138" t="s">
        <v>3574</v>
      </c>
      <c r="D367" s="138" t="s">
        <v>3581</v>
      </c>
      <c r="E367" s="139" t="s">
        <v>922</v>
      </c>
      <c r="F367" s="139" t="s">
        <v>908</v>
      </c>
      <c r="G367" s="140">
        <v>255.0</v>
      </c>
      <c r="H367" s="140">
        <v>553.0</v>
      </c>
      <c r="I367" s="140">
        <v>841.0</v>
      </c>
      <c r="J367" s="52">
        <f t="shared" ref="J367:K367" si="369">G367/$I367</f>
        <v>0.3032104637</v>
      </c>
      <c r="K367" s="52">
        <f t="shared" si="369"/>
        <v>0.6575505351</v>
      </c>
      <c r="L367" s="55">
        <f t="shared" si="3"/>
        <v>35.43400713</v>
      </c>
      <c r="M367">
        <f t="shared" si="4"/>
        <v>298</v>
      </c>
      <c r="N367" t="str">
        <f t="shared" si="5"/>
        <v>Green</v>
      </c>
    </row>
    <row r="368">
      <c r="A368" s="137">
        <v>2014.0</v>
      </c>
      <c r="B368" s="137" t="s">
        <v>798</v>
      </c>
      <c r="C368" s="138" t="s">
        <v>3574</v>
      </c>
      <c r="D368" s="138" t="s">
        <v>3614</v>
      </c>
      <c r="E368" s="139" t="s">
        <v>922</v>
      </c>
      <c r="F368" s="139" t="s">
        <v>908</v>
      </c>
      <c r="G368" s="140">
        <v>364.0</v>
      </c>
      <c r="H368" s="140">
        <v>796.0</v>
      </c>
      <c r="I368" s="140">
        <v>1191.0</v>
      </c>
      <c r="J368" s="52">
        <f t="shared" ref="J368:K368" si="370">G368/$I368</f>
        <v>0.3056255248</v>
      </c>
      <c r="K368" s="52">
        <f t="shared" si="370"/>
        <v>0.6683459278</v>
      </c>
      <c r="L368" s="55">
        <f t="shared" si="3"/>
        <v>36.2720403</v>
      </c>
      <c r="M368">
        <f t="shared" si="4"/>
        <v>432</v>
      </c>
      <c r="N368" t="str">
        <f t="shared" si="5"/>
        <v>Green</v>
      </c>
    </row>
    <row r="369">
      <c r="A369" s="137">
        <v>2014.0</v>
      </c>
      <c r="B369" s="137" t="s">
        <v>798</v>
      </c>
      <c r="C369" s="138" t="s">
        <v>3574</v>
      </c>
      <c r="D369" s="138" t="s">
        <v>2628</v>
      </c>
      <c r="E369" s="139" t="s">
        <v>922</v>
      </c>
      <c r="F369" s="139" t="s">
        <v>908</v>
      </c>
      <c r="G369" s="140">
        <v>806.0</v>
      </c>
      <c r="H369" s="140">
        <v>1452.0</v>
      </c>
      <c r="I369" s="140">
        <v>2309.0</v>
      </c>
      <c r="J369" s="52">
        <f t="shared" ref="J369:K369" si="371">G369/$I369</f>
        <v>0.349068861</v>
      </c>
      <c r="K369" s="52">
        <f t="shared" si="371"/>
        <v>0.6288436553</v>
      </c>
      <c r="L369" s="55">
        <f t="shared" si="3"/>
        <v>27.97747943</v>
      </c>
      <c r="M369">
        <f t="shared" si="4"/>
        <v>646</v>
      </c>
      <c r="N369" t="str">
        <f t="shared" si="5"/>
        <v>Green</v>
      </c>
    </row>
    <row r="370">
      <c r="A370" s="137">
        <v>2014.0</v>
      </c>
      <c r="B370" s="137" t="s">
        <v>798</v>
      </c>
      <c r="C370" s="138" t="s">
        <v>3574</v>
      </c>
      <c r="D370" s="138" t="s">
        <v>3575</v>
      </c>
      <c r="E370" s="139" t="s">
        <v>922</v>
      </c>
      <c r="F370" s="139" t="s">
        <v>908</v>
      </c>
      <c r="G370" s="140">
        <v>530.0</v>
      </c>
      <c r="H370" s="140">
        <v>1328.0</v>
      </c>
      <c r="I370" s="140">
        <v>1903.0</v>
      </c>
      <c r="J370" s="52">
        <f t="shared" ref="J370:K370" si="372">G370/$I370</f>
        <v>0.2785076195</v>
      </c>
      <c r="K370" s="52">
        <f t="shared" si="372"/>
        <v>0.6978455071</v>
      </c>
      <c r="L370" s="55">
        <f t="shared" si="3"/>
        <v>41.93378875</v>
      </c>
      <c r="M370">
        <f t="shared" si="4"/>
        <v>798</v>
      </c>
      <c r="N370" t="str">
        <f t="shared" si="5"/>
        <v>Green</v>
      </c>
    </row>
    <row r="371">
      <c r="A371" s="137">
        <v>2014.0</v>
      </c>
      <c r="B371" s="137" t="s">
        <v>798</v>
      </c>
      <c r="C371" s="138" t="s">
        <v>3574</v>
      </c>
      <c r="D371" s="138" t="s">
        <v>2631</v>
      </c>
      <c r="E371" s="139" t="s">
        <v>922</v>
      </c>
      <c r="F371" s="139" t="s">
        <v>908</v>
      </c>
      <c r="G371" s="140">
        <v>615.0</v>
      </c>
      <c r="H371" s="140">
        <v>992.0</v>
      </c>
      <c r="I371" s="140">
        <v>1650.0</v>
      </c>
      <c r="J371" s="52">
        <f t="shared" ref="J371:K371" si="373">G371/$I371</f>
        <v>0.3727272727</v>
      </c>
      <c r="K371" s="52">
        <f t="shared" si="373"/>
        <v>0.6012121212</v>
      </c>
      <c r="L371" s="55">
        <f t="shared" si="3"/>
        <v>22.84848485</v>
      </c>
      <c r="M371">
        <f t="shared" si="4"/>
        <v>377</v>
      </c>
      <c r="N371" t="str">
        <f t="shared" si="5"/>
        <v>Green</v>
      </c>
    </row>
    <row r="372">
      <c r="A372" s="137">
        <v>2014.0</v>
      </c>
      <c r="B372" s="137" t="s">
        <v>798</v>
      </c>
      <c r="C372" s="138" t="s">
        <v>3574</v>
      </c>
      <c r="D372" s="138" t="s">
        <v>2637</v>
      </c>
      <c r="E372" s="139" t="s">
        <v>922</v>
      </c>
      <c r="F372" s="139" t="s">
        <v>908</v>
      </c>
      <c r="G372" s="140">
        <v>586.0</v>
      </c>
      <c r="H372" s="140">
        <v>963.0</v>
      </c>
      <c r="I372" s="140">
        <v>1588.0</v>
      </c>
      <c r="J372" s="52">
        <f t="shared" ref="J372:K372" si="374">G372/$I372</f>
        <v>0.3690176322</v>
      </c>
      <c r="K372" s="52">
        <f t="shared" si="374"/>
        <v>0.6064231738</v>
      </c>
      <c r="L372" s="55">
        <f t="shared" si="3"/>
        <v>23.74055416</v>
      </c>
      <c r="M372">
        <f t="shared" si="4"/>
        <v>377</v>
      </c>
      <c r="N372" t="str">
        <f t="shared" si="5"/>
        <v>Green</v>
      </c>
    </row>
    <row r="373">
      <c r="A373" s="137">
        <v>2014.0</v>
      </c>
      <c r="B373" s="137" t="s">
        <v>798</v>
      </c>
      <c r="C373" s="138" t="s">
        <v>3574</v>
      </c>
      <c r="D373" s="138" t="s">
        <v>3599</v>
      </c>
      <c r="E373" s="139" t="s">
        <v>922</v>
      </c>
      <c r="F373" s="139" t="s">
        <v>908</v>
      </c>
      <c r="G373" s="140">
        <v>309.0</v>
      </c>
      <c r="H373" s="140">
        <v>876.0</v>
      </c>
      <c r="I373" s="140">
        <v>1229.0</v>
      </c>
      <c r="J373" s="52">
        <f t="shared" ref="J373:K373" si="375">G373/$I373</f>
        <v>0.2514239219</v>
      </c>
      <c r="K373" s="52">
        <f t="shared" si="375"/>
        <v>0.7127746135</v>
      </c>
      <c r="L373" s="55">
        <f t="shared" si="3"/>
        <v>46.13506916</v>
      </c>
      <c r="M373">
        <f t="shared" si="4"/>
        <v>567</v>
      </c>
      <c r="N373" t="str">
        <f t="shared" si="5"/>
        <v>Green</v>
      </c>
    </row>
    <row r="374">
      <c r="A374" s="137">
        <v>2014.0</v>
      </c>
      <c r="B374" s="137" t="s">
        <v>798</v>
      </c>
      <c r="C374" s="138" t="s">
        <v>4056</v>
      </c>
      <c r="D374" s="138" t="s">
        <v>4063</v>
      </c>
      <c r="E374" s="139" t="s">
        <v>922</v>
      </c>
      <c r="F374" s="139" t="s">
        <v>908</v>
      </c>
      <c r="G374" s="140">
        <v>251.0</v>
      </c>
      <c r="H374" s="140">
        <v>143.0</v>
      </c>
      <c r="I374" s="140">
        <v>405.0</v>
      </c>
      <c r="J374" s="52">
        <f t="shared" ref="J374:K374" si="376">G374/$I374</f>
        <v>0.6197530864</v>
      </c>
      <c r="K374" s="52">
        <f t="shared" si="376"/>
        <v>0.3530864198</v>
      </c>
      <c r="L374" s="55">
        <f t="shared" si="3"/>
        <v>-26.66666667</v>
      </c>
      <c r="M374">
        <f t="shared" si="4"/>
        <v>-108</v>
      </c>
      <c r="N374" t="str">
        <f t="shared" si="5"/>
        <v>Blue</v>
      </c>
    </row>
    <row r="375">
      <c r="A375" s="137">
        <v>2014.0</v>
      </c>
      <c r="B375" s="137" t="s">
        <v>798</v>
      </c>
      <c r="C375" s="138" t="s">
        <v>4056</v>
      </c>
      <c r="D375" s="138" t="s">
        <v>4057</v>
      </c>
      <c r="E375" s="139" t="s">
        <v>922</v>
      </c>
      <c r="F375" s="139" t="s">
        <v>908</v>
      </c>
      <c r="G375" s="140">
        <v>342.0</v>
      </c>
      <c r="H375" s="140">
        <v>249.0</v>
      </c>
      <c r="I375" s="140">
        <v>608.0</v>
      </c>
      <c r="J375" s="52">
        <f t="shared" ref="J375:K375" si="377">G375/$I375</f>
        <v>0.5625</v>
      </c>
      <c r="K375" s="52">
        <f t="shared" si="377"/>
        <v>0.4095394737</v>
      </c>
      <c r="L375" s="55">
        <f t="shared" si="3"/>
        <v>-15.29605263</v>
      </c>
      <c r="M375">
        <f t="shared" si="4"/>
        <v>-93</v>
      </c>
      <c r="N375" t="str">
        <f t="shared" si="5"/>
        <v>Blue</v>
      </c>
    </row>
    <row r="376">
      <c r="A376" s="137">
        <v>2014.0</v>
      </c>
      <c r="B376" s="137" t="s">
        <v>798</v>
      </c>
      <c r="C376" s="138" t="s">
        <v>4056</v>
      </c>
      <c r="D376" s="138" t="s">
        <v>4060</v>
      </c>
      <c r="E376" s="139" t="s">
        <v>922</v>
      </c>
      <c r="F376" s="139" t="s">
        <v>908</v>
      </c>
      <c r="G376" s="140">
        <v>147.0</v>
      </c>
      <c r="H376" s="140">
        <v>154.0</v>
      </c>
      <c r="I376" s="140">
        <v>312.0</v>
      </c>
      <c r="J376" s="52">
        <f t="shared" ref="J376:K376" si="378">G376/$I376</f>
        <v>0.4711538462</v>
      </c>
      <c r="K376" s="52">
        <f t="shared" si="378"/>
        <v>0.4935897436</v>
      </c>
      <c r="L376" s="55">
        <f t="shared" si="3"/>
        <v>2.243589744</v>
      </c>
      <c r="M376">
        <f t="shared" si="4"/>
        <v>7</v>
      </c>
      <c r="N376" t="str">
        <f t="shared" si="5"/>
        <v>Green</v>
      </c>
    </row>
    <row r="377">
      <c r="A377" s="137">
        <v>2014.0</v>
      </c>
      <c r="B377" s="137" t="s">
        <v>798</v>
      </c>
      <c r="C377" s="138" t="s">
        <v>3870</v>
      </c>
      <c r="D377" s="138" t="s">
        <v>3882</v>
      </c>
      <c r="E377" s="139" t="s">
        <v>922</v>
      </c>
      <c r="F377" s="139" t="s">
        <v>908</v>
      </c>
      <c r="G377" s="140">
        <v>478.0</v>
      </c>
      <c r="H377" s="140">
        <v>547.0</v>
      </c>
      <c r="I377" s="140">
        <v>1056.0</v>
      </c>
      <c r="J377" s="52">
        <f t="shared" ref="J377:K377" si="379">G377/$I377</f>
        <v>0.4526515152</v>
      </c>
      <c r="K377" s="52">
        <f t="shared" si="379"/>
        <v>0.5179924242</v>
      </c>
      <c r="L377" s="55">
        <f t="shared" si="3"/>
        <v>6.534090909</v>
      </c>
      <c r="M377">
        <f t="shared" si="4"/>
        <v>69</v>
      </c>
      <c r="N377" t="str">
        <f t="shared" si="5"/>
        <v>Green</v>
      </c>
    </row>
    <row r="378">
      <c r="A378" s="137">
        <v>2014.0</v>
      </c>
      <c r="B378" s="137" t="s">
        <v>798</v>
      </c>
      <c r="C378" s="138" t="s">
        <v>3870</v>
      </c>
      <c r="D378" s="138" t="s">
        <v>745</v>
      </c>
      <c r="E378" s="139" t="s">
        <v>922</v>
      </c>
      <c r="F378" s="139" t="s">
        <v>908</v>
      </c>
      <c r="G378" s="140">
        <v>247.0</v>
      </c>
      <c r="H378" s="140">
        <v>522.0</v>
      </c>
      <c r="I378" s="140">
        <v>795.0</v>
      </c>
      <c r="J378" s="52">
        <f t="shared" ref="J378:K378" si="380">G378/$I378</f>
        <v>0.3106918239</v>
      </c>
      <c r="K378" s="52">
        <f t="shared" si="380"/>
        <v>0.6566037736</v>
      </c>
      <c r="L378" s="55">
        <f t="shared" si="3"/>
        <v>34.59119497</v>
      </c>
      <c r="M378">
        <f t="shared" si="4"/>
        <v>275</v>
      </c>
      <c r="N378" t="str">
        <f t="shared" si="5"/>
        <v>Green</v>
      </c>
    </row>
    <row r="379">
      <c r="A379" s="137">
        <v>2014.0</v>
      </c>
      <c r="B379" s="137" t="s">
        <v>798</v>
      </c>
      <c r="C379" s="138" t="s">
        <v>3870</v>
      </c>
      <c r="D379" s="138" t="s">
        <v>73</v>
      </c>
      <c r="E379" s="139" t="s">
        <v>922</v>
      </c>
      <c r="F379" s="139" t="s">
        <v>908</v>
      </c>
      <c r="G379" s="140">
        <v>561.0</v>
      </c>
      <c r="H379" s="140">
        <v>1164.0</v>
      </c>
      <c r="I379" s="140">
        <v>1774.0</v>
      </c>
      <c r="J379" s="52">
        <f t="shared" ref="J379:K379" si="381">G379/$I379</f>
        <v>0.3162344983</v>
      </c>
      <c r="K379" s="52">
        <f t="shared" si="381"/>
        <v>0.6561443067</v>
      </c>
      <c r="L379" s="55">
        <f t="shared" si="3"/>
        <v>33.99098083</v>
      </c>
      <c r="M379">
        <f t="shared" si="4"/>
        <v>603</v>
      </c>
      <c r="N379" t="str">
        <f t="shared" si="5"/>
        <v>Green</v>
      </c>
    </row>
    <row r="380">
      <c r="A380" s="137">
        <v>2014.0</v>
      </c>
      <c r="B380" s="137" t="s">
        <v>798</v>
      </c>
      <c r="C380" s="138" t="s">
        <v>3870</v>
      </c>
      <c r="D380" s="138" t="s">
        <v>3894</v>
      </c>
      <c r="E380" s="139" t="s">
        <v>922</v>
      </c>
      <c r="F380" s="139" t="s">
        <v>908</v>
      </c>
      <c r="G380" s="140">
        <v>259.0</v>
      </c>
      <c r="H380" s="140">
        <v>717.0</v>
      </c>
      <c r="I380" s="140">
        <v>999.0</v>
      </c>
      <c r="J380" s="52">
        <f t="shared" ref="J380:K380" si="382">G380/$I380</f>
        <v>0.2592592593</v>
      </c>
      <c r="K380" s="52">
        <f t="shared" si="382"/>
        <v>0.7177177177</v>
      </c>
      <c r="L380" s="55">
        <f t="shared" si="3"/>
        <v>45.84584585</v>
      </c>
      <c r="M380">
        <f t="shared" si="4"/>
        <v>458</v>
      </c>
      <c r="N380" t="str">
        <f t="shared" si="5"/>
        <v>Green</v>
      </c>
    </row>
    <row r="381">
      <c r="A381" s="137">
        <v>2014.0</v>
      </c>
      <c r="B381" s="137" t="s">
        <v>798</v>
      </c>
      <c r="C381" s="138" t="s">
        <v>3870</v>
      </c>
      <c r="D381" s="138" t="s">
        <v>3922</v>
      </c>
      <c r="E381" s="139" t="s">
        <v>922</v>
      </c>
      <c r="F381" s="139" t="s">
        <v>908</v>
      </c>
      <c r="G381" s="140">
        <v>309.0</v>
      </c>
      <c r="H381" s="140">
        <v>762.0</v>
      </c>
      <c r="I381" s="140">
        <v>1102.0</v>
      </c>
      <c r="J381" s="52">
        <f t="shared" ref="J381:K381" si="383">G381/$I381</f>
        <v>0.280399274</v>
      </c>
      <c r="K381" s="52">
        <f t="shared" si="383"/>
        <v>0.6914700544</v>
      </c>
      <c r="L381" s="55">
        <f t="shared" si="3"/>
        <v>41.10707804</v>
      </c>
      <c r="M381">
        <f t="shared" si="4"/>
        <v>453</v>
      </c>
      <c r="N381" t="str">
        <f t="shared" si="5"/>
        <v>Green</v>
      </c>
    </row>
    <row r="382">
      <c r="A382" s="137">
        <v>2014.0</v>
      </c>
      <c r="B382" s="137" t="s">
        <v>798</v>
      </c>
      <c r="C382" s="138" t="s">
        <v>3870</v>
      </c>
      <c r="D382" s="138" t="s">
        <v>3873</v>
      </c>
      <c r="E382" s="139" t="s">
        <v>922</v>
      </c>
      <c r="F382" s="139" t="s">
        <v>908</v>
      </c>
      <c r="G382" s="140">
        <v>563.0</v>
      </c>
      <c r="H382" s="140">
        <v>938.0</v>
      </c>
      <c r="I382" s="140">
        <v>1543.0</v>
      </c>
      <c r="J382" s="52">
        <f t="shared" ref="J382:K382" si="384">G382/$I382</f>
        <v>0.3648736228</v>
      </c>
      <c r="K382" s="52">
        <f t="shared" si="384"/>
        <v>0.6079066753</v>
      </c>
      <c r="L382" s="55">
        <f t="shared" si="3"/>
        <v>24.30330525</v>
      </c>
      <c r="M382">
        <f t="shared" si="4"/>
        <v>375</v>
      </c>
      <c r="N382" t="str">
        <f t="shared" si="5"/>
        <v>Green</v>
      </c>
    </row>
    <row r="383">
      <c r="A383" s="137">
        <v>2014.0</v>
      </c>
      <c r="B383" s="137" t="s">
        <v>798</v>
      </c>
      <c r="C383" s="138" t="s">
        <v>3870</v>
      </c>
      <c r="D383" s="138" t="s">
        <v>3919</v>
      </c>
      <c r="E383" s="139" t="s">
        <v>922</v>
      </c>
      <c r="F383" s="139" t="s">
        <v>908</v>
      </c>
      <c r="G383" s="140">
        <v>380.0</v>
      </c>
      <c r="H383" s="140">
        <v>908.0</v>
      </c>
      <c r="I383" s="140">
        <v>1329.0</v>
      </c>
      <c r="J383" s="52">
        <f t="shared" ref="J383:K383" si="385">G383/$I383</f>
        <v>0.2859292701</v>
      </c>
      <c r="K383" s="52">
        <f t="shared" si="385"/>
        <v>0.6832204665</v>
      </c>
      <c r="L383" s="55">
        <f t="shared" si="3"/>
        <v>39.72911964</v>
      </c>
      <c r="M383">
        <f t="shared" si="4"/>
        <v>528</v>
      </c>
      <c r="N383" t="str">
        <f t="shared" si="5"/>
        <v>Green</v>
      </c>
    </row>
    <row r="384">
      <c r="A384" s="137">
        <v>2014.0</v>
      </c>
      <c r="B384" s="137" t="s">
        <v>798</v>
      </c>
      <c r="C384" s="138" t="s">
        <v>3870</v>
      </c>
      <c r="D384" s="138" t="s">
        <v>3916</v>
      </c>
      <c r="E384" s="139" t="s">
        <v>922</v>
      </c>
      <c r="F384" s="139" t="s">
        <v>908</v>
      </c>
      <c r="G384" s="140">
        <v>361.0</v>
      </c>
      <c r="H384" s="140">
        <v>669.0</v>
      </c>
      <c r="I384" s="140">
        <v>1066.0</v>
      </c>
      <c r="J384" s="52">
        <f t="shared" ref="J384:K384" si="386">G384/$I384</f>
        <v>0.3386491557</v>
      </c>
      <c r="K384" s="52">
        <f t="shared" si="386"/>
        <v>0.6275797373</v>
      </c>
      <c r="L384" s="55">
        <f t="shared" si="3"/>
        <v>28.89305816</v>
      </c>
      <c r="M384">
        <f t="shared" si="4"/>
        <v>308</v>
      </c>
      <c r="N384" t="str">
        <f t="shared" si="5"/>
        <v>Green</v>
      </c>
    </row>
    <row r="385">
      <c r="A385" s="137">
        <v>2014.0</v>
      </c>
      <c r="B385" s="137" t="s">
        <v>798</v>
      </c>
      <c r="C385" s="138" t="s">
        <v>3870</v>
      </c>
      <c r="D385" s="138" t="s">
        <v>3913</v>
      </c>
      <c r="E385" s="139" t="s">
        <v>922</v>
      </c>
      <c r="F385" s="139" t="s">
        <v>908</v>
      </c>
      <c r="G385" s="140">
        <v>366.0</v>
      </c>
      <c r="H385" s="140">
        <v>785.0</v>
      </c>
      <c r="I385" s="140">
        <v>1184.0</v>
      </c>
      <c r="J385" s="52">
        <f t="shared" ref="J385:K385" si="387">G385/$I385</f>
        <v>0.3091216216</v>
      </c>
      <c r="K385" s="52">
        <f t="shared" si="387"/>
        <v>0.6630067568</v>
      </c>
      <c r="L385" s="55">
        <f t="shared" si="3"/>
        <v>35.38851351</v>
      </c>
      <c r="M385">
        <f t="shared" si="4"/>
        <v>419</v>
      </c>
      <c r="N385" t="str">
        <f t="shared" si="5"/>
        <v>Green</v>
      </c>
    </row>
    <row r="386">
      <c r="A386" s="137">
        <v>2014.0</v>
      </c>
      <c r="B386" s="137" t="s">
        <v>798</v>
      </c>
      <c r="C386" s="138" t="s">
        <v>3870</v>
      </c>
      <c r="D386" s="138" t="s">
        <v>3891</v>
      </c>
      <c r="E386" s="139" t="s">
        <v>922</v>
      </c>
      <c r="F386" s="139" t="s">
        <v>908</v>
      </c>
      <c r="G386" s="140">
        <v>371.0</v>
      </c>
      <c r="H386" s="140">
        <v>666.0</v>
      </c>
      <c r="I386" s="140">
        <v>1074.0</v>
      </c>
      <c r="J386" s="52">
        <f t="shared" ref="J386:K386" si="388">G386/$I386</f>
        <v>0.3454376164</v>
      </c>
      <c r="K386" s="52">
        <f t="shared" si="388"/>
        <v>0.6201117318</v>
      </c>
      <c r="L386" s="55">
        <f t="shared" si="3"/>
        <v>27.46741155</v>
      </c>
      <c r="M386">
        <f t="shared" si="4"/>
        <v>295</v>
      </c>
      <c r="N386" t="str">
        <f t="shared" si="5"/>
        <v>Green</v>
      </c>
    </row>
    <row r="387">
      <c r="A387" s="137">
        <v>2014.0</v>
      </c>
      <c r="B387" s="137" t="s">
        <v>798</v>
      </c>
      <c r="C387" s="138" t="s">
        <v>3870</v>
      </c>
      <c r="D387" s="138" t="s">
        <v>3885</v>
      </c>
      <c r="E387" s="139" t="s">
        <v>922</v>
      </c>
      <c r="F387" s="139" t="s">
        <v>908</v>
      </c>
      <c r="G387" s="140">
        <v>480.0</v>
      </c>
      <c r="H387" s="140">
        <v>986.0</v>
      </c>
      <c r="I387" s="140">
        <v>1523.0</v>
      </c>
      <c r="J387" s="52">
        <f t="shared" ref="J387:K387" si="389">G387/$I387</f>
        <v>0.3151674327</v>
      </c>
      <c r="K387" s="52">
        <f t="shared" si="389"/>
        <v>0.6474064347</v>
      </c>
      <c r="L387" s="55">
        <f t="shared" si="3"/>
        <v>33.2239002</v>
      </c>
      <c r="M387">
        <f t="shared" si="4"/>
        <v>506</v>
      </c>
      <c r="N387" t="str">
        <f t="shared" si="5"/>
        <v>Green</v>
      </c>
    </row>
    <row r="388">
      <c r="A388" s="137">
        <v>2014.0</v>
      </c>
      <c r="B388" s="137" t="s">
        <v>798</v>
      </c>
      <c r="C388" s="138" t="s">
        <v>3870</v>
      </c>
      <c r="D388" s="138" t="s">
        <v>3876</v>
      </c>
      <c r="E388" s="139" t="s">
        <v>922</v>
      </c>
      <c r="F388" s="139" t="s">
        <v>908</v>
      </c>
      <c r="G388" s="140">
        <v>590.0</v>
      </c>
      <c r="H388" s="140">
        <v>918.0</v>
      </c>
      <c r="I388" s="140">
        <v>1543.0</v>
      </c>
      <c r="J388" s="52">
        <f t="shared" ref="J388:K388" si="390">G388/$I388</f>
        <v>0.3823720026</v>
      </c>
      <c r="K388" s="52">
        <f t="shared" si="390"/>
        <v>0.5949449125</v>
      </c>
      <c r="L388" s="55">
        <f t="shared" si="3"/>
        <v>21.25729099</v>
      </c>
      <c r="M388">
        <f t="shared" si="4"/>
        <v>328</v>
      </c>
      <c r="N388" t="str">
        <f t="shared" si="5"/>
        <v>Green</v>
      </c>
    </row>
    <row r="389">
      <c r="A389" s="137">
        <v>2014.0</v>
      </c>
      <c r="B389" s="137" t="s">
        <v>798</v>
      </c>
      <c r="C389" s="138" t="s">
        <v>3870</v>
      </c>
      <c r="D389" s="138" t="s">
        <v>3907</v>
      </c>
      <c r="E389" s="139" t="s">
        <v>922</v>
      </c>
      <c r="F389" s="139" t="s">
        <v>908</v>
      </c>
      <c r="G389" s="140">
        <v>520.0</v>
      </c>
      <c r="H389" s="140">
        <v>844.0</v>
      </c>
      <c r="I389" s="140">
        <v>1403.0</v>
      </c>
      <c r="J389" s="52">
        <f t="shared" ref="J389:K389" si="391">G389/$I389</f>
        <v>0.370634355</v>
      </c>
      <c r="K389" s="52">
        <f t="shared" si="391"/>
        <v>0.6015680684</v>
      </c>
      <c r="L389" s="55">
        <f t="shared" si="3"/>
        <v>23.09337135</v>
      </c>
      <c r="M389">
        <f t="shared" si="4"/>
        <v>324</v>
      </c>
      <c r="N389" t="str">
        <f t="shared" si="5"/>
        <v>Green</v>
      </c>
    </row>
    <row r="390">
      <c r="A390" s="137">
        <v>2014.0</v>
      </c>
      <c r="B390" s="137" t="s">
        <v>798</v>
      </c>
      <c r="C390" s="138" t="s">
        <v>3870</v>
      </c>
      <c r="D390" s="138" t="s">
        <v>3910</v>
      </c>
      <c r="E390" s="139" t="s">
        <v>922</v>
      </c>
      <c r="F390" s="139" t="s">
        <v>908</v>
      </c>
      <c r="G390" s="140">
        <v>387.0</v>
      </c>
      <c r="H390" s="140">
        <v>786.0</v>
      </c>
      <c r="I390" s="140">
        <v>1201.0</v>
      </c>
      <c r="J390" s="52">
        <f t="shared" ref="J390:K390" si="392">G390/$I390</f>
        <v>0.3222314738</v>
      </c>
      <c r="K390" s="52">
        <f t="shared" si="392"/>
        <v>0.6544546211</v>
      </c>
      <c r="L390" s="55">
        <f t="shared" si="3"/>
        <v>33.22231474</v>
      </c>
      <c r="M390">
        <f t="shared" si="4"/>
        <v>399</v>
      </c>
      <c r="N390" t="str">
        <f t="shared" si="5"/>
        <v>Green</v>
      </c>
    </row>
    <row r="391">
      <c r="A391" s="137">
        <v>2014.0</v>
      </c>
      <c r="B391" s="137" t="s">
        <v>798</v>
      </c>
      <c r="C391" s="138" t="s">
        <v>3870</v>
      </c>
      <c r="D391" s="138" t="s">
        <v>3888</v>
      </c>
      <c r="E391" s="139" t="s">
        <v>922</v>
      </c>
      <c r="F391" s="139" t="s">
        <v>908</v>
      </c>
      <c r="G391" s="140">
        <v>503.0</v>
      </c>
      <c r="H391" s="140">
        <v>1232.0</v>
      </c>
      <c r="I391" s="140">
        <v>1785.0</v>
      </c>
      <c r="J391" s="52">
        <f t="shared" ref="J391:K391" si="393">G391/$I391</f>
        <v>0.2817927171</v>
      </c>
      <c r="K391" s="52">
        <f t="shared" si="393"/>
        <v>0.6901960784</v>
      </c>
      <c r="L391" s="55">
        <f t="shared" si="3"/>
        <v>40.84033613</v>
      </c>
      <c r="M391">
        <f t="shared" si="4"/>
        <v>729</v>
      </c>
      <c r="N391" t="str">
        <f t="shared" si="5"/>
        <v>Green</v>
      </c>
    </row>
    <row r="392">
      <c r="A392" s="137">
        <v>2014.0</v>
      </c>
      <c r="B392" s="137" t="s">
        <v>798</v>
      </c>
      <c r="C392" s="138" t="s">
        <v>3870</v>
      </c>
      <c r="D392" s="138" t="s">
        <v>3904</v>
      </c>
      <c r="E392" s="139" t="s">
        <v>922</v>
      </c>
      <c r="F392" s="139" t="s">
        <v>908</v>
      </c>
      <c r="G392" s="140">
        <v>356.0</v>
      </c>
      <c r="H392" s="140">
        <v>516.0</v>
      </c>
      <c r="I392" s="140">
        <v>898.0</v>
      </c>
      <c r="J392" s="52">
        <f t="shared" ref="J392:K392" si="394">G392/$I392</f>
        <v>0.3964365256</v>
      </c>
      <c r="K392" s="52">
        <f t="shared" si="394"/>
        <v>0.574610245</v>
      </c>
      <c r="L392" s="55">
        <f t="shared" si="3"/>
        <v>17.81737194</v>
      </c>
      <c r="M392">
        <f t="shared" si="4"/>
        <v>160</v>
      </c>
      <c r="N392" t="str">
        <f t="shared" si="5"/>
        <v>Green</v>
      </c>
    </row>
    <row r="393">
      <c r="A393" s="137">
        <v>2014.0</v>
      </c>
      <c r="B393" s="137" t="s">
        <v>798</v>
      </c>
      <c r="C393" s="138" t="s">
        <v>3870</v>
      </c>
      <c r="D393" s="138" t="s">
        <v>149</v>
      </c>
      <c r="E393" s="139" t="s">
        <v>922</v>
      </c>
      <c r="F393" s="139" t="s">
        <v>908</v>
      </c>
      <c r="G393" s="140">
        <v>267.0</v>
      </c>
      <c r="H393" s="140">
        <v>530.0</v>
      </c>
      <c r="I393" s="140">
        <v>825.0</v>
      </c>
      <c r="J393" s="52">
        <f t="shared" ref="J393:K393" si="395">G393/$I393</f>
        <v>0.3236363636</v>
      </c>
      <c r="K393" s="52">
        <f t="shared" si="395"/>
        <v>0.6424242424</v>
      </c>
      <c r="L393" s="55">
        <f t="shared" si="3"/>
        <v>31.87878788</v>
      </c>
      <c r="M393">
        <f t="shared" si="4"/>
        <v>263</v>
      </c>
      <c r="N393" t="str">
        <f t="shared" si="5"/>
        <v>Green</v>
      </c>
    </row>
    <row r="394">
      <c r="A394" s="137">
        <v>2014.0</v>
      </c>
      <c r="B394" s="137" t="s">
        <v>798</v>
      </c>
      <c r="C394" s="138" t="s">
        <v>3870</v>
      </c>
      <c r="D394" s="138" t="s">
        <v>3879</v>
      </c>
      <c r="E394" s="139" t="s">
        <v>922</v>
      </c>
      <c r="F394" s="139" t="s">
        <v>908</v>
      </c>
      <c r="G394" s="140">
        <v>542.0</v>
      </c>
      <c r="H394" s="140">
        <v>758.0</v>
      </c>
      <c r="I394" s="140">
        <v>1339.0</v>
      </c>
      <c r="J394" s="52">
        <f t="shared" ref="J394:K394" si="396">G394/$I394</f>
        <v>0.4047796863</v>
      </c>
      <c r="K394" s="52">
        <f t="shared" si="396"/>
        <v>0.5660941001</v>
      </c>
      <c r="L394" s="55">
        <f t="shared" si="3"/>
        <v>16.13144137</v>
      </c>
      <c r="M394">
        <f t="shared" si="4"/>
        <v>216</v>
      </c>
      <c r="N394" t="str">
        <f t="shared" si="5"/>
        <v>Green</v>
      </c>
    </row>
    <row r="395">
      <c r="A395" s="137">
        <v>2014.0</v>
      </c>
      <c r="B395" s="137" t="s">
        <v>798</v>
      </c>
      <c r="C395" s="138" t="s">
        <v>3870</v>
      </c>
      <c r="D395" s="138" t="s">
        <v>3899</v>
      </c>
      <c r="E395" s="139" t="s">
        <v>922</v>
      </c>
      <c r="F395" s="139" t="s">
        <v>908</v>
      </c>
      <c r="G395" s="140">
        <v>492.0</v>
      </c>
      <c r="H395" s="140">
        <v>881.0</v>
      </c>
      <c r="I395" s="140">
        <v>1408.0</v>
      </c>
      <c r="J395" s="52">
        <f t="shared" ref="J395:K395" si="397">G395/$I395</f>
        <v>0.3494318182</v>
      </c>
      <c r="K395" s="52">
        <f t="shared" si="397"/>
        <v>0.6257102273</v>
      </c>
      <c r="L395" s="55">
        <f t="shared" si="3"/>
        <v>27.62784091</v>
      </c>
      <c r="M395">
        <f t="shared" si="4"/>
        <v>389</v>
      </c>
      <c r="N395" t="str">
        <f t="shared" si="5"/>
        <v>Green</v>
      </c>
    </row>
    <row r="396">
      <c r="A396" s="137">
        <v>2014.0</v>
      </c>
      <c r="B396" s="137" t="s">
        <v>798</v>
      </c>
      <c r="C396" s="138" t="s">
        <v>3730</v>
      </c>
      <c r="D396" s="138" t="s">
        <v>3731</v>
      </c>
      <c r="E396" s="139" t="s">
        <v>922</v>
      </c>
      <c r="F396" s="139" t="s">
        <v>908</v>
      </c>
      <c r="G396" s="140">
        <v>276.0</v>
      </c>
      <c r="H396" s="140">
        <v>576.0</v>
      </c>
      <c r="I396" s="140">
        <v>883.0</v>
      </c>
      <c r="J396" s="52">
        <f t="shared" ref="J396:K396" si="398">G396/$I396</f>
        <v>0.3125707814</v>
      </c>
      <c r="K396" s="52">
        <f t="shared" si="398"/>
        <v>0.6523216308</v>
      </c>
      <c r="L396" s="55">
        <f t="shared" si="3"/>
        <v>33.97508494</v>
      </c>
      <c r="M396">
        <f t="shared" si="4"/>
        <v>300</v>
      </c>
      <c r="N396" t="str">
        <f t="shared" si="5"/>
        <v>Green</v>
      </c>
    </row>
    <row r="397">
      <c r="A397" s="137">
        <v>2014.0</v>
      </c>
      <c r="B397" s="137" t="s">
        <v>798</v>
      </c>
      <c r="C397" s="138" t="s">
        <v>3730</v>
      </c>
      <c r="D397" s="138" t="s">
        <v>3755</v>
      </c>
      <c r="E397" s="139" t="s">
        <v>922</v>
      </c>
      <c r="F397" s="139" t="s">
        <v>908</v>
      </c>
      <c r="G397" s="140">
        <v>241.0</v>
      </c>
      <c r="H397" s="140">
        <v>507.0</v>
      </c>
      <c r="I397" s="140">
        <v>788.0</v>
      </c>
      <c r="J397" s="52">
        <f t="shared" ref="J397:K397" si="399">G397/$I397</f>
        <v>0.3058375635</v>
      </c>
      <c r="K397" s="52">
        <f t="shared" si="399"/>
        <v>0.6434010152</v>
      </c>
      <c r="L397" s="55">
        <f t="shared" si="3"/>
        <v>33.75634518</v>
      </c>
      <c r="M397">
        <f t="shared" si="4"/>
        <v>266</v>
      </c>
      <c r="N397" t="str">
        <f t="shared" si="5"/>
        <v>Green</v>
      </c>
    </row>
    <row r="398">
      <c r="A398" s="137">
        <v>2014.0</v>
      </c>
      <c r="B398" s="137" t="s">
        <v>798</v>
      </c>
      <c r="C398" s="138" t="s">
        <v>3730</v>
      </c>
      <c r="D398" s="138" t="s">
        <v>3758</v>
      </c>
      <c r="E398" s="139" t="s">
        <v>922</v>
      </c>
      <c r="F398" s="139" t="s">
        <v>908</v>
      </c>
      <c r="G398" s="140">
        <v>242.0</v>
      </c>
      <c r="H398" s="140">
        <v>454.0</v>
      </c>
      <c r="I398" s="140">
        <v>724.0</v>
      </c>
      <c r="J398" s="52">
        <f t="shared" ref="J398:K398" si="400">G398/$I398</f>
        <v>0.3342541436</v>
      </c>
      <c r="K398" s="52">
        <f t="shared" si="400"/>
        <v>0.6270718232</v>
      </c>
      <c r="L398" s="55">
        <f t="shared" si="3"/>
        <v>29.28176796</v>
      </c>
      <c r="M398">
        <f t="shared" si="4"/>
        <v>212</v>
      </c>
      <c r="N398" t="str">
        <f t="shared" si="5"/>
        <v>Green</v>
      </c>
    </row>
    <row r="399">
      <c r="A399" s="137">
        <v>2014.0</v>
      </c>
      <c r="B399" s="137" t="s">
        <v>798</v>
      </c>
      <c r="C399" s="138" t="s">
        <v>3730</v>
      </c>
      <c r="D399" s="138" t="s">
        <v>3746</v>
      </c>
      <c r="E399" s="139" t="s">
        <v>922</v>
      </c>
      <c r="F399" s="139" t="s">
        <v>908</v>
      </c>
      <c r="G399" s="140">
        <v>349.0</v>
      </c>
      <c r="H399" s="140">
        <v>794.0</v>
      </c>
      <c r="I399" s="140">
        <v>1189.0</v>
      </c>
      <c r="J399" s="52">
        <f t="shared" ref="J399:K399" si="401">G399/$I399</f>
        <v>0.2935239697</v>
      </c>
      <c r="K399" s="52">
        <f t="shared" si="401"/>
        <v>0.6677880572</v>
      </c>
      <c r="L399" s="55">
        <f t="shared" si="3"/>
        <v>37.42640875</v>
      </c>
      <c r="M399">
        <f t="shared" si="4"/>
        <v>445</v>
      </c>
      <c r="N399" t="str">
        <f t="shared" si="5"/>
        <v>Green</v>
      </c>
    </row>
    <row r="400">
      <c r="A400" s="137">
        <v>2014.0</v>
      </c>
      <c r="B400" s="137" t="s">
        <v>798</v>
      </c>
      <c r="C400" s="138" t="s">
        <v>3730</v>
      </c>
      <c r="D400" s="138" t="s">
        <v>3761</v>
      </c>
      <c r="E400" s="139" t="s">
        <v>922</v>
      </c>
      <c r="F400" s="139" t="s">
        <v>908</v>
      </c>
      <c r="G400" s="140">
        <v>292.0</v>
      </c>
      <c r="H400" s="140">
        <v>497.0</v>
      </c>
      <c r="I400" s="140">
        <v>817.0</v>
      </c>
      <c r="J400" s="52">
        <f t="shared" ref="J400:K400" si="402">G400/$I400</f>
        <v>0.3574051408</v>
      </c>
      <c r="K400" s="52">
        <f t="shared" si="402"/>
        <v>0.6083231334</v>
      </c>
      <c r="L400" s="55">
        <f t="shared" si="3"/>
        <v>25.09179927</v>
      </c>
      <c r="M400">
        <f t="shared" si="4"/>
        <v>205</v>
      </c>
      <c r="N400" t="str">
        <f t="shared" si="5"/>
        <v>Green</v>
      </c>
    </row>
    <row r="401">
      <c r="A401" s="137">
        <v>2014.0</v>
      </c>
      <c r="B401" s="137" t="s">
        <v>798</v>
      </c>
      <c r="C401" s="138" t="s">
        <v>3730</v>
      </c>
      <c r="D401" s="138" t="s">
        <v>3734</v>
      </c>
      <c r="E401" s="139" t="s">
        <v>922</v>
      </c>
      <c r="F401" s="139" t="s">
        <v>908</v>
      </c>
      <c r="G401" s="140">
        <v>465.0</v>
      </c>
      <c r="H401" s="140">
        <v>878.0</v>
      </c>
      <c r="I401" s="140">
        <v>1378.0</v>
      </c>
      <c r="J401" s="52">
        <f t="shared" ref="J401:K401" si="403">G401/$I401</f>
        <v>0.3374455733</v>
      </c>
      <c r="K401" s="52">
        <f t="shared" si="403"/>
        <v>0.6371552975</v>
      </c>
      <c r="L401" s="55">
        <f t="shared" si="3"/>
        <v>29.97097242</v>
      </c>
      <c r="M401">
        <f t="shared" si="4"/>
        <v>413</v>
      </c>
      <c r="N401" t="str">
        <f t="shared" si="5"/>
        <v>Green</v>
      </c>
    </row>
    <row r="402">
      <c r="A402" s="137">
        <v>2014.0</v>
      </c>
      <c r="B402" s="137" t="s">
        <v>798</v>
      </c>
      <c r="C402" s="138" t="s">
        <v>3730</v>
      </c>
      <c r="D402" s="138" t="s">
        <v>3737</v>
      </c>
      <c r="E402" s="139" t="s">
        <v>922</v>
      </c>
      <c r="F402" s="139" t="s">
        <v>908</v>
      </c>
      <c r="G402" s="140">
        <v>173.0</v>
      </c>
      <c r="H402" s="140">
        <v>282.0</v>
      </c>
      <c r="I402" s="140">
        <v>474.0</v>
      </c>
      <c r="J402" s="52">
        <f t="shared" ref="J402:K402" si="404">G402/$I402</f>
        <v>0.364978903</v>
      </c>
      <c r="K402" s="52">
        <f t="shared" si="404"/>
        <v>0.5949367089</v>
      </c>
      <c r="L402" s="55">
        <f t="shared" si="3"/>
        <v>22.99578059</v>
      </c>
      <c r="M402">
        <f t="shared" si="4"/>
        <v>109</v>
      </c>
      <c r="N402" t="str">
        <f t="shared" si="5"/>
        <v>Green</v>
      </c>
    </row>
    <row r="403">
      <c r="A403" s="137">
        <v>2014.0</v>
      </c>
      <c r="B403" s="137" t="s">
        <v>798</v>
      </c>
      <c r="C403" s="138" t="s">
        <v>3730</v>
      </c>
      <c r="D403" s="138" t="s">
        <v>3740</v>
      </c>
      <c r="E403" s="139" t="s">
        <v>922</v>
      </c>
      <c r="F403" s="139" t="s">
        <v>908</v>
      </c>
      <c r="G403" s="140">
        <v>244.0</v>
      </c>
      <c r="H403" s="140">
        <v>354.0</v>
      </c>
      <c r="I403" s="140">
        <v>609.0</v>
      </c>
      <c r="J403" s="52">
        <f t="shared" ref="J403:K403" si="405">G403/$I403</f>
        <v>0.4006568144</v>
      </c>
      <c r="K403" s="52">
        <f t="shared" si="405"/>
        <v>0.5812807882</v>
      </c>
      <c r="L403" s="55">
        <f t="shared" si="3"/>
        <v>18.06239737</v>
      </c>
      <c r="M403">
        <f t="shared" si="4"/>
        <v>110</v>
      </c>
      <c r="N403" t="str">
        <f t="shared" si="5"/>
        <v>Green</v>
      </c>
    </row>
    <row r="404">
      <c r="A404" s="137">
        <v>2014.0</v>
      </c>
      <c r="B404" s="137" t="s">
        <v>798</v>
      </c>
      <c r="C404" s="138" t="s">
        <v>3730</v>
      </c>
      <c r="D404" s="138" t="s">
        <v>3743</v>
      </c>
      <c r="E404" s="139" t="s">
        <v>922</v>
      </c>
      <c r="F404" s="139" t="s">
        <v>908</v>
      </c>
      <c r="G404" s="140">
        <v>515.0</v>
      </c>
      <c r="H404" s="140">
        <v>815.0</v>
      </c>
      <c r="I404" s="140">
        <v>1372.0</v>
      </c>
      <c r="J404" s="52">
        <f t="shared" ref="J404:K404" si="406">G404/$I404</f>
        <v>0.3753644315</v>
      </c>
      <c r="K404" s="52">
        <f t="shared" si="406"/>
        <v>0.5940233236</v>
      </c>
      <c r="L404" s="55">
        <f t="shared" si="3"/>
        <v>21.86588921</v>
      </c>
      <c r="M404">
        <f t="shared" si="4"/>
        <v>300</v>
      </c>
      <c r="N404" t="str">
        <f t="shared" si="5"/>
        <v>Green</v>
      </c>
    </row>
    <row r="405">
      <c r="A405" s="137">
        <v>2014.0</v>
      </c>
      <c r="B405" s="137" t="s">
        <v>798</v>
      </c>
      <c r="C405" s="138" t="s">
        <v>3730</v>
      </c>
      <c r="D405" s="138" t="s">
        <v>3764</v>
      </c>
      <c r="E405" s="139" t="s">
        <v>922</v>
      </c>
      <c r="F405" s="139" t="s">
        <v>908</v>
      </c>
      <c r="G405" s="140">
        <v>497.0</v>
      </c>
      <c r="H405" s="140">
        <v>1120.0</v>
      </c>
      <c r="I405" s="140">
        <v>1665.0</v>
      </c>
      <c r="J405" s="52">
        <f t="shared" ref="J405:K405" si="407">G405/$I405</f>
        <v>0.2984984985</v>
      </c>
      <c r="K405" s="52">
        <f t="shared" si="407"/>
        <v>0.6726726727</v>
      </c>
      <c r="L405" s="55">
        <f t="shared" si="3"/>
        <v>37.41741742</v>
      </c>
      <c r="M405">
        <f t="shared" si="4"/>
        <v>623</v>
      </c>
      <c r="N405" t="str">
        <f t="shared" si="5"/>
        <v>Green</v>
      </c>
    </row>
    <row r="406">
      <c r="A406" s="137">
        <v>2014.0</v>
      </c>
      <c r="B406" s="137" t="s">
        <v>798</v>
      </c>
      <c r="C406" s="138" t="s">
        <v>3730</v>
      </c>
      <c r="D406" s="138" t="s">
        <v>3749</v>
      </c>
      <c r="E406" s="139" t="s">
        <v>922</v>
      </c>
      <c r="F406" s="139" t="s">
        <v>908</v>
      </c>
      <c r="G406" s="140">
        <v>371.0</v>
      </c>
      <c r="H406" s="140">
        <v>865.0</v>
      </c>
      <c r="I406" s="140">
        <v>1279.0</v>
      </c>
      <c r="J406" s="52">
        <f t="shared" ref="J406:K406" si="408">G406/$I406</f>
        <v>0.2900703675</v>
      </c>
      <c r="K406" s="52">
        <f t="shared" si="408"/>
        <v>0.6763096169</v>
      </c>
      <c r="L406" s="55">
        <f t="shared" si="3"/>
        <v>38.62392494</v>
      </c>
      <c r="M406">
        <f t="shared" si="4"/>
        <v>494</v>
      </c>
      <c r="N406" t="str">
        <f t="shared" si="5"/>
        <v>Green</v>
      </c>
    </row>
    <row r="407">
      <c r="A407" s="137">
        <v>2014.0</v>
      </c>
      <c r="B407" s="137" t="s">
        <v>798</v>
      </c>
      <c r="C407" s="138" t="s">
        <v>3730</v>
      </c>
      <c r="D407" s="138" t="s">
        <v>3752</v>
      </c>
      <c r="E407" s="139" t="s">
        <v>922</v>
      </c>
      <c r="F407" s="139" t="s">
        <v>908</v>
      </c>
      <c r="G407" s="140">
        <v>466.0</v>
      </c>
      <c r="H407" s="140">
        <v>1009.0</v>
      </c>
      <c r="I407" s="140">
        <v>1519.0</v>
      </c>
      <c r="J407" s="52">
        <f t="shared" ref="J407:K407" si="409">G407/$I407</f>
        <v>0.3067807768</v>
      </c>
      <c r="K407" s="52">
        <f t="shared" si="409"/>
        <v>0.6642527979</v>
      </c>
      <c r="L407" s="55">
        <f t="shared" si="3"/>
        <v>35.74720211</v>
      </c>
      <c r="M407">
        <f t="shared" si="4"/>
        <v>543</v>
      </c>
      <c r="N407" t="str">
        <f t="shared" si="5"/>
        <v>Green</v>
      </c>
    </row>
    <row r="408">
      <c r="A408" s="137">
        <v>2014.0</v>
      </c>
      <c r="B408" s="137" t="s">
        <v>798</v>
      </c>
      <c r="C408" s="138" t="s">
        <v>4089</v>
      </c>
      <c r="D408" s="138" t="s">
        <v>4090</v>
      </c>
      <c r="E408" s="139" t="s">
        <v>922</v>
      </c>
      <c r="F408" s="139" t="s">
        <v>908</v>
      </c>
      <c r="G408" s="140">
        <v>610.0</v>
      </c>
      <c r="H408" s="140">
        <v>444.0</v>
      </c>
      <c r="I408" s="140">
        <v>1091.0</v>
      </c>
      <c r="J408" s="52">
        <f t="shared" ref="J408:K408" si="410">G408/$I408</f>
        <v>0.5591200733</v>
      </c>
      <c r="K408" s="52">
        <f t="shared" si="410"/>
        <v>0.4069660862</v>
      </c>
      <c r="L408" s="55">
        <f t="shared" si="3"/>
        <v>-15.21539872</v>
      </c>
      <c r="M408">
        <f t="shared" si="4"/>
        <v>-166</v>
      </c>
      <c r="N408" t="str">
        <f t="shared" si="5"/>
        <v>Blue</v>
      </c>
    </row>
    <row r="409">
      <c r="A409" s="137">
        <v>2014.0</v>
      </c>
      <c r="B409" s="137" t="s">
        <v>798</v>
      </c>
      <c r="C409" s="138" t="s">
        <v>4089</v>
      </c>
      <c r="D409" s="138" t="s">
        <v>4093</v>
      </c>
      <c r="E409" s="139" t="s">
        <v>922</v>
      </c>
      <c r="F409" s="139" t="s">
        <v>908</v>
      </c>
      <c r="G409" s="140">
        <v>313.0</v>
      </c>
      <c r="H409" s="140">
        <v>164.0</v>
      </c>
      <c r="I409" s="140">
        <v>491.0</v>
      </c>
      <c r="J409" s="52">
        <f t="shared" ref="J409:K409" si="411">G409/$I409</f>
        <v>0.6374745418</v>
      </c>
      <c r="K409" s="52">
        <f t="shared" si="411"/>
        <v>0.33401222</v>
      </c>
      <c r="L409" s="55">
        <f t="shared" si="3"/>
        <v>-30.34623218</v>
      </c>
      <c r="M409">
        <f t="shared" si="4"/>
        <v>-149</v>
      </c>
      <c r="N409" t="str">
        <f t="shared" si="5"/>
        <v>Blue</v>
      </c>
    </row>
    <row r="410">
      <c r="A410" s="137">
        <v>2014.0</v>
      </c>
      <c r="B410" s="137" t="s">
        <v>798</v>
      </c>
      <c r="C410" s="138" t="s">
        <v>4089</v>
      </c>
      <c r="D410" s="138" t="s">
        <v>4096</v>
      </c>
      <c r="E410" s="139" t="s">
        <v>922</v>
      </c>
      <c r="F410" s="139" t="s">
        <v>908</v>
      </c>
      <c r="G410" s="140">
        <v>197.0</v>
      </c>
      <c r="H410" s="140">
        <v>229.0</v>
      </c>
      <c r="I410" s="140">
        <v>433.0</v>
      </c>
      <c r="J410" s="52">
        <f t="shared" ref="J410:K410" si="412">G410/$I410</f>
        <v>0.454965358</v>
      </c>
      <c r="K410" s="52">
        <f t="shared" si="412"/>
        <v>0.5288683603</v>
      </c>
      <c r="L410" s="55">
        <f t="shared" si="3"/>
        <v>7.390300231</v>
      </c>
      <c r="M410">
        <f t="shared" si="4"/>
        <v>32</v>
      </c>
      <c r="N410" t="str">
        <f t="shared" si="5"/>
        <v>Green</v>
      </c>
    </row>
    <row r="411">
      <c r="A411" s="137">
        <v>2014.0</v>
      </c>
      <c r="B411" s="137" t="s">
        <v>798</v>
      </c>
      <c r="C411" s="138" t="s">
        <v>1805</v>
      </c>
      <c r="D411" s="138" t="s">
        <v>1844</v>
      </c>
      <c r="E411" s="139" t="s">
        <v>922</v>
      </c>
      <c r="F411" s="139" t="s">
        <v>908</v>
      </c>
      <c r="G411" s="140">
        <v>3117.0</v>
      </c>
      <c r="H411" s="140">
        <v>4757.0</v>
      </c>
      <c r="I411" s="140">
        <v>8075.0</v>
      </c>
      <c r="J411" s="52">
        <f t="shared" ref="J411:K411" si="413">G411/$I411</f>
        <v>0.386006192</v>
      </c>
      <c r="K411" s="52">
        <f t="shared" si="413"/>
        <v>0.5891021672</v>
      </c>
      <c r="L411" s="55">
        <f t="shared" si="3"/>
        <v>20.30959752</v>
      </c>
      <c r="M411">
        <f t="shared" si="4"/>
        <v>1640</v>
      </c>
      <c r="N411" t="str">
        <f t="shared" si="5"/>
        <v>Green</v>
      </c>
    </row>
    <row r="412">
      <c r="A412" s="137">
        <v>2014.0</v>
      </c>
      <c r="B412" s="137" t="s">
        <v>798</v>
      </c>
      <c r="C412" s="138" t="s">
        <v>1805</v>
      </c>
      <c r="D412" s="138" t="s">
        <v>1862</v>
      </c>
      <c r="E412" s="139" t="s">
        <v>922</v>
      </c>
      <c r="F412" s="139" t="s">
        <v>908</v>
      </c>
      <c r="G412" s="140">
        <v>533.0</v>
      </c>
      <c r="H412" s="140">
        <v>811.0</v>
      </c>
      <c r="I412" s="140">
        <v>1390.0</v>
      </c>
      <c r="J412" s="52">
        <f t="shared" ref="J412:K412" si="414">G412/$I412</f>
        <v>0.3834532374</v>
      </c>
      <c r="K412" s="52">
        <f t="shared" si="414"/>
        <v>0.5834532374</v>
      </c>
      <c r="L412" s="55">
        <f t="shared" si="3"/>
        <v>20</v>
      </c>
      <c r="M412">
        <f t="shared" si="4"/>
        <v>278</v>
      </c>
      <c r="N412" t="str">
        <f t="shared" si="5"/>
        <v>Green</v>
      </c>
    </row>
    <row r="413">
      <c r="A413" s="137">
        <v>2014.0</v>
      </c>
      <c r="B413" s="137" t="s">
        <v>798</v>
      </c>
      <c r="C413" s="138" t="s">
        <v>1805</v>
      </c>
      <c r="D413" s="138" t="s">
        <v>1809</v>
      </c>
      <c r="E413" s="139" t="s">
        <v>922</v>
      </c>
      <c r="F413" s="139" t="s">
        <v>908</v>
      </c>
      <c r="G413" s="140">
        <v>652.0</v>
      </c>
      <c r="H413" s="140">
        <v>1437.0</v>
      </c>
      <c r="I413" s="140">
        <v>2128.0</v>
      </c>
      <c r="J413" s="52">
        <f t="shared" ref="J413:K413" si="415">G413/$I413</f>
        <v>0.3063909774</v>
      </c>
      <c r="K413" s="52">
        <f t="shared" si="415"/>
        <v>0.6752819549</v>
      </c>
      <c r="L413" s="55">
        <f t="shared" si="3"/>
        <v>36.88909774</v>
      </c>
      <c r="M413">
        <f t="shared" si="4"/>
        <v>785</v>
      </c>
      <c r="N413" t="str">
        <f t="shared" si="5"/>
        <v>Green</v>
      </c>
    </row>
    <row r="414">
      <c r="A414" s="137">
        <v>2014.0</v>
      </c>
      <c r="B414" s="137" t="s">
        <v>798</v>
      </c>
      <c r="C414" s="138" t="s">
        <v>1805</v>
      </c>
      <c r="D414" s="138" t="s">
        <v>1865</v>
      </c>
      <c r="E414" s="139" t="s">
        <v>922</v>
      </c>
      <c r="F414" s="139" t="s">
        <v>908</v>
      </c>
      <c r="G414" s="140">
        <v>418.0</v>
      </c>
      <c r="H414" s="140">
        <v>892.0</v>
      </c>
      <c r="I414" s="140">
        <v>1345.0</v>
      </c>
      <c r="J414" s="52">
        <f t="shared" ref="J414:K414" si="416">G414/$I414</f>
        <v>0.3107806691</v>
      </c>
      <c r="K414" s="52">
        <f t="shared" si="416"/>
        <v>0.663197026</v>
      </c>
      <c r="L414" s="55">
        <f t="shared" si="3"/>
        <v>35.24163569</v>
      </c>
      <c r="M414">
        <f t="shared" si="4"/>
        <v>474</v>
      </c>
      <c r="N414" t="str">
        <f t="shared" si="5"/>
        <v>Green</v>
      </c>
    </row>
    <row r="415">
      <c r="A415" s="137">
        <v>2014.0</v>
      </c>
      <c r="B415" s="137" t="s">
        <v>798</v>
      </c>
      <c r="C415" s="138" t="s">
        <v>1805</v>
      </c>
      <c r="D415" s="138" t="s">
        <v>1856</v>
      </c>
      <c r="E415" s="139" t="s">
        <v>922</v>
      </c>
      <c r="F415" s="139" t="s">
        <v>908</v>
      </c>
      <c r="G415" s="140">
        <v>758.0</v>
      </c>
      <c r="H415" s="140">
        <v>1390.0</v>
      </c>
      <c r="I415" s="140">
        <v>2206.0</v>
      </c>
      <c r="J415" s="52">
        <f t="shared" ref="J415:K415" si="417">G415/$I415</f>
        <v>0.3436083409</v>
      </c>
      <c r="K415" s="52">
        <f t="shared" si="417"/>
        <v>0.630099728</v>
      </c>
      <c r="L415" s="55">
        <f t="shared" si="3"/>
        <v>28.64913871</v>
      </c>
      <c r="M415">
        <f t="shared" si="4"/>
        <v>632</v>
      </c>
      <c r="N415" t="str">
        <f t="shared" si="5"/>
        <v>Green</v>
      </c>
    </row>
    <row r="416">
      <c r="A416" s="137">
        <v>2014.0</v>
      </c>
      <c r="B416" s="137" t="s">
        <v>798</v>
      </c>
      <c r="C416" s="138" t="s">
        <v>1805</v>
      </c>
      <c r="D416" s="138" t="s">
        <v>1897</v>
      </c>
      <c r="E416" s="139" t="s">
        <v>922</v>
      </c>
      <c r="F416" s="139" t="s">
        <v>908</v>
      </c>
      <c r="G416" s="140">
        <v>685.0</v>
      </c>
      <c r="H416" s="140">
        <v>1488.0</v>
      </c>
      <c r="I416" s="140">
        <v>2241.0</v>
      </c>
      <c r="J416" s="52">
        <f t="shared" ref="J416:K416" si="418">G416/$I416</f>
        <v>0.3056671129</v>
      </c>
      <c r="K416" s="52">
        <f t="shared" si="418"/>
        <v>0.6639892905</v>
      </c>
      <c r="L416" s="55">
        <f t="shared" si="3"/>
        <v>35.83221776</v>
      </c>
      <c r="M416">
        <f t="shared" si="4"/>
        <v>803</v>
      </c>
      <c r="N416" t="str">
        <f t="shared" si="5"/>
        <v>Green</v>
      </c>
    </row>
    <row r="417">
      <c r="A417" s="137">
        <v>2014.0</v>
      </c>
      <c r="B417" s="137" t="s">
        <v>798</v>
      </c>
      <c r="C417" s="138" t="s">
        <v>1805</v>
      </c>
      <c r="D417" s="138" t="s">
        <v>1882</v>
      </c>
      <c r="E417" s="139" t="s">
        <v>922</v>
      </c>
      <c r="F417" s="139" t="s">
        <v>908</v>
      </c>
      <c r="G417" s="140">
        <v>551.0</v>
      </c>
      <c r="H417" s="140">
        <v>835.0</v>
      </c>
      <c r="I417" s="140">
        <v>1427.0</v>
      </c>
      <c r="J417" s="52">
        <f t="shared" ref="J417:K417" si="419">G417/$I417</f>
        <v>0.3861247372</v>
      </c>
      <c r="K417" s="52">
        <f t="shared" si="419"/>
        <v>0.585143658</v>
      </c>
      <c r="L417" s="55">
        <f t="shared" si="3"/>
        <v>19.90189208</v>
      </c>
      <c r="M417">
        <f t="shared" si="4"/>
        <v>284</v>
      </c>
      <c r="N417" t="str">
        <f t="shared" si="5"/>
        <v>Green</v>
      </c>
    </row>
    <row r="418">
      <c r="A418" s="137">
        <v>2014.0</v>
      </c>
      <c r="B418" s="137" t="s">
        <v>798</v>
      </c>
      <c r="C418" s="138" t="s">
        <v>1805</v>
      </c>
      <c r="D418" s="138" t="s">
        <v>1879</v>
      </c>
      <c r="E418" s="139" t="s">
        <v>922</v>
      </c>
      <c r="F418" s="139" t="s">
        <v>908</v>
      </c>
      <c r="G418" s="140">
        <v>636.0</v>
      </c>
      <c r="H418" s="140">
        <v>1144.0</v>
      </c>
      <c r="I418" s="140">
        <v>1835.0</v>
      </c>
      <c r="J418" s="52">
        <f t="shared" ref="J418:K418" si="420">G418/$I418</f>
        <v>0.3465940054</v>
      </c>
      <c r="K418" s="52">
        <f t="shared" si="420"/>
        <v>0.6234332425</v>
      </c>
      <c r="L418" s="55">
        <f t="shared" si="3"/>
        <v>27.68392371</v>
      </c>
      <c r="M418">
        <f t="shared" si="4"/>
        <v>508</v>
      </c>
      <c r="N418" t="str">
        <f t="shared" si="5"/>
        <v>Green</v>
      </c>
    </row>
    <row r="419">
      <c r="A419" s="137">
        <v>2014.0</v>
      </c>
      <c r="B419" s="137" t="s">
        <v>798</v>
      </c>
      <c r="C419" s="138" t="s">
        <v>1805</v>
      </c>
      <c r="D419" s="138" t="s">
        <v>1847</v>
      </c>
      <c r="E419" s="139" t="s">
        <v>922</v>
      </c>
      <c r="F419" s="139" t="s">
        <v>908</v>
      </c>
      <c r="G419" s="140">
        <v>507.0</v>
      </c>
      <c r="H419" s="140">
        <v>348.0</v>
      </c>
      <c r="I419" s="140">
        <v>883.0</v>
      </c>
      <c r="J419" s="52">
        <f t="shared" ref="J419:K419" si="421">G419/$I419</f>
        <v>0.5741789354</v>
      </c>
      <c r="K419" s="52">
        <f t="shared" si="421"/>
        <v>0.3941109853</v>
      </c>
      <c r="L419" s="55">
        <f t="shared" si="3"/>
        <v>-18.00679502</v>
      </c>
      <c r="M419">
        <f t="shared" si="4"/>
        <v>-159</v>
      </c>
      <c r="N419" t="str">
        <f t="shared" si="5"/>
        <v>Blue</v>
      </c>
    </row>
    <row r="420">
      <c r="A420" s="137">
        <v>2014.0</v>
      </c>
      <c r="B420" s="137" t="s">
        <v>798</v>
      </c>
      <c r="C420" s="138" t="s">
        <v>1805</v>
      </c>
      <c r="D420" s="138" t="s">
        <v>1853</v>
      </c>
      <c r="E420" s="139" t="s">
        <v>922</v>
      </c>
      <c r="F420" s="139" t="s">
        <v>908</v>
      </c>
      <c r="G420" s="140">
        <v>740.0</v>
      </c>
      <c r="H420" s="140">
        <v>899.0</v>
      </c>
      <c r="I420" s="140">
        <v>1685.0</v>
      </c>
      <c r="J420" s="52">
        <f t="shared" ref="J420:K420" si="422">G420/$I420</f>
        <v>0.4391691395</v>
      </c>
      <c r="K420" s="52">
        <f t="shared" si="422"/>
        <v>0.5335311573</v>
      </c>
      <c r="L420" s="55">
        <f t="shared" si="3"/>
        <v>9.43620178</v>
      </c>
      <c r="M420">
        <f t="shared" si="4"/>
        <v>159</v>
      </c>
      <c r="N420" t="str">
        <f t="shared" si="5"/>
        <v>Green</v>
      </c>
    </row>
    <row r="421">
      <c r="A421" s="137">
        <v>2014.0</v>
      </c>
      <c r="B421" s="137" t="s">
        <v>798</v>
      </c>
      <c r="C421" s="138" t="s">
        <v>1805</v>
      </c>
      <c r="D421" s="138" t="s">
        <v>1850</v>
      </c>
      <c r="E421" s="139" t="s">
        <v>922</v>
      </c>
      <c r="F421" s="139" t="s">
        <v>908</v>
      </c>
      <c r="G421" s="140">
        <v>587.0</v>
      </c>
      <c r="H421" s="140">
        <v>1178.0</v>
      </c>
      <c r="I421" s="140">
        <v>1808.0</v>
      </c>
      <c r="J421" s="52">
        <f t="shared" ref="J421:K421" si="423">G421/$I421</f>
        <v>0.3246681416</v>
      </c>
      <c r="K421" s="52">
        <f t="shared" si="423"/>
        <v>0.6515486726</v>
      </c>
      <c r="L421" s="55">
        <f t="shared" si="3"/>
        <v>32.6880531</v>
      </c>
      <c r="M421">
        <f t="shared" si="4"/>
        <v>591</v>
      </c>
      <c r="N421" t="str">
        <f t="shared" si="5"/>
        <v>Green</v>
      </c>
    </row>
    <row r="422">
      <c r="A422" s="137">
        <v>2014.0</v>
      </c>
      <c r="B422" s="137" t="s">
        <v>798</v>
      </c>
      <c r="C422" s="138" t="s">
        <v>1805</v>
      </c>
      <c r="D422" s="138" t="s">
        <v>1826</v>
      </c>
      <c r="E422" s="139" t="s">
        <v>922</v>
      </c>
      <c r="F422" s="139" t="s">
        <v>908</v>
      </c>
      <c r="G422" s="140">
        <v>958.0</v>
      </c>
      <c r="H422" s="140">
        <v>1769.0</v>
      </c>
      <c r="I422" s="140">
        <v>2805.0</v>
      </c>
      <c r="J422" s="52">
        <f t="shared" ref="J422:K422" si="424">G422/$I422</f>
        <v>0.3415329768</v>
      </c>
      <c r="K422" s="52">
        <f t="shared" si="424"/>
        <v>0.6306595365</v>
      </c>
      <c r="L422" s="55">
        <f t="shared" si="3"/>
        <v>28.91265597</v>
      </c>
      <c r="M422">
        <f t="shared" si="4"/>
        <v>811</v>
      </c>
      <c r="N422" t="str">
        <f t="shared" si="5"/>
        <v>Green</v>
      </c>
    </row>
    <row r="423">
      <c r="A423" s="137">
        <v>2014.0</v>
      </c>
      <c r="B423" s="137" t="s">
        <v>798</v>
      </c>
      <c r="C423" s="138" t="s">
        <v>1805</v>
      </c>
      <c r="D423" s="138" t="s">
        <v>1823</v>
      </c>
      <c r="E423" s="139" t="s">
        <v>922</v>
      </c>
      <c r="F423" s="139" t="s">
        <v>908</v>
      </c>
      <c r="G423" s="140">
        <v>747.0</v>
      </c>
      <c r="H423" s="140">
        <v>1735.0</v>
      </c>
      <c r="I423" s="140">
        <v>2560.0</v>
      </c>
      <c r="J423" s="52">
        <f t="shared" ref="J423:K423" si="425">G423/$I423</f>
        <v>0.291796875</v>
      </c>
      <c r="K423" s="52">
        <f t="shared" si="425"/>
        <v>0.677734375</v>
      </c>
      <c r="L423" s="55">
        <f t="shared" si="3"/>
        <v>38.59375</v>
      </c>
      <c r="M423">
        <f t="shared" si="4"/>
        <v>988</v>
      </c>
      <c r="N423" t="str">
        <f t="shared" si="5"/>
        <v>Green</v>
      </c>
    </row>
    <row r="424">
      <c r="A424" s="137">
        <v>2014.0</v>
      </c>
      <c r="B424" s="137" t="s">
        <v>798</v>
      </c>
      <c r="C424" s="138" t="s">
        <v>1805</v>
      </c>
      <c r="D424" s="138" t="s">
        <v>1820</v>
      </c>
      <c r="E424" s="139" t="s">
        <v>922</v>
      </c>
      <c r="F424" s="139" t="s">
        <v>908</v>
      </c>
      <c r="G424" s="140">
        <v>488.0</v>
      </c>
      <c r="H424" s="140">
        <v>1165.0</v>
      </c>
      <c r="I424" s="140">
        <v>1695.0</v>
      </c>
      <c r="J424" s="52">
        <f t="shared" ref="J424:K424" si="426">G424/$I424</f>
        <v>0.2879056047</v>
      </c>
      <c r="K424" s="52">
        <f t="shared" si="426"/>
        <v>0.6873156342</v>
      </c>
      <c r="L424" s="55">
        <f t="shared" si="3"/>
        <v>39.94100295</v>
      </c>
      <c r="M424">
        <f t="shared" si="4"/>
        <v>677</v>
      </c>
      <c r="N424" t="str">
        <f t="shared" si="5"/>
        <v>Green</v>
      </c>
    </row>
    <row r="425">
      <c r="A425" s="137">
        <v>2014.0</v>
      </c>
      <c r="B425" s="137" t="s">
        <v>798</v>
      </c>
      <c r="C425" s="138" t="s">
        <v>1805</v>
      </c>
      <c r="D425" s="138" t="s">
        <v>1900</v>
      </c>
      <c r="E425" s="139" t="s">
        <v>922</v>
      </c>
      <c r="F425" s="139" t="s">
        <v>908</v>
      </c>
      <c r="G425" s="140">
        <v>1765.0</v>
      </c>
      <c r="H425" s="140">
        <v>2594.0</v>
      </c>
      <c r="I425" s="140">
        <v>4467.0</v>
      </c>
      <c r="J425" s="52">
        <f t="shared" ref="J425:K425" si="427">G425/$I425</f>
        <v>0.3951197672</v>
      </c>
      <c r="K425" s="52">
        <f t="shared" si="427"/>
        <v>0.5807029326</v>
      </c>
      <c r="L425" s="55">
        <f t="shared" si="3"/>
        <v>18.55831654</v>
      </c>
      <c r="M425">
        <f t="shared" si="4"/>
        <v>829</v>
      </c>
      <c r="N425" t="str">
        <f t="shared" si="5"/>
        <v>Green</v>
      </c>
    </row>
    <row r="426">
      <c r="A426" s="137">
        <v>2014.0</v>
      </c>
      <c r="B426" s="137" t="s">
        <v>798</v>
      </c>
      <c r="C426" s="138" t="s">
        <v>1805</v>
      </c>
      <c r="D426" s="138" t="s">
        <v>1876</v>
      </c>
      <c r="E426" s="139" t="s">
        <v>922</v>
      </c>
      <c r="F426" s="139" t="s">
        <v>908</v>
      </c>
      <c r="G426" s="140">
        <v>657.0</v>
      </c>
      <c r="H426" s="140">
        <v>1082.0</v>
      </c>
      <c r="I426" s="140">
        <v>1794.0</v>
      </c>
      <c r="J426" s="52">
        <f t="shared" ref="J426:K426" si="428">G426/$I426</f>
        <v>0.3662207358</v>
      </c>
      <c r="K426" s="52">
        <f t="shared" si="428"/>
        <v>0.6031215162</v>
      </c>
      <c r="L426" s="55">
        <f t="shared" si="3"/>
        <v>23.69007804</v>
      </c>
      <c r="M426">
        <f t="shared" si="4"/>
        <v>425</v>
      </c>
      <c r="N426" t="str">
        <f t="shared" si="5"/>
        <v>Green</v>
      </c>
    </row>
    <row r="427">
      <c r="A427" s="137">
        <v>2014.0</v>
      </c>
      <c r="B427" s="137" t="s">
        <v>798</v>
      </c>
      <c r="C427" s="138" t="s">
        <v>1805</v>
      </c>
      <c r="D427" s="138" t="s">
        <v>1835</v>
      </c>
      <c r="E427" s="139" t="s">
        <v>922</v>
      </c>
      <c r="F427" s="139" t="s">
        <v>908</v>
      </c>
      <c r="G427" s="140">
        <v>429.0</v>
      </c>
      <c r="H427" s="140">
        <v>1910.0</v>
      </c>
      <c r="I427" s="140">
        <v>2416.0</v>
      </c>
      <c r="J427" s="52">
        <f t="shared" ref="J427:K427" si="429">G427/$I427</f>
        <v>0.1775662252</v>
      </c>
      <c r="K427" s="52">
        <f t="shared" si="429"/>
        <v>0.7905629139</v>
      </c>
      <c r="L427" s="55">
        <f t="shared" si="3"/>
        <v>61.29966887</v>
      </c>
      <c r="M427">
        <f t="shared" si="4"/>
        <v>1481</v>
      </c>
      <c r="N427" t="str">
        <f t="shared" si="5"/>
        <v>Green</v>
      </c>
    </row>
    <row r="428">
      <c r="A428" s="137">
        <v>2014.0</v>
      </c>
      <c r="B428" s="137" t="s">
        <v>798</v>
      </c>
      <c r="C428" s="138" t="s">
        <v>1805</v>
      </c>
      <c r="D428" s="138" t="s">
        <v>1829</v>
      </c>
      <c r="E428" s="139" t="s">
        <v>922</v>
      </c>
      <c r="F428" s="139" t="s">
        <v>908</v>
      </c>
      <c r="G428" s="140">
        <v>434.0</v>
      </c>
      <c r="H428" s="140">
        <v>1895.0</v>
      </c>
      <c r="I428" s="140">
        <v>2400.0</v>
      </c>
      <c r="J428" s="52">
        <f t="shared" ref="J428:K428" si="430">G428/$I428</f>
        <v>0.1808333333</v>
      </c>
      <c r="K428" s="52">
        <f t="shared" si="430"/>
        <v>0.7895833333</v>
      </c>
      <c r="L428" s="55">
        <f t="shared" si="3"/>
        <v>60.875</v>
      </c>
      <c r="M428">
        <f t="shared" si="4"/>
        <v>1461</v>
      </c>
      <c r="N428" t="str">
        <f t="shared" si="5"/>
        <v>Green</v>
      </c>
    </row>
    <row r="429">
      <c r="A429" s="137">
        <v>2014.0</v>
      </c>
      <c r="B429" s="137" t="s">
        <v>798</v>
      </c>
      <c r="C429" s="138" t="s">
        <v>1805</v>
      </c>
      <c r="D429" s="138" t="s">
        <v>1859</v>
      </c>
      <c r="E429" s="139" t="s">
        <v>922</v>
      </c>
      <c r="F429" s="139" t="s">
        <v>908</v>
      </c>
      <c r="G429" s="140">
        <v>549.0</v>
      </c>
      <c r="H429" s="140">
        <v>963.0</v>
      </c>
      <c r="I429" s="140">
        <v>1559.0</v>
      </c>
      <c r="J429" s="52">
        <f t="shared" ref="J429:K429" si="431">G429/$I429</f>
        <v>0.3521488133</v>
      </c>
      <c r="K429" s="52">
        <f t="shared" si="431"/>
        <v>0.6177036562</v>
      </c>
      <c r="L429" s="55">
        <f t="shared" si="3"/>
        <v>26.55548428</v>
      </c>
      <c r="M429">
        <f t="shared" si="4"/>
        <v>414</v>
      </c>
      <c r="N429" t="str">
        <f t="shared" si="5"/>
        <v>Green</v>
      </c>
    </row>
    <row r="430">
      <c r="A430" s="137">
        <v>2014.0</v>
      </c>
      <c r="B430" s="137" t="s">
        <v>798</v>
      </c>
      <c r="C430" s="138" t="s">
        <v>1805</v>
      </c>
      <c r="D430" s="138" t="s">
        <v>1906</v>
      </c>
      <c r="E430" s="139" t="s">
        <v>922</v>
      </c>
      <c r="F430" s="139" t="s">
        <v>908</v>
      </c>
      <c r="G430" s="140">
        <v>914.0</v>
      </c>
      <c r="H430" s="140">
        <v>1775.0</v>
      </c>
      <c r="I430" s="140">
        <v>2766.0</v>
      </c>
      <c r="J430" s="52">
        <f t="shared" ref="J430:K430" si="432">G430/$I430</f>
        <v>0.3304410701</v>
      </c>
      <c r="K430" s="52">
        <f t="shared" si="432"/>
        <v>0.6417208966</v>
      </c>
      <c r="L430" s="55">
        <f t="shared" si="3"/>
        <v>31.12798265</v>
      </c>
      <c r="M430">
        <f t="shared" si="4"/>
        <v>861</v>
      </c>
      <c r="N430" t="str">
        <f t="shared" si="5"/>
        <v>Green</v>
      </c>
    </row>
    <row r="431">
      <c r="A431" s="137">
        <v>2014.0</v>
      </c>
      <c r="B431" s="137" t="s">
        <v>798</v>
      </c>
      <c r="C431" s="138" t="s">
        <v>1805</v>
      </c>
      <c r="D431" s="138" t="s">
        <v>1888</v>
      </c>
      <c r="E431" s="139" t="s">
        <v>922</v>
      </c>
      <c r="F431" s="139" t="s">
        <v>908</v>
      </c>
      <c r="G431" s="140">
        <v>813.0</v>
      </c>
      <c r="H431" s="140">
        <v>1401.0</v>
      </c>
      <c r="I431" s="140">
        <v>2278.0</v>
      </c>
      <c r="J431" s="52">
        <f t="shared" ref="J431:K431" si="433">G431/$I431</f>
        <v>0.3568920105</v>
      </c>
      <c r="K431" s="52">
        <f t="shared" si="433"/>
        <v>0.6150131694</v>
      </c>
      <c r="L431" s="55">
        <f t="shared" si="3"/>
        <v>25.81211589</v>
      </c>
      <c r="M431">
        <f t="shared" si="4"/>
        <v>588</v>
      </c>
      <c r="N431" t="str">
        <f t="shared" si="5"/>
        <v>Green</v>
      </c>
    </row>
    <row r="432">
      <c r="A432" s="137">
        <v>2014.0</v>
      </c>
      <c r="B432" s="137" t="s">
        <v>798</v>
      </c>
      <c r="C432" s="138" t="s">
        <v>1805</v>
      </c>
      <c r="D432" s="138" t="s">
        <v>1806</v>
      </c>
      <c r="E432" s="139" t="s">
        <v>922</v>
      </c>
      <c r="F432" s="139" t="s">
        <v>908</v>
      </c>
      <c r="G432" s="140">
        <v>2812.0</v>
      </c>
      <c r="H432" s="140">
        <v>7605.0</v>
      </c>
      <c r="I432" s="140">
        <v>10637.0</v>
      </c>
      <c r="J432" s="52">
        <f t="shared" ref="J432:K432" si="434">G432/$I432</f>
        <v>0.264360252</v>
      </c>
      <c r="K432" s="52">
        <f t="shared" si="434"/>
        <v>0.7149572248</v>
      </c>
      <c r="L432" s="55">
        <f t="shared" si="3"/>
        <v>45.05969728</v>
      </c>
      <c r="M432">
        <f t="shared" si="4"/>
        <v>4793</v>
      </c>
      <c r="N432" t="str">
        <f t="shared" si="5"/>
        <v>Green</v>
      </c>
    </row>
    <row r="433">
      <c r="A433" s="137">
        <v>2014.0</v>
      </c>
      <c r="B433" s="137" t="s">
        <v>798</v>
      </c>
      <c r="C433" s="138" t="s">
        <v>1805</v>
      </c>
      <c r="D433" s="138" t="s">
        <v>1885</v>
      </c>
      <c r="E433" s="139" t="s">
        <v>922</v>
      </c>
      <c r="F433" s="139" t="s">
        <v>908</v>
      </c>
      <c r="G433" s="140">
        <v>814.0</v>
      </c>
      <c r="H433" s="140">
        <v>1171.0</v>
      </c>
      <c r="I433" s="140">
        <v>2031.0</v>
      </c>
      <c r="J433" s="52">
        <f t="shared" ref="J433:K433" si="435">G433/$I433</f>
        <v>0.4007877893</v>
      </c>
      <c r="K433" s="52">
        <f t="shared" si="435"/>
        <v>0.5765632693</v>
      </c>
      <c r="L433" s="55">
        <f t="shared" si="3"/>
        <v>17.57754801</v>
      </c>
      <c r="M433">
        <f t="shared" si="4"/>
        <v>357</v>
      </c>
      <c r="N433" t="str">
        <f t="shared" si="5"/>
        <v>Green</v>
      </c>
    </row>
    <row r="434">
      <c r="A434" s="137">
        <v>2014.0</v>
      </c>
      <c r="B434" s="137" t="s">
        <v>798</v>
      </c>
      <c r="C434" s="138" t="s">
        <v>1805</v>
      </c>
      <c r="D434" s="138" t="s">
        <v>1903</v>
      </c>
      <c r="E434" s="139" t="s">
        <v>922</v>
      </c>
      <c r="F434" s="139" t="s">
        <v>908</v>
      </c>
      <c r="G434" s="140">
        <v>960.0</v>
      </c>
      <c r="H434" s="140">
        <v>1534.0</v>
      </c>
      <c r="I434" s="140">
        <v>2566.0</v>
      </c>
      <c r="J434" s="52">
        <f t="shared" ref="J434:K434" si="436">G434/$I434</f>
        <v>0.3741231489</v>
      </c>
      <c r="K434" s="52">
        <f t="shared" si="436"/>
        <v>0.597817615</v>
      </c>
      <c r="L434" s="55">
        <f t="shared" si="3"/>
        <v>22.36944661</v>
      </c>
      <c r="M434">
        <f t="shared" si="4"/>
        <v>574</v>
      </c>
      <c r="N434" t="str">
        <f t="shared" si="5"/>
        <v>Green</v>
      </c>
    </row>
    <row r="435">
      <c r="A435" s="137">
        <v>2014.0</v>
      </c>
      <c r="B435" s="137" t="s">
        <v>798</v>
      </c>
      <c r="C435" s="138" t="s">
        <v>1805</v>
      </c>
      <c r="D435" s="138" t="s">
        <v>1838</v>
      </c>
      <c r="E435" s="139" t="s">
        <v>922</v>
      </c>
      <c r="F435" s="139" t="s">
        <v>908</v>
      </c>
      <c r="G435" s="140">
        <v>167.0</v>
      </c>
      <c r="H435" s="140">
        <v>975.0</v>
      </c>
      <c r="I435" s="140">
        <v>1180.0</v>
      </c>
      <c r="J435" s="52">
        <f t="shared" ref="J435:K435" si="437">G435/$I435</f>
        <v>0.1415254237</v>
      </c>
      <c r="K435" s="52">
        <f t="shared" si="437"/>
        <v>0.8262711864</v>
      </c>
      <c r="L435" s="55">
        <f t="shared" si="3"/>
        <v>68.47457627</v>
      </c>
      <c r="M435">
        <f t="shared" si="4"/>
        <v>808</v>
      </c>
      <c r="N435" t="str">
        <f t="shared" si="5"/>
        <v>Green</v>
      </c>
    </row>
    <row r="436">
      <c r="A436" s="137">
        <v>2014.0</v>
      </c>
      <c r="B436" s="137" t="s">
        <v>798</v>
      </c>
      <c r="C436" s="138" t="s">
        <v>1805</v>
      </c>
      <c r="D436" s="138" t="s">
        <v>1841</v>
      </c>
      <c r="E436" s="139" t="s">
        <v>922</v>
      </c>
      <c r="F436" s="139" t="s">
        <v>908</v>
      </c>
      <c r="G436" s="140">
        <v>715.0</v>
      </c>
      <c r="H436" s="140">
        <v>1793.0</v>
      </c>
      <c r="I436" s="140">
        <v>2600.0</v>
      </c>
      <c r="J436" s="52">
        <f t="shared" ref="J436:K436" si="438">G436/$I436</f>
        <v>0.275</v>
      </c>
      <c r="K436" s="52">
        <f t="shared" si="438"/>
        <v>0.6896153846</v>
      </c>
      <c r="L436" s="55">
        <f t="shared" si="3"/>
        <v>41.46153846</v>
      </c>
      <c r="M436">
        <f t="shared" si="4"/>
        <v>1078</v>
      </c>
      <c r="N436" t="str">
        <f t="shared" si="5"/>
        <v>Green</v>
      </c>
    </row>
    <row r="437">
      <c r="A437" s="137">
        <v>2014.0</v>
      </c>
      <c r="B437" s="137" t="s">
        <v>798</v>
      </c>
      <c r="C437" s="138" t="s">
        <v>1805</v>
      </c>
      <c r="D437" s="138" t="s">
        <v>1868</v>
      </c>
      <c r="E437" s="139" t="s">
        <v>922</v>
      </c>
      <c r="F437" s="139" t="s">
        <v>908</v>
      </c>
      <c r="G437" s="140">
        <v>1216.0</v>
      </c>
      <c r="H437" s="140">
        <v>1958.0</v>
      </c>
      <c r="I437" s="140">
        <v>3256.0</v>
      </c>
      <c r="J437" s="52">
        <f t="shared" ref="J437:K437" si="439">G437/$I437</f>
        <v>0.3734643735</v>
      </c>
      <c r="K437" s="52">
        <f t="shared" si="439"/>
        <v>0.6013513514</v>
      </c>
      <c r="L437" s="55">
        <f t="shared" si="3"/>
        <v>22.78869779</v>
      </c>
      <c r="M437">
        <f t="shared" si="4"/>
        <v>742</v>
      </c>
      <c r="N437" t="str">
        <f t="shared" si="5"/>
        <v>Green</v>
      </c>
    </row>
    <row r="438">
      <c r="A438" s="137">
        <v>2014.0</v>
      </c>
      <c r="B438" s="137" t="s">
        <v>798</v>
      </c>
      <c r="C438" s="138" t="s">
        <v>1805</v>
      </c>
      <c r="D438" s="138" t="s">
        <v>1871</v>
      </c>
      <c r="E438" s="139" t="s">
        <v>922</v>
      </c>
      <c r="F438" s="139" t="s">
        <v>908</v>
      </c>
      <c r="G438" s="140">
        <v>308.0</v>
      </c>
      <c r="H438" s="140">
        <v>622.0</v>
      </c>
      <c r="I438" s="140">
        <v>958.0</v>
      </c>
      <c r="J438" s="52">
        <f t="shared" ref="J438:K438" si="440">G438/$I438</f>
        <v>0.3215031315</v>
      </c>
      <c r="K438" s="52">
        <f t="shared" si="440"/>
        <v>0.6492693111</v>
      </c>
      <c r="L438" s="55">
        <f t="shared" si="3"/>
        <v>32.77661795</v>
      </c>
      <c r="M438">
        <f t="shared" si="4"/>
        <v>314</v>
      </c>
      <c r="N438" t="str">
        <f t="shared" si="5"/>
        <v>Green</v>
      </c>
    </row>
    <row r="439">
      <c r="A439" s="137">
        <v>2014.0</v>
      </c>
      <c r="B439" s="137" t="s">
        <v>798</v>
      </c>
      <c r="C439" s="138" t="s">
        <v>1805</v>
      </c>
      <c r="D439" s="138" t="s">
        <v>181</v>
      </c>
      <c r="E439" s="139" t="s">
        <v>922</v>
      </c>
      <c r="F439" s="139" t="s">
        <v>908</v>
      </c>
      <c r="G439" s="140">
        <v>822.0</v>
      </c>
      <c r="H439" s="140">
        <v>2491.0</v>
      </c>
      <c r="I439" s="140">
        <v>3386.0</v>
      </c>
      <c r="J439" s="52">
        <f t="shared" ref="J439:K439" si="441">G439/$I439</f>
        <v>0.2427643237</v>
      </c>
      <c r="K439" s="52">
        <f t="shared" si="441"/>
        <v>0.7356763142</v>
      </c>
      <c r="L439" s="55">
        <f t="shared" si="3"/>
        <v>49.29119905</v>
      </c>
      <c r="M439">
        <f t="shared" si="4"/>
        <v>1669</v>
      </c>
      <c r="N439" t="str">
        <f t="shared" si="5"/>
        <v>Green</v>
      </c>
    </row>
    <row r="440">
      <c r="A440" s="137">
        <v>2014.0</v>
      </c>
      <c r="B440" s="137" t="s">
        <v>798</v>
      </c>
      <c r="C440" s="138" t="s">
        <v>1805</v>
      </c>
      <c r="D440" s="138" t="s">
        <v>1814</v>
      </c>
      <c r="E440" s="139" t="s">
        <v>922</v>
      </c>
      <c r="F440" s="139" t="s">
        <v>908</v>
      </c>
      <c r="G440" s="140">
        <v>515.0</v>
      </c>
      <c r="H440" s="140">
        <v>1306.0</v>
      </c>
      <c r="I440" s="140">
        <v>1861.0</v>
      </c>
      <c r="J440" s="52">
        <f t="shared" ref="J440:K440" si="442">G440/$I440</f>
        <v>0.2767329393</v>
      </c>
      <c r="K440" s="52">
        <f t="shared" si="442"/>
        <v>0.7017732402</v>
      </c>
      <c r="L440" s="55">
        <f t="shared" si="3"/>
        <v>42.50403009</v>
      </c>
      <c r="M440">
        <f t="shared" si="4"/>
        <v>791</v>
      </c>
      <c r="N440" t="str">
        <f t="shared" si="5"/>
        <v>Green</v>
      </c>
    </row>
    <row r="441">
      <c r="A441" s="137">
        <v>2014.0</v>
      </c>
      <c r="B441" s="137" t="s">
        <v>798</v>
      </c>
      <c r="C441" s="138" t="s">
        <v>1805</v>
      </c>
      <c r="D441" s="138" t="s">
        <v>1036</v>
      </c>
      <c r="E441" s="139" t="s">
        <v>922</v>
      </c>
      <c r="F441" s="139" t="s">
        <v>908</v>
      </c>
      <c r="G441" s="140">
        <v>785.0</v>
      </c>
      <c r="H441" s="140">
        <v>1704.0</v>
      </c>
      <c r="I441" s="140">
        <v>2547.0</v>
      </c>
      <c r="J441" s="52">
        <f t="shared" ref="J441:K441" si="443">G441/$I441</f>
        <v>0.3082057322</v>
      </c>
      <c r="K441" s="52">
        <f t="shared" si="443"/>
        <v>0.6690223793</v>
      </c>
      <c r="L441" s="55">
        <f t="shared" si="3"/>
        <v>36.0816647</v>
      </c>
      <c r="M441">
        <f t="shared" si="4"/>
        <v>919</v>
      </c>
      <c r="N441" t="str">
        <f t="shared" si="5"/>
        <v>Green</v>
      </c>
    </row>
    <row r="442">
      <c r="A442" s="137">
        <v>2014.0</v>
      </c>
      <c r="B442" s="137" t="s">
        <v>798</v>
      </c>
      <c r="C442" s="138" t="s">
        <v>1805</v>
      </c>
      <c r="D442" s="138" t="s">
        <v>1891</v>
      </c>
      <c r="E442" s="139" t="s">
        <v>922</v>
      </c>
      <c r="F442" s="139" t="s">
        <v>908</v>
      </c>
      <c r="G442" s="140">
        <v>522.0</v>
      </c>
      <c r="H442" s="140">
        <v>833.0</v>
      </c>
      <c r="I442" s="140">
        <v>1405.0</v>
      </c>
      <c r="J442" s="52">
        <f t="shared" ref="J442:K442" si="444">G442/$I442</f>
        <v>0.3715302491</v>
      </c>
      <c r="K442" s="52">
        <f t="shared" si="444"/>
        <v>0.5928825623</v>
      </c>
      <c r="L442" s="55">
        <f t="shared" si="3"/>
        <v>22.13523132</v>
      </c>
      <c r="M442">
        <f t="shared" si="4"/>
        <v>311</v>
      </c>
      <c r="N442" t="str">
        <f t="shared" si="5"/>
        <v>Green</v>
      </c>
    </row>
    <row r="443">
      <c r="A443" s="137">
        <v>2014.0</v>
      </c>
      <c r="B443" s="137" t="s">
        <v>798</v>
      </c>
      <c r="C443" s="138" t="s">
        <v>1805</v>
      </c>
      <c r="D443" s="138" t="s">
        <v>1832</v>
      </c>
      <c r="E443" s="139" t="s">
        <v>922</v>
      </c>
      <c r="F443" s="139" t="s">
        <v>908</v>
      </c>
      <c r="G443" s="140">
        <v>253.0</v>
      </c>
      <c r="H443" s="140">
        <v>1494.0</v>
      </c>
      <c r="I443" s="140">
        <v>1804.0</v>
      </c>
      <c r="J443" s="52">
        <f t="shared" ref="J443:K443" si="445">G443/$I443</f>
        <v>0.1402439024</v>
      </c>
      <c r="K443" s="52">
        <f t="shared" si="445"/>
        <v>0.8281596452</v>
      </c>
      <c r="L443" s="55">
        <f t="shared" si="3"/>
        <v>68.79157428</v>
      </c>
      <c r="M443">
        <f t="shared" si="4"/>
        <v>1241</v>
      </c>
      <c r="N443" t="str">
        <f t="shared" si="5"/>
        <v>Green</v>
      </c>
    </row>
    <row r="444">
      <c r="A444" s="137">
        <v>2014.0</v>
      </c>
      <c r="B444" s="137" t="s">
        <v>798</v>
      </c>
      <c r="C444" s="138" t="s">
        <v>1805</v>
      </c>
      <c r="D444" s="138" t="s">
        <v>1894</v>
      </c>
      <c r="E444" s="139" t="s">
        <v>922</v>
      </c>
      <c r="F444" s="139" t="s">
        <v>908</v>
      </c>
      <c r="G444" s="140">
        <v>715.0</v>
      </c>
      <c r="H444" s="140">
        <v>1735.0</v>
      </c>
      <c r="I444" s="140">
        <v>2521.0</v>
      </c>
      <c r="J444" s="52">
        <f t="shared" ref="J444:K444" si="446">G444/$I444</f>
        <v>0.2836176121</v>
      </c>
      <c r="K444" s="52">
        <f t="shared" si="446"/>
        <v>0.6882189607</v>
      </c>
      <c r="L444" s="55">
        <f t="shared" si="3"/>
        <v>40.46013487</v>
      </c>
      <c r="M444">
        <f t="shared" si="4"/>
        <v>1020</v>
      </c>
      <c r="N444" t="str">
        <f t="shared" si="5"/>
        <v>Green</v>
      </c>
    </row>
    <row r="445">
      <c r="A445" s="137">
        <v>2014.0</v>
      </c>
      <c r="B445" s="137" t="s">
        <v>798</v>
      </c>
      <c r="C445" s="138" t="s">
        <v>1805</v>
      </c>
      <c r="D445" s="138" t="s">
        <v>945</v>
      </c>
      <c r="E445" s="139" t="s">
        <v>922</v>
      </c>
      <c r="F445" s="139" t="s">
        <v>908</v>
      </c>
      <c r="G445" s="140">
        <v>265.0</v>
      </c>
      <c r="H445" s="140">
        <v>1097.0</v>
      </c>
      <c r="I445" s="140">
        <v>1395.0</v>
      </c>
      <c r="J445" s="52">
        <f t="shared" ref="J445:K445" si="447">G445/$I445</f>
        <v>0.1899641577</v>
      </c>
      <c r="K445" s="52">
        <f t="shared" si="447"/>
        <v>0.7863799283</v>
      </c>
      <c r="L445" s="55">
        <f t="shared" si="3"/>
        <v>59.64157706</v>
      </c>
      <c r="M445">
        <f t="shared" si="4"/>
        <v>832</v>
      </c>
      <c r="N445" t="str">
        <f t="shared" si="5"/>
        <v>Green</v>
      </c>
    </row>
    <row r="446">
      <c r="A446" s="137">
        <v>2014.0</v>
      </c>
      <c r="B446" s="137" t="s">
        <v>798</v>
      </c>
      <c r="C446" s="138" t="s">
        <v>1805</v>
      </c>
      <c r="D446" s="138" t="s">
        <v>153</v>
      </c>
      <c r="E446" s="139" t="s">
        <v>922</v>
      </c>
      <c r="F446" s="139" t="s">
        <v>908</v>
      </c>
      <c r="G446" s="140">
        <v>224.0</v>
      </c>
      <c r="H446" s="140">
        <v>745.0</v>
      </c>
      <c r="I446" s="140">
        <v>993.0</v>
      </c>
      <c r="J446" s="52">
        <f t="shared" ref="J446:K446" si="448">G446/$I446</f>
        <v>0.2255790534</v>
      </c>
      <c r="K446" s="52">
        <f t="shared" si="448"/>
        <v>0.7502517623</v>
      </c>
      <c r="L446" s="55">
        <f t="shared" si="3"/>
        <v>52.4672709</v>
      </c>
      <c r="M446">
        <f t="shared" si="4"/>
        <v>521</v>
      </c>
      <c r="N446" t="str">
        <f t="shared" si="5"/>
        <v>Green</v>
      </c>
    </row>
    <row r="447">
      <c r="A447" s="137">
        <v>2014.0</v>
      </c>
      <c r="B447" s="137" t="s">
        <v>798</v>
      </c>
      <c r="C447" s="138" t="s">
        <v>1805</v>
      </c>
      <c r="D447" s="138" t="s">
        <v>1817</v>
      </c>
      <c r="E447" s="139" t="s">
        <v>922</v>
      </c>
      <c r="F447" s="139" t="s">
        <v>908</v>
      </c>
      <c r="G447" s="140">
        <v>366.0</v>
      </c>
      <c r="H447" s="140">
        <v>1457.0</v>
      </c>
      <c r="I447" s="140">
        <v>1870.0</v>
      </c>
      <c r="J447" s="52">
        <f t="shared" ref="J447:K447" si="449">G447/$I447</f>
        <v>0.1957219251</v>
      </c>
      <c r="K447" s="52">
        <f t="shared" si="449"/>
        <v>0.779144385</v>
      </c>
      <c r="L447" s="55">
        <f t="shared" si="3"/>
        <v>58.34224599</v>
      </c>
      <c r="M447">
        <f t="shared" si="4"/>
        <v>1091</v>
      </c>
      <c r="N447" t="str">
        <f t="shared" si="5"/>
        <v>Green</v>
      </c>
    </row>
    <row r="448">
      <c r="A448" s="137">
        <v>2014.0</v>
      </c>
      <c r="B448" s="137" t="s">
        <v>798</v>
      </c>
      <c r="C448" s="138" t="s">
        <v>4003</v>
      </c>
      <c r="D448" s="138" t="s">
        <v>4039</v>
      </c>
      <c r="E448" s="139" t="s">
        <v>922</v>
      </c>
      <c r="F448" s="139" t="s">
        <v>908</v>
      </c>
      <c r="G448" s="140">
        <v>84.0</v>
      </c>
      <c r="H448" s="140">
        <v>328.0</v>
      </c>
      <c r="I448" s="140">
        <v>439.0</v>
      </c>
      <c r="J448" s="52">
        <f t="shared" ref="J448:K448" si="450">G448/$I448</f>
        <v>0.1913439636</v>
      </c>
      <c r="K448" s="52">
        <f t="shared" si="450"/>
        <v>0.7471526196</v>
      </c>
      <c r="L448" s="55">
        <f t="shared" si="3"/>
        <v>55.5808656</v>
      </c>
      <c r="M448">
        <f t="shared" si="4"/>
        <v>244</v>
      </c>
      <c r="N448" t="str">
        <f t="shared" si="5"/>
        <v>Green</v>
      </c>
    </row>
    <row r="449">
      <c r="A449" s="137">
        <v>2014.0</v>
      </c>
      <c r="B449" s="137" t="s">
        <v>798</v>
      </c>
      <c r="C449" s="138" t="s">
        <v>4003</v>
      </c>
      <c r="D449" s="138" t="s">
        <v>4004</v>
      </c>
      <c r="E449" s="139" t="s">
        <v>922</v>
      </c>
      <c r="F449" s="139" t="s">
        <v>908</v>
      </c>
      <c r="G449" s="140">
        <v>219.0</v>
      </c>
      <c r="H449" s="140">
        <v>482.0</v>
      </c>
      <c r="I449" s="140">
        <v>726.0</v>
      </c>
      <c r="J449" s="52">
        <f t="shared" ref="J449:K449" si="451">G449/$I449</f>
        <v>0.3016528926</v>
      </c>
      <c r="K449" s="52">
        <f t="shared" si="451"/>
        <v>0.6639118457</v>
      </c>
      <c r="L449" s="55">
        <f t="shared" si="3"/>
        <v>36.22589532</v>
      </c>
      <c r="M449">
        <f t="shared" si="4"/>
        <v>263</v>
      </c>
      <c r="N449" t="str">
        <f t="shared" si="5"/>
        <v>Green</v>
      </c>
    </row>
    <row r="450">
      <c r="A450" s="137">
        <v>2014.0</v>
      </c>
      <c r="B450" s="137" t="s">
        <v>798</v>
      </c>
      <c r="C450" s="138" t="s">
        <v>4003</v>
      </c>
      <c r="D450" s="138" t="s">
        <v>4027</v>
      </c>
      <c r="E450" s="139" t="s">
        <v>922</v>
      </c>
      <c r="F450" s="139" t="s">
        <v>908</v>
      </c>
      <c r="G450" s="140">
        <v>338.0</v>
      </c>
      <c r="H450" s="140">
        <v>956.0</v>
      </c>
      <c r="I450" s="140">
        <v>1345.0</v>
      </c>
      <c r="J450" s="52">
        <f t="shared" ref="J450:K450" si="452">G450/$I450</f>
        <v>0.2513011152</v>
      </c>
      <c r="K450" s="52">
        <f t="shared" si="452"/>
        <v>0.7107806691</v>
      </c>
      <c r="L450" s="55">
        <f t="shared" si="3"/>
        <v>45.94795539</v>
      </c>
      <c r="M450">
        <f t="shared" si="4"/>
        <v>618</v>
      </c>
      <c r="N450" t="str">
        <f t="shared" si="5"/>
        <v>Green</v>
      </c>
    </row>
    <row r="451">
      <c r="A451" s="137">
        <v>2014.0</v>
      </c>
      <c r="B451" s="137" t="s">
        <v>798</v>
      </c>
      <c r="C451" s="138" t="s">
        <v>4003</v>
      </c>
      <c r="D451" s="138" t="s">
        <v>4053</v>
      </c>
      <c r="E451" s="139" t="s">
        <v>922</v>
      </c>
      <c r="F451" s="139" t="s">
        <v>908</v>
      </c>
      <c r="G451" s="140">
        <v>137.0</v>
      </c>
      <c r="H451" s="140">
        <v>416.0</v>
      </c>
      <c r="I451" s="140">
        <v>575.0</v>
      </c>
      <c r="J451" s="52">
        <f t="shared" ref="J451:K451" si="453">G451/$I451</f>
        <v>0.2382608696</v>
      </c>
      <c r="K451" s="52">
        <f t="shared" si="453"/>
        <v>0.7234782609</v>
      </c>
      <c r="L451" s="55">
        <f t="shared" si="3"/>
        <v>48.52173913</v>
      </c>
      <c r="M451">
        <f t="shared" si="4"/>
        <v>279</v>
      </c>
      <c r="N451" t="str">
        <f t="shared" si="5"/>
        <v>Green</v>
      </c>
    </row>
    <row r="452">
      <c r="A452" s="137">
        <v>2014.0</v>
      </c>
      <c r="B452" s="137" t="s">
        <v>798</v>
      </c>
      <c r="C452" s="138" t="s">
        <v>4003</v>
      </c>
      <c r="D452" s="138" t="s">
        <v>4007</v>
      </c>
      <c r="E452" s="139" t="s">
        <v>922</v>
      </c>
      <c r="F452" s="139" t="s">
        <v>908</v>
      </c>
      <c r="G452" s="140">
        <v>86.0</v>
      </c>
      <c r="H452" s="140">
        <v>313.0</v>
      </c>
      <c r="I452" s="140">
        <v>414.0</v>
      </c>
      <c r="J452" s="52">
        <f t="shared" ref="J452:K452" si="454">G452/$I452</f>
        <v>0.2077294686</v>
      </c>
      <c r="K452" s="52">
        <f t="shared" si="454"/>
        <v>0.7560386473</v>
      </c>
      <c r="L452" s="55">
        <f t="shared" si="3"/>
        <v>54.83091787</v>
      </c>
      <c r="M452">
        <f t="shared" si="4"/>
        <v>227</v>
      </c>
      <c r="N452" t="str">
        <f t="shared" si="5"/>
        <v>Green</v>
      </c>
    </row>
    <row r="453">
      <c r="A453" s="137">
        <v>2014.0</v>
      </c>
      <c r="B453" s="137" t="s">
        <v>798</v>
      </c>
      <c r="C453" s="138" t="s">
        <v>4003</v>
      </c>
      <c r="D453" s="138" t="s">
        <v>1052</v>
      </c>
      <c r="E453" s="139" t="s">
        <v>922</v>
      </c>
      <c r="F453" s="139" t="s">
        <v>908</v>
      </c>
      <c r="G453" s="140">
        <v>97.0</v>
      </c>
      <c r="H453" s="140">
        <v>376.0</v>
      </c>
      <c r="I453" s="140">
        <v>480.0</v>
      </c>
      <c r="J453" s="52">
        <f t="shared" ref="J453:K453" si="455">G453/$I453</f>
        <v>0.2020833333</v>
      </c>
      <c r="K453" s="52">
        <f t="shared" si="455"/>
        <v>0.7833333333</v>
      </c>
      <c r="L453" s="55">
        <f t="shared" si="3"/>
        <v>58.125</v>
      </c>
      <c r="M453">
        <f t="shared" si="4"/>
        <v>279</v>
      </c>
      <c r="N453" t="str">
        <f t="shared" si="5"/>
        <v>Green</v>
      </c>
    </row>
    <row r="454">
      <c r="A454" s="137">
        <v>2014.0</v>
      </c>
      <c r="B454" s="137" t="s">
        <v>798</v>
      </c>
      <c r="C454" s="138" t="s">
        <v>4003</v>
      </c>
      <c r="D454" s="138" t="s">
        <v>4033</v>
      </c>
      <c r="E454" s="139" t="s">
        <v>922</v>
      </c>
      <c r="F454" s="139" t="s">
        <v>908</v>
      </c>
      <c r="G454" s="140">
        <v>186.0</v>
      </c>
      <c r="H454" s="140">
        <v>494.0</v>
      </c>
      <c r="I454" s="140">
        <v>710.0</v>
      </c>
      <c r="J454" s="52">
        <f t="shared" ref="J454:K454" si="456">G454/$I454</f>
        <v>0.261971831</v>
      </c>
      <c r="K454" s="52">
        <f t="shared" si="456"/>
        <v>0.6957746479</v>
      </c>
      <c r="L454" s="55">
        <f t="shared" si="3"/>
        <v>43.38028169</v>
      </c>
      <c r="M454">
        <f t="shared" si="4"/>
        <v>308</v>
      </c>
      <c r="N454" t="str">
        <f t="shared" si="5"/>
        <v>Green</v>
      </c>
    </row>
    <row r="455">
      <c r="A455" s="137">
        <v>2014.0</v>
      </c>
      <c r="B455" s="137" t="s">
        <v>798</v>
      </c>
      <c r="C455" s="138" t="s">
        <v>4003</v>
      </c>
      <c r="D455" s="138" t="s">
        <v>4024</v>
      </c>
      <c r="E455" s="139" t="s">
        <v>922</v>
      </c>
      <c r="F455" s="139" t="s">
        <v>908</v>
      </c>
      <c r="G455" s="140">
        <v>290.0</v>
      </c>
      <c r="H455" s="140">
        <v>662.0</v>
      </c>
      <c r="I455" s="140">
        <v>986.0</v>
      </c>
      <c r="J455" s="52">
        <f t="shared" ref="J455:K455" si="457">G455/$I455</f>
        <v>0.2941176471</v>
      </c>
      <c r="K455" s="52">
        <f t="shared" si="457"/>
        <v>0.6713995943</v>
      </c>
      <c r="L455" s="55">
        <f t="shared" si="3"/>
        <v>37.72819473</v>
      </c>
      <c r="M455">
        <f t="shared" si="4"/>
        <v>372</v>
      </c>
      <c r="N455" t="str">
        <f t="shared" si="5"/>
        <v>Green</v>
      </c>
    </row>
    <row r="456">
      <c r="A456" s="137">
        <v>2014.0</v>
      </c>
      <c r="B456" s="137" t="s">
        <v>798</v>
      </c>
      <c r="C456" s="138" t="s">
        <v>4003</v>
      </c>
      <c r="D456" s="138" t="s">
        <v>4021</v>
      </c>
      <c r="E456" s="139" t="s">
        <v>922</v>
      </c>
      <c r="F456" s="139" t="s">
        <v>908</v>
      </c>
      <c r="G456" s="140">
        <v>245.0</v>
      </c>
      <c r="H456" s="140">
        <v>496.0</v>
      </c>
      <c r="I456" s="140">
        <v>772.0</v>
      </c>
      <c r="J456" s="52">
        <f t="shared" ref="J456:K456" si="458">G456/$I456</f>
        <v>0.317357513</v>
      </c>
      <c r="K456" s="52">
        <f t="shared" si="458"/>
        <v>0.6424870466</v>
      </c>
      <c r="L456" s="55">
        <f t="shared" si="3"/>
        <v>32.51295337</v>
      </c>
      <c r="M456">
        <f t="shared" si="4"/>
        <v>251</v>
      </c>
      <c r="N456" t="str">
        <f t="shared" si="5"/>
        <v>Green</v>
      </c>
    </row>
    <row r="457">
      <c r="A457" s="137">
        <v>2014.0</v>
      </c>
      <c r="B457" s="137" t="s">
        <v>798</v>
      </c>
      <c r="C457" s="138" t="s">
        <v>4003</v>
      </c>
      <c r="D457" s="138" t="s">
        <v>4036</v>
      </c>
      <c r="E457" s="139" t="s">
        <v>922</v>
      </c>
      <c r="F457" s="139" t="s">
        <v>908</v>
      </c>
      <c r="G457" s="140">
        <v>80.0</v>
      </c>
      <c r="H457" s="140">
        <v>241.0</v>
      </c>
      <c r="I457" s="140">
        <v>335.0</v>
      </c>
      <c r="J457" s="52">
        <f t="shared" ref="J457:K457" si="459">G457/$I457</f>
        <v>0.2388059701</v>
      </c>
      <c r="K457" s="52">
        <f t="shared" si="459"/>
        <v>0.7194029851</v>
      </c>
      <c r="L457" s="55">
        <f t="shared" si="3"/>
        <v>48.05970149</v>
      </c>
      <c r="M457">
        <f t="shared" si="4"/>
        <v>161</v>
      </c>
      <c r="N457" t="str">
        <f t="shared" si="5"/>
        <v>Green</v>
      </c>
    </row>
    <row r="458">
      <c r="A458" s="137">
        <v>2014.0</v>
      </c>
      <c r="B458" s="137" t="s">
        <v>798</v>
      </c>
      <c r="C458" s="138" t="s">
        <v>4003</v>
      </c>
      <c r="D458" s="138" t="s">
        <v>4047</v>
      </c>
      <c r="E458" s="139" t="s">
        <v>922</v>
      </c>
      <c r="F458" s="139" t="s">
        <v>908</v>
      </c>
      <c r="G458" s="140">
        <v>72.0</v>
      </c>
      <c r="H458" s="140">
        <v>402.0</v>
      </c>
      <c r="I458" s="140">
        <v>486.0</v>
      </c>
      <c r="J458" s="52">
        <f t="shared" ref="J458:K458" si="460">G458/$I458</f>
        <v>0.1481481481</v>
      </c>
      <c r="K458" s="52">
        <f t="shared" si="460"/>
        <v>0.8271604938</v>
      </c>
      <c r="L458" s="55">
        <f t="shared" si="3"/>
        <v>67.90123457</v>
      </c>
      <c r="M458">
        <f t="shared" si="4"/>
        <v>330</v>
      </c>
      <c r="N458" t="str">
        <f t="shared" si="5"/>
        <v>Green</v>
      </c>
    </row>
    <row r="459">
      <c r="A459" s="137">
        <v>2014.0</v>
      </c>
      <c r="B459" s="137" t="s">
        <v>798</v>
      </c>
      <c r="C459" s="138" t="s">
        <v>4003</v>
      </c>
      <c r="D459" s="138" t="s">
        <v>4050</v>
      </c>
      <c r="E459" s="139" t="s">
        <v>922</v>
      </c>
      <c r="F459" s="139" t="s">
        <v>908</v>
      </c>
      <c r="G459" s="140">
        <v>48.0</v>
      </c>
      <c r="H459" s="140">
        <v>193.0</v>
      </c>
      <c r="I459" s="140">
        <v>247.0</v>
      </c>
      <c r="J459" s="52">
        <f t="shared" ref="J459:K459" si="461">G459/$I459</f>
        <v>0.1943319838</v>
      </c>
      <c r="K459" s="52">
        <f t="shared" si="461"/>
        <v>0.7813765182</v>
      </c>
      <c r="L459" s="55">
        <f t="shared" si="3"/>
        <v>58.70445344</v>
      </c>
      <c r="M459">
        <f t="shared" si="4"/>
        <v>145</v>
      </c>
      <c r="N459" t="str">
        <f t="shared" si="5"/>
        <v>Green</v>
      </c>
    </row>
    <row r="460">
      <c r="A460" s="137">
        <v>2014.0</v>
      </c>
      <c r="B460" s="137" t="s">
        <v>798</v>
      </c>
      <c r="C460" s="138" t="s">
        <v>4003</v>
      </c>
      <c r="D460" s="138" t="s">
        <v>4042</v>
      </c>
      <c r="E460" s="139" t="s">
        <v>922</v>
      </c>
      <c r="F460" s="139" t="s">
        <v>908</v>
      </c>
      <c r="G460" s="140">
        <v>115.0</v>
      </c>
      <c r="H460" s="140">
        <v>446.0</v>
      </c>
      <c r="I460" s="140">
        <v>578.0</v>
      </c>
      <c r="J460" s="52">
        <f t="shared" ref="J460:K460" si="462">G460/$I460</f>
        <v>0.1989619377</v>
      </c>
      <c r="K460" s="52">
        <f t="shared" si="462"/>
        <v>0.7716262976</v>
      </c>
      <c r="L460" s="55">
        <f t="shared" si="3"/>
        <v>57.26643599</v>
      </c>
      <c r="M460">
        <f t="shared" si="4"/>
        <v>331</v>
      </c>
      <c r="N460" t="str">
        <f t="shared" si="5"/>
        <v>Green</v>
      </c>
    </row>
    <row r="461">
      <c r="A461" s="137">
        <v>2014.0</v>
      </c>
      <c r="B461" s="137" t="s">
        <v>798</v>
      </c>
      <c r="C461" s="138" t="s">
        <v>4003</v>
      </c>
      <c r="D461" s="138" t="s">
        <v>4018</v>
      </c>
      <c r="E461" s="139" t="s">
        <v>922</v>
      </c>
      <c r="F461" s="139" t="s">
        <v>908</v>
      </c>
      <c r="G461" s="140">
        <v>96.0</v>
      </c>
      <c r="H461" s="140">
        <v>303.0</v>
      </c>
      <c r="I461" s="140">
        <v>407.0</v>
      </c>
      <c r="J461" s="52">
        <f t="shared" ref="J461:K461" si="463">G461/$I461</f>
        <v>0.2358722359</v>
      </c>
      <c r="K461" s="52">
        <f t="shared" si="463"/>
        <v>0.7444717445</v>
      </c>
      <c r="L461" s="55">
        <f t="shared" si="3"/>
        <v>50.85995086</v>
      </c>
      <c r="M461">
        <f t="shared" si="4"/>
        <v>207</v>
      </c>
      <c r="N461" t="str">
        <f t="shared" si="5"/>
        <v>Green</v>
      </c>
    </row>
    <row r="462">
      <c r="A462" s="137">
        <v>2014.0</v>
      </c>
      <c r="B462" s="137" t="s">
        <v>798</v>
      </c>
      <c r="C462" s="138" t="s">
        <v>4003</v>
      </c>
      <c r="D462" s="138" t="s">
        <v>4010</v>
      </c>
      <c r="E462" s="139" t="s">
        <v>922</v>
      </c>
      <c r="F462" s="139" t="s">
        <v>908</v>
      </c>
      <c r="G462" s="140">
        <v>154.0</v>
      </c>
      <c r="H462" s="140">
        <v>455.0</v>
      </c>
      <c r="I462" s="140">
        <v>627.0</v>
      </c>
      <c r="J462" s="52">
        <f t="shared" ref="J462:K462" si="464">G462/$I462</f>
        <v>0.2456140351</v>
      </c>
      <c r="K462" s="52">
        <f t="shared" si="464"/>
        <v>0.7256778309</v>
      </c>
      <c r="L462" s="55">
        <f t="shared" si="3"/>
        <v>48.00637959</v>
      </c>
      <c r="M462">
        <f t="shared" si="4"/>
        <v>301</v>
      </c>
      <c r="N462" t="str">
        <f t="shared" si="5"/>
        <v>Green</v>
      </c>
    </row>
    <row r="463">
      <c r="A463" s="137">
        <v>2014.0</v>
      </c>
      <c r="B463" s="137" t="s">
        <v>798</v>
      </c>
      <c r="C463" s="138" t="s">
        <v>4003</v>
      </c>
      <c r="D463" s="138" t="s">
        <v>189</v>
      </c>
      <c r="E463" s="139" t="s">
        <v>922</v>
      </c>
      <c r="F463" s="139" t="s">
        <v>908</v>
      </c>
      <c r="G463" s="140">
        <v>95.0</v>
      </c>
      <c r="H463" s="140">
        <v>259.0</v>
      </c>
      <c r="I463" s="140">
        <v>369.0</v>
      </c>
      <c r="J463" s="52">
        <f t="shared" ref="J463:K463" si="465">G463/$I463</f>
        <v>0.2574525745</v>
      </c>
      <c r="K463" s="52">
        <f t="shared" si="465"/>
        <v>0.701897019</v>
      </c>
      <c r="L463" s="55">
        <f t="shared" si="3"/>
        <v>44.44444444</v>
      </c>
      <c r="M463">
        <f t="shared" si="4"/>
        <v>164</v>
      </c>
      <c r="N463" t="str">
        <f t="shared" si="5"/>
        <v>Green</v>
      </c>
    </row>
    <row r="464">
      <c r="A464" s="137">
        <v>2014.0</v>
      </c>
      <c r="B464" s="137" t="s">
        <v>798</v>
      </c>
      <c r="C464" s="138" t="s">
        <v>4003</v>
      </c>
      <c r="D464" s="138" t="s">
        <v>4015</v>
      </c>
      <c r="E464" s="139" t="s">
        <v>922</v>
      </c>
      <c r="F464" s="139" t="s">
        <v>908</v>
      </c>
      <c r="G464" s="140">
        <v>86.0</v>
      </c>
      <c r="H464" s="140">
        <v>181.0</v>
      </c>
      <c r="I464" s="140">
        <v>273.0</v>
      </c>
      <c r="J464" s="52">
        <f t="shared" ref="J464:K464" si="466">G464/$I464</f>
        <v>0.315018315</v>
      </c>
      <c r="K464" s="52">
        <f t="shared" si="466"/>
        <v>0.663003663</v>
      </c>
      <c r="L464" s="55">
        <f t="shared" si="3"/>
        <v>34.7985348</v>
      </c>
      <c r="M464">
        <f t="shared" si="4"/>
        <v>95</v>
      </c>
      <c r="N464" t="str">
        <f t="shared" si="5"/>
        <v>Green</v>
      </c>
    </row>
    <row r="465">
      <c r="A465" s="137">
        <v>2014.0</v>
      </c>
      <c r="B465" s="137" t="s">
        <v>798</v>
      </c>
      <c r="C465" s="138" t="s">
        <v>4003</v>
      </c>
      <c r="D465" s="138" t="s">
        <v>4030</v>
      </c>
      <c r="E465" s="139" t="s">
        <v>922</v>
      </c>
      <c r="F465" s="139" t="s">
        <v>908</v>
      </c>
      <c r="G465" s="140">
        <v>152.0</v>
      </c>
      <c r="H465" s="140">
        <v>324.0</v>
      </c>
      <c r="I465" s="140">
        <v>489.0</v>
      </c>
      <c r="J465" s="52">
        <f t="shared" ref="J465:K465" si="467">G465/$I465</f>
        <v>0.3108384458</v>
      </c>
      <c r="K465" s="52">
        <f t="shared" si="467"/>
        <v>0.6625766871</v>
      </c>
      <c r="L465" s="55">
        <f t="shared" si="3"/>
        <v>35.17382413</v>
      </c>
      <c r="M465">
        <f t="shared" si="4"/>
        <v>172</v>
      </c>
      <c r="N465" t="str">
        <f t="shared" si="5"/>
        <v>Green</v>
      </c>
    </row>
    <row r="466">
      <c r="A466" s="137">
        <v>2014.0</v>
      </c>
      <c r="B466" s="137" t="s">
        <v>798</v>
      </c>
      <c r="C466" s="138" t="s">
        <v>3314</v>
      </c>
      <c r="D466" s="138" t="s">
        <v>438</v>
      </c>
      <c r="E466" s="139" t="s">
        <v>922</v>
      </c>
      <c r="F466" s="139" t="s">
        <v>908</v>
      </c>
      <c r="G466" s="140">
        <v>2100.0</v>
      </c>
      <c r="H466" s="140">
        <v>3608.0</v>
      </c>
      <c r="I466" s="140">
        <v>5824.0</v>
      </c>
      <c r="J466" s="52">
        <f t="shared" ref="J466:K466" si="468">G466/$I466</f>
        <v>0.3605769231</v>
      </c>
      <c r="K466" s="52">
        <f t="shared" si="468"/>
        <v>0.6195054945</v>
      </c>
      <c r="L466" s="55">
        <f t="shared" si="3"/>
        <v>25.89285714</v>
      </c>
      <c r="M466">
        <f t="shared" si="4"/>
        <v>1508</v>
      </c>
      <c r="N466" t="str">
        <f t="shared" si="5"/>
        <v>Green</v>
      </c>
    </row>
    <row r="467">
      <c r="A467" s="137">
        <v>2014.0</v>
      </c>
      <c r="B467" s="137" t="s">
        <v>798</v>
      </c>
      <c r="C467" s="138" t="s">
        <v>3314</v>
      </c>
      <c r="D467" s="138" t="s">
        <v>3329</v>
      </c>
      <c r="E467" s="139" t="s">
        <v>922</v>
      </c>
      <c r="F467" s="139" t="s">
        <v>908</v>
      </c>
      <c r="G467" s="140">
        <v>139.0</v>
      </c>
      <c r="H467" s="140">
        <v>363.0</v>
      </c>
      <c r="I467" s="140">
        <v>521.0</v>
      </c>
      <c r="J467" s="52">
        <f t="shared" ref="J467:K467" si="469">G467/$I467</f>
        <v>0.2667946257</v>
      </c>
      <c r="K467" s="52">
        <f t="shared" si="469"/>
        <v>0.6967370441</v>
      </c>
      <c r="L467" s="55">
        <f t="shared" si="3"/>
        <v>42.99424184</v>
      </c>
      <c r="M467">
        <f t="shared" si="4"/>
        <v>224</v>
      </c>
      <c r="N467" t="str">
        <f t="shared" si="5"/>
        <v>Green</v>
      </c>
    </row>
    <row r="468">
      <c r="A468" s="137">
        <v>2014.0</v>
      </c>
      <c r="B468" s="137" t="s">
        <v>798</v>
      </c>
      <c r="C468" s="138" t="s">
        <v>3314</v>
      </c>
      <c r="D468" s="138" t="s">
        <v>3332</v>
      </c>
      <c r="E468" s="139" t="s">
        <v>922</v>
      </c>
      <c r="F468" s="139" t="s">
        <v>908</v>
      </c>
      <c r="G468" s="140">
        <v>844.0</v>
      </c>
      <c r="H468" s="140">
        <v>1771.0</v>
      </c>
      <c r="I468" s="140">
        <v>2675.0</v>
      </c>
      <c r="J468" s="52">
        <f t="shared" ref="J468:K468" si="470">G468/$I468</f>
        <v>0.3155140187</v>
      </c>
      <c r="K468" s="52">
        <f t="shared" si="470"/>
        <v>0.6620560748</v>
      </c>
      <c r="L468" s="55">
        <f t="shared" si="3"/>
        <v>34.65420561</v>
      </c>
      <c r="M468">
        <f t="shared" si="4"/>
        <v>927</v>
      </c>
      <c r="N468" t="str">
        <f t="shared" si="5"/>
        <v>Green</v>
      </c>
    </row>
    <row r="469">
      <c r="A469" s="137">
        <v>2014.0</v>
      </c>
      <c r="B469" s="137" t="s">
        <v>798</v>
      </c>
      <c r="C469" s="138" t="s">
        <v>3314</v>
      </c>
      <c r="D469" s="138" t="s">
        <v>3318</v>
      </c>
      <c r="E469" s="139" t="s">
        <v>922</v>
      </c>
      <c r="F469" s="139" t="s">
        <v>908</v>
      </c>
      <c r="G469" s="140">
        <v>757.0</v>
      </c>
      <c r="H469" s="140">
        <v>1643.0</v>
      </c>
      <c r="I469" s="140">
        <v>2484.0</v>
      </c>
      <c r="J469" s="52">
        <f t="shared" ref="J469:K469" si="471">G469/$I469</f>
        <v>0.3047504026</v>
      </c>
      <c r="K469" s="52">
        <f t="shared" si="471"/>
        <v>0.6614331723</v>
      </c>
      <c r="L469" s="55">
        <f t="shared" si="3"/>
        <v>35.66827697</v>
      </c>
      <c r="M469">
        <f t="shared" si="4"/>
        <v>886</v>
      </c>
      <c r="N469" t="str">
        <f t="shared" si="5"/>
        <v>Green</v>
      </c>
    </row>
    <row r="470">
      <c r="A470" s="137">
        <v>2014.0</v>
      </c>
      <c r="B470" s="137" t="s">
        <v>798</v>
      </c>
      <c r="C470" s="138" t="s">
        <v>3314</v>
      </c>
      <c r="D470" s="138" t="s">
        <v>3315</v>
      </c>
      <c r="E470" s="139" t="s">
        <v>922</v>
      </c>
      <c r="F470" s="139" t="s">
        <v>908</v>
      </c>
      <c r="G470" s="140">
        <v>1804.0</v>
      </c>
      <c r="H470" s="140">
        <v>3682.0</v>
      </c>
      <c r="I470" s="140">
        <v>5611.0</v>
      </c>
      <c r="J470" s="52">
        <f t="shared" ref="J470:K470" si="472">G470/$I470</f>
        <v>0.3215113171</v>
      </c>
      <c r="K470" s="52">
        <f t="shared" si="472"/>
        <v>0.6562110141</v>
      </c>
      <c r="L470" s="55">
        <f t="shared" si="3"/>
        <v>33.4699697</v>
      </c>
      <c r="M470">
        <f t="shared" si="4"/>
        <v>1878</v>
      </c>
      <c r="N470" t="str">
        <f t="shared" si="5"/>
        <v>Green</v>
      </c>
    </row>
    <row r="471">
      <c r="A471" s="137">
        <v>2014.0</v>
      </c>
      <c r="B471" s="137" t="s">
        <v>798</v>
      </c>
      <c r="C471" s="138" t="s">
        <v>3314</v>
      </c>
      <c r="D471" s="138" t="s">
        <v>3326</v>
      </c>
      <c r="E471" s="139" t="s">
        <v>922</v>
      </c>
      <c r="F471" s="139" t="s">
        <v>908</v>
      </c>
      <c r="G471" s="140">
        <v>1161.0</v>
      </c>
      <c r="H471" s="140">
        <v>3090.0</v>
      </c>
      <c r="I471" s="140">
        <v>4373.0</v>
      </c>
      <c r="J471" s="52">
        <f t="shared" ref="J471:K471" si="473">G471/$I471</f>
        <v>0.2654927967</v>
      </c>
      <c r="K471" s="52">
        <f t="shared" si="473"/>
        <v>0.7066087354</v>
      </c>
      <c r="L471" s="55">
        <f t="shared" si="3"/>
        <v>44.11159387</v>
      </c>
      <c r="M471">
        <f t="shared" si="4"/>
        <v>1929</v>
      </c>
      <c r="N471" t="str">
        <f t="shared" si="5"/>
        <v>Green</v>
      </c>
    </row>
    <row r="472">
      <c r="A472" s="137">
        <v>2014.0</v>
      </c>
      <c r="B472" s="137" t="s">
        <v>798</v>
      </c>
      <c r="C472" s="138" t="s">
        <v>3314</v>
      </c>
      <c r="D472" s="137" t="s">
        <v>3323</v>
      </c>
      <c r="E472" s="139" t="s">
        <v>922</v>
      </c>
      <c r="F472" s="139" t="s">
        <v>908</v>
      </c>
      <c r="G472" s="140">
        <v>622.0</v>
      </c>
      <c r="H472" s="140">
        <v>1715.0</v>
      </c>
      <c r="I472" s="140">
        <v>2406.0</v>
      </c>
      <c r="J472" s="52">
        <f t="shared" ref="J472:K472" si="474">G472/$I472</f>
        <v>0.2585203658</v>
      </c>
      <c r="K472" s="52">
        <f t="shared" si="474"/>
        <v>0.71280133</v>
      </c>
      <c r="L472" s="55">
        <f t="shared" si="3"/>
        <v>45.42809643</v>
      </c>
      <c r="M472">
        <f t="shared" si="4"/>
        <v>1093</v>
      </c>
      <c r="N472" t="str">
        <f t="shared" si="5"/>
        <v>Green</v>
      </c>
    </row>
    <row r="473">
      <c r="A473" s="137">
        <v>2014.0</v>
      </c>
      <c r="B473" s="137" t="s">
        <v>798</v>
      </c>
      <c r="C473" s="138" t="s">
        <v>913</v>
      </c>
      <c r="D473" s="138" t="s">
        <v>914</v>
      </c>
      <c r="E473" s="139" t="s">
        <v>922</v>
      </c>
      <c r="F473" s="139" t="s">
        <v>908</v>
      </c>
      <c r="G473" s="140">
        <v>63.0</v>
      </c>
      <c r="H473" s="140">
        <v>446.0</v>
      </c>
      <c r="I473" s="140">
        <v>516.0</v>
      </c>
      <c r="J473" s="52">
        <f t="shared" ref="J473:K473" si="475">G473/$I473</f>
        <v>0.1220930233</v>
      </c>
      <c r="K473" s="52">
        <f t="shared" si="475"/>
        <v>0.8643410853</v>
      </c>
      <c r="L473" s="55">
        <f t="shared" si="3"/>
        <v>74.2248062</v>
      </c>
      <c r="M473">
        <f t="shared" si="4"/>
        <v>383</v>
      </c>
      <c r="N473" t="str">
        <f t="shared" si="5"/>
        <v>Green</v>
      </c>
    </row>
    <row r="474">
      <c r="A474" s="137">
        <v>2014.0</v>
      </c>
      <c r="B474" s="137" t="s">
        <v>798</v>
      </c>
      <c r="C474" s="138" t="s">
        <v>913</v>
      </c>
      <c r="D474" s="138" t="s">
        <v>2710</v>
      </c>
      <c r="E474" s="139" t="s">
        <v>922</v>
      </c>
      <c r="F474" s="139" t="s">
        <v>908</v>
      </c>
      <c r="G474" s="140">
        <v>294.0</v>
      </c>
      <c r="H474" s="140">
        <v>1209.0</v>
      </c>
      <c r="I474" s="140">
        <v>1552.0</v>
      </c>
      <c r="J474" s="52">
        <f t="shared" ref="J474:K474" si="476">G474/$I474</f>
        <v>0.1894329897</v>
      </c>
      <c r="K474" s="52">
        <f t="shared" si="476"/>
        <v>0.7789948454</v>
      </c>
      <c r="L474" s="55">
        <f t="shared" si="3"/>
        <v>58.95618557</v>
      </c>
      <c r="M474">
        <f t="shared" si="4"/>
        <v>915</v>
      </c>
      <c r="N474" t="str">
        <f t="shared" si="5"/>
        <v>Green</v>
      </c>
    </row>
    <row r="475">
      <c r="A475" s="137">
        <v>2014.0</v>
      </c>
      <c r="B475" s="137" t="s">
        <v>798</v>
      </c>
      <c r="C475" s="138" t="s">
        <v>913</v>
      </c>
      <c r="D475" s="138" t="s">
        <v>1519</v>
      </c>
      <c r="E475" s="139" t="s">
        <v>922</v>
      </c>
      <c r="F475" s="139" t="s">
        <v>908</v>
      </c>
      <c r="G475" s="140">
        <v>293.0</v>
      </c>
      <c r="H475" s="140">
        <v>1269.0</v>
      </c>
      <c r="I475" s="140">
        <v>1618.0</v>
      </c>
      <c r="J475" s="52">
        <f t="shared" ref="J475:K475" si="477">G475/$I475</f>
        <v>0.1810877627</v>
      </c>
      <c r="K475" s="52">
        <f t="shared" si="477"/>
        <v>0.7843016069</v>
      </c>
      <c r="L475" s="55">
        <f t="shared" si="3"/>
        <v>60.32138443</v>
      </c>
      <c r="M475">
        <f t="shared" si="4"/>
        <v>976</v>
      </c>
      <c r="N475" t="str">
        <f t="shared" si="5"/>
        <v>Green</v>
      </c>
    </row>
    <row r="476">
      <c r="A476" s="137">
        <v>2014.0</v>
      </c>
      <c r="B476" s="137" t="s">
        <v>798</v>
      </c>
      <c r="C476" s="138" t="s">
        <v>913</v>
      </c>
      <c r="D476" s="138" t="s">
        <v>2702</v>
      </c>
      <c r="E476" s="139" t="s">
        <v>922</v>
      </c>
      <c r="F476" s="139" t="s">
        <v>908</v>
      </c>
      <c r="G476" s="140">
        <v>484.0</v>
      </c>
      <c r="H476" s="140">
        <v>1338.0</v>
      </c>
      <c r="I476" s="140">
        <v>1905.0</v>
      </c>
      <c r="J476" s="52">
        <f t="shared" ref="J476:K476" si="478">G476/$I476</f>
        <v>0.2540682415</v>
      </c>
      <c r="K476" s="52">
        <f t="shared" si="478"/>
        <v>0.7023622047</v>
      </c>
      <c r="L476" s="55">
        <f t="shared" si="3"/>
        <v>44.82939633</v>
      </c>
      <c r="M476">
        <f t="shared" si="4"/>
        <v>854</v>
      </c>
      <c r="N476" t="str">
        <f t="shared" si="5"/>
        <v>Green</v>
      </c>
    </row>
    <row r="477">
      <c r="A477" s="137">
        <v>2014.0</v>
      </c>
      <c r="B477" s="137" t="s">
        <v>798</v>
      </c>
      <c r="C477" s="138" t="s">
        <v>913</v>
      </c>
      <c r="D477" s="138" t="s">
        <v>2713</v>
      </c>
      <c r="E477" s="139" t="s">
        <v>922</v>
      </c>
      <c r="F477" s="139" t="s">
        <v>908</v>
      </c>
      <c r="G477" s="140">
        <v>205.0</v>
      </c>
      <c r="H477" s="140">
        <v>947.0</v>
      </c>
      <c r="I477" s="140">
        <v>1183.0</v>
      </c>
      <c r="J477" s="52">
        <f t="shared" ref="J477:K477" si="479">G477/$I477</f>
        <v>0.1732882502</v>
      </c>
      <c r="K477" s="52">
        <f t="shared" si="479"/>
        <v>0.8005071851</v>
      </c>
      <c r="L477" s="55">
        <f t="shared" si="3"/>
        <v>62.72189349</v>
      </c>
      <c r="M477">
        <f t="shared" si="4"/>
        <v>742</v>
      </c>
      <c r="N477" t="str">
        <f t="shared" si="5"/>
        <v>Green</v>
      </c>
    </row>
    <row r="478">
      <c r="A478" s="137">
        <v>2014.0</v>
      </c>
      <c r="B478" s="137" t="s">
        <v>798</v>
      </c>
      <c r="C478" s="138" t="s">
        <v>913</v>
      </c>
      <c r="D478" s="138" t="s">
        <v>2693</v>
      </c>
      <c r="E478" s="139" t="s">
        <v>922</v>
      </c>
      <c r="F478" s="139" t="s">
        <v>908</v>
      </c>
      <c r="G478" s="140">
        <v>154.0</v>
      </c>
      <c r="H478" s="140">
        <v>553.0</v>
      </c>
      <c r="I478" s="140">
        <v>725.0</v>
      </c>
      <c r="J478" s="52">
        <f t="shared" ref="J478:K478" si="480">G478/$I478</f>
        <v>0.2124137931</v>
      </c>
      <c r="K478" s="52">
        <f t="shared" si="480"/>
        <v>0.7627586207</v>
      </c>
      <c r="L478" s="55">
        <f t="shared" si="3"/>
        <v>55.03448276</v>
      </c>
      <c r="M478">
        <f t="shared" si="4"/>
        <v>399</v>
      </c>
      <c r="N478" t="str">
        <f t="shared" si="5"/>
        <v>Green</v>
      </c>
    </row>
    <row r="479">
      <c r="A479" s="137">
        <v>2014.0</v>
      </c>
      <c r="B479" s="137" t="s">
        <v>798</v>
      </c>
      <c r="C479" s="138" t="s">
        <v>913</v>
      </c>
      <c r="D479" s="138" t="s">
        <v>2716</v>
      </c>
      <c r="E479" s="139" t="s">
        <v>922</v>
      </c>
      <c r="F479" s="139" t="s">
        <v>908</v>
      </c>
      <c r="G479" s="140">
        <v>292.0</v>
      </c>
      <c r="H479" s="140">
        <v>1697.0</v>
      </c>
      <c r="I479" s="140">
        <v>2043.0</v>
      </c>
      <c r="J479" s="52">
        <f t="shared" ref="J479:K479" si="481">G479/$I479</f>
        <v>0.142927068</v>
      </c>
      <c r="K479" s="52">
        <f t="shared" si="481"/>
        <v>0.8306412139</v>
      </c>
      <c r="L479" s="55">
        <f t="shared" si="3"/>
        <v>68.77141459</v>
      </c>
      <c r="M479">
        <f t="shared" si="4"/>
        <v>1405</v>
      </c>
      <c r="N479" t="str">
        <f t="shared" si="5"/>
        <v>Green</v>
      </c>
    </row>
    <row r="480">
      <c r="A480" s="137">
        <v>2014.0</v>
      </c>
      <c r="B480" s="137" t="s">
        <v>798</v>
      </c>
      <c r="C480" s="138" t="s">
        <v>913</v>
      </c>
      <c r="D480" s="138" t="s">
        <v>2707</v>
      </c>
      <c r="E480" s="139" t="s">
        <v>922</v>
      </c>
      <c r="F480" s="139" t="s">
        <v>908</v>
      </c>
      <c r="G480" s="140">
        <v>408.0</v>
      </c>
      <c r="H480" s="140">
        <v>454.0</v>
      </c>
      <c r="I480" s="140">
        <v>906.0</v>
      </c>
      <c r="J480" s="52">
        <f t="shared" ref="J480:K480" si="482">G480/$I480</f>
        <v>0.4503311258</v>
      </c>
      <c r="K480" s="52">
        <f t="shared" si="482"/>
        <v>0.5011037528</v>
      </c>
      <c r="L480" s="55">
        <f t="shared" si="3"/>
        <v>5.077262693</v>
      </c>
      <c r="M480">
        <f t="shared" si="4"/>
        <v>46</v>
      </c>
      <c r="N480" t="str">
        <f t="shared" si="5"/>
        <v>Green</v>
      </c>
    </row>
    <row r="481">
      <c r="A481" s="137">
        <v>2014.0</v>
      </c>
      <c r="B481" s="137" t="s">
        <v>798</v>
      </c>
      <c r="C481" s="138" t="s">
        <v>913</v>
      </c>
      <c r="D481" s="138" t="s">
        <v>544</v>
      </c>
      <c r="E481" s="139" t="s">
        <v>922</v>
      </c>
      <c r="F481" s="139" t="s">
        <v>908</v>
      </c>
      <c r="G481" s="140">
        <v>134.0</v>
      </c>
      <c r="H481" s="140">
        <v>556.0</v>
      </c>
      <c r="I481" s="140">
        <v>715.0</v>
      </c>
      <c r="J481" s="52">
        <f t="shared" ref="J481:K481" si="483">G481/$I481</f>
        <v>0.1874125874</v>
      </c>
      <c r="K481" s="52">
        <f t="shared" si="483"/>
        <v>0.7776223776</v>
      </c>
      <c r="L481" s="55">
        <f t="shared" si="3"/>
        <v>59.02097902</v>
      </c>
      <c r="M481">
        <f t="shared" si="4"/>
        <v>422</v>
      </c>
      <c r="N481" t="str">
        <f t="shared" si="5"/>
        <v>Green</v>
      </c>
    </row>
    <row r="482">
      <c r="A482" s="137">
        <v>2014.0</v>
      </c>
      <c r="B482" s="137" t="s">
        <v>798</v>
      </c>
      <c r="C482" s="138" t="s">
        <v>913</v>
      </c>
      <c r="D482" s="138" t="s">
        <v>2598</v>
      </c>
      <c r="E482" s="139" t="s">
        <v>922</v>
      </c>
      <c r="F482" s="139" t="s">
        <v>908</v>
      </c>
      <c r="G482" s="140">
        <v>249.0</v>
      </c>
      <c r="H482" s="140">
        <v>814.0</v>
      </c>
      <c r="I482" s="140">
        <v>1110.0</v>
      </c>
      <c r="J482" s="52">
        <f t="shared" ref="J482:K482" si="484">G482/$I482</f>
        <v>0.2243243243</v>
      </c>
      <c r="K482" s="52">
        <f t="shared" si="484"/>
        <v>0.7333333333</v>
      </c>
      <c r="L482" s="55">
        <f t="shared" si="3"/>
        <v>50.9009009</v>
      </c>
      <c r="M482">
        <f t="shared" si="4"/>
        <v>565</v>
      </c>
      <c r="N482" t="str">
        <f t="shared" si="5"/>
        <v>Green</v>
      </c>
    </row>
    <row r="483">
      <c r="A483" s="137">
        <v>2014.0</v>
      </c>
      <c r="B483" s="137" t="s">
        <v>798</v>
      </c>
      <c r="C483" s="138" t="s">
        <v>913</v>
      </c>
      <c r="D483" s="138" t="s">
        <v>81</v>
      </c>
      <c r="E483" s="139" t="s">
        <v>922</v>
      </c>
      <c r="F483" s="139" t="s">
        <v>908</v>
      </c>
      <c r="G483" s="140">
        <v>187.0</v>
      </c>
      <c r="H483" s="140">
        <v>868.0</v>
      </c>
      <c r="I483" s="140">
        <v>1087.0</v>
      </c>
      <c r="J483" s="52">
        <f t="shared" ref="J483:K483" si="485">G483/$I483</f>
        <v>0.1720331187</v>
      </c>
      <c r="K483" s="52">
        <f t="shared" si="485"/>
        <v>0.7985280589</v>
      </c>
      <c r="L483" s="55">
        <f t="shared" si="3"/>
        <v>62.64949402</v>
      </c>
      <c r="M483">
        <f t="shared" si="4"/>
        <v>681</v>
      </c>
      <c r="N483" t="str">
        <f t="shared" si="5"/>
        <v>Green</v>
      </c>
    </row>
    <row r="484">
      <c r="A484" s="137">
        <v>2014.0</v>
      </c>
      <c r="B484" s="137" t="s">
        <v>798</v>
      </c>
      <c r="C484" s="138" t="s">
        <v>913</v>
      </c>
      <c r="D484" s="138" t="s">
        <v>153</v>
      </c>
      <c r="E484" s="139" t="s">
        <v>922</v>
      </c>
      <c r="F484" s="139" t="s">
        <v>908</v>
      </c>
      <c r="G484" s="140">
        <v>313.0</v>
      </c>
      <c r="H484" s="140">
        <v>1716.0</v>
      </c>
      <c r="I484" s="140">
        <v>2109.0</v>
      </c>
      <c r="J484" s="52">
        <f t="shared" ref="J484:K484" si="486">G484/$I484</f>
        <v>0.1484115695</v>
      </c>
      <c r="K484" s="52">
        <f t="shared" si="486"/>
        <v>0.813655761</v>
      </c>
      <c r="L484" s="55">
        <f t="shared" si="3"/>
        <v>66.52441916</v>
      </c>
      <c r="M484">
        <f t="shared" si="4"/>
        <v>1403</v>
      </c>
      <c r="N484" t="str">
        <f t="shared" si="5"/>
        <v>Green</v>
      </c>
    </row>
    <row r="485">
      <c r="A485" s="137">
        <v>2014.0</v>
      </c>
      <c r="B485" s="137" t="s">
        <v>798</v>
      </c>
      <c r="C485" s="138" t="s">
        <v>913</v>
      </c>
      <c r="D485" s="138" t="s">
        <v>2719</v>
      </c>
      <c r="E485" s="139" t="s">
        <v>922</v>
      </c>
      <c r="F485" s="139" t="s">
        <v>908</v>
      </c>
      <c r="G485" s="140">
        <v>173.0</v>
      </c>
      <c r="H485" s="140">
        <v>908.0</v>
      </c>
      <c r="I485" s="140">
        <v>1112.0</v>
      </c>
      <c r="J485" s="52">
        <f t="shared" ref="J485:K485" si="487">G485/$I485</f>
        <v>0.1555755396</v>
      </c>
      <c r="K485" s="52">
        <f t="shared" si="487"/>
        <v>0.8165467626</v>
      </c>
      <c r="L485" s="55">
        <f t="shared" si="3"/>
        <v>66.0971223</v>
      </c>
      <c r="M485">
        <f t="shared" si="4"/>
        <v>735</v>
      </c>
      <c r="N485" t="str">
        <f t="shared" si="5"/>
        <v>Green</v>
      </c>
    </row>
    <row r="486">
      <c r="A486" s="137">
        <v>2014.0</v>
      </c>
      <c r="B486" s="137" t="s">
        <v>798</v>
      </c>
      <c r="C486" s="138" t="s">
        <v>3812</v>
      </c>
      <c r="D486" s="138" t="s">
        <v>2988</v>
      </c>
      <c r="E486" s="139" t="s">
        <v>922</v>
      </c>
      <c r="F486" s="139" t="s">
        <v>908</v>
      </c>
      <c r="G486" s="140">
        <v>475.0</v>
      </c>
      <c r="H486" s="140">
        <v>1040.0</v>
      </c>
      <c r="I486" s="140">
        <v>1554.0</v>
      </c>
      <c r="J486" s="52">
        <f t="shared" ref="J486:K486" si="488">G486/$I486</f>
        <v>0.3056628057</v>
      </c>
      <c r="K486" s="52">
        <f t="shared" si="488"/>
        <v>0.6692406692</v>
      </c>
      <c r="L486" s="55">
        <f t="shared" si="3"/>
        <v>36.35778636</v>
      </c>
      <c r="M486">
        <f t="shared" si="4"/>
        <v>565</v>
      </c>
      <c r="N486" t="str">
        <f t="shared" si="5"/>
        <v>Green</v>
      </c>
    </row>
    <row r="487">
      <c r="A487" s="137">
        <v>2014.0</v>
      </c>
      <c r="B487" s="137" t="s">
        <v>798</v>
      </c>
      <c r="C487" s="138" t="s">
        <v>3812</v>
      </c>
      <c r="D487" s="138" t="s">
        <v>3826</v>
      </c>
      <c r="E487" s="139" t="s">
        <v>922</v>
      </c>
      <c r="F487" s="139" t="s">
        <v>908</v>
      </c>
      <c r="G487" s="140">
        <v>288.0</v>
      </c>
      <c r="H487" s="140">
        <v>642.0</v>
      </c>
      <c r="I487" s="140">
        <v>964.0</v>
      </c>
      <c r="J487" s="52">
        <f t="shared" ref="J487:K487" si="489">G487/$I487</f>
        <v>0.2987551867</v>
      </c>
      <c r="K487" s="52">
        <f t="shared" si="489"/>
        <v>0.6659751037</v>
      </c>
      <c r="L487" s="55">
        <f t="shared" si="3"/>
        <v>36.7219917</v>
      </c>
      <c r="M487">
        <f t="shared" si="4"/>
        <v>354</v>
      </c>
      <c r="N487" t="str">
        <f t="shared" si="5"/>
        <v>Green</v>
      </c>
    </row>
    <row r="488">
      <c r="A488" s="137">
        <v>2014.0</v>
      </c>
      <c r="B488" s="137" t="s">
        <v>798</v>
      </c>
      <c r="C488" s="138" t="s">
        <v>3812</v>
      </c>
      <c r="D488" s="138" t="s">
        <v>3859</v>
      </c>
      <c r="E488" s="139" t="s">
        <v>922</v>
      </c>
      <c r="F488" s="139" t="s">
        <v>908</v>
      </c>
      <c r="G488" s="140">
        <v>160.0</v>
      </c>
      <c r="H488" s="140">
        <v>684.0</v>
      </c>
      <c r="I488" s="140">
        <v>867.0</v>
      </c>
      <c r="J488" s="52">
        <f t="shared" ref="J488:K488" si="490">G488/$I488</f>
        <v>0.184544406</v>
      </c>
      <c r="K488" s="52">
        <f t="shared" si="490"/>
        <v>0.7889273356</v>
      </c>
      <c r="L488" s="55">
        <f t="shared" si="3"/>
        <v>60.43829296</v>
      </c>
      <c r="M488">
        <f t="shared" si="4"/>
        <v>524</v>
      </c>
      <c r="N488" t="str">
        <f t="shared" si="5"/>
        <v>Green</v>
      </c>
    </row>
    <row r="489">
      <c r="A489" s="137">
        <v>2014.0</v>
      </c>
      <c r="B489" s="137" t="s">
        <v>798</v>
      </c>
      <c r="C489" s="138" t="s">
        <v>3812</v>
      </c>
      <c r="D489" s="138" t="s">
        <v>74</v>
      </c>
      <c r="E489" s="139" t="s">
        <v>922</v>
      </c>
      <c r="F489" s="139" t="s">
        <v>908</v>
      </c>
      <c r="G489" s="140">
        <v>290.0</v>
      </c>
      <c r="H489" s="140">
        <v>503.0</v>
      </c>
      <c r="I489" s="140">
        <v>803.0</v>
      </c>
      <c r="J489" s="52">
        <f t="shared" ref="J489:K489" si="491">G489/$I489</f>
        <v>0.3611457036</v>
      </c>
      <c r="K489" s="52">
        <f t="shared" si="491"/>
        <v>0.6264009963</v>
      </c>
      <c r="L489" s="55">
        <f t="shared" si="3"/>
        <v>26.52552927</v>
      </c>
      <c r="M489">
        <f t="shared" si="4"/>
        <v>213</v>
      </c>
      <c r="N489" t="str">
        <f t="shared" si="5"/>
        <v>Green</v>
      </c>
    </row>
    <row r="490">
      <c r="A490" s="137">
        <v>2014.0</v>
      </c>
      <c r="B490" s="137" t="s">
        <v>798</v>
      </c>
      <c r="C490" s="138" t="s">
        <v>3812</v>
      </c>
      <c r="D490" s="138" t="s">
        <v>3840</v>
      </c>
      <c r="E490" s="139" t="s">
        <v>922</v>
      </c>
      <c r="F490" s="139" t="s">
        <v>908</v>
      </c>
      <c r="G490" s="140">
        <v>359.0</v>
      </c>
      <c r="H490" s="140">
        <v>894.0</v>
      </c>
      <c r="I490" s="140">
        <v>1287.0</v>
      </c>
      <c r="J490" s="52">
        <f t="shared" ref="J490:K490" si="492">G490/$I490</f>
        <v>0.2789432789</v>
      </c>
      <c r="K490" s="52">
        <f t="shared" si="492"/>
        <v>0.6946386946</v>
      </c>
      <c r="L490" s="55">
        <f t="shared" si="3"/>
        <v>41.56954157</v>
      </c>
      <c r="M490">
        <f t="shared" si="4"/>
        <v>535</v>
      </c>
      <c r="N490" t="str">
        <f t="shared" si="5"/>
        <v>Green</v>
      </c>
    </row>
    <row r="491">
      <c r="A491" s="137">
        <v>2014.0</v>
      </c>
      <c r="B491" s="137" t="s">
        <v>798</v>
      </c>
      <c r="C491" s="138" t="s">
        <v>3812</v>
      </c>
      <c r="D491" s="138" t="s">
        <v>3867</v>
      </c>
      <c r="E491" s="139" t="s">
        <v>922</v>
      </c>
      <c r="F491" s="139" t="s">
        <v>908</v>
      </c>
      <c r="G491" s="140">
        <v>141.0</v>
      </c>
      <c r="H491" s="140">
        <v>203.0</v>
      </c>
      <c r="I491" s="140">
        <v>358.0</v>
      </c>
      <c r="J491" s="52">
        <f t="shared" ref="J491:K491" si="493">G491/$I491</f>
        <v>0.3938547486</v>
      </c>
      <c r="K491" s="52">
        <f t="shared" si="493"/>
        <v>0.5670391061</v>
      </c>
      <c r="L491" s="55">
        <f t="shared" si="3"/>
        <v>17.31843575</v>
      </c>
      <c r="M491">
        <f t="shared" si="4"/>
        <v>62</v>
      </c>
      <c r="N491" t="str">
        <f t="shared" si="5"/>
        <v>Green</v>
      </c>
    </row>
    <row r="492">
      <c r="A492" s="137">
        <v>2014.0</v>
      </c>
      <c r="B492" s="137" t="s">
        <v>798</v>
      </c>
      <c r="C492" s="138" t="s">
        <v>3812</v>
      </c>
      <c r="D492" s="138" t="s">
        <v>3856</v>
      </c>
      <c r="E492" s="139" t="s">
        <v>922</v>
      </c>
      <c r="F492" s="139" t="s">
        <v>908</v>
      </c>
      <c r="G492" s="140">
        <v>96.0</v>
      </c>
      <c r="H492" s="140">
        <v>522.0</v>
      </c>
      <c r="I492" s="140">
        <v>630.0</v>
      </c>
      <c r="J492" s="52">
        <f t="shared" ref="J492:K492" si="494">G492/$I492</f>
        <v>0.1523809524</v>
      </c>
      <c r="K492" s="52">
        <f t="shared" si="494"/>
        <v>0.8285714286</v>
      </c>
      <c r="L492" s="55">
        <f t="shared" si="3"/>
        <v>67.61904762</v>
      </c>
      <c r="M492">
        <f t="shared" si="4"/>
        <v>426</v>
      </c>
      <c r="N492" t="str">
        <f t="shared" si="5"/>
        <v>Green</v>
      </c>
    </row>
    <row r="493">
      <c r="A493" s="137">
        <v>2014.0</v>
      </c>
      <c r="B493" s="137" t="s">
        <v>798</v>
      </c>
      <c r="C493" s="138" t="s">
        <v>3812</v>
      </c>
      <c r="D493" s="138" t="s">
        <v>3818</v>
      </c>
      <c r="E493" s="139" t="s">
        <v>922</v>
      </c>
      <c r="F493" s="139" t="s">
        <v>908</v>
      </c>
      <c r="G493" s="140">
        <v>332.0</v>
      </c>
      <c r="H493" s="140">
        <v>766.0</v>
      </c>
      <c r="I493" s="140">
        <v>1132.0</v>
      </c>
      <c r="J493" s="52">
        <f t="shared" ref="J493:K493" si="495">G493/$I493</f>
        <v>0.2932862191</v>
      </c>
      <c r="K493" s="52">
        <f t="shared" si="495"/>
        <v>0.6766784452</v>
      </c>
      <c r="L493" s="55">
        <f t="shared" si="3"/>
        <v>38.33922261</v>
      </c>
      <c r="M493">
        <f t="shared" si="4"/>
        <v>434</v>
      </c>
      <c r="N493" t="str">
        <f t="shared" si="5"/>
        <v>Green</v>
      </c>
    </row>
    <row r="494">
      <c r="A494" s="137">
        <v>2014.0</v>
      </c>
      <c r="B494" s="137" t="s">
        <v>798</v>
      </c>
      <c r="C494" s="138" t="s">
        <v>3812</v>
      </c>
      <c r="D494" s="138" t="s">
        <v>3834</v>
      </c>
      <c r="E494" s="139" t="s">
        <v>922</v>
      </c>
      <c r="F494" s="139" t="s">
        <v>908</v>
      </c>
      <c r="G494" s="140">
        <v>320.0</v>
      </c>
      <c r="H494" s="140">
        <v>1229.0</v>
      </c>
      <c r="I494" s="140">
        <v>1599.0</v>
      </c>
      <c r="J494" s="52">
        <f t="shared" ref="J494:K494" si="496">G494/$I494</f>
        <v>0.2001250782</v>
      </c>
      <c r="K494" s="52">
        <f t="shared" si="496"/>
        <v>0.7686053784</v>
      </c>
      <c r="L494" s="55">
        <f t="shared" si="3"/>
        <v>56.84803002</v>
      </c>
      <c r="M494">
        <f t="shared" si="4"/>
        <v>909</v>
      </c>
      <c r="N494" t="str">
        <f t="shared" si="5"/>
        <v>Green</v>
      </c>
    </row>
    <row r="495">
      <c r="A495" s="137">
        <v>2014.0</v>
      </c>
      <c r="B495" s="137" t="s">
        <v>798</v>
      </c>
      <c r="C495" s="138" t="s">
        <v>3812</v>
      </c>
      <c r="D495" s="138" t="s">
        <v>3864</v>
      </c>
      <c r="E495" s="139" t="s">
        <v>922</v>
      </c>
      <c r="F495" s="139" t="s">
        <v>908</v>
      </c>
      <c r="G495" s="140">
        <v>240.0</v>
      </c>
      <c r="H495" s="140">
        <v>699.0</v>
      </c>
      <c r="I495" s="140">
        <v>962.0</v>
      </c>
      <c r="J495" s="52">
        <f t="shared" ref="J495:K495" si="497">G495/$I495</f>
        <v>0.2494802495</v>
      </c>
      <c r="K495" s="52">
        <f t="shared" si="497"/>
        <v>0.7266112266</v>
      </c>
      <c r="L495" s="55">
        <f t="shared" si="3"/>
        <v>47.71309771</v>
      </c>
      <c r="M495">
        <f t="shared" si="4"/>
        <v>459</v>
      </c>
      <c r="N495" t="str">
        <f t="shared" si="5"/>
        <v>Green</v>
      </c>
    </row>
    <row r="496">
      <c r="A496" s="137">
        <v>2014.0</v>
      </c>
      <c r="B496" s="137" t="s">
        <v>798</v>
      </c>
      <c r="C496" s="138" t="s">
        <v>3812</v>
      </c>
      <c r="D496" s="138" t="s">
        <v>3848</v>
      </c>
      <c r="E496" s="139" t="s">
        <v>922</v>
      </c>
      <c r="F496" s="139" t="s">
        <v>908</v>
      </c>
      <c r="G496" s="140">
        <v>360.0</v>
      </c>
      <c r="H496" s="140">
        <v>1016.0</v>
      </c>
      <c r="I496" s="140">
        <v>1411.0</v>
      </c>
      <c r="J496" s="52">
        <f t="shared" ref="J496:K496" si="498">G496/$I496</f>
        <v>0.2551381999</v>
      </c>
      <c r="K496" s="52">
        <f t="shared" si="498"/>
        <v>0.7200566974</v>
      </c>
      <c r="L496" s="55">
        <f t="shared" si="3"/>
        <v>46.49184975</v>
      </c>
      <c r="M496">
        <f t="shared" si="4"/>
        <v>656</v>
      </c>
      <c r="N496" t="str">
        <f t="shared" si="5"/>
        <v>Green</v>
      </c>
    </row>
    <row r="497">
      <c r="A497" s="137">
        <v>2014.0</v>
      </c>
      <c r="B497" s="137" t="s">
        <v>798</v>
      </c>
      <c r="C497" s="138" t="s">
        <v>3812</v>
      </c>
      <c r="D497" s="138" t="s">
        <v>3853</v>
      </c>
      <c r="E497" s="139" t="s">
        <v>922</v>
      </c>
      <c r="F497" s="139" t="s">
        <v>908</v>
      </c>
      <c r="G497" s="140">
        <v>324.0</v>
      </c>
      <c r="H497" s="140">
        <v>942.0</v>
      </c>
      <c r="I497" s="140">
        <v>1305.0</v>
      </c>
      <c r="J497" s="52">
        <f t="shared" ref="J497:K497" si="499">G497/$I497</f>
        <v>0.2482758621</v>
      </c>
      <c r="K497" s="52">
        <f t="shared" si="499"/>
        <v>0.7218390805</v>
      </c>
      <c r="L497" s="55">
        <f t="shared" si="3"/>
        <v>47.35632184</v>
      </c>
      <c r="M497">
        <f t="shared" si="4"/>
        <v>618</v>
      </c>
      <c r="N497" t="str">
        <f t="shared" si="5"/>
        <v>Green</v>
      </c>
    </row>
    <row r="498">
      <c r="A498" s="137">
        <v>2014.0</v>
      </c>
      <c r="B498" s="137" t="s">
        <v>798</v>
      </c>
      <c r="C498" s="138" t="s">
        <v>3812</v>
      </c>
      <c r="D498" s="138" t="s">
        <v>3829</v>
      </c>
      <c r="E498" s="139" t="s">
        <v>922</v>
      </c>
      <c r="F498" s="139" t="s">
        <v>908</v>
      </c>
      <c r="G498" s="140">
        <v>186.0</v>
      </c>
      <c r="H498" s="140">
        <v>621.0</v>
      </c>
      <c r="I498" s="140">
        <v>832.0</v>
      </c>
      <c r="J498" s="52">
        <f t="shared" ref="J498:K498" si="500">G498/$I498</f>
        <v>0.2235576923</v>
      </c>
      <c r="K498" s="52">
        <f t="shared" si="500"/>
        <v>0.7463942308</v>
      </c>
      <c r="L498" s="55">
        <f t="shared" si="3"/>
        <v>52.28365385</v>
      </c>
      <c r="M498">
        <f t="shared" si="4"/>
        <v>435</v>
      </c>
      <c r="N498" t="str">
        <f t="shared" si="5"/>
        <v>Green</v>
      </c>
    </row>
    <row r="499">
      <c r="A499" s="137">
        <v>2014.0</v>
      </c>
      <c r="B499" s="137" t="s">
        <v>798</v>
      </c>
      <c r="C499" s="138" t="s">
        <v>3812</v>
      </c>
      <c r="D499" s="138" t="s">
        <v>3813</v>
      </c>
      <c r="E499" s="139" t="s">
        <v>922</v>
      </c>
      <c r="F499" s="139" t="s">
        <v>908</v>
      </c>
      <c r="G499" s="140">
        <v>431.0</v>
      </c>
      <c r="H499" s="140">
        <v>1121.0</v>
      </c>
      <c r="I499" s="140">
        <v>1592.0</v>
      </c>
      <c r="J499" s="52">
        <f t="shared" ref="J499:K499" si="501">G499/$I499</f>
        <v>0.2707286432</v>
      </c>
      <c r="K499" s="52">
        <f t="shared" si="501"/>
        <v>0.7041457286</v>
      </c>
      <c r="L499" s="55">
        <f t="shared" si="3"/>
        <v>43.34170854</v>
      </c>
      <c r="M499">
        <f t="shared" si="4"/>
        <v>690</v>
      </c>
      <c r="N499" t="str">
        <f t="shared" si="5"/>
        <v>Green</v>
      </c>
    </row>
    <row r="500">
      <c r="A500" s="137">
        <v>2014.0</v>
      </c>
      <c r="B500" s="137" t="s">
        <v>798</v>
      </c>
      <c r="C500" s="138" t="s">
        <v>3812</v>
      </c>
      <c r="D500" s="138" t="s">
        <v>1120</v>
      </c>
      <c r="E500" s="139" t="s">
        <v>922</v>
      </c>
      <c r="F500" s="139" t="s">
        <v>908</v>
      </c>
      <c r="G500" s="140">
        <v>137.0</v>
      </c>
      <c r="H500" s="140">
        <v>472.0</v>
      </c>
      <c r="I500" s="140">
        <v>627.0</v>
      </c>
      <c r="J500" s="52">
        <f t="shared" ref="J500:K500" si="502">G500/$I500</f>
        <v>0.2185007974</v>
      </c>
      <c r="K500" s="52">
        <f t="shared" si="502"/>
        <v>0.7527910686</v>
      </c>
      <c r="L500" s="55">
        <f t="shared" si="3"/>
        <v>53.42902711</v>
      </c>
      <c r="M500">
        <f t="shared" si="4"/>
        <v>335</v>
      </c>
      <c r="N500" t="str">
        <f t="shared" si="5"/>
        <v>Green</v>
      </c>
    </row>
    <row r="501">
      <c r="A501" s="137">
        <v>2014.0</v>
      </c>
      <c r="B501" s="137" t="s">
        <v>798</v>
      </c>
      <c r="C501" s="138" t="s">
        <v>3812</v>
      </c>
      <c r="D501" s="138" t="s">
        <v>808</v>
      </c>
      <c r="E501" s="139" t="s">
        <v>922</v>
      </c>
      <c r="F501" s="139" t="s">
        <v>908</v>
      </c>
      <c r="G501" s="140">
        <v>522.0</v>
      </c>
      <c r="H501" s="140">
        <v>1522.0</v>
      </c>
      <c r="I501" s="140">
        <v>2096.0</v>
      </c>
      <c r="J501" s="52">
        <f t="shared" ref="J501:K501" si="503">G501/$I501</f>
        <v>0.2490458015</v>
      </c>
      <c r="K501" s="52">
        <f t="shared" si="503"/>
        <v>0.7261450382</v>
      </c>
      <c r="L501" s="55">
        <f t="shared" si="3"/>
        <v>47.70992366</v>
      </c>
      <c r="M501">
        <f t="shared" si="4"/>
        <v>1000</v>
      </c>
      <c r="N501" t="str">
        <f t="shared" si="5"/>
        <v>Green</v>
      </c>
    </row>
    <row r="502">
      <c r="A502" s="137">
        <v>2014.0</v>
      </c>
      <c r="B502" s="137" t="s">
        <v>798</v>
      </c>
      <c r="C502" s="138" t="s">
        <v>3812</v>
      </c>
      <c r="D502" s="138" t="s">
        <v>3821</v>
      </c>
      <c r="E502" s="139" t="s">
        <v>922</v>
      </c>
      <c r="F502" s="139" t="s">
        <v>908</v>
      </c>
      <c r="G502" s="140">
        <v>279.0</v>
      </c>
      <c r="H502" s="140">
        <v>821.0</v>
      </c>
      <c r="I502" s="140">
        <v>1124.0</v>
      </c>
      <c r="J502" s="52">
        <f t="shared" ref="J502:K502" si="504">G502/$I502</f>
        <v>0.2482206406</v>
      </c>
      <c r="K502" s="52">
        <f t="shared" si="504"/>
        <v>0.7304270463</v>
      </c>
      <c r="L502" s="55">
        <f t="shared" si="3"/>
        <v>48.22064057</v>
      </c>
      <c r="M502">
        <f t="shared" si="4"/>
        <v>542</v>
      </c>
      <c r="N502" t="str">
        <f t="shared" si="5"/>
        <v>Green</v>
      </c>
    </row>
    <row r="503">
      <c r="A503" s="137">
        <v>2014.0</v>
      </c>
      <c r="B503" s="137" t="s">
        <v>798</v>
      </c>
      <c r="C503" s="138" t="s">
        <v>3812</v>
      </c>
      <c r="D503" s="138" t="s">
        <v>3837</v>
      </c>
      <c r="E503" s="139" t="s">
        <v>922</v>
      </c>
      <c r="F503" s="139" t="s">
        <v>908</v>
      </c>
      <c r="G503" s="140">
        <v>49.0</v>
      </c>
      <c r="H503" s="140">
        <v>81.0</v>
      </c>
      <c r="I503" s="140">
        <v>134.0</v>
      </c>
      <c r="J503" s="52">
        <f t="shared" ref="J503:K503" si="505">G503/$I503</f>
        <v>0.3656716418</v>
      </c>
      <c r="K503" s="52">
        <f t="shared" si="505"/>
        <v>0.6044776119</v>
      </c>
      <c r="L503" s="55">
        <f t="shared" si="3"/>
        <v>23.88059701</v>
      </c>
      <c r="M503">
        <f t="shared" si="4"/>
        <v>32</v>
      </c>
      <c r="N503" t="str">
        <f t="shared" si="5"/>
        <v>Green</v>
      </c>
    </row>
    <row r="504">
      <c r="A504" s="137">
        <v>2014.0</v>
      </c>
      <c r="B504" s="137" t="s">
        <v>798</v>
      </c>
      <c r="C504" s="138" t="s">
        <v>3812</v>
      </c>
      <c r="D504" s="138" t="s">
        <v>111</v>
      </c>
      <c r="E504" s="139" t="s">
        <v>922</v>
      </c>
      <c r="F504" s="139" t="s">
        <v>908</v>
      </c>
      <c r="G504" s="140">
        <v>304.0</v>
      </c>
      <c r="H504" s="140">
        <v>741.0</v>
      </c>
      <c r="I504" s="140">
        <v>1097.0</v>
      </c>
      <c r="J504" s="52">
        <f t="shared" ref="J504:K504" si="506">G504/$I504</f>
        <v>0.2771194166</v>
      </c>
      <c r="K504" s="52">
        <f t="shared" si="506"/>
        <v>0.6754785779</v>
      </c>
      <c r="L504" s="55">
        <f t="shared" si="3"/>
        <v>39.83591613</v>
      </c>
      <c r="M504">
        <f t="shared" si="4"/>
        <v>437</v>
      </c>
      <c r="N504" t="str">
        <f t="shared" si="5"/>
        <v>Green</v>
      </c>
    </row>
    <row r="505">
      <c r="A505" s="137">
        <v>2014.0</v>
      </c>
      <c r="B505" s="137" t="s">
        <v>798</v>
      </c>
      <c r="C505" s="138" t="s">
        <v>3812</v>
      </c>
      <c r="D505" s="138" t="s">
        <v>2719</v>
      </c>
      <c r="E505" s="139" t="s">
        <v>922</v>
      </c>
      <c r="F505" s="139" t="s">
        <v>908</v>
      </c>
      <c r="G505" s="140">
        <v>115.0</v>
      </c>
      <c r="H505" s="140">
        <v>468.0</v>
      </c>
      <c r="I505" s="140">
        <v>595.0</v>
      </c>
      <c r="J505" s="52">
        <f t="shared" ref="J505:K505" si="507">G505/$I505</f>
        <v>0.1932773109</v>
      </c>
      <c r="K505" s="52">
        <f t="shared" si="507"/>
        <v>0.7865546218</v>
      </c>
      <c r="L505" s="55">
        <f t="shared" si="3"/>
        <v>59.32773109</v>
      </c>
      <c r="M505">
        <f t="shared" si="4"/>
        <v>353</v>
      </c>
      <c r="N505" t="str">
        <f t="shared" si="5"/>
        <v>Green</v>
      </c>
    </row>
    <row r="506">
      <c r="A506" s="137">
        <v>2014.0</v>
      </c>
      <c r="B506" s="137" t="s">
        <v>798</v>
      </c>
      <c r="C506" s="138" t="s">
        <v>3812</v>
      </c>
      <c r="D506" s="138" t="s">
        <v>3845</v>
      </c>
      <c r="E506" s="139" t="s">
        <v>922</v>
      </c>
      <c r="F506" s="139" t="s">
        <v>908</v>
      </c>
      <c r="G506" s="140">
        <v>294.0</v>
      </c>
      <c r="H506" s="140">
        <v>731.0</v>
      </c>
      <c r="I506" s="140">
        <v>1058.0</v>
      </c>
      <c r="J506" s="52">
        <f t="shared" ref="J506:K506" si="508">G506/$I506</f>
        <v>0.2778827977</v>
      </c>
      <c r="K506" s="52">
        <f t="shared" si="508"/>
        <v>0.690926276</v>
      </c>
      <c r="L506" s="55">
        <f t="shared" si="3"/>
        <v>41.30434783</v>
      </c>
      <c r="M506">
        <f t="shared" si="4"/>
        <v>437</v>
      </c>
      <c r="N506" t="str">
        <f t="shared" si="5"/>
        <v>Green</v>
      </c>
    </row>
    <row r="507">
      <c r="A507" s="137">
        <v>2014.0</v>
      </c>
      <c r="B507" s="137" t="s">
        <v>798</v>
      </c>
      <c r="C507" s="138" t="s">
        <v>2257</v>
      </c>
      <c r="D507" s="138" t="s">
        <v>2267</v>
      </c>
      <c r="E507" s="139" t="s">
        <v>922</v>
      </c>
      <c r="F507" s="139" t="s">
        <v>908</v>
      </c>
      <c r="G507" s="140">
        <v>179.0</v>
      </c>
      <c r="H507" s="140">
        <v>436.0</v>
      </c>
      <c r="I507" s="140">
        <v>628.0</v>
      </c>
      <c r="J507" s="52">
        <f t="shared" ref="J507:K507" si="509">G507/$I507</f>
        <v>0.2850318471</v>
      </c>
      <c r="K507" s="52">
        <f t="shared" si="509"/>
        <v>0.6942675159</v>
      </c>
      <c r="L507" s="55">
        <f t="shared" si="3"/>
        <v>40.92356688</v>
      </c>
      <c r="M507">
        <f t="shared" si="4"/>
        <v>257</v>
      </c>
      <c r="N507" t="str">
        <f t="shared" si="5"/>
        <v>Green</v>
      </c>
    </row>
    <row r="508">
      <c r="A508" s="137">
        <v>2014.0</v>
      </c>
      <c r="B508" s="137" t="s">
        <v>798</v>
      </c>
      <c r="C508" s="138" t="s">
        <v>2257</v>
      </c>
      <c r="D508" s="138" t="s">
        <v>2301</v>
      </c>
      <c r="E508" s="139" t="s">
        <v>922</v>
      </c>
      <c r="F508" s="139" t="s">
        <v>908</v>
      </c>
      <c r="G508" s="140">
        <v>190.0</v>
      </c>
      <c r="H508" s="140">
        <v>365.0</v>
      </c>
      <c r="I508" s="140">
        <v>572.0</v>
      </c>
      <c r="J508" s="52">
        <f t="shared" ref="J508:K508" si="510">G508/$I508</f>
        <v>0.3321678322</v>
      </c>
      <c r="K508" s="52">
        <f t="shared" si="510"/>
        <v>0.6381118881</v>
      </c>
      <c r="L508" s="55">
        <f t="shared" si="3"/>
        <v>30.59440559</v>
      </c>
      <c r="M508">
        <f t="shared" si="4"/>
        <v>175</v>
      </c>
      <c r="N508" t="str">
        <f t="shared" si="5"/>
        <v>Green</v>
      </c>
    </row>
    <row r="509">
      <c r="A509" s="137">
        <v>2014.0</v>
      </c>
      <c r="B509" s="137" t="s">
        <v>798</v>
      </c>
      <c r="C509" s="138" t="s">
        <v>2257</v>
      </c>
      <c r="D509" s="138" t="s">
        <v>2261</v>
      </c>
      <c r="E509" s="139" t="s">
        <v>922</v>
      </c>
      <c r="F509" s="139" t="s">
        <v>908</v>
      </c>
      <c r="G509" s="140">
        <v>235.0</v>
      </c>
      <c r="H509" s="140">
        <v>407.0</v>
      </c>
      <c r="I509" s="140">
        <v>661.0</v>
      </c>
      <c r="J509" s="52">
        <f t="shared" ref="J509:K509" si="511">G509/$I509</f>
        <v>0.3555219365</v>
      </c>
      <c r="K509" s="52">
        <f t="shared" si="511"/>
        <v>0.6157337368</v>
      </c>
      <c r="L509" s="55">
        <f t="shared" si="3"/>
        <v>26.02118003</v>
      </c>
      <c r="M509">
        <f t="shared" si="4"/>
        <v>172</v>
      </c>
      <c r="N509" t="str">
        <f t="shared" si="5"/>
        <v>Green</v>
      </c>
    </row>
    <row r="510">
      <c r="A510" s="137">
        <v>2014.0</v>
      </c>
      <c r="B510" s="137" t="s">
        <v>798</v>
      </c>
      <c r="C510" s="138" t="s">
        <v>2257</v>
      </c>
      <c r="D510" s="138" t="s">
        <v>2270</v>
      </c>
      <c r="E510" s="139" t="s">
        <v>922</v>
      </c>
      <c r="F510" s="139" t="s">
        <v>908</v>
      </c>
      <c r="G510" s="140">
        <v>190.0</v>
      </c>
      <c r="H510" s="140">
        <v>452.0</v>
      </c>
      <c r="I510" s="140">
        <v>666.0</v>
      </c>
      <c r="J510" s="52">
        <f t="shared" ref="J510:K510" si="512">G510/$I510</f>
        <v>0.2852852853</v>
      </c>
      <c r="K510" s="52">
        <f t="shared" si="512"/>
        <v>0.6786786787</v>
      </c>
      <c r="L510" s="55">
        <f t="shared" si="3"/>
        <v>39.33933934</v>
      </c>
      <c r="M510">
        <f t="shared" si="4"/>
        <v>262</v>
      </c>
      <c r="N510" t="str">
        <f t="shared" si="5"/>
        <v>Green</v>
      </c>
    </row>
    <row r="511">
      <c r="A511" s="137">
        <v>2014.0</v>
      </c>
      <c r="B511" s="137" t="s">
        <v>798</v>
      </c>
      <c r="C511" s="138" t="s">
        <v>2257</v>
      </c>
      <c r="D511" s="138" t="s">
        <v>2286</v>
      </c>
      <c r="E511" s="139" t="s">
        <v>922</v>
      </c>
      <c r="F511" s="139" t="s">
        <v>908</v>
      </c>
      <c r="G511" s="140">
        <v>224.0</v>
      </c>
      <c r="H511" s="140">
        <v>373.0</v>
      </c>
      <c r="I511" s="140">
        <v>611.0</v>
      </c>
      <c r="J511" s="52">
        <f t="shared" ref="J511:K511" si="513">G511/$I511</f>
        <v>0.3666121113</v>
      </c>
      <c r="K511" s="52">
        <f t="shared" si="513"/>
        <v>0.6104746318</v>
      </c>
      <c r="L511" s="55">
        <f t="shared" si="3"/>
        <v>24.38625205</v>
      </c>
      <c r="M511">
        <f t="shared" si="4"/>
        <v>149</v>
      </c>
      <c r="N511" t="str">
        <f t="shared" si="5"/>
        <v>Green</v>
      </c>
    </row>
    <row r="512">
      <c r="A512" s="137">
        <v>2014.0</v>
      </c>
      <c r="B512" s="137" t="s">
        <v>798</v>
      </c>
      <c r="C512" s="138" t="s">
        <v>2257</v>
      </c>
      <c r="D512" s="138" t="s">
        <v>2292</v>
      </c>
      <c r="E512" s="139" t="s">
        <v>922</v>
      </c>
      <c r="F512" s="139" t="s">
        <v>908</v>
      </c>
      <c r="G512" s="140">
        <v>177.0</v>
      </c>
      <c r="H512" s="140">
        <v>343.0</v>
      </c>
      <c r="I512" s="140">
        <v>545.0</v>
      </c>
      <c r="J512" s="52">
        <f t="shared" ref="J512:K512" si="514">G512/$I512</f>
        <v>0.3247706422</v>
      </c>
      <c r="K512" s="52">
        <f t="shared" si="514"/>
        <v>0.6293577982</v>
      </c>
      <c r="L512" s="55">
        <f t="shared" si="3"/>
        <v>30.4587156</v>
      </c>
      <c r="M512">
        <f t="shared" si="4"/>
        <v>166</v>
      </c>
      <c r="N512" t="str">
        <f t="shared" si="5"/>
        <v>Green</v>
      </c>
    </row>
    <row r="513">
      <c r="A513" s="137">
        <v>2014.0</v>
      </c>
      <c r="B513" s="137" t="s">
        <v>798</v>
      </c>
      <c r="C513" s="138" t="s">
        <v>2257</v>
      </c>
      <c r="D513" s="138" t="s">
        <v>2275</v>
      </c>
      <c r="E513" s="139" t="s">
        <v>922</v>
      </c>
      <c r="F513" s="139" t="s">
        <v>908</v>
      </c>
      <c r="G513" s="140">
        <v>171.0</v>
      </c>
      <c r="H513" s="140">
        <v>299.0</v>
      </c>
      <c r="I513" s="140">
        <v>482.0</v>
      </c>
      <c r="J513" s="52">
        <f t="shared" ref="J513:K513" si="515">G513/$I513</f>
        <v>0.3547717842</v>
      </c>
      <c r="K513" s="52">
        <f t="shared" si="515"/>
        <v>0.6203319502</v>
      </c>
      <c r="L513" s="55">
        <f t="shared" si="3"/>
        <v>26.5560166</v>
      </c>
      <c r="M513">
        <f t="shared" si="4"/>
        <v>128</v>
      </c>
      <c r="N513" t="str">
        <f t="shared" si="5"/>
        <v>Green</v>
      </c>
    </row>
    <row r="514">
      <c r="A514" s="137">
        <v>2014.0</v>
      </c>
      <c r="B514" s="137" t="s">
        <v>798</v>
      </c>
      <c r="C514" s="138" t="s">
        <v>2257</v>
      </c>
      <c r="D514" s="138" t="s">
        <v>2289</v>
      </c>
      <c r="E514" s="139" t="s">
        <v>922</v>
      </c>
      <c r="F514" s="139" t="s">
        <v>908</v>
      </c>
      <c r="G514" s="140">
        <v>173.0</v>
      </c>
      <c r="H514" s="140">
        <v>427.0</v>
      </c>
      <c r="I514" s="140">
        <v>623.0</v>
      </c>
      <c r="J514" s="52">
        <f t="shared" ref="J514:K514" si="516">G514/$I514</f>
        <v>0.2776886035</v>
      </c>
      <c r="K514" s="52">
        <f t="shared" si="516"/>
        <v>0.6853932584</v>
      </c>
      <c r="L514" s="55">
        <f t="shared" si="3"/>
        <v>40.77046549</v>
      </c>
      <c r="M514">
        <f t="shared" si="4"/>
        <v>254</v>
      </c>
      <c r="N514" t="str">
        <f t="shared" si="5"/>
        <v>Green</v>
      </c>
    </row>
    <row r="515">
      <c r="A515" s="137">
        <v>2014.0</v>
      </c>
      <c r="B515" s="137" t="s">
        <v>798</v>
      </c>
      <c r="C515" s="138" t="s">
        <v>2257</v>
      </c>
      <c r="D515" s="138" t="s">
        <v>2283</v>
      </c>
      <c r="E515" s="139" t="s">
        <v>922</v>
      </c>
      <c r="F515" s="139" t="s">
        <v>908</v>
      </c>
      <c r="G515" s="140">
        <v>139.0</v>
      </c>
      <c r="H515" s="140">
        <v>276.0</v>
      </c>
      <c r="I515" s="140">
        <v>424.0</v>
      </c>
      <c r="J515" s="52">
        <f t="shared" ref="J515:K515" si="517">G515/$I515</f>
        <v>0.3278301887</v>
      </c>
      <c r="K515" s="52">
        <f t="shared" si="517"/>
        <v>0.6509433962</v>
      </c>
      <c r="L515" s="55">
        <f t="shared" si="3"/>
        <v>32.31132075</v>
      </c>
      <c r="M515">
        <f t="shared" si="4"/>
        <v>137</v>
      </c>
      <c r="N515" t="str">
        <f t="shared" si="5"/>
        <v>Green</v>
      </c>
    </row>
    <row r="516">
      <c r="A516" s="137">
        <v>2014.0</v>
      </c>
      <c r="B516" s="137" t="s">
        <v>798</v>
      </c>
      <c r="C516" s="138" t="s">
        <v>2257</v>
      </c>
      <c r="D516" s="138" t="s">
        <v>867</v>
      </c>
      <c r="E516" s="139" t="s">
        <v>922</v>
      </c>
      <c r="F516" s="139" t="s">
        <v>908</v>
      </c>
      <c r="G516" s="140">
        <v>345.0</v>
      </c>
      <c r="H516" s="140">
        <v>605.0</v>
      </c>
      <c r="I516" s="140">
        <v>968.0</v>
      </c>
      <c r="J516" s="52">
        <f t="shared" ref="J516:K516" si="518">G516/$I516</f>
        <v>0.3564049587</v>
      </c>
      <c r="K516" s="52">
        <f t="shared" si="518"/>
        <v>0.625</v>
      </c>
      <c r="L516" s="55">
        <f t="shared" si="3"/>
        <v>26.85950413</v>
      </c>
      <c r="M516">
        <f t="shared" si="4"/>
        <v>260</v>
      </c>
      <c r="N516" t="str">
        <f t="shared" si="5"/>
        <v>Green</v>
      </c>
    </row>
    <row r="517">
      <c r="A517" s="137">
        <v>2014.0</v>
      </c>
      <c r="B517" s="137" t="s">
        <v>798</v>
      </c>
      <c r="C517" s="138" t="s">
        <v>2257</v>
      </c>
      <c r="D517" s="138" t="s">
        <v>2307</v>
      </c>
      <c r="E517" s="139" t="s">
        <v>922</v>
      </c>
      <c r="F517" s="139" t="s">
        <v>908</v>
      </c>
      <c r="G517" s="140">
        <v>194.0</v>
      </c>
      <c r="H517" s="140">
        <v>505.0</v>
      </c>
      <c r="I517" s="140">
        <v>720.0</v>
      </c>
      <c r="J517" s="52">
        <f t="shared" ref="J517:K517" si="519">G517/$I517</f>
        <v>0.2694444444</v>
      </c>
      <c r="K517" s="52">
        <f t="shared" si="519"/>
        <v>0.7013888889</v>
      </c>
      <c r="L517" s="55">
        <f t="shared" si="3"/>
        <v>43.19444444</v>
      </c>
      <c r="M517">
        <f t="shared" si="4"/>
        <v>311</v>
      </c>
      <c r="N517" t="str">
        <f t="shared" si="5"/>
        <v>Green</v>
      </c>
    </row>
    <row r="518">
      <c r="A518" s="137">
        <v>2014.0</v>
      </c>
      <c r="B518" s="137" t="s">
        <v>798</v>
      </c>
      <c r="C518" s="138" t="s">
        <v>2257</v>
      </c>
      <c r="D518" s="138" t="s">
        <v>2258</v>
      </c>
      <c r="E518" s="139" t="s">
        <v>922</v>
      </c>
      <c r="F518" s="139" t="s">
        <v>908</v>
      </c>
      <c r="G518" s="140">
        <v>119.0</v>
      </c>
      <c r="H518" s="140">
        <v>380.0</v>
      </c>
      <c r="I518" s="140">
        <v>510.0</v>
      </c>
      <c r="J518" s="52">
        <f t="shared" ref="J518:K518" si="520">G518/$I518</f>
        <v>0.2333333333</v>
      </c>
      <c r="K518" s="52">
        <f t="shared" si="520"/>
        <v>0.7450980392</v>
      </c>
      <c r="L518" s="55">
        <f t="shared" si="3"/>
        <v>51.17647059</v>
      </c>
      <c r="M518">
        <f t="shared" si="4"/>
        <v>261</v>
      </c>
      <c r="N518" t="str">
        <f t="shared" si="5"/>
        <v>Green</v>
      </c>
    </row>
    <row r="519">
      <c r="A519" s="137">
        <v>2014.0</v>
      </c>
      <c r="B519" s="137" t="s">
        <v>798</v>
      </c>
      <c r="C519" s="138" t="s">
        <v>2257</v>
      </c>
      <c r="D519" s="138" t="s">
        <v>2295</v>
      </c>
      <c r="E519" s="139" t="s">
        <v>922</v>
      </c>
      <c r="F519" s="139" t="s">
        <v>908</v>
      </c>
      <c r="G519" s="140">
        <v>371.0</v>
      </c>
      <c r="H519" s="140">
        <v>608.0</v>
      </c>
      <c r="I519" s="140">
        <v>1019.0</v>
      </c>
      <c r="J519" s="52">
        <f t="shared" ref="J519:K519" si="521">G519/$I519</f>
        <v>0.3640824338</v>
      </c>
      <c r="K519" s="52">
        <f t="shared" si="521"/>
        <v>0.5966633955</v>
      </c>
      <c r="L519" s="55">
        <f t="shared" si="3"/>
        <v>23.25809617</v>
      </c>
      <c r="M519">
        <f t="shared" si="4"/>
        <v>237</v>
      </c>
      <c r="N519" t="str">
        <f t="shared" si="5"/>
        <v>Green</v>
      </c>
    </row>
    <row r="520">
      <c r="A520" s="137">
        <v>2014.0</v>
      </c>
      <c r="B520" s="137" t="s">
        <v>798</v>
      </c>
      <c r="C520" s="138" t="s">
        <v>2257</v>
      </c>
      <c r="D520" s="138" t="s">
        <v>2298</v>
      </c>
      <c r="E520" s="139" t="s">
        <v>922</v>
      </c>
      <c r="F520" s="139" t="s">
        <v>908</v>
      </c>
      <c r="G520" s="140">
        <v>220.0</v>
      </c>
      <c r="H520" s="140">
        <v>388.0</v>
      </c>
      <c r="I520" s="140">
        <v>617.0</v>
      </c>
      <c r="J520" s="52">
        <f t="shared" ref="J520:K520" si="522">G520/$I520</f>
        <v>0.3565640194</v>
      </c>
      <c r="K520" s="52">
        <f t="shared" si="522"/>
        <v>0.6288492707</v>
      </c>
      <c r="L520" s="55">
        <f t="shared" si="3"/>
        <v>27.22852512</v>
      </c>
      <c r="M520">
        <f t="shared" si="4"/>
        <v>168</v>
      </c>
      <c r="N520" t="str">
        <f t="shared" si="5"/>
        <v>Green</v>
      </c>
    </row>
    <row r="521">
      <c r="A521" s="137">
        <v>2014.0</v>
      </c>
      <c r="B521" s="137" t="s">
        <v>798</v>
      </c>
      <c r="C521" s="138" t="s">
        <v>2257</v>
      </c>
      <c r="D521" s="138" t="s">
        <v>2313</v>
      </c>
      <c r="E521" s="139" t="s">
        <v>922</v>
      </c>
      <c r="F521" s="139" t="s">
        <v>908</v>
      </c>
      <c r="G521" s="140">
        <v>284.0</v>
      </c>
      <c r="H521" s="140">
        <v>496.0</v>
      </c>
      <c r="I521" s="140">
        <v>805.0</v>
      </c>
      <c r="J521" s="52">
        <f t="shared" ref="J521:K521" si="523">G521/$I521</f>
        <v>0.3527950311</v>
      </c>
      <c r="K521" s="52">
        <f t="shared" si="523"/>
        <v>0.6161490683</v>
      </c>
      <c r="L521" s="55">
        <f t="shared" si="3"/>
        <v>26.33540373</v>
      </c>
      <c r="M521">
        <f t="shared" si="4"/>
        <v>212</v>
      </c>
      <c r="N521" t="str">
        <f t="shared" si="5"/>
        <v>Green</v>
      </c>
    </row>
    <row r="522">
      <c r="A522" s="137">
        <v>2014.0</v>
      </c>
      <c r="B522" s="137" t="s">
        <v>798</v>
      </c>
      <c r="C522" s="138" t="s">
        <v>2257</v>
      </c>
      <c r="D522" s="138" t="s">
        <v>2310</v>
      </c>
      <c r="E522" s="139" t="s">
        <v>922</v>
      </c>
      <c r="F522" s="139" t="s">
        <v>908</v>
      </c>
      <c r="G522" s="140">
        <v>170.0</v>
      </c>
      <c r="H522" s="140">
        <v>395.0</v>
      </c>
      <c r="I522" s="140">
        <v>583.0</v>
      </c>
      <c r="J522" s="52">
        <f t="shared" ref="J522:K522" si="524">G522/$I522</f>
        <v>0.2915951973</v>
      </c>
      <c r="K522" s="52">
        <f t="shared" si="524"/>
        <v>0.6775300172</v>
      </c>
      <c r="L522" s="55">
        <f t="shared" si="3"/>
        <v>38.59348199</v>
      </c>
      <c r="M522">
        <f t="shared" si="4"/>
        <v>225</v>
      </c>
      <c r="N522" t="str">
        <f t="shared" si="5"/>
        <v>Green</v>
      </c>
    </row>
    <row r="523">
      <c r="A523" s="137">
        <v>2014.0</v>
      </c>
      <c r="B523" s="137" t="s">
        <v>798</v>
      </c>
      <c r="C523" s="138" t="s">
        <v>2257</v>
      </c>
      <c r="D523" s="138" t="s">
        <v>566</v>
      </c>
      <c r="E523" s="139" t="s">
        <v>922</v>
      </c>
      <c r="F523" s="139" t="s">
        <v>908</v>
      </c>
      <c r="G523" s="140">
        <v>775.0</v>
      </c>
      <c r="H523" s="140">
        <v>1240.0</v>
      </c>
      <c r="I523" s="140">
        <v>2075.0</v>
      </c>
      <c r="J523" s="52">
        <f t="shared" ref="J523:K523" si="525">G523/$I523</f>
        <v>0.3734939759</v>
      </c>
      <c r="K523" s="52">
        <f t="shared" si="525"/>
        <v>0.5975903614</v>
      </c>
      <c r="L523" s="55">
        <f t="shared" si="3"/>
        <v>22.40963855</v>
      </c>
      <c r="M523">
        <f t="shared" si="4"/>
        <v>465</v>
      </c>
      <c r="N523" t="str">
        <f t="shared" si="5"/>
        <v>Green</v>
      </c>
    </row>
    <row r="524">
      <c r="A524" s="137">
        <v>2014.0</v>
      </c>
      <c r="B524" s="137" t="s">
        <v>798</v>
      </c>
      <c r="C524" s="138" t="s">
        <v>2257</v>
      </c>
      <c r="D524" s="138" t="s">
        <v>2264</v>
      </c>
      <c r="E524" s="139" t="s">
        <v>922</v>
      </c>
      <c r="F524" s="139" t="s">
        <v>908</v>
      </c>
      <c r="G524" s="140">
        <v>207.0</v>
      </c>
      <c r="H524" s="140">
        <v>643.0</v>
      </c>
      <c r="I524" s="140">
        <v>868.0</v>
      </c>
      <c r="J524" s="52">
        <f t="shared" ref="J524:K524" si="526">G524/$I524</f>
        <v>0.2384792627</v>
      </c>
      <c r="K524" s="52">
        <f t="shared" si="526"/>
        <v>0.7407834101</v>
      </c>
      <c r="L524" s="55">
        <f t="shared" si="3"/>
        <v>50.23041475</v>
      </c>
      <c r="M524">
        <f t="shared" si="4"/>
        <v>436</v>
      </c>
      <c r="N524" t="str">
        <f t="shared" si="5"/>
        <v>Green</v>
      </c>
    </row>
    <row r="525">
      <c r="A525" s="137">
        <v>2014.0</v>
      </c>
      <c r="B525" s="137" t="s">
        <v>798</v>
      </c>
      <c r="C525" s="138" t="s">
        <v>2257</v>
      </c>
      <c r="D525" s="138" t="s">
        <v>2304</v>
      </c>
      <c r="E525" s="139" t="s">
        <v>922</v>
      </c>
      <c r="F525" s="139" t="s">
        <v>908</v>
      </c>
      <c r="G525" s="140">
        <v>362.0</v>
      </c>
      <c r="H525" s="140">
        <v>565.0</v>
      </c>
      <c r="I525" s="140">
        <v>957.0</v>
      </c>
      <c r="J525" s="52">
        <f t="shared" ref="J525:K525" si="527">G525/$I525</f>
        <v>0.3782654127</v>
      </c>
      <c r="K525" s="52">
        <f t="shared" si="527"/>
        <v>0.5903866249</v>
      </c>
      <c r="L525" s="55">
        <f t="shared" si="3"/>
        <v>21.21212121</v>
      </c>
      <c r="M525">
        <f t="shared" si="4"/>
        <v>203</v>
      </c>
      <c r="N525" t="str">
        <f t="shared" si="5"/>
        <v>Green</v>
      </c>
    </row>
    <row r="526">
      <c r="A526" s="137">
        <v>2014.0</v>
      </c>
      <c r="B526" s="137" t="s">
        <v>798</v>
      </c>
      <c r="C526" s="138" t="s">
        <v>2257</v>
      </c>
      <c r="D526" s="138" t="s">
        <v>2278</v>
      </c>
      <c r="E526" s="139" t="s">
        <v>922</v>
      </c>
      <c r="F526" s="139" t="s">
        <v>908</v>
      </c>
      <c r="G526" s="140">
        <v>227.0</v>
      </c>
      <c r="H526" s="140">
        <v>423.0</v>
      </c>
      <c r="I526" s="140">
        <v>663.0</v>
      </c>
      <c r="J526" s="52">
        <f t="shared" ref="J526:K526" si="528">G526/$I526</f>
        <v>0.3423831071</v>
      </c>
      <c r="K526" s="52">
        <f t="shared" si="528"/>
        <v>0.6380090498</v>
      </c>
      <c r="L526" s="55">
        <f t="shared" si="3"/>
        <v>29.56259427</v>
      </c>
      <c r="M526">
        <f t="shared" si="4"/>
        <v>196</v>
      </c>
      <c r="N526" t="str">
        <f t="shared" si="5"/>
        <v>Green</v>
      </c>
    </row>
    <row r="527">
      <c r="A527" s="137">
        <v>2014.0</v>
      </c>
      <c r="B527" s="137" t="s">
        <v>798</v>
      </c>
      <c r="C527" s="138" t="s">
        <v>2519</v>
      </c>
      <c r="D527" s="138" t="s">
        <v>2520</v>
      </c>
      <c r="E527" s="139" t="s">
        <v>922</v>
      </c>
      <c r="F527" s="139" t="s">
        <v>908</v>
      </c>
      <c r="G527" s="140">
        <v>1086.0</v>
      </c>
      <c r="H527" s="140">
        <v>4217.0</v>
      </c>
      <c r="I527" s="140">
        <v>5417.0</v>
      </c>
      <c r="J527" s="52">
        <f t="shared" ref="J527:K527" si="529">G527/$I527</f>
        <v>0.2004799705</v>
      </c>
      <c r="K527" s="52">
        <f t="shared" si="529"/>
        <v>0.7784751708</v>
      </c>
      <c r="L527" s="55">
        <f t="shared" si="3"/>
        <v>57.79952003</v>
      </c>
      <c r="M527">
        <f t="shared" si="4"/>
        <v>3131</v>
      </c>
      <c r="N527" t="str">
        <f t="shared" si="5"/>
        <v>Green</v>
      </c>
    </row>
    <row r="528">
      <c r="A528" s="137">
        <v>2014.0</v>
      </c>
      <c r="B528" s="137" t="s">
        <v>798</v>
      </c>
      <c r="C528" s="138" t="s">
        <v>2519</v>
      </c>
      <c r="D528" s="138" t="s">
        <v>2533</v>
      </c>
      <c r="E528" s="139" t="s">
        <v>922</v>
      </c>
      <c r="F528" s="139" t="s">
        <v>908</v>
      </c>
      <c r="G528" s="140">
        <v>357.0</v>
      </c>
      <c r="H528" s="140">
        <v>823.0</v>
      </c>
      <c r="I528" s="140">
        <v>1208.0</v>
      </c>
      <c r="J528" s="52">
        <f t="shared" ref="J528:K528" si="530">G528/$I528</f>
        <v>0.2955298013</v>
      </c>
      <c r="K528" s="52">
        <f t="shared" si="530"/>
        <v>0.6812913907</v>
      </c>
      <c r="L528" s="55">
        <f t="shared" si="3"/>
        <v>38.57615894</v>
      </c>
      <c r="M528">
        <f t="shared" si="4"/>
        <v>466</v>
      </c>
      <c r="N528" t="str">
        <f t="shared" si="5"/>
        <v>Green</v>
      </c>
    </row>
    <row r="529">
      <c r="A529" s="137">
        <v>2014.0</v>
      </c>
      <c r="B529" s="137" t="s">
        <v>798</v>
      </c>
      <c r="C529" s="138" t="s">
        <v>2519</v>
      </c>
      <c r="D529" s="138" t="s">
        <v>2622</v>
      </c>
      <c r="E529" s="139" t="s">
        <v>922</v>
      </c>
      <c r="F529" s="139" t="s">
        <v>908</v>
      </c>
      <c r="G529" s="140">
        <v>552.0</v>
      </c>
      <c r="H529" s="140">
        <v>1277.0</v>
      </c>
      <c r="I529" s="140">
        <v>1885.0</v>
      </c>
      <c r="J529" s="52">
        <f t="shared" ref="J529:K529" si="531">G529/$I529</f>
        <v>0.2928381963</v>
      </c>
      <c r="K529" s="52">
        <f t="shared" si="531"/>
        <v>0.6774535809</v>
      </c>
      <c r="L529" s="55">
        <f t="shared" si="3"/>
        <v>38.46153846</v>
      </c>
      <c r="M529">
        <f t="shared" si="4"/>
        <v>725</v>
      </c>
      <c r="N529" t="str">
        <f t="shared" si="5"/>
        <v>Green</v>
      </c>
    </row>
    <row r="530">
      <c r="A530" s="137">
        <v>2014.0</v>
      </c>
      <c r="B530" s="137" t="s">
        <v>798</v>
      </c>
      <c r="C530" s="138" t="s">
        <v>2519</v>
      </c>
      <c r="D530" s="138" t="s">
        <v>2595</v>
      </c>
      <c r="E530" s="139" t="s">
        <v>922</v>
      </c>
      <c r="F530" s="139" t="s">
        <v>908</v>
      </c>
      <c r="G530" s="140">
        <v>234.0</v>
      </c>
      <c r="H530" s="140">
        <v>440.0</v>
      </c>
      <c r="I530" s="140">
        <v>689.0</v>
      </c>
      <c r="J530" s="52">
        <f t="shared" ref="J530:K530" si="532">G530/$I530</f>
        <v>0.3396226415</v>
      </c>
      <c r="K530" s="52">
        <f t="shared" si="532"/>
        <v>0.6386066763</v>
      </c>
      <c r="L530" s="55">
        <f t="shared" si="3"/>
        <v>29.89840348</v>
      </c>
      <c r="M530">
        <f t="shared" si="4"/>
        <v>206</v>
      </c>
      <c r="N530" t="str">
        <f t="shared" si="5"/>
        <v>Green</v>
      </c>
    </row>
    <row r="531">
      <c r="A531" s="137">
        <v>2014.0</v>
      </c>
      <c r="B531" s="137" t="s">
        <v>798</v>
      </c>
      <c r="C531" s="138" t="s">
        <v>2519</v>
      </c>
      <c r="D531" s="138" t="s">
        <v>2601</v>
      </c>
      <c r="E531" s="139" t="s">
        <v>922</v>
      </c>
      <c r="F531" s="139" t="s">
        <v>908</v>
      </c>
      <c r="G531" s="140">
        <v>642.0</v>
      </c>
      <c r="H531" s="140">
        <v>943.0</v>
      </c>
      <c r="I531" s="140">
        <v>1632.0</v>
      </c>
      <c r="J531" s="52">
        <f t="shared" ref="J531:K531" si="533">G531/$I531</f>
        <v>0.3933823529</v>
      </c>
      <c r="K531" s="52">
        <f t="shared" si="533"/>
        <v>0.5778186275</v>
      </c>
      <c r="L531" s="55">
        <f t="shared" si="3"/>
        <v>18.44362745</v>
      </c>
      <c r="M531">
        <f t="shared" si="4"/>
        <v>301</v>
      </c>
      <c r="N531" t="str">
        <f t="shared" si="5"/>
        <v>Green</v>
      </c>
    </row>
    <row r="532">
      <c r="A532" s="137">
        <v>2014.0</v>
      </c>
      <c r="B532" s="137" t="s">
        <v>798</v>
      </c>
      <c r="C532" s="138" t="s">
        <v>2519</v>
      </c>
      <c r="D532" s="138" t="s">
        <v>799</v>
      </c>
      <c r="E532" s="139" t="s">
        <v>922</v>
      </c>
      <c r="F532" s="139" t="s">
        <v>908</v>
      </c>
      <c r="G532" s="140">
        <v>1029.0</v>
      </c>
      <c r="H532" s="140">
        <v>1570.0</v>
      </c>
      <c r="I532" s="140">
        <v>2665.0</v>
      </c>
      <c r="J532" s="52">
        <f t="shared" ref="J532:K532" si="534">G532/$I532</f>
        <v>0.3861163227</v>
      </c>
      <c r="K532" s="52">
        <f t="shared" si="534"/>
        <v>0.5891181989</v>
      </c>
      <c r="L532" s="55">
        <f t="shared" si="3"/>
        <v>20.30018762</v>
      </c>
      <c r="M532">
        <f t="shared" si="4"/>
        <v>541</v>
      </c>
      <c r="N532" t="str">
        <f t="shared" si="5"/>
        <v>Green</v>
      </c>
    </row>
    <row r="533">
      <c r="A533" s="137">
        <v>2014.0</v>
      </c>
      <c r="B533" s="137" t="s">
        <v>798</v>
      </c>
      <c r="C533" s="138" t="s">
        <v>2519</v>
      </c>
      <c r="D533" s="138" t="s">
        <v>2550</v>
      </c>
      <c r="E533" s="139" t="s">
        <v>922</v>
      </c>
      <c r="F533" s="139" t="s">
        <v>908</v>
      </c>
      <c r="G533" s="140">
        <v>131.0</v>
      </c>
      <c r="H533" s="140">
        <v>607.0</v>
      </c>
      <c r="I533" s="140">
        <v>754.0</v>
      </c>
      <c r="J533" s="52">
        <f t="shared" ref="J533:K533" si="535">G533/$I533</f>
        <v>0.1737400531</v>
      </c>
      <c r="K533" s="52">
        <f t="shared" si="535"/>
        <v>0.8050397878</v>
      </c>
      <c r="L533" s="55">
        <f t="shared" si="3"/>
        <v>63.12997347</v>
      </c>
      <c r="M533">
        <f t="shared" si="4"/>
        <v>476</v>
      </c>
      <c r="N533" t="str">
        <f t="shared" si="5"/>
        <v>Green</v>
      </c>
    </row>
    <row r="534">
      <c r="A534" s="137">
        <v>2014.0</v>
      </c>
      <c r="B534" s="137" t="s">
        <v>798</v>
      </c>
      <c r="C534" s="138" t="s">
        <v>2519</v>
      </c>
      <c r="D534" s="138" t="s">
        <v>2541</v>
      </c>
      <c r="E534" s="139" t="s">
        <v>922</v>
      </c>
      <c r="F534" s="139" t="s">
        <v>908</v>
      </c>
      <c r="G534" s="140">
        <v>161.0</v>
      </c>
      <c r="H534" s="140">
        <v>927.0</v>
      </c>
      <c r="I534" s="140">
        <v>1113.0</v>
      </c>
      <c r="J534" s="52">
        <f t="shared" ref="J534:K534" si="536">G534/$I534</f>
        <v>0.1446540881</v>
      </c>
      <c r="K534" s="52">
        <f t="shared" si="536"/>
        <v>0.832884097</v>
      </c>
      <c r="L534" s="55">
        <f t="shared" si="3"/>
        <v>68.8230009</v>
      </c>
      <c r="M534">
        <f t="shared" si="4"/>
        <v>766</v>
      </c>
      <c r="N534" t="str">
        <f t="shared" si="5"/>
        <v>Green</v>
      </c>
    </row>
    <row r="535">
      <c r="A535" s="137">
        <v>2014.0</v>
      </c>
      <c r="B535" s="137" t="s">
        <v>798</v>
      </c>
      <c r="C535" s="138" t="s">
        <v>2519</v>
      </c>
      <c r="D535" s="138" t="s">
        <v>2523</v>
      </c>
      <c r="E535" s="139" t="s">
        <v>922</v>
      </c>
      <c r="F535" s="139" t="s">
        <v>908</v>
      </c>
      <c r="G535" s="140">
        <v>275.0</v>
      </c>
      <c r="H535" s="140">
        <v>1258.0</v>
      </c>
      <c r="I535" s="140">
        <v>1582.0</v>
      </c>
      <c r="J535" s="52">
        <f t="shared" ref="J535:K535" si="537">G535/$I535</f>
        <v>0.1738305942</v>
      </c>
      <c r="K535" s="52">
        <f t="shared" si="537"/>
        <v>0.7951959545</v>
      </c>
      <c r="L535" s="55">
        <f t="shared" si="3"/>
        <v>62.13653603</v>
      </c>
      <c r="M535">
        <f t="shared" si="4"/>
        <v>983</v>
      </c>
      <c r="N535" t="str">
        <f t="shared" si="5"/>
        <v>Green</v>
      </c>
    </row>
    <row r="536">
      <c r="A536" s="137">
        <v>2014.0</v>
      </c>
      <c r="B536" s="137" t="s">
        <v>798</v>
      </c>
      <c r="C536" s="138" t="s">
        <v>2519</v>
      </c>
      <c r="D536" s="138" t="s">
        <v>1045</v>
      </c>
      <c r="E536" s="139" t="s">
        <v>922</v>
      </c>
      <c r="F536" s="139" t="s">
        <v>908</v>
      </c>
      <c r="G536" s="140">
        <v>344.0</v>
      </c>
      <c r="H536" s="140">
        <v>1194.0</v>
      </c>
      <c r="I536" s="140">
        <v>1575.0</v>
      </c>
      <c r="J536" s="52">
        <f t="shared" ref="J536:K536" si="538">G536/$I536</f>
        <v>0.2184126984</v>
      </c>
      <c r="K536" s="52">
        <f t="shared" si="538"/>
        <v>0.7580952381</v>
      </c>
      <c r="L536" s="55">
        <f t="shared" si="3"/>
        <v>53.96825397</v>
      </c>
      <c r="M536">
        <f t="shared" si="4"/>
        <v>850</v>
      </c>
      <c r="N536" t="str">
        <f t="shared" si="5"/>
        <v>Green</v>
      </c>
    </row>
    <row r="537">
      <c r="A537" s="137">
        <v>2014.0</v>
      </c>
      <c r="B537" s="137" t="s">
        <v>798</v>
      </c>
      <c r="C537" s="138" t="s">
        <v>2519</v>
      </c>
      <c r="D537" s="138" t="s">
        <v>2526</v>
      </c>
      <c r="E537" s="139" t="s">
        <v>922</v>
      </c>
      <c r="F537" s="139" t="s">
        <v>908</v>
      </c>
      <c r="G537" s="140">
        <v>781.0</v>
      </c>
      <c r="H537" s="140">
        <v>2564.0</v>
      </c>
      <c r="I537" s="140">
        <v>3444.0</v>
      </c>
      <c r="J537" s="52">
        <f t="shared" ref="J537:K537" si="539">G537/$I537</f>
        <v>0.2267711963</v>
      </c>
      <c r="K537" s="52">
        <f t="shared" si="539"/>
        <v>0.7444831591</v>
      </c>
      <c r="L537" s="55">
        <f t="shared" si="3"/>
        <v>51.77119628</v>
      </c>
      <c r="M537">
        <f t="shared" si="4"/>
        <v>1783</v>
      </c>
      <c r="N537" t="str">
        <f t="shared" si="5"/>
        <v>Green</v>
      </c>
    </row>
    <row r="538">
      <c r="A538" s="137">
        <v>2014.0</v>
      </c>
      <c r="B538" s="137" t="s">
        <v>798</v>
      </c>
      <c r="C538" s="138" t="s">
        <v>2519</v>
      </c>
      <c r="D538" s="138" t="s">
        <v>2538</v>
      </c>
      <c r="E538" s="139" t="s">
        <v>922</v>
      </c>
      <c r="F538" s="139" t="s">
        <v>908</v>
      </c>
      <c r="G538" s="140">
        <v>72.0</v>
      </c>
      <c r="H538" s="140">
        <v>406.0</v>
      </c>
      <c r="I538" s="140">
        <v>497.0</v>
      </c>
      <c r="J538" s="52">
        <f t="shared" ref="J538:K538" si="540">G538/$I538</f>
        <v>0.1448692153</v>
      </c>
      <c r="K538" s="52">
        <f t="shared" si="540"/>
        <v>0.8169014085</v>
      </c>
      <c r="L538" s="55">
        <f t="shared" si="3"/>
        <v>67.20321932</v>
      </c>
      <c r="M538">
        <f t="shared" si="4"/>
        <v>334</v>
      </c>
      <c r="N538" t="str">
        <f t="shared" si="5"/>
        <v>Green</v>
      </c>
    </row>
    <row r="539">
      <c r="A539" s="137">
        <v>2014.0</v>
      </c>
      <c r="B539" s="137" t="s">
        <v>798</v>
      </c>
      <c r="C539" s="138" t="s">
        <v>2519</v>
      </c>
      <c r="D539" s="138" t="s">
        <v>67</v>
      </c>
      <c r="E539" s="139" t="s">
        <v>922</v>
      </c>
      <c r="F539" s="139" t="s">
        <v>908</v>
      </c>
      <c r="G539" s="140">
        <v>241.0</v>
      </c>
      <c r="H539" s="140">
        <v>907.0</v>
      </c>
      <c r="I539" s="140">
        <v>1175.0</v>
      </c>
      <c r="J539" s="52">
        <f t="shared" ref="J539:K539" si="541">G539/$I539</f>
        <v>0.205106383</v>
      </c>
      <c r="K539" s="52">
        <f t="shared" si="541"/>
        <v>0.7719148936</v>
      </c>
      <c r="L539" s="55">
        <f t="shared" si="3"/>
        <v>56.68085106</v>
      </c>
      <c r="M539">
        <f t="shared" si="4"/>
        <v>666</v>
      </c>
      <c r="N539" t="str">
        <f t="shared" si="5"/>
        <v>Green</v>
      </c>
    </row>
    <row r="540">
      <c r="A540" s="137">
        <v>2014.0</v>
      </c>
      <c r="B540" s="137" t="s">
        <v>798</v>
      </c>
      <c r="C540" s="138" t="s">
        <v>2519</v>
      </c>
      <c r="D540" s="138" t="s">
        <v>2559</v>
      </c>
      <c r="E540" s="139" t="s">
        <v>922</v>
      </c>
      <c r="F540" s="139" t="s">
        <v>908</v>
      </c>
      <c r="G540" s="140">
        <v>234.0</v>
      </c>
      <c r="H540" s="140">
        <v>837.0</v>
      </c>
      <c r="I540" s="140">
        <v>1103.0</v>
      </c>
      <c r="J540" s="52">
        <f t="shared" ref="J540:K540" si="542">G540/$I540</f>
        <v>0.2121486854</v>
      </c>
      <c r="K540" s="52">
        <f t="shared" si="542"/>
        <v>0.7588395286</v>
      </c>
      <c r="L540" s="55">
        <f t="shared" si="3"/>
        <v>54.66908432</v>
      </c>
      <c r="M540">
        <f t="shared" si="4"/>
        <v>603</v>
      </c>
      <c r="N540" t="str">
        <f t="shared" si="5"/>
        <v>Green</v>
      </c>
    </row>
    <row r="541">
      <c r="A541" s="137">
        <v>2014.0</v>
      </c>
      <c r="B541" s="137" t="s">
        <v>798</v>
      </c>
      <c r="C541" s="138" t="s">
        <v>2519</v>
      </c>
      <c r="D541" s="138" t="s">
        <v>314</v>
      </c>
      <c r="E541" s="139" t="s">
        <v>922</v>
      </c>
      <c r="F541" s="139" t="s">
        <v>908</v>
      </c>
      <c r="G541" s="140">
        <v>185.0</v>
      </c>
      <c r="H541" s="140">
        <v>736.0</v>
      </c>
      <c r="I541" s="140">
        <v>939.0</v>
      </c>
      <c r="J541" s="52">
        <f t="shared" ref="J541:K541" si="543">G541/$I541</f>
        <v>0.1970181044</v>
      </c>
      <c r="K541" s="52">
        <f t="shared" si="543"/>
        <v>0.7838125666</v>
      </c>
      <c r="L541" s="55">
        <f t="shared" si="3"/>
        <v>58.67944622</v>
      </c>
      <c r="M541">
        <f t="shared" si="4"/>
        <v>551</v>
      </c>
      <c r="N541" t="str">
        <f t="shared" si="5"/>
        <v>Green</v>
      </c>
    </row>
    <row r="542">
      <c r="A542" s="137">
        <v>2014.0</v>
      </c>
      <c r="B542" s="137" t="s">
        <v>798</v>
      </c>
      <c r="C542" s="138" t="s">
        <v>2519</v>
      </c>
      <c r="D542" s="138" t="s">
        <v>2667</v>
      </c>
      <c r="E542" s="139" t="s">
        <v>922</v>
      </c>
      <c r="F542" s="139" t="s">
        <v>908</v>
      </c>
      <c r="G542" s="140">
        <v>426.0</v>
      </c>
      <c r="H542" s="140">
        <v>1420.0</v>
      </c>
      <c r="I542" s="140">
        <v>1890.0</v>
      </c>
      <c r="J542" s="52">
        <f t="shared" ref="J542:K542" si="544">G542/$I542</f>
        <v>0.2253968254</v>
      </c>
      <c r="K542" s="52">
        <f t="shared" si="544"/>
        <v>0.7513227513</v>
      </c>
      <c r="L542" s="55">
        <f t="shared" si="3"/>
        <v>52.59259259</v>
      </c>
      <c r="M542">
        <f t="shared" si="4"/>
        <v>994</v>
      </c>
      <c r="N542" t="str">
        <f t="shared" si="5"/>
        <v>Green</v>
      </c>
    </row>
    <row r="543">
      <c r="A543" s="137">
        <v>2014.0</v>
      </c>
      <c r="B543" s="137" t="s">
        <v>798</v>
      </c>
      <c r="C543" s="138" t="s">
        <v>2519</v>
      </c>
      <c r="D543" s="138" t="s">
        <v>2688</v>
      </c>
      <c r="E543" s="139" t="s">
        <v>922</v>
      </c>
      <c r="F543" s="139" t="s">
        <v>908</v>
      </c>
      <c r="G543" s="140">
        <v>375.0</v>
      </c>
      <c r="H543" s="140">
        <v>1327.0</v>
      </c>
      <c r="I543" s="140">
        <v>1741.0</v>
      </c>
      <c r="J543" s="52">
        <f t="shared" ref="J543:K543" si="545">G543/$I543</f>
        <v>0.215393452</v>
      </c>
      <c r="K543" s="52">
        <f t="shared" si="545"/>
        <v>0.7622056289</v>
      </c>
      <c r="L543" s="55">
        <f t="shared" si="3"/>
        <v>54.68121769</v>
      </c>
      <c r="M543">
        <f t="shared" si="4"/>
        <v>952</v>
      </c>
      <c r="N543" t="str">
        <f t="shared" si="5"/>
        <v>Green</v>
      </c>
    </row>
    <row r="544">
      <c r="A544" s="137">
        <v>2014.0</v>
      </c>
      <c r="B544" s="137" t="s">
        <v>798</v>
      </c>
      <c r="C544" s="138" t="s">
        <v>2519</v>
      </c>
      <c r="D544" s="138" t="s">
        <v>2679</v>
      </c>
      <c r="E544" s="139" t="s">
        <v>922</v>
      </c>
      <c r="F544" s="139" t="s">
        <v>908</v>
      </c>
      <c r="G544" s="140">
        <v>415.0</v>
      </c>
      <c r="H544" s="140">
        <v>1169.0</v>
      </c>
      <c r="I544" s="140">
        <v>1614.0</v>
      </c>
      <c r="J544" s="52">
        <f t="shared" ref="J544:K544" si="546">G544/$I544</f>
        <v>0.2571251549</v>
      </c>
      <c r="K544" s="52">
        <f t="shared" si="546"/>
        <v>0.7242874845</v>
      </c>
      <c r="L544" s="55">
        <f t="shared" si="3"/>
        <v>46.71623296</v>
      </c>
      <c r="M544">
        <f t="shared" si="4"/>
        <v>754</v>
      </c>
      <c r="N544" t="str">
        <f t="shared" si="5"/>
        <v>Green</v>
      </c>
    </row>
    <row r="545">
      <c r="A545" s="137">
        <v>2014.0</v>
      </c>
      <c r="B545" s="137" t="s">
        <v>798</v>
      </c>
      <c r="C545" s="138" t="s">
        <v>2519</v>
      </c>
      <c r="D545" s="138" t="s">
        <v>2655</v>
      </c>
      <c r="E545" s="139" t="s">
        <v>922</v>
      </c>
      <c r="F545" s="139" t="s">
        <v>908</v>
      </c>
      <c r="G545" s="140">
        <v>323.0</v>
      </c>
      <c r="H545" s="140">
        <v>1125.0</v>
      </c>
      <c r="I545" s="140">
        <v>1469.0</v>
      </c>
      <c r="J545" s="52">
        <f t="shared" ref="J545:K545" si="547">G545/$I545</f>
        <v>0.2198774677</v>
      </c>
      <c r="K545" s="52">
        <f t="shared" si="547"/>
        <v>0.7658270933</v>
      </c>
      <c r="L545" s="55">
        <f t="shared" si="3"/>
        <v>54.59496256</v>
      </c>
      <c r="M545">
        <f t="shared" si="4"/>
        <v>802</v>
      </c>
      <c r="N545" t="str">
        <f t="shared" si="5"/>
        <v>Green</v>
      </c>
    </row>
    <row r="546">
      <c r="A546" s="137">
        <v>2014.0</v>
      </c>
      <c r="B546" s="137" t="s">
        <v>798</v>
      </c>
      <c r="C546" s="138" t="s">
        <v>2519</v>
      </c>
      <c r="D546" s="138" t="s">
        <v>2649</v>
      </c>
      <c r="E546" s="139" t="s">
        <v>922</v>
      </c>
      <c r="F546" s="139" t="s">
        <v>908</v>
      </c>
      <c r="G546" s="140">
        <v>459.0</v>
      </c>
      <c r="H546" s="140">
        <v>1372.0</v>
      </c>
      <c r="I546" s="140">
        <v>1885.0</v>
      </c>
      <c r="J546" s="52">
        <f t="shared" ref="J546:K546" si="548">G546/$I546</f>
        <v>0.2435013263</v>
      </c>
      <c r="K546" s="52">
        <f t="shared" si="548"/>
        <v>0.7278514589</v>
      </c>
      <c r="L546" s="55">
        <f t="shared" si="3"/>
        <v>48.43501326</v>
      </c>
      <c r="M546">
        <f t="shared" si="4"/>
        <v>913</v>
      </c>
      <c r="N546" t="str">
        <f t="shared" si="5"/>
        <v>Green</v>
      </c>
    </row>
    <row r="547">
      <c r="A547" s="137">
        <v>2014.0</v>
      </c>
      <c r="B547" s="137" t="s">
        <v>798</v>
      </c>
      <c r="C547" s="138" t="s">
        <v>2519</v>
      </c>
      <c r="D547" s="138" t="s">
        <v>2673</v>
      </c>
      <c r="E547" s="139" t="s">
        <v>922</v>
      </c>
      <c r="F547" s="139" t="s">
        <v>908</v>
      </c>
      <c r="G547" s="140">
        <v>376.0</v>
      </c>
      <c r="H547" s="140">
        <v>1258.0</v>
      </c>
      <c r="I547" s="140">
        <v>1678.0</v>
      </c>
      <c r="J547" s="52">
        <f t="shared" ref="J547:K547" si="549">G547/$I547</f>
        <v>0.2240762813</v>
      </c>
      <c r="K547" s="52">
        <f t="shared" si="549"/>
        <v>0.7497020262</v>
      </c>
      <c r="L547" s="55">
        <f t="shared" si="3"/>
        <v>52.56257449</v>
      </c>
      <c r="M547">
        <f t="shared" si="4"/>
        <v>882</v>
      </c>
      <c r="N547" t="str">
        <f t="shared" si="5"/>
        <v>Green</v>
      </c>
    </row>
    <row r="548">
      <c r="A548" s="137">
        <v>2014.0</v>
      </c>
      <c r="B548" s="137" t="s">
        <v>798</v>
      </c>
      <c r="C548" s="138" t="s">
        <v>2519</v>
      </c>
      <c r="D548" s="138" t="s">
        <v>2658</v>
      </c>
      <c r="E548" s="139" t="s">
        <v>922</v>
      </c>
      <c r="F548" s="139" t="s">
        <v>908</v>
      </c>
      <c r="G548" s="140">
        <v>296.0</v>
      </c>
      <c r="H548" s="140">
        <v>1006.0</v>
      </c>
      <c r="I548" s="140">
        <v>1343.0</v>
      </c>
      <c r="J548" s="52">
        <f t="shared" ref="J548:K548" si="550">G548/$I548</f>
        <v>0.2204020849</v>
      </c>
      <c r="K548" s="52">
        <f t="shared" si="550"/>
        <v>0.749069248</v>
      </c>
      <c r="L548" s="55">
        <f t="shared" si="3"/>
        <v>52.86671631</v>
      </c>
      <c r="M548">
        <f t="shared" si="4"/>
        <v>710</v>
      </c>
      <c r="N548" t="str">
        <f t="shared" si="5"/>
        <v>Green</v>
      </c>
    </row>
    <row r="549">
      <c r="A549" s="137">
        <v>2014.0</v>
      </c>
      <c r="B549" s="137" t="s">
        <v>798</v>
      </c>
      <c r="C549" s="138" t="s">
        <v>2519</v>
      </c>
      <c r="D549" s="138" t="s">
        <v>2685</v>
      </c>
      <c r="E549" s="139" t="s">
        <v>922</v>
      </c>
      <c r="F549" s="139" t="s">
        <v>908</v>
      </c>
      <c r="G549" s="140">
        <v>776.0</v>
      </c>
      <c r="H549" s="140">
        <v>1783.0</v>
      </c>
      <c r="I549" s="140">
        <v>2610.0</v>
      </c>
      <c r="J549" s="52">
        <f t="shared" ref="J549:K549" si="551">G549/$I549</f>
        <v>0.2973180077</v>
      </c>
      <c r="K549" s="52">
        <f t="shared" si="551"/>
        <v>0.6831417625</v>
      </c>
      <c r="L549" s="55">
        <f t="shared" si="3"/>
        <v>38.58237548</v>
      </c>
      <c r="M549">
        <f t="shared" si="4"/>
        <v>1007</v>
      </c>
      <c r="N549" t="str">
        <f t="shared" si="5"/>
        <v>Green</v>
      </c>
    </row>
    <row r="550">
      <c r="A550" s="137">
        <v>2014.0</v>
      </c>
      <c r="B550" s="137" t="s">
        <v>798</v>
      </c>
      <c r="C550" s="138" t="s">
        <v>2519</v>
      </c>
      <c r="D550" s="138" t="s">
        <v>2664</v>
      </c>
      <c r="E550" s="139" t="s">
        <v>922</v>
      </c>
      <c r="F550" s="139" t="s">
        <v>908</v>
      </c>
      <c r="G550" s="140">
        <v>518.0</v>
      </c>
      <c r="H550" s="140">
        <v>1533.0</v>
      </c>
      <c r="I550" s="140">
        <v>2080.0</v>
      </c>
      <c r="J550" s="52">
        <f t="shared" ref="J550:K550" si="552">G550/$I550</f>
        <v>0.2490384615</v>
      </c>
      <c r="K550" s="52">
        <f t="shared" si="552"/>
        <v>0.7370192308</v>
      </c>
      <c r="L550" s="55">
        <f t="shared" si="3"/>
        <v>48.79807692</v>
      </c>
      <c r="M550">
        <f t="shared" si="4"/>
        <v>1015</v>
      </c>
      <c r="N550" t="str">
        <f t="shared" si="5"/>
        <v>Green</v>
      </c>
    </row>
    <row r="551">
      <c r="A551" s="137">
        <v>2014.0</v>
      </c>
      <c r="B551" s="137" t="s">
        <v>798</v>
      </c>
      <c r="C551" s="138" t="s">
        <v>2519</v>
      </c>
      <c r="D551" s="138" t="s">
        <v>2646</v>
      </c>
      <c r="E551" s="139" t="s">
        <v>922</v>
      </c>
      <c r="F551" s="139" t="s">
        <v>908</v>
      </c>
      <c r="G551" s="140">
        <v>707.0</v>
      </c>
      <c r="H551" s="140">
        <v>2024.0</v>
      </c>
      <c r="I551" s="140">
        <v>2797.0</v>
      </c>
      <c r="J551" s="52">
        <f t="shared" ref="J551:K551" si="553">G551/$I551</f>
        <v>0.2527708259</v>
      </c>
      <c r="K551" s="52">
        <f t="shared" si="553"/>
        <v>0.7236324634</v>
      </c>
      <c r="L551" s="55">
        <f t="shared" si="3"/>
        <v>47.08616375</v>
      </c>
      <c r="M551">
        <f t="shared" si="4"/>
        <v>1317</v>
      </c>
      <c r="N551" t="str">
        <f t="shared" si="5"/>
        <v>Green</v>
      </c>
    </row>
    <row r="552">
      <c r="A552" s="137">
        <v>2014.0</v>
      </c>
      <c r="B552" s="137" t="s">
        <v>798</v>
      </c>
      <c r="C552" s="138" t="s">
        <v>2519</v>
      </c>
      <c r="D552" s="138" t="s">
        <v>2661</v>
      </c>
      <c r="E552" s="139" t="s">
        <v>922</v>
      </c>
      <c r="F552" s="139" t="s">
        <v>908</v>
      </c>
      <c r="G552" s="140">
        <v>589.0</v>
      </c>
      <c r="H552" s="140">
        <v>1699.0</v>
      </c>
      <c r="I552" s="140">
        <v>2347.0</v>
      </c>
      <c r="J552" s="52">
        <f t="shared" ref="J552:K552" si="554">G552/$I552</f>
        <v>0.2509586706</v>
      </c>
      <c r="K552" s="52">
        <f t="shared" si="554"/>
        <v>0.7239028547</v>
      </c>
      <c r="L552" s="55">
        <f t="shared" si="3"/>
        <v>47.29441841</v>
      </c>
      <c r="M552">
        <f t="shared" si="4"/>
        <v>1110</v>
      </c>
      <c r="N552" t="str">
        <f t="shared" si="5"/>
        <v>Green</v>
      </c>
    </row>
    <row r="553">
      <c r="A553" s="137">
        <v>2014.0</v>
      </c>
      <c r="B553" s="137" t="s">
        <v>798</v>
      </c>
      <c r="C553" s="138" t="s">
        <v>2519</v>
      </c>
      <c r="D553" s="138" t="s">
        <v>2682</v>
      </c>
      <c r="E553" s="139" t="s">
        <v>922</v>
      </c>
      <c r="F553" s="139" t="s">
        <v>908</v>
      </c>
      <c r="G553" s="140">
        <v>296.0</v>
      </c>
      <c r="H553" s="140">
        <v>1092.0</v>
      </c>
      <c r="I553" s="140">
        <v>1420.0</v>
      </c>
      <c r="J553" s="52">
        <f t="shared" ref="J553:K553" si="555">G553/$I553</f>
        <v>0.2084507042</v>
      </c>
      <c r="K553" s="52">
        <f t="shared" si="555"/>
        <v>0.7690140845</v>
      </c>
      <c r="L553" s="55">
        <f t="shared" si="3"/>
        <v>56.05633803</v>
      </c>
      <c r="M553">
        <f t="shared" si="4"/>
        <v>796</v>
      </c>
      <c r="N553" t="str">
        <f t="shared" si="5"/>
        <v>Green</v>
      </c>
    </row>
    <row r="554">
      <c r="A554" s="137">
        <v>2014.0</v>
      </c>
      <c r="B554" s="137" t="s">
        <v>798</v>
      </c>
      <c r="C554" s="138" t="s">
        <v>2519</v>
      </c>
      <c r="D554" s="138" t="s">
        <v>2670</v>
      </c>
      <c r="E554" s="139" t="s">
        <v>922</v>
      </c>
      <c r="F554" s="139" t="s">
        <v>908</v>
      </c>
      <c r="G554" s="140">
        <v>380.0</v>
      </c>
      <c r="H554" s="140">
        <v>1478.0</v>
      </c>
      <c r="I554" s="140">
        <v>1895.0</v>
      </c>
      <c r="J554" s="52">
        <f t="shared" ref="J554:K554" si="556">G554/$I554</f>
        <v>0.2005277045</v>
      </c>
      <c r="K554" s="52">
        <f t="shared" si="556"/>
        <v>0.7799472296</v>
      </c>
      <c r="L554" s="55">
        <f t="shared" si="3"/>
        <v>57.94195251</v>
      </c>
      <c r="M554">
        <f t="shared" si="4"/>
        <v>1098</v>
      </c>
      <c r="N554" t="str">
        <f t="shared" si="5"/>
        <v>Green</v>
      </c>
    </row>
    <row r="555">
      <c r="A555" s="137">
        <v>2014.0</v>
      </c>
      <c r="B555" s="137" t="s">
        <v>798</v>
      </c>
      <c r="C555" s="138" t="s">
        <v>2519</v>
      </c>
      <c r="D555" s="138" t="s">
        <v>2652</v>
      </c>
      <c r="E555" s="139" t="s">
        <v>922</v>
      </c>
      <c r="F555" s="139" t="s">
        <v>908</v>
      </c>
      <c r="G555" s="140">
        <v>806.0</v>
      </c>
      <c r="H555" s="140">
        <v>2055.0</v>
      </c>
      <c r="I555" s="140">
        <v>2922.0</v>
      </c>
      <c r="J555" s="52">
        <f t="shared" ref="J555:K555" si="557">G555/$I555</f>
        <v>0.2758384668</v>
      </c>
      <c r="K555" s="52">
        <f t="shared" si="557"/>
        <v>0.7032854209</v>
      </c>
      <c r="L555" s="55">
        <f t="shared" si="3"/>
        <v>42.74469541</v>
      </c>
      <c r="M555">
        <f t="shared" si="4"/>
        <v>1249</v>
      </c>
      <c r="N555" t="str">
        <f t="shared" si="5"/>
        <v>Green</v>
      </c>
    </row>
    <row r="556">
      <c r="A556" s="137">
        <v>2014.0</v>
      </c>
      <c r="B556" s="137" t="s">
        <v>798</v>
      </c>
      <c r="C556" s="138" t="s">
        <v>2519</v>
      </c>
      <c r="D556" s="138" t="s">
        <v>2676</v>
      </c>
      <c r="E556" s="139" t="s">
        <v>922</v>
      </c>
      <c r="F556" s="139" t="s">
        <v>908</v>
      </c>
      <c r="G556" s="140">
        <v>338.0</v>
      </c>
      <c r="H556" s="140">
        <v>1230.0</v>
      </c>
      <c r="I556" s="140">
        <v>1597.0</v>
      </c>
      <c r="J556" s="52">
        <f t="shared" ref="J556:K556" si="558">G556/$I556</f>
        <v>0.2116468378</v>
      </c>
      <c r="K556" s="52">
        <f t="shared" si="558"/>
        <v>0.770194114</v>
      </c>
      <c r="L556" s="55">
        <f t="shared" si="3"/>
        <v>55.85472761</v>
      </c>
      <c r="M556">
        <f t="shared" si="4"/>
        <v>892</v>
      </c>
      <c r="N556" t="str">
        <f t="shared" si="5"/>
        <v>Green</v>
      </c>
    </row>
    <row r="557">
      <c r="A557" s="137">
        <v>2014.0</v>
      </c>
      <c r="B557" s="137" t="s">
        <v>798</v>
      </c>
      <c r="C557" s="138" t="s">
        <v>2519</v>
      </c>
      <c r="D557" s="138" t="s">
        <v>2643</v>
      </c>
      <c r="E557" s="139" t="s">
        <v>922</v>
      </c>
      <c r="F557" s="139" t="s">
        <v>908</v>
      </c>
      <c r="G557" s="140">
        <v>246.0</v>
      </c>
      <c r="H557" s="140">
        <v>848.0</v>
      </c>
      <c r="I557" s="140">
        <v>1129.0</v>
      </c>
      <c r="J557" s="52">
        <f t="shared" ref="J557:K557" si="559">G557/$I557</f>
        <v>0.2178919398</v>
      </c>
      <c r="K557" s="52">
        <f t="shared" si="559"/>
        <v>0.7511071745</v>
      </c>
      <c r="L557" s="55">
        <f t="shared" si="3"/>
        <v>53.32152347</v>
      </c>
      <c r="M557">
        <f t="shared" si="4"/>
        <v>602</v>
      </c>
      <c r="N557" t="str">
        <f t="shared" si="5"/>
        <v>Green</v>
      </c>
    </row>
    <row r="558">
      <c r="A558" s="137">
        <v>2014.0</v>
      </c>
      <c r="B558" s="137" t="s">
        <v>798</v>
      </c>
      <c r="C558" s="138" t="s">
        <v>2519</v>
      </c>
      <c r="D558" s="138" t="s">
        <v>2610</v>
      </c>
      <c r="E558" s="139" t="s">
        <v>922</v>
      </c>
      <c r="F558" s="139" t="s">
        <v>908</v>
      </c>
      <c r="G558" s="140">
        <v>562.0</v>
      </c>
      <c r="H558" s="140">
        <v>1176.0</v>
      </c>
      <c r="I558" s="140">
        <v>1796.0</v>
      </c>
      <c r="J558" s="52">
        <f t="shared" ref="J558:K558" si="560">G558/$I558</f>
        <v>0.3129175947</v>
      </c>
      <c r="K558" s="52">
        <f t="shared" si="560"/>
        <v>0.6547884187</v>
      </c>
      <c r="L558" s="55">
        <f t="shared" si="3"/>
        <v>34.18708241</v>
      </c>
      <c r="M558">
        <f t="shared" si="4"/>
        <v>614</v>
      </c>
      <c r="N558" t="str">
        <f t="shared" si="5"/>
        <v>Green</v>
      </c>
    </row>
    <row r="559">
      <c r="A559" s="137">
        <v>2014.0</v>
      </c>
      <c r="B559" s="137" t="s">
        <v>798</v>
      </c>
      <c r="C559" s="138" t="s">
        <v>2519</v>
      </c>
      <c r="D559" s="138" t="s">
        <v>2607</v>
      </c>
      <c r="E559" s="139" t="s">
        <v>922</v>
      </c>
      <c r="F559" s="139" t="s">
        <v>908</v>
      </c>
      <c r="G559" s="140">
        <v>598.0</v>
      </c>
      <c r="H559" s="140">
        <v>993.0</v>
      </c>
      <c r="I559" s="140">
        <v>1634.0</v>
      </c>
      <c r="J559" s="52">
        <f t="shared" ref="J559:K559" si="561">G559/$I559</f>
        <v>0.3659730722</v>
      </c>
      <c r="K559" s="52">
        <f t="shared" si="561"/>
        <v>0.6077111383</v>
      </c>
      <c r="L559" s="55">
        <f t="shared" si="3"/>
        <v>24.17380661</v>
      </c>
      <c r="M559">
        <f t="shared" si="4"/>
        <v>395</v>
      </c>
      <c r="N559" t="str">
        <f t="shared" si="5"/>
        <v>Green</v>
      </c>
    </row>
    <row r="560">
      <c r="A560" s="137">
        <v>2014.0</v>
      </c>
      <c r="B560" s="137" t="s">
        <v>798</v>
      </c>
      <c r="C560" s="138" t="s">
        <v>2519</v>
      </c>
      <c r="D560" s="138" t="s">
        <v>2604</v>
      </c>
      <c r="E560" s="139" t="s">
        <v>922</v>
      </c>
      <c r="F560" s="139" t="s">
        <v>908</v>
      </c>
      <c r="G560" s="140">
        <v>310.0</v>
      </c>
      <c r="H560" s="140">
        <v>877.0</v>
      </c>
      <c r="I560" s="140">
        <v>1208.0</v>
      </c>
      <c r="J560" s="52">
        <f t="shared" ref="J560:K560" si="562">G560/$I560</f>
        <v>0.2566225166</v>
      </c>
      <c r="K560" s="52">
        <f t="shared" si="562"/>
        <v>0.7259933775</v>
      </c>
      <c r="L560" s="55">
        <f t="shared" si="3"/>
        <v>46.93708609</v>
      </c>
      <c r="M560">
        <f t="shared" si="4"/>
        <v>567</v>
      </c>
      <c r="N560" t="str">
        <f t="shared" si="5"/>
        <v>Green</v>
      </c>
    </row>
    <row r="561">
      <c r="A561" s="137">
        <v>2014.0</v>
      </c>
      <c r="B561" s="137" t="s">
        <v>798</v>
      </c>
      <c r="C561" s="138" t="s">
        <v>2519</v>
      </c>
      <c r="D561" s="138" t="s">
        <v>2590</v>
      </c>
      <c r="E561" s="139" t="s">
        <v>922</v>
      </c>
      <c r="F561" s="139" t="s">
        <v>908</v>
      </c>
      <c r="G561" s="140">
        <v>826.0</v>
      </c>
      <c r="H561" s="140">
        <v>1406.0</v>
      </c>
      <c r="I561" s="140">
        <v>2286.0</v>
      </c>
      <c r="J561" s="52">
        <f t="shared" ref="J561:K561" si="563">G561/$I561</f>
        <v>0.3613298338</v>
      </c>
      <c r="K561" s="52">
        <f t="shared" si="563"/>
        <v>0.615048119</v>
      </c>
      <c r="L561" s="55">
        <f t="shared" si="3"/>
        <v>25.37182852</v>
      </c>
      <c r="M561">
        <f t="shared" si="4"/>
        <v>580</v>
      </c>
      <c r="N561" t="str">
        <f t="shared" si="5"/>
        <v>Green</v>
      </c>
    </row>
    <row r="562">
      <c r="A562" s="137">
        <v>2014.0</v>
      </c>
      <c r="B562" s="137" t="s">
        <v>798</v>
      </c>
      <c r="C562" s="138" t="s">
        <v>2519</v>
      </c>
      <c r="D562" s="138" t="s">
        <v>2547</v>
      </c>
      <c r="E562" s="139" t="s">
        <v>922</v>
      </c>
      <c r="F562" s="139" t="s">
        <v>908</v>
      </c>
      <c r="G562" s="140">
        <v>365.0</v>
      </c>
      <c r="H562" s="140">
        <v>1211.0</v>
      </c>
      <c r="I562" s="140">
        <v>1615.0</v>
      </c>
      <c r="J562" s="52">
        <f t="shared" ref="J562:K562" si="564">G562/$I562</f>
        <v>0.226006192</v>
      </c>
      <c r="K562" s="52">
        <f t="shared" si="564"/>
        <v>0.7498452012</v>
      </c>
      <c r="L562" s="55">
        <f t="shared" si="3"/>
        <v>52.38390093</v>
      </c>
      <c r="M562">
        <f t="shared" si="4"/>
        <v>846</v>
      </c>
      <c r="N562" t="str">
        <f t="shared" si="5"/>
        <v>Green</v>
      </c>
    </row>
    <row r="563">
      <c r="A563" s="137">
        <v>2014.0</v>
      </c>
      <c r="B563" s="137" t="s">
        <v>798</v>
      </c>
      <c r="C563" s="138" t="s">
        <v>2519</v>
      </c>
      <c r="D563" s="138" t="s">
        <v>2544</v>
      </c>
      <c r="E563" s="139" t="s">
        <v>922</v>
      </c>
      <c r="F563" s="139" t="s">
        <v>908</v>
      </c>
      <c r="G563" s="140">
        <v>212.0</v>
      </c>
      <c r="H563" s="140">
        <v>902.0</v>
      </c>
      <c r="I563" s="140">
        <v>1161.0</v>
      </c>
      <c r="J563" s="52">
        <f t="shared" ref="J563:K563" si="565">G563/$I563</f>
        <v>0.1826012059</v>
      </c>
      <c r="K563" s="52">
        <f t="shared" si="565"/>
        <v>0.7769164513</v>
      </c>
      <c r="L563" s="55">
        <f t="shared" si="3"/>
        <v>59.43152455</v>
      </c>
      <c r="M563">
        <f t="shared" si="4"/>
        <v>690</v>
      </c>
      <c r="N563" t="str">
        <f t="shared" si="5"/>
        <v>Green</v>
      </c>
    </row>
    <row r="564">
      <c r="A564" s="137">
        <v>2014.0</v>
      </c>
      <c r="B564" s="137" t="s">
        <v>798</v>
      </c>
      <c r="C564" s="138" t="s">
        <v>2519</v>
      </c>
      <c r="D564" s="138" t="s">
        <v>1098</v>
      </c>
      <c r="E564" s="139" t="s">
        <v>922</v>
      </c>
      <c r="F564" s="139" t="s">
        <v>908</v>
      </c>
      <c r="G564" s="140">
        <v>489.0</v>
      </c>
      <c r="H564" s="140">
        <v>1087.0</v>
      </c>
      <c r="I564" s="140">
        <v>1620.0</v>
      </c>
      <c r="J564" s="52">
        <f t="shared" ref="J564:K564" si="566">G564/$I564</f>
        <v>0.3018518519</v>
      </c>
      <c r="K564" s="52">
        <f t="shared" si="566"/>
        <v>0.6709876543</v>
      </c>
      <c r="L564" s="55">
        <f t="shared" si="3"/>
        <v>36.91358025</v>
      </c>
      <c r="M564">
        <f t="shared" si="4"/>
        <v>598</v>
      </c>
      <c r="N564" t="str">
        <f t="shared" si="5"/>
        <v>Green</v>
      </c>
    </row>
    <row r="565">
      <c r="A565" s="137">
        <v>2014.0</v>
      </c>
      <c r="B565" s="137" t="s">
        <v>798</v>
      </c>
      <c r="C565" s="138" t="s">
        <v>2519</v>
      </c>
      <c r="D565" s="138" t="s">
        <v>2616</v>
      </c>
      <c r="E565" s="139" t="s">
        <v>922</v>
      </c>
      <c r="F565" s="139" t="s">
        <v>908</v>
      </c>
      <c r="G565" s="140">
        <v>1064.0</v>
      </c>
      <c r="H565" s="140">
        <v>2049.0</v>
      </c>
      <c r="I565" s="140">
        <v>3194.0</v>
      </c>
      <c r="J565" s="52">
        <f t="shared" ref="J565:K565" si="567">G565/$I565</f>
        <v>0.3331246086</v>
      </c>
      <c r="K565" s="52">
        <f t="shared" si="567"/>
        <v>0.6415153413</v>
      </c>
      <c r="L565" s="55">
        <f t="shared" si="3"/>
        <v>30.83907326</v>
      </c>
      <c r="M565">
        <f t="shared" si="4"/>
        <v>985</v>
      </c>
      <c r="N565" t="str">
        <f t="shared" si="5"/>
        <v>Green</v>
      </c>
    </row>
    <row r="566">
      <c r="A566" s="137">
        <v>2014.0</v>
      </c>
      <c r="B566" s="137" t="s">
        <v>798</v>
      </c>
      <c r="C566" s="138" t="s">
        <v>2519</v>
      </c>
      <c r="D566" s="138" t="s">
        <v>2553</v>
      </c>
      <c r="E566" s="139" t="s">
        <v>922</v>
      </c>
      <c r="F566" s="139" t="s">
        <v>908</v>
      </c>
      <c r="G566" s="140">
        <v>95.0</v>
      </c>
      <c r="H566" s="140">
        <v>461.0</v>
      </c>
      <c r="I566" s="140">
        <v>574.0</v>
      </c>
      <c r="J566" s="52">
        <f t="shared" ref="J566:K566" si="568">G566/$I566</f>
        <v>0.1655052265</v>
      </c>
      <c r="K566" s="52">
        <f t="shared" si="568"/>
        <v>0.8031358885</v>
      </c>
      <c r="L566" s="55">
        <f t="shared" si="3"/>
        <v>63.7630662</v>
      </c>
      <c r="M566">
        <f t="shared" si="4"/>
        <v>366</v>
      </c>
      <c r="N566" t="str">
        <f t="shared" si="5"/>
        <v>Green</v>
      </c>
    </row>
    <row r="567">
      <c r="A567" s="137">
        <v>2014.0</v>
      </c>
      <c r="B567" s="137" t="s">
        <v>798</v>
      </c>
      <c r="C567" s="138" t="s">
        <v>2519</v>
      </c>
      <c r="D567" s="138" t="s">
        <v>2556</v>
      </c>
      <c r="E567" s="139" t="s">
        <v>922</v>
      </c>
      <c r="F567" s="139" t="s">
        <v>908</v>
      </c>
      <c r="G567" s="140">
        <v>88.0</v>
      </c>
      <c r="H567" s="140">
        <v>436.0</v>
      </c>
      <c r="I567" s="140">
        <v>534.0</v>
      </c>
      <c r="J567" s="52">
        <f t="shared" ref="J567:K567" si="569">G567/$I567</f>
        <v>0.1647940075</v>
      </c>
      <c r="K567" s="52">
        <f t="shared" si="569"/>
        <v>0.8164794007</v>
      </c>
      <c r="L567" s="55">
        <f t="shared" si="3"/>
        <v>65.16853933</v>
      </c>
      <c r="M567">
        <f t="shared" si="4"/>
        <v>348</v>
      </c>
      <c r="N567" t="str">
        <f t="shared" si="5"/>
        <v>Green</v>
      </c>
    </row>
    <row r="568">
      <c r="A568" s="137">
        <v>2014.0</v>
      </c>
      <c r="B568" s="137" t="s">
        <v>798</v>
      </c>
      <c r="C568" s="138" t="s">
        <v>2519</v>
      </c>
      <c r="D568" s="138" t="s">
        <v>2613</v>
      </c>
      <c r="E568" s="139" t="s">
        <v>922</v>
      </c>
      <c r="F568" s="139" t="s">
        <v>908</v>
      </c>
      <c r="G568" s="140">
        <v>576.0</v>
      </c>
      <c r="H568" s="140">
        <v>1182.0</v>
      </c>
      <c r="I568" s="140">
        <v>1807.0</v>
      </c>
      <c r="J568" s="52">
        <f t="shared" ref="J568:K568" si="570">G568/$I568</f>
        <v>0.3187603763</v>
      </c>
      <c r="K568" s="52">
        <f t="shared" si="570"/>
        <v>0.6541228556</v>
      </c>
      <c r="L568" s="55">
        <f t="shared" si="3"/>
        <v>33.53624792</v>
      </c>
      <c r="M568">
        <f t="shared" si="4"/>
        <v>606</v>
      </c>
      <c r="N568" t="str">
        <f t="shared" si="5"/>
        <v>Green</v>
      </c>
    </row>
    <row r="569">
      <c r="A569" s="137">
        <v>2014.0</v>
      </c>
      <c r="B569" s="137" t="s">
        <v>798</v>
      </c>
      <c r="C569" s="138" t="s">
        <v>2519</v>
      </c>
      <c r="D569" s="138" t="s">
        <v>2598</v>
      </c>
      <c r="E569" s="139" t="s">
        <v>922</v>
      </c>
      <c r="F569" s="139" t="s">
        <v>908</v>
      </c>
      <c r="G569" s="140">
        <v>463.0</v>
      </c>
      <c r="H569" s="140">
        <v>924.0</v>
      </c>
      <c r="I569" s="140">
        <v>1425.0</v>
      </c>
      <c r="J569" s="52">
        <f t="shared" ref="J569:K569" si="571">G569/$I569</f>
        <v>0.3249122807</v>
      </c>
      <c r="K569" s="52">
        <f t="shared" si="571"/>
        <v>0.6484210526</v>
      </c>
      <c r="L569" s="55">
        <f t="shared" si="3"/>
        <v>32.35087719</v>
      </c>
      <c r="M569">
        <f t="shared" si="4"/>
        <v>461</v>
      </c>
      <c r="N569" t="str">
        <f t="shared" si="5"/>
        <v>Green</v>
      </c>
    </row>
    <row r="570">
      <c r="A570" s="137">
        <v>2014.0</v>
      </c>
      <c r="B570" s="137" t="s">
        <v>798</v>
      </c>
      <c r="C570" s="138" t="s">
        <v>2519</v>
      </c>
      <c r="D570" s="138" t="s">
        <v>2582</v>
      </c>
      <c r="E570" s="139" t="s">
        <v>922</v>
      </c>
      <c r="F570" s="139" t="s">
        <v>908</v>
      </c>
      <c r="G570" s="140">
        <v>188.0</v>
      </c>
      <c r="H570" s="140">
        <v>588.0</v>
      </c>
      <c r="I570" s="140">
        <v>804.0</v>
      </c>
      <c r="J570" s="52">
        <f t="shared" ref="J570:K570" si="572">G570/$I570</f>
        <v>0.2338308458</v>
      </c>
      <c r="K570" s="52">
        <f t="shared" si="572"/>
        <v>0.7313432836</v>
      </c>
      <c r="L570" s="55">
        <f t="shared" si="3"/>
        <v>49.75124378</v>
      </c>
      <c r="M570">
        <f t="shared" si="4"/>
        <v>400</v>
      </c>
      <c r="N570" t="str">
        <f t="shared" si="5"/>
        <v>Green</v>
      </c>
    </row>
    <row r="571">
      <c r="A571" s="137">
        <v>2014.0</v>
      </c>
      <c r="B571" s="137" t="s">
        <v>798</v>
      </c>
      <c r="C571" s="138" t="s">
        <v>2519</v>
      </c>
      <c r="D571" s="138" t="s">
        <v>2568</v>
      </c>
      <c r="E571" s="139" t="s">
        <v>922</v>
      </c>
      <c r="F571" s="139" t="s">
        <v>908</v>
      </c>
      <c r="G571" s="140">
        <v>311.0</v>
      </c>
      <c r="H571" s="140">
        <v>1233.0</v>
      </c>
      <c r="I571" s="140">
        <v>1587.0</v>
      </c>
      <c r="J571" s="52">
        <f t="shared" ref="J571:K571" si="573">G571/$I571</f>
        <v>0.1959672338</v>
      </c>
      <c r="K571" s="52">
        <f t="shared" si="573"/>
        <v>0.7769376181</v>
      </c>
      <c r="L571" s="55">
        <f t="shared" si="3"/>
        <v>58.09703844</v>
      </c>
      <c r="M571">
        <f t="shared" si="4"/>
        <v>922</v>
      </c>
      <c r="N571" t="str">
        <f t="shared" si="5"/>
        <v>Green</v>
      </c>
    </row>
    <row r="572">
      <c r="A572" s="137">
        <v>2014.0</v>
      </c>
      <c r="B572" s="137" t="s">
        <v>798</v>
      </c>
      <c r="C572" s="138" t="s">
        <v>2519</v>
      </c>
      <c r="D572" s="138" t="s">
        <v>2562</v>
      </c>
      <c r="E572" s="139" t="s">
        <v>922</v>
      </c>
      <c r="F572" s="139" t="s">
        <v>908</v>
      </c>
      <c r="G572" s="140">
        <v>215.0</v>
      </c>
      <c r="H572" s="140">
        <v>999.0</v>
      </c>
      <c r="I572" s="140">
        <v>1243.0</v>
      </c>
      <c r="J572" s="52">
        <f t="shared" ref="J572:K572" si="574">G572/$I572</f>
        <v>0.1729686243</v>
      </c>
      <c r="K572" s="52">
        <f t="shared" si="574"/>
        <v>0.8037007241</v>
      </c>
      <c r="L572" s="55">
        <f t="shared" si="3"/>
        <v>63.07320998</v>
      </c>
      <c r="M572">
        <f t="shared" si="4"/>
        <v>784</v>
      </c>
      <c r="N572" t="str">
        <f t="shared" si="5"/>
        <v>Green</v>
      </c>
    </row>
    <row r="573">
      <c r="A573" s="137">
        <v>2014.0</v>
      </c>
      <c r="B573" s="137" t="s">
        <v>798</v>
      </c>
      <c r="C573" s="138" t="s">
        <v>2519</v>
      </c>
      <c r="D573" s="138" t="s">
        <v>2571</v>
      </c>
      <c r="E573" s="139" t="s">
        <v>922</v>
      </c>
      <c r="F573" s="139" t="s">
        <v>908</v>
      </c>
      <c r="G573" s="140">
        <v>670.0</v>
      </c>
      <c r="H573" s="140">
        <v>1925.0</v>
      </c>
      <c r="I573" s="140">
        <v>2663.0</v>
      </c>
      <c r="J573" s="52">
        <f t="shared" ref="J573:K573" si="575">G573/$I573</f>
        <v>0.2515959444</v>
      </c>
      <c r="K573" s="52">
        <f t="shared" si="575"/>
        <v>0.7228689448</v>
      </c>
      <c r="L573" s="55">
        <f t="shared" si="3"/>
        <v>47.12730004</v>
      </c>
      <c r="M573">
        <f t="shared" si="4"/>
        <v>1255</v>
      </c>
      <c r="N573" t="str">
        <f t="shared" si="5"/>
        <v>Green</v>
      </c>
    </row>
    <row r="574">
      <c r="A574" s="137">
        <v>2014.0</v>
      </c>
      <c r="B574" s="137" t="s">
        <v>798</v>
      </c>
      <c r="C574" s="138" t="s">
        <v>2519</v>
      </c>
      <c r="D574" s="138" t="s">
        <v>2565</v>
      </c>
      <c r="E574" s="139" t="s">
        <v>922</v>
      </c>
      <c r="F574" s="139" t="s">
        <v>908</v>
      </c>
      <c r="G574" s="140">
        <v>325.0</v>
      </c>
      <c r="H574" s="140">
        <v>1311.0</v>
      </c>
      <c r="I574" s="140">
        <v>1679.0</v>
      </c>
      <c r="J574" s="52">
        <f t="shared" ref="J574:K574" si="576">G574/$I574</f>
        <v>0.1935675998</v>
      </c>
      <c r="K574" s="52">
        <f t="shared" si="576"/>
        <v>0.7808219178</v>
      </c>
      <c r="L574" s="55">
        <f t="shared" si="3"/>
        <v>58.7254318</v>
      </c>
      <c r="M574">
        <f t="shared" si="4"/>
        <v>986</v>
      </c>
      <c r="N574" t="str">
        <f t="shared" si="5"/>
        <v>Green</v>
      </c>
    </row>
    <row r="575">
      <c r="A575" s="137">
        <v>2014.0</v>
      </c>
      <c r="B575" s="137" t="s">
        <v>798</v>
      </c>
      <c r="C575" s="138" t="s">
        <v>2519</v>
      </c>
      <c r="D575" s="138" t="s">
        <v>2574</v>
      </c>
      <c r="E575" s="139" t="s">
        <v>922</v>
      </c>
      <c r="F575" s="139" t="s">
        <v>908</v>
      </c>
      <c r="G575" s="140">
        <v>175.0</v>
      </c>
      <c r="H575" s="140">
        <v>488.0</v>
      </c>
      <c r="I575" s="140">
        <v>687.0</v>
      </c>
      <c r="J575" s="52">
        <f t="shared" ref="J575:K575" si="577">G575/$I575</f>
        <v>0.2547307132</v>
      </c>
      <c r="K575" s="52">
        <f t="shared" si="577"/>
        <v>0.7103347889</v>
      </c>
      <c r="L575" s="55">
        <f t="shared" si="3"/>
        <v>45.56040757</v>
      </c>
      <c r="M575">
        <f t="shared" si="4"/>
        <v>313</v>
      </c>
      <c r="N575" t="str">
        <f t="shared" si="5"/>
        <v>Green</v>
      </c>
    </row>
    <row r="576">
      <c r="A576" s="137">
        <v>2014.0</v>
      </c>
      <c r="B576" s="137" t="s">
        <v>798</v>
      </c>
      <c r="C576" s="138" t="s">
        <v>2519</v>
      </c>
      <c r="D576" s="138" t="s">
        <v>2579</v>
      </c>
      <c r="E576" s="139" t="s">
        <v>922</v>
      </c>
      <c r="F576" s="139" t="s">
        <v>908</v>
      </c>
      <c r="G576" s="140">
        <v>116.0</v>
      </c>
      <c r="H576" s="140">
        <v>412.0</v>
      </c>
      <c r="I576" s="140">
        <v>543.0</v>
      </c>
      <c r="J576" s="52">
        <f t="shared" ref="J576:K576" si="578">G576/$I576</f>
        <v>0.2136279926</v>
      </c>
      <c r="K576" s="52">
        <f t="shared" si="578"/>
        <v>0.758747698</v>
      </c>
      <c r="L576" s="55">
        <f t="shared" si="3"/>
        <v>54.51197053</v>
      </c>
      <c r="M576">
        <f t="shared" si="4"/>
        <v>296</v>
      </c>
      <c r="N576" t="str">
        <f t="shared" si="5"/>
        <v>Green</v>
      </c>
    </row>
    <row r="577">
      <c r="A577" s="137">
        <v>2014.0</v>
      </c>
      <c r="B577" s="137" t="s">
        <v>798</v>
      </c>
      <c r="C577" s="138" t="s">
        <v>2519</v>
      </c>
      <c r="D577" s="138" t="s">
        <v>1368</v>
      </c>
      <c r="E577" s="139" t="s">
        <v>922</v>
      </c>
      <c r="F577" s="139" t="s">
        <v>908</v>
      </c>
      <c r="G577" s="140">
        <v>953.0</v>
      </c>
      <c r="H577" s="140">
        <v>327.0</v>
      </c>
      <c r="I577" s="140">
        <v>1333.0</v>
      </c>
      <c r="J577" s="52">
        <f t="shared" ref="J577:K577" si="579">G577/$I577</f>
        <v>0.7149287322</v>
      </c>
      <c r="K577" s="52">
        <f t="shared" si="579"/>
        <v>0.2453113278</v>
      </c>
      <c r="L577" s="55">
        <f t="shared" si="3"/>
        <v>-46.96174044</v>
      </c>
      <c r="M577">
        <f t="shared" si="4"/>
        <v>-626</v>
      </c>
      <c r="N577" t="str">
        <f t="shared" si="5"/>
        <v>Blue</v>
      </c>
    </row>
    <row r="578">
      <c r="A578" s="137">
        <v>2014.0</v>
      </c>
      <c r="B578" s="137" t="s">
        <v>798</v>
      </c>
      <c r="C578" s="138" t="s">
        <v>2519</v>
      </c>
      <c r="D578" s="138" t="s">
        <v>2585</v>
      </c>
      <c r="E578" s="139" t="s">
        <v>922</v>
      </c>
      <c r="F578" s="139" t="s">
        <v>908</v>
      </c>
      <c r="G578" s="140">
        <v>1883.0</v>
      </c>
      <c r="H578" s="140">
        <v>1087.0</v>
      </c>
      <c r="I578" s="140">
        <v>3063.0</v>
      </c>
      <c r="J578" s="52">
        <f t="shared" ref="J578:K578" si="580">G578/$I578</f>
        <v>0.6147567744</v>
      </c>
      <c r="K578" s="52">
        <f t="shared" si="580"/>
        <v>0.3548808358</v>
      </c>
      <c r="L578" s="55">
        <f t="shared" si="3"/>
        <v>-25.98759386</v>
      </c>
      <c r="M578">
        <f t="shared" si="4"/>
        <v>-796</v>
      </c>
      <c r="N578" t="str">
        <f t="shared" si="5"/>
        <v>Blue</v>
      </c>
    </row>
    <row r="579">
      <c r="A579" s="137">
        <v>2014.0</v>
      </c>
      <c r="B579" s="137" t="s">
        <v>798</v>
      </c>
      <c r="C579" s="138" t="s">
        <v>2519</v>
      </c>
      <c r="D579" s="138" t="s">
        <v>2619</v>
      </c>
      <c r="E579" s="139" t="s">
        <v>922</v>
      </c>
      <c r="F579" s="139" t="s">
        <v>908</v>
      </c>
      <c r="G579" s="140">
        <v>593.0</v>
      </c>
      <c r="H579" s="140">
        <v>925.0</v>
      </c>
      <c r="I579" s="140">
        <v>1556.0</v>
      </c>
      <c r="J579" s="52">
        <f t="shared" ref="J579:K579" si="581">G579/$I579</f>
        <v>0.3811053985</v>
      </c>
      <c r="K579" s="52">
        <f t="shared" si="581"/>
        <v>0.5944730077</v>
      </c>
      <c r="L579" s="55">
        <f t="shared" si="3"/>
        <v>21.33676093</v>
      </c>
      <c r="M579">
        <f t="shared" si="4"/>
        <v>332</v>
      </c>
      <c r="N579" t="str">
        <f t="shared" si="5"/>
        <v>Green</v>
      </c>
    </row>
    <row r="580">
      <c r="A580" s="137">
        <v>2014.0</v>
      </c>
      <c r="B580" s="137" t="s">
        <v>798</v>
      </c>
      <c r="C580" s="138" t="s">
        <v>2519</v>
      </c>
      <c r="D580" s="138" t="s">
        <v>2634</v>
      </c>
      <c r="E580" s="139" t="s">
        <v>922</v>
      </c>
      <c r="F580" s="139" t="s">
        <v>908</v>
      </c>
      <c r="G580" s="140">
        <v>442.0</v>
      </c>
      <c r="H580" s="140">
        <v>933.0</v>
      </c>
      <c r="I580" s="140">
        <v>1414.0</v>
      </c>
      <c r="J580" s="52">
        <f t="shared" ref="J580:K580" si="582">G580/$I580</f>
        <v>0.3125884017</v>
      </c>
      <c r="K580" s="52">
        <f t="shared" si="582"/>
        <v>0.6598302687</v>
      </c>
      <c r="L580" s="55">
        <f t="shared" si="3"/>
        <v>34.7241867</v>
      </c>
      <c r="M580">
        <f t="shared" si="4"/>
        <v>491</v>
      </c>
      <c r="N580" t="str">
        <f t="shared" si="5"/>
        <v>Green</v>
      </c>
    </row>
    <row r="581">
      <c r="A581" s="137">
        <v>2014.0</v>
      </c>
      <c r="B581" s="137" t="s">
        <v>798</v>
      </c>
      <c r="C581" s="138" t="s">
        <v>2519</v>
      </c>
      <c r="D581" s="138" t="s">
        <v>2628</v>
      </c>
      <c r="E581" s="139" t="s">
        <v>922</v>
      </c>
      <c r="F581" s="139" t="s">
        <v>908</v>
      </c>
      <c r="G581" s="140">
        <v>426.0</v>
      </c>
      <c r="H581" s="140">
        <v>912.0</v>
      </c>
      <c r="I581" s="140">
        <v>1385.0</v>
      </c>
      <c r="J581" s="52">
        <f t="shared" ref="J581:K581" si="583">G581/$I581</f>
        <v>0.3075812274</v>
      </c>
      <c r="K581" s="52">
        <f t="shared" si="583"/>
        <v>0.6584837545</v>
      </c>
      <c r="L581" s="55">
        <f t="shared" si="3"/>
        <v>35.09025271</v>
      </c>
      <c r="M581">
        <f t="shared" si="4"/>
        <v>486</v>
      </c>
      <c r="N581" t="str">
        <f t="shared" si="5"/>
        <v>Green</v>
      </c>
    </row>
    <row r="582">
      <c r="A582" s="137">
        <v>2014.0</v>
      </c>
      <c r="B582" s="137" t="s">
        <v>798</v>
      </c>
      <c r="C582" s="138" t="s">
        <v>2519</v>
      </c>
      <c r="D582" s="138" t="s">
        <v>2631</v>
      </c>
      <c r="E582" s="139" t="s">
        <v>922</v>
      </c>
      <c r="F582" s="139" t="s">
        <v>908</v>
      </c>
      <c r="G582" s="140">
        <v>1178.0</v>
      </c>
      <c r="H582" s="140">
        <v>2625.0</v>
      </c>
      <c r="I582" s="140">
        <v>3900.0</v>
      </c>
      <c r="J582" s="52">
        <f t="shared" ref="J582:K582" si="584">G582/$I582</f>
        <v>0.3020512821</v>
      </c>
      <c r="K582" s="52">
        <f t="shared" si="584"/>
        <v>0.6730769231</v>
      </c>
      <c r="L582" s="55">
        <f t="shared" si="3"/>
        <v>37.1025641</v>
      </c>
      <c r="M582">
        <f t="shared" si="4"/>
        <v>1447</v>
      </c>
      <c r="N582" t="str">
        <f t="shared" si="5"/>
        <v>Green</v>
      </c>
    </row>
    <row r="583">
      <c r="A583" s="137">
        <v>2014.0</v>
      </c>
      <c r="B583" s="137" t="s">
        <v>798</v>
      </c>
      <c r="C583" s="138" t="s">
        <v>2519</v>
      </c>
      <c r="D583" s="138" t="s">
        <v>2625</v>
      </c>
      <c r="E583" s="139" t="s">
        <v>922</v>
      </c>
      <c r="F583" s="139" t="s">
        <v>908</v>
      </c>
      <c r="G583" s="140">
        <v>457.0</v>
      </c>
      <c r="H583" s="140">
        <v>1332.0</v>
      </c>
      <c r="I583" s="140">
        <v>1848.0</v>
      </c>
      <c r="J583" s="52">
        <f t="shared" ref="J583:K583" si="585">G583/$I583</f>
        <v>0.2472943723</v>
      </c>
      <c r="K583" s="52">
        <f t="shared" si="585"/>
        <v>0.7207792208</v>
      </c>
      <c r="L583" s="55">
        <f t="shared" si="3"/>
        <v>47.34848485</v>
      </c>
      <c r="M583">
        <f t="shared" si="4"/>
        <v>875</v>
      </c>
      <c r="N583" t="str">
        <f t="shared" si="5"/>
        <v>Green</v>
      </c>
    </row>
    <row r="584">
      <c r="A584" s="137">
        <v>2014.0</v>
      </c>
      <c r="B584" s="137" t="s">
        <v>798</v>
      </c>
      <c r="C584" s="138" t="s">
        <v>2519</v>
      </c>
      <c r="D584" s="138" t="s">
        <v>2637</v>
      </c>
      <c r="E584" s="139" t="s">
        <v>922</v>
      </c>
      <c r="F584" s="139" t="s">
        <v>908</v>
      </c>
      <c r="G584" s="140">
        <v>831.0</v>
      </c>
      <c r="H584" s="140">
        <v>1677.0</v>
      </c>
      <c r="I584" s="140">
        <v>2557.0</v>
      </c>
      <c r="J584" s="52">
        <f t="shared" ref="J584:K584" si="586">G584/$I584</f>
        <v>0.3249902229</v>
      </c>
      <c r="K584" s="52">
        <f t="shared" si="586"/>
        <v>0.6558466953</v>
      </c>
      <c r="L584" s="55">
        <f t="shared" si="3"/>
        <v>33.08564724</v>
      </c>
      <c r="M584">
        <f t="shared" si="4"/>
        <v>846</v>
      </c>
      <c r="N584" t="str">
        <f t="shared" si="5"/>
        <v>Green</v>
      </c>
    </row>
    <row r="585">
      <c r="A585" s="137">
        <v>2014.0</v>
      </c>
      <c r="B585" s="137" t="s">
        <v>798</v>
      </c>
      <c r="C585" s="138" t="s">
        <v>2519</v>
      </c>
      <c r="D585" s="138" t="s">
        <v>2640</v>
      </c>
      <c r="E585" s="139" t="s">
        <v>922</v>
      </c>
      <c r="F585" s="139" t="s">
        <v>908</v>
      </c>
      <c r="G585" s="140">
        <v>694.0</v>
      </c>
      <c r="H585" s="140">
        <v>1534.0</v>
      </c>
      <c r="I585" s="140">
        <v>2290.0</v>
      </c>
      <c r="J585" s="52">
        <f t="shared" ref="J585:K585" si="587">G585/$I585</f>
        <v>0.3030567686</v>
      </c>
      <c r="K585" s="52">
        <f t="shared" si="587"/>
        <v>0.6698689956</v>
      </c>
      <c r="L585" s="55">
        <f t="shared" si="3"/>
        <v>36.68122271</v>
      </c>
      <c r="M585">
        <f t="shared" si="4"/>
        <v>840</v>
      </c>
      <c r="N585" t="str">
        <f t="shared" si="5"/>
        <v>Green</v>
      </c>
    </row>
    <row r="586">
      <c r="A586" s="137">
        <v>2014.0</v>
      </c>
      <c r="B586" s="137" t="s">
        <v>798</v>
      </c>
      <c r="C586" s="138" t="s">
        <v>3425</v>
      </c>
      <c r="D586" s="138" t="s">
        <v>3446</v>
      </c>
      <c r="E586" s="139" t="s">
        <v>922</v>
      </c>
      <c r="F586" s="139" t="s">
        <v>908</v>
      </c>
      <c r="G586" s="140">
        <v>604.0</v>
      </c>
      <c r="H586" s="140">
        <v>1479.0</v>
      </c>
      <c r="I586" s="140">
        <v>2151.0</v>
      </c>
      <c r="J586" s="52">
        <f t="shared" ref="J586:K586" si="588">G586/$I586</f>
        <v>0.2807996281</v>
      </c>
      <c r="K586" s="52">
        <f t="shared" si="588"/>
        <v>0.6875871688</v>
      </c>
      <c r="L586" s="55">
        <f t="shared" si="3"/>
        <v>40.67875407</v>
      </c>
      <c r="M586">
        <f t="shared" si="4"/>
        <v>875</v>
      </c>
      <c r="N586" t="str">
        <f t="shared" si="5"/>
        <v>Green</v>
      </c>
    </row>
    <row r="587">
      <c r="A587" s="137">
        <v>2014.0</v>
      </c>
      <c r="B587" s="137" t="s">
        <v>798</v>
      </c>
      <c r="C587" s="138" t="s">
        <v>3425</v>
      </c>
      <c r="D587" s="138" t="s">
        <v>3449</v>
      </c>
      <c r="E587" s="139" t="s">
        <v>922</v>
      </c>
      <c r="F587" s="139" t="s">
        <v>908</v>
      </c>
      <c r="G587" s="140">
        <v>194.0</v>
      </c>
      <c r="H587" s="140">
        <v>855.0</v>
      </c>
      <c r="I587" s="140">
        <v>1065.0</v>
      </c>
      <c r="J587" s="52">
        <f t="shared" ref="J587:K587" si="589">G587/$I587</f>
        <v>0.1821596244</v>
      </c>
      <c r="K587" s="52">
        <f t="shared" si="589"/>
        <v>0.8028169014</v>
      </c>
      <c r="L587" s="55">
        <f t="shared" si="3"/>
        <v>62.0657277</v>
      </c>
      <c r="M587">
        <f t="shared" si="4"/>
        <v>661</v>
      </c>
      <c r="N587" t="str">
        <f t="shared" si="5"/>
        <v>Green</v>
      </c>
    </row>
    <row r="588">
      <c r="A588" s="137">
        <v>2014.0</v>
      </c>
      <c r="B588" s="137" t="s">
        <v>798</v>
      </c>
      <c r="C588" s="138" t="s">
        <v>3425</v>
      </c>
      <c r="D588" s="138" t="s">
        <v>3470</v>
      </c>
      <c r="E588" s="139" t="s">
        <v>922</v>
      </c>
      <c r="F588" s="139" t="s">
        <v>908</v>
      </c>
      <c r="G588" s="140">
        <v>249.0</v>
      </c>
      <c r="H588" s="140">
        <v>764.0</v>
      </c>
      <c r="I588" s="140">
        <v>1040.0</v>
      </c>
      <c r="J588" s="52">
        <f t="shared" ref="J588:K588" si="590">G588/$I588</f>
        <v>0.2394230769</v>
      </c>
      <c r="K588" s="52">
        <f t="shared" si="590"/>
        <v>0.7346153846</v>
      </c>
      <c r="L588" s="55">
        <f t="shared" si="3"/>
        <v>49.51923077</v>
      </c>
      <c r="M588">
        <f t="shared" si="4"/>
        <v>515</v>
      </c>
      <c r="N588" t="str">
        <f t="shared" si="5"/>
        <v>Green</v>
      </c>
    </row>
    <row r="589">
      <c r="A589" s="137">
        <v>2014.0</v>
      </c>
      <c r="B589" s="137" t="s">
        <v>798</v>
      </c>
      <c r="C589" s="138" t="s">
        <v>3425</v>
      </c>
      <c r="D589" s="138" t="s">
        <v>3461</v>
      </c>
      <c r="E589" s="139" t="s">
        <v>922</v>
      </c>
      <c r="F589" s="139" t="s">
        <v>908</v>
      </c>
      <c r="G589" s="140">
        <v>212.0</v>
      </c>
      <c r="H589" s="140">
        <v>632.0</v>
      </c>
      <c r="I589" s="140">
        <v>868.0</v>
      </c>
      <c r="J589" s="52">
        <f t="shared" ref="J589:K589" si="591">G589/$I589</f>
        <v>0.2442396313</v>
      </c>
      <c r="K589" s="52">
        <f t="shared" si="591"/>
        <v>0.7281105991</v>
      </c>
      <c r="L589" s="55">
        <f t="shared" si="3"/>
        <v>48.38709677</v>
      </c>
      <c r="M589">
        <f t="shared" si="4"/>
        <v>420</v>
      </c>
      <c r="N589" t="str">
        <f t="shared" si="5"/>
        <v>Green</v>
      </c>
    </row>
    <row r="590">
      <c r="A590" s="137">
        <v>2014.0</v>
      </c>
      <c r="B590" s="137" t="s">
        <v>798</v>
      </c>
      <c r="C590" s="138" t="s">
        <v>3425</v>
      </c>
      <c r="D590" s="138" t="s">
        <v>3050</v>
      </c>
      <c r="E590" s="139" t="s">
        <v>922</v>
      </c>
      <c r="F590" s="139" t="s">
        <v>908</v>
      </c>
      <c r="G590" s="140">
        <v>417.0</v>
      </c>
      <c r="H590" s="140">
        <v>1326.0</v>
      </c>
      <c r="I590" s="140">
        <v>1787.0</v>
      </c>
      <c r="J590" s="52">
        <f t="shared" ref="J590:K590" si="592">G590/$I590</f>
        <v>0.2333519866</v>
      </c>
      <c r="K590" s="52">
        <f t="shared" si="592"/>
        <v>0.7420257415</v>
      </c>
      <c r="L590" s="55">
        <f t="shared" si="3"/>
        <v>50.86737549</v>
      </c>
      <c r="M590">
        <f t="shared" si="4"/>
        <v>909</v>
      </c>
      <c r="N590" t="str">
        <f t="shared" si="5"/>
        <v>Green</v>
      </c>
    </row>
    <row r="591">
      <c r="A591" s="137">
        <v>2014.0</v>
      </c>
      <c r="B591" s="137" t="s">
        <v>798</v>
      </c>
      <c r="C591" s="138" t="s">
        <v>3425</v>
      </c>
      <c r="D591" s="138" t="s">
        <v>3455</v>
      </c>
      <c r="E591" s="139" t="s">
        <v>922</v>
      </c>
      <c r="F591" s="139" t="s">
        <v>908</v>
      </c>
      <c r="G591" s="140">
        <v>357.0</v>
      </c>
      <c r="H591" s="140">
        <v>996.0</v>
      </c>
      <c r="I591" s="140">
        <v>1387.0</v>
      </c>
      <c r="J591" s="52">
        <f t="shared" ref="J591:K591" si="593">G591/$I591</f>
        <v>0.2573900505</v>
      </c>
      <c r="K591" s="52">
        <f t="shared" si="593"/>
        <v>0.7180966114</v>
      </c>
      <c r="L591" s="55">
        <f t="shared" si="3"/>
        <v>46.07065609</v>
      </c>
      <c r="M591">
        <f t="shared" si="4"/>
        <v>639</v>
      </c>
      <c r="N591" t="str">
        <f t="shared" si="5"/>
        <v>Green</v>
      </c>
    </row>
    <row r="592">
      <c r="A592" s="137">
        <v>2014.0</v>
      </c>
      <c r="B592" s="137" t="s">
        <v>798</v>
      </c>
      <c r="C592" s="138" t="s">
        <v>3425</v>
      </c>
      <c r="D592" s="138" t="s">
        <v>3458</v>
      </c>
      <c r="E592" s="139" t="s">
        <v>922</v>
      </c>
      <c r="F592" s="139" t="s">
        <v>908</v>
      </c>
      <c r="G592" s="140">
        <v>442.0</v>
      </c>
      <c r="H592" s="140">
        <v>1224.0</v>
      </c>
      <c r="I592" s="140">
        <v>1704.0</v>
      </c>
      <c r="J592" s="52">
        <f t="shared" ref="J592:K592" si="594">G592/$I592</f>
        <v>0.2593896714</v>
      </c>
      <c r="K592" s="52">
        <f t="shared" si="594"/>
        <v>0.7183098592</v>
      </c>
      <c r="L592" s="55">
        <f t="shared" si="3"/>
        <v>45.89201878</v>
      </c>
      <c r="M592">
        <f t="shared" si="4"/>
        <v>782</v>
      </c>
      <c r="N592" t="str">
        <f t="shared" si="5"/>
        <v>Green</v>
      </c>
    </row>
    <row r="593">
      <c r="A593" s="137">
        <v>2014.0</v>
      </c>
      <c r="B593" s="137" t="s">
        <v>798</v>
      </c>
      <c r="C593" s="138" t="s">
        <v>3425</v>
      </c>
      <c r="D593" s="138" t="s">
        <v>3429</v>
      </c>
      <c r="E593" s="139" t="s">
        <v>922</v>
      </c>
      <c r="F593" s="139" t="s">
        <v>908</v>
      </c>
      <c r="G593" s="140">
        <v>227.0</v>
      </c>
      <c r="H593" s="140">
        <v>498.0</v>
      </c>
      <c r="I593" s="140">
        <v>751.0</v>
      </c>
      <c r="J593" s="52">
        <f t="shared" ref="J593:K593" si="595">G593/$I593</f>
        <v>0.3022636485</v>
      </c>
      <c r="K593" s="52">
        <f t="shared" si="595"/>
        <v>0.6631158455</v>
      </c>
      <c r="L593" s="55">
        <f t="shared" si="3"/>
        <v>36.08521971</v>
      </c>
      <c r="M593">
        <f t="shared" si="4"/>
        <v>271</v>
      </c>
      <c r="N593" t="str">
        <f t="shared" si="5"/>
        <v>Green</v>
      </c>
    </row>
    <row r="594">
      <c r="A594" s="137">
        <v>2014.0</v>
      </c>
      <c r="B594" s="137" t="s">
        <v>798</v>
      </c>
      <c r="C594" s="138" t="s">
        <v>3425</v>
      </c>
      <c r="D594" s="138" t="s">
        <v>3426</v>
      </c>
      <c r="E594" s="139" t="s">
        <v>922</v>
      </c>
      <c r="F594" s="139" t="s">
        <v>908</v>
      </c>
      <c r="G594" s="140">
        <v>430.0</v>
      </c>
      <c r="H594" s="140">
        <v>982.0</v>
      </c>
      <c r="I594" s="140">
        <v>1451.0</v>
      </c>
      <c r="J594" s="52">
        <f t="shared" ref="J594:K594" si="596">G594/$I594</f>
        <v>0.2963473467</v>
      </c>
      <c r="K594" s="52">
        <f t="shared" si="596"/>
        <v>0.6767746382</v>
      </c>
      <c r="L594" s="55">
        <f t="shared" si="3"/>
        <v>38.04272915</v>
      </c>
      <c r="M594">
        <f t="shared" si="4"/>
        <v>552</v>
      </c>
      <c r="N594" t="str">
        <f t="shared" si="5"/>
        <v>Green</v>
      </c>
    </row>
    <row r="595">
      <c r="A595" s="137">
        <v>2014.0</v>
      </c>
      <c r="B595" s="137" t="s">
        <v>798</v>
      </c>
      <c r="C595" s="138" t="s">
        <v>3425</v>
      </c>
      <c r="D595" s="138" t="s">
        <v>3473</v>
      </c>
      <c r="E595" s="139" t="s">
        <v>922</v>
      </c>
      <c r="F595" s="139" t="s">
        <v>908</v>
      </c>
      <c r="G595" s="140">
        <v>77.0</v>
      </c>
      <c r="H595" s="140">
        <v>455.0</v>
      </c>
      <c r="I595" s="140">
        <v>542.0</v>
      </c>
      <c r="J595" s="52">
        <f t="shared" ref="J595:K595" si="597">G595/$I595</f>
        <v>0.1420664207</v>
      </c>
      <c r="K595" s="52">
        <f t="shared" si="597"/>
        <v>0.8394833948</v>
      </c>
      <c r="L595" s="55">
        <f t="shared" si="3"/>
        <v>69.74169742</v>
      </c>
      <c r="M595">
        <f t="shared" si="4"/>
        <v>378</v>
      </c>
      <c r="N595" t="str">
        <f t="shared" si="5"/>
        <v>Green</v>
      </c>
    </row>
    <row r="596">
      <c r="A596" s="137">
        <v>2014.0</v>
      </c>
      <c r="B596" s="137" t="s">
        <v>798</v>
      </c>
      <c r="C596" s="138" t="s">
        <v>3425</v>
      </c>
      <c r="D596" s="138" t="s">
        <v>3435</v>
      </c>
      <c r="E596" s="139" t="s">
        <v>922</v>
      </c>
      <c r="F596" s="139" t="s">
        <v>908</v>
      </c>
      <c r="G596" s="140">
        <v>427.0</v>
      </c>
      <c r="H596" s="140">
        <v>1073.0</v>
      </c>
      <c r="I596" s="140">
        <v>1532.0</v>
      </c>
      <c r="J596" s="52">
        <f t="shared" ref="J596:K596" si="598">G596/$I596</f>
        <v>0.2787206266</v>
      </c>
      <c r="K596" s="52">
        <f t="shared" si="598"/>
        <v>0.7003916449</v>
      </c>
      <c r="L596" s="55">
        <f t="shared" si="3"/>
        <v>42.16710183</v>
      </c>
      <c r="M596">
        <f t="shared" si="4"/>
        <v>646</v>
      </c>
      <c r="N596" t="str">
        <f t="shared" si="5"/>
        <v>Green</v>
      </c>
    </row>
    <row r="597">
      <c r="A597" s="137">
        <v>2014.0</v>
      </c>
      <c r="B597" s="137" t="s">
        <v>798</v>
      </c>
      <c r="C597" s="138" t="s">
        <v>3425</v>
      </c>
      <c r="D597" s="138" t="s">
        <v>3467</v>
      </c>
      <c r="E597" s="139" t="s">
        <v>922</v>
      </c>
      <c r="F597" s="139" t="s">
        <v>908</v>
      </c>
      <c r="G597" s="140">
        <v>651.0</v>
      </c>
      <c r="H597" s="140">
        <v>2035.0</v>
      </c>
      <c r="I597" s="140">
        <v>2750.0</v>
      </c>
      <c r="J597" s="52">
        <f t="shared" ref="J597:K597" si="599">G597/$I597</f>
        <v>0.2367272727</v>
      </c>
      <c r="K597" s="52">
        <f t="shared" si="599"/>
        <v>0.74</v>
      </c>
      <c r="L597" s="55">
        <f t="shared" si="3"/>
        <v>50.32727273</v>
      </c>
      <c r="M597">
        <f t="shared" si="4"/>
        <v>1384</v>
      </c>
      <c r="N597" t="str">
        <f t="shared" si="5"/>
        <v>Green</v>
      </c>
    </row>
    <row r="598">
      <c r="A598" s="137">
        <v>2014.0</v>
      </c>
      <c r="B598" s="137" t="s">
        <v>798</v>
      </c>
      <c r="C598" s="138" t="s">
        <v>3425</v>
      </c>
      <c r="D598" s="138" t="s">
        <v>3432</v>
      </c>
      <c r="E598" s="139" t="s">
        <v>922</v>
      </c>
      <c r="F598" s="139" t="s">
        <v>908</v>
      </c>
      <c r="G598" s="140">
        <v>441.0</v>
      </c>
      <c r="H598" s="140">
        <v>1243.0</v>
      </c>
      <c r="I598" s="140">
        <v>1728.0</v>
      </c>
      <c r="J598" s="52">
        <f t="shared" ref="J598:K598" si="600">G598/$I598</f>
        <v>0.2552083333</v>
      </c>
      <c r="K598" s="52">
        <f t="shared" si="600"/>
        <v>0.7193287037</v>
      </c>
      <c r="L598" s="55">
        <f t="shared" si="3"/>
        <v>46.41203704</v>
      </c>
      <c r="M598">
        <f t="shared" si="4"/>
        <v>802</v>
      </c>
      <c r="N598" t="str">
        <f t="shared" si="5"/>
        <v>Green</v>
      </c>
    </row>
    <row r="599">
      <c r="A599" s="137">
        <v>2014.0</v>
      </c>
      <c r="B599" s="137" t="s">
        <v>798</v>
      </c>
      <c r="C599" s="138" t="s">
        <v>3425</v>
      </c>
      <c r="D599" s="138" t="s">
        <v>3443</v>
      </c>
      <c r="E599" s="139" t="s">
        <v>922</v>
      </c>
      <c r="F599" s="139" t="s">
        <v>908</v>
      </c>
      <c r="G599" s="140">
        <v>250.0</v>
      </c>
      <c r="H599" s="140">
        <v>829.0</v>
      </c>
      <c r="I599" s="140">
        <v>1114.0</v>
      </c>
      <c r="J599" s="52">
        <f t="shared" ref="J599:K599" si="601">G599/$I599</f>
        <v>0.2244165171</v>
      </c>
      <c r="K599" s="52">
        <f t="shared" si="601"/>
        <v>0.7441651706</v>
      </c>
      <c r="L599" s="55">
        <f t="shared" si="3"/>
        <v>51.97486535</v>
      </c>
      <c r="M599">
        <f t="shared" si="4"/>
        <v>579</v>
      </c>
      <c r="N599" t="str">
        <f t="shared" si="5"/>
        <v>Green</v>
      </c>
    </row>
    <row r="600">
      <c r="A600" s="137">
        <v>2014.0</v>
      </c>
      <c r="B600" s="137" t="s">
        <v>798</v>
      </c>
      <c r="C600" s="138" t="s">
        <v>3425</v>
      </c>
      <c r="D600" s="138" t="s">
        <v>3452</v>
      </c>
      <c r="E600" s="139" t="s">
        <v>922</v>
      </c>
      <c r="F600" s="139" t="s">
        <v>908</v>
      </c>
      <c r="G600" s="140">
        <v>373.0</v>
      </c>
      <c r="H600" s="140">
        <v>951.0</v>
      </c>
      <c r="I600" s="140">
        <v>1351.0</v>
      </c>
      <c r="J600" s="52">
        <f t="shared" ref="J600:K600" si="602">G600/$I600</f>
        <v>0.2760917839</v>
      </c>
      <c r="K600" s="52">
        <f t="shared" si="602"/>
        <v>0.70392302</v>
      </c>
      <c r="L600" s="55">
        <f t="shared" si="3"/>
        <v>42.78312361</v>
      </c>
      <c r="M600">
        <f t="shared" si="4"/>
        <v>578</v>
      </c>
      <c r="N600" t="str">
        <f t="shared" si="5"/>
        <v>Green</v>
      </c>
    </row>
    <row r="601">
      <c r="A601" s="137">
        <v>2014.0</v>
      </c>
      <c r="B601" s="137" t="s">
        <v>798</v>
      </c>
      <c r="C601" s="138" t="s">
        <v>3425</v>
      </c>
      <c r="D601" s="138" t="s">
        <v>3438</v>
      </c>
      <c r="E601" s="139" t="s">
        <v>922</v>
      </c>
      <c r="F601" s="139" t="s">
        <v>908</v>
      </c>
      <c r="G601" s="140">
        <v>197.0</v>
      </c>
      <c r="H601" s="140">
        <v>669.0</v>
      </c>
      <c r="I601" s="140">
        <v>884.0</v>
      </c>
      <c r="J601" s="52">
        <f t="shared" ref="J601:K601" si="603">G601/$I601</f>
        <v>0.2228506787</v>
      </c>
      <c r="K601" s="52">
        <f t="shared" si="603"/>
        <v>0.7567873303</v>
      </c>
      <c r="L601" s="55">
        <f t="shared" si="3"/>
        <v>53.39366516</v>
      </c>
      <c r="M601">
        <f t="shared" si="4"/>
        <v>472</v>
      </c>
      <c r="N601" t="str">
        <f t="shared" si="5"/>
        <v>Green</v>
      </c>
    </row>
    <row r="602">
      <c r="A602" s="137">
        <v>2014.0</v>
      </c>
      <c r="B602" s="137" t="s">
        <v>798</v>
      </c>
      <c r="C602" s="138" t="s">
        <v>3425</v>
      </c>
      <c r="D602" s="138" t="s">
        <v>3464</v>
      </c>
      <c r="E602" s="139" t="s">
        <v>922</v>
      </c>
      <c r="F602" s="139" t="s">
        <v>908</v>
      </c>
      <c r="G602" s="140">
        <v>120.0</v>
      </c>
      <c r="H602" s="140">
        <v>421.0</v>
      </c>
      <c r="I602" s="140">
        <v>553.0</v>
      </c>
      <c r="J602" s="52">
        <f t="shared" ref="J602:K602" si="604">G602/$I602</f>
        <v>0.2169981917</v>
      </c>
      <c r="K602" s="52">
        <f t="shared" si="604"/>
        <v>0.7613019892</v>
      </c>
      <c r="L602" s="55">
        <f t="shared" si="3"/>
        <v>54.43037975</v>
      </c>
      <c r="M602">
        <f t="shared" si="4"/>
        <v>301</v>
      </c>
      <c r="N602" t="str">
        <f t="shared" si="5"/>
        <v>Green</v>
      </c>
    </row>
    <row r="603">
      <c r="A603" s="137">
        <v>2014.0</v>
      </c>
      <c r="B603" s="137" t="s">
        <v>798</v>
      </c>
      <c r="C603" s="138" t="s">
        <v>3269</v>
      </c>
      <c r="D603" s="138" t="s">
        <v>3293</v>
      </c>
      <c r="E603" s="139" t="s">
        <v>922</v>
      </c>
      <c r="F603" s="139" t="s">
        <v>908</v>
      </c>
      <c r="G603" s="140">
        <v>2159.0</v>
      </c>
      <c r="H603" s="140">
        <v>5653.0</v>
      </c>
      <c r="I603" s="140">
        <v>7970.0</v>
      </c>
      <c r="J603" s="52">
        <f t="shared" ref="J603:K603" si="605">G603/$I603</f>
        <v>0.2708908407</v>
      </c>
      <c r="K603" s="52">
        <f t="shared" si="605"/>
        <v>0.7092848181</v>
      </c>
      <c r="L603" s="55">
        <f t="shared" si="3"/>
        <v>43.83939774</v>
      </c>
      <c r="M603">
        <f t="shared" si="4"/>
        <v>3494</v>
      </c>
      <c r="N603" t="str">
        <f t="shared" si="5"/>
        <v>Green</v>
      </c>
    </row>
    <row r="604">
      <c r="A604" s="137">
        <v>2014.0</v>
      </c>
      <c r="B604" s="137" t="s">
        <v>798</v>
      </c>
      <c r="C604" s="138" t="s">
        <v>3269</v>
      </c>
      <c r="D604" s="138" t="s">
        <v>3309</v>
      </c>
      <c r="E604" s="139" t="s">
        <v>922</v>
      </c>
      <c r="F604" s="139" t="s">
        <v>908</v>
      </c>
      <c r="G604" s="140">
        <v>844.0</v>
      </c>
      <c r="H604" s="140">
        <v>2380.0</v>
      </c>
      <c r="I604" s="140">
        <v>3290.0</v>
      </c>
      <c r="J604" s="52">
        <f t="shared" ref="J604:K604" si="606">G604/$I604</f>
        <v>0.2565349544</v>
      </c>
      <c r="K604" s="52">
        <f t="shared" si="606"/>
        <v>0.7234042553</v>
      </c>
      <c r="L604" s="55">
        <f t="shared" si="3"/>
        <v>46.68693009</v>
      </c>
      <c r="M604">
        <f t="shared" si="4"/>
        <v>1536</v>
      </c>
      <c r="N604" t="str">
        <f t="shared" si="5"/>
        <v>Green</v>
      </c>
    </row>
    <row r="605">
      <c r="A605" s="137">
        <v>2014.0</v>
      </c>
      <c r="B605" s="137" t="s">
        <v>798</v>
      </c>
      <c r="C605" s="138" t="s">
        <v>3269</v>
      </c>
      <c r="D605" s="138" t="s">
        <v>3270</v>
      </c>
      <c r="E605" s="139" t="s">
        <v>922</v>
      </c>
      <c r="F605" s="139" t="s">
        <v>908</v>
      </c>
      <c r="G605" s="140">
        <v>547.0</v>
      </c>
      <c r="H605" s="140">
        <v>1777.0</v>
      </c>
      <c r="I605" s="140">
        <v>2372.0</v>
      </c>
      <c r="J605" s="52">
        <f t="shared" ref="J605:K605" si="607">G605/$I605</f>
        <v>0.2306070826</v>
      </c>
      <c r="K605" s="52">
        <f t="shared" si="607"/>
        <v>0.7491568297</v>
      </c>
      <c r="L605" s="55">
        <f t="shared" si="3"/>
        <v>51.8549747</v>
      </c>
      <c r="M605">
        <f t="shared" si="4"/>
        <v>1230</v>
      </c>
      <c r="N605" t="str">
        <f t="shared" si="5"/>
        <v>Green</v>
      </c>
    </row>
    <row r="606">
      <c r="A606" s="137">
        <v>2014.0</v>
      </c>
      <c r="B606" s="137" t="s">
        <v>798</v>
      </c>
      <c r="C606" s="138" t="s">
        <v>3269</v>
      </c>
      <c r="D606" s="138" t="s">
        <v>3296</v>
      </c>
      <c r="E606" s="139" t="s">
        <v>922</v>
      </c>
      <c r="F606" s="139" t="s">
        <v>908</v>
      </c>
      <c r="G606" s="140">
        <v>254.0</v>
      </c>
      <c r="H606" s="140">
        <v>1009.0</v>
      </c>
      <c r="I606" s="140">
        <v>1322.0</v>
      </c>
      <c r="J606" s="52">
        <f t="shared" ref="J606:K606" si="608">G606/$I606</f>
        <v>0.1921331316</v>
      </c>
      <c r="K606" s="52">
        <f t="shared" si="608"/>
        <v>0.7632375189</v>
      </c>
      <c r="L606" s="55">
        <f t="shared" si="3"/>
        <v>57.11043873</v>
      </c>
      <c r="M606">
        <f t="shared" si="4"/>
        <v>755</v>
      </c>
      <c r="N606" t="str">
        <f t="shared" si="5"/>
        <v>Green</v>
      </c>
    </row>
    <row r="607">
      <c r="A607" s="137">
        <v>2014.0</v>
      </c>
      <c r="B607" s="137" t="s">
        <v>798</v>
      </c>
      <c r="C607" s="138" t="s">
        <v>3269</v>
      </c>
      <c r="D607" s="138" t="s">
        <v>3299</v>
      </c>
      <c r="E607" s="139" t="s">
        <v>922</v>
      </c>
      <c r="F607" s="139" t="s">
        <v>908</v>
      </c>
      <c r="G607" s="140">
        <v>354.0</v>
      </c>
      <c r="H607" s="140">
        <v>1375.0</v>
      </c>
      <c r="I607" s="140">
        <v>1762.0</v>
      </c>
      <c r="J607" s="52">
        <f t="shared" ref="J607:K607" si="609">G607/$I607</f>
        <v>0.200908059</v>
      </c>
      <c r="K607" s="52">
        <f t="shared" si="609"/>
        <v>0.7803632236</v>
      </c>
      <c r="L607" s="55">
        <f t="shared" si="3"/>
        <v>57.94551646</v>
      </c>
      <c r="M607">
        <f t="shared" si="4"/>
        <v>1021</v>
      </c>
      <c r="N607" t="str">
        <f t="shared" si="5"/>
        <v>Green</v>
      </c>
    </row>
    <row r="608">
      <c r="A608" s="137">
        <v>2014.0</v>
      </c>
      <c r="B608" s="137" t="s">
        <v>798</v>
      </c>
      <c r="C608" s="138" t="s">
        <v>3269</v>
      </c>
      <c r="D608" s="138" t="s">
        <v>3276</v>
      </c>
      <c r="E608" s="139" t="s">
        <v>922</v>
      </c>
      <c r="F608" s="139" t="s">
        <v>908</v>
      </c>
      <c r="G608" s="140">
        <v>568.0</v>
      </c>
      <c r="H608" s="140">
        <v>1266.0</v>
      </c>
      <c r="I608" s="140">
        <v>1895.0</v>
      </c>
      <c r="J608" s="52">
        <f t="shared" ref="J608:K608" si="610">G608/$I608</f>
        <v>0.2997361478</v>
      </c>
      <c r="K608" s="52">
        <f t="shared" si="610"/>
        <v>0.6680738786</v>
      </c>
      <c r="L608" s="55">
        <f t="shared" si="3"/>
        <v>36.83377309</v>
      </c>
      <c r="M608">
        <f t="shared" si="4"/>
        <v>698</v>
      </c>
      <c r="N608" t="str">
        <f t="shared" si="5"/>
        <v>Green</v>
      </c>
    </row>
    <row r="609">
      <c r="A609" s="137">
        <v>2014.0</v>
      </c>
      <c r="B609" s="137" t="s">
        <v>798</v>
      </c>
      <c r="C609" s="138" t="s">
        <v>3269</v>
      </c>
      <c r="D609" s="138" t="s">
        <v>304</v>
      </c>
      <c r="E609" s="139" t="s">
        <v>922</v>
      </c>
      <c r="F609" s="139" t="s">
        <v>908</v>
      </c>
      <c r="G609" s="140">
        <v>443.0</v>
      </c>
      <c r="H609" s="140">
        <v>904.0</v>
      </c>
      <c r="I609" s="140">
        <v>1399.0</v>
      </c>
      <c r="J609" s="52">
        <f t="shared" ref="J609:K609" si="611">G609/$I609</f>
        <v>0.3166547534</v>
      </c>
      <c r="K609" s="52">
        <f t="shared" si="611"/>
        <v>0.6461758399</v>
      </c>
      <c r="L609" s="55">
        <f t="shared" si="3"/>
        <v>32.95210865</v>
      </c>
      <c r="M609">
        <f t="shared" si="4"/>
        <v>461</v>
      </c>
      <c r="N609" t="str">
        <f t="shared" si="5"/>
        <v>Green</v>
      </c>
    </row>
    <row r="610">
      <c r="A610" s="137">
        <v>2014.0</v>
      </c>
      <c r="B610" s="137" t="s">
        <v>798</v>
      </c>
      <c r="C610" s="138" t="s">
        <v>3269</v>
      </c>
      <c r="D610" s="138" t="s">
        <v>1159</v>
      </c>
      <c r="E610" s="139" t="s">
        <v>922</v>
      </c>
      <c r="F610" s="139" t="s">
        <v>908</v>
      </c>
      <c r="G610" s="140">
        <v>143.0</v>
      </c>
      <c r="H610" s="140">
        <v>436.0</v>
      </c>
      <c r="I610" s="140">
        <v>590.0</v>
      </c>
      <c r="J610" s="52">
        <f t="shared" ref="J610:K610" si="612">G610/$I610</f>
        <v>0.2423728814</v>
      </c>
      <c r="K610" s="52">
        <f t="shared" si="612"/>
        <v>0.7389830508</v>
      </c>
      <c r="L610" s="55">
        <f t="shared" si="3"/>
        <v>49.66101695</v>
      </c>
      <c r="M610">
        <f t="shared" si="4"/>
        <v>293</v>
      </c>
      <c r="N610" t="str">
        <f t="shared" si="5"/>
        <v>Green</v>
      </c>
    </row>
    <row r="611">
      <c r="A611" s="137">
        <v>2014.0</v>
      </c>
      <c r="B611" s="137" t="s">
        <v>798</v>
      </c>
      <c r="C611" s="138" t="s">
        <v>3269</v>
      </c>
      <c r="D611" s="138" t="s">
        <v>743</v>
      </c>
      <c r="E611" s="139" t="s">
        <v>922</v>
      </c>
      <c r="F611" s="139" t="s">
        <v>908</v>
      </c>
      <c r="G611" s="140">
        <v>580.0</v>
      </c>
      <c r="H611" s="140">
        <v>1491.0</v>
      </c>
      <c r="I611" s="140">
        <v>2121.0</v>
      </c>
      <c r="J611" s="52">
        <f t="shared" ref="J611:K611" si="613">G611/$I611</f>
        <v>0.273455917</v>
      </c>
      <c r="K611" s="52">
        <f t="shared" si="613"/>
        <v>0.702970297</v>
      </c>
      <c r="L611" s="55">
        <f t="shared" si="3"/>
        <v>42.951438</v>
      </c>
      <c r="M611">
        <f t="shared" si="4"/>
        <v>911</v>
      </c>
      <c r="N611" t="str">
        <f t="shared" si="5"/>
        <v>Green</v>
      </c>
    </row>
    <row r="612">
      <c r="A612" s="137">
        <v>2014.0</v>
      </c>
      <c r="B612" s="137" t="s">
        <v>798</v>
      </c>
      <c r="C612" s="138" t="s">
        <v>3269</v>
      </c>
      <c r="D612" s="138" t="s">
        <v>3284</v>
      </c>
      <c r="E612" s="139" t="s">
        <v>922</v>
      </c>
      <c r="F612" s="139" t="s">
        <v>908</v>
      </c>
      <c r="G612" s="140">
        <v>820.0</v>
      </c>
      <c r="H612" s="140">
        <v>2260.0</v>
      </c>
      <c r="I612" s="140">
        <v>3158.0</v>
      </c>
      <c r="J612" s="52">
        <f t="shared" ref="J612:K612" si="614">G612/$I612</f>
        <v>0.2596580114</v>
      </c>
      <c r="K612" s="52">
        <f t="shared" si="614"/>
        <v>0.7156428119</v>
      </c>
      <c r="L612" s="55">
        <f t="shared" si="3"/>
        <v>45.59848005</v>
      </c>
      <c r="M612">
        <f t="shared" si="4"/>
        <v>1440</v>
      </c>
      <c r="N612" t="str">
        <f t="shared" si="5"/>
        <v>Green</v>
      </c>
    </row>
    <row r="613">
      <c r="A613" s="137">
        <v>2014.0</v>
      </c>
      <c r="B613" s="137" t="s">
        <v>798</v>
      </c>
      <c r="C613" s="138" t="s">
        <v>3269</v>
      </c>
      <c r="D613" s="138" t="s">
        <v>3273</v>
      </c>
      <c r="E613" s="139" t="s">
        <v>922</v>
      </c>
      <c r="F613" s="139" t="s">
        <v>908</v>
      </c>
      <c r="G613" s="140">
        <v>996.0</v>
      </c>
      <c r="H613" s="140">
        <v>2984.0</v>
      </c>
      <c r="I613" s="140">
        <v>4065.0</v>
      </c>
      <c r="J613" s="52">
        <f t="shared" ref="J613:K613" si="615">G613/$I613</f>
        <v>0.2450184502</v>
      </c>
      <c r="K613" s="52">
        <f t="shared" si="615"/>
        <v>0.7340713407</v>
      </c>
      <c r="L613" s="55">
        <f t="shared" si="3"/>
        <v>48.90528905</v>
      </c>
      <c r="M613">
        <f t="shared" si="4"/>
        <v>1988</v>
      </c>
      <c r="N613" t="str">
        <f t="shared" si="5"/>
        <v>Green</v>
      </c>
    </row>
    <row r="614">
      <c r="A614" s="137">
        <v>2014.0</v>
      </c>
      <c r="B614" s="137" t="s">
        <v>798</v>
      </c>
      <c r="C614" s="138" t="s">
        <v>3269</v>
      </c>
      <c r="D614" s="138" t="s">
        <v>3287</v>
      </c>
      <c r="E614" s="139" t="s">
        <v>922</v>
      </c>
      <c r="F614" s="139" t="s">
        <v>908</v>
      </c>
      <c r="G614" s="140">
        <v>1326.0</v>
      </c>
      <c r="H614" s="140">
        <v>4011.0</v>
      </c>
      <c r="I614" s="140">
        <v>5443.0</v>
      </c>
      <c r="J614" s="52">
        <f t="shared" ref="J614:K614" si="616">G614/$I614</f>
        <v>0.2436156531</v>
      </c>
      <c r="K614" s="52">
        <f t="shared" si="616"/>
        <v>0.7369097924</v>
      </c>
      <c r="L614" s="55">
        <f t="shared" si="3"/>
        <v>49.32941393</v>
      </c>
      <c r="M614">
        <f t="shared" si="4"/>
        <v>2685</v>
      </c>
      <c r="N614" t="str">
        <f t="shared" si="5"/>
        <v>Green</v>
      </c>
    </row>
    <row r="615">
      <c r="A615" s="137">
        <v>2014.0</v>
      </c>
      <c r="B615" s="137" t="s">
        <v>798</v>
      </c>
      <c r="C615" s="138" t="s">
        <v>3269</v>
      </c>
      <c r="D615" s="138" t="s">
        <v>3279</v>
      </c>
      <c r="E615" s="139" t="s">
        <v>922</v>
      </c>
      <c r="F615" s="139" t="s">
        <v>908</v>
      </c>
      <c r="G615" s="140">
        <v>754.0</v>
      </c>
      <c r="H615" s="140">
        <v>1695.0</v>
      </c>
      <c r="I615" s="140">
        <v>2513.0</v>
      </c>
      <c r="J615" s="52">
        <f t="shared" ref="J615:K615" si="617">G615/$I615</f>
        <v>0.3000397931</v>
      </c>
      <c r="K615" s="52">
        <f t="shared" si="617"/>
        <v>0.6744926383</v>
      </c>
      <c r="L615" s="55">
        <f t="shared" si="3"/>
        <v>37.44528452</v>
      </c>
      <c r="M615">
        <f t="shared" si="4"/>
        <v>941</v>
      </c>
      <c r="N615" t="str">
        <f t="shared" si="5"/>
        <v>Green</v>
      </c>
    </row>
    <row r="616">
      <c r="A616" s="137">
        <v>2014.0</v>
      </c>
      <c r="B616" s="137" t="s">
        <v>798</v>
      </c>
      <c r="C616" s="138" t="s">
        <v>3269</v>
      </c>
      <c r="D616" s="138" t="s">
        <v>3304</v>
      </c>
      <c r="E616" s="139" t="s">
        <v>922</v>
      </c>
      <c r="F616" s="139" t="s">
        <v>908</v>
      </c>
      <c r="G616" s="140">
        <v>491.0</v>
      </c>
      <c r="H616" s="140">
        <v>1824.0</v>
      </c>
      <c r="I616" s="140">
        <v>2369.0</v>
      </c>
      <c r="J616" s="52">
        <f t="shared" ref="J616:K616" si="618">G616/$I616</f>
        <v>0.2072604474</v>
      </c>
      <c r="K616" s="52">
        <f t="shared" si="618"/>
        <v>0.7699451245</v>
      </c>
      <c r="L616" s="55">
        <f t="shared" si="3"/>
        <v>56.26846771</v>
      </c>
      <c r="M616">
        <f t="shared" si="4"/>
        <v>1333</v>
      </c>
      <c r="N616" t="str">
        <f t="shared" si="5"/>
        <v>Green</v>
      </c>
    </row>
    <row r="617">
      <c r="A617" s="137">
        <v>2014.0</v>
      </c>
      <c r="B617" s="137" t="s">
        <v>798</v>
      </c>
      <c r="C617" s="138" t="s">
        <v>3269</v>
      </c>
      <c r="D617" s="138" t="s">
        <v>81</v>
      </c>
      <c r="E617" s="139" t="s">
        <v>922</v>
      </c>
      <c r="F617" s="139" t="s">
        <v>908</v>
      </c>
      <c r="G617" s="140">
        <v>342.0</v>
      </c>
      <c r="H617" s="140">
        <v>853.0</v>
      </c>
      <c r="I617" s="140">
        <v>1232.0</v>
      </c>
      <c r="J617" s="52">
        <f t="shared" ref="J617:K617" si="619">G617/$I617</f>
        <v>0.2775974026</v>
      </c>
      <c r="K617" s="52">
        <f t="shared" si="619"/>
        <v>0.6923701299</v>
      </c>
      <c r="L617" s="55">
        <f t="shared" si="3"/>
        <v>41.47727273</v>
      </c>
      <c r="M617">
        <f t="shared" si="4"/>
        <v>511</v>
      </c>
      <c r="N617" t="str">
        <f t="shared" si="5"/>
        <v>Green</v>
      </c>
    </row>
    <row r="618">
      <c r="A618" s="137">
        <v>2014.0</v>
      </c>
      <c r="B618" s="137" t="s">
        <v>798</v>
      </c>
      <c r="C618" s="138" t="s">
        <v>3269</v>
      </c>
      <c r="D618" s="138" t="s">
        <v>3290</v>
      </c>
      <c r="E618" s="139" t="s">
        <v>922</v>
      </c>
      <c r="F618" s="139" t="s">
        <v>908</v>
      </c>
      <c r="G618" s="140">
        <v>287.0</v>
      </c>
      <c r="H618" s="140">
        <v>1342.0</v>
      </c>
      <c r="I618" s="140">
        <v>1662.0</v>
      </c>
      <c r="J618" s="52">
        <f t="shared" ref="J618:K618" si="620">G618/$I618</f>
        <v>0.1726835138</v>
      </c>
      <c r="K618" s="52">
        <f t="shared" si="620"/>
        <v>0.8074608905</v>
      </c>
      <c r="L618" s="55">
        <f t="shared" si="3"/>
        <v>63.47773767</v>
      </c>
      <c r="M618">
        <f t="shared" si="4"/>
        <v>1055</v>
      </c>
      <c r="N618" t="str">
        <f t="shared" si="5"/>
        <v>Green</v>
      </c>
    </row>
    <row r="619">
      <c r="A619" s="137">
        <v>2014.0</v>
      </c>
      <c r="B619" s="137" t="s">
        <v>798</v>
      </c>
      <c r="C619" s="138" t="s">
        <v>1915</v>
      </c>
      <c r="D619" s="138" t="s">
        <v>2096</v>
      </c>
      <c r="E619" s="139" t="s">
        <v>922</v>
      </c>
      <c r="F619" s="139" t="s">
        <v>908</v>
      </c>
      <c r="G619" s="140">
        <v>623.0</v>
      </c>
      <c r="H619" s="140">
        <v>1617.0</v>
      </c>
      <c r="I619" s="140">
        <v>2288.0</v>
      </c>
      <c r="J619" s="52">
        <f t="shared" ref="J619:K619" si="621">G619/$I619</f>
        <v>0.2722902098</v>
      </c>
      <c r="K619" s="52">
        <f t="shared" si="621"/>
        <v>0.7067307692</v>
      </c>
      <c r="L619" s="55">
        <f t="shared" si="3"/>
        <v>43.44405594</v>
      </c>
      <c r="M619">
        <f t="shared" si="4"/>
        <v>994</v>
      </c>
      <c r="N619" t="str">
        <f t="shared" si="5"/>
        <v>Green</v>
      </c>
    </row>
    <row r="620">
      <c r="A620" s="137">
        <v>2014.0</v>
      </c>
      <c r="B620" s="137" t="s">
        <v>798</v>
      </c>
      <c r="C620" s="138" t="s">
        <v>1915</v>
      </c>
      <c r="D620" s="138" t="s">
        <v>2050</v>
      </c>
      <c r="E620" s="139" t="s">
        <v>922</v>
      </c>
      <c r="F620" s="139" t="s">
        <v>908</v>
      </c>
      <c r="G620" s="140">
        <v>585.0</v>
      </c>
      <c r="H620" s="140">
        <v>1385.0</v>
      </c>
      <c r="I620" s="140">
        <v>2019.0</v>
      </c>
      <c r="J620" s="52">
        <f t="shared" ref="J620:K620" si="622">G620/$I620</f>
        <v>0.2897473997</v>
      </c>
      <c r="K620" s="52">
        <f t="shared" si="622"/>
        <v>0.68598316</v>
      </c>
      <c r="L620" s="55">
        <f t="shared" si="3"/>
        <v>39.62357603</v>
      </c>
      <c r="M620">
        <f t="shared" si="4"/>
        <v>800</v>
      </c>
      <c r="N620" t="str">
        <f t="shared" si="5"/>
        <v>Green</v>
      </c>
    </row>
    <row r="621">
      <c r="A621" s="137">
        <v>2014.0</v>
      </c>
      <c r="B621" s="137" t="s">
        <v>798</v>
      </c>
      <c r="C621" s="138" t="s">
        <v>1915</v>
      </c>
      <c r="D621" s="138" t="s">
        <v>2047</v>
      </c>
      <c r="E621" s="139" t="s">
        <v>922</v>
      </c>
      <c r="F621" s="139" t="s">
        <v>908</v>
      </c>
      <c r="G621" s="140">
        <v>892.0</v>
      </c>
      <c r="H621" s="140">
        <v>1817.0</v>
      </c>
      <c r="I621" s="140">
        <v>2790.0</v>
      </c>
      <c r="J621" s="52">
        <f t="shared" ref="J621:K621" si="623">G621/$I621</f>
        <v>0.3197132616</v>
      </c>
      <c r="K621" s="52">
        <f t="shared" si="623"/>
        <v>0.6512544803</v>
      </c>
      <c r="L621" s="55">
        <f t="shared" si="3"/>
        <v>33.15412186</v>
      </c>
      <c r="M621">
        <f t="shared" si="4"/>
        <v>925</v>
      </c>
      <c r="N621" t="str">
        <f t="shared" si="5"/>
        <v>Green</v>
      </c>
    </row>
    <row r="622">
      <c r="A622" s="137">
        <v>2014.0</v>
      </c>
      <c r="B622" s="137" t="s">
        <v>798</v>
      </c>
      <c r="C622" s="138" t="s">
        <v>1915</v>
      </c>
      <c r="D622" s="138" t="s">
        <v>2053</v>
      </c>
      <c r="E622" s="139" t="s">
        <v>922</v>
      </c>
      <c r="F622" s="139" t="s">
        <v>908</v>
      </c>
      <c r="G622" s="140">
        <v>446.0</v>
      </c>
      <c r="H622" s="140">
        <v>1360.0</v>
      </c>
      <c r="I622" s="140">
        <v>1857.0</v>
      </c>
      <c r="J622" s="52">
        <f t="shared" ref="J622:K622" si="624">G622/$I622</f>
        <v>0.2401723209</v>
      </c>
      <c r="K622" s="52">
        <f t="shared" si="624"/>
        <v>0.732364028</v>
      </c>
      <c r="L622" s="55">
        <f t="shared" si="3"/>
        <v>49.21917071</v>
      </c>
      <c r="M622">
        <f t="shared" si="4"/>
        <v>914</v>
      </c>
      <c r="N622" t="str">
        <f t="shared" si="5"/>
        <v>Green</v>
      </c>
    </row>
    <row r="623">
      <c r="A623" s="137">
        <v>2014.0</v>
      </c>
      <c r="B623" s="137" t="s">
        <v>798</v>
      </c>
      <c r="C623" s="138" t="s">
        <v>1915</v>
      </c>
      <c r="D623" s="138" t="s">
        <v>2044</v>
      </c>
      <c r="E623" s="139" t="s">
        <v>922</v>
      </c>
      <c r="F623" s="139" t="s">
        <v>908</v>
      </c>
      <c r="G623" s="140">
        <v>901.0</v>
      </c>
      <c r="H623" s="140">
        <v>1889.0</v>
      </c>
      <c r="I623" s="140">
        <v>2859.0</v>
      </c>
      <c r="J623" s="52">
        <f t="shared" ref="J623:K623" si="625">G623/$I623</f>
        <v>0.3151451556</v>
      </c>
      <c r="K623" s="52">
        <f t="shared" si="625"/>
        <v>0.6607205317</v>
      </c>
      <c r="L623" s="55">
        <f t="shared" si="3"/>
        <v>34.5575376</v>
      </c>
      <c r="M623">
        <f t="shared" si="4"/>
        <v>988</v>
      </c>
      <c r="N623" t="str">
        <f t="shared" si="5"/>
        <v>Green</v>
      </c>
    </row>
    <row r="624">
      <c r="A624" s="137">
        <v>2014.0</v>
      </c>
      <c r="B624" s="137" t="s">
        <v>798</v>
      </c>
      <c r="C624" s="138" t="s">
        <v>1915</v>
      </c>
      <c r="D624" s="138" t="s">
        <v>171</v>
      </c>
      <c r="E624" s="139" t="s">
        <v>922</v>
      </c>
      <c r="F624" s="139" t="s">
        <v>908</v>
      </c>
      <c r="G624" s="140">
        <v>459.0</v>
      </c>
      <c r="H624" s="140">
        <v>1364.0</v>
      </c>
      <c r="I624" s="140">
        <v>1866.0</v>
      </c>
      <c r="J624" s="52">
        <f t="shared" ref="J624:K624" si="626">G624/$I624</f>
        <v>0.2459807074</v>
      </c>
      <c r="K624" s="52">
        <f t="shared" si="626"/>
        <v>0.7309753483</v>
      </c>
      <c r="L624" s="55">
        <f t="shared" si="3"/>
        <v>48.49946409</v>
      </c>
      <c r="M624">
        <f t="shared" si="4"/>
        <v>905</v>
      </c>
      <c r="N624" t="str">
        <f t="shared" si="5"/>
        <v>Green</v>
      </c>
    </row>
    <row r="625">
      <c r="A625" s="137">
        <v>2014.0</v>
      </c>
      <c r="B625" s="137" t="s">
        <v>798</v>
      </c>
      <c r="C625" s="138" t="s">
        <v>1915</v>
      </c>
      <c r="D625" s="138" t="s">
        <v>2041</v>
      </c>
      <c r="E625" s="139" t="s">
        <v>922</v>
      </c>
      <c r="F625" s="139" t="s">
        <v>908</v>
      </c>
      <c r="G625" s="140">
        <v>270.0</v>
      </c>
      <c r="H625" s="140">
        <v>909.0</v>
      </c>
      <c r="I625" s="140">
        <v>1217.0</v>
      </c>
      <c r="J625" s="52">
        <f t="shared" ref="J625:K625" si="627">G625/$I625</f>
        <v>0.2218570255</v>
      </c>
      <c r="K625" s="52">
        <f t="shared" si="627"/>
        <v>0.7469186524</v>
      </c>
      <c r="L625" s="55">
        <f t="shared" si="3"/>
        <v>52.5061627</v>
      </c>
      <c r="M625">
        <f t="shared" si="4"/>
        <v>639</v>
      </c>
      <c r="N625" t="str">
        <f t="shared" si="5"/>
        <v>Green</v>
      </c>
    </row>
    <row r="626">
      <c r="A626" s="137">
        <v>2014.0</v>
      </c>
      <c r="B626" s="137" t="s">
        <v>798</v>
      </c>
      <c r="C626" s="138" t="s">
        <v>1915</v>
      </c>
      <c r="D626" s="138" t="s">
        <v>2077</v>
      </c>
      <c r="E626" s="139" t="s">
        <v>922</v>
      </c>
      <c r="F626" s="139" t="s">
        <v>908</v>
      </c>
      <c r="G626" s="140">
        <v>275.0</v>
      </c>
      <c r="H626" s="140">
        <v>814.0</v>
      </c>
      <c r="I626" s="140">
        <v>1114.0</v>
      </c>
      <c r="J626" s="52">
        <f t="shared" ref="J626:K626" si="628">G626/$I626</f>
        <v>0.2468581688</v>
      </c>
      <c r="K626" s="52">
        <f t="shared" si="628"/>
        <v>0.7307001795</v>
      </c>
      <c r="L626" s="55">
        <f t="shared" si="3"/>
        <v>48.38420108</v>
      </c>
      <c r="M626">
        <f t="shared" si="4"/>
        <v>539</v>
      </c>
      <c r="N626" t="str">
        <f t="shared" si="5"/>
        <v>Green</v>
      </c>
    </row>
    <row r="627">
      <c r="A627" s="137">
        <v>2014.0</v>
      </c>
      <c r="B627" s="137" t="s">
        <v>798</v>
      </c>
      <c r="C627" s="138" t="s">
        <v>1915</v>
      </c>
      <c r="D627" s="138" t="s">
        <v>1259</v>
      </c>
      <c r="E627" s="139" t="s">
        <v>922</v>
      </c>
      <c r="F627" s="139" t="s">
        <v>908</v>
      </c>
      <c r="G627" s="140">
        <v>768.0</v>
      </c>
      <c r="H627" s="140">
        <v>1818.0</v>
      </c>
      <c r="I627" s="140">
        <v>2660.0</v>
      </c>
      <c r="J627" s="52">
        <f t="shared" ref="J627:K627" si="629">G627/$I627</f>
        <v>0.2887218045</v>
      </c>
      <c r="K627" s="52">
        <f t="shared" si="629"/>
        <v>0.6834586466</v>
      </c>
      <c r="L627" s="55">
        <f t="shared" si="3"/>
        <v>39.47368421</v>
      </c>
      <c r="M627">
        <f t="shared" si="4"/>
        <v>1050</v>
      </c>
      <c r="N627" t="str">
        <f t="shared" si="5"/>
        <v>Green</v>
      </c>
    </row>
    <row r="628">
      <c r="A628" s="137">
        <v>2014.0</v>
      </c>
      <c r="B628" s="137" t="s">
        <v>798</v>
      </c>
      <c r="C628" s="138" t="s">
        <v>1915</v>
      </c>
      <c r="D628" s="138" t="s">
        <v>2091</v>
      </c>
      <c r="E628" s="139" t="s">
        <v>922</v>
      </c>
      <c r="F628" s="139" t="s">
        <v>908</v>
      </c>
      <c r="G628" s="140">
        <v>610.0</v>
      </c>
      <c r="H628" s="140">
        <v>1677.0</v>
      </c>
      <c r="I628" s="140">
        <v>2360.0</v>
      </c>
      <c r="J628" s="52">
        <f t="shared" ref="J628:K628" si="630">G628/$I628</f>
        <v>0.2584745763</v>
      </c>
      <c r="K628" s="52">
        <f t="shared" si="630"/>
        <v>0.7105932203</v>
      </c>
      <c r="L628" s="55">
        <f t="shared" si="3"/>
        <v>45.21186441</v>
      </c>
      <c r="M628">
        <f t="shared" si="4"/>
        <v>1067</v>
      </c>
      <c r="N628" t="str">
        <f t="shared" si="5"/>
        <v>Green</v>
      </c>
    </row>
    <row r="629">
      <c r="A629" s="137">
        <v>2014.0</v>
      </c>
      <c r="B629" s="137" t="s">
        <v>798</v>
      </c>
      <c r="C629" s="138" t="s">
        <v>1915</v>
      </c>
      <c r="D629" s="138" t="s">
        <v>1994</v>
      </c>
      <c r="E629" s="139" t="s">
        <v>922</v>
      </c>
      <c r="F629" s="139" t="s">
        <v>908</v>
      </c>
      <c r="G629" s="140">
        <v>1357.0</v>
      </c>
      <c r="H629" s="140">
        <v>2689.0</v>
      </c>
      <c r="I629" s="140">
        <v>4155.0</v>
      </c>
      <c r="J629" s="52">
        <f t="shared" ref="J629:K629" si="631">G629/$I629</f>
        <v>0.3265944645</v>
      </c>
      <c r="K629" s="52">
        <f t="shared" si="631"/>
        <v>0.6471720818</v>
      </c>
      <c r="L629" s="55">
        <f t="shared" si="3"/>
        <v>32.05776173</v>
      </c>
      <c r="M629">
        <f t="shared" si="4"/>
        <v>1332</v>
      </c>
      <c r="N629" t="str">
        <f t="shared" si="5"/>
        <v>Green</v>
      </c>
    </row>
    <row r="630">
      <c r="A630" s="137">
        <v>2014.0</v>
      </c>
      <c r="B630" s="137" t="s">
        <v>798</v>
      </c>
      <c r="C630" s="138" t="s">
        <v>1915</v>
      </c>
      <c r="D630" s="138" t="s">
        <v>1964</v>
      </c>
      <c r="E630" s="139" t="s">
        <v>922</v>
      </c>
      <c r="F630" s="139" t="s">
        <v>908</v>
      </c>
      <c r="G630" s="140">
        <v>938.0</v>
      </c>
      <c r="H630" s="140">
        <v>2108.0</v>
      </c>
      <c r="I630" s="140">
        <v>3109.0</v>
      </c>
      <c r="J630" s="52">
        <f t="shared" ref="J630:K630" si="632">G630/$I630</f>
        <v>0.3017047282</v>
      </c>
      <c r="K630" s="52">
        <f t="shared" si="632"/>
        <v>0.6780315214</v>
      </c>
      <c r="L630" s="55">
        <f t="shared" si="3"/>
        <v>37.63267932</v>
      </c>
      <c r="M630">
        <f t="shared" si="4"/>
        <v>1170</v>
      </c>
      <c r="N630" t="str">
        <f t="shared" si="5"/>
        <v>Green</v>
      </c>
    </row>
    <row r="631">
      <c r="A631" s="137">
        <v>2014.0</v>
      </c>
      <c r="B631" s="137" t="s">
        <v>798</v>
      </c>
      <c r="C631" s="138" t="s">
        <v>1915</v>
      </c>
      <c r="D631" s="138" t="s">
        <v>1979</v>
      </c>
      <c r="E631" s="139" t="s">
        <v>922</v>
      </c>
      <c r="F631" s="139" t="s">
        <v>908</v>
      </c>
      <c r="G631" s="140">
        <v>1417.0</v>
      </c>
      <c r="H631" s="140">
        <v>2929.0</v>
      </c>
      <c r="I631" s="140">
        <v>4459.0</v>
      </c>
      <c r="J631" s="52">
        <f t="shared" ref="J631:K631" si="633">G631/$I631</f>
        <v>0.3177842566</v>
      </c>
      <c r="K631" s="52">
        <f t="shared" si="633"/>
        <v>0.6568737385</v>
      </c>
      <c r="L631" s="55">
        <f t="shared" si="3"/>
        <v>33.90894819</v>
      </c>
      <c r="M631">
        <f t="shared" si="4"/>
        <v>1512</v>
      </c>
      <c r="N631" t="str">
        <f t="shared" si="5"/>
        <v>Green</v>
      </c>
    </row>
    <row r="632">
      <c r="A632" s="137">
        <v>2014.0</v>
      </c>
      <c r="B632" s="137" t="s">
        <v>798</v>
      </c>
      <c r="C632" s="138" t="s">
        <v>1915</v>
      </c>
      <c r="D632" s="138" t="s">
        <v>1976</v>
      </c>
      <c r="E632" s="139" t="s">
        <v>922</v>
      </c>
      <c r="F632" s="139" t="s">
        <v>908</v>
      </c>
      <c r="G632" s="140">
        <v>650.0</v>
      </c>
      <c r="H632" s="140">
        <v>1035.0</v>
      </c>
      <c r="I632" s="140">
        <v>1728.0</v>
      </c>
      <c r="J632" s="52">
        <f t="shared" ref="J632:K632" si="634">G632/$I632</f>
        <v>0.3761574074</v>
      </c>
      <c r="K632" s="52">
        <f t="shared" si="634"/>
        <v>0.5989583333</v>
      </c>
      <c r="L632" s="55">
        <f t="shared" si="3"/>
        <v>22.28009259</v>
      </c>
      <c r="M632">
        <f t="shared" si="4"/>
        <v>385</v>
      </c>
      <c r="N632" t="str">
        <f t="shared" si="5"/>
        <v>Green</v>
      </c>
    </row>
    <row r="633">
      <c r="A633" s="137">
        <v>2014.0</v>
      </c>
      <c r="B633" s="137" t="s">
        <v>798</v>
      </c>
      <c r="C633" s="138" t="s">
        <v>1915</v>
      </c>
      <c r="D633" s="138" t="s">
        <v>1997</v>
      </c>
      <c r="E633" s="139" t="s">
        <v>922</v>
      </c>
      <c r="F633" s="139" t="s">
        <v>908</v>
      </c>
      <c r="G633" s="140">
        <v>748.0</v>
      </c>
      <c r="H633" s="140">
        <v>1754.0</v>
      </c>
      <c r="I633" s="140">
        <v>2560.0</v>
      </c>
      <c r="J633" s="52">
        <f t="shared" ref="J633:K633" si="635">G633/$I633</f>
        <v>0.2921875</v>
      </c>
      <c r="K633" s="52">
        <f t="shared" si="635"/>
        <v>0.68515625</v>
      </c>
      <c r="L633" s="55">
        <f t="shared" si="3"/>
        <v>39.296875</v>
      </c>
      <c r="M633">
        <f t="shared" si="4"/>
        <v>1006</v>
      </c>
      <c r="N633" t="str">
        <f t="shared" si="5"/>
        <v>Green</v>
      </c>
    </row>
    <row r="634">
      <c r="A634" s="137">
        <v>2014.0</v>
      </c>
      <c r="B634" s="137" t="s">
        <v>798</v>
      </c>
      <c r="C634" s="138" t="s">
        <v>1915</v>
      </c>
      <c r="D634" s="138" t="s">
        <v>1982</v>
      </c>
      <c r="E634" s="139" t="s">
        <v>922</v>
      </c>
      <c r="F634" s="139" t="s">
        <v>908</v>
      </c>
      <c r="G634" s="140">
        <v>574.0</v>
      </c>
      <c r="H634" s="140">
        <v>1215.0</v>
      </c>
      <c r="I634" s="140">
        <v>1831.0</v>
      </c>
      <c r="J634" s="52">
        <f t="shared" ref="J634:K634" si="636">G634/$I634</f>
        <v>0.3134898962</v>
      </c>
      <c r="K634" s="52">
        <f t="shared" si="636"/>
        <v>0.6635718187</v>
      </c>
      <c r="L634" s="55">
        <f t="shared" si="3"/>
        <v>35.00819224</v>
      </c>
      <c r="M634">
        <f t="shared" si="4"/>
        <v>641</v>
      </c>
      <c r="N634" t="str">
        <f t="shared" si="5"/>
        <v>Green</v>
      </c>
    </row>
    <row r="635">
      <c r="A635" s="137">
        <v>2014.0</v>
      </c>
      <c r="B635" s="137" t="s">
        <v>798</v>
      </c>
      <c r="C635" s="138" t="s">
        <v>1915</v>
      </c>
      <c r="D635" s="138" t="s">
        <v>1985</v>
      </c>
      <c r="E635" s="139" t="s">
        <v>922</v>
      </c>
      <c r="F635" s="139" t="s">
        <v>908</v>
      </c>
      <c r="G635" s="140">
        <v>464.0</v>
      </c>
      <c r="H635" s="140">
        <v>1040.0</v>
      </c>
      <c r="I635" s="140">
        <v>1537.0</v>
      </c>
      <c r="J635" s="52">
        <f t="shared" ref="J635:K635" si="637">G635/$I635</f>
        <v>0.3018867925</v>
      </c>
      <c r="K635" s="52">
        <f t="shared" si="637"/>
        <v>0.6766428107</v>
      </c>
      <c r="L635" s="55">
        <f t="shared" si="3"/>
        <v>37.47560182</v>
      </c>
      <c r="M635">
        <f t="shared" si="4"/>
        <v>576</v>
      </c>
      <c r="N635" t="str">
        <f t="shared" si="5"/>
        <v>Green</v>
      </c>
    </row>
    <row r="636">
      <c r="A636" s="137">
        <v>2014.0</v>
      </c>
      <c r="B636" s="137" t="s">
        <v>798</v>
      </c>
      <c r="C636" s="138" t="s">
        <v>1915</v>
      </c>
      <c r="D636" s="138" t="s">
        <v>1991</v>
      </c>
      <c r="E636" s="139" t="s">
        <v>922</v>
      </c>
      <c r="F636" s="139" t="s">
        <v>908</v>
      </c>
      <c r="G636" s="140">
        <v>1007.0</v>
      </c>
      <c r="H636" s="140">
        <v>2020.0</v>
      </c>
      <c r="I636" s="140">
        <v>3097.0</v>
      </c>
      <c r="J636" s="52">
        <f t="shared" ref="J636:K636" si="638">G636/$I636</f>
        <v>0.3251533742</v>
      </c>
      <c r="K636" s="52">
        <f t="shared" si="638"/>
        <v>0.6522441072</v>
      </c>
      <c r="L636" s="55">
        <f t="shared" si="3"/>
        <v>32.7090733</v>
      </c>
      <c r="M636">
        <f t="shared" si="4"/>
        <v>1013</v>
      </c>
      <c r="N636" t="str">
        <f t="shared" si="5"/>
        <v>Green</v>
      </c>
    </row>
    <row r="637">
      <c r="A637" s="137">
        <v>2014.0</v>
      </c>
      <c r="B637" s="137" t="s">
        <v>798</v>
      </c>
      <c r="C637" s="138" t="s">
        <v>1915</v>
      </c>
      <c r="D637" s="138" t="s">
        <v>1961</v>
      </c>
      <c r="E637" s="139" t="s">
        <v>922</v>
      </c>
      <c r="F637" s="139" t="s">
        <v>908</v>
      </c>
      <c r="G637" s="140">
        <v>704.0</v>
      </c>
      <c r="H637" s="140">
        <v>1529.0</v>
      </c>
      <c r="I637" s="140">
        <v>2299.0</v>
      </c>
      <c r="J637" s="52">
        <f t="shared" ref="J637:K637" si="639">G637/$I637</f>
        <v>0.3062200957</v>
      </c>
      <c r="K637" s="52">
        <f t="shared" si="639"/>
        <v>0.6650717703</v>
      </c>
      <c r="L637" s="55">
        <f t="shared" si="3"/>
        <v>35.88516746</v>
      </c>
      <c r="M637">
        <f t="shared" si="4"/>
        <v>825</v>
      </c>
      <c r="N637" t="str">
        <f t="shared" si="5"/>
        <v>Green</v>
      </c>
    </row>
    <row r="638">
      <c r="A638" s="137">
        <v>2014.0</v>
      </c>
      <c r="B638" s="137" t="s">
        <v>798</v>
      </c>
      <c r="C638" s="138" t="s">
        <v>1915</v>
      </c>
      <c r="D638" s="138" t="s">
        <v>1967</v>
      </c>
      <c r="E638" s="139" t="s">
        <v>922</v>
      </c>
      <c r="F638" s="139" t="s">
        <v>908</v>
      </c>
      <c r="G638" s="140">
        <v>666.0</v>
      </c>
      <c r="H638" s="140">
        <v>1480.0</v>
      </c>
      <c r="I638" s="140">
        <v>2189.0</v>
      </c>
      <c r="J638" s="52">
        <f t="shared" ref="J638:K638" si="640">G638/$I638</f>
        <v>0.3042485153</v>
      </c>
      <c r="K638" s="52">
        <f t="shared" si="640"/>
        <v>0.6761078118</v>
      </c>
      <c r="L638" s="55">
        <f t="shared" si="3"/>
        <v>37.18592965</v>
      </c>
      <c r="M638">
        <f t="shared" si="4"/>
        <v>814</v>
      </c>
      <c r="N638" t="str">
        <f t="shared" si="5"/>
        <v>Green</v>
      </c>
    </row>
    <row r="639">
      <c r="A639" s="137">
        <v>2014.0</v>
      </c>
      <c r="B639" s="137" t="s">
        <v>798</v>
      </c>
      <c r="C639" s="138" t="s">
        <v>1915</v>
      </c>
      <c r="D639" s="138" t="s">
        <v>1970</v>
      </c>
      <c r="E639" s="139" t="s">
        <v>922</v>
      </c>
      <c r="F639" s="139" t="s">
        <v>908</v>
      </c>
      <c r="G639" s="140">
        <v>1190.0</v>
      </c>
      <c r="H639" s="140">
        <v>2668.0</v>
      </c>
      <c r="I639" s="140">
        <v>3968.0</v>
      </c>
      <c r="J639" s="52">
        <f t="shared" ref="J639:K639" si="641">G639/$I639</f>
        <v>0.2998991935</v>
      </c>
      <c r="K639" s="52">
        <f t="shared" si="641"/>
        <v>0.6723790323</v>
      </c>
      <c r="L639" s="55">
        <f t="shared" si="3"/>
        <v>37.24798387</v>
      </c>
      <c r="M639">
        <f t="shared" si="4"/>
        <v>1478</v>
      </c>
      <c r="N639" t="str">
        <f t="shared" si="5"/>
        <v>Green</v>
      </c>
    </row>
    <row r="640">
      <c r="A640" s="137">
        <v>2014.0</v>
      </c>
      <c r="B640" s="137" t="s">
        <v>798</v>
      </c>
      <c r="C640" s="138" t="s">
        <v>1915</v>
      </c>
      <c r="D640" s="138" t="s">
        <v>1988</v>
      </c>
      <c r="E640" s="139" t="s">
        <v>922</v>
      </c>
      <c r="F640" s="139" t="s">
        <v>908</v>
      </c>
      <c r="G640" s="140">
        <v>897.0</v>
      </c>
      <c r="H640" s="140">
        <v>1819.0</v>
      </c>
      <c r="I640" s="140">
        <v>2780.0</v>
      </c>
      <c r="J640" s="52">
        <f t="shared" ref="J640:K640" si="642">G640/$I640</f>
        <v>0.3226618705</v>
      </c>
      <c r="K640" s="52">
        <f t="shared" si="642"/>
        <v>0.6543165468</v>
      </c>
      <c r="L640" s="55">
        <f t="shared" si="3"/>
        <v>33.16546763</v>
      </c>
      <c r="M640">
        <f t="shared" si="4"/>
        <v>922</v>
      </c>
      <c r="N640" t="str">
        <f t="shared" si="5"/>
        <v>Green</v>
      </c>
    </row>
    <row r="641">
      <c r="A641" s="137">
        <v>2014.0</v>
      </c>
      <c r="B641" s="137" t="s">
        <v>798</v>
      </c>
      <c r="C641" s="138" t="s">
        <v>1915</v>
      </c>
      <c r="D641" s="138" t="s">
        <v>2003</v>
      </c>
      <c r="E641" s="139" t="s">
        <v>922</v>
      </c>
      <c r="F641" s="139" t="s">
        <v>908</v>
      </c>
      <c r="G641" s="140">
        <v>1543.0</v>
      </c>
      <c r="H641" s="140">
        <v>3151.0</v>
      </c>
      <c r="I641" s="140">
        <v>4781.0</v>
      </c>
      <c r="J641" s="52">
        <f t="shared" ref="J641:K641" si="643">G641/$I641</f>
        <v>0.3227358293</v>
      </c>
      <c r="K641" s="52">
        <f t="shared" si="643"/>
        <v>0.6590671408</v>
      </c>
      <c r="L641" s="55">
        <f t="shared" si="3"/>
        <v>33.63313114</v>
      </c>
      <c r="M641">
        <f t="shared" si="4"/>
        <v>1608</v>
      </c>
      <c r="N641" t="str">
        <f t="shared" si="5"/>
        <v>Green</v>
      </c>
    </row>
    <row r="642">
      <c r="A642" s="137">
        <v>2014.0</v>
      </c>
      <c r="B642" s="137" t="s">
        <v>798</v>
      </c>
      <c r="C642" s="138" t="s">
        <v>1915</v>
      </c>
      <c r="D642" s="138" t="s">
        <v>1973</v>
      </c>
      <c r="E642" s="139" t="s">
        <v>922</v>
      </c>
      <c r="F642" s="139" t="s">
        <v>908</v>
      </c>
      <c r="G642" s="140">
        <v>513.0</v>
      </c>
      <c r="H642" s="140">
        <v>1481.0</v>
      </c>
      <c r="I642" s="140">
        <v>2045.0</v>
      </c>
      <c r="J642" s="52">
        <f t="shared" ref="J642:K642" si="644">G642/$I642</f>
        <v>0.2508557457</v>
      </c>
      <c r="K642" s="52">
        <f t="shared" si="644"/>
        <v>0.724205379</v>
      </c>
      <c r="L642" s="55">
        <f t="shared" si="3"/>
        <v>47.33496333</v>
      </c>
      <c r="M642">
        <f t="shared" si="4"/>
        <v>968</v>
      </c>
      <c r="N642" t="str">
        <f t="shared" si="5"/>
        <v>Green</v>
      </c>
    </row>
    <row r="643">
      <c r="A643" s="137">
        <v>2014.0</v>
      </c>
      <c r="B643" s="137" t="s">
        <v>798</v>
      </c>
      <c r="C643" s="138" t="s">
        <v>1915</v>
      </c>
      <c r="D643" s="138" t="s">
        <v>2000</v>
      </c>
      <c r="E643" s="139" t="s">
        <v>922</v>
      </c>
      <c r="F643" s="139" t="s">
        <v>908</v>
      </c>
      <c r="G643" s="140">
        <v>951.0</v>
      </c>
      <c r="H643" s="140">
        <v>2161.0</v>
      </c>
      <c r="I643" s="140">
        <v>3181.0</v>
      </c>
      <c r="J643" s="52">
        <f t="shared" ref="J643:K643" si="645">G643/$I643</f>
        <v>0.2989625904</v>
      </c>
      <c r="K643" s="52">
        <f t="shared" si="645"/>
        <v>0.6793461176</v>
      </c>
      <c r="L643" s="55">
        <f t="shared" si="3"/>
        <v>38.03835272</v>
      </c>
      <c r="M643">
        <f t="shared" si="4"/>
        <v>1210</v>
      </c>
      <c r="N643" t="str">
        <f t="shared" si="5"/>
        <v>Green</v>
      </c>
    </row>
    <row r="644">
      <c r="A644" s="137">
        <v>2014.0</v>
      </c>
      <c r="B644" s="137" t="s">
        <v>798</v>
      </c>
      <c r="C644" s="138" t="s">
        <v>1915</v>
      </c>
      <c r="D644" s="138" t="s">
        <v>1952</v>
      </c>
      <c r="E644" s="139" t="s">
        <v>922</v>
      </c>
      <c r="F644" s="139" t="s">
        <v>908</v>
      </c>
      <c r="G644" s="140">
        <v>1006.0</v>
      </c>
      <c r="H644" s="140">
        <v>1692.0</v>
      </c>
      <c r="I644" s="140">
        <v>2757.0</v>
      </c>
      <c r="J644" s="52">
        <f t="shared" ref="J644:K644" si="646">G644/$I644</f>
        <v>0.3648893725</v>
      </c>
      <c r="K644" s="52">
        <f t="shared" si="646"/>
        <v>0.613710555</v>
      </c>
      <c r="L644" s="55">
        <f t="shared" si="3"/>
        <v>24.88211824</v>
      </c>
      <c r="M644">
        <f t="shared" si="4"/>
        <v>686</v>
      </c>
      <c r="N644" t="str">
        <f t="shared" si="5"/>
        <v>Green</v>
      </c>
    </row>
    <row r="645">
      <c r="A645" s="137">
        <v>2014.0</v>
      </c>
      <c r="B645" s="137" t="s">
        <v>798</v>
      </c>
      <c r="C645" s="138" t="s">
        <v>1915</v>
      </c>
      <c r="D645" s="138" t="s">
        <v>1937</v>
      </c>
      <c r="E645" s="139" t="s">
        <v>922</v>
      </c>
      <c r="F645" s="139" t="s">
        <v>908</v>
      </c>
      <c r="G645" s="140">
        <v>1502.0</v>
      </c>
      <c r="H645" s="140">
        <v>3585.0</v>
      </c>
      <c r="I645" s="140">
        <v>5203.0</v>
      </c>
      <c r="J645" s="52">
        <f t="shared" ref="J645:K645" si="647">G645/$I645</f>
        <v>0.2886796079</v>
      </c>
      <c r="K645" s="52">
        <f t="shared" si="647"/>
        <v>0.6890255622</v>
      </c>
      <c r="L645" s="55">
        <f t="shared" si="3"/>
        <v>40.03459543</v>
      </c>
      <c r="M645">
        <f t="shared" si="4"/>
        <v>2083</v>
      </c>
      <c r="N645" t="str">
        <f t="shared" si="5"/>
        <v>Green</v>
      </c>
    </row>
    <row r="646">
      <c r="A646" s="137">
        <v>2014.0</v>
      </c>
      <c r="B646" s="137" t="s">
        <v>798</v>
      </c>
      <c r="C646" s="138" t="s">
        <v>1915</v>
      </c>
      <c r="D646" s="138" t="s">
        <v>1940</v>
      </c>
      <c r="E646" s="139" t="s">
        <v>922</v>
      </c>
      <c r="F646" s="139" t="s">
        <v>908</v>
      </c>
      <c r="G646" s="140">
        <v>1431.0</v>
      </c>
      <c r="H646" s="140">
        <v>2980.0</v>
      </c>
      <c r="I646" s="140">
        <v>4516.0</v>
      </c>
      <c r="J646" s="52">
        <f t="shared" ref="J646:K646" si="648">G646/$I646</f>
        <v>0.3168733392</v>
      </c>
      <c r="K646" s="52">
        <f t="shared" si="648"/>
        <v>0.6598759965</v>
      </c>
      <c r="L646" s="55">
        <f t="shared" si="3"/>
        <v>34.30026572</v>
      </c>
      <c r="M646">
        <f t="shared" si="4"/>
        <v>1549</v>
      </c>
      <c r="N646" t="str">
        <f t="shared" si="5"/>
        <v>Green</v>
      </c>
    </row>
    <row r="647">
      <c r="A647" s="137">
        <v>2014.0</v>
      </c>
      <c r="B647" s="137" t="s">
        <v>798</v>
      </c>
      <c r="C647" s="138" t="s">
        <v>1915</v>
      </c>
      <c r="D647" s="138" t="s">
        <v>1955</v>
      </c>
      <c r="E647" s="139" t="s">
        <v>922</v>
      </c>
      <c r="F647" s="139" t="s">
        <v>908</v>
      </c>
      <c r="G647" s="140">
        <v>1003.0</v>
      </c>
      <c r="H647" s="140">
        <v>1731.0</v>
      </c>
      <c r="I647" s="140">
        <v>2819.0</v>
      </c>
      <c r="J647" s="52">
        <f t="shared" ref="J647:K647" si="649">G647/$I647</f>
        <v>0.3557999291</v>
      </c>
      <c r="K647" s="52">
        <f t="shared" si="649"/>
        <v>0.6140475346</v>
      </c>
      <c r="L647" s="55">
        <f t="shared" si="3"/>
        <v>25.82476055</v>
      </c>
      <c r="M647">
        <f t="shared" si="4"/>
        <v>728</v>
      </c>
      <c r="N647" t="str">
        <f t="shared" si="5"/>
        <v>Green</v>
      </c>
    </row>
    <row r="648">
      <c r="A648" s="137">
        <v>2014.0</v>
      </c>
      <c r="B648" s="137" t="s">
        <v>798</v>
      </c>
      <c r="C648" s="138" t="s">
        <v>1915</v>
      </c>
      <c r="D648" s="138" t="s">
        <v>1943</v>
      </c>
      <c r="E648" s="139" t="s">
        <v>922</v>
      </c>
      <c r="F648" s="139" t="s">
        <v>908</v>
      </c>
      <c r="G648" s="140">
        <v>403.0</v>
      </c>
      <c r="H648" s="140">
        <v>964.0</v>
      </c>
      <c r="I648" s="140">
        <v>1410.0</v>
      </c>
      <c r="J648" s="52">
        <f t="shared" ref="J648:K648" si="650">G648/$I648</f>
        <v>0.2858156028</v>
      </c>
      <c r="K648" s="52">
        <f t="shared" si="650"/>
        <v>0.6836879433</v>
      </c>
      <c r="L648" s="55">
        <f t="shared" si="3"/>
        <v>39.78723404</v>
      </c>
      <c r="M648">
        <f t="shared" si="4"/>
        <v>561</v>
      </c>
      <c r="N648" t="str">
        <f t="shared" si="5"/>
        <v>Green</v>
      </c>
    </row>
    <row r="649">
      <c r="A649" s="137">
        <v>2014.0</v>
      </c>
      <c r="B649" s="137" t="s">
        <v>798</v>
      </c>
      <c r="C649" s="138" t="s">
        <v>1915</v>
      </c>
      <c r="D649" s="138" t="s">
        <v>1946</v>
      </c>
      <c r="E649" s="139" t="s">
        <v>922</v>
      </c>
      <c r="F649" s="139" t="s">
        <v>908</v>
      </c>
      <c r="G649" s="140">
        <v>253.0</v>
      </c>
      <c r="H649" s="140">
        <v>775.0</v>
      </c>
      <c r="I649" s="140">
        <v>1063.0</v>
      </c>
      <c r="J649" s="52">
        <f t="shared" ref="J649:K649" si="651">G649/$I649</f>
        <v>0.2380056444</v>
      </c>
      <c r="K649" s="52">
        <f t="shared" si="651"/>
        <v>0.7290686736</v>
      </c>
      <c r="L649" s="55">
        <f t="shared" si="3"/>
        <v>49.10630292</v>
      </c>
      <c r="M649">
        <f t="shared" si="4"/>
        <v>522</v>
      </c>
      <c r="N649" t="str">
        <f t="shared" si="5"/>
        <v>Green</v>
      </c>
    </row>
    <row r="650">
      <c r="A650" s="137">
        <v>2014.0</v>
      </c>
      <c r="B650" s="137" t="s">
        <v>798</v>
      </c>
      <c r="C650" s="138" t="s">
        <v>1915</v>
      </c>
      <c r="D650" s="138" t="s">
        <v>1958</v>
      </c>
      <c r="E650" s="139" t="s">
        <v>922</v>
      </c>
      <c r="F650" s="139" t="s">
        <v>908</v>
      </c>
      <c r="G650" s="140">
        <v>1385.0</v>
      </c>
      <c r="H650" s="140">
        <v>2669.0</v>
      </c>
      <c r="I650" s="140">
        <v>4153.0</v>
      </c>
      <c r="J650" s="52">
        <f t="shared" ref="J650:K650" si="652">G650/$I650</f>
        <v>0.3334938599</v>
      </c>
      <c r="K650" s="52">
        <f t="shared" si="652"/>
        <v>0.6426679509</v>
      </c>
      <c r="L650" s="55">
        <f t="shared" si="3"/>
        <v>30.9174091</v>
      </c>
      <c r="M650">
        <f t="shared" si="4"/>
        <v>1284</v>
      </c>
      <c r="N650" t="str">
        <f t="shared" si="5"/>
        <v>Green</v>
      </c>
    </row>
    <row r="651">
      <c r="A651" s="137">
        <v>2014.0</v>
      </c>
      <c r="B651" s="137" t="s">
        <v>798</v>
      </c>
      <c r="C651" s="138" t="s">
        <v>1915</v>
      </c>
      <c r="D651" s="138" t="s">
        <v>1949</v>
      </c>
      <c r="E651" s="139" t="s">
        <v>922</v>
      </c>
      <c r="F651" s="139" t="s">
        <v>908</v>
      </c>
      <c r="G651" s="140">
        <v>1008.0</v>
      </c>
      <c r="H651" s="140">
        <v>2220.0</v>
      </c>
      <c r="I651" s="140">
        <v>3315.0</v>
      </c>
      <c r="J651" s="52">
        <f t="shared" ref="J651:K651" si="653">G651/$I651</f>
        <v>0.3040723982</v>
      </c>
      <c r="K651" s="52">
        <f t="shared" si="653"/>
        <v>0.6696832579</v>
      </c>
      <c r="L651" s="55">
        <f t="shared" si="3"/>
        <v>36.56108597</v>
      </c>
      <c r="M651">
        <f t="shared" si="4"/>
        <v>1212</v>
      </c>
      <c r="N651" t="str">
        <f t="shared" si="5"/>
        <v>Green</v>
      </c>
    </row>
    <row r="652">
      <c r="A652" s="137">
        <v>2014.0</v>
      </c>
      <c r="B652" s="137" t="s">
        <v>798</v>
      </c>
      <c r="C652" s="138" t="s">
        <v>1915</v>
      </c>
      <c r="D652" s="138" t="s">
        <v>1522</v>
      </c>
      <c r="E652" s="139" t="s">
        <v>922</v>
      </c>
      <c r="F652" s="139" t="s">
        <v>908</v>
      </c>
      <c r="G652" s="140">
        <v>279.0</v>
      </c>
      <c r="H652" s="140">
        <v>520.0</v>
      </c>
      <c r="I652" s="140">
        <v>818.0</v>
      </c>
      <c r="J652" s="52">
        <f t="shared" ref="J652:K652" si="654">G652/$I652</f>
        <v>0.3410757946</v>
      </c>
      <c r="K652" s="52">
        <f t="shared" si="654"/>
        <v>0.6356968215</v>
      </c>
      <c r="L652" s="55">
        <f t="shared" si="3"/>
        <v>29.46210269</v>
      </c>
      <c r="M652">
        <f t="shared" si="4"/>
        <v>241</v>
      </c>
      <c r="N652" t="str">
        <f t="shared" si="5"/>
        <v>Green</v>
      </c>
    </row>
    <row r="653">
      <c r="A653" s="137">
        <v>2014.0</v>
      </c>
      <c r="B653" s="137" t="s">
        <v>798</v>
      </c>
      <c r="C653" s="138" t="s">
        <v>1915</v>
      </c>
      <c r="D653" s="138" t="s">
        <v>2125</v>
      </c>
      <c r="E653" s="139" t="s">
        <v>922</v>
      </c>
      <c r="F653" s="139" t="s">
        <v>908</v>
      </c>
      <c r="G653" s="140">
        <v>794.0</v>
      </c>
      <c r="H653" s="140">
        <v>1805.0</v>
      </c>
      <c r="I653" s="140">
        <v>2668.0</v>
      </c>
      <c r="J653" s="52">
        <f t="shared" ref="J653:K653" si="655">G653/$I653</f>
        <v>0.2976011994</v>
      </c>
      <c r="K653" s="52">
        <f t="shared" si="655"/>
        <v>0.6765367316</v>
      </c>
      <c r="L653" s="55">
        <f t="shared" si="3"/>
        <v>37.89355322</v>
      </c>
      <c r="M653">
        <f t="shared" si="4"/>
        <v>1011</v>
      </c>
      <c r="N653" t="str">
        <f t="shared" si="5"/>
        <v>Green</v>
      </c>
    </row>
    <row r="654">
      <c r="A654" s="137">
        <v>2014.0</v>
      </c>
      <c r="B654" s="137" t="s">
        <v>798</v>
      </c>
      <c r="C654" s="138" t="s">
        <v>1915</v>
      </c>
      <c r="D654" s="138" t="s">
        <v>2148</v>
      </c>
      <c r="E654" s="139" t="s">
        <v>922</v>
      </c>
      <c r="F654" s="139" t="s">
        <v>908</v>
      </c>
      <c r="G654" s="140">
        <v>196.0</v>
      </c>
      <c r="H654" s="140">
        <v>626.0</v>
      </c>
      <c r="I654" s="140">
        <v>840.0</v>
      </c>
      <c r="J654" s="52">
        <f t="shared" ref="J654:K654" si="656">G654/$I654</f>
        <v>0.2333333333</v>
      </c>
      <c r="K654" s="52">
        <f t="shared" si="656"/>
        <v>0.7452380952</v>
      </c>
      <c r="L654" s="55">
        <f t="shared" si="3"/>
        <v>51.19047619</v>
      </c>
      <c r="M654">
        <f t="shared" si="4"/>
        <v>430</v>
      </c>
      <c r="N654" t="str">
        <f t="shared" si="5"/>
        <v>Green</v>
      </c>
    </row>
    <row r="655">
      <c r="A655" s="137">
        <v>2014.0</v>
      </c>
      <c r="B655" s="137" t="s">
        <v>798</v>
      </c>
      <c r="C655" s="138" t="s">
        <v>1915</v>
      </c>
      <c r="D655" s="138" t="s">
        <v>2056</v>
      </c>
      <c r="E655" s="139" t="s">
        <v>922</v>
      </c>
      <c r="F655" s="139" t="s">
        <v>908</v>
      </c>
      <c r="G655" s="140">
        <v>232.0</v>
      </c>
      <c r="H655" s="140">
        <v>664.0</v>
      </c>
      <c r="I655" s="140">
        <v>912.0</v>
      </c>
      <c r="J655" s="52">
        <f t="shared" ref="J655:K655" si="657">G655/$I655</f>
        <v>0.2543859649</v>
      </c>
      <c r="K655" s="52">
        <f t="shared" si="657"/>
        <v>0.7280701754</v>
      </c>
      <c r="L655" s="55">
        <f t="shared" si="3"/>
        <v>47.36842105</v>
      </c>
      <c r="M655">
        <f t="shared" si="4"/>
        <v>432</v>
      </c>
      <c r="N655" t="str">
        <f t="shared" si="5"/>
        <v>Green</v>
      </c>
    </row>
    <row r="656">
      <c r="A656" s="137">
        <v>2014.0</v>
      </c>
      <c r="B656" s="137" t="s">
        <v>798</v>
      </c>
      <c r="C656" s="138" t="s">
        <v>1915</v>
      </c>
      <c r="D656" s="138" t="s">
        <v>2059</v>
      </c>
      <c r="E656" s="139" t="s">
        <v>922</v>
      </c>
      <c r="F656" s="139" t="s">
        <v>908</v>
      </c>
      <c r="G656" s="140">
        <v>270.0</v>
      </c>
      <c r="H656" s="140">
        <v>767.0</v>
      </c>
      <c r="I656" s="140">
        <v>1060.0</v>
      </c>
      <c r="J656" s="52">
        <f t="shared" ref="J656:K656" si="658">G656/$I656</f>
        <v>0.2547169811</v>
      </c>
      <c r="K656" s="52">
        <f t="shared" si="658"/>
        <v>0.7235849057</v>
      </c>
      <c r="L656" s="55">
        <f t="shared" si="3"/>
        <v>46.88679245</v>
      </c>
      <c r="M656">
        <f t="shared" si="4"/>
        <v>497</v>
      </c>
      <c r="N656" t="str">
        <f t="shared" si="5"/>
        <v>Green</v>
      </c>
    </row>
    <row r="657">
      <c r="A657" s="137">
        <v>2014.0</v>
      </c>
      <c r="B657" s="137" t="s">
        <v>798</v>
      </c>
      <c r="C657" s="138" t="s">
        <v>1915</v>
      </c>
      <c r="D657" s="138" t="s">
        <v>2062</v>
      </c>
      <c r="E657" s="139" t="s">
        <v>922</v>
      </c>
      <c r="F657" s="139" t="s">
        <v>908</v>
      </c>
      <c r="G657" s="140">
        <v>340.0</v>
      </c>
      <c r="H657" s="140">
        <v>780.0</v>
      </c>
      <c r="I657" s="140">
        <v>1151.0</v>
      </c>
      <c r="J657" s="52">
        <f t="shared" ref="J657:K657" si="659">G657/$I657</f>
        <v>0.2953953084</v>
      </c>
      <c r="K657" s="52">
        <f t="shared" si="659"/>
        <v>0.6776715899</v>
      </c>
      <c r="L657" s="55">
        <f t="shared" si="3"/>
        <v>38.22762815</v>
      </c>
      <c r="M657">
        <f t="shared" si="4"/>
        <v>440</v>
      </c>
      <c r="N657" t="str">
        <f t="shared" si="5"/>
        <v>Green</v>
      </c>
    </row>
    <row r="658">
      <c r="A658" s="137">
        <v>2014.0</v>
      </c>
      <c r="B658" s="137" t="s">
        <v>798</v>
      </c>
      <c r="C658" s="138" t="s">
        <v>1915</v>
      </c>
      <c r="D658" s="138" t="s">
        <v>2065</v>
      </c>
      <c r="E658" s="139" t="s">
        <v>922</v>
      </c>
      <c r="F658" s="139" t="s">
        <v>908</v>
      </c>
      <c r="G658" s="140">
        <v>218.0</v>
      </c>
      <c r="H658" s="140">
        <v>468.0</v>
      </c>
      <c r="I658" s="140">
        <v>708.0</v>
      </c>
      <c r="J658" s="52">
        <f t="shared" ref="J658:K658" si="660">G658/$I658</f>
        <v>0.3079096045</v>
      </c>
      <c r="K658" s="52">
        <f t="shared" si="660"/>
        <v>0.6610169492</v>
      </c>
      <c r="L658" s="55">
        <f t="shared" si="3"/>
        <v>35.31073446</v>
      </c>
      <c r="M658">
        <f t="shared" si="4"/>
        <v>250</v>
      </c>
      <c r="N658" t="str">
        <f t="shared" si="5"/>
        <v>Green</v>
      </c>
    </row>
    <row r="659">
      <c r="A659" s="137">
        <v>2014.0</v>
      </c>
      <c r="B659" s="137" t="s">
        <v>798</v>
      </c>
      <c r="C659" s="138" t="s">
        <v>1915</v>
      </c>
      <c r="D659" s="138" t="s">
        <v>2105</v>
      </c>
      <c r="E659" s="139" t="s">
        <v>922</v>
      </c>
      <c r="F659" s="139" t="s">
        <v>908</v>
      </c>
      <c r="G659" s="140">
        <v>323.0</v>
      </c>
      <c r="H659" s="140">
        <v>865.0</v>
      </c>
      <c r="I659" s="140">
        <v>1220.0</v>
      </c>
      <c r="J659" s="52">
        <f t="shared" ref="J659:K659" si="661">G659/$I659</f>
        <v>0.2647540984</v>
      </c>
      <c r="K659" s="52">
        <f t="shared" si="661"/>
        <v>0.7090163934</v>
      </c>
      <c r="L659" s="55">
        <f t="shared" si="3"/>
        <v>44.42622951</v>
      </c>
      <c r="M659">
        <f t="shared" si="4"/>
        <v>542</v>
      </c>
      <c r="N659" t="str">
        <f t="shared" si="5"/>
        <v>Green</v>
      </c>
    </row>
    <row r="660">
      <c r="A660" s="137">
        <v>2014.0</v>
      </c>
      <c r="B660" s="137" t="s">
        <v>798</v>
      </c>
      <c r="C660" s="138" t="s">
        <v>1915</v>
      </c>
      <c r="D660" s="138" t="s">
        <v>2080</v>
      </c>
      <c r="E660" s="139" t="s">
        <v>922</v>
      </c>
      <c r="F660" s="139" t="s">
        <v>908</v>
      </c>
      <c r="G660" s="140">
        <v>160.0</v>
      </c>
      <c r="H660" s="140">
        <v>409.0</v>
      </c>
      <c r="I660" s="140">
        <v>587.0</v>
      </c>
      <c r="J660" s="52">
        <f t="shared" ref="J660:K660" si="662">G660/$I660</f>
        <v>0.272572402</v>
      </c>
      <c r="K660" s="52">
        <f t="shared" si="662"/>
        <v>0.6967632027</v>
      </c>
      <c r="L660" s="55">
        <f t="shared" si="3"/>
        <v>42.41908007</v>
      </c>
      <c r="M660">
        <f t="shared" si="4"/>
        <v>249</v>
      </c>
      <c r="N660" t="str">
        <f t="shared" si="5"/>
        <v>Green</v>
      </c>
    </row>
    <row r="661">
      <c r="A661" s="137">
        <v>2014.0</v>
      </c>
      <c r="B661" s="137" t="s">
        <v>798</v>
      </c>
      <c r="C661" s="138" t="s">
        <v>1915</v>
      </c>
      <c r="D661" s="138" t="s">
        <v>2074</v>
      </c>
      <c r="E661" s="139" t="s">
        <v>922</v>
      </c>
      <c r="F661" s="139" t="s">
        <v>908</v>
      </c>
      <c r="G661" s="140">
        <v>389.0</v>
      </c>
      <c r="H661" s="140">
        <v>818.0</v>
      </c>
      <c r="I661" s="140">
        <v>1230.0</v>
      </c>
      <c r="J661" s="52">
        <f t="shared" ref="J661:K661" si="663">G661/$I661</f>
        <v>0.3162601626</v>
      </c>
      <c r="K661" s="52">
        <f t="shared" si="663"/>
        <v>0.6650406504</v>
      </c>
      <c r="L661" s="55">
        <f t="shared" si="3"/>
        <v>34.87804878</v>
      </c>
      <c r="M661">
        <f t="shared" si="4"/>
        <v>429</v>
      </c>
      <c r="N661" t="str">
        <f t="shared" si="5"/>
        <v>Green</v>
      </c>
    </row>
    <row r="662">
      <c r="A662" s="137">
        <v>2014.0</v>
      </c>
      <c r="B662" s="137" t="s">
        <v>798</v>
      </c>
      <c r="C662" s="138" t="s">
        <v>1915</v>
      </c>
      <c r="D662" s="138" t="s">
        <v>2142</v>
      </c>
      <c r="E662" s="139" t="s">
        <v>922</v>
      </c>
      <c r="F662" s="139" t="s">
        <v>908</v>
      </c>
      <c r="G662" s="140">
        <v>171.0</v>
      </c>
      <c r="H662" s="140">
        <v>441.0</v>
      </c>
      <c r="I662" s="140">
        <v>634.0</v>
      </c>
      <c r="J662" s="52">
        <f t="shared" ref="J662:K662" si="664">G662/$I662</f>
        <v>0.2697160883</v>
      </c>
      <c r="K662" s="52">
        <f t="shared" si="664"/>
        <v>0.6955835962</v>
      </c>
      <c r="L662" s="55">
        <f t="shared" si="3"/>
        <v>42.58675079</v>
      </c>
      <c r="M662">
        <f t="shared" si="4"/>
        <v>270</v>
      </c>
      <c r="N662" t="str">
        <f t="shared" si="5"/>
        <v>Green</v>
      </c>
    </row>
    <row r="663">
      <c r="A663" s="137">
        <v>2014.0</v>
      </c>
      <c r="B663" s="137" t="s">
        <v>798</v>
      </c>
      <c r="C663" s="138" t="s">
        <v>1915</v>
      </c>
      <c r="D663" s="138" t="s">
        <v>1359</v>
      </c>
      <c r="E663" s="139" t="s">
        <v>922</v>
      </c>
      <c r="F663" s="139" t="s">
        <v>908</v>
      </c>
      <c r="G663" s="140">
        <v>182.0</v>
      </c>
      <c r="H663" s="140">
        <v>582.0</v>
      </c>
      <c r="I663" s="140">
        <v>787.0</v>
      </c>
      <c r="J663" s="52">
        <f t="shared" ref="J663:K663" si="665">G663/$I663</f>
        <v>0.2312579416</v>
      </c>
      <c r="K663" s="52">
        <f t="shared" si="665"/>
        <v>0.7395171537</v>
      </c>
      <c r="L663" s="55">
        <f t="shared" si="3"/>
        <v>50.82592122</v>
      </c>
      <c r="M663">
        <f t="shared" si="4"/>
        <v>400</v>
      </c>
      <c r="N663" t="str">
        <f t="shared" si="5"/>
        <v>Green</v>
      </c>
    </row>
    <row r="664">
      <c r="A664" s="137">
        <v>2014.0</v>
      </c>
      <c r="B664" s="137" t="s">
        <v>798</v>
      </c>
      <c r="C664" s="138" t="s">
        <v>1915</v>
      </c>
      <c r="D664" s="138" t="s">
        <v>2071</v>
      </c>
      <c r="E664" s="139" t="s">
        <v>922</v>
      </c>
      <c r="F664" s="139" t="s">
        <v>908</v>
      </c>
      <c r="G664" s="140">
        <v>489.0</v>
      </c>
      <c r="H664" s="140">
        <v>1082.0</v>
      </c>
      <c r="I664" s="140">
        <v>1631.0</v>
      </c>
      <c r="J664" s="52">
        <f t="shared" ref="J664:K664" si="666">G664/$I664</f>
        <v>0.2998160638</v>
      </c>
      <c r="K664" s="52">
        <f t="shared" si="666"/>
        <v>0.6633966891</v>
      </c>
      <c r="L664" s="55">
        <f t="shared" si="3"/>
        <v>36.35806254</v>
      </c>
      <c r="M664">
        <f t="shared" si="4"/>
        <v>593</v>
      </c>
      <c r="N664" t="str">
        <f t="shared" si="5"/>
        <v>Green</v>
      </c>
    </row>
    <row r="665">
      <c r="A665" s="137">
        <v>2014.0</v>
      </c>
      <c r="B665" s="137" t="s">
        <v>798</v>
      </c>
      <c r="C665" s="138" t="s">
        <v>1915</v>
      </c>
      <c r="D665" s="138" t="s">
        <v>1916</v>
      </c>
      <c r="E665" s="139" t="s">
        <v>922</v>
      </c>
      <c r="F665" s="139" t="s">
        <v>908</v>
      </c>
      <c r="G665" s="140">
        <v>564.0</v>
      </c>
      <c r="H665" s="140">
        <v>1638.0</v>
      </c>
      <c r="I665" s="140">
        <v>2263.0</v>
      </c>
      <c r="J665" s="52">
        <f t="shared" ref="J665:K665" si="667">G665/$I665</f>
        <v>0.2492266902</v>
      </c>
      <c r="K665" s="52">
        <f t="shared" si="667"/>
        <v>0.7238179408</v>
      </c>
      <c r="L665" s="55">
        <f t="shared" si="3"/>
        <v>47.45912506</v>
      </c>
      <c r="M665">
        <f t="shared" si="4"/>
        <v>1074</v>
      </c>
      <c r="N665" t="str">
        <f t="shared" si="5"/>
        <v>Green</v>
      </c>
    </row>
    <row r="666">
      <c r="A666" s="137">
        <v>2014.0</v>
      </c>
      <c r="B666" s="137" t="s">
        <v>798</v>
      </c>
      <c r="C666" s="138" t="s">
        <v>1915</v>
      </c>
      <c r="D666" s="138" t="s">
        <v>1925</v>
      </c>
      <c r="E666" s="139" t="s">
        <v>922</v>
      </c>
      <c r="F666" s="139" t="s">
        <v>908</v>
      </c>
      <c r="G666" s="140">
        <v>643.0</v>
      </c>
      <c r="H666" s="140">
        <v>1642.0</v>
      </c>
      <c r="I666" s="140">
        <v>2337.0</v>
      </c>
      <c r="J666" s="52">
        <f t="shared" ref="J666:K666" si="668">G666/$I666</f>
        <v>0.2751390672</v>
      </c>
      <c r="K666" s="52">
        <f t="shared" si="668"/>
        <v>0.702610184</v>
      </c>
      <c r="L666" s="55">
        <f t="shared" si="3"/>
        <v>42.74711168</v>
      </c>
      <c r="M666">
        <f t="shared" si="4"/>
        <v>999</v>
      </c>
      <c r="N666" t="str">
        <f t="shared" si="5"/>
        <v>Green</v>
      </c>
    </row>
    <row r="667">
      <c r="A667" s="137">
        <v>2014.0</v>
      </c>
      <c r="B667" s="137" t="s">
        <v>798</v>
      </c>
      <c r="C667" s="138" t="s">
        <v>1915</v>
      </c>
      <c r="D667" s="138" t="s">
        <v>1922</v>
      </c>
      <c r="E667" s="139" t="s">
        <v>922</v>
      </c>
      <c r="F667" s="139" t="s">
        <v>908</v>
      </c>
      <c r="G667" s="140">
        <v>637.0</v>
      </c>
      <c r="H667" s="140">
        <v>1828.0</v>
      </c>
      <c r="I667" s="140">
        <v>2526.0</v>
      </c>
      <c r="J667" s="52">
        <f t="shared" ref="J667:K667" si="669">G667/$I667</f>
        <v>0.2521773555</v>
      </c>
      <c r="K667" s="52">
        <f t="shared" si="669"/>
        <v>0.7236737926</v>
      </c>
      <c r="L667" s="55">
        <f t="shared" si="3"/>
        <v>47.14964371</v>
      </c>
      <c r="M667">
        <f t="shared" si="4"/>
        <v>1191</v>
      </c>
      <c r="N667" t="str">
        <f t="shared" si="5"/>
        <v>Green</v>
      </c>
    </row>
    <row r="668">
      <c r="A668" s="137">
        <v>2014.0</v>
      </c>
      <c r="B668" s="137" t="s">
        <v>798</v>
      </c>
      <c r="C668" s="138" t="s">
        <v>1915</v>
      </c>
      <c r="D668" s="138" t="s">
        <v>1919</v>
      </c>
      <c r="E668" s="139" t="s">
        <v>922</v>
      </c>
      <c r="F668" s="139" t="s">
        <v>908</v>
      </c>
      <c r="G668" s="140">
        <v>1295.0</v>
      </c>
      <c r="H668" s="140">
        <v>2878.0</v>
      </c>
      <c r="I668" s="140">
        <v>4280.0</v>
      </c>
      <c r="J668" s="52">
        <f t="shared" ref="J668:K668" si="670">G668/$I668</f>
        <v>0.3025700935</v>
      </c>
      <c r="K668" s="52">
        <f t="shared" si="670"/>
        <v>0.6724299065</v>
      </c>
      <c r="L668" s="55">
        <f t="shared" si="3"/>
        <v>36.98598131</v>
      </c>
      <c r="M668">
        <f t="shared" si="4"/>
        <v>1583</v>
      </c>
      <c r="N668" t="str">
        <f t="shared" si="5"/>
        <v>Green</v>
      </c>
    </row>
    <row r="669">
      <c r="A669" s="137">
        <v>2014.0</v>
      </c>
      <c r="B669" s="137" t="s">
        <v>798</v>
      </c>
      <c r="C669" s="138" t="s">
        <v>1915</v>
      </c>
      <c r="D669" s="138" t="s">
        <v>1934</v>
      </c>
      <c r="E669" s="139" t="s">
        <v>922</v>
      </c>
      <c r="F669" s="139" t="s">
        <v>908</v>
      </c>
      <c r="G669" s="140">
        <v>4129.0</v>
      </c>
      <c r="H669" s="140">
        <v>7000.0</v>
      </c>
      <c r="I669" s="140">
        <v>11380.0</v>
      </c>
      <c r="J669" s="52">
        <f t="shared" ref="J669:K669" si="671">G669/$I669</f>
        <v>0.3628295255</v>
      </c>
      <c r="K669" s="52">
        <f t="shared" si="671"/>
        <v>0.6151142355</v>
      </c>
      <c r="L669" s="55">
        <f t="shared" si="3"/>
        <v>25.228471</v>
      </c>
      <c r="M669">
        <f t="shared" si="4"/>
        <v>2871</v>
      </c>
      <c r="N669" t="str">
        <f t="shared" si="5"/>
        <v>Green</v>
      </c>
    </row>
    <row r="670">
      <c r="A670" s="137">
        <v>2014.0</v>
      </c>
      <c r="B670" s="137" t="s">
        <v>798</v>
      </c>
      <c r="C670" s="138" t="s">
        <v>1915</v>
      </c>
      <c r="D670" s="138" t="s">
        <v>1928</v>
      </c>
      <c r="E670" s="139" t="s">
        <v>922</v>
      </c>
      <c r="F670" s="139" t="s">
        <v>908</v>
      </c>
      <c r="G670" s="140">
        <v>1069.0</v>
      </c>
      <c r="H670" s="140">
        <v>3101.0</v>
      </c>
      <c r="I670" s="140">
        <v>4267.0</v>
      </c>
      <c r="J670" s="52">
        <f t="shared" ref="J670:K670" si="672">G670/$I670</f>
        <v>0.2505273026</v>
      </c>
      <c r="K670" s="52">
        <f t="shared" si="672"/>
        <v>0.7267400984</v>
      </c>
      <c r="L670" s="55">
        <f t="shared" si="3"/>
        <v>47.62127959</v>
      </c>
      <c r="M670">
        <f t="shared" si="4"/>
        <v>2032</v>
      </c>
      <c r="N670" t="str">
        <f t="shared" si="5"/>
        <v>Green</v>
      </c>
    </row>
    <row r="671">
      <c r="A671" s="137">
        <v>2014.0</v>
      </c>
      <c r="B671" s="137" t="s">
        <v>798</v>
      </c>
      <c r="C671" s="138" t="s">
        <v>1915</v>
      </c>
      <c r="D671" s="138" t="s">
        <v>1931</v>
      </c>
      <c r="E671" s="139" t="s">
        <v>922</v>
      </c>
      <c r="F671" s="139" t="s">
        <v>908</v>
      </c>
      <c r="G671" s="140">
        <v>616.0</v>
      </c>
      <c r="H671" s="140">
        <v>1686.0</v>
      </c>
      <c r="I671" s="140">
        <v>2358.0</v>
      </c>
      <c r="J671" s="52">
        <f t="shared" ref="J671:K671" si="673">G671/$I671</f>
        <v>0.2612383376</v>
      </c>
      <c r="K671" s="52">
        <f t="shared" si="673"/>
        <v>0.7150127226</v>
      </c>
      <c r="L671" s="55">
        <f t="shared" si="3"/>
        <v>45.37743851</v>
      </c>
      <c r="M671">
        <f t="shared" si="4"/>
        <v>1070</v>
      </c>
      <c r="N671" t="str">
        <f t="shared" si="5"/>
        <v>Green</v>
      </c>
    </row>
    <row r="672">
      <c r="A672" s="137">
        <v>2014.0</v>
      </c>
      <c r="B672" s="137" t="s">
        <v>798</v>
      </c>
      <c r="C672" s="138" t="s">
        <v>1915</v>
      </c>
      <c r="D672" s="138" t="s">
        <v>2145</v>
      </c>
      <c r="E672" s="139" t="s">
        <v>922</v>
      </c>
      <c r="F672" s="139" t="s">
        <v>908</v>
      </c>
      <c r="G672" s="140">
        <v>447.0</v>
      </c>
      <c r="H672" s="140">
        <v>1172.0</v>
      </c>
      <c r="I672" s="140">
        <v>1665.0</v>
      </c>
      <c r="J672" s="52">
        <f t="shared" ref="J672:K672" si="674">G672/$I672</f>
        <v>0.2684684685</v>
      </c>
      <c r="K672" s="52">
        <f t="shared" si="674"/>
        <v>0.7039039039</v>
      </c>
      <c r="L672" s="55">
        <f t="shared" si="3"/>
        <v>43.54354354</v>
      </c>
      <c r="M672">
        <f t="shared" si="4"/>
        <v>725</v>
      </c>
      <c r="N672" t="str">
        <f t="shared" si="5"/>
        <v>Green</v>
      </c>
    </row>
    <row r="673">
      <c r="A673" s="137">
        <v>2014.0</v>
      </c>
      <c r="B673" s="137" t="s">
        <v>798</v>
      </c>
      <c r="C673" s="138" t="s">
        <v>1915</v>
      </c>
      <c r="D673" s="138" t="s">
        <v>2139</v>
      </c>
      <c r="E673" s="139" t="s">
        <v>922</v>
      </c>
      <c r="F673" s="139" t="s">
        <v>908</v>
      </c>
      <c r="G673" s="140">
        <v>270.0</v>
      </c>
      <c r="H673" s="140">
        <v>810.0</v>
      </c>
      <c r="I673" s="140">
        <v>1111.0</v>
      </c>
      <c r="J673" s="52">
        <f t="shared" ref="J673:K673" si="675">G673/$I673</f>
        <v>0.2430243024</v>
      </c>
      <c r="K673" s="52">
        <f t="shared" si="675"/>
        <v>0.7290729073</v>
      </c>
      <c r="L673" s="55">
        <f t="shared" si="3"/>
        <v>48.60486049</v>
      </c>
      <c r="M673">
        <f t="shared" si="4"/>
        <v>540</v>
      </c>
      <c r="N673" t="str">
        <f t="shared" si="5"/>
        <v>Green</v>
      </c>
    </row>
    <row r="674">
      <c r="A674" s="137">
        <v>2014.0</v>
      </c>
      <c r="B674" s="137" t="s">
        <v>798</v>
      </c>
      <c r="C674" s="138" t="s">
        <v>1915</v>
      </c>
      <c r="D674" s="138" t="s">
        <v>2136</v>
      </c>
      <c r="E674" s="139" t="s">
        <v>922</v>
      </c>
      <c r="F674" s="139" t="s">
        <v>908</v>
      </c>
      <c r="G674" s="140">
        <v>154.0</v>
      </c>
      <c r="H674" s="140">
        <v>513.0</v>
      </c>
      <c r="I674" s="140">
        <v>682.0</v>
      </c>
      <c r="J674" s="52">
        <f t="shared" ref="J674:K674" si="676">G674/$I674</f>
        <v>0.2258064516</v>
      </c>
      <c r="K674" s="52">
        <f t="shared" si="676"/>
        <v>0.7521994135</v>
      </c>
      <c r="L674" s="55">
        <f t="shared" si="3"/>
        <v>52.63929619</v>
      </c>
      <c r="M674">
        <f t="shared" si="4"/>
        <v>359</v>
      </c>
      <c r="N674" t="str">
        <f t="shared" si="5"/>
        <v>Green</v>
      </c>
    </row>
    <row r="675">
      <c r="A675" s="137">
        <v>2014.0</v>
      </c>
      <c r="B675" s="137" t="s">
        <v>798</v>
      </c>
      <c r="C675" s="138" t="s">
        <v>1915</v>
      </c>
      <c r="D675" s="138" t="s">
        <v>2114</v>
      </c>
      <c r="E675" s="139" t="s">
        <v>922</v>
      </c>
      <c r="F675" s="139" t="s">
        <v>908</v>
      </c>
      <c r="G675" s="140">
        <v>228.0</v>
      </c>
      <c r="H675" s="140">
        <v>627.0</v>
      </c>
      <c r="I675" s="140">
        <v>884.0</v>
      </c>
      <c r="J675" s="52">
        <f t="shared" ref="J675:K675" si="677">G675/$I675</f>
        <v>0.257918552</v>
      </c>
      <c r="K675" s="52">
        <f t="shared" si="677"/>
        <v>0.7092760181</v>
      </c>
      <c r="L675" s="55">
        <f t="shared" si="3"/>
        <v>45.13574661</v>
      </c>
      <c r="M675">
        <f t="shared" si="4"/>
        <v>399</v>
      </c>
      <c r="N675" t="str">
        <f t="shared" si="5"/>
        <v>Green</v>
      </c>
    </row>
    <row r="676">
      <c r="A676" s="137">
        <v>2014.0</v>
      </c>
      <c r="B676" s="137" t="s">
        <v>798</v>
      </c>
      <c r="C676" s="138" t="s">
        <v>1915</v>
      </c>
      <c r="D676" s="138" t="s">
        <v>2120</v>
      </c>
      <c r="E676" s="139" t="s">
        <v>922</v>
      </c>
      <c r="F676" s="139" t="s">
        <v>908</v>
      </c>
      <c r="G676" s="140">
        <v>129.0</v>
      </c>
      <c r="H676" s="140">
        <v>308.0</v>
      </c>
      <c r="I676" s="140">
        <v>452.0</v>
      </c>
      <c r="J676" s="52">
        <f t="shared" ref="J676:K676" si="678">G676/$I676</f>
        <v>0.2853982301</v>
      </c>
      <c r="K676" s="52">
        <f t="shared" si="678"/>
        <v>0.6814159292</v>
      </c>
      <c r="L676" s="55">
        <f t="shared" si="3"/>
        <v>39.60176991</v>
      </c>
      <c r="M676">
        <f t="shared" si="4"/>
        <v>179</v>
      </c>
      <c r="N676" t="str">
        <f t="shared" si="5"/>
        <v>Green</v>
      </c>
    </row>
    <row r="677">
      <c r="A677" s="137">
        <v>2014.0</v>
      </c>
      <c r="B677" s="137" t="s">
        <v>798</v>
      </c>
      <c r="C677" s="138" t="s">
        <v>1915</v>
      </c>
      <c r="D677" s="138" t="s">
        <v>2117</v>
      </c>
      <c r="E677" s="139" t="s">
        <v>922</v>
      </c>
      <c r="F677" s="139" t="s">
        <v>908</v>
      </c>
      <c r="G677" s="140">
        <v>301.0</v>
      </c>
      <c r="H677" s="140">
        <v>576.0</v>
      </c>
      <c r="I677" s="140">
        <v>902.0</v>
      </c>
      <c r="J677" s="52">
        <f t="shared" ref="J677:K677" si="679">G677/$I677</f>
        <v>0.3337028825</v>
      </c>
      <c r="K677" s="52">
        <f t="shared" si="679"/>
        <v>0.6385809313</v>
      </c>
      <c r="L677" s="55">
        <f t="shared" si="3"/>
        <v>30.48780488</v>
      </c>
      <c r="M677">
        <f t="shared" si="4"/>
        <v>275</v>
      </c>
      <c r="N677" t="str">
        <f t="shared" si="5"/>
        <v>Green</v>
      </c>
    </row>
    <row r="678">
      <c r="A678" s="137">
        <v>2014.0</v>
      </c>
      <c r="B678" s="137" t="s">
        <v>798</v>
      </c>
      <c r="C678" s="138" t="s">
        <v>1915</v>
      </c>
      <c r="D678" s="138" t="s">
        <v>2131</v>
      </c>
      <c r="E678" s="139" t="s">
        <v>922</v>
      </c>
      <c r="F678" s="139" t="s">
        <v>908</v>
      </c>
      <c r="G678" s="140">
        <v>210.0</v>
      </c>
      <c r="H678" s="140">
        <v>430.0</v>
      </c>
      <c r="I678" s="140">
        <v>652.0</v>
      </c>
      <c r="J678" s="52">
        <f t="shared" ref="J678:K678" si="680">G678/$I678</f>
        <v>0.3220858896</v>
      </c>
      <c r="K678" s="52">
        <f t="shared" si="680"/>
        <v>0.6595092025</v>
      </c>
      <c r="L678" s="55">
        <f t="shared" si="3"/>
        <v>33.74233129</v>
      </c>
      <c r="M678">
        <f t="shared" si="4"/>
        <v>220</v>
      </c>
      <c r="N678" t="str">
        <f t="shared" si="5"/>
        <v>Green</v>
      </c>
    </row>
    <row r="679">
      <c r="A679" s="137">
        <v>2014.0</v>
      </c>
      <c r="B679" s="137" t="s">
        <v>798</v>
      </c>
      <c r="C679" s="138" t="s">
        <v>1915</v>
      </c>
      <c r="D679" s="138" t="s">
        <v>2085</v>
      </c>
      <c r="E679" s="139" t="s">
        <v>922</v>
      </c>
      <c r="F679" s="139" t="s">
        <v>908</v>
      </c>
      <c r="G679" s="140">
        <v>326.0</v>
      </c>
      <c r="H679" s="140">
        <v>724.0</v>
      </c>
      <c r="I679" s="140">
        <v>1066.0</v>
      </c>
      <c r="J679" s="52">
        <f t="shared" ref="J679:K679" si="681">G679/$I679</f>
        <v>0.3058161351</v>
      </c>
      <c r="K679" s="52">
        <f t="shared" si="681"/>
        <v>0.6791744841</v>
      </c>
      <c r="L679" s="55">
        <f t="shared" si="3"/>
        <v>37.3358349</v>
      </c>
      <c r="M679">
        <f t="shared" si="4"/>
        <v>398</v>
      </c>
      <c r="N679" t="str">
        <f t="shared" si="5"/>
        <v>Green</v>
      </c>
    </row>
    <row r="680">
      <c r="A680" s="137">
        <v>2014.0</v>
      </c>
      <c r="B680" s="137" t="s">
        <v>798</v>
      </c>
      <c r="C680" s="138" t="s">
        <v>1915</v>
      </c>
      <c r="D680" s="138" t="s">
        <v>627</v>
      </c>
      <c r="E680" s="139" t="s">
        <v>922</v>
      </c>
      <c r="F680" s="139" t="s">
        <v>908</v>
      </c>
      <c r="G680" s="140">
        <v>249.0</v>
      </c>
      <c r="H680" s="140">
        <v>618.0</v>
      </c>
      <c r="I680" s="140">
        <v>881.0</v>
      </c>
      <c r="J680" s="52">
        <f t="shared" ref="J680:K680" si="682">G680/$I680</f>
        <v>0.2826333712</v>
      </c>
      <c r="K680" s="52">
        <f t="shared" si="682"/>
        <v>0.7014755959</v>
      </c>
      <c r="L680" s="55">
        <f t="shared" si="3"/>
        <v>41.88422247</v>
      </c>
      <c r="M680">
        <f t="shared" si="4"/>
        <v>369</v>
      </c>
      <c r="N680" t="str">
        <f t="shared" si="5"/>
        <v>Green</v>
      </c>
    </row>
    <row r="681">
      <c r="A681" s="137">
        <v>2014.0</v>
      </c>
      <c r="B681" s="137" t="s">
        <v>798</v>
      </c>
      <c r="C681" s="138" t="s">
        <v>1915</v>
      </c>
      <c r="D681" s="138" t="s">
        <v>2108</v>
      </c>
      <c r="E681" s="139" t="s">
        <v>922</v>
      </c>
      <c r="F681" s="139" t="s">
        <v>908</v>
      </c>
      <c r="G681" s="140">
        <v>128.0</v>
      </c>
      <c r="H681" s="140">
        <v>357.0</v>
      </c>
      <c r="I681" s="140">
        <v>495.0</v>
      </c>
      <c r="J681" s="52">
        <f t="shared" ref="J681:K681" si="683">G681/$I681</f>
        <v>0.2585858586</v>
      </c>
      <c r="K681" s="52">
        <f t="shared" si="683"/>
        <v>0.7212121212</v>
      </c>
      <c r="L681" s="55">
        <f t="shared" si="3"/>
        <v>46.26262626</v>
      </c>
      <c r="M681">
        <f t="shared" si="4"/>
        <v>229</v>
      </c>
      <c r="N681" t="str">
        <f t="shared" si="5"/>
        <v>Green</v>
      </c>
    </row>
    <row r="682">
      <c r="A682" s="137">
        <v>2014.0</v>
      </c>
      <c r="B682" s="137" t="s">
        <v>798</v>
      </c>
      <c r="C682" s="138" t="s">
        <v>1915</v>
      </c>
      <c r="D682" s="138" t="s">
        <v>2158</v>
      </c>
      <c r="E682" s="139" t="s">
        <v>922</v>
      </c>
      <c r="F682" s="139" t="s">
        <v>908</v>
      </c>
      <c r="G682" s="140">
        <v>262.0</v>
      </c>
      <c r="H682" s="140">
        <v>517.0</v>
      </c>
      <c r="I682" s="140">
        <v>800.0</v>
      </c>
      <c r="J682" s="52">
        <f t="shared" ref="J682:K682" si="684">G682/$I682</f>
        <v>0.3275</v>
      </c>
      <c r="K682" s="52">
        <f t="shared" si="684"/>
        <v>0.64625</v>
      </c>
      <c r="L682" s="55">
        <f t="shared" si="3"/>
        <v>31.875</v>
      </c>
      <c r="M682">
        <f t="shared" si="4"/>
        <v>255</v>
      </c>
      <c r="N682" t="str">
        <f t="shared" si="5"/>
        <v>Green</v>
      </c>
    </row>
    <row r="683">
      <c r="A683" s="137">
        <v>2014.0</v>
      </c>
      <c r="B683" s="137" t="s">
        <v>798</v>
      </c>
      <c r="C683" s="138" t="s">
        <v>1915</v>
      </c>
      <c r="D683" s="138" t="s">
        <v>2111</v>
      </c>
      <c r="E683" s="139" t="s">
        <v>922</v>
      </c>
      <c r="F683" s="139" t="s">
        <v>908</v>
      </c>
      <c r="G683" s="140">
        <v>197.0</v>
      </c>
      <c r="H683" s="140">
        <v>509.0</v>
      </c>
      <c r="I683" s="140">
        <v>722.0</v>
      </c>
      <c r="J683" s="52">
        <f t="shared" ref="J683:K683" si="685">G683/$I683</f>
        <v>0.2728531856</v>
      </c>
      <c r="K683" s="52">
        <f t="shared" si="685"/>
        <v>0.7049861496</v>
      </c>
      <c r="L683" s="55">
        <f t="shared" si="3"/>
        <v>43.2132964</v>
      </c>
      <c r="M683">
        <f t="shared" si="4"/>
        <v>312</v>
      </c>
      <c r="N683" t="str">
        <f t="shared" si="5"/>
        <v>Green</v>
      </c>
    </row>
    <row r="684">
      <c r="A684" s="137">
        <v>2014.0</v>
      </c>
      <c r="B684" s="137" t="s">
        <v>798</v>
      </c>
      <c r="C684" s="138" t="s">
        <v>1915</v>
      </c>
      <c r="D684" s="138" t="s">
        <v>2088</v>
      </c>
      <c r="E684" s="139" t="s">
        <v>922</v>
      </c>
      <c r="F684" s="139" t="s">
        <v>908</v>
      </c>
      <c r="G684" s="140">
        <v>334.0</v>
      </c>
      <c r="H684" s="140">
        <v>934.0</v>
      </c>
      <c r="I684" s="140">
        <v>1296.0</v>
      </c>
      <c r="J684" s="52">
        <f t="shared" ref="J684:K684" si="686">G684/$I684</f>
        <v>0.2577160494</v>
      </c>
      <c r="K684" s="52">
        <f t="shared" si="686"/>
        <v>0.7206790123</v>
      </c>
      <c r="L684" s="55">
        <f t="shared" si="3"/>
        <v>46.2962963</v>
      </c>
      <c r="M684">
        <f t="shared" si="4"/>
        <v>600</v>
      </c>
      <c r="N684" t="str">
        <f t="shared" si="5"/>
        <v>Green</v>
      </c>
    </row>
    <row r="685">
      <c r="A685" s="137">
        <v>2014.0</v>
      </c>
      <c r="B685" s="137" t="s">
        <v>798</v>
      </c>
      <c r="C685" s="138" t="s">
        <v>1915</v>
      </c>
      <c r="D685" s="138" t="s">
        <v>2161</v>
      </c>
      <c r="E685" s="139" t="s">
        <v>922</v>
      </c>
      <c r="F685" s="139" t="s">
        <v>908</v>
      </c>
      <c r="G685" s="140">
        <v>237.0</v>
      </c>
      <c r="H685" s="140">
        <v>578.0</v>
      </c>
      <c r="I685" s="140">
        <v>843.0</v>
      </c>
      <c r="J685" s="52">
        <f t="shared" ref="J685:K685" si="687">G685/$I685</f>
        <v>0.28113879</v>
      </c>
      <c r="K685" s="52">
        <f t="shared" si="687"/>
        <v>0.6856465006</v>
      </c>
      <c r="L685" s="55">
        <f t="shared" si="3"/>
        <v>40.45077106</v>
      </c>
      <c r="M685">
        <f t="shared" si="4"/>
        <v>341</v>
      </c>
      <c r="N685" t="str">
        <f t="shared" si="5"/>
        <v>Green</v>
      </c>
    </row>
    <row r="686">
      <c r="A686" s="137">
        <v>2014.0</v>
      </c>
      <c r="B686" s="137" t="s">
        <v>798</v>
      </c>
      <c r="C686" s="138" t="s">
        <v>1915</v>
      </c>
      <c r="D686" s="138" t="s">
        <v>2164</v>
      </c>
      <c r="E686" s="139" t="s">
        <v>922</v>
      </c>
      <c r="F686" s="139" t="s">
        <v>908</v>
      </c>
      <c r="G686" s="140">
        <v>361.0</v>
      </c>
      <c r="H686" s="140">
        <v>1054.0</v>
      </c>
      <c r="I686" s="140">
        <v>1449.0</v>
      </c>
      <c r="J686" s="52">
        <f t="shared" ref="J686:K686" si="688">G686/$I686</f>
        <v>0.2491373361</v>
      </c>
      <c r="K686" s="52">
        <f t="shared" si="688"/>
        <v>0.7273982057</v>
      </c>
      <c r="L686" s="55">
        <f t="shared" si="3"/>
        <v>47.82608696</v>
      </c>
      <c r="M686">
        <f t="shared" si="4"/>
        <v>693</v>
      </c>
      <c r="N686" t="str">
        <f t="shared" si="5"/>
        <v>Green</v>
      </c>
    </row>
    <row r="687">
      <c r="A687" s="137">
        <v>2014.0</v>
      </c>
      <c r="B687" s="137" t="s">
        <v>798</v>
      </c>
      <c r="C687" s="138" t="s">
        <v>1915</v>
      </c>
      <c r="D687" s="138" t="s">
        <v>2155</v>
      </c>
      <c r="E687" s="139" t="s">
        <v>922</v>
      </c>
      <c r="F687" s="139" t="s">
        <v>908</v>
      </c>
      <c r="G687" s="140">
        <v>264.0</v>
      </c>
      <c r="H687" s="140">
        <v>526.0</v>
      </c>
      <c r="I687" s="140">
        <v>812.0</v>
      </c>
      <c r="J687" s="52">
        <f t="shared" ref="J687:K687" si="689">G687/$I687</f>
        <v>0.3251231527</v>
      </c>
      <c r="K687" s="52">
        <f t="shared" si="689"/>
        <v>0.6477832512</v>
      </c>
      <c r="L687" s="55">
        <f t="shared" si="3"/>
        <v>32.26600985</v>
      </c>
      <c r="M687">
        <f t="shared" si="4"/>
        <v>262</v>
      </c>
      <c r="N687" t="str">
        <f t="shared" si="5"/>
        <v>Green</v>
      </c>
    </row>
    <row r="688">
      <c r="A688" s="137">
        <v>2014.0</v>
      </c>
      <c r="B688" s="137" t="s">
        <v>798</v>
      </c>
      <c r="C688" s="138" t="s">
        <v>1915</v>
      </c>
      <c r="D688" s="138" t="s">
        <v>2102</v>
      </c>
      <c r="E688" s="139" t="s">
        <v>922</v>
      </c>
      <c r="F688" s="139" t="s">
        <v>908</v>
      </c>
      <c r="G688" s="140">
        <v>305.0</v>
      </c>
      <c r="H688" s="140">
        <v>822.0</v>
      </c>
      <c r="I688" s="140">
        <v>1158.0</v>
      </c>
      <c r="J688" s="52">
        <f t="shared" ref="J688:K688" si="690">G688/$I688</f>
        <v>0.2633851468</v>
      </c>
      <c r="K688" s="52">
        <f t="shared" si="690"/>
        <v>0.7098445596</v>
      </c>
      <c r="L688" s="55">
        <f t="shared" si="3"/>
        <v>44.64594128</v>
      </c>
      <c r="M688">
        <f t="shared" si="4"/>
        <v>517</v>
      </c>
      <c r="N688" t="str">
        <f t="shared" si="5"/>
        <v>Green</v>
      </c>
    </row>
    <row r="689">
      <c r="A689" s="137">
        <v>2014.0</v>
      </c>
      <c r="B689" s="137" t="s">
        <v>798</v>
      </c>
      <c r="C689" s="138" t="s">
        <v>1915</v>
      </c>
      <c r="D689" s="138" t="s">
        <v>2099</v>
      </c>
      <c r="E689" s="139" t="s">
        <v>922</v>
      </c>
      <c r="F689" s="139" t="s">
        <v>908</v>
      </c>
      <c r="G689" s="140">
        <v>277.0</v>
      </c>
      <c r="H689" s="140">
        <v>797.0</v>
      </c>
      <c r="I689" s="140">
        <v>1104.0</v>
      </c>
      <c r="J689" s="52">
        <f t="shared" ref="J689:K689" si="691">G689/$I689</f>
        <v>0.2509057971</v>
      </c>
      <c r="K689" s="52">
        <f t="shared" si="691"/>
        <v>0.7219202899</v>
      </c>
      <c r="L689" s="55">
        <f t="shared" si="3"/>
        <v>47.10144928</v>
      </c>
      <c r="M689">
        <f t="shared" si="4"/>
        <v>520</v>
      </c>
      <c r="N689" t="str">
        <f t="shared" si="5"/>
        <v>Green</v>
      </c>
    </row>
    <row r="690">
      <c r="A690" s="137">
        <v>2014.0</v>
      </c>
      <c r="B690" s="137" t="s">
        <v>798</v>
      </c>
      <c r="C690" s="138" t="s">
        <v>1915</v>
      </c>
      <c r="D690" s="138" t="s">
        <v>2068</v>
      </c>
      <c r="E690" s="139" t="s">
        <v>922</v>
      </c>
      <c r="F690" s="139" t="s">
        <v>908</v>
      </c>
      <c r="G690" s="140">
        <v>483.0</v>
      </c>
      <c r="H690" s="140">
        <v>1276.0</v>
      </c>
      <c r="I690" s="140">
        <v>1821.0</v>
      </c>
      <c r="J690" s="52">
        <f t="shared" ref="J690:K690" si="692">G690/$I690</f>
        <v>0.2652388797</v>
      </c>
      <c r="K690" s="52">
        <f t="shared" si="692"/>
        <v>0.7007138935</v>
      </c>
      <c r="L690" s="55">
        <f t="shared" si="3"/>
        <v>43.54750137</v>
      </c>
      <c r="M690">
        <f t="shared" si="4"/>
        <v>793</v>
      </c>
      <c r="N690" t="str">
        <f t="shared" si="5"/>
        <v>Green</v>
      </c>
    </row>
    <row r="691">
      <c r="A691" s="137">
        <v>2014.0</v>
      </c>
      <c r="B691" s="137" t="s">
        <v>798</v>
      </c>
      <c r="C691" s="138" t="s">
        <v>1915</v>
      </c>
      <c r="D691" s="138" t="s">
        <v>2009</v>
      </c>
      <c r="E691" s="139" t="s">
        <v>922</v>
      </c>
      <c r="F691" s="139" t="s">
        <v>908</v>
      </c>
      <c r="G691" s="140">
        <v>420.0</v>
      </c>
      <c r="H691" s="140">
        <v>1361.0</v>
      </c>
      <c r="I691" s="140">
        <v>1813.0</v>
      </c>
      <c r="J691" s="52">
        <f t="shared" ref="J691:K691" si="693">G691/$I691</f>
        <v>0.2316602317</v>
      </c>
      <c r="K691" s="52">
        <f t="shared" si="693"/>
        <v>0.750689465</v>
      </c>
      <c r="L691" s="55">
        <f t="shared" si="3"/>
        <v>51.90292333</v>
      </c>
      <c r="M691">
        <f t="shared" si="4"/>
        <v>941</v>
      </c>
      <c r="N691" t="str">
        <f t="shared" si="5"/>
        <v>Green</v>
      </c>
    </row>
    <row r="692">
      <c r="A692" s="137">
        <v>2014.0</v>
      </c>
      <c r="B692" s="137" t="s">
        <v>798</v>
      </c>
      <c r="C692" s="138" t="s">
        <v>1915</v>
      </c>
      <c r="D692" s="138" t="s">
        <v>2036</v>
      </c>
      <c r="E692" s="139" t="s">
        <v>922</v>
      </c>
      <c r="F692" s="139" t="s">
        <v>908</v>
      </c>
      <c r="G692" s="140">
        <v>402.0</v>
      </c>
      <c r="H692" s="140">
        <v>1026.0</v>
      </c>
      <c r="I692" s="140">
        <v>1465.0</v>
      </c>
      <c r="J692" s="52">
        <f t="shared" ref="J692:K692" si="694">G692/$I692</f>
        <v>0.2744027304</v>
      </c>
      <c r="K692" s="52">
        <f t="shared" si="694"/>
        <v>0.7003412969</v>
      </c>
      <c r="L692" s="55">
        <f t="shared" si="3"/>
        <v>42.59385666</v>
      </c>
      <c r="M692">
        <f t="shared" si="4"/>
        <v>624</v>
      </c>
      <c r="N692" t="str">
        <f t="shared" si="5"/>
        <v>Green</v>
      </c>
    </row>
    <row r="693">
      <c r="A693" s="137">
        <v>2014.0</v>
      </c>
      <c r="B693" s="137" t="s">
        <v>798</v>
      </c>
      <c r="C693" s="138" t="s">
        <v>1915</v>
      </c>
      <c r="D693" s="138" t="s">
        <v>2024</v>
      </c>
      <c r="E693" s="139" t="s">
        <v>922</v>
      </c>
      <c r="F693" s="139" t="s">
        <v>908</v>
      </c>
      <c r="G693" s="140">
        <v>503.0</v>
      </c>
      <c r="H693" s="140">
        <v>1405.0</v>
      </c>
      <c r="I693" s="140">
        <v>1954.0</v>
      </c>
      <c r="J693" s="52">
        <f t="shared" ref="J693:K693" si="695">G693/$I693</f>
        <v>0.2574206755</v>
      </c>
      <c r="K693" s="52">
        <f t="shared" si="695"/>
        <v>0.719037871</v>
      </c>
      <c r="L693" s="55">
        <f t="shared" si="3"/>
        <v>46.16171955</v>
      </c>
      <c r="M693">
        <f t="shared" si="4"/>
        <v>902</v>
      </c>
      <c r="N693" t="str">
        <f t="shared" si="5"/>
        <v>Green</v>
      </c>
    </row>
    <row r="694">
      <c r="A694" s="137">
        <v>2014.0</v>
      </c>
      <c r="B694" s="137" t="s">
        <v>798</v>
      </c>
      <c r="C694" s="138" t="s">
        <v>1915</v>
      </c>
      <c r="D694" s="138" t="s">
        <v>2015</v>
      </c>
      <c r="E694" s="139" t="s">
        <v>922</v>
      </c>
      <c r="F694" s="139" t="s">
        <v>908</v>
      </c>
      <c r="G694" s="140">
        <v>415.0</v>
      </c>
      <c r="H694" s="140">
        <v>1157.0</v>
      </c>
      <c r="I694" s="140">
        <v>1604.0</v>
      </c>
      <c r="J694" s="52">
        <f t="shared" ref="J694:K694" si="696">G694/$I694</f>
        <v>0.2587281796</v>
      </c>
      <c r="K694" s="52">
        <f t="shared" si="696"/>
        <v>0.7213216958</v>
      </c>
      <c r="L694" s="55">
        <f t="shared" si="3"/>
        <v>46.25935162</v>
      </c>
      <c r="M694">
        <f t="shared" si="4"/>
        <v>742</v>
      </c>
      <c r="N694" t="str">
        <f t="shared" si="5"/>
        <v>Green</v>
      </c>
    </row>
    <row r="695">
      <c r="A695" s="137">
        <v>2014.0</v>
      </c>
      <c r="B695" s="137" t="s">
        <v>798</v>
      </c>
      <c r="C695" s="138" t="s">
        <v>1915</v>
      </c>
      <c r="D695" s="138" t="s">
        <v>2021</v>
      </c>
      <c r="E695" s="139" t="s">
        <v>922</v>
      </c>
      <c r="F695" s="139" t="s">
        <v>908</v>
      </c>
      <c r="G695" s="140">
        <v>522.0</v>
      </c>
      <c r="H695" s="140">
        <v>1649.0</v>
      </c>
      <c r="I695" s="140">
        <v>2219.0</v>
      </c>
      <c r="J695" s="52">
        <f t="shared" ref="J695:K695" si="697">G695/$I695</f>
        <v>0.2352410996</v>
      </c>
      <c r="K695" s="52">
        <f t="shared" si="697"/>
        <v>0.7431275349</v>
      </c>
      <c r="L695" s="55">
        <f t="shared" si="3"/>
        <v>50.78864353</v>
      </c>
      <c r="M695">
        <f t="shared" si="4"/>
        <v>1127</v>
      </c>
      <c r="N695" t="str">
        <f t="shared" si="5"/>
        <v>Green</v>
      </c>
    </row>
    <row r="696">
      <c r="A696" s="137">
        <v>2014.0</v>
      </c>
      <c r="B696" s="137" t="s">
        <v>798</v>
      </c>
      <c r="C696" s="138" t="s">
        <v>1915</v>
      </c>
      <c r="D696" s="138" t="s">
        <v>2018</v>
      </c>
      <c r="E696" s="139" t="s">
        <v>922</v>
      </c>
      <c r="F696" s="139" t="s">
        <v>908</v>
      </c>
      <c r="G696" s="140">
        <v>285.0</v>
      </c>
      <c r="H696" s="140">
        <v>1024.0</v>
      </c>
      <c r="I696" s="140">
        <v>1355.0</v>
      </c>
      <c r="J696" s="52">
        <f t="shared" ref="J696:K696" si="698">G696/$I696</f>
        <v>0.2103321033</v>
      </c>
      <c r="K696" s="52">
        <f t="shared" si="698"/>
        <v>0.7557195572</v>
      </c>
      <c r="L696" s="55">
        <f t="shared" si="3"/>
        <v>54.53874539</v>
      </c>
      <c r="M696">
        <f t="shared" si="4"/>
        <v>739</v>
      </c>
      <c r="N696" t="str">
        <f t="shared" si="5"/>
        <v>Green</v>
      </c>
    </row>
    <row r="697">
      <c r="A697" s="137">
        <v>2014.0</v>
      </c>
      <c r="B697" s="137" t="s">
        <v>798</v>
      </c>
      <c r="C697" s="138" t="s">
        <v>1915</v>
      </c>
      <c r="D697" s="138" t="s">
        <v>2033</v>
      </c>
      <c r="E697" s="139" t="s">
        <v>922</v>
      </c>
      <c r="F697" s="139" t="s">
        <v>908</v>
      </c>
      <c r="G697" s="140">
        <v>328.0</v>
      </c>
      <c r="H697" s="140">
        <v>788.0</v>
      </c>
      <c r="I697" s="140">
        <v>1143.0</v>
      </c>
      <c r="J697" s="52">
        <f t="shared" ref="J697:K697" si="699">G697/$I697</f>
        <v>0.2869641295</v>
      </c>
      <c r="K697" s="52">
        <f t="shared" si="699"/>
        <v>0.6894138233</v>
      </c>
      <c r="L697" s="55">
        <f t="shared" si="3"/>
        <v>40.24496938</v>
      </c>
      <c r="M697">
        <f t="shared" si="4"/>
        <v>460</v>
      </c>
      <c r="N697" t="str">
        <f t="shared" si="5"/>
        <v>Green</v>
      </c>
    </row>
    <row r="698">
      <c r="A698" s="137">
        <v>2014.0</v>
      </c>
      <c r="B698" s="137" t="s">
        <v>798</v>
      </c>
      <c r="C698" s="138" t="s">
        <v>1915</v>
      </c>
      <c r="D698" s="138" t="s">
        <v>2012</v>
      </c>
      <c r="E698" s="139" t="s">
        <v>922</v>
      </c>
      <c r="F698" s="139" t="s">
        <v>908</v>
      </c>
      <c r="G698" s="140">
        <v>748.0</v>
      </c>
      <c r="H698" s="140">
        <v>2106.0</v>
      </c>
      <c r="I698" s="140">
        <v>2926.0</v>
      </c>
      <c r="J698" s="52">
        <f t="shared" ref="J698:K698" si="700">G698/$I698</f>
        <v>0.2556390977</v>
      </c>
      <c r="K698" s="52">
        <f t="shared" si="700"/>
        <v>0.7197539303</v>
      </c>
      <c r="L698" s="55">
        <f t="shared" si="3"/>
        <v>46.41148325</v>
      </c>
      <c r="M698">
        <f t="shared" si="4"/>
        <v>1358</v>
      </c>
      <c r="N698" t="str">
        <f t="shared" si="5"/>
        <v>Green</v>
      </c>
    </row>
    <row r="699">
      <c r="A699" s="137">
        <v>2014.0</v>
      </c>
      <c r="B699" s="137" t="s">
        <v>798</v>
      </c>
      <c r="C699" s="138" t="s">
        <v>1915</v>
      </c>
      <c r="D699" s="138" t="s">
        <v>2006</v>
      </c>
      <c r="E699" s="139" t="s">
        <v>922</v>
      </c>
      <c r="F699" s="139" t="s">
        <v>908</v>
      </c>
      <c r="G699" s="140">
        <v>653.0</v>
      </c>
      <c r="H699" s="140">
        <v>1535.0</v>
      </c>
      <c r="I699" s="140">
        <v>2243.0</v>
      </c>
      <c r="J699" s="52">
        <f t="shared" ref="J699:K699" si="701">G699/$I699</f>
        <v>0.2911279536</v>
      </c>
      <c r="K699" s="52">
        <f t="shared" si="701"/>
        <v>0.6843513152</v>
      </c>
      <c r="L699" s="55">
        <f t="shared" si="3"/>
        <v>39.32233616</v>
      </c>
      <c r="M699">
        <f t="shared" si="4"/>
        <v>882</v>
      </c>
      <c r="N699" t="str">
        <f t="shared" si="5"/>
        <v>Green</v>
      </c>
    </row>
    <row r="700">
      <c r="A700" s="137">
        <v>2014.0</v>
      </c>
      <c r="B700" s="137" t="s">
        <v>798</v>
      </c>
      <c r="C700" s="138" t="s">
        <v>1915</v>
      </c>
      <c r="D700" s="138" t="s">
        <v>952</v>
      </c>
      <c r="E700" s="139" t="s">
        <v>922</v>
      </c>
      <c r="F700" s="139" t="s">
        <v>908</v>
      </c>
      <c r="G700" s="140">
        <v>332.0</v>
      </c>
      <c r="H700" s="140">
        <v>697.0</v>
      </c>
      <c r="I700" s="140">
        <v>1044.0</v>
      </c>
      <c r="J700" s="52">
        <f t="shared" ref="J700:K700" si="702">G700/$I700</f>
        <v>0.3180076628</v>
      </c>
      <c r="K700" s="52">
        <f t="shared" si="702"/>
        <v>0.6676245211</v>
      </c>
      <c r="L700" s="55">
        <f t="shared" si="3"/>
        <v>34.96168582</v>
      </c>
      <c r="M700">
        <f t="shared" si="4"/>
        <v>365</v>
      </c>
      <c r="N700" t="str">
        <f t="shared" si="5"/>
        <v>Green</v>
      </c>
    </row>
    <row r="701">
      <c r="A701" s="137">
        <v>2014.0</v>
      </c>
      <c r="B701" s="137" t="s">
        <v>798</v>
      </c>
      <c r="C701" s="138" t="s">
        <v>1915</v>
      </c>
      <c r="D701" s="138" t="s">
        <v>860</v>
      </c>
      <c r="E701" s="139" t="s">
        <v>922</v>
      </c>
      <c r="F701" s="139" t="s">
        <v>908</v>
      </c>
      <c r="G701" s="140">
        <v>251.0</v>
      </c>
      <c r="H701" s="140">
        <v>611.0</v>
      </c>
      <c r="I701" s="140">
        <v>893.0</v>
      </c>
      <c r="J701" s="52">
        <f t="shared" ref="J701:K701" si="703">G701/$I701</f>
        <v>0.281075028</v>
      </c>
      <c r="K701" s="52">
        <f t="shared" si="703"/>
        <v>0.6842105263</v>
      </c>
      <c r="L701" s="55">
        <f t="shared" si="3"/>
        <v>40.31354983</v>
      </c>
      <c r="M701">
        <f t="shared" si="4"/>
        <v>360</v>
      </c>
      <c r="N701" t="str">
        <f t="shared" si="5"/>
        <v>Green</v>
      </c>
    </row>
    <row r="702">
      <c r="A702" s="137">
        <v>2014.0</v>
      </c>
      <c r="B702" s="137" t="s">
        <v>798</v>
      </c>
      <c r="C702" s="138" t="s">
        <v>1915</v>
      </c>
      <c r="D702" s="138" t="s">
        <v>2128</v>
      </c>
      <c r="E702" s="139" t="s">
        <v>922</v>
      </c>
      <c r="F702" s="139" t="s">
        <v>908</v>
      </c>
      <c r="G702" s="140">
        <v>219.0</v>
      </c>
      <c r="H702" s="140">
        <v>418.0</v>
      </c>
      <c r="I702" s="140">
        <v>652.0</v>
      </c>
      <c r="J702" s="52">
        <f t="shared" ref="J702:K702" si="704">G702/$I702</f>
        <v>0.3358895706</v>
      </c>
      <c r="K702" s="52">
        <f t="shared" si="704"/>
        <v>0.6411042945</v>
      </c>
      <c r="L702" s="55">
        <f t="shared" si="3"/>
        <v>30.52147239</v>
      </c>
      <c r="M702">
        <f t="shared" si="4"/>
        <v>199</v>
      </c>
      <c r="N702" t="str">
        <f t="shared" si="5"/>
        <v>Green</v>
      </c>
    </row>
    <row r="703">
      <c r="A703" s="137">
        <v>2014.0</v>
      </c>
      <c r="B703" s="137" t="s">
        <v>798</v>
      </c>
      <c r="C703" s="138" t="s">
        <v>1915</v>
      </c>
      <c r="D703" s="138" t="s">
        <v>2030</v>
      </c>
      <c r="E703" s="139" t="s">
        <v>922</v>
      </c>
      <c r="F703" s="139" t="s">
        <v>908</v>
      </c>
      <c r="G703" s="140">
        <v>747.0</v>
      </c>
      <c r="H703" s="140">
        <v>1699.0</v>
      </c>
      <c r="I703" s="140">
        <v>2509.0</v>
      </c>
      <c r="J703" s="52">
        <f t="shared" ref="J703:K703" si="705">G703/$I703</f>
        <v>0.2977281786</v>
      </c>
      <c r="K703" s="52">
        <f t="shared" si="705"/>
        <v>0.677162216</v>
      </c>
      <c r="L703" s="55">
        <f t="shared" si="3"/>
        <v>37.94340375</v>
      </c>
      <c r="M703">
        <f t="shared" si="4"/>
        <v>952</v>
      </c>
      <c r="N703" t="str">
        <f t="shared" si="5"/>
        <v>Green</v>
      </c>
    </row>
    <row r="704">
      <c r="A704" s="137">
        <v>2014.0</v>
      </c>
      <c r="B704" s="137" t="s">
        <v>798</v>
      </c>
      <c r="C704" s="138" t="s">
        <v>1915</v>
      </c>
      <c r="D704" s="138" t="s">
        <v>2027</v>
      </c>
      <c r="E704" s="139" t="s">
        <v>922</v>
      </c>
      <c r="F704" s="139" t="s">
        <v>908</v>
      </c>
      <c r="G704" s="140">
        <v>2059.0</v>
      </c>
      <c r="H704" s="140">
        <v>4156.0</v>
      </c>
      <c r="I704" s="140">
        <v>6361.0</v>
      </c>
      <c r="J704" s="52">
        <f t="shared" ref="J704:K704" si="706">G704/$I704</f>
        <v>0.3236912435</v>
      </c>
      <c r="K704" s="52">
        <f t="shared" si="706"/>
        <v>0.6533563905</v>
      </c>
      <c r="L704" s="55">
        <f t="shared" si="3"/>
        <v>32.9665147</v>
      </c>
      <c r="M704">
        <f t="shared" si="4"/>
        <v>2097</v>
      </c>
      <c r="N704" t="str">
        <f t="shared" si="5"/>
        <v>Green</v>
      </c>
    </row>
    <row r="705">
      <c r="A705" s="137">
        <v>2014.0</v>
      </c>
      <c r="B705" s="137" t="s">
        <v>798</v>
      </c>
      <c r="C705" s="138" t="s">
        <v>3979</v>
      </c>
      <c r="D705" s="138" t="s">
        <v>4000</v>
      </c>
      <c r="E705" s="139" t="s">
        <v>922</v>
      </c>
      <c r="F705" s="139" t="s">
        <v>908</v>
      </c>
      <c r="G705" s="140">
        <v>483.0</v>
      </c>
      <c r="H705" s="140">
        <v>711.0</v>
      </c>
      <c r="I705" s="140">
        <v>1231.0</v>
      </c>
      <c r="J705" s="52">
        <f t="shared" ref="J705:K705" si="707">G705/$I705</f>
        <v>0.3923639318</v>
      </c>
      <c r="K705" s="52">
        <f t="shared" si="707"/>
        <v>0.5775792039</v>
      </c>
      <c r="L705" s="55">
        <f t="shared" si="3"/>
        <v>18.52152721</v>
      </c>
      <c r="M705">
        <f t="shared" si="4"/>
        <v>228</v>
      </c>
      <c r="N705" t="str">
        <f t="shared" si="5"/>
        <v>Green</v>
      </c>
    </row>
    <row r="706">
      <c r="A706" s="137">
        <v>2014.0</v>
      </c>
      <c r="B706" s="137" t="s">
        <v>798</v>
      </c>
      <c r="C706" s="138" t="s">
        <v>3979</v>
      </c>
      <c r="D706" s="138" t="s">
        <v>3986</v>
      </c>
      <c r="E706" s="139" t="s">
        <v>922</v>
      </c>
      <c r="F706" s="139" t="s">
        <v>908</v>
      </c>
      <c r="G706" s="140">
        <v>213.0</v>
      </c>
      <c r="H706" s="140">
        <v>660.0</v>
      </c>
      <c r="I706" s="140">
        <v>911.0</v>
      </c>
      <c r="J706" s="52">
        <f t="shared" ref="J706:K706" si="708">G706/$I706</f>
        <v>0.2338090011</v>
      </c>
      <c r="K706" s="52">
        <f t="shared" si="708"/>
        <v>0.724478595</v>
      </c>
      <c r="L706" s="55">
        <f t="shared" si="3"/>
        <v>49.06695939</v>
      </c>
      <c r="M706">
        <f t="shared" si="4"/>
        <v>447</v>
      </c>
      <c r="N706" t="str">
        <f t="shared" si="5"/>
        <v>Green</v>
      </c>
    </row>
    <row r="707">
      <c r="A707" s="137">
        <v>2014.0</v>
      </c>
      <c r="B707" s="137" t="s">
        <v>798</v>
      </c>
      <c r="C707" s="138" t="s">
        <v>3979</v>
      </c>
      <c r="D707" s="138" t="s">
        <v>3983</v>
      </c>
      <c r="E707" s="139" t="s">
        <v>922</v>
      </c>
      <c r="F707" s="139" t="s">
        <v>908</v>
      </c>
      <c r="G707" s="140">
        <v>133.0</v>
      </c>
      <c r="H707" s="140">
        <v>397.0</v>
      </c>
      <c r="I707" s="140">
        <v>545.0</v>
      </c>
      <c r="J707" s="52">
        <f t="shared" ref="J707:K707" si="709">G707/$I707</f>
        <v>0.2440366972</v>
      </c>
      <c r="K707" s="52">
        <f t="shared" si="709"/>
        <v>0.728440367</v>
      </c>
      <c r="L707" s="55">
        <f t="shared" si="3"/>
        <v>48.44036697</v>
      </c>
      <c r="M707">
        <f t="shared" si="4"/>
        <v>264</v>
      </c>
      <c r="N707" t="str">
        <f t="shared" si="5"/>
        <v>Green</v>
      </c>
    </row>
    <row r="708">
      <c r="A708" s="137">
        <v>2014.0</v>
      </c>
      <c r="B708" s="137" t="s">
        <v>798</v>
      </c>
      <c r="C708" s="138" t="s">
        <v>3979</v>
      </c>
      <c r="D708" s="138" t="s">
        <v>3980</v>
      </c>
      <c r="E708" s="139" t="s">
        <v>922</v>
      </c>
      <c r="F708" s="139" t="s">
        <v>908</v>
      </c>
      <c r="G708" s="140">
        <v>66.0</v>
      </c>
      <c r="H708" s="140">
        <v>280.0</v>
      </c>
      <c r="I708" s="140">
        <v>364.0</v>
      </c>
      <c r="J708" s="52">
        <f t="shared" ref="J708:K708" si="710">G708/$I708</f>
        <v>0.1813186813</v>
      </c>
      <c r="K708" s="52">
        <f t="shared" si="710"/>
        <v>0.7692307692</v>
      </c>
      <c r="L708" s="55">
        <f t="shared" si="3"/>
        <v>58.79120879</v>
      </c>
      <c r="M708">
        <f t="shared" si="4"/>
        <v>214</v>
      </c>
      <c r="N708" t="str">
        <f t="shared" si="5"/>
        <v>Green</v>
      </c>
    </row>
    <row r="709">
      <c r="A709" s="137">
        <v>2014.0</v>
      </c>
      <c r="B709" s="137" t="s">
        <v>798</v>
      </c>
      <c r="C709" s="138" t="s">
        <v>3979</v>
      </c>
      <c r="D709" s="138" t="s">
        <v>3991</v>
      </c>
      <c r="E709" s="139" t="s">
        <v>922</v>
      </c>
      <c r="F709" s="139" t="s">
        <v>908</v>
      </c>
      <c r="G709" s="140">
        <v>286.0</v>
      </c>
      <c r="H709" s="140">
        <v>535.0</v>
      </c>
      <c r="I709" s="140">
        <v>841.0</v>
      </c>
      <c r="J709" s="52">
        <f t="shared" ref="J709:K709" si="711">G709/$I709</f>
        <v>0.3400713436</v>
      </c>
      <c r="K709" s="52">
        <f t="shared" si="711"/>
        <v>0.6361474435</v>
      </c>
      <c r="L709" s="55">
        <f t="shared" si="3"/>
        <v>29.60760999</v>
      </c>
      <c r="M709">
        <f t="shared" si="4"/>
        <v>249</v>
      </c>
      <c r="N709" t="str">
        <f t="shared" si="5"/>
        <v>Green</v>
      </c>
    </row>
    <row r="710">
      <c r="A710" s="137">
        <v>2014.0</v>
      </c>
      <c r="B710" s="137" t="s">
        <v>798</v>
      </c>
      <c r="C710" s="138" t="s">
        <v>3979</v>
      </c>
      <c r="D710" s="138" t="s">
        <v>556</v>
      </c>
      <c r="E710" s="139" t="s">
        <v>922</v>
      </c>
      <c r="F710" s="139" t="s">
        <v>908</v>
      </c>
      <c r="G710" s="140">
        <v>335.0</v>
      </c>
      <c r="H710" s="140">
        <v>441.0</v>
      </c>
      <c r="I710" s="140">
        <v>813.0</v>
      </c>
      <c r="J710" s="52">
        <f t="shared" ref="J710:K710" si="712">G710/$I710</f>
        <v>0.4120541205</v>
      </c>
      <c r="K710" s="52">
        <f t="shared" si="712"/>
        <v>0.5424354244</v>
      </c>
      <c r="L710" s="55">
        <f t="shared" si="3"/>
        <v>13.03813038</v>
      </c>
      <c r="M710">
        <f t="shared" si="4"/>
        <v>106</v>
      </c>
      <c r="N710" t="str">
        <f t="shared" si="5"/>
        <v>Green</v>
      </c>
    </row>
    <row r="711">
      <c r="A711" s="137">
        <v>2014.0</v>
      </c>
      <c r="B711" s="137" t="s">
        <v>798</v>
      </c>
      <c r="C711" s="138" t="s">
        <v>3979</v>
      </c>
      <c r="D711" s="138" t="s">
        <v>3994</v>
      </c>
      <c r="E711" s="139" t="s">
        <v>922</v>
      </c>
      <c r="F711" s="139" t="s">
        <v>908</v>
      </c>
      <c r="G711" s="140">
        <v>434.0</v>
      </c>
      <c r="H711" s="140">
        <v>790.0</v>
      </c>
      <c r="I711" s="140">
        <v>1276.0</v>
      </c>
      <c r="J711" s="52">
        <f t="shared" ref="J711:K711" si="713">G711/$I711</f>
        <v>0.3401253918</v>
      </c>
      <c r="K711" s="52">
        <f t="shared" si="713"/>
        <v>0.6191222571</v>
      </c>
      <c r="L711" s="55">
        <f t="shared" si="3"/>
        <v>27.89968652</v>
      </c>
      <c r="M711">
        <f t="shared" si="4"/>
        <v>356</v>
      </c>
      <c r="N711" t="str">
        <f t="shared" si="5"/>
        <v>Green</v>
      </c>
    </row>
    <row r="712">
      <c r="A712" s="137">
        <v>2014.0</v>
      </c>
      <c r="B712" s="137" t="s">
        <v>798</v>
      </c>
      <c r="C712" s="138" t="s">
        <v>3979</v>
      </c>
      <c r="D712" s="138" t="s">
        <v>3997</v>
      </c>
      <c r="E712" s="139" t="s">
        <v>922</v>
      </c>
      <c r="F712" s="139" t="s">
        <v>908</v>
      </c>
      <c r="G712" s="140">
        <v>195.0</v>
      </c>
      <c r="H712" s="140">
        <v>547.0</v>
      </c>
      <c r="I712" s="140">
        <v>761.0</v>
      </c>
      <c r="J712" s="52">
        <f t="shared" ref="J712:K712" si="714">G712/$I712</f>
        <v>0.2562417871</v>
      </c>
      <c r="K712" s="52">
        <f t="shared" si="714"/>
        <v>0.7187910644</v>
      </c>
      <c r="L712" s="55">
        <f t="shared" si="3"/>
        <v>46.25492773</v>
      </c>
      <c r="M712">
        <f t="shared" si="4"/>
        <v>352</v>
      </c>
      <c r="N712" t="str">
        <f t="shared" si="5"/>
        <v>Green</v>
      </c>
    </row>
    <row r="713">
      <c r="A713" s="137">
        <v>2014.0</v>
      </c>
      <c r="B713" s="137" t="s">
        <v>798</v>
      </c>
      <c r="C713" s="138" t="s">
        <v>4066</v>
      </c>
      <c r="D713" s="138" t="s">
        <v>4069</v>
      </c>
      <c r="E713" s="139" t="s">
        <v>922</v>
      </c>
      <c r="F713" s="139" t="s">
        <v>908</v>
      </c>
      <c r="G713" s="140">
        <v>216.0</v>
      </c>
      <c r="H713" s="140">
        <v>120.0</v>
      </c>
      <c r="I713" s="140">
        <v>355.0</v>
      </c>
      <c r="J713" s="52">
        <f t="shared" ref="J713:K713" si="715">G713/$I713</f>
        <v>0.6084507042</v>
      </c>
      <c r="K713" s="52">
        <f t="shared" si="715"/>
        <v>0.338028169</v>
      </c>
      <c r="L713" s="55">
        <f t="shared" si="3"/>
        <v>-27.04225352</v>
      </c>
      <c r="M713">
        <f t="shared" si="4"/>
        <v>-96</v>
      </c>
      <c r="N713" t="str">
        <f t="shared" si="5"/>
        <v>Blue</v>
      </c>
    </row>
    <row r="714">
      <c r="A714" s="137">
        <v>2014.0</v>
      </c>
      <c r="B714" s="137" t="s">
        <v>798</v>
      </c>
      <c r="C714" s="138" t="s">
        <v>4066</v>
      </c>
      <c r="D714" s="138" t="s">
        <v>2702</v>
      </c>
      <c r="E714" s="139" t="s">
        <v>922</v>
      </c>
      <c r="F714" s="139" t="s">
        <v>908</v>
      </c>
      <c r="G714" s="140">
        <v>106.0</v>
      </c>
      <c r="H714" s="140">
        <v>106.0</v>
      </c>
      <c r="I714" s="140">
        <v>226.0</v>
      </c>
      <c r="J714" s="52">
        <f t="shared" ref="J714:K714" si="716">G714/$I714</f>
        <v>0.4690265487</v>
      </c>
      <c r="K714" s="52">
        <f t="shared" si="716"/>
        <v>0.4690265487</v>
      </c>
      <c r="L714" s="55">
        <f t="shared" si="3"/>
        <v>0</v>
      </c>
      <c r="M714">
        <f t="shared" si="4"/>
        <v>0</v>
      </c>
      <c r="N714" s="21" t="s">
        <v>11710</v>
      </c>
    </row>
    <row r="715">
      <c r="A715" s="137">
        <v>2014.0</v>
      </c>
      <c r="B715" s="137" t="s">
        <v>798</v>
      </c>
      <c r="C715" s="138" t="s">
        <v>4066</v>
      </c>
      <c r="D715" s="138" t="s">
        <v>4075</v>
      </c>
      <c r="E715" s="139" t="s">
        <v>922</v>
      </c>
      <c r="F715" s="139" t="s">
        <v>908</v>
      </c>
      <c r="G715" s="140">
        <v>294.0</v>
      </c>
      <c r="H715" s="140">
        <v>147.0</v>
      </c>
      <c r="I715" s="140">
        <v>452.0</v>
      </c>
      <c r="J715" s="52">
        <f t="shared" ref="J715:K715" si="717">G715/$I715</f>
        <v>0.6504424779</v>
      </c>
      <c r="K715" s="52">
        <f t="shared" si="717"/>
        <v>0.3252212389</v>
      </c>
      <c r="L715" s="55">
        <f t="shared" si="3"/>
        <v>-32.52212389</v>
      </c>
      <c r="M715">
        <f t="shared" si="4"/>
        <v>-147</v>
      </c>
      <c r="N715" s="21" t="str">
        <f t="shared" ref="N715:N892" si="719">if(L715&gt;0,"Green","Blue")</f>
        <v>Blue</v>
      </c>
    </row>
    <row r="716">
      <c r="A716" s="137">
        <v>2014.0</v>
      </c>
      <c r="B716" s="137" t="s">
        <v>798</v>
      </c>
      <c r="C716" s="138" t="s">
        <v>4066</v>
      </c>
      <c r="D716" s="138" t="s">
        <v>4072</v>
      </c>
      <c r="E716" s="139" t="s">
        <v>922</v>
      </c>
      <c r="F716" s="139" t="s">
        <v>908</v>
      </c>
      <c r="G716" s="140">
        <v>286.0</v>
      </c>
      <c r="H716" s="140">
        <v>166.0</v>
      </c>
      <c r="I716" s="140">
        <v>459.0</v>
      </c>
      <c r="J716" s="52">
        <f t="shared" ref="J716:K716" si="718">G716/$I716</f>
        <v>0.6230936819</v>
      </c>
      <c r="K716" s="52">
        <f t="shared" si="718"/>
        <v>0.3616557734</v>
      </c>
      <c r="L716" s="55">
        <f t="shared" si="3"/>
        <v>-26.14379085</v>
      </c>
      <c r="M716">
        <f t="shared" si="4"/>
        <v>-120</v>
      </c>
      <c r="N716" t="str">
        <f t="shared" si="719"/>
        <v>Blue</v>
      </c>
    </row>
    <row r="717">
      <c r="A717" s="137">
        <v>2014.0</v>
      </c>
      <c r="B717" s="137" t="s">
        <v>798</v>
      </c>
      <c r="C717" s="138" t="s">
        <v>4066</v>
      </c>
      <c r="D717" s="138" t="s">
        <v>4083</v>
      </c>
      <c r="E717" s="139" t="s">
        <v>922</v>
      </c>
      <c r="F717" s="139" t="s">
        <v>908</v>
      </c>
      <c r="G717" s="140">
        <v>85.0</v>
      </c>
      <c r="H717" s="140">
        <v>109.0</v>
      </c>
      <c r="I717" s="140">
        <v>200.0</v>
      </c>
      <c r="J717" s="52">
        <f t="shared" ref="J717:K717" si="720">G717/$I717</f>
        <v>0.425</v>
      </c>
      <c r="K717" s="52">
        <f t="shared" si="720"/>
        <v>0.545</v>
      </c>
      <c r="L717" s="55">
        <f t="shared" si="3"/>
        <v>12</v>
      </c>
      <c r="M717">
        <f t="shared" si="4"/>
        <v>24</v>
      </c>
      <c r="N717" t="str">
        <f t="shared" si="719"/>
        <v>Green</v>
      </c>
    </row>
    <row r="718">
      <c r="A718" s="137">
        <v>2014.0</v>
      </c>
      <c r="B718" s="137" t="s">
        <v>798</v>
      </c>
      <c r="C718" s="138" t="s">
        <v>4066</v>
      </c>
      <c r="D718" s="138" t="s">
        <v>4086</v>
      </c>
      <c r="E718" s="139" t="s">
        <v>922</v>
      </c>
      <c r="F718" s="139" t="s">
        <v>908</v>
      </c>
      <c r="G718" s="140">
        <v>106.0</v>
      </c>
      <c r="H718" s="140">
        <v>101.0</v>
      </c>
      <c r="I718" s="140">
        <v>210.0</v>
      </c>
      <c r="J718" s="52">
        <f t="shared" ref="J718:K718" si="721">G718/$I718</f>
        <v>0.5047619048</v>
      </c>
      <c r="K718" s="52">
        <f t="shared" si="721"/>
        <v>0.480952381</v>
      </c>
      <c r="L718" s="55">
        <f t="shared" si="3"/>
        <v>-2.380952381</v>
      </c>
      <c r="M718">
        <f t="shared" si="4"/>
        <v>-5</v>
      </c>
      <c r="N718" t="str">
        <f t="shared" si="719"/>
        <v>Blue</v>
      </c>
    </row>
    <row r="719">
      <c r="A719" s="137">
        <v>2014.0</v>
      </c>
      <c r="B719" s="137" t="s">
        <v>798</v>
      </c>
      <c r="C719" s="138" t="s">
        <v>4066</v>
      </c>
      <c r="D719" s="138" t="s">
        <v>4078</v>
      </c>
      <c r="E719" s="139" t="s">
        <v>922</v>
      </c>
      <c r="F719" s="139" t="s">
        <v>908</v>
      </c>
      <c r="G719" s="140">
        <v>117.0</v>
      </c>
      <c r="H719" s="140">
        <v>57.0</v>
      </c>
      <c r="I719" s="140">
        <v>187.0</v>
      </c>
      <c r="J719" s="52">
        <f t="shared" ref="J719:K719" si="722">G719/$I719</f>
        <v>0.6256684492</v>
      </c>
      <c r="K719" s="52">
        <f t="shared" si="722"/>
        <v>0.3048128342</v>
      </c>
      <c r="L719" s="55">
        <f t="shared" si="3"/>
        <v>-32.0855615</v>
      </c>
      <c r="M719">
        <f t="shared" si="4"/>
        <v>-60</v>
      </c>
      <c r="N719" t="str">
        <f t="shared" si="719"/>
        <v>Blue</v>
      </c>
    </row>
    <row r="720">
      <c r="A720" s="137">
        <v>2014.0</v>
      </c>
      <c r="B720" s="137" t="s">
        <v>798</v>
      </c>
      <c r="C720" s="138" t="s">
        <v>4066</v>
      </c>
      <c r="D720" s="138" t="s">
        <v>684</v>
      </c>
      <c r="E720" s="139" t="s">
        <v>922</v>
      </c>
      <c r="F720" s="139" t="s">
        <v>908</v>
      </c>
      <c r="G720" s="140">
        <v>330.0</v>
      </c>
      <c r="H720" s="140">
        <v>218.0</v>
      </c>
      <c r="I720" s="140">
        <v>576.0</v>
      </c>
      <c r="J720" s="52">
        <f t="shared" ref="J720:K720" si="723">G720/$I720</f>
        <v>0.5729166667</v>
      </c>
      <c r="K720" s="52">
        <f t="shared" si="723"/>
        <v>0.3784722222</v>
      </c>
      <c r="L720" s="55">
        <f t="shared" si="3"/>
        <v>-19.44444444</v>
      </c>
      <c r="M720">
        <f t="shared" si="4"/>
        <v>-112</v>
      </c>
      <c r="N720" t="str">
        <f t="shared" si="719"/>
        <v>Blue</v>
      </c>
    </row>
    <row r="721">
      <c r="A721" s="137">
        <v>2014.0</v>
      </c>
      <c r="B721" s="137" t="s">
        <v>798</v>
      </c>
      <c r="C721" s="138" t="s">
        <v>824</v>
      </c>
      <c r="D721" s="138" t="s">
        <v>3524</v>
      </c>
      <c r="E721" s="139" t="s">
        <v>922</v>
      </c>
      <c r="F721" s="139" t="s">
        <v>908</v>
      </c>
      <c r="G721" s="140">
        <v>192.0</v>
      </c>
      <c r="H721" s="140">
        <v>534.0</v>
      </c>
      <c r="I721" s="140">
        <v>744.0</v>
      </c>
      <c r="J721" s="52">
        <f t="shared" ref="J721:K721" si="724">G721/$I721</f>
        <v>0.2580645161</v>
      </c>
      <c r="K721" s="52">
        <f t="shared" si="724"/>
        <v>0.7177419355</v>
      </c>
      <c r="L721" s="55">
        <f t="shared" si="3"/>
        <v>45.96774194</v>
      </c>
      <c r="M721">
        <f t="shared" si="4"/>
        <v>342</v>
      </c>
      <c r="N721" t="str">
        <f t="shared" si="719"/>
        <v>Green</v>
      </c>
    </row>
    <row r="722">
      <c r="A722" s="137">
        <v>2014.0</v>
      </c>
      <c r="B722" s="137" t="s">
        <v>798</v>
      </c>
      <c r="C722" s="138" t="s">
        <v>824</v>
      </c>
      <c r="D722" s="138" t="s">
        <v>287</v>
      </c>
      <c r="E722" s="139" t="s">
        <v>922</v>
      </c>
      <c r="F722" s="139" t="s">
        <v>908</v>
      </c>
      <c r="G722" s="140">
        <v>91.0</v>
      </c>
      <c r="H722" s="140">
        <v>226.0</v>
      </c>
      <c r="I722" s="140">
        <v>331.0</v>
      </c>
      <c r="J722" s="52">
        <f t="shared" ref="J722:K722" si="725">G722/$I722</f>
        <v>0.2749244713</v>
      </c>
      <c r="K722" s="52">
        <f t="shared" si="725"/>
        <v>0.6827794562</v>
      </c>
      <c r="L722" s="55">
        <f t="shared" si="3"/>
        <v>40.78549849</v>
      </c>
      <c r="M722">
        <f t="shared" si="4"/>
        <v>135</v>
      </c>
      <c r="N722" t="str">
        <f t="shared" si="719"/>
        <v>Green</v>
      </c>
    </row>
    <row r="723">
      <c r="A723" s="137">
        <v>2014.0</v>
      </c>
      <c r="B723" s="137" t="s">
        <v>798</v>
      </c>
      <c r="C723" s="138" t="s">
        <v>824</v>
      </c>
      <c r="D723" s="138" t="s">
        <v>3532</v>
      </c>
      <c r="E723" s="139" t="s">
        <v>922</v>
      </c>
      <c r="F723" s="139" t="s">
        <v>908</v>
      </c>
      <c r="G723" s="140">
        <v>118.0</v>
      </c>
      <c r="H723" s="140">
        <v>262.0</v>
      </c>
      <c r="I723" s="140">
        <v>386.0</v>
      </c>
      <c r="J723" s="52">
        <f t="shared" ref="J723:K723" si="726">G723/$I723</f>
        <v>0.3056994819</v>
      </c>
      <c r="K723" s="52">
        <f t="shared" si="726"/>
        <v>0.6787564767</v>
      </c>
      <c r="L723" s="55">
        <f t="shared" si="3"/>
        <v>37.30569948</v>
      </c>
      <c r="M723">
        <f t="shared" si="4"/>
        <v>144</v>
      </c>
      <c r="N723" t="str">
        <f t="shared" si="719"/>
        <v>Green</v>
      </c>
    </row>
    <row r="724">
      <c r="A724" s="137">
        <v>2014.0</v>
      </c>
      <c r="B724" s="137" t="s">
        <v>798</v>
      </c>
      <c r="C724" s="138" t="s">
        <v>824</v>
      </c>
      <c r="D724" s="138" t="s">
        <v>3510</v>
      </c>
      <c r="E724" s="139" t="s">
        <v>922</v>
      </c>
      <c r="F724" s="139" t="s">
        <v>908</v>
      </c>
      <c r="G724" s="140">
        <v>96.0</v>
      </c>
      <c r="H724" s="140">
        <v>141.0</v>
      </c>
      <c r="I724" s="140">
        <v>243.0</v>
      </c>
      <c r="J724" s="52">
        <f t="shared" ref="J724:K724" si="727">G724/$I724</f>
        <v>0.3950617284</v>
      </c>
      <c r="K724" s="52">
        <f t="shared" si="727"/>
        <v>0.5802469136</v>
      </c>
      <c r="L724" s="55">
        <f t="shared" si="3"/>
        <v>18.51851852</v>
      </c>
      <c r="M724">
        <f t="shared" si="4"/>
        <v>45</v>
      </c>
      <c r="N724" t="str">
        <f t="shared" si="719"/>
        <v>Green</v>
      </c>
    </row>
    <row r="725">
      <c r="A725" s="137">
        <v>2014.0</v>
      </c>
      <c r="B725" s="137" t="s">
        <v>798</v>
      </c>
      <c r="C725" s="138" t="s">
        <v>824</v>
      </c>
      <c r="D725" s="138" t="s">
        <v>3513</v>
      </c>
      <c r="E725" s="139" t="s">
        <v>922</v>
      </c>
      <c r="F725" s="139" t="s">
        <v>908</v>
      </c>
      <c r="G725" s="140">
        <v>270.0</v>
      </c>
      <c r="H725" s="140">
        <v>626.0</v>
      </c>
      <c r="I725" s="140">
        <v>923.0</v>
      </c>
      <c r="J725" s="52">
        <f t="shared" ref="J725:K725" si="728">G725/$I725</f>
        <v>0.292524377</v>
      </c>
      <c r="K725" s="52">
        <f t="shared" si="728"/>
        <v>0.6782231853</v>
      </c>
      <c r="L725" s="55">
        <f t="shared" si="3"/>
        <v>38.56988082</v>
      </c>
      <c r="M725">
        <f t="shared" si="4"/>
        <v>356</v>
      </c>
      <c r="N725" t="str">
        <f t="shared" si="719"/>
        <v>Green</v>
      </c>
    </row>
    <row r="726">
      <c r="A726" s="137">
        <v>2014.0</v>
      </c>
      <c r="B726" s="137" t="s">
        <v>798</v>
      </c>
      <c r="C726" s="138" t="s">
        <v>824</v>
      </c>
      <c r="D726" s="138" t="s">
        <v>3521</v>
      </c>
      <c r="E726" s="139" t="s">
        <v>922</v>
      </c>
      <c r="F726" s="139" t="s">
        <v>908</v>
      </c>
      <c r="G726" s="140">
        <v>121.0</v>
      </c>
      <c r="H726" s="140">
        <v>312.0</v>
      </c>
      <c r="I726" s="140">
        <v>443.0</v>
      </c>
      <c r="J726" s="52">
        <f t="shared" ref="J726:K726" si="729">G726/$I726</f>
        <v>0.2731376975</v>
      </c>
      <c r="K726" s="52">
        <f t="shared" si="729"/>
        <v>0.7042889391</v>
      </c>
      <c r="L726" s="55">
        <f t="shared" si="3"/>
        <v>43.11512415</v>
      </c>
      <c r="M726">
        <f t="shared" si="4"/>
        <v>191</v>
      </c>
      <c r="N726" t="str">
        <f t="shared" si="719"/>
        <v>Green</v>
      </c>
    </row>
    <row r="727">
      <c r="A727" s="137">
        <v>2014.0</v>
      </c>
      <c r="B727" s="137" t="s">
        <v>798</v>
      </c>
      <c r="C727" s="138" t="s">
        <v>824</v>
      </c>
      <c r="D727" s="138" t="s">
        <v>3231</v>
      </c>
      <c r="E727" s="139" t="s">
        <v>922</v>
      </c>
      <c r="F727" s="139" t="s">
        <v>908</v>
      </c>
      <c r="G727" s="140">
        <v>87.0</v>
      </c>
      <c r="H727" s="140">
        <v>161.0</v>
      </c>
      <c r="I727" s="140">
        <v>264.0</v>
      </c>
      <c r="J727" s="52">
        <f t="shared" ref="J727:K727" si="730">G727/$I727</f>
        <v>0.3295454545</v>
      </c>
      <c r="K727" s="52">
        <f t="shared" si="730"/>
        <v>0.6098484848</v>
      </c>
      <c r="L727" s="55">
        <f t="shared" si="3"/>
        <v>28.03030303</v>
      </c>
      <c r="M727">
        <f t="shared" si="4"/>
        <v>74</v>
      </c>
      <c r="N727" t="str">
        <f t="shared" si="719"/>
        <v>Green</v>
      </c>
    </row>
    <row r="728">
      <c r="A728" s="137">
        <v>2014.0</v>
      </c>
      <c r="B728" s="137" t="s">
        <v>798</v>
      </c>
      <c r="C728" s="138" t="s">
        <v>824</v>
      </c>
      <c r="D728" s="138" t="s">
        <v>3518</v>
      </c>
      <c r="E728" s="139" t="s">
        <v>922</v>
      </c>
      <c r="F728" s="139" t="s">
        <v>908</v>
      </c>
      <c r="G728" s="140">
        <v>85.0</v>
      </c>
      <c r="H728" s="140">
        <v>161.0</v>
      </c>
      <c r="I728" s="140">
        <v>254.0</v>
      </c>
      <c r="J728" s="52">
        <f t="shared" ref="J728:K728" si="731">G728/$I728</f>
        <v>0.3346456693</v>
      </c>
      <c r="K728" s="52">
        <f t="shared" si="731"/>
        <v>0.6338582677</v>
      </c>
      <c r="L728" s="55">
        <f t="shared" si="3"/>
        <v>29.92125984</v>
      </c>
      <c r="M728">
        <f t="shared" si="4"/>
        <v>76</v>
      </c>
      <c r="N728" t="str">
        <f t="shared" si="719"/>
        <v>Green</v>
      </c>
    </row>
    <row r="729">
      <c r="A729" s="137">
        <v>2014.0</v>
      </c>
      <c r="B729" s="137" t="s">
        <v>798</v>
      </c>
      <c r="C729" s="138" t="s">
        <v>824</v>
      </c>
      <c r="D729" s="138" t="s">
        <v>3527</v>
      </c>
      <c r="E729" s="139" t="s">
        <v>922</v>
      </c>
      <c r="F729" s="139" t="s">
        <v>908</v>
      </c>
      <c r="G729" s="140">
        <v>210.0</v>
      </c>
      <c r="H729" s="140">
        <v>434.0</v>
      </c>
      <c r="I729" s="140">
        <v>662.0</v>
      </c>
      <c r="J729" s="52">
        <f t="shared" ref="J729:K729" si="732">G729/$I729</f>
        <v>0.3172205438</v>
      </c>
      <c r="K729" s="52">
        <f t="shared" si="732"/>
        <v>0.6555891239</v>
      </c>
      <c r="L729" s="55">
        <f t="shared" si="3"/>
        <v>33.83685801</v>
      </c>
      <c r="M729">
        <f t="shared" si="4"/>
        <v>224</v>
      </c>
      <c r="N729" t="str">
        <f t="shared" si="719"/>
        <v>Green</v>
      </c>
    </row>
    <row r="730">
      <c r="A730" s="137">
        <v>2014.0</v>
      </c>
      <c r="B730" s="137" t="s">
        <v>798</v>
      </c>
      <c r="C730" s="138" t="s">
        <v>824</v>
      </c>
      <c r="D730" s="138" t="s">
        <v>2896</v>
      </c>
      <c r="E730" s="139" t="s">
        <v>922</v>
      </c>
      <c r="F730" s="139" t="s">
        <v>908</v>
      </c>
      <c r="G730" s="140">
        <v>162.0</v>
      </c>
      <c r="H730" s="140">
        <v>665.0</v>
      </c>
      <c r="I730" s="140">
        <v>847.0</v>
      </c>
      <c r="J730" s="52">
        <f t="shared" ref="J730:K730" si="733">G730/$I730</f>
        <v>0.1912632822</v>
      </c>
      <c r="K730" s="52">
        <f t="shared" si="733"/>
        <v>0.7851239669</v>
      </c>
      <c r="L730" s="55">
        <f t="shared" si="3"/>
        <v>59.38606848</v>
      </c>
      <c r="M730">
        <f t="shared" si="4"/>
        <v>503</v>
      </c>
      <c r="N730" t="str">
        <f t="shared" si="719"/>
        <v>Green</v>
      </c>
    </row>
    <row r="731">
      <c r="A731" s="137">
        <v>2014.0</v>
      </c>
      <c r="B731" s="137" t="s">
        <v>798</v>
      </c>
      <c r="C731" s="138" t="s">
        <v>2728</v>
      </c>
      <c r="D731" s="138" t="s">
        <v>2758</v>
      </c>
      <c r="E731" s="139" t="s">
        <v>922</v>
      </c>
      <c r="F731" s="139" t="s">
        <v>908</v>
      </c>
      <c r="G731" s="140">
        <v>475.0</v>
      </c>
      <c r="H731" s="140">
        <v>1284.0</v>
      </c>
      <c r="I731" s="140">
        <v>1806.0</v>
      </c>
      <c r="J731" s="52">
        <f t="shared" ref="J731:K731" si="734">G731/$I731</f>
        <v>0.2630121816</v>
      </c>
      <c r="K731" s="52">
        <f t="shared" si="734"/>
        <v>0.7109634551</v>
      </c>
      <c r="L731" s="55">
        <f t="shared" si="3"/>
        <v>44.79512735</v>
      </c>
      <c r="M731">
        <f t="shared" si="4"/>
        <v>809</v>
      </c>
      <c r="N731" t="str">
        <f t="shared" si="719"/>
        <v>Green</v>
      </c>
    </row>
    <row r="732">
      <c r="A732" s="137">
        <v>2014.0</v>
      </c>
      <c r="B732" s="137" t="s">
        <v>798</v>
      </c>
      <c r="C732" s="138" t="s">
        <v>2728</v>
      </c>
      <c r="D732" s="138" t="s">
        <v>2803</v>
      </c>
      <c r="E732" s="139" t="s">
        <v>922</v>
      </c>
      <c r="F732" s="139" t="s">
        <v>908</v>
      </c>
      <c r="G732" s="140">
        <v>411.0</v>
      </c>
      <c r="H732" s="140">
        <v>1392.0</v>
      </c>
      <c r="I732" s="140">
        <v>1852.0</v>
      </c>
      <c r="J732" s="52">
        <f t="shared" ref="J732:K732" si="735">G732/$I732</f>
        <v>0.2219222462</v>
      </c>
      <c r="K732" s="52">
        <f t="shared" si="735"/>
        <v>0.7516198704</v>
      </c>
      <c r="L732" s="55">
        <f t="shared" si="3"/>
        <v>52.96976242</v>
      </c>
      <c r="M732">
        <f t="shared" si="4"/>
        <v>981</v>
      </c>
      <c r="N732" t="str">
        <f t="shared" si="719"/>
        <v>Green</v>
      </c>
    </row>
    <row r="733">
      <c r="A733" s="137">
        <v>2014.0</v>
      </c>
      <c r="B733" s="137" t="s">
        <v>798</v>
      </c>
      <c r="C733" s="138" t="s">
        <v>2728</v>
      </c>
      <c r="D733" s="138" t="s">
        <v>2755</v>
      </c>
      <c r="E733" s="139" t="s">
        <v>922</v>
      </c>
      <c r="F733" s="139" t="s">
        <v>908</v>
      </c>
      <c r="G733" s="140">
        <v>1013.0</v>
      </c>
      <c r="H733" s="140">
        <v>2810.0</v>
      </c>
      <c r="I733" s="140">
        <v>3922.0</v>
      </c>
      <c r="J733" s="52">
        <f t="shared" ref="J733:K733" si="736">G733/$I733</f>
        <v>0.2582865885</v>
      </c>
      <c r="K733" s="52">
        <f t="shared" si="736"/>
        <v>0.7164711882</v>
      </c>
      <c r="L733" s="55">
        <f t="shared" si="3"/>
        <v>45.81845997</v>
      </c>
      <c r="M733">
        <f t="shared" si="4"/>
        <v>1797</v>
      </c>
      <c r="N733" t="str">
        <f t="shared" si="719"/>
        <v>Green</v>
      </c>
    </row>
    <row r="734">
      <c r="A734" s="137">
        <v>2014.0</v>
      </c>
      <c r="B734" s="137" t="s">
        <v>798</v>
      </c>
      <c r="C734" s="138" t="s">
        <v>2728</v>
      </c>
      <c r="D734" s="138" t="s">
        <v>2761</v>
      </c>
      <c r="E734" s="139" t="s">
        <v>922</v>
      </c>
      <c r="F734" s="139" t="s">
        <v>908</v>
      </c>
      <c r="G734" s="140">
        <v>534.0</v>
      </c>
      <c r="H734" s="140">
        <v>1697.0</v>
      </c>
      <c r="I734" s="140">
        <v>2284.0</v>
      </c>
      <c r="J734" s="52">
        <f t="shared" ref="J734:K734" si="737">G734/$I734</f>
        <v>0.2338003503</v>
      </c>
      <c r="K734" s="52">
        <f t="shared" si="737"/>
        <v>0.7429947461</v>
      </c>
      <c r="L734" s="55">
        <f t="shared" si="3"/>
        <v>50.91943958</v>
      </c>
      <c r="M734">
        <f t="shared" si="4"/>
        <v>1163</v>
      </c>
      <c r="N734" t="str">
        <f t="shared" si="719"/>
        <v>Green</v>
      </c>
    </row>
    <row r="735">
      <c r="A735" s="137">
        <v>2014.0</v>
      </c>
      <c r="B735" s="137" t="s">
        <v>798</v>
      </c>
      <c r="C735" s="138" t="s">
        <v>2728</v>
      </c>
      <c r="D735" s="138" t="s">
        <v>2752</v>
      </c>
      <c r="E735" s="139" t="s">
        <v>922</v>
      </c>
      <c r="F735" s="139" t="s">
        <v>908</v>
      </c>
      <c r="G735" s="140">
        <v>303.0</v>
      </c>
      <c r="H735" s="140">
        <v>1039.0</v>
      </c>
      <c r="I735" s="140">
        <v>1362.0</v>
      </c>
      <c r="J735" s="52">
        <f t="shared" ref="J735:K735" si="738">G735/$I735</f>
        <v>0.2224669604</v>
      </c>
      <c r="K735" s="52">
        <f t="shared" si="738"/>
        <v>0.7628487518</v>
      </c>
      <c r="L735" s="55">
        <f t="shared" si="3"/>
        <v>54.03817915</v>
      </c>
      <c r="M735">
        <f t="shared" si="4"/>
        <v>736</v>
      </c>
      <c r="N735" t="str">
        <f t="shared" si="719"/>
        <v>Green</v>
      </c>
    </row>
    <row r="736">
      <c r="A736" s="137">
        <v>2014.0</v>
      </c>
      <c r="B736" s="137" t="s">
        <v>798</v>
      </c>
      <c r="C736" s="138" t="s">
        <v>2728</v>
      </c>
      <c r="D736" s="138" t="s">
        <v>2833</v>
      </c>
      <c r="E736" s="139" t="s">
        <v>922</v>
      </c>
      <c r="F736" s="139" t="s">
        <v>908</v>
      </c>
      <c r="G736" s="140">
        <v>434.0</v>
      </c>
      <c r="H736" s="140">
        <v>1512.0</v>
      </c>
      <c r="I736" s="140">
        <v>2016.0</v>
      </c>
      <c r="J736" s="52">
        <f t="shared" ref="J736:K736" si="739">G736/$I736</f>
        <v>0.2152777778</v>
      </c>
      <c r="K736" s="52">
        <f t="shared" si="739"/>
        <v>0.75</v>
      </c>
      <c r="L736" s="55">
        <f t="shared" si="3"/>
        <v>53.47222222</v>
      </c>
      <c r="M736">
        <f t="shared" si="4"/>
        <v>1078</v>
      </c>
      <c r="N736" t="str">
        <f t="shared" si="719"/>
        <v>Green</v>
      </c>
    </row>
    <row r="737">
      <c r="A737" s="137">
        <v>2014.0</v>
      </c>
      <c r="B737" s="137" t="s">
        <v>798</v>
      </c>
      <c r="C737" s="138" t="s">
        <v>2728</v>
      </c>
      <c r="D737" s="138" t="s">
        <v>2824</v>
      </c>
      <c r="E737" s="139" t="s">
        <v>922</v>
      </c>
      <c r="F737" s="139" t="s">
        <v>908</v>
      </c>
      <c r="G737" s="140">
        <v>575.0</v>
      </c>
      <c r="H737" s="140">
        <v>1497.0</v>
      </c>
      <c r="I737" s="140">
        <v>2178.0</v>
      </c>
      <c r="J737" s="52">
        <f t="shared" ref="J737:K737" si="740">G737/$I737</f>
        <v>0.2640036731</v>
      </c>
      <c r="K737" s="52">
        <f t="shared" si="740"/>
        <v>0.6873278237</v>
      </c>
      <c r="L737" s="55">
        <f t="shared" si="3"/>
        <v>42.33241506</v>
      </c>
      <c r="M737">
        <f t="shared" si="4"/>
        <v>922</v>
      </c>
      <c r="N737" t="str">
        <f t="shared" si="719"/>
        <v>Green</v>
      </c>
    </row>
    <row r="738">
      <c r="A738" s="137">
        <v>2014.0</v>
      </c>
      <c r="B738" s="137" t="s">
        <v>798</v>
      </c>
      <c r="C738" s="138" t="s">
        <v>2728</v>
      </c>
      <c r="D738" s="138" t="s">
        <v>2830</v>
      </c>
      <c r="E738" s="139" t="s">
        <v>922</v>
      </c>
      <c r="F738" s="139" t="s">
        <v>908</v>
      </c>
      <c r="G738" s="140">
        <v>335.0</v>
      </c>
      <c r="H738" s="140">
        <v>1048.0</v>
      </c>
      <c r="I738" s="140">
        <v>1436.0</v>
      </c>
      <c r="J738" s="52">
        <f t="shared" ref="J738:K738" si="741">G738/$I738</f>
        <v>0.2332869081</v>
      </c>
      <c r="K738" s="52">
        <f t="shared" si="741"/>
        <v>0.7298050139</v>
      </c>
      <c r="L738" s="55">
        <f t="shared" si="3"/>
        <v>49.65181058</v>
      </c>
      <c r="M738">
        <f t="shared" si="4"/>
        <v>713</v>
      </c>
      <c r="N738" t="str">
        <f t="shared" si="719"/>
        <v>Green</v>
      </c>
    </row>
    <row r="739">
      <c r="A739" s="137">
        <v>2014.0</v>
      </c>
      <c r="B739" s="137" t="s">
        <v>798</v>
      </c>
      <c r="C739" s="138" t="s">
        <v>2728</v>
      </c>
      <c r="D739" s="138" t="s">
        <v>2836</v>
      </c>
      <c r="E739" s="139" t="s">
        <v>922</v>
      </c>
      <c r="F739" s="139" t="s">
        <v>908</v>
      </c>
      <c r="G739" s="140">
        <v>330.0</v>
      </c>
      <c r="H739" s="140">
        <v>1186.0</v>
      </c>
      <c r="I739" s="140">
        <v>1566.0</v>
      </c>
      <c r="J739" s="52">
        <f t="shared" ref="J739:K739" si="742">G739/$I739</f>
        <v>0.2107279693</v>
      </c>
      <c r="K739" s="52">
        <f t="shared" si="742"/>
        <v>0.7573435504</v>
      </c>
      <c r="L739" s="55">
        <f t="shared" si="3"/>
        <v>54.66155811</v>
      </c>
      <c r="M739">
        <f t="shared" si="4"/>
        <v>856</v>
      </c>
      <c r="N739" t="str">
        <f t="shared" si="719"/>
        <v>Green</v>
      </c>
    </row>
    <row r="740">
      <c r="A740" s="137">
        <v>2014.0</v>
      </c>
      <c r="B740" s="137" t="s">
        <v>798</v>
      </c>
      <c r="C740" s="138" t="s">
        <v>2728</v>
      </c>
      <c r="D740" s="138" t="s">
        <v>2839</v>
      </c>
      <c r="E740" s="139" t="s">
        <v>922</v>
      </c>
      <c r="F740" s="139" t="s">
        <v>908</v>
      </c>
      <c r="G740" s="140">
        <v>506.0</v>
      </c>
      <c r="H740" s="140">
        <v>1908.0</v>
      </c>
      <c r="I740" s="140">
        <v>2504.0</v>
      </c>
      <c r="J740" s="52">
        <f t="shared" ref="J740:K740" si="743">G740/$I740</f>
        <v>0.2020766773</v>
      </c>
      <c r="K740" s="52">
        <f t="shared" si="743"/>
        <v>0.7619808307</v>
      </c>
      <c r="L740" s="55">
        <f t="shared" si="3"/>
        <v>55.99041534</v>
      </c>
      <c r="M740">
        <f t="shared" si="4"/>
        <v>1402</v>
      </c>
      <c r="N740" t="str">
        <f t="shared" si="719"/>
        <v>Green</v>
      </c>
    </row>
    <row r="741">
      <c r="A741" s="137">
        <v>2014.0</v>
      </c>
      <c r="B741" s="137" t="s">
        <v>798</v>
      </c>
      <c r="C741" s="138" t="s">
        <v>2728</v>
      </c>
      <c r="D741" s="138" t="s">
        <v>2743</v>
      </c>
      <c r="E741" s="139" t="s">
        <v>922</v>
      </c>
      <c r="F741" s="139" t="s">
        <v>908</v>
      </c>
      <c r="G741" s="140">
        <v>394.0</v>
      </c>
      <c r="H741" s="140">
        <v>1212.0</v>
      </c>
      <c r="I741" s="140">
        <v>1656.0</v>
      </c>
      <c r="J741" s="52">
        <f t="shared" ref="J741:K741" si="744">G741/$I741</f>
        <v>0.2379227053</v>
      </c>
      <c r="K741" s="52">
        <f t="shared" si="744"/>
        <v>0.731884058</v>
      </c>
      <c r="L741" s="55">
        <f t="shared" si="3"/>
        <v>49.39613527</v>
      </c>
      <c r="M741">
        <f t="shared" si="4"/>
        <v>818</v>
      </c>
      <c r="N741" t="str">
        <f t="shared" si="719"/>
        <v>Green</v>
      </c>
    </row>
    <row r="742">
      <c r="A742" s="137">
        <v>2014.0</v>
      </c>
      <c r="B742" s="137" t="s">
        <v>798</v>
      </c>
      <c r="C742" s="138" t="s">
        <v>2728</v>
      </c>
      <c r="D742" s="138" t="s">
        <v>2732</v>
      </c>
      <c r="E742" s="139" t="s">
        <v>922</v>
      </c>
      <c r="F742" s="139" t="s">
        <v>908</v>
      </c>
      <c r="G742" s="140">
        <v>767.0</v>
      </c>
      <c r="H742" s="140">
        <v>1248.0</v>
      </c>
      <c r="I742" s="140">
        <v>2064.0</v>
      </c>
      <c r="J742" s="52">
        <f t="shared" ref="J742:K742" si="745">G742/$I742</f>
        <v>0.3716085271</v>
      </c>
      <c r="K742" s="52">
        <f t="shared" si="745"/>
        <v>0.6046511628</v>
      </c>
      <c r="L742" s="55">
        <f t="shared" si="3"/>
        <v>23.30426357</v>
      </c>
      <c r="M742">
        <f t="shared" si="4"/>
        <v>481</v>
      </c>
      <c r="N742" t="str">
        <f t="shared" si="719"/>
        <v>Green</v>
      </c>
    </row>
    <row r="743">
      <c r="A743" s="137">
        <v>2014.0</v>
      </c>
      <c r="B743" s="137" t="s">
        <v>798</v>
      </c>
      <c r="C743" s="138" t="s">
        <v>2728</v>
      </c>
      <c r="D743" s="138" t="s">
        <v>2740</v>
      </c>
      <c r="E743" s="139" t="s">
        <v>922</v>
      </c>
      <c r="F743" s="139" t="s">
        <v>908</v>
      </c>
      <c r="G743" s="140">
        <v>501.0</v>
      </c>
      <c r="H743" s="140">
        <v>1547.0</v>
      </c>
      <c r="I743" s="140">
        <v>2108.0</v>
      </c>
      <c r="J743" s="52">
        <f t="shared" ref="J743:K743" si="746">G743/$I743</f>
        <v>0.2376660342</v>
      </c>
      <c r="K743" s="52">
        <f t="shared" si="746"/>
        <v>0.7338709677</v>
      </c>
      <c r="L743" s="55">
        <f t="shared" si="3"/>
        <v>49.62049336</v>
      </c>
      <c r="M743">
        <f t="shared" si="4"/>
        <v>1046</v>
      </c>
      <c r="N743" t="str">
        <f t="shared" si="719"/>
        <v>Green</v>
      </c>
    </row>
    <row r="744">
      <c r="A744" s="137">
        <v>2014.0</v>
      </c>
      <c r="B744" s="137" t="s">
        <v>798</v>
      </c>
      <c r="C744" s="138" t="s">
        <v>2728</v>
      </c>
      <c r="D744" s="138" t="s">
        <v>2746</v>
      </c>
      <c r="E744" s="139" t="s">
        <v>922</v>
      </c>
      <c r="F744" s="139" t="s">
        <v>908</v>
      </c>
      <c r="G744" s="140">
        <v>347.0</v>
      </c>
      <c r="H744" s="140">
        <v>968.0</v>
      </c>
      <c r="I744" s="140">
        <v>1360.0</v>
      </c>
      <c r="J744" s="52">
        <f t="shared" ref="J744:K744" si="747">G744/$I744</f>
        <v>0.2551470588</v>
      </c>
      <c r="K744" s="52">
        <f t="shared" si="747"/>
        <v>0.7117647059</v>
      </c>
      <c r="L744" s="55">
        <f t="shared" si="3"/>
        <v>45.66176471</v>
      </c>
      <c r="M744">
        <f t="shared" si="4"/>
        <v>621</v>
      </c>
      <c r="N744" t="str">
        <f t="shared" si="719"/>
        <v>Green</v>
      </c>
    </row>
    <row r="745">
      <c r="A745" s="137">
        <v>2014.0</v>
      </c>
      <c r="B745" s="137" t="s">
        <v>798</v>
      </c>
      <c r="C745" s="138" t="s">
        <v>2728</v>
      </c>
      <c r="D745" s="138" t="s">
        <v>1175</v>
      </c>
      <c r="E745" s="139" t="s">
        <v>922</v>
      </c>
      <c r="F745" s="139" t="s">
        <v>908</v>
      </c>
      <c r="G745" s="140">
        <v>320.0</v>
      </c>
      <c r="H745" s="140">
        <v>800.0</v>
      </c>
      <c r="I745" s="140">
        <v>1143.0</v>
      </c>
      <c r="J745" s="52">
        <f t="shared" ref="J745:K745" si="748">G745/$I745</f>
        <v>0.2799650044</v>
      </c>
      <c r="K745" s="52">
        <f t="shared" si="748"/>
        <v>0.6999125109</v>
      </c>
      <c r="L745" s="55">
        <f t="shared" si="3"/>
        <v>41.99475066</v>
      </c>
      <c r="M745">
        <f t="shared" si="4"/>
        <v>480</v>
      </c>
      <c r="N745" t="str">
        <f t="shared" si="719"/>
        <v>Green</v>
      </c>
    </row>
    <row r="746">
      <c r="A746" s="137">
        <v>2014.0</v>
      </c>
      <c r="B746" s="137" t="s">
        <v>798</v>
      </c>
      <c r="C746" s="138" t="s">
        <v>2728</v>
      </c>
      <c r="D746" s="138" t="s">
        <v>2749</v>
      </c>
      <c r="E746" s="139" t="s">
        <v>922</v>
      </c>
      <c r="F746" s="139" t="s">
        <v>908</v>
      </c>
      <c r="G746" s="140">
        <v>428.0</v>
      </c>
      <c r="H746" s="140">
        <v>1153.0</v>
      </c>
      <c r="I746" s="140">
        <v>1609.0</v>
      </c>
      <c r="J746" s="52">
        <f t="shared" ref="J746:K746" si="749">G746/$I746</f>
        <v>0.266003729</v>
      </c>
      <c r="K746" s="52">
        <f t="shared" si="749"/>
        <v>0.7165941579</v>
      </c>
      <c r="L746" s="55">
        <f t="shared" si="3"/>
        <v>45.05904288</v>
      </c>
      <c r="M746">
        <f t="shared" si="4"/>
        <v>725</v>
      </c>
      <c r="N746" t="str">
        <f t="shared" si="719"/>
        <v>Green</v>
      </c>
    </row>
    <row r="747">
      <c r="A747" s="137">
        <v>2014.0</v>
      </c>
      <c r="B747" s="137" t="s">
        <v>798</v>
      </c>
      <c r="C747" s="138" t="s">
        <v>2728</v>
      </c>
      <c r="D747" s="138" t="s">
        <v>2735</v>
      </c>
      <c r="E747" s="139" t="s">
        <v>922</v>
      </c>
      <c r="F747" s="139" t="s">
        <v>908</v>
      </c>
      <c r="G747" s="140">
        <v>627.0</v>
      </c>
      <c r="H747" s="140">
        <v>1042.0</v>
      </c>
      <c r="I747" s="140">
        <v>1708.0</v>
      </c>
      <c r="J747" s="52">
        <f t="shared" ref="J747:K747" si="750">G747/$I747</f>
        <v>0.3670960187</v>
      </c>
      <c r="K747" s="52">
        <f t="shared" si="750"/>
        <v>0.6100702576</v>
      </c>
      <c r="L747" s="55">
        <f t="shared" si="3"/>
        <v>24.29742389</v>
      </c>
      <c r="M747">
        <f t="shared" si="4"/>
        <v>415</v>
      </c>
      <c r="N747" t="str">
        <f t="shared" si="719"/>
        <v>Green</v>
      </c>
    </row>
    <row r="748">
      <c r="A748" s="137">
        <v>2014.0</v>
      </c>
      <c r="B748" s="137" t="s">
        <v>798</v>
      </c>
      <c r="C748" s="138" t="s">
        <v>2728</v>
      </c>
      <c r="D748" s="138" t="s">
        <v>2794</v>
      </c>
      <c r="E748" s="139" t="s">
        <v>922</v>
      </c>
      <c r="F748" s="139" t="s">
        <v>908</v>
      </c>
      <c r="G748" s="140">
        <v>637.0</v>
      </c>
      <c r="H748" s="140">
        <v>2100.0</v>
      </c>
      <c r="I748" s="140">
        <v>2827.0</v>
      </c>
      <c r="J748" s="52">
        <f t="shared" ref="J748:K748" si="751">G748/$I748</f>
        <v>0.225327202</v>
      </c>
      <c r="K748" s="52">
        <f t="shared" si="751"/>
        <v>0.7428369296</v>
      </c>
      <c r="L748" s="55">
        <f t="shared" si="3"/>
        <v>51.75097276</v>
      </c>
      <c r="M748">
        <f t="shared" si="4"/>
        <v>1463</v>
      </c>
      <c r="N748" t="str">
        <f t="shared" si="719"/>
        <v>Green</v>
      </c>
    </row>
    <row r="749">
      <c r="A749" s="137">
        <v>2014.0</v>
      </c>
      <c r="B749" s="137" t="s">
        <v>798</v>
      </c>
      <c r="C749" s="138" t="s">
        <v>2728</v>
      </c>
      <c r="D749" s="138" t="s">
        <v>2818</v>
      </c>
      <c r="E749" s="139" t="s">
        <v>922</v>
      </c>
      <c r="F749" s="139" t="s">
        <v>908</v>
      </c>
      <c r="G749" s="140">
        <v>1169.0</v>
      </c>
      <c r="H749" s="140">
        <v>3700.0</v>
      </c>
      <c r="I749" s="140">
        <v>4991.0</v>
      </c>
      <c r="J749" s="52">
        <f t="shared" ref="J749:K749" si="752">G749/$I749</f>
        <v>0.2342215989</v>
      </c>
      <c r="K749" s="52">
        <f t="shared" si="752"/>
        <v>0.7413344019</v>
      </c>
      <c r="L749" s="55">
        <f t="shared" si="3"/>
        <v>50.7112803</v>
      </c>
      <c r="M749">
        <f t="shared" si="4"/>
        <v>2531</v>
      </c>
      <c r="N749" t="str">
        <f t="shared" si="719"/>
        <v>Green</v>
      </c>
    </row>
    <row r="750">
      <c r="A750" s="137">
        <v>2014.0</v>
      </c>
      <c r="B750" s="137" t="s">
        <v>798</v>
      </c>
      <c r="C750" s="138" t="s">
        <v>2728</v>
      </c>
      <c r="D750" s="138" t="s">
        <v>2815</v>
      </c>
      <c r="E750" s="139" t="s">
        <v>922</v>
      </c>
      <c r="F750" s="139" t="s">
        <v>908</v>
      </c>
      <c r="G750" s="140">
        <v>451.0</v>
      </c>
      <c r="H750" s="140">
        <v>1434.0</v>
      </c>
      <c r="I750" s="140">
        <v>1932.0</v>
      </c>
      <c r="J750" s="52">
        <f t="shared" ref="J750:K750" si="753">G750/$I750</f>
        <v>0.233436853</v>
      </c>
      <c r="K750" s="52">
        <f t="shared" si="753"/>
        <v>0.7422360248</v>
      </c>
      <c r="L750" s="55">
        <f t="shared" si="3"/>
        <v>50.87991718</v>
      </c>
      <c r="M750">
        <f t="shared" si="4"/>
        <v>983</v>
      </c>
      <c r="N750" t="str">
        <f t="shared" si="719"/>
        <v>Green</v>
      </c>
    </row>
    <row r="751">
      <c r="A751" s="137">
        <v>2014.0</v>
      </c>
      <c r="B751" s="137" t="s">
        <v>798</v>
      </c>
      <c r="C751" s="138" t="s">
        <v>2728</v>
      </c>
      <c r="D751" s="138" t="s">
        <v>2776</v>
      </c>
      <c r="E751" s="139" t="s">
        <v>922</v>
      </c>
      <c r="F751" s="139" t="s">
        <v>908</v>
      </c>
      <c r="G751" s="140">
        <v>554.0</v>
      </c>
      <c r="H751" s="140">
        <v>1510.0</v>
      </c>
      <c r="I751" s="140">
        <v>2115.0</v>
      </c>
      <c r="J751" s="52">
        <f t="shared" ref="J751:K751" si="754">G751/$I751</f>
        <v>0.2619385343</v>
      </c>
      <c r="K751" s="52">
        <f t="shared" si="754"/>
        <v>0.7139479905</v>
      </c>
      <c r="L751" s="55">
        <f t="shared" si="3"/>
        <v>45.20094563</v>
      </c>
      <c r="M751">
        <f t="shared" si="4"/>
        <v>956</v>
      </c>
      <c r="N751" t="str">
        <f t="shared" si="719"/>
        <v>Green</v>
      </c>
    </row>
    <row r="752">
      <c r="A752" s="137">
        <v>2014.0</v>
      </c>
      <c r="B752" s="137" t="s">
        <v>798</v>
      </c>
      <c r="C752" s="138" t="s">
        <v>2728</v>
      </c>
      <c r="D752" s="138" t="s">
        <v>2785</v>
      </c>
      <c r="E752" s="139" t="s">
        <v>922</v>
      </c>
      <c r="F752" s="139" t="s">
        <v>908</v>
      </c>
      <c r="G752" s="140">
        <v>942.0</v>
      </c>
      <c r="H752" s="140">
        <v>1465.0</v>
      </c>
      <c r="I752" s="140">
        <v>2461.0</v>
      </c>
      <c r="J752" s="52">
        <f t="shared" ref="J752:K752" si="755">G752/$I752</f>
        <v>0.3827712312</v>
      </c>
      <c r="K752" s="52">
        <f t="shared" si="755"/>
        <v>0.5952864689</v>
      </c>
      <c r="L752" s="55">
        <f t="shared" si="3"/>
        <v>21.25152377</v>
      </c>
      <c r="M752">
        <f t="shared" si="4"/>
        <v>523</v>
      </c>
      <c r="N752" t="str">
        <f t="shared" si="719"/>
        <v>Green</v>
      </c>
    </row>
    <row r="753">
      <c r="A753" s="137">
        <v>2014.0</v>
      </c>
      <c r="B753" s="137" t="s">
        <v>798</v>
      </c>
      <c r="C753" s="138" t="s">
        <v>2728</v>
      </c>
      <c r="D753" s="138" t="s">
        <v>2809</v>
      </c>
      <c r="E753" s="139" t="s">
        <v>922</v>
      </c>
      <c r="F753" s="139" t="s">
        <v>908</v>
      </c>
      <c r="G753" s="140">
        <v>710.0</v>
      </c>
      <c r="H753" s="140">
        <v>1840.0</v>
      </c>
      <c r="I753" s="140">
        <v>2612.0</v>
      </c>
      <c r="J753" s="52">
        <f t="shared" ref="J753:K753" si="756">G753/$I753</f>
        <v>0.2718223583</v>
      </c>
      <c r="K753" s="52">
        <f t="shared" si="756"/>
        <v>0.7044410413</v>
      </c>
      <c r="L753" s="55">
        <f t="shared" si="3"/>
        <v>43.2618683</v>
      </c>
      <c r="M753">
        <f t="shared" si="4"/>
        <v>1130</v>
      </c>
      <c r="N753" t="str">
        <f t="shared" si="719"/>
        <v>Green</v>
      </c>
    </row>
    <row r="754">
      <c r="A754" s="137">
        <v>2014.0</v>
      </c>
      <c r="B754" s="137" t="s">
        <v>798</v>
      </c>
      <c r="C754" s="138" t="s">
        <v>2728</v>
      </c>
      <c r="D754" s="138" t="s">
        <v>2773</v>
      </c>
      <c r="E754" s="139" t="s">
        <v>922</v>
      </c>
      <c r="F754" s="139" t="s">
        <v>908</v>
      </c>
      <c r="G754" s="140">
        <v>465.0</v>
      </c>
      <c r="H754" s="140">
        <v>1119.0</v>
      </c>
      <c r="I754" s="140">
        <v>1625.0</v>
      </c>
      <c r="J754" s="52">
        <f t="shared" ref="J754:K754" si="757">G754/$I754</f>
        <v>0.2861538462</v>
      </c>
      <c r="K754" s="52">
        <f t="shared" si="757"/>
        <v>0.6886153846</v>
      </c>
      <c r="L754" s="55">
        <f t="shared" si="3"/>
        <v>40.24615385</v>
      </c>
      <c r="M754">
        <f t="shared" si="4"/>
        <v>654</v>
      </c>
      <c r="N754" t="str">
        <f t="shared" si="719"/>
        <v>Green</v>
      </c>
    </row>
    <row r="755">
      <c r="A755" s="137">
        <v>2014.0</v>
      </c>
      <c r="B755" s="137" t="s">
        <v>798</v>
      </c>
      <c r="C755" s="138" t="s">
        <v>2728</v>
      </c>
      <c r="D755" s="138" t="s">
        <v>2827</v>
      </c>
      <c r="E755" s="139" t="s">
        <v>922</v>
      </c>
      <c r="F755" s="139" t="s">
        <v>908</v>
      </c>
      <c r="G755" s="140">
        <v>442.0</v>
      </c>
      <c r="H755" s="140">
        <v>1260.0</v>
      </c>
      <c r="I755" s="140">
        <v>1764.0</v>
      </c>
      <c r="J755" s="52">
        <f t="shared" ref="J755:K755" si="758">G755/$I755</f>
        <v>0.2505668934</v>
      </c>
      <c r="K755" s="52">
        <f t="shared" si="758"/>
        <v>0.7142857143</v>
      </c>
      <c r="L755" s="55">
        <f t="shared" si="3"/>
        <v>46.37188209</v>
      </c>
      <c r="M755">
        <f t="shared" si="4"/>
        <v>818</v>
      </c>
      <c r="N755" t="str">
        <f t="shared" si="719"/>
        <v>Green</v>
      </c>
    </row>
    <row r="756">
      <c r="A756" s="137">
        <v>2014.0</v>
      </c>
      <c r="B756" s="137" t="s">
        <v>798</v>
      </c>
      <c r="C756" s="138" t="s">
        <v>2728</v>
      </c>
      <c r="D756" s="138" t="s">
        <v>2806</v>
      </c>
      <c r="E756" s="139" t="s">
        <v>922</v>
      </c>
      <c r="F756" s="139" t="s">
        <v>908</v>
      </c>
      <c r="G756" s="140">
        <v>697.0</v>
      </c>
      <c r="H756" s="140">
        <v>2619.0</v>
      </c>
      <c r="I756" s="140">
        <v>3385.0</v>
      </c>
      <c r="J756" s="52">
        <f t="shared" ref="J756:K756" si="759">G756/$I756</f>
        <v>0.2059084195</v>
      </c>
      <c r="K756" s="52">
        <f t="shared" si="759"/>
        <v>0.7737075332</v>
      </c>
      <c r="L756" s="55">
        <f t="shared" si="3"/>
        <v>56.77991137</v>
      </c>
      <c r="M756">
        <f t="shared" si="4"/>
        <v>1922</v>
      </c>
      <c r="N756" t="str">
        <f t="shared" si="719"/>
        <v>Green</v>
      </c>
    </row>
    <row r="757">
      <c r="A757" s="137">
        <v>2014.0</v>
      </c>
      <c r="B757" s="137" t="s">
        <v>798</v>
      </c>
      <c r="C757" s="138" t="s">
        <v>2728</v>
      </c>
      <c r="D757" s="138" t="s">
        <v>2782</v>
      </c>
      <c r="E757" s="139" t="s">
        <v>922</v>
      </c>
      <c r="F757" s="139" t="s">
        <v>908</v>
      </c>
      <c r="G757" s="140">
        <v>741.0</v>
      </c>
      <c r="H757" s="140">
        <v>705.0</v>
      </c>
      <c r="I757" s="140">
        <v>1490.0</v>
      </c>
      <c r="J757" s="52">
        <f t="shared" ref="J757:K757" si="760">G757/$I757</f>
        <v>0.4973154362</v>
      </c>
      <c r="K757" s="52">
        <f t="shared" si="760"/>
        <v>0.4731543624</v>
      </c>
      <c r="L757" s="55">
        <f t="shared" si="3"/>
        <v>-2.416107383</v>
      </c>
      <c r="M757">
        <f t="shared" si="4"/>
        <v>-36</v>
      </c>
      <c r="N757" t="str">
        <f t="shared" si="719"/>
        <v>Blue</v>
      </c>
    </row>
    <row r="758">
      <c r="A758" s="137">
        <v>2014.0</v>
      </c>
      <c r="B758" s="137" t="s">
        <v>798</v>
      </c>
      <c r="C758" s="138" t="s">
        <v>2728</v>
      </c>
      <c r="D758" s="138" t="s">
        <v>2764</v>
      </c>
      <c r="E758" s="139" t="s">
        <v>922</v>
      </c>
      <c r="F758" s="139" t="s">
        <v>908</v>
      </c>
      <c r="G758" s="140">
        <v>563.0</v>
      </c>
      <c r="H758" s="140">
        <v>1427.0</v>
      </c>
      <c r="I758" s="140">
        <v>2045.0</v>
      </c>
      <c r="J758" s="52">
        <f t="shared" ref="J758:K758" si="761">G758/$I758</f>
        <v>0.2753056235</v>
      </c>
      <c r="K758" s="52">
        <f t="shared" si="761"/>
        <v>0.697799511</v>
      </c>
      <c r="L758" s="55">
        <f t="shared" si="3"/>
        <v>42.24938875</v>
      </c>
      <c r="M758">
        <f t="shared" si="4"/>
        <v>864</v>
      </c>
      <c r="N758" t="str">
        <f t="shared" si="719"/>
        <v>Green</v>
      </c>
    </row>
    <row r="759">
      <c r="A759" s="137">
        <v>2014.0</v>
      </c>
      <c r="B759" s="137" t="s">
        <v>798</v>
      </c>
      <c r="C759" s="138" t="s">
        <v>2728</v>
      </c>
      <c r="D759" s="138" t="s">
        <v>2812</v>
      </c>
      <c r="E759" s="139" t="s">
        <v>922</v>
      </c>
      <c r="F759" s="139" t="s">
        <v>908</v>
      </c>
      <c r="G759" s="140">
        <v>461.0</v>
      </c>
      <c r="H759" s="140">
        <v>1289.0</v>
      </c>
      <c r="I759" s="140">
        <v>1794.0</v>
      </c>
      <c r="J759" s="52">
        <f t="shared" ref="J759:K759" si="762">G759/$I759</f>
        <v>0.25696767</v>
      </c>
      <c r="K759" s="52">
        <f t="shared" si="762"/>
        <v>0.7185061315</v>
      </c>
      <c r="L759" s="55">
        <f t="shared" si="3"/>
        <v>46.15384615</v>
      </c>
      <c r="M759">
        <f t="shared" si="4"/>
        <v>828</v>
      </c>
      <c r="N759" t="str">
        <f t="shared" si="719"/>
        <v>Green</v>
      </c>
    </row>
    <row r="760">
      <c r="A760" s="137">
        <v>2014.0</v>
      </c>
      <c r="B760" s="137" t="s">
        <v>798</v>
      </c>
      <c r="C760" s="138" t="s">
        <v>2728</v>
      </c>
      <c r="D760" s="138" t="s">
        <v>2779</v>
      </c>
      <c r="E760" s="139" t="s">
        <v>922</v>
      </c>
      <c r="F760" s="139" t="s">
        <v>908</v>
      </c>
      <c r="G760" s="140">
        <v>746.0</v>
      </c>
      <c r="H760" s="140">
        <v>1203.0</v>
      </c>
      <c r="I760" s="140">
        <v>1998.0</v>
      </c>
      <c r="J760" s="52">
        <f t="shared" ref="J760:K760" si="763">G760/$I760</f>
        <v>0.3733733734</v>
      </c>
      <c r="K760" s="52">
        <f t="shared" si="763"/>
        <v>0.6021021021</v>
      </c>
      <c r="L760" s="55">
        <f t="shared" si="3"/>
        <v>22.87287287</v>
      </c>
      <c r="M760">
        <f t="shared" si="4"/>
        <v>457</v>
      </c>
      <c r="N760" t="str">
        <f t="shared" si="719"/>
        <v>Green</v>
      </c>
    </row>
    <row r="761">
      <c r="A761" s="137">
        <v>2014.0</v>
      </c>
      <c r="B761" s="137" t="s">
        <v>798</v>
      </c>
      <c r="C761" s="138" t="s">
        <v>2728</v>
      </c>
      <c r="D761" s="138" t="s">
        <v>2791</v>
      </c>
      <c r="E761" s="139" t="s">
        <v>922</v>
      </c>
      <c r="F761" s="139" t="s">
        <v>908</v>
      </c>
      <c r="G761" s="140">
        <v>1524.0</v>
      </c>
      <c r="H761" s="140">
        <v>5077.0</v>
      </c>
      <c r="I761" s="140">
        <v>6773.0</v>
      </c>
      <c r="J761" s="52">
        <f t="shared" ref="J761:K761" si="764">G761/$I761</f>
        <v>0.2250110734</v>
      </c>
      <c r="K761" s="52">
        <f t="shared" si="764"/>
        <v>0.7495939761</v>
      </c>
      <c r="L761" s="55">
        <f t="shared" si="3"/>
        <v>52.45829027</v>
      </c>
      <c r="M761">
        <f t="shared" si="4"/>
        <v>3553</v>
      </c>
      <c r="N761" t="str">
        <f t="shared" si="719"/>
        <v>Green</v>
      </c>
    </row>
    <row r="762">
      <c r="A762" s="137">
        <v>2014.0</v>
      </c>
      <c r="B762" s="137" t="s">
        <v>798</v>
      </c>
      <c r="C762" s="138" t="s">
        <v>2728</v>
      </c>
      <c r="D762" s="138" t="s">
        <v>2770</v>
      </c>
      <c r="E762" s="139" t="s">
        <v>922</v>
      </c>
      <c r="F762" s="139" t="s">
        <v>908</v>
      </c>
      <c r="G762" s="140">
        <v>683.0</v>
      </c>
      <c r="H762" s="140">
        <v>1741.0</v>
      </c>
      <c r="I762" s="140">
        <v>2480.0</v>
      </c>
      <c r="J762" s="52">
        <f t="shared" ref="J762:K762" si="765">G762/$I762</f>
        <v>0.2754032258</v>
      </c>
      <c r="K762" s="52">
        <f t="shared" si="765"/>
        <v>0.702016129</v>
      </c>
      <c r="L762" s="55">
        <f t="shared" si="3"/>
        <v>42.66129032</v>
      </c>
      <c r="M762">
        <f t="shared" si="4"/>
        <v>1058</v>
      </c>
      <c r="N762" t="str">
        <f t="shared" si="719"/>
        <v>Green</v>
      </c>
    </row>
    <row r="763">
      <c r="A763" s="137">
        <v>2014.0</v>
      </c>
      <c r="B763" s="137" t="s">
        <v>798</v>
      </c>
      <c r="C763" s="138" t="s">
        <v>2728</v>
      </c>
      <c r="D763" s="138" t="s">
        <v>2797</v>
      </c>
      <c r="E763" s="139" t="s">
        <v>922</v>
      </c>
      <c r="F763" s="139" t="s">
        <v>908</v>
      </c>
      <c r="G763" s="140">
        <v>428.0</v>
      </c>
      <c r="H763" s="140">
        <v>1258.0</v>
      </c>
      <c r="I763" s="140">
        <v>1726.0</v>
      </c>
      <c r="J763" s="52">
        <f t="shared" ref="J763:K763" si="766">G763/$I763</f>
        <v>0.24797219</v>
      </c>
      <c r="K763" s="52">
        <f t="shared" si="766"/>
        <v>0.7288528389</v>
      </c>
      <c r="L763" s="55">
        <f t="shared" si="3"/>
        <v>48.08806489</v>
      </c>
      <c r="M763">
        <f t="shared" si="4"/>
        <v>830</v>
      </c>
      <c r="N763" t="str">
        <f t="shared" si="719"/>
        <v>Green</v>
      </c>
    </row>
    <row r="764">
      <c r="A764" s="137">
        <v>2014.0</v>
      </c>
      <c r="B764" s="137" t="s">
        <v>798</v>
      </c>
      <c r="C764" s="138" t="s">
        <v>2728</v>
      </c>
      <c r="D764" s="138" t="s">
        <v>2800</v>
      </c>
      <c r="E764" s="139" t="s">
        <v>922</v>
      </c>
      <c r="F764" s="139" t="s">
        <v>908</v>
      </c>
      <c r="G764" s="140">
        <v>557.0</v>
      </c>
      <c r="H764" s="140">
        <v>1528.0</v>
      </c>
      <c r="I764" s="140">
        <v>2139.0</v>
      </c>
      <c r="J764" s="52">
        <f t="shared" ref="J764:K764" si="767">G764/$I764</f>
        <v>0.260402057</v>
      </c>
      <c r="K764" s="52">
        <f t="shared" si="767"/>
        <v>0.7143525012</v>
      </c>
      <c r="L764" s="55">
        <f t="shared" si="3"/>
        <v>45.39504441</v>
      </c>
      <c r="M764">
        <f t="shared" si="4"/>
        <v>971</v>
      </c>
      <c r="N764" t="str">
        <f t="shared" si="719"/>
        <v>Green</v>
      </c>
    </row>
    <row r="765">
      <c r="A765" s="137">
        <v>2014.0</v>
      </c>
      <c r="B765" s="137" t="s">
        <v>798</v>
      </c>
      <c r="C765" s="138" t="s">
        <v>2728</v>
      </c>
      <c r="D765" s="138" t="s">
        <v>2788</v>
      </c>
      <c r="E765" s="139" t="s">
        <v>922</v>
      </c>
      <c r="F765" s="139" t="s">
        <v>908</v>
      </c>
      <c r="G765" s="140">
        <v>522.0</v>
      </c>
      <c r="H765" s="140">
        <v>1391.0</v>
      </c>
      <c r="I765" s="140">
        <v>1940.0</v>
      </c>
      <c r="J765" s="52">
        <f t="shared" ref="J765:K765" si="768">G765/$I765</f>
        <v>0.2690721649</v>
      </c>
      <c r="K765" s="52">
        <f t="shared" si="768"/>
        <v>0.7170103093</v>
      </c>
      <c r="L765" s="55">
        <f t="shared" si="3"/>
        <v>44.79381443</v>
      </c>
      <c r="M765">
        <f t="shared" si="4"/>
        <v>869</v>
      </c>
      <c r="N765" t="str">
        <f t="shared" si="719"/>
        <v>Green</v>
      </c>
    </row>
    <row r="766">
      <c r="A766" s="137">
        <v>2014.0</v>
      </c>
      <c r="B766" s="137" t="s">
        <v>798</v>
      </c>
      <c r="C766" s="138" t="s">
        <v>2728</v>
      </c>
      <c r="D766" s="138" t="s">
        <v>2729</v>
      </c>
      <c r="E766" s="139" t="s">
        <v>922</v>
      </c>
      <c r="F766" s="139" t="s">
        <v>908</v>
      </c>
      <c r="G766" s="140">
        <v>409.0</v>
      </c>
      <c r="H766" s="140">
        <v>1272.0</v>
      </c>
      <c r="I766" s="140">
        <v>1725.0</v>
      </c>
      <c r="J766" s="52">
        <f t="shared" ref="J766:K766" si="769">G766/$I766</f>
        <v>0.2371014493</v>
      </c>
      <c r="K766" s="52">
        <f t="shared" si="769"/>
        <v>0.7373913043</v>
      </c>
      <c r="L766" s="55">
        <f t="shared" si="3"/>
        <v>50.02898551</v>
      </c>
      <c r="M766">
        <f t="shared" si="4"/>
        <v>863</v>
      </c>
      <c r="N766" t="str">
        <f t="shared" si="719"/>
        <v>Green</v>
      </c>
    </row>
    <row r="767">
      <c r="A767" s="137">
        <v>2014.0</v>
      </c>
      <c r="B767" s="137" t="s">
        <v>798</v>
      </c>
      <c r="C767" s="138" t="s">
        <v>2728</v>
      </c>
      <c r="D767" s="138" t="s">
        <v>2767</v>
      </c>
      <c r="E767" s="139" t="s">
        <v>922</v>
      </c>
      <c r="F767" s="139" t="s">
        <v>908</v>
      </c>
      <c r="G767" s="140">
        <v>725.0</v>
      </c>
      <c r="H767" s="140">
        <v>1691.0</v>
      </c>
      <c r="I767" s="140">
        <v>2495.0</v>
      </c>
      <c r="J767" s="52">
        <f t="shared" ref="J767:K767" si="770">G767/$I767</f>
        <v>0.2905811623</v>
      </c>
      <c r="K767" s="52">
        <f t="shared" si="770"/>
        <v>0.677755511</v>
      </c>
      <c r="L767" s="55">
        <f t="shared" si="3"/>
        <v>38.71743487</v>
      </c>
      <c r="M767">
        <f t="shared" si="4"/>
        <v>966</v>
      </c>
      <c r="N767" t="str">
        <f t="shared" si="719"/>
        <v>Green</v>
      </c>
    </row>
    <row r="768">
      <c r="A768" s="137">
        <v>2014.0</v>
      </c>
      <c r="B768" s="137" t="s">
        <v>798</v>
      </c>
      <c r="C768" s="138" t="s">
        <v>2728</v>
      </c>
      <c r="D768" s="138" t="s">
        <v>2821</v>
      </c>
      <c r="E768" s="139" t="s">
        <v>922</v>
      </c>
      <c r="F768" s="139" t="s">
        <v>908</v>
      </c>
      <c r="G768" s="140">
        <v>490.0</v>
      </c>
      <c r="H768" s="140">
        <v>1659.0</v>
      </c>
      <c r="I768" s="140">
        <v>2187.0</v>
      </c>
      <c r="J768" s="52">
        <f t="shared" ref="J768:K768" si="771">G768/$I768</f>
        <v>0.2240512117</v>
      </c>
      <c r="K768" s="52">
        <f t="shared" si="771"/>
        <v>0.7585733882</v>
      </c>
      <c r="L768" s="55">
        <f t="shared" si="3"/>
        <v>53.45221765</v>
      </c>
      <c r="M768">
        <f t="shared" si="4"/>
        <v>1169</v>
      </c>
      <c r="N768" t="str">
        <f t="shared" si="719"/>
        <v>Green</v>
      </c>
    </row>
    <row r="769">
      <c r="A769" s="137">
        <v>2014.0</v>
      </c>
      <c r="B769" s="137" t="s">
        <v>798</v>
      </c>
      <c r="C769" s="138" t="s">
        <v>2167</v>
      </c>
      <c r="D769" s="138" t="s">
        <v>2223</v>
      </c>
      <c r="E769" s="139" t="s">
        <v>922</v>
      </c>
      <c r="F769" s="139" t="s">
        <v>908</v>
      </c>
      <c r="G769" s="140">
        <v>191.0</v>
      </c>
      <c r="H769" s="140">
        <v>385.0</v>
      </c>
      <c r="I769" s="140">
        <v>588.0</v>
      </c>
      <c r="J769" s="52">
        <f t="shared" ref="J769:K769" si="772">G769/$I769</f>
        <v>0.324829932</v>
      </c>
      <c r="K769" s="52">
        <f t="shared" si="772"/>
        <v>0.6547619048</v>
      </c>
      <c r="L769" s="55">
        <f t="shared" si="3"/>
        <v>32.99319728</v>
      </c>
      <c r="M769">
        <f t="shared" si="4"/>
        <v>194</v>
      </c>
      <c r="N769" t="str">
        <f t="shared" si="719"/>
        <v>Green</v>
      </c>
    </row>
    <row r="770">
      <c r="A770" s="137">
        <v>2014.0</v>
      </c>
      <c r="B770" s="137" t="s">
        <v>798</v>
      </c>
      <c r="C770" s="138" t="s">
        <v>2167</v>
      </c>
      <c r="D770" s="138" t="s">
        <v>541</v>
      </c>
      <c r="E770" s="139" t="s">
        <v>922</v>
      </c>
      <c r="F770" s="139" t="s">
        <v>908</v>
      </c>
      <c r="G770" s="140">
        <v>298.0</v>
      </c>
      <c r="H770" s="140">
        <v>384.0</v>
      </c>
      <c r="I770" s="140">
        <v>701.0</v>
      </c>
      <c r="J770" s="52">
        <f t="shared" ref="J770:K770" si="773">G770/$I770</f>
        <v>0.42510699</v>
      </c>
      <c r="K770" s="52">
        <f t="shared" si="773"/>
        <v>0.547788873</v>
      </c>
      <c r="L770" s="55">
        <f t="shared" si="3"/>
        <v>12.2681883</v>
      </c>
      <c r="M770">
        <f t="shared" si="4"/>
        <v>86</v>
      </c>
      <c r="N770" t="str">
        <f t="shared" si="719"/>
        <v>Green</v>
      </c>
    </row>
    <row r="771">
      <c r="A771" s="137">
        <v>2014.0</v>
      </c>
      <c r="B771" s="137" t="s">
        <v>798</v>
      </c>
      <c r="C771" s="138" t="s">
        <v>2167</v>
      </c>
      <c r="D771" s="138" t="s">
        <v>2234</v>
      </c>
      <c r="E771" s="139" t="s">
        <v>922</v>
      </c>
      <c r="F771" s="139" t="s">
        <v>908</v>
      </c>
      <c r="G771" s="140">
        <v>206.0</v>
      </c>
      <c r="H771" s="140">
        <v>523.0</v>
      </c>
      <c r="I771" s="140">
        <v>752.0</v>
      </c>
      <c r="J771" s="52">
        <f t="shared" ref="J771:K771" si="774">G771/$I771</f>
        <v>0.2739361702</v>
      </c>
      <c r="K771" s="52">
        <f t="shared" si="774"/>
        <v>0.6954787234</v>
      </c>
      <c r="L771" s="55">
        <f t="shared" si="3"/>
        <v>42.15425532</v>
      </c>
      <c r="M771">
        <f t="shared" si="4"/>
        <v>317</v>
      </c>
      <c r="N771" t="str">
        <f t="shared" si="719"/>
        <v>Green</v>
      </c>
    </row>
    <row r="772">
      <c r="A772" s="137">
        <v>2014.0</v>
      </c>
      <c r="B772" s="137" t="s">
        <v>798</v>
      </c>
      <c r="C772" s="138" t="s">
        <v>2167</v>
      </c>
      <c r="D772" s="138" t="s">
        <v>2174</v>
      </c>
      <c r="E772" s="139" t="s">
        <v>922</v>
      </c>
      <c r="F772" s="139" t="s">
        <v>908</v>
      </c>
      <c r="G772" s="140">
        <v>616.0</v>
      </c>
      <c r="H772" s="140">
        <v>985.0</v>
      </c>
      <c r="I772" s="140">
        <v>1643.0</v>
      </c>
      <c r="J772" s="52">
        <f t="shared" ref="J772:K772" si="775">G772/$I772</f>
        <v>0.3749239197</v>
      </c>
      <c r="K772" s="52">
        <f t="shared" si="775"/>
        <v>0.5995130858</v>
      </c>
      <c r="L772" s="55">
        <f t="shared" si="3"/>
        <v>22.45891662</v>
      </c>
      <c r="M772">
        <f t="shared" si="4"/>
        <v>369</v>
      </c>
      <c r="N772" t="str">
        <f t="shared" si="719"/>
        <v>Green</v>
      </c>
    </row>
    <row r="773">
      <c r="A773" s="137">
        <v>2014.0</v>
      </c>
      <c r="B773" s="137" t="s">
        <v>798</v>
      </c>
      <c r="C773" s="138" t="s">
        <v>2167</v>
      </c>
      <c r="D773" s="138" t="s">
        <v>2188</v>
      </c>
      <c r="E773" s="139" t="s">
        <v>922</v>
      </c>
      <c r="F773" s="139" t="s">
        <v>908</v>
      </c>
      <c r="G773" s="140">
        <v>456.0</v>
      </c>
      <c r="H773" s="140">
        <v>784.0</v>
      </c>
      <c r="I773" s="140">
        <v>1279.0</v>
      </c>
      <c r="J773" s="52">
        <f t="shared" ref="J773:K773" si="776">G773/$I773</f>
        <v>0.3565285379</v>
      </c>
      <c r="K773" s="52">
        <f t="shared" si="776"/>
        <v>0.6129788898</v>
      </c>
      <c r="L773" s="55">
        <f t="shared" si="3"/>
        <v>25.64503518</v>
      </c>
      <c r="M773">
        <f t="shared" si="4"/>
        <v>328</v>
      </c>
      <c r="N773" t="str">
        <f t="shared" si="719"/>
        <v>Green</v>
      </c>
    </row>
    <row r="774">
      <c r="A774" s="137">
        <v>2014.0</v>
      </c>
      <c r="B774" s="137" t="s">
        <v>798</v>
      </c>
      <c r="C774" s="138" t="s">
        <v>2167</v>
      </c>
      <c r="D774" s="138" t="s">
        <v>2182</v>
      </c>
      <c r="E774" s="139" t="s">
        <v>922</v>
      </c>
      <c r="F774" s="139" t="s">
        <v>908</v>
      </c>
      <c r="G774" s="140">
        <v>166.0</v>
      </c>
      <c r="H774" s="140">
        <v>298.0</v>
      </c>
      <c r="I774" s="140">
        <v>486.0</v>
      </c>
      <c r="J774" s="52">
        <f t="shared" ref="J774:K774" si="777">G774/$I774</f>
        <v>0.341563786</v>
      </c>
      <c r="K774" s="52">
        <f t="shared" si="777"/>
        <v>0.6131687243</v>
      </c>
      <c r="L774" s="55">
        <f t="shared" si="3"/>
        <v>27.16049383</v>
      </c>
      <c r="M774">
        <f t="shared" si="4"/>
        <v>132</v>
      </c>
      <c r="N774" t="str">
        <f t="shared" si="719"/>
        <v>Green</v>
      </c>
    </row>
    <row r="775">
      <c r="A775" s="137">
        <v>2014.0</v>
      </c>
      <c r="B775" s="137" t="s">
        <v>798</v>
      </c>
      <c r="C775" s="138" t="s">
        <v>2167</v>
      </c>
      <c r="D775" s="138" t="s">
        <v>2254</v>
      </c>
      <c r="E775" s="139" t="s">
        <v>922</v>
      </c>
      <c r="F775" s="139" t="s">
        <v>908</v>
      </c>
      <c r="G775" s="140">
        <v>233.0</v>
      </c>
      <c r="H775" s="140">
        <v>619.0</v>
      </c>
      <c r="I775" s="140">
        <v>867.0</v>
      </c>
      <c r="J775" s="52">
        <f t="shared" ref="J775:K775" si="778">G775/$I775</f>
        <v>0.2687427912</v>
      </c>
      <c r="K775" s="52">
        <f t="shared" si="778"/>
        <v>0.7139561707</v>
      </c>
      <c r="L775" s="55">
        <f t="shared" si="3"/>
        <v>44.52133795</v>
      </c>
      <c r="M775">
        <f t="shared" si="4"/>
        <v>386</v>
      </c>
      <c r="N775" t="str">
        <f t="shared" si="719"/>
        <v>Green</v>
      </c>
    </row>
    <row r="776">
      <c r="A776" s="137">
        <v>2014.0</v>
      </c>
      <c r="B776" s="137" t="s">
        <v>798</v>
      </c>
      <c r="C776" s="138" t="s">
        <v>2167</v>
      </c>
      <c r="D776" s="138" t="s">
        <v>2208</v>
      </c>
      <c r="E776" s="139" t="s">
        <v>922</v>
      </c>
      <c r="F776" s="139" t="s">
        <v>908</v>
      </c>
      <c r="G776" s="140">
        <v>521.0</v>
      </c>
      <c r="H776" s="140">
        <v>875.0</v>
      </c>
      <c r="I776" s="140">
        <v>1431.0</v>
      </c>
      <c r="J776" s="52">
        <f t="shared" ref="J776:K776" si="779">G776/$I776</f>
        <v>0.3640810622</v>
      </c>
      <c r="K776" s="52">
        <f t="shared" si="779"/>
        <v>0.6114605171</v>
      </c>
      <c r="L776" s="55">
        <f t="shared" si="3"/>
        <v>24.73794549</v>
      </c>
      <c r="M776">
        <f t="shared" si="4"/>
        <v>354</v>
      </c>
      <c r="N776" t="str">
        <f t="shared" si="719"/>
        <v>Green</v>
      </c>
    </row>
    <row r="777">
      <c r="A777" s="137">
        <v>2014.0</v>
      </c>
      <c r="B777" s="137" t="s">
        <v>798</v>
      </c>
      <c r="C777" s="138" t="s">
        <v>2167</v>
      </c>
      <c r="D777" s="138" t="s">
        <v>2248</v>
      </c>
      <c r="E777" s="139" t="s">
        <v>922</v>
      </c>
      <c r="F777" s="139" t="s">
        <v>908</v>
      </c>
      <c r="G777" s="140">
        <v>135.0</v>
      </c>
      <c r="H777" s="140">
        <v>360.0</v>
      </c>
      <c r="I777" s="140">
        <v>510.0</v>
      </c>
      <c r="J777" s="52">
        <f t="shared" ref="J777:K777" si="780">G777/$I777</f>
        <v>0.2647058824</v>
      </c>
      <c r="K777" s="52">
        <f t="shared" si="780"/>
        <v>0.7058823529</v>
      </c>
      <c r="L777" s="55">
        <f t="shared" si="3"/>
        <v>44.11764706</v>
      </c>
      <c r="M777">
        <f t="shared" si="4"/>
        <v>225</v>
      </c>
      <c r="N777" t="str">
        <f t="shared" si="719"/>
        <v>Green</v>
      </c>
    </row>
    <row r="778">
      <c r="A778" s="137">
        <v>2014.0</v>
      </c>
      <c r="B778" s="137" t="s">
        <v>798</v>
      </c>
      <c r="C778" s="138" t="s">
        <v>2167</v>
      </c>
      <c r="D778" s="138" t="s">
        <v>2168</v>
      </c>
      <c r="E778" s="139" t="s">
        <v>922</v>
      </c>
      <c r="F778" s="139" t="s">
        <v>908</v>
      </c>
      <c r="G778" s="140">
        <v>443.0</v>
      </c>
      <c r="H778" s="140">
        <v>667.0</v>
      </c>
      <c r="I778" s="140">
        <v>1142.0</v>
      </c>
      <c r="J778" s="52">
        <f t="shared" ref="J778:K778" si="781">G778/$I778</f>
        <v>0.387915937</v>
      </c>
      <c r="K778" s="52">
        <f t="shared" si="781"/>
        <v>0.5840630473</v>
      </c>
      <c r="L778" s="55">
        <f t="shared" si="3"/>
        <v>19.61471103</v>
      </c>
      <c r="M778">
        <f t="shared" si="4"/>
        <v>224</v>
      </c>
      <c r="N778" t="str">
        <f t="shared" si="719"/>
        <v>Green</v>
      </c>
    </row>
    <row r="779">
      <c r="A779" s="137">
        <v>2014.0</v>
      </c>
      <c r="B779" s="137" t="s">
        <v>798</v>
      </c>
      <c r="C779" s="138" t="s">
        <v>2167</v>
      </c>
      <c r="D779" s="138" t="s">
        <v>475</v>
      </c>
      <c r="E779" s="139" t="s">
        <v>922</v>
      </c>
      <c r="F779" s="139" t="s">
        <v>908</v>
      </c>
      <c r="G779" s="140">
        <v>208.0</v>
      </c>
      <c r="H779" s="140">
        <v>440.0</v>
      </c>
      <c r="I779" s="140">
        <v>658.0</v>
      </c>
      <c r="J779" s="52">
        <f t="shared" ref="J779:K779" si="782">G779/$I779</f>
        <v>0.3161094225</v>
      </c>
      <c r="K779" s="52">
        <f t="shared" si="782"/>
        <v>0.6686930091</v>
      </c>
      <c r="L779" s="55">
        <f t="shared" si="3"/>
        <v>35.25835866</v>
      </c>
      <c r="M779">
        <f t="shared" si="4"/>
        <v>232</v>
      </c>
      <c r="N779" t="str">
        <f t="shared" si="719"/>
        <v>Green</v>
      </c>
    </row>
    <row r="780">
      <c r="A780" s="137">
        <v>2014.0</v>
      </c>
      <c r="B780" s="137" t="s">
        <v>798</v>
      </c>
      <c r="C780" s="138" t="s">
        <v>2167</v>
      </c>
      <c r="D780" s="138" t="s">
        <v>420</v>
      </c>
      <c r="E780" s="139" t="s">
        <v>922</v>
      </c>
      <c r="F780" s="139" t="s">
        <v>908</v>
      </c>
      <c r="G780" s="140">
        <v>164.0</v>
      </c>
      <c r="H780" s="140">
        <v>402.0</v>
      </c>
      <c r="I780" s="140">
        <v>586.0</v>
      </c>
      <c r="J780" s="52">
        <f t="shared" ref="J780:K780" si="783">G780/$I780</f>
        <v>0.2798634812</v>
      </c>
      <c r="K780" s="52">
        <f t="shared" si="783"/>
        <v>0.6860068259</v>
      </c>
      <c r="L780" s="55">
        <f t="shared" si="3"/>
        <v>40.61433447</v>
      </c>
      <c r="M780">
        <f t="shared" si="4"/>
        <v>238</v>
      </c>
      <c r="N780" t="str">
        <f t="shared" si="719"/>
        <v>Green</v>
      </c>
    </row>
    <row r="781">
      <c r="A781" s="137">
        <v>2014.0</v>
      </c>
      <c r="B781" s="137" t="s">
        <v>798</v>
      </c>
      <c r="C781" s="138" t="s">
        <v>2167</v>
      </c>
      <c r="D781" s="138" t="s">
        <v>2243</v>
      </c>
      <c r="E781" s="139" t="s">
        <v>922</v>
      </c>
      <c r="F781" s="139" t="s">
        <v>908</v>
      </c>
      <c r="G781" s="140">
        <v>157.0</v>
      </c>
      <c r="H781" s="140">
        <v>417.0</v>
      </c>
      <c r="I781" s="140">
        <v>586.0</v>
      </c>
      <c r="J781" s="52">
        <f t="shared" ref="J781:K781" si="784">G781/$I781</f>
        <v>0.2679180887</v>
      </c>
      <c r="K781" s="52">
        <f t="shared" si="784"/>
        <v>0.7116040956</v>
      </c>
      <c r="L781" s="55">
        <f t="shared" si="3"/>
        <v>44.36860068</v>
      </c>
      <c r="M781">
        <f t="shared" si="4"/>
        <v>260</v>
      </c>
      <c r="N781" t="str">
        <f t="shared" si="719"/>
        <v>Green</v>
      </c>
    </row>
    <row r="782">
      <c r="A782" s="137">
        <v>2014.0</v>
      </c>
      <c r="B782" s="137" t="s">
        <v>798</v>
      </c>
      <c r="C782" s="138" t="s">
        <v>2167</v>
      </c>
      <c r="D782" s="138" t="s">
        <v>2193</v>
      </c>
      <c r="E782" s="139" t="s">
        <v>922</v>
      </c>
      <c r="F782" s="139" t="s">
        <v>908</v>
      </c>
      <c r="G782" s="140">
        <v>164.0</v>
      </c>
      <c r="H782" s="140">
        <v>350.0</v>
      </c>
      <c r="I782" s="140">
        <v>528.0</v>
      </c>
      <c r="J782" s="52">
        <f t="shared" ref="J782:K782" si="785">G782/$I782</f>
        <v>0.3106060606</v>
      </c>
      <c r="K782" s="52">
        <f t="shared" si="785"/>
        <v>0.6628787879</v>
      </c>
      <c r="L782" s="55">
        <f t="shared" si="3"/>
        <v>35.22727273</v>
      </c>
      <c r="M782">
        <f t="shared" si="4"/>
        <v>186</v>
      </c>
      <c r="N782" t="str">
        <f t="shared" si="719"/>
        <v>Green</v>
      </c>
    </row>
    <row r="783">
      <c r="A783" s="137">
        <v>2014.0</v>
      </c>
      <c r="B783" s="137" t="s">
        <v>798</v>
      </c>
      <c r="C783" s="138" t="s">
        <v>2167</v>
      </c>
      <c r="D783" s="138" t="s">
        <v>2213</v>
      </c>
      <c r="E783" s="139" t="s">
        <v>922</v>
      </c>
      <c r="F783" s="139" t="s">
        <v>908</v>
      </c>
      <c r="G783" s="140">
        <v>669.0</v>
      </c>
      <c r="H783" s="140">
        <v>1262.0</v>
      </c>
      <c r="I783" s="140">
        <v>1968.0</v>
      </c>
      <c r="J783" s="52">
        <f t="shared" ref="J783:K783" si="786">G783/$I783</f>
        <v>0.3399390244</v>
      </c>
      <c r="K783" s="52">
        <f t="shared" si="786"/>
        <v>0.6412601626</v>
      </c>
      <c r="L783" s="55">
        <f t="shared" si="3"/>
        <v>30.13211382</v>
      </c>
      <c r="M783">
        <f t="shared" si="4"/>
        <v>593</v>
      </c>
      <c r="N783" t="str">
        <f t="shared" si="719"/>
        <v>Green</v>
      </c>
    </row>
    <row r="784">
      <c r="A784" s="137">
        <v>2014.0</v>
      </c>
      <c r="B784" s="137" t="s">
        <v>798</v>
      </c>
      <c r="C784" s="138" t="s">
        <v>2167</v>
      </c>
      <c r="D784" s="138" t="s">
        <v>727</v>
      </c>
      <c r="E784" s="139" t="s">
        <v>922</v>
      </c>
      <c r="F784" s="139" t="s">
        <v>908</v>
      </c>
      <c r="G784" s="140">
        <v>161.0</v>
      </c>
      <c r="H784" s="140">
        <v>387.0</v>
      </c>
      <c r="I784" s="140">
        <v>557.0</v>
      </c>
      <c r="J784" s="52">
        <f t="shared" ref="J784:K784" si="787">G784/$I784</f>
        <v>0.289048474</v>
      </c>
      <c r="K784" s="52">
        <f t="shared" si="787"/>
        <v>0.6947935368</v>
      </c>
      <c r="L784" s="55">
        <f t="shared" si="3"/>
        <v>40.57450628</v>
      </c>
      <c r="M784">
        <f t="shared" si="4"/>
        <v>226</v>
      </c>
      <c r="N784" t="str">
        <f t="shared" si="719"/>
        <v>Green</v>
      </c>
    </row>
    <row r="785">
      <c r="A785" s="137">
        <v>2014.0</v>
      </c>
      <c r="B785" s="137" t="s">
        <v>798</v>
      </c>
      <c r="C785" s="138" t="s">
        <v>2167</v>
      </c>
      <c r="D785" s="138" t="s">
        <v>2231</v>
      </c>
      <c r="E785" s="139" t="s">
        <v>922</v>
      </c>
      <c r="F785" s="139" t="s">
        <v>908</v>
      </c>
      <c r="G785" s="140">
        <v>121.0</v>
      </c>
      <c r="H785" s="140">
        <v>335.0</v>
      </c>
      <c r="I785" s="140">
        <v>478.0</v>
      </c>
      <c r="J785" s="52">
        <f t="shared" ref="J785:K785" si="788">G785/$I785</f>
        <v>0.2531380753</v>
      </c>
      <c r="K785" s="52">
        <f t="shared" si="788"/>
        <v>0.7008368201</v>
      </c>
      <c r="L785" s="55">
        <f t="shared" si="3"/>
        <v>44.76987448</v>
      </c>
      <c r="M785">
        <f t="shared" si="4"/>
        <v>214</v>
      </c>
      <c r="N785" t="str">
        <f t="shared" si="719"/>
        <v>Green</v>
      </c>
    </row>
    <row r="786">
      <c r="A786" s="137">
        <v>2014.0</v>
      </c>
      <c r="B786" s="137" t="s">
        <v>798</v>
      </c>
      <c r="C786" s="138" t="s">
        <v>2167</v>
      </c>
      <c r="D786" s="138" t="s">
        <v>1105</v>
      </c>
      <c r="E786" s="139" t="s">
        <v>922</v>
      </c>
      <c r="F786" s="139" t="s">
        <v>908</v>
      </c>
      <c r="G786" s="140">
        <v>303.0</v>
      </c>
      <c r="H786" s="140">
        <v>981.0</v>
      </c>
      <c r="I786" s="140">
        <v>1318.0</v>
      </c>
      <c r="J786" s="52">
        <f t="shared" ref="J786:K786" si="789">G786/$I786</f>
        <v>0.2298937785</v>
      </c>
      <c r="K786" s="52">
        <f t="shared" si="789"/>
        <v>0.7443095599</v>
      </c>
      <c r="L786" s="55">
        <f t="shared" si="3"/>
        <v>51.44157815</v>
      </c>
      <c r="M786">
        <f t="shared" si="4"/>
        <v>678</v>
      </c>
      <c r="N786" t="str">
        <f t="shared" si="719"/>
        <v>Green</v>
      </c>
    </row>
    <row r="787">
      <c r="A787" s="137">
        <v>2014.0</v>
      </c>
      <c r="B787" s="137" t="s">
        <v>798</v>
      </c>
      <c r="C787" s="138" t="s">
        <v>2167</v>
      </c>
      <c r="D787" s="138" t="s">
        <v>2237</v>
      </c>
      <c r="E787" s="139" t="s">
        <v>922</v>
      </c>
      <c r="F787" s="139" t="s">
        <v>908</v>
      </c>
      <c r="G787" s="140">
        <v>130.0</v>
      </c>
      <c r="H787" s="140">
        <v>359.0</v>
      </c>
      <c r="I787" s="140">
        <v>497.0</v>
      </c>
      <c r="J787" s="52">
        <f t="shared" ref="J787:K787" si="790">G787/$I787</f>
        <v>0.2615694165</v>
      </c>
      <c r="K787" s="52">
        <f t="shared" si="790"/>
        <v>0.722334004</v>
      </c>
      <c r="L787" s="55">
        <f t="shared" si="3"/>
        <v>46.07645875</v>
      </c>
      <c r="M787">
        <f t="shared" si="4"/>
        <v>229</v>
      </c>
      <c r="N787" t="str">
        <f t="shared" si="719"/>
        <v>Green</v>
      </c>
    </row>
    <row r="788">
      <c r="A788" s="137">
        <v>2014.0</v>
      </c>
      <c r="B788" s="137" t="s">
        <v>798</v>
      </c>
      <c r="C788" s="138" t="s">
        <v>2167</v>
      </c>
      <c r="D788" s="138" t="s">
        <v>2185</v>
      </c>
      <c r="E788" s="139" t="s">
        <v>922</v>
      </c>
      <c r="F788" s="139" t="s">
        <v>908</v>
      </c>
      <c r="G788" s="140">
        <v>186.0</v>
      </c>
      <c r="H788" s="140">
        <v>323.0</v>
      </c>
      <c r="I788" s="140">
        <v>518.0</v>
      </c>
      <c r="J788" s="52">
        <f t="shared" ref="J788:K788" si="791">G788/$I788</f>
        <v>0.3590733591</v>
      </c>
      <c r="K788" s="52">
        <f t="shared" si="791"/>
        <v>0.6235521236</v>
      </c>
      <c r="L788" s="55">
        <f t="shared" si="3"/>
        <v>26.44787645</v>
      </c>
      <c r="M788">
        <f t="shared" si="4"/>
        <v>137</v>
      </c>
      <c r="N788" t="str">
        <f t="shared" si="719"/>
        <v>Green</v>
      </c>
    </row>
    <row r="789">
      <c r="A789" s="137">
        <v>2014.0</v>
      </c>
      <c r="B789" s="137" t="s">
        <v>798</v>
      </c>
      <c r="C789" s="138" t="s">
        <v>2167</v>
      </c>
      <c r="D789" s="138" t="s">
        <v>2251</v>
      </c>
      <c r="E789" s="139" t="s">
        <v>922</v>
      </c>
      <c r="F789" s="139" t="s">
        <v>908</v>
      </c>
      <c r="G789" s="140">
        <v>178.0</v>
      </c>
      <c r="H789" s="140">
        <v>284.0</v>
      </c>
      <c r="I789" s="140">
        <v>475.0</v>
      </c>
      <c r="J789" s="52">
        <f t="shared" ref="J789:K789" si="792">G789/$I789</f>
        <v>0.3747368421</v>
      </c>
      <c r="K789" s="52">
        <f t="shared" si="792"/>
        <v>0.5978947368</v>
      </c>
      <c r="L789" s="55">
        <f t="shared" si="3"/>
        <v>22.31578947</v>
      </c>
      <c r="M789">
        <f t="shared" si="4"/>
        <v>106</v>
      </c>
      <c r="N789" t="str">
        <f t="shared" si="719"/>
        <v>Green</v>
      </c>
    </row>
    <row r="790">
      <c r="A790" s="137">
        <v>2014.0</v>
      </c>
      <c r="B790" s="137" t="s">
        <v>798</v>
      </c>
      <c r="C790" s="138" t="s">
        <v>2167</v>
      </c>
      <c r="D790" s="138" t="s">
        <v>2202</v>
      </c>
      <c r="E790" s="139" t="s">
        <v>922</v>
      </c>
      <c r="F790" s="139" t="s">
        <v>908</v>
      </c>
      <c r="G790" s="140">
        <v>372.0</v>
      </c>
      <c r="H790" s="140">
        <v>766.0</v>
      </c>
      <c r="I790" s="140">
        <v>1165.0</v>
      </c>
      <c r="J790" s="52">
        <f t="shared" ref="J790:K790" si="793">G790/$I790</f>
        <v>0.3193133047</v>
      </c>
      <c r="K790" s="52">
        <f t="shared" si="793"/>
        <v>0.6575107296</v>
      </c>
      <c r="L790" s="55">
        <f t="shared" si="3"/>
        <v>33.81974249</v>
      </c>
      <c r="M790">
        <f t="shared" si="4"/>
        <v>394</v>
      </c>
      <c r="N790" t="str">
        <f t="shared" si="719"/>
        <v>Green</v>
      </c>
    </row>
    <row r="791">
      <c r="A791" s="137">
        <v>2014.0</v>
      </c>
      <c r="B791" s="137" t="s">
        <v>798</v>
      </c>
      <c r="C791" s="138" t="s">
        <v>2167</v>
      </c>
      <c r="D791" s="138" t="s">
        <v>2205</v>
      </c>
      <c r="E791" s="139" t="s">
        <v>922</v>
      </c>
      <c r="F791" s="139" t="s">
        <v>908</v>
      </c>
      <c r="G791" s="140">
        <v>571.0</v>
      </c>
      <c r="H791" s="140">
        <v>915.0</v>
      </c>
      <c r="I791" s="140">
        <v>1518.0</v>
      </c>
      <c r="J791" s="52">
        <f t="shared" ref="J791:K791" si="794">G791/$I791</f>
        <v>0.3761528327</v>
      </c>
      <c r="K791" s="52">
        <f t="shared" si="794"/>
        <v>0.6027667984</v>
      </c>
      <c r="L791" s="55">
        <f t="shared" si="3"/>
        <v>22.66139657</v>
      </c>
      <c r="M791">
        <f t="shared" si="4"/>
        <v>344</v>
      </c>
      <c r="N791" t="str">
        <f t="shared" si="719"/>
        <v>Green</v>
      </c>
    </row>
    <row r="792">
      <c r="A792" s="137">
        <v>2014.0</v>
      </c>
      <c r="B792" s="137" t="s">
        <v>798</v>
      </c>
      <c r="C792" s="138" t="s">
        <v>2167</v>
      </c>
      <c r="D792" s="138" t="s">
        <v>2218</v>
      </c>
      <c r="E792" s="139" t="s">
        <v>922</v>
      </c>
      <c r="F792" s="139" t="s">
        <v>908</v>
      </c>
      <c r="G792" s="140">
        <v>178.0</v>
      </c>
      <c r="H792" s="140">
        <v>520.0</v>
      </c>
      <c r="I792" s="140">
        <v>714.0</v>
      </c>
      <c r="J792" s="52">
        <f t="shared" ref="J792:K792" si="795">G792/$I792</f>
        <v>0.2492997199</v>
      </c>
      <c r="K792" s="52">
        <f t="shared" si="795"/>
        <v>0.7282913165</v>
      </c>
      <c r="L792" s="55">
        <f t="shared" si="3"/>
        <v>47.89915966</v>
      </c>
      <c r="M792">
        <f t="shared" si="4"/>
        <v>342</v>
      </c>
      <c r="N792" t="str">
        <f t="shared" si="719"/>
        <v>Green</v>
      </c>
    </row>
    <row r="793">
      <c r="A793" s="137">
        <v>2014.0</v>
      </c>
      <c r="B793" s="137" t="s">
        <v>798</v>
      </c>
      <c r="C793" s="138" t="s">
        <v>2167</v>
      </c>
      <c r="D793" s="138" t="s">
        <v>1036</v>
      </c>
      <c r="E793" s="139" t="s">
        <v>922</v>
      </c>
      <c r="F793" s="139" t="s">
        <v>908</v>
      </c>
      <c r="G793" s="140">
        <v>390.0</v>
      </c>
      <c r="H793" s="140">
        <v>707.0</v>
      </c>
      <c r="I793" s="140">
        <v>1118.0</v>
      </c>
      <c r="J793" s="52">
        <f t="shared" ref="J793:K793" si="796">G793/$I793</f>
        <v>0.3488372093</v>
      </c>
      <c r="K793" s="52">
        <f t="shared" si="796"/>
        <v>0.6323792487</v>
      </c>
      <c r="L793" s="55">
        <f t="shared" si="3"/>
        <v>28.35420394</v>
      </c>
      <c r="M793">
        <f t="shared" si="4"/>
        <v>317</v>
      </c>
      <c r="N793" t="str">
        <f t="shared" si="719"/>
        <v>Green</v>
      </c>
    </row>
    <row r="794">
      <c r="A794" s="137">
        <v>2014.0</v>
      </c>
      <c r="B794" s="137" t="s">
        <v>798</v>
      </c>
      <c r="C794" s="138" t="s">
        <v>2167</v>
      </c>
      <c r="D794" s="138" t="s">
        <v>2196</v>
      </c>
      <c r="E794" s="139" t="s">
        <v>922</v>
      </c>
      <c r="F794" s="139" t="s">
        <v>908</v>
      </c>
      <c r="G794" s="140">
        <v>282.0</v>
      </c>
      <c r="H794" s="140">
        <v>513.0</v>
      </c>
      <c r="I794" s="140">
        <v>826.0</v>
      </c>
      <c r="J794" s="52">
        <f t="shared" ref="J794:K794" si="797">G794/$I794</f>
        <v>0.3414043584</v>
      </c>
      <c r="K794" s="52">
        <f t="shared" si="797"/>
        <v>0.6210653753</v>
      </c>
      <c r="L794" s="55">
        <f t="shared" si="3"/>
        <v>27.96610169</v>
      </c>
      <c r="M794">
        <f t="shared" si="4"/>
        <v>231</v>
      </c>
      <c r="N794" t="str">
        <f t="shared" si="719"/>
        <v>Green</v>
      </c>
    </row>
    <row r="795">
      <c r="A795" s="137">
        <v>2014.0</v>
      </c>
      <c r="B795" s="137" t="s">
        <v>798</v>
      </c>
      <c r="C795" s="138" t="s">
        <v>2167</v>
      </c>
      <c r="D795" s="138" t="s">
        <v>2199</v>
      </c>
      <c r="E795" s="139" t="s">
        <v>922</v>
      </c>
      <c r="F795" s="139" t="s">
        <v>908</v>
      </c>
      <c r="G795" s="140">
        <v>186.0</v>
      </c>
      <c r="H795" s="140">
        <v>400.0</v>
      </c>
      <c r="I795" s="140">
        <v>600.0</v>
      </c>
      <c r="J795" s="52">
        <f t="shared" ref="J795:K795" si="798">G795/$I795</f>
        <v>0.31</v>
      </c>
      <c r="K795" s="52">
        <f t="shared" si="798"/>
        <v>0.6666666667</v>
      </c>
      <c r="L795" s="55">
        <f t="shared" si="3"/>
        <v>35.66666667</v>
      </c>
      <c r="M795">
        <f t="shared" si="4"/>
        <v>214</v>
      </c>
      <c r="N795" t="str">
        <f t="shared" si="719"/>
        <v>Green</v>
      </c>
    </row>
    <row r="796">
      <c r="A796" s="137">
        <v>2014.0</v>
      </c>
      <c r="B796" s="137" t="s">
        <v>798</v>
      </c>
      <c r="C796" s="138" t="s">
        <v>2167</v>
      </c>
      <c r="D796" s="138" t="s">
        <v>2240</v>
      </c>
      <c r="E796" s="139" t="s">
        <v>922</v>
      </c>
      <c r="F796" s="139" t="s">
        <v>908</v>
      </c>
      <c r="G796" s="140">
        <v>145.0</v>
      </c>
      <c r="H796" s="140">
        <v>378.0</v>
      </c>
      <c r="I796" s="140">
        <v>535.0</v>
      </c>
      <c r="J796" s="52">
        <f t="shared" ref="J796:K796" si="799">G796/$I796</f>
        <v>0.2710280374</v>
      </c>
      <c r="K796" s="52">
        <f t="shared" si="799"/>
        <v>0.7065420561</v>
      </c>
      <c r="L796" s="55">
        <f t="shared" si="3"/>
        <v>43.55140187</v>
      </c>
      <c r="M796">
        <f t="shared" si="4"/>
        <v>233</v>
      </c>
      <c r="N796" t="str">
        <f t="shared" si="719"/>
        <v>Green</v>
      </c>
    </row>
    <row r="797">
      <c r="A797" s="137">
        <v>2014.0</v>
      </c>
      <c r="B797" s="137" t="s">
        <v>798</v>
      </c>
      <c r="C797" s="138" t="s">
        <v>2167</v>
      </c>
      <c r="D797" s="138" t="s">
        <v>2171</v>
      </c>
      <c r="E797" s="139" t="s">
        <v>922</v>
      </c>
      <c r="F797" s="139" t="s">
        <v>908</v>
      </c>
      <c r="G797" s="140">
        <v>244.0</v>
      </c>
      <c r="H797" s="140">
        <v>449.0</v>
      </c>
      <c r="I797" s="140">
        <v>716.0</v>
      </c>
      <c r="J797" s="52">
        <f t="shared" ref="J797:K797" si="800">G797/$I797</f>
        <v>0.3407821229</v>
      </c>
      <c r="K797" s="52">
        <f t="shared" si="800"/>
        <v>0.6270949721</v>
      </c>
      <c r="L797" s="55">
        <f t="shared" si="3"/>
        <v>28.63128492</v>
      </c>
      <c r="M797">
        <f t="shared" si="4"/>
        <v>205</v>
      </c>
      <c r="N797" t="str">
        <f t="shared" si="719"/>
        <v>Green</v>
      </c>
    </row>
    <row r="798">
      <c r="A798" s="137">
        <v>2014.0</v>
      </c>
      <c r="B798" s="137" t="s">
        <v>798</v>
      </c>
      <c r="C798" s="138" t="s">
        <v>2167</v>
      </c>
      <c r="D798" s="138" t="s">
        <v>893</v>
      </c>
      <c r="E798" s="139" t="s">
        <v>922</v>
      </c>
      <c r="F798" s="139" t="s">
        <v>908</v>
      </c>
      <c r="G798" s="140">
        <v>275.0</v>
      </c>
      <c r="H798" s="140">
        <v>422.0</v>
      </c>
      <c r="I798" s="140">
        <v>717.0</v>
      </c>
      <c r="J798" s="52">
        <f t="shared" ref="J798:K798" si="801">G798/$I798</f>
        <v>0.3835425384</v>
      </c>
      <c r="K798" s="52">
        <f t="shared" si="801"/>
        <v>0.5885634589</v>
      </c>
      <c r="L798" s="55">
        <f t="shared" si="3"/>
        <v>20.50209205</v>
      </c>
      <c r="M798">
        <f t="shared" si="4"/>
        <v>147</v>
      </c>
      <c r="N798" t="str">
        <f t="shared" si="719"/>
        <v>Green</v>
      </c>
    </row>
    <row r="799">
      <c r="A799" s="137">
        <v>2014.0</v>
      </c>
      <c r="B799" s="137" t="s">
        <v>798</v>
      </c>
      <c r="C799" s="138" t="s">
        <v>2167</v>
      </c>
      <c r="D799" s="138" t="s">
        <v>2179</v>
      </c>
      <c r="E799" s="139" t="s">
        <v>922</v>
      </c>
      <c r="F799" s="139" t="s">
        <v>908</v>
      </c>
      <c r="G799" s="140">
        <v>390.0</v>
      </c>
      <c r="H799" s="140">
        <v>574.0</v>
      </c>
      <c r="I799" s="140">
        <v>1003.0</v>
      </c>
      <c r="J799" s="52">
        <f t="shared" ref="J799:K799" si="802">G799/$I799</f>
        <v>0.3888334995</v>
      </c>
      <c r="K799" s="52">
        <f t="shared" si="802"/>
        <v>0.5722831505</v>
      </c>
      <c r="L799" s="55">
        <f t="shared" si="3"/>
        <v>18.3449651</v>
      </c>
      <c r="M799">
        <f t="shared" si="4"/>
        <v>184</v>
      </c>
      <c r="N799" t="str">
        <f t="shared" si="719"/>
        <v>Green</v>
      </c>
    </row>
    <row r="800">
      <c r="A800" s="137">
        <v>2014.0</v>
      </c>
      <c r="B800" s="137" t="s">
        <v>798</v>
      </c>
      <c r="C800" s="138" t="s">
        <v>2167</v>
      </c>
      <c r="D800" s="138" t="s">
        <v>2228</v>
      </c>
      <c r="E800" s="139" t="s">
        <v>922</v>
      </c>
      <c r="F800" s="139" t="s">
        <v>908</v>
      </c>
      <c r="G800" s="140">
        <v>485.0</v>
      </c>
      <c r="H800" s="140">
        <v>821.0</v>
      </c>
      <c r="I800" s="140">
        <v>1346.0</v>
      </c>
      <c r="J800" s="52">
        <f t="shared" ref="J800:K800" si="803">G800/$I800</f>
        <v>0.3603268945</v>
      </c>
      <c r="K800" s="52">
        <f t="shared" si="803"/>
        <v>0.6099554235</v>
      </c>
      <c r="L800" s="55">
        <f t="shared" si="3"/>
        <v>24.9628529</v>
      </c>
      <c r="M800">
        <f t="shared" si="4"/>
        <v>336</v>
      </c>
      <c r="N800" t="str">
        <f t="shared" si="719"/>
        <v>Green</v>
      </c>
    </row>
    <row r="801">
      <c r="A801" s="137">
        <v>2014.0</v>
      </c>
      <c r="B801" s="137" t="s">
        <v>798</v>
      </c>
      <c r="C801" s="138" t="s">
        <v>1515</v>
      </c>
      <c r="D801" s="138" t="s">
        <v>1522</v>
      </c>
      <c r="E801" s="139" t="s">
        <v>922</v>
      </c>
      <c r="F801" s="139" t="s">
        <v>908</v>
      </c>
      <c r="G801" s="140">
        <v>103.0</v>
      </c>
      <c r="H801" s="140">
        <v>369.0</v>
      </c>
      <c r="I801" s="140">
        <v>487.0</v>
      </c>
      <c r="J801" s="52">
        <f t="shared" ref="J801:K801" si="804">G801/$I801</f>
        <v>0.2114989733</v>
      </c>
      <c r="K801" s="52">
        <f t="shared" si="804"/>
        <v>0.7577002053</v>
      </c>
      <c r="L801" s="55">
        <f t="shared" si="3"/>
        <v>54.6201232</v>
      </c>
      <c r="M801">
        <f t="shared" si="4"/>
        <v>266</v>
      </c>
      <c r="N801" t="str">
        <f t="shared" si="719"/>
        <v>Green</v>
      </c>
    </row>
    <row r="802">
      <c r="A802" s="137">
        <v>2014.0</v>
      </c>
      <c r="B802" s="137" t="s">
        <v>798</v>
      </c>
      <c r="C802" s="138" t="s">
        <v>1515</v>
      </c>
      <c r="D802" s="138" t="s">
        <v>1519</v>
      </c>
      <c r="E802" s="139" t="s">
        <v>922</v>
      </c>
      <c r="F802" s="139" t="s">
        <v>908</v>
      </c>
      <c r="G802" s="140">
        <v>57.0</v>
      </c>
      <c r="H802" s="140">
        <v>155.0</v>
      </c>
      <c r="I802" s="140">
        <v>220.0</v>
      </c>
      <c r="J802" s="52">
        <f t="shared" ref="J802:K802" si="805">G802/$I802</f>
        <v>0.2590909091</v>
      </c>
      <c r="K802" s="52">
        <f t="shared" si="805"/>
        <v>0.7045454545</v>
      </c>
      <c r="L802" s="55">
        <f t="shared" si="3"/>
        <v>44.54545455</v>
      </c>
      <c r="M802">
        <f t="shared" si="4"/>
        <v>98</v>
      </c>
      <c r="N802" t="str">
        <f t="shared" si="719"/>
        <v>Green</v>
      </c>
    </row>
    <row r="803">
      <c r="A803" s="137">
        <v>2014.0</v>
      </c>
      <c r="B803" s="137" t="s">
        <v>798</v>
      </c>
      <c r="C803" s="138" t="s">
        <v>1515</v>
      </c>
      <c r="D803" s="138" t="s">
        <v>1560</v>
      </c>
      <c r="E803" s="139" t="s">
        <v>922</v>
      </c>
      <c r="F803" s="139" t="s">
        <v>908</v>
      </c>
      <c r="G803" s="140">
        <v>378.0</v>
      </c>
      <c r="H803" s="140">
        <v>834.0</v>
      </c>
      <c r="I803" s="140">
        <v>1248.0</v>
      </c>
      <c r="J803" s="52">
        <f t="shared" ref="J803:K803" si="806">G803/$I803</f>
        <v>0.3028846154</v>
      </c>
      <c r="K803" s="52">
        <f t="shared" si="806"/>
        <v>0.6682692308</v>
      </c>
      <c r="L803" s="55">
        <f t="shared" si="3"/>
        <v>36.53846154</v>
      </c>
      <c r="M803">
        <f t="shared" si="4"/>
        <v>456</v>
      </c>
      <c r="N803" t="str">
        <f t="shared" si="719"/>
        <v>Green</v>
      </c>
    </row>
    <row r="804">
      <c r="A804" s="137">
        <v>2014.0</v>
      </c>
      <c r="B804" s="137" t="s">
        <v>798</v>
      </c>
      <c r="C804" s="138" t="s">
        <v>1515</v>
      </c>
      <c r="D804" s="138" t="s">
        <v>1178</v>
      </c>
      <c r="E804" s="139" t="s">
        <v>922</v>
      </c>
      <c r="F804" s="139" t="s">
        <v>908</v>
      </c>
      <c r="G804" s="140">
        <v>198.0</v>
      </c>
      <c r="H804" s="140">
        <v>541.0</v>
      </c>
      <c r="I804" s="140">
        <v>765.0</v>
      </c>
      <c r="J804" s="52">
        <f t="shared" ref="J804:K804" si="807">G804/$I804</f>
        <v>0.2588235294</v>
      </c>
      <c r="K804" s="52">
        <f t="shared" si="807"/>
        <v>0.7071895425</v>
      </c>
      <c r="L804" s="55">
        <f t="shared" si="3"/>
        <v>44.83660131</v>
      </c>
      <c r="M804">
        <f t="shared" si="4"/>
        <v>343</v>
      </c>
      <c r="N804" t="str">
        <f t="shared" si="719"/>
        <v>Green</v>
      </c>
    </row>
    <row r="805">
      <c r="A805" s="137">
        <v>2014.0</v>
      </c>
      <c r="B805" s="137" t="s">
        <v>798</v>
      </c>
      <c r="C805" s="138" t="s">
        <v>1515</v>
      </c>
      <c r="D805" s="138" t="s">
        <v>361</v>
      </c>
      <c r="E805" s="139" t="s">
        <v>922</v>
      </c>
      <c r="F805" s="139" t="s">
        <v>908</v>
      </c>
      <c r="G805" s="140">
        <v>223.0</v>
      </c>
      <c r="H805" s="140">
        <v>532.0</v>
      </c>
      <c r="I805" s="140">
        <v>782.0</v>
      </c>
      <c r="J805" s="52">
        <f t="shared" ref="J805:K805" si="808">G805/$I805</f>
        <v>0.2851662404</v>
      </c>
      <c r="K805" s="52">
        <f t="shared" si="808"/>
        <v>0.6803069054</v>
      </c>
      <c r="L805" s="55">
        <f t="shared" si="3"/>
        <v>39.5140665</v>
      </c>
      <c r="M805">
        <f t="shared" si="4"/>
        <v>309</v>
      </c>
      <c r="N805" t="str">
        <f t="shared" si="719"/>
        <v>Green</v>
      </c>
    </row>
    <row r="806">
      <c r="A806" s="137">
        <v>2014.0</v>
      </c>
      <c r="B806" s="137" t="s">
        <v>798</v>
      </c>
      <c r="C806" s="138" t="s">
        <v>1515</v>
      </c>
      <c r="D806" s="138" t="s">
        <v>1543</v>
      </c>
      <c r="E806" s="139" t="s">
        <v>922</v>
      </c>
      <c r="F806" s="139" t="s">
        <v>908</v>
      </c>
      <c r="G806" s="140">
        <v>336.0</v>
      </c>
      <c r="H806" s="140">
        <v>695.0</v>
      </c>
      <c r="I806" s="140">
        <v>1064.0</v>
      </c>
      <c r="J806" s="52">
        <f t="shared" ref="J806:K806" si="809">G806/$I806</f>
        <v>0.3157894737</v>
      </c>
      <c r="K806" s="52">
        <f t="shared" si="809"/>
        <v>0.6531954887</v>
      </c>
      <c r="L806" s="55">
        <f t="shared" si="3"/>
        <v>33.7406015</v>
      </c>
      <c r="M806">
        <f t="shared" si="4"/>
        <v>359</v>
      </c>
      <c r="N806" t="str">
        <f t="shared" si="719"/>
        <v>Green</v>
      </c>
    </row>
    <row r="807">
      <c r="A807" s="137">
        <v>2014.0</v>
      </c>
      <c r="B807" s="137" t="s">
        <v>798</v>
      </c>
      <c r="C807" s="138" t="s">
        <v>1515</v>
      </c>
      <c r="D807" s="138" t="s">
        <v>1572</v>
      </c>
      <c r="E807" s="139" t="s">
        <v>922</v>
      </c>
      <c r="F807" s="139" t="s">
        <v>908</v>
      </c>
      <c r="G807" s="140">
        <v>83.0</v>
      </c>
      <c r="H807" s="140">
        <v>336.0</v>
      </c>
      <c r="I807" s="140">
        <v>424.0</v>
      </c>
      <c r="J807" s="52">
        <f t="shared" ref="J807:K807" si="810">G807/$I807</f>
        <v>0.195754717</v>
      </c>
      <c r="K807" s="52">
        <f t="shared" si="810"/>
        <v>0.7924528302</v>
      </c>
      <c r="L807" s="55">
        <f t="shared" si="3"/>
        <v>59.66981132</v>
      </c>
      <c r="M807">
        <f t="shared" si="4"/>
        <v>253</v>
      </c>
      <c r="N807" t="str">
        <f t="shared" si="719"/>
        <v>Green</v>
      </c>
    </row>
    <row r="808">
      <c r="A808" s="137">
        <v>2014.0</v>
      </c>
      <c r="B808" s="137" t="s">
        <v>798</v>
      </c>
      <c r="C808" s="138" t="s">
        <v>1515</v>
      </c>
      <c r="D808" s="138" t="s">
        <v>1554</v>
      </c>
      <c r="E808" s="139" t="s">
        <v>922</v>
      </c>
      <c r="F808" s="139" t="s">
        <v>908</v>
      </c>
      <c r="G808" s="140">
        <v>205.0</v>
      </c>
      <c r="H808" s="140">
        <v>528.0</v>
      </c>
      <c r="I808" s="140">
        <v>749.0</v>
      </c>
      <c r="J808" s="52">
        <f t="shared" ref="J808:K808" si="811">G808/$I808</f>
        <v>0.2736982644</v>
      </c>
      <c r="K808" s="52">
        <f t="shared" si="811"/>
        <v>0.7049399199</v>
      </c>
      <c r="L808" s="55">
        <f t="shared" si="3"/>
        <v>43.12416555</v>
      </c>
      <c r="M808">
        <f t="shared" si="4"/>
        <v>323</v>
      </c>
      <c r="N808" t="str">
        <f t="shared" si="719"/>
        <v>Green</v>
      </c>
    </row>
    <row r="809">
      <c r="A809" s="137">
        <v>2014.0</v>
      </c>
      <c r="B809" s="137" t="s">
        <v>798</v>
      </c>
      <c r="C809" s="138" t="s">
        <v>1515</v>
      </c>
      <c r="D809" s="138" t="s">
        <v>1530</v>
      </c>
      <c r="E809" s="139" t="s">
        <v>922</v>
      </c>
      <c r="F809" s="139" t="s">
        <v>908</v>
      </c>
      <c r="G809" s="140">
        <v>436.0</v>
      </c>
      <c r="H809" s="140">
        <v>1010.0</v>
      </c>
      <c r="I809" s="140">
        <v>1486.0</v>
      </c>
      <c r="J809" s="52">
        <f t="shared" ref="J809:K809" si="812">G809/$I809</f>
        <v>0.2934051144</v>
      </c>
      <c r="K809" s="52">
        <f t="shared" si="812"/>
        <v>0.6796769852</v>
      </c>
      <c r="L809" s="55">
        <f t="shared" si="3"/>
        <v>38.62718708</v>
      </c>
      <c r="M809">
        <f t="shared" si="4"/>
        <v>574</v>
      </c>
      <c r="N809" t="str">
        <f t="shared" si="719"/>
        <v>Green</v>
      </c>
    </row>
    <row r="810">
      <c r="A810" s="137">
        <v>2014.0</v>
      </c>
      <c r="B810" s="137" t="s">
        <v>798</v>
      </c>
      <c r="C810" s="138" t="s">
        <v>1515</v>
      </c>
      <c r="D810" s="138" t="s">
        <v>1566</v>
      </c>
      <c r="E810" s="139" t="s">
        <v>922</v>
      </c>
      <c r="F810" s="139" t="s">
        <v>908</v>
      </c>
      <c r="G810" s="140">
        <v>107.0</v>
      </c>
      <c r="H810" s="140">
        <v>266.0</v>
      </c>
      <c r="I810" s="140">
        <v>386.0</v>
      </c>
      <c r="J810" s="52">
        <f t="shared" ref="J810:K810" si="813">G810/$I810</f>
        <v>0.2772020725</v>
      </c>
      <c r="K810" s="52">
        <f t="shared" si="813"/>
        <v>0.689119171</v>
      </c>
      <c r="L810" s="55">
        <f t="shared" si="3"/>
        <v>41.19170984</v>
      </c>
      <c r="M810">
        <f t="shared" si="4"/>
        <v>159</v>
      </c>
      <c r="N810" t="str">
        <f t="shared" si="719"/>
        <v>Green</v>
      </c>
    </row>
    <row r="811">
      <c r="A811" s="137">
        <v>2014.0</v>
      </c>
      <c r="B811" s="137" t="s">
        <v>798</v>
      </c>
      <c r="C811" s="138" t="s">
        <v>1515</v>
      </c>
      <c r="D811" s="138" t="s">
        <v>1516</v>
      </c>
      <c r="E811" s="139" t="s">
        <v>922</v>
      </c>
      <c r="F811" s="139" t="s">
        <v>908</v>
      </c>
      <c r="G811" s="140">
        <v>220.0</v>
      </c>
      <c r="H811" s="140">
        <v>717.0</v>
      </c>
      <c r="I811" s="140">
        <v>960.0</v>
      </c>
      <c r="J811" s="52">
        <f t="shared" ref="J811:K811" si="814">G811/$I811</f>
        <v>0.2291666667</v>
      </c>
      <c r="K811" s="52">
        <f t="shared" si="814"/>
        <v>0.746875</v>
      </c>
      <c r="L811" s="55">
        <f t="shared" si="3"/>
        <v>51.77083333</v>
      </c>
      <c r="M811">
        <f t="shared" si="4"/>
        <v>497</v>
      </c>
      <c r="N811" t="str">
        <f t="shared" si="719"/>
        <v>Green</v>
      </c>
    </row>
    <row r="812">
      <c r="A812" s="137">
        <v>2014.0</v>
      </c>
      <c r="B812" s="137" t="s">
        <v>798</v>
      </c>
      <c r="C812" s="138" t="s">
        <v>1515</v>
      </c>
      <c r="D812" s="138" t="s">
        <v>1563</v>
      </c>
      <c r="E812" s="139" t="s">
        <v>922</v>
      </c>
      <c r="F812" s="139" t="s">
        <v>908</v>
      </c>
      <c r="G812" s="140">
        <v>233.0</v>
      </c>
      <c r="H812" s="140">
        <v>548.0</v>
      </c>
      <c r="I812" s="140">
        <v>798.0</v>
      </c>
      <c r="J812" s="52">
        <f t="shared" ref="J812:K812" si="815">G812/$I812</f>
        <v>0.2919799499</v>
      </c>
      <c r="K812" s="52">
        <f t="shared" si="815"/>
        <v>0.686716792</v>
      </c>
      <c r="L812" s="55">
        <f t="shared" si="3"/>
        <v>39.47368421</v>
      </c>
      <c r="M812">
        <f t="shared" si="4"/>
        <v>315</v>
      </c>
      <c r="N812" t="str">
        <f t="shared" si="719"/>
        <v>Green</v>
      </c>
    </row>
    <row r="813">
      <c r="A813" s="137">
        <v>2014.0</v>
      </c>
      <c r="B813" s="137" t="s">
        <v>798</v>
      </c>
      <c r="C813" s="138" t="s">
        <v>1515</v>
      </c>
      <c r="D813" s="138" t="s">
        <v>1549</v>
      </c>
      <c r="E813" s="139" t="s">
        <v>922</v>
      </c>
      <c r="F813" s="139" t="s">
        <v>908</v>
      </c>
      <c r="G813" s="140">
        <v>175.0</v>
      </c>
      <c r="H813" s="140">
        <v>422.0</v>
      </c>
      <c r="I813" s="140">
        <v>619.0</v>
      </c>
      <c r="J813" s="52">
        <f t="shared" ref="J813:K813" si="816">G813/$I813</f>
        <v>0.2827140549</v>
      </c>
      <c r="K813" s="52">
        <f t="shared" si="816"/>
        <v>0.6817447496</v>
      </c>
      <c r="L813" s="55">
        <f t="shared" si="3"/>
        <v>39.90306947</v>
      </c>
      <c r="M813">
        <f t="shared" si="4"/>
        <v>247</v>
      </c>
      <c r="N813" t="str">
        <f t="shared" si="719"/>
        <v>Green</v>
      </c>
    </row>
    <row r="814">
      <c r="A814" s="137">
        <v>2014.0</v>
      </c>
      <c r="B814" s="137" t="s">
        <v>798</v>
      </c>
      <c r="C814" s="138" t="s">
        <v>1515</v>
      </c>
      <c r="D814" s="138" t="s">
        <v>1546</v>
      </c>
      <c r="E814" s="139" t="s">
        <v>922</v>
      </c>
      <c r="F814" s="139" t="s">
        <v>908</v>
      </c>
      <c r="G814" s="140">
        <v>139.0</v>
      </c>
      <c r="H814" s="140">
        <v>328.0</v>
      </c>
      <c r="I814" s="140">
        <v>486.0</v>
      </c>
      <c r="J814" s="52">
        <f t="shared" ref="J814:K814" si="817">G814/$I814</f>
        <v>0.2860082305</v>
      </c>
      <c r="K814" s="52">
        <f t="shared" si="817"/>
        <v>0.6748971193</v>
      </c>
      <c r="L814" s="55">
        <f t="shared" si="3"/>
        <v>38.88888889</v>
      </c>
      <c r="M814">
        <f t="shared" si="4"/>
        <v>189</v>
      </c>
      <c r="N814" t="str">
        <f t="shared" si="719"/>
        <v>Green</v>
      </c>
    </row>
    <row r="815">
      <c r="A815" s="137">
        <v>2014.0</v>
      </c>
      <c r="B815" s="137" t="s">
        <v>798</v>
      </c>
      <c r="C815" s="138" t="s">
        <v>1515</v>
      </c>
      <c r="D815" s="138" t="s">
        <v>1525</v>
      </c>
      <c r="E815" s="139" t="s">
        <v>922</v>
      </c>
      <c r="F815" s="139" t="s">
        <v>908</v>
      </c>
      <c r="G815" s="140">
        <v>287.0</v>
      </c>
      <c r="H815" s="140">
        <v>549.0</v>
      </c>
      <c r="I815" s="140">
        <v>859.0</v>
      </c>
      <c r="J815" s="52">
        <f t="shared" ref="J815:K815" si="818">G815/$I815</f>
        <v>0.3341094296</v>
      </c>
      <c r="K815" s="52">
        <f t="shared" si="818"/>
        <v>0.6391152503</v>
      </c>
      <c r="L815" s="55">
        <f t="shared" si="3"/>
        <v>30.50058207</v>
      </c>
      <c r="M815">
        <f t="shared" si="4"/>
        <v>262</v>
      </c>
      <c r="N815" t="str">
        <f t="shared" si="719"/>
        <v>Green</v>
      </c>
    </row>
    <row r="816">
      <c r="A816" s="137">
        <v>2014.0</v>
      </c>
      <c r="B816" s="137" t="s">
        <v>798</v>
      </c>
      <c r="C816" s="138" t="s">
        <v>1515</v>
      </c>
      <c r="D816" s="138" t="s">
        <v>1557</v>
      </c>
      <c r="E816" s="139" t="s">
        <v>922</v>
      </c>
      <c r="F816" s="139" t="s">
        <v>908</v>
      </c>
      <c r="G816" s="140">
        <v>134.0</v>
      </c>
      <c r="H816" s="140">
        <v>345.0</v>
      </c>
      <c r="I816" s="140">
        <v>496.0</v>
      </c>
      <c r="J816" s="52">
        <f t="shared" ref="J816:K816" si="819">G816/$I816</f>
        <v>0.2701612903</v>
      </c>
      <c r="K816" s="52">
        <f t="shared" si="819"/>
        <v>0.6955645161</v>
      </c>
      <c r="L816" s="55">
        <f t="shared" si="3"/>
        <v>42.54032258</v>
      </c>
      <c r="M816">
        <f t="shared" si="4"/>
        <v>211</v>
      </c>
      <c r="N816" t="str">
        <f t="shared" si="719"/>
        <v>Green</v>
      </c>
    </row>
    <row r="817">
      <c r="A817" s="137">
        <v>2014.0</v>
      </c>
      <c r="B817" s="137" t="s">
        <v>798</v>
      </c>
      <c r="C817" s="138" t="s">
        <v>1515</v>
      </c>
      <c r="D817" s="138" t="s">
        <v>1569</v>
      </c>
      <c r="E817" s="139" t="s">
        <v>922</v>
      </c>
      <c r="F817" s="139" t="s">
        <v>908</v>
      </c>
      <c r="G817" s="140">
        <v>114.0</v>
      </c>
      <c r="H817" s="140">
        <v>279.0</v>
      </c>
      <c r="I817" s="140">
        <v>405.0</v>
      </c>
      <c r="J817" s="52">
        <f t="shared" ref="J817:K817" si="820">G817/$I817</f>
        <v>0.2814814815</v>
      </c>
      <c r="K817" s="52">
        <f t="shared" si="820"/>
        <v>0.6888888889</v>
      </c>
      <c r="L817" s="55">
        <f t="shared" si="3"/>
        <v>40.74074074</v>
      </c>
      <c r="M817">
        <f t="shared" si="4"/>
        <v>165</v>
      </c>
      <c r="N817" t="str">
        <f t="shared" si="719"/>
        <v>Green</v>
      </c>
    </row>
    <row r="818">
      <c r="A818" s="137">
        <v>2014.0</v>
      </c>
      <c r="B818" s="137" t="s">
        <v>798</v>
      </c>
      <c r="C818" s="138" t="s">
        <v>1515</v>
      </c>
      <c r="D818" s="138" t="s">
        <v>1533</v>
      </c>
      <c r="E818" s="139" t="s">
        <v>922</v>
      </c>
      <c r="F818" s="139" t="s">
        <v>908</v>
      </c>
      <c r="G818" s="140">
        <v>173.0</v>
      </c>
      <c r="H818" s="140">
        <v>385.0</v>
      </c>
      <c r="I818" s="140">
        <v>576.0</v>
      </c>
      <c r="J818" s="52">
        <f t="shared" ref="J818:K818" si="821">G818/$I818</f>
        <v>0.3003472222</v>
      </c>
      <c r="K818" s="52">
        <f t="shared" si="821"/>
        <v>0.6684027778</v>
      </c>
      <c r="L818" s="55">
        <f t="shared" si="3"/>
        <v>36.80555556</v>
      </c>
      <c r="M818">
        <f t="shared" si="4"/>
        <v>212</v>
      </c>
      <c r="N818" t="str">
        <f t="shared" si="719"/>
        <v>Green</v>
      </c>
    </row>
    <row r="819">
      <c r="A819" s="137">
        <v>2014.0</v>
      </c>
      <c r="B819" s="137" t="s">
        <v>798</v>
      </c>
      <c r="C819" s="138" t="s">
        <v>1515</v>
      </c>
      <c r="D819" s="138" t="s">
        <v>1540</v>
      </c>
      <c r="E819" s="139" t="s">
        <v>922</v>
      </c>
      <c r="F819" s="139" t="s">
        <v>908</v>
      </c>
      <c r="G819" s="140">
        <v>147.0</v>
      </c>
      <c r="H819" s="140">
        <v>342.0</v>
      </c>
      <c r="I819" s="140">
        <v>497.0</v>
      </c>
      <c r="J819" s="52">
        <f t="shared" ref="J819:K819" si="822">G819/$I819</f>
        <v>0.2957746479</v>
      </c>
      <c r="K819" s="52">
        <f t="shared" si="822"/>
        <v>0.6881287726</v>
      </c>
      <c r="L819" s="55">
        <f t="shared" si="3"/>
        <v>39.23541247</v>
      </c>
      <c r="M819">
        <f t="shared" si="4"/>
        <v>195</v>
      </c>
      <c r="N819" t="str">
        <f t="shared" si="719"/>
        <v>Green</v>
      </c>
    </row>
    <row r="820">
      <c r="A820" s="137">
        <v>2014.0</v>
      </c>
      <c r="B820" s="137" t="s">
        <v>798</v>
      </c>
      <c r="C820" s="138" t="s">
        <v>1515</v>
      </c>
      <c r="D820" s="138" t="s">
        <v>509</v>
      </c>
      <c r="E820" s="139" t="s">
        <v>922</v>
      </c>
      <c r="F820" s="139" t="s">
        <v>908</v>
      </c>
      <c r="G820" s="140">
        <v>222.0</v>
      </c>
      <c r="H820" s="140">
        <v>486.0</v>
      </c>
      <c r="I820" s="140">
        <v>733.0</v>
      </c>
      <c r="J820" s="52">
        <f t="shared" ref="J820:K820" si="823">G820/$I820</f>
        <v>0.3028649386</v>
      </c>
      <c r="K820" s="52">
        <f t="shared" si="823"/>
        <v>0.6630286494</v>
      </c>
      <c r="L820" s="55">
        <f t="shared" si="3"/>
        <v>36.01637108</v>
      </c>
      <c r="M820">
        <f t="shared" si="4"/>
        <v>264</v>
      </c>
      <c r="N820" t="str">
        <f t="shared" si="719"/>
        <v>Green</v>
      </c>
    </row>
    <row r="821">
      <c r="A821" s="137">
        <v>2014.0</v>
      </c>
      <c r="B821" s="137" t="s">
        <v>798</v>
      </c>
      <c r="C821" s="138" t="s">
        <v>1515</v>
      </c>
      <c r="D821" s="138" t="s">
        <v>599</v>
      </c>
      <c r="E821" s="139" t="s">
        <v>922</v>
      </c>
      <c r="F821" s="139" t="s">
        <v>908</v>
      </c>
      <c r="G821" s="140">
        <v>123.0</v>
      </c>
      <c r="H821" s="140">
        <v>294.0</v>
      </c>
      <c r="I821" s="140">
        <v>425.0</v>
      </c>
      <c r="J821" s="52">
        <f t="shared" ref="J821:K821" si="824">G821/$I821</f>
        <v>0.2894117647</v>
      </c>
      <c r="K821" s="52">
        <f t="shared" si="824"/>
        <v>0.6917647059</v>
      </c>
      <c r="L821" s="55">
        <f t="shared" si="3"/>
        <v>40.23529412</v>
      </c>
      <c r="M821">
        <f t="shared" si="4"/>
        <v>171</v>
      </c>
      <c r="N821" t="str">
        <f t="shared" si="719"/>
        <v>Green</v>
      </c>
    </row>
    <row r="822">
      <c r="A822" s="137">
        <v>2014.0</v>
      </c>
      <c r="B822" s="137" t="s">
        <v>798</v>
      </c>
      <c r="C822" s="138" t="s">
        <v>3476</v>
      </c>
      <c r="D822" s="138" t="s">
        <v>3483</v>
      </c>
      <c r="E822" s="139" t="s">
        <v>922</v>
      </c>
      <c r="F822" s="139" t="s">
        <v>908</v>
      </c>
      <c r="G822" s="140">
        <v>811.0</v>
      </c>
      <c r="H822" s="140">
        <v>1580.0</v>
      </c>
      <c r="I822" s="140">
        <v>2457.0</v>
      </c>
      <c r="J822" s="52">
        <f t="shared" ref="J822:K822" si="825">G822/$I822</f>
        <v>0.3300773301</v>
      </c>
      <c r="K822" s="52">
        <f t="shared" si="825"/>
        <v>0.6430606431</v>
      </c>
      <c r="L822" s="55">
        <f t="shared" si="3"/>
        <v>31.2983313</v>
      </c>
      <c r="M822">
        <f t="shared" si="4"/>
        <v>769</v>
      </c>
      <c r="N822" t="str">
        <f t="shared" si="719"/>
        <v>Green</v>
      </c>
    </row>
    <row r="823">
      <c r="A823" s="137">
        <v>2014.0</v>
      </c>
      <c r="B823" s="137" t="s">
        <v>798</v>
      </c>
      <c r="C823" s="138" t="s">
        <v>3476</v>
      </c>
      <c r="D823" s="138" t="s">
        <v>3495</v>
      </c>
      <c r="E823" s="139" t="s">
        <v>922</v>
      </c>
      <c r="F823" s="139" t="s">
        <v>908</v>
      </c>
      <c r="G823" s="140">
        <v>434.0</v>
      </c>
      <c r="H823" s="140">
        <v>1123.0</v>
      </c>
      <c r="I823" s="140">
        <v>1582.0</v>
      </c>
      <c r="J823" s="52">
        <f t="shared" ref="J823:K823" si="826">G823/$I823</f>
        <v>0.2743362832</v>
      </c>
      <c r="K823" s="52">
        <f t="shared" si="826"/>
        <v>0.7098609355</v>
      </c>
      <c r="L823" s="55">
        <f t="shared" si="3"/>
        <v>43.55246523</v>
      </c>
      <c r="M823">
        <f t="shared" si="4"/>
        <v>689</v>
      </c>
      <c r="N823" t="str">
        <f t="shared" si="719"/>
        <v>Green</v>
      </c>
    </row>
    <row r="824">
      <c r="A824" s="137">
        <v>2014.0</v>
      </c>
      <c r="B824" s="137" t="s">
        <v>798</v>
      </c>
      <c r="C824" s="138" t="s">
        <v>3476</v>
      </c>
      <c r="D824" s="138" t="s">
        <v>3489</v>
      </c>
      <c r="E824" s="139" t="s">
        <v>922</v>
      </c>
      <c r="F824" s="139" t="s">
        <v>908</v>
      </c>
      <c r="G824" s="140">
        <v>473.0</v>
      </c>
      <c r="H824" s="140">
        <v>1073.0</v>
      </c>
      <c r="I824" s="140">
        <v>1579.0</v>
      </c>
      <c r="J824" s="52">
        <f t="shared" ref="J824:K824" si="827">G824/$I824</f>
        <v>0.2995566814</v>
      </c>
      <c r="K824" s="52">
        <f t="shared" si="827"/>
        <v>0.6795440152</v>
      </c>
      <c r="L824" s="55">
        <f t="shared" si="3"/>
        <v>37.99873338</v>
      </c>
      <c r="M824">
        <f t="shared" si="4"/>
        <v>600</v>
      </c>
      <c r="N824" t="str">
        <f t="shared" si="719"/>
        <v>Green</v>
      </c>
    </row>
    <row r="825">
      <c r="A825" s="137">
        <v>2014.0</v>
      </c>
      <c r="B825" s="137" t="s">
        <v>798</v>
      </c>
      <c r="C825" s="138" t="s">
        <v>3476</v>
      </c>
      <c r="D825" s="138" t="s">
        <v>3504</v>
      </c>
      <c r="E825" s="139" t="s">
        <v>922</v>
      </c>
      <c r="F825" s="139" t="s">
        <v>908</v>
      </c>
      <c r="G825" s="140">
        <v>333.0</v>
      </c>
      <c r="H825" s="140">
        <v>932.0</v>
      </c>
      <c r="I825" s="140">
        <v>1315.0</v>
      </c>
      <c r="J825" s="52">
        <f t="shared" ref="J825:K825" si="828">G825/$I825</f>
        <v>0.2532319392</v>
      </c>
      <c r="K825" s="52">
        <f t="shared" si="828"/>
        <v>0.7087452471</v>
      </c>
      <c r="L825" s="55">
        <f t="shared" si="3"/>
        <v>45.5513308</v>
      </c>
      <c r="M825">
        <f t="shared" si="4"/>
        <v>599</v>
      </c>
      <c r="N825" t="str">
        <f t="shared" si="719"/>
        <v>Green</v>
      </c>
    </row>
    <row r="826">
      <c r="A826" s="137">
        <v>2014.0</v>
      </c>
      <c r="B826" s="137" t="s">
        <v>798</v>
      </c>
      <c r="C826" s="138" t="s">
        <v>3476</v>
      </c>
      <c r="D826" s="138" t="s">
        <v>3477</v>
      </c>
      <c r="E826" s="139" t="s">
        <v>922</v>
      </c>
      <c r="F826" s="139" t="s">
        <v>908</v>
      </c>
      <c r="G826" s="140">
        <v>256.0</v>
      </c>
      <c r="H826" s="140">
        <v>611.0</v>
      </c>
      <c r="I826" s="140">
        <v>889.0</v>
      </c>
      <c r="J826" s="52">
        <f t="shared" ref="J826:K826" si="829">G826/$I826</f>
        <v>0.2879640045</v>
      </c>
      <c r="K826" s="52">
        <f t="shared" si="829"/>
        <v>0.6872890889</v>
      </c>
      <c r="L826" s="55">
        <f t="shared" si="3"/>
        <v>39.93250844</v>
      </c>
      <c r="M826">
        <f t="shared" si="4"/>
        <v>355</v>
      </c>
      <c r="N826" t="str">
        <f t="shared" si="719"/>
        <v>Green</v>
      </c>
    </row>
    <row r="827">
      <c r="A827" s="137">
        <v>2014.0</v>
      </c>
      <c r="B827" s="137" t="s">
        <v>798</v>
      </c>
      <c r="C827" s="138" t="s">
        <v>3476</v>
      </c>
      <c r="D827" s="138" t="s">
        <v>3486</v>
      </c>
      <c r="E827" s="139" t="s">
        <v>922</v>
      </c>
      <c r="F827" s="139" t="s">
        <v>908</v>
      </c>
      <c r="G827" s="140">
        <v>641.0</v>
      </c>
      <c r="H827" s="140">
        <v>1109.0</v>
      </c>
      <c r="I827" s="140">
        <v>1805.0</v>
      </c>
      <c r="J827" s="52">
        <f t="shared" ref="J827:K827" si="830">G827/$I827</f>
        <v>0.3551246537</v>
      </c>
      <c r="K827" s="52">
        <f t="shared" si="830"/>
        <v>0.6144044321</v>
      </c>
      <c r="L827" s="55">
        <f t="shared" si="3"/>
        <v>25.92797784</v>
      </c>
      <c r="M827">
        <f t="shared" si="4"/>
        <v>468</v>
      </c>
      <c r="N827" t="str">
        <f t="shared" si="719"/>
        <v>Green</v>
      </c>
    </row>
    <row r="828">
      <c r="A828" s="137">
        <v>2014.0</v>
      </c>
      <c r="B828" s="137" t="s">
        <v>798</v>
      </c>
      <c r="C828" s="138" t="s">
        <v>3476</v>
      </c>
      <c r="D828" s="138" t="s">
        <v>3492</v>
      </c>
      <c r="E828" s="139" t="s">
        <v>922</v>
      </c>
      <c r="F828" s="139" t="s">
        <v>908</v>
      </c>
      <c r="G828" s="140">
        <v>113.0</v>
      </c>
      <c r="H828" s="140">
        <v>217.0</v>
      </c>
      <c r="I828" s="140">
        <v>336.0</v>
      </c>
      <c r="J828" s="52">
        <f t="shared" ref="J828:K828" si="831">G828/$I828</f>
        <v>0.3363095238</v>
      </c>
      <c r="K828" s="52">
        <f t="shared" si="831"/>
        <v>0.6458333333</v>
      </c>
      <c r="L828" s="55">
        <f t="shared" si="3"/>
        <v>30.95238095</v>
      </c>
      <c r="M828">
        <f t="shared" si="4"/>
        <v>104</v>
      </c>
      <c r="N828" t="str">
        <f t="shared" si="719"/>
        <v>Green</v>
      </c>
    </row>
    <row r="829">
      <c r="A829" s="137">
        <v>2014.0</v>
      </c>
      <c r="B829" s="137" t="s">
        <v>798</v>
      </c>
      <c r="C829" s="138" t="s">
        <v>3476</v>
      </c>
      <c r="D829" s="138" t="s">
        <v>3498</v>
      </c>
      <c r="E829" s="139" t="s">
        <v>922</v>
      </c>
      <c r="F829" s="139" t="s">
        <v>908</v>
      </c>
      <c r="G829" s="140">
        <v>843.0</v>
      </c>
      <c r="H829" s="140">
        <v>1541.0</v>
      </c>
      <c r="I829" s="140">
        <v>2456.0</v>
      </c>
      <c r="J829" s="52">
        <f t="shared" ref="J829:K829" si="832">G829/$I829</f>
        <v>0.3432410423</v>
      </c>
      <c r="K829" s="52">
        <f t="shared" si="832"/>
        <v>0.6274429967</v>
      </c>
      <c r="L829" s="55">
        <f t="shared" si="3"/>
        <v>28.42019544</v>
      </c>
      <c r="M829">
        <f t="shared" si="4"/>
        <v>698</v>
      </c>
      <c r="N829" t="str">
        <f t="shared" si="719"/>
        <v>Green</v>
      </c>
    </row>
    <row r="830">
      <c r="A830" s="137">
        <v>2014.0</v>
      </c>
      <c r="B830" s="137" t="s">
        <v>798</v>
      </c>
      <c r="C830" s="138" t="s">
        <v>3476</v>
      </c>
      <c r="D830" s="138" t="s">
        <v>3480</v>
      </c>
      <c r="E830" s="139" t="s">
        <v>922</v>
      </c>
      <c r="F830" s="139" t="s">
        <v>908</v>
      </c>
      <c r="G830" s="140">
        <v>348.0</v>
      </c>
      <c r="H830" s="140">
        <v>1179.0</v>
      </c>
      <c r="I830" s="140">
        <v>1563.0</v>
      </c>
      <c r="J830" s="52">
        <f t="shared" ref="J830:K830" si="833">G830/$I830</f>
        <v>0.2226487524</v>
      </c>
      <c r="K830" s="52">
        <f t="shared" si="833"/>
        <v>0.754318618</v>
      </c>
      <c r="L830" s="55">
        <f t="shared" si="3"/>
        <v>53.16698656</v>
      </c>
      <c r="M830">
        <f t="shared" si="4"/>
        <v>831</v>
      </c>
      <c r="N830" t="str">
        <f t="shared" si="719"/>
        <v>Green</v>
      </c>
    </row>
    <row r="831">
      <c r="A831" s="137">
        <v>2014.0</v>
      </c>
      <c r="B831" s="137" t="s">
        <v>798</v>
      </c>
      <c r="C831" s="138" t="s">
        <v>3476</v>
      </c>
      <c r="D831" s="138" t="s">
        <v>3507</v>
      </c>
      <c r="E831" s="139" t="s">
        <v>922</v>
      </c>
      <c r="F831" s="139" t="s">
        <v>908</v>
      </c>
      <c r="G831" s="140">
        <v>541.0</v>
      </c>
      <c r="H831" s="140">
        <v>1333.0</v>
      </c>
      <c r="I831" s="140">
        <v>1935.0</v>
      </c>
      <c r="J831" s="52">
        <f t="shared" ref="J831:K831" si="834">G831/$I831</f>
        <v>0.2795865633</v>
      </c>
      <c r="K831" s="52">
        <f t="shared" si="834"/>
        <v>0.6888888889</v>
      </c>
      <c r="L831" s="55">
        <f t="shared" si="3"/>
        <v>40.93023256</v>
      </c>
      <c r="M831">
        <f t="shared" si="4"/>
        <v>792</v>
      </c>
      <c r="N831" t="str">
        <f t="shared" si="719"/>
        <v>Green</v>
      </c>
    </row>
    <row r="832">
      <c r="A832" s="137">
        <v>2014.0</v>
      </c>
      <c r="B832" s="137" t="s">
        <v>798</v>
      </c>
      <c r="C832" s="138" t="s">
        <v>3476</v>
      </c>
      <c r="D832" s="138" t="s">
        <v>3501</v>
      </c>
      <c r="E832" s="139" t="s">
        <v>922</v>
      </c>
      <c r="F832" s="139" t="s">
        <v>908</v>
      </c>
      <c r="G832" s="140">
        <v>650.0</v>
      </c>
      <c r="H832" s="140">
        <v>1463.0</v>
      </c>
      <c r="I832" s="140">
        <v>2164.0</v>
      </c>
      <c r="J832" s="52">
        <f t="shared" ref="J832:K832" si="835">G832/$I832</f>
        <v>0.3003696858</v>
      </c>
      <c r="K832" s="52">
        <f t="shared" si="835"/>
        <v>0.6760628466</v>
      </c>
      <c r="L832" s="55">
        <f t="shared" si="3"/>
        <v>37.56931608</v>
      </c>
      <c r="M832">
        <f t="shared" si="4"/>
        <v>813</v>
      </c>
      <c r="N832" t="str">
        <f t="shared" si="719"/>
        <v>Green</v>
      </c>
    </row>
    <row r="833">
      <c r="A833" s="137">
        <v>2014.0</v>
      </c>
      <c r="B833" s="137" t="s">
        <v>798</v>
      </c>
      <c r="C833" s="138" t="s">
        <v>3712</v>
      </c>
      <c r="D833" s="138" t="s">
        <v>3724</v>
      </c>
      <c r="E833" s="139" t="s">
        <v>922</v>
      </c>
      <c r="F833" s="139" t="s">
        <v>908</v>
      </c>
      <c r="G833" s="140">
        <v>561.0</v>
      </c>
      <c r="H833" s="140">
        <v>1114.0</v>
      </c>
      <c r="I833" s="140">
        <v>1727.0</v>
      </c>
      <c r="J833" s="52">
        <f t="shared" ref="J833:K833" si="836">G833/$I833</f>
        <v>0.3248407643</v>
      </c>
      <c r="K833" s="52">
        <f t="shared" si="836"/>
        <v>0.6450492183</v>
      </c>
      <c r="L833" s="55">
        <f t="shared" si="3"/>
        <v>32.0208454</v>
      </c>
      <c r="M833">
        <f t="shared" si="4"/>
        <v>553</v>
      </c>
      <c r="N833" t="str">
        <f t="shared" si="719"/>
        <v>Green</v>
      </c>
    </row>
    <row r="834">
      <c r="A834" s="137">
        <v>2014.0</v>
      </c>
      <c r="B834" s="137" t="s">
        <v>798</v>
      </c>
      <c r="C834" s="138" t="s">
        <v>3712</v>
      </c>
      <c r="D834" s="138" t="s">
        <v>3727</v>
      </c>
      <c r="E834" s="139" t="s">
        <v>922</v>
      </c>
      <c r="F834" s="139" t="s">
        <v>908</v>
      </c>
      <c r="G834" s="140">
        <v>681.0</v>
      </c>
      <c r="H834" s="140">
        <v>1639.0</v>
      </c>
      <c r="I834" s="140">
        <v>2388.0</v>
      </c>
      <c r="J834" s="52">
        <f t="shared" ref="J834:K834" si="837">G834/$I834</f>
        <v>0.2851758794</v>
      </c>
      <c r="K834" s="52">
        <f t="shared" si="837"/>
        <v>0.6863484087</v>
      </c>
      <c r="L834" s="55">
        <f t="shared" si="3"/>
        <v>40.11725293</v>
      </c>
      <c r="M834">
        <f t="shared" si="4"/>
        <v>958</v>
      </c>
      <c r="N834" t="str">
        <f t="shared" si="719"/>
        <v>Green</v>
      </c>
    </row>
    <row r="835">
      <c r="A835" s="137">
        <v>2014.0</v>
      </c>
      <c r="B835" s="137" t="s">
        <v>798</v>
      </c>
      <c r="C835" s="138" t="s">
        <v>3712</v>
      </c>
      <c r="D835" s="138" t="s">
        <v>3718</v>
      </c>
      <c r="E835" s="139" t="s">
        <v>922</v>
      </c>
      <c r="F835" s="139" t="s">
        <v>908</v>
      </c>
      <c r="G835" s="140">
        <v>468.0</v>
      </c>
      <c r="H835" s="140">
        <v>1266.0</v>
      </c>
      <c r="I835" s="140">
        <v>1778.0</v>
      </c>
      <c r="J835" s="52">
        <f t="shared" ref="J835:K835" si="838">G835/$I835</f>
        <v>0.2632170979</v>
      </c>
      <c r="K835" s="52">
        <f t="shared" si="838"/>
        <v>0.7120359955</v>
      </c>
      <c r="L835" s="55">
        <f t="shared" si="3"/>
        <v>44.88188976</v>
      </c>
      <c r="M835">
        <f t="shared" si="4"/>
        <v>798</v>
      </c>
      <c r="N835" t="str">
        <f t="shared" si="719"/>
        <v>Green</v>
      </c>
    </row>
    <row r="836">
      <c r="A836" s="137">
        <v>2014.0</v>
      </c>
      <c r="B836" s="137" t="s">
        <v>798</v>
      </c>
      <c r="C836" s="138" t="s">
        <v>3712</v>
      </c>
      <c r="D836" s="138" t="s">
        <v>3721</v>
      </c>
      <c r="E836" s="139" t="s">
        <v>922</v>
      </c>
      <c r="F836" s="139" t="s">
        <v>908</v>
      </c>
      <c r="G836" s="140">
        <v>44.0</v>
      </c>
      <c r="H836" s="140">
        <v>190.0</v>
      </c>
      <c r="I836" s="140">
        <v>242.0</v>
      </c>
      <c r="J836" s="52">
        <f t="shared" ref="J836:K836" si="839">G836/$I836</f>
        <v>0.1818181818</v>
      </c>
      <c r="K836" s="52">
        <f t="shared" si="839"/>
        <v>0.7851239669</v>
      </c>
      <c r="L836" s="55">
        <f t="shared" si="3"/>
        <v>60.33057851</v>
      </c>
      <c r="M836">
        <f t="shared" si="4"/>
        <v>146</v>
      </c>
      <c r="N836" t="str">
        <f t="shared" si="719"/>
        <v>Green</v>
      </c>
    </row>
    <row r="837">
      <c r="A837" s="137">
        <v>2014.0</v>
      </c>
      <c r="B837" s="137" t="s">
        <v>798</v>
      </c>
      <c r="C837" s="138" t="s">
        <v>3712</v>
      </c>
      <c r="D837" s="138" t="s">
        <v>544</v>
      </c>
      <c r="E837" s="139" t="s">
        <v>922</v>
      </c>
      <c r="F837" s="139" t="s">
        <v>908</v>
      </c>
      <c r="G837" s="140">
        <v>365.0</v>
      </c>
      <c r="H837" s="140">
        <v>578.0</v>
      </c>
      <c r="I837" s="140">
        <v>972.0</v>
      </c>
      <c r="J837" s="52">
        <f t="shared" ref="J837:K837" si="840">G837/$I837</f>
        <v>0.3755144033</v>
      </c>
      <c r="K837" s="52">
        <f t="shared" si="840"/>
        <v>0.5946502058</v>
      </c>
      <c r="L837" s="55">
        <f t="shared" si="3"/>
        <v>21.91358025</v>
      </c>
      <c r="M837">
        <f t="shared" si="4"/>
        <v>213</v>
      </c>
      <c r="N837" t="str">
        <f t="shared" si="719"/>
        <v>Green</v>
      </c>
    </row>
    <row r="838">
      <c r="A838" s="137">
        <v>2014.0</v>
      </c>
      <c r="B838" s="137" t="s">
        <v>798</v>
      </c>
      <c r="C838" s="138" t="s">
        <v>3712</v>
      </c>
      <c r="D838" s="138" t="s">
        <v>3715</v>
      </c>
      <c r="E838" s="139" t="s">
        <v>922</v>
      </c>
      <c r="F838" s="139" t="s">
        <v>908</v>
      </c>
      <c r="G838" s="140">
        <v>475.0</v>
      </c>
      <c r="H838" s="140">
        <v>900.0</v>
      </c>
      <c r="I838" s="140">
        <v>1421.0</v>
      </c>
      <c r="J838" s="52">
        <f t="shared" ref="J838:K838" si="841">G838/$I838</f>
        <v>0.3342716397</v>
      </c>
      <c r="K838" s="52">
        <f t="shared" si="841"/>
        <v>0.633356791</v>
      </c>
      <c r="L838" s="55">
        <f t="shared" si="3"/>
        <v>29.90851513</v>
      </c>
      <c r="M838">
        <f t="shared" si="4"/>
        <v>425</v>
      </c>
      <c r="N838" t="str">
        <f t="shared" si="719"/>
        <v>Green</v>
      </c>
    </row>
    <row r="839">
      <c r="A839" s="137">
        <v>2014.0</v>
      </c>
      <c r="B839" s="137" t="s">
        <v>798</v>
      </c>
      <c r="C839" s="138" t="s">
        <v>3767</v>
      </c>
      <c r="D839" s="138" t="s">
        <v>3800</v>
      </c>
      <c r="E839" s="139" t="s">
        <v>922</v>
      </c>
      <c r="F839" s="139" t="s">
        <v>908</v>
      </c>
      <c r="G839" s="140">
        <v>317.0</v>
      </c>
      <c r="H839" s="140">
        <v>1211.0</v>
      </c>
      <c r="I839" s="140">
        <v>1562.0</v>
      </c>
      <c r="J839" s="52">
        <f t="shared" ref="J839:K839" si="842">G839/$I839</f>
        <v>0.2029449424</v>
      </c>
      <c r="K839" s="52">
        <f t="shared" si="842"/>
        <v>0.7752880922</v>
      </c>
      <c r="L839" s="55">
        <f t="shared" si="3"/>
        <v>57.23431498</v>
      </c>
      <c r="M839">
        <f t="shared" si="4"/>
        <v>894</v>
      </c>
      <c r="N839" t="str">
        <f t="shared" si="719"/>
        <v>Green</v>
      </c>
    </row>
    <row r="840">
      <c r="A840" s="137">
        <v>2014.0</v>
      </c>
      <c r="B840" s="137" t="s">
        <v>798</v>
      </c>
      <c r="C840" s="138" t="s">
        <v>3767</v>
      </c>
      <c r="D840" s="138" t="s">
        <v>3782</v>
      </c>
      <c r="E840" s="139" t="s">
        <v>922</v>
      </c>
      <c r="F840" s="139" t="s">
        <v>908</v>
      </c>
      <c r="G840" s="140">
        <v>314.0</v>
      </c>
      <c r="H840" s="140">
        <v>1094.0</v>
      </c>
      <c r="I840" s="140">
        <v>1449.0</v>
      </c>
      <c r="J840" s="52">
        <f t="shared" ref="J840:K840" si="843">G840/$I840</f>
        <v>0.2167011732</v>
      </c>
      <c r="K840" s="52">
        <f t="shared" si="843"/>
        <v>0.7550034507</v>
      </c>
      <c r="L840" s="55">
        <f t="shared" si="3"/>
        <v>53.83022774</v>
      </c>
      <c r="M840">
        <f t="shared" si="4"/>
        <v>780</v>
      </c>
      <c r="N840" t="str">
        <f t="shared" si="719"/>
        <v>Green</v>
      </c>
    </row>
    <row r="841">
      <c r="A841" s="137">
        <v>2014.0</v>
      </c>
      <c r="B841" s="137" t="s">
        <v>798</v>
      </c>
      <c r="C841" s="138" t="s">
        <v>3767</v>
      </c>
      <c r="D841" s="138" t="s">
        <v>3803</v>
      </c>
      <c r="E841" s="139" t="s">
        <v>922</v>
      </c>
      <c r="F841" s="139" t="s">
        <v>908</v>
      </c>
      <c r="G841" s="140">
        <v>149.0</v>
      </c>
      <c r="H841" s="140">
        <v>374.0</v>
      </c>
      <c r="I841" s="140">
        <v>541.0</v>
      </c>
      <c r="J841" s="52">
        <f t="shared" ref="J841:K841" si="844">G841/$I841</f>
        <v>0.2754158965</v>
      </c>
      <c r="K841" s="52">
        <f t="shared" si="844"/>
        <v>0.6913123845</v>
      </c>
      <c r="L841" s="55">
        <f t="shared" si="3"/>
        <v>41.5896488</v>
      </c>
      <c r="M841">
        <f t="shared" si="4"/>
        <v>225</v>
      </c>
      <c r="N841" t="str">
        <f t="shared" si="719"/>
        <v>Green</v>
      </c>
    </row>
    <row r="842">
      <c r="A842" s="137">
        <v>2014.0</v>
      </c>
      <c r="B842" s="137" t="s">
        <v>798</v>
      </c>
      <c r="C842" s="138" t="s">
        <v>3767</v>
      </c>
      <c r="D842" s="138" t="s">
        <v>3797</v>
      </c>
      <c r="E842" s="139" t="s">
        <v>922</v>
      </c>
      <c r="F842" s="139" t="s">
        <v>908</v>
      </c>
      <c r="G842" s="140">
        <v>552.0</v>
      </c>
      <c r="H842" s="140">
        <v>1745.0</v>
      </c>
      <c r="I842" s="140">
        <v>2342.0</v>
      </c>
      <c r="J842" s="52">
        <f t="shared" ref="J842:K842" si="845">G842/$I842</f>
        <v>0.2356959863</v>
      </c>
      <c r="K842" s="52">
        <f t="shared" si="845"/>
        <v>0.745089667</v>
      </c>
      <c r="L842" s="55">
        <f t="shared" si="3"/>
        <v>50.93936806</v>
      </c>
      <c r="M842">
        <f t="shared" si="4"/>
        <v>1193</v>
      </c>
      <c r="N842" t="str">
        <f t="shared" si="719"/>
        <v>Green</v>
      </c>
    </row>
    <row r="843">
      <c r="A843" s="137">
        <v>2014.0</v>
      </c>
      <c r="B843" s="137" t="s">
        <v>798</v>
      </c>
      <c r="C843" s="138" t="s">
        <v>3767</v>
      </c>
      <c r="D843" s="138" t="s">
        <v>3809</v>
      </c>
      <c r="E843" s="139" t="s">
        <v>922</v>
      </c>
      <c r="F843" s="139" t="s">
        <v>908</v>
      </c>
      <c r="G843" s="140">
        <v>480.0</v>
      </c>
      <c r="H843" s="140">
        <v>1423.0</v>
      </c>
      <c r="I843" s="140">
        <v>1957.0</v>
      </c>
      <c r="J843" s="52">
        <f t="shared" ref="J843:K843" si="846">G843/$I843</f>
        <v>0.2452733776</v>
      </c>
      <c r="K843" s="52">
        <f t="shared" si="846"/>
        <v>0.7271333674</v>
      </c>
      <c r="L843" s="55">
        <f t="shared" si="3"/>
        <v>48.18599898</v>
      </c>
      <c r="M843">
        <f t="shared" si="4"/>
        <v>943</v>
      </c>
      <c r="N843" t="str">
        <f t="shared" si="719"/>
        <v>Green</v>
      </c>
    </row>
    <row r="844">
      <c r="A844" s="137">
        <v>2014.0</v>
      </c>
      <c r="B844" s="137" t="s">
        <v>798</v>
      </c>
      <c r="C844" s="138" t="s">
        <v>3767</v>
      </c>
      <c r="D844" s="138" t="s">
        <v>3806</v>
      </c>
      <c r="E844" s="139" t="s">
        <v>922</v>
      </c>
      <c r="F844" s="139" t="s">
        <v>908</v>
      </c>
      <c r="G844" s="140">
        <v>424.0</v>
      </c>
      <c r="H844" s="140">
        <v>1225.0</v>
      </c>
      <c r="I844" s="140">
        <v>1709.0</v>
      </c>
      <c r="J844" s="52">
        <f t="shared" ref="J844:K844" si="847">G844/$I844</f>
        <v>0.2480983031</v>
      </c>
      <c r="K844" s="52">
        <f t="shared" si="847"/>
        <v>0.7167934465</v>
      </c>
      <c r="L844" s="55">
        <f t="shared" si="3"/>
        <v>46.86951434</v>
      </c>
      <c r="M844">
        <f t="shared" si="4"/>
        <v>801</v>
      </c>
      <c r="N844" t="str">
        <f t="shared" si="719"/>
        <v>Green</v>
      </c>
    </row>
    <row r="845">
      <c r="A845" s="137">
        <v>2014.0</v>
      </c>
      <c r="B845" s="137" t="s">
        <v>798</v>
      </c>
      <c r="C845" s="138" t="s">
        <v>3767</v>
      </c>
      <c r="D845" s="138" t="s">
        <v>3785</v>
      </c>
      <c r="E845" s="139" t="s">
        <v>922</v>
      </c>
      <c r="F845" s="139" t="s">
        <v>908</v>
      </c>
      <c r="G845" s="140">
        <v>248.0</v>
      </c>
      <c r="H845" s="140">
        <v>1216.0</v>
      </c>
      <c r="I845" s="140">
        <v>1514.0</v>
      </c>
      <c r="J845" s="52">
        <f t="shared" ref="J845:K845" si="848">G845/$I845</f>
        <v>0.1638044914</v>
      </c>
      <c r="K845" s="52">
        <f t="shared" si="848"/>
        <v>0.8031704095</v>
      </c>
      <c r="L845" s="55">
        <f t="shared" si="3"/>
        <v>63.93659181</v>
      </c>
      <c r="M845">
        <f t="shared" si="4"/>
        <v>968</v>
      </c>
      <c r="N845" t="str">
        <f t="shared" si="719"/>
        <v>Green</v>
      </c>
    </row>
    <row r="846">
      <c r="A846" s="137">
        <v>2014.0</v>
      </c>
      <c r="B846" s="137" t="s">
        <v>798</v>
      </c>
      <c r="C846" s="138" t="s">
        <v>3767</v>
      </c>
      <c r="D846" s="138" t="s">
        <v>3794</v>
      </c>
      <c r="E846" s="139" t="s">
        <v>922</v>
      </c>
      <c r="F846" s="139" t="s">
        <v>908</v>
      </c>
      <c r="G846" s="140">
        <v>174.0</v>
      </c>
      <c r="H846" s="140">
        <v>589.0</v>
      </c>
      <c r="I846" s="140">
        <v>781.0</v>
      </c>
      <c r="J846" s="52">
        <f t="shared" ref="J846:K846" si="849">G846/$I846</f>
        <v>0.2227912932</v>
      </c>
      <c r="K846" s="52">
        <f t="shared" si="849"/>
        <v>0.7541613316</v>
      </c>
      <c r="L846" s="55">
        <f t="shared" si="3"/>
        <v>53.13700384</v>
      </c>
      <c r="M846">
        <f t="shared" si="4"/>
        <v>415</v>
      </c>
      <c r="N846" t="str">
        <f t="shared" si="719"/>
        <v>Green</v>
      </c>
    </row>
    <row r="847">
      <c r="A847" s="137">
        <v>2014.0</v>
      </c>
      <c r="B847" s="137" t="s">
        <v>798</v>
      </c>
      <c r="C847" s="138" t="s">
        <v>3767</v>
      </c>
      <c r="D847" s="138" t="s">
        <v>3791</v>
      </c>
      <c r="E847" s="139" t="s">
        <v>922</v>
      </c>
      <c r="F847" s="139" t="s">
        <v>908</v>
      </c>
      <c r="G847" s="140">
        <v>378.0</v>
      </c>
      <c r="H847" s="140">
        <v>1161.0</v>
      </c>
      <c r="I847" s="140">
        <v>1587.0</v>
      </c>
      <c r="J847" s="52">
        <f t="shared" ref="J847:K847" si="850">G847/$I847</f>
        <v>0.2381852552</v>
      </c>
      <c r="K847" s="52">
        <f t="shared" si="850"/>
        <v>0.7315689981</v>
      </c>
      <c r="L847" s="55">
        <f t="shared" si="3"/>
        <v>49.33837429</v>
      </c>
      <c r="M847">
        <f t="shared" si="4"/>
        <v>783</v>
      </c>
      <c r="N847" t="str">
        <f t="shared" si="719"/>
        <v>Green</v>
      </c>
    </row>
    <row r="848">
      <c r="A848" s="137">
        <v>2014.0</v>
      </c>
      <c r="B848" s="137" t="s">
        <v>798</v>
      </c>
      <c r="C848" s="138" t="s">
        <v>3767</v>
      </c>
      <c r="D848" s="138" t="s">
        <v>3788</v>
      </c>
      <c r="E848" s="139" t="s">
        <v>922</v>
      </c>
      <c r="F848" s="139" t="s">
        <v>908</v>
      </c>
      <c r="G848" s="140">
        <v>447.0</v>
      </c>
      <c r="H848" s="140">
        <v>1425.0</v>
      </c>
      <c r="I848" s="140">
        <v>1921.0</v>
      </c>
      <c r="J848" s="52">
        <f t="shared" ref="J848:K848" si="851">G848/$I848</f>
        <v>0.2326913066</v>
      </c>
      <c r="K848" s="52">
        <f t="shared" si="851"/>
        <v>0.7418011452</v>
      </c>
      <c r="L848" s="55">
        <f t="shared" si="3"/>
        <v>50.91098386</v>
      </c>
      <c r="M848">
        <f t="shared" si="4"/>
        <v>978</v>
      </c>
      <c r="N848" t="str">
        <f t="shared" si="719"/>
        <v>Green</v>
      </c>
    </row>
    <row r="849">
      <c r="A849" s="137">
        <v>2014.0</v>
      </c>
      <c r="B849" s="137" t="s">
        <v>798</v>
      </c>
      <c r="C849" s="138" t="s">
        <v>3767</v>
      </c>
      <c r="D849" s="138" t="s">
        <v>114</v>
      </c>
      <c r="E849" s="139" t="s">
        <v>922</v>
      </c>
      <c r="F849" s="139" t="s">
        <v>908</v>
      </c>
      <c r="G849" s="140">
        <v>286.0</v>
      </c>
      <c r="H849" s="140">
        <v>569.0</v>
      </c>
      <c r="I849" s="140">
        <v>879.0</v>
      </c>
      <c r="J849" s="52">
        <f t="shared" ref="J849:K849" si="852">G849/$I849</f>
        <v>0.3253697383</v>
      </c>
      <c r="K849" s="52">
        <f t="shared" si="852"/>
        <v>0.6473265074</v>
      </c>
      <c r="L849" s="55">
        <f t="shared" si="3"/>
        <v>32.19567691</v>
      </c>
      <c r="M849">
        <f t="shared" si="4"/>
        <v>283</v>
      </c>
      <c r="N849" t="str">
        <f t="shared" si="719"/>
        <v>Green</v>
      </c>
    </row>
    <row r="850">
      <c r="A850" s="137">
        <v>2014.0</v>
      </c>
      <c r="B850" s="137" t="s">
        <v>798</v>
      </c>
      <c r="C850" s="138" t="s">
        <v>3767</v>
      </c>
      <c r="D850" s="138" t="s">
        <v>3774</v>
      </c>
      <c r="E850" s="139" t="s">
        <v>922</v>
      </c>
      <c r="F850" s="139" t="s">
        <v>908</v>
      </c>
      <c r="G850" s="140">
        <v>366.0</v>
      </c>
      <c r="H850" s="140">
        <v>1149.0</v>
      </c>
      <c r="I850" s="140">
        <v>1554.0</v>
      </c>
      <c r="J850" s="52">
        <f t="shared" ref="J850:K850" si="853">G850/$I850</f>
        <v>0.2355212355</v>
      </c>
      <c r="K850" s="52">
        <f t="shared" si="853"/>
        <v>0.7393822394</v>
      </c>
      <c r="L850" s="55">
        <f t="shared" si="3"/>
        <v>50.38610039</v>
      </c>
      <c r="M850">
        <f t="shared" si="4"/>
        <v>783</v>
      </c>
      <c r="N850" t="str">
        <f t="shared" si="719"/>
        <v>Green</v>
      </c>
    </row>
    <row r="851">
      <c r="A851" s="137">
        <v>2014.0</v>
      </c>
      <c r="B851" s="137" t="s">
        <v>798</v>
      </c>
      <c r="C851" s="138" t="s">
        <v>3767</v>
      </c>
      <c r="D851" s="138" t="s">
        <v>3777</v>
      </c>
      <c r="E851" s="139" t="s">
        <v>922</v>
      </c>
      <c r="F851" s="139" t="s">
        <v>908</v>
      </c>
      <c r="G851" s="140">
        <v>224.0</v>
      </c>
      <c r="H851" s="140">
        <v>770.0</v>
      </c>
      <c r="I851" s="140">
        <v>1015.0</v>
      </c>
      <c r="J851" s="52">
        <f t="shared" ref="J851:K851" si="854">G851/$I851</f>
        <v>0.2206896552</v>
      </c>
      <c r="K851" s="52">
        <f t="shared" si="854"/>
        <v>0.7586206897</v>
      </c>
      <c r="L851" s="55">
        <f t="shared" si="3"/>
        <v>53.79310345</v>
      </c>
      <c r="M851">
        <f t="shared" si="4"/>
        <v>546</v>
      </c>
      <c r="N851" t="str">
        <f t="shared" si="719"/>
        <v>Green</v>
      </c>
    </row>
    <row r="852">
      <c r="A852" s="137">
        <v>2014.0</v>
      </c>
      <c r="B852" s="137" t="s">
        <v>798</v>
      </c>
      <c r="C852" s="138" t="s">
        <v>3767</v>
      </c>
      <c r="D852" s="138" t="s">
        <v>3768</v>
      </c>
      <c r="E852" s="139" t="s">
        <v>922</v>
      </c>
      <c r="F852" s="139" t="s">
        <v>908</v>
      </c>
      <c r="G852" s="140">
        <v>300.0</v>
      </c>
      <c r="H852" s="140">
        <v>1174.0</v>
      </c>
      <c r="I852" s="140">
        <v>1504.0</v>
      </c>
      <c r="J852" s="52">
        <f t="shared" ref="J852:K852" si="855">G852/$I852</f>
        <v>0.1994680851</v>
      </c>
      <c r="K852" s="52">
        <f t="shared" si="855"/>
        <v>0.7805851064</v>
      </c>
      <c r="L852" s="55">
        <f t="shared" si="3"/>
        <v>58.11170213</v>
      </c>
      <c r="M852">
        <f t="shared" si="4"/>
        <v>874</v>
      </c>
      <c r="N852" t="str">
        <f t="shared" si="719"/>
        <v>Green</v>
      </c>
    </row>
    <row r="853">
      <c r="A853" s="137">
        <v>2014.0</v>
      </c>
      <c r="B853" s="137" t="s">
        <v>798</v>
      </c>
      <c r="C853" s="138" t="s">
        <v>3767</v>
      </c>
      <c r="D853" s="138" t="s">
        <v>3771</v>
      </c>
      <c r="E853" s="139" t="s">
        <v>922</v>
      </c>
      <c r="F853" s="139" t="s">
        <v>908</v>
      </c>
      <c r="G853" s="140">
        <v>339.0</v>
      </c>
      <c r="H853" s="140">
        <v>953.0</v>
      </c>
      <c r="I853" s="140">
        <v>1325.0</v>
      </c>
      <c r="J853" s="52">
        <f t="shared" ref="J853:K853" si="856">G853/$I853</f>
        <v>0.2558490566</v>
      </c>
      <c r="K853" s="52">
        <f t="shared" si="856"/>
        <v>0.719245283</v>
      </c>
      <c r="L853" s="55">
        <f t="shared" si="3"/>
        <v>46.33962264</v>
      </c>
      <c r="M853">
        <f t="shared" si="4"/>
        <v>614</v>
      </c>
      <c r="N853" t="str">
        <f t="shared" si="719"/>
        <v>Green</v>
      </c>
    </row>
    <row r="854">
      <c r="A854" s="137">
        <v>2014.0</v>
      </c>
      <c r="B854" s="137" t="s">
        <v>798</v>
      </c>
      <c r="C854" s="138" t="s">
        <v>836</v>
      </c>
      <c r="D854" s="138" t="s">
        <v>1797</v>
      </c>
      <c r="E854" s="139" t="s">
        <v>922</v>
      </c>
      <c r="F854" s="139" t="s">
        <v>908</v>
      </c>
      <c r="G854" s="140">
        <v>5033.0</v>
      </c>
      <c r="H854" s="140">
        <v>9333.0</v>
      </c>
      <c r="I854" s="140">
        <v>14697.0</v>
      </c>
      <c r="J854" s="52">
        <f t="shared" ref="J854:K854" si="857">G854/$I854</f>
        <v>0.3424508403</v>
      </c>
      <c r="K854" s="52">
        <f t="shared" si="857"/>
        <v>0.6350275566</v>
      </c>
      <c r="L854" s="55">
        <f t="shared" si="3"/>
        <v>29.25767163</v>
      </c>
      <c r="M854">
        <f t="shared" si="4"/>
        <v>4300</v>
      </c>
      <c r="N854" t="str">
        <f t="shared" si="719"/>
        <v>Green</v>
      </c>
    </row>
    <row r="855">
      <c r="A855" s="137">
        <v>2014.0</v>
      </c>
      <c r="B855" s="137" t="s">
        <v>798</v>
      </c>
      <c r="C855" s="138" t="s">
        <v>836</v>
      </c>
      <c r="D855" s="138" t="s">
        <v>1747</v>
      </c>
      <c r="E855" s="139" t="s">
        <v>922</v>
      </c>
      <c r="F855" s="139" t="s">
        <v>908</v>
      </c>
      <c r="G855" s="140">
        <v>72.0</v>
      </c>
      <c r="H855" s="140">
        <v>258.0</v>
      </c>
      <c r="I855" s="140">
        <v>335.0</v>
      </c>
      <c r="J855" s="52">
        <f t="shared" ref="J855:K855" si="858">G855/$I855</f>
        <v>0.2149253731</v>
      </c>
      <c r="K855" s="52">
        <f t="shared" si="858"/>
        <v>0.7701492537</v>
      </c>
      <c r="L855" s="55">
        <f t="shared" si="3"/>
        <v>55.52238806</v>
      </c>
      <c r="M855">
        <f t="shared" si="4"/>
        <v>186</v>
      </c>
      <c r="N855" t="str">
        <f t="shared" si="719"/>
        <v>Green</v>
      </c>
    </row>
    <row r="856">
      <c r="A856" s="137">
        <v>2014.0</v>
      </c>
      <c r="B856" s="137" t="s">
        <v>798</v>
      </c>
      <c r="C856" s="138" t="s">
        <v>836</v>
      </c>
      <c r="D856" s="138" t="s">
        <v>1771</v>
      </c>
      <c r="E856" s="139" t="s">
        <v>922</v>
      </c>
      <c r="F856" s="139" t="s">
        <v>908</v>
      </c>
      <c r="G856" s="140">
        <v>747.0</v>
      </c>
      <c r="H856" s="140">
        <v>914.0</v>
      </c>
      <c r="I856" s="140">
        <v>1707.0</v>
      </c>
      <c r="J856" s="52">
        <f t="shared" ref="J856:K856" si="859">G856/$I856</f>
        <v>0.4376098418</v>
      </c>
      <c r="K856" s="52">
        <f t="shared" si="859"/>
        <v>0.5354422964</v>
      </c>
      <c r="L856" s="55">
        <f t="shared" si="3"/>
        <v>9.78324546</v>
      </c>
      <c r="M856">
        <f t="shared" si="4"/>
        <v>167</v>
      </c>
      <c r="N856" t="str">
        <f t="shared" si="719"/>
        <v>Green</v>
      </c>
    </row>
    <row r="857">
      <c r="A857" s="137">
        <v>2014.0</v>
      </c>
      <c r="B857" s="137" t="s">
        <v>798</v>
      </c>
      <c r="C857" s="138" t="s">
        <v>836</v>
      </c>
      <c r="D857" s="138" t="s">
        <v>1696</v>
      </c>
      <c r="E857" s="139" t="s">
        <v>922</v>
      </c>
      <c r="F857" s="139" t="s">
        <v>908</v>
      </c>
      <c r="G857" s="140">
        <v>86.0</v>
      </c>
      <c r="H857" s="140">
        <v>297.0</v>
      </c>
      <c r="I857" s="140">
        <v>394.0</v>
      </c>
      <c r="J857" s="52">
        <f t="shared" ref="J857:K857" si="860">G857/$I857</f>
        <v>0.2182741117</v>
      </c>
      <c r="K857" s="52">
        <f t="shared" si="860"/>
        <v>0.7538071066</v>
      </c>
      <c r="L857" s="55">
        <f t="shared" si="3"/>
        <v>53.55329949</v>
      </c>
      <c r="M857">
        <f t="shared" si="4"/>
        <v>211</v>
      </c>
      <c r="N857" t="str">
        <f t="shared" si="719"/>
        <v>Green</v>
      </c>
    </row>
    <row r="858">
      <c r="A858" s="137">
        <v>2014.0</v>
      </c>
      <c r="B858" s="137" t="s">
        <v>798</v>
      </c>
      <c r="C858" s="138" t="s">
        <v>836</v>
      </c>
      <c r="D858" s="138" t="s">
        <v>1735</v>
      </c>
      <c r="E858" s="139" t="s">
        <v>922</v>
      </c>
      <c r="F858" s="139" t="s">
        <v>908</v>
      </c>
      <c r="G858" s="140">
        <v>139.0</v>
      </c>
      <c r="H858" s="140">
        <v>540.0</v>
      </c>
      <c r="I858" s="140">
        <v>686.0</v>
      </c>
      <c r="J858" s="52">
        <f t="shared" ref="J858:K858" si="861">G858/$I858</f>
        <v>0.2026239067</v>
      </c>
      <c r="K858" s="52">
        <f t="shared" si="861"/>
        <v>0.7871720117</v>
      </c>
      <c r="L858" s="55">
        <f t="shared" si="3"/>
        <v>58.4548105</v>
      </c>
      <c r="M858">
        <f t="shared" si="4"/>
        <v>401</v>
      </c>
      <c r="N858" t="str">
        <f t="shared" si="719"/>
        <v>Green</v>
      </c>
    </row>
    <row r="859">
      <c r="A859" s="137">
        <v>2014.0</v>
      </c>
      <c r="B859" s="137" t="s">
        <v>798</v>
      </c>
      <c r="C859" s="138" t="s">
        <v>836</v>
      </c>
      <c r="D859" s="138" t="s">
        <v>1800</v>
      </c>
      <c r="E859" s="139" t="s">
        <v>922</v>
      </c>
      <c r="F859" s="139" t="s">
        <v>908</v>
      </c>
      <c r="G859" s="140">
        <v>5894.0</v>
      </c>
      <c r="H859" s="140">
        <v>10375.0</v>
      </c>
      <c r="I859" s="140">
        <v>16665.0</v>
      </c>
      <c r="J859" s="52">
        <f t="shared" ref="J859:K859" si="862">G859/$I859</f>
        <v>0.3536753675</v>
      </c>
      <c r="K859" s="52">
        <f t="shared" si="862"/>
        <v>0.6225622562</v>
      </c>
      <c r="L859" s="55">
        <f t="shared" si="3"/>
        <v>26.88868887</v>
      </c>
      <c r="M859">
        <f t="shared" si="4"/>
        <v>4481</v>
      </c>
      <c r="N859" t="str">
        <f t="shared" si="719"/>
        <v>Green</v>
      </c>
    </row>
    <row r="860">
      <c r="A860" s="137">
        <v>2014.0</v>
      </c>
      <c r="B860" s="137" t="s">
        <v>798</v>
      </c>
      <c r="C860" s="138" t="s">
        <v>836</v>
      </c>
      <c r="D860" s="138" t="s">
        <v>1728</v>
      </c>
      <c r="E860" s="139" t="s">
        <v>922</v>
      </c>
      <c r="F860" s="139" t="s">
        <v>908</v>
      </c>
      <c r="G860" s="140">
        <v>629.0</v>
      </c>
      <c r="H860" s="140">
        <v>847.0</v>
      </c>
      <c r="I860" s="140">
        <v>1520.0</v>
      </c>
      <c r="J860" s="52">
        <f t="shared" ref="J860:K860" si="863">G860/$I860</f>
        <v>0.4138157895</v>
      </c>
      <c r="K860" s="52">
        <f t="shared" si="863"/>
        <v>0.5572368421</v>
      </c>
      <c r="L860" s="55">
        <f t="shared" si="3"/>
        <v>14.34210526</v>
      </c>
      <c r="M860">
        <f t="shared" si="4"/>
        <v>218</v>
      </c>
      <c r="N860" t="str">
        <f t="shared" si="719"/>
        <v>Green</v>
      </c>
    </row>
    <row r="861">
      <c r="A861" s="137">
        <v>2014.0</v>
      </c>
      <c r="B861" s="137" t="s">
        <v>798</v>
      </c>
      <c r="C861" s="138" t="s">
        <v>836</v>
      </c>
      <c r="D861" s="138" t="s">
        <v>1783</v>
      </c>
      <c r="E861" s="139" t="s">
        <v>922</v>
      </c>
      <c r="F861" s="139" t="s">
        <v>908</v>
      </c>
      <c r="G861" s="140">
        <v>803.0</v>
      </c>
      <c r="H861" s="140">
        <v>262.0</v>
      </c>
      <c r="I861" s="140">
        <v>1094.0</v>
      </c>
      <c r="J861" s="52">
        <f t="shared" ref="J861:K861" si="864">G861/$I861</f>
        <v>0.7340036563</v>
      </c>
      <c r="K861" s="52">
        <f t="shared" si="864"/>
        <v>0.239488117</v>
      </c>
      <c r="L861" s="55">
        <f t="shared" si="3"/>
        <v>-49.45155393</v>
      </c>
      <c r="M861">
        <f t="shared" si="4"/>
        <v>-541</v>
      </c>
      <c r="N861" t="str">
        <f t="shared" si="719"/>
        <v>Blue</v>
      </c>
    </row>
    <row r="862">
      <c r="A862" s="137">
        <v>2014.0</v>
      </c>
      <c r="B862" s="137" t="s">
        <v>798</v>
      </c>
      <c r="C862" s="138" t="s">
        <v>836</v>
      </c>
      <c r="D862" s="138" t="s">
        <v>1780</v>
      </c>
      <c r="E862" s="139" t="s">
        <v>922</v>
      </c>
      <c r="F862" s="139" t="s">
        <v>908</v>
      </c>
      <c r="G862" s="140">
        <v>664.0</v>
      </c>
      <c r="H862" s="140">
        <v>323.0</v>
      </c>
      <c r="I862" s="140">
        <v>1015.0</v>
      </c>
      <c r="J862" s="52">
        <f t="shared" ref="J862:K862" si="865">G862/$I862</f>
        <v>0.6541871921</v>
      </c>
      <c r="K862" s="52">
        <f t="shared" si="865"/>
        <v>0.318226601</v>
      </c>
      <c r="L862" s="55">
        <f t="shared" si="3"/>
        <v>-33.59605911</v>
      </c>
      <c r="M862">
        <f t="shared" si="4"/>
        <v>-341</v>
      </c>
      <c r="N862" t="str">
        <f t="shared" si="719"/>
        <v>Blue</v>
      </c>
    </row>
    <row r="863">
      <c r="A863" s="137">
        <v>2014.0</v>
      </c>
      <c r="B863" s="137" t="s">
        <v>798</v>
      </c>
      <c r="C863" s="138" t="s">
        <v>836</v>
      </c>
      <c r="D863" s="138" t="s">
        <v>1777</v>
      </c>
      <c r="E863" s="139" t="s">
        <v>922</v>
      </c>
      <c r="F863" s="139" t="s">
        <v>908</v>
      </c>
      <c r="G863" s="140">
        <v>1193.0</v>
      </c>
      <c r="H863" s="140">
        <v>428.0</v>
      </c>
      <c r="I863" s="140">
        <v>1661.0</v>
      </c>
      <c r="J863" s="52">
        <f t="shared" ref="J863:K863" si="866">G863/$I863</f>
        <v>0.7182420229</v>
      </c>
      <c r="K863" s="52">
        <f t="shared" si="866"/>
        <v>0.2576760987</v>
      </c>
      <c r="L863" s="55">
        <f t="shared" si="3"/>
        <v>-46.05659241</v>
      </c>
      <c r="M863">
        <f t="shared" si="4"/>
        <v>-765</v>
      </c>
      <c r="N863" t="str">
        <f t="shared" si="719"/>
        <v>Blue</v>
      </c>
    </row>
    <row r="864">
      <c r="A864" s="137">
        <v>2014.0</v>
      </c>
      <c r="B864" s="137" t="s">
        <v>798</v>
      </c>
      <c r="C864" s="138" t="s">
        <v>836</v>
      </c>
      <c r="D864" s="138" t="s">
        <v>1768</v>
      </c>
      <c r="E864" s="139" t="s">
        <v>922</v>
      </c>
      <c r="F864" s="139" t="s">
        <v>908</v>
      </c>
      <c r="G864" s="140">
        <v>2766.0</v>
      </c>
      <c r="H864" s="140">
        <v>804.0</v>
      </c>
      <c r="I864" s="140">
        <v>3700.0</v>
      </c>
      <c r="J864" s="52">
        <f t="shared" ref="J864:K864" si="867">G864/$I864</f>
        <v>0.7475675676</v>
      </c>
      <c r="K864" s="52">
        <f t="shared" si="867"/>
        <v>0.2172972973</v>
      </c>
      <c r="L864" s="55">
        <f t="shared" si="3"/>
        <v>-53.02702703</v>
      </c>
      <c r="M864">
        <f t="shared" si="4"/>
        <v>-1962</v>
      </c>
      <c r="N864" t="str">
        <f t="shared" si="719"/>
        <v>Blue</v>
      </c>
    </row>
    <row r="865">
      <c r="A865" s="137">
        <v>2014.0</v>
      </c>
      <c r="B865" s="137" t="s">
        <v>798</v>
      </c>
      <c r="C865" s="138" t="s">
        <v>836</v>
      </c>
      <c r="D865" s="138" t="s">
        <v>838</v>
      </c>
      <c r="E865" s="139" t="s">
        <v>922</v>
      </c>
      <c r="F865" s="139" t="s">
        <v>908</v>
      </c>
      <c r="G865" s="140">
        <v>1351.0</v>
      </c>
      <c r="H865" s="140">
        <v>151.0</v>
      </c>
      <c r="I865" s="140">
        <v>1540.0</v>
      </c>
      <c r="J865" s="52">
        <f t="shared" ref="J865:K865" si="868">G865/$I865</f>
        <v>0.8772727273</v>
      </c>
      <c r="K865" s="52">
        <f t="shared" si="868"/>
        <v>0.09805194805</v>
      </c>
      <c r="L865" s="55">
        <f t="shared" si="3"/>
        <v>-77.92207792</v>
      </c>
      <c r="M865">
        <f t="shared" si="4"/>
        <v>-1200</v>
      </c>
      <c r="N865" t="str">
        <f t="shared" si="719"/>
        <v>Blue</v>
      </c>
    </row>
    <row r="866">
      <c r="A866" s="137">
        <v>2014.0</v>
      </c>
      <c r="B866" s="137" t="s">
        <v>798</v>
      </c>
      <c r="C866" s="138" t="s">
        <v>836</v>
      </c>
      <c r="D866" s="138" t="s">
        <v>1690</v>
      </c>
      <c r="E866" s="139" t="s">
        <v>922</v>
      </c>
      <c r="F866" s="139" t="s">
        <v>908</v>
      </c>
      <c r="G866" s="140">
        <v>426.0</v>
      </c>
      <c r="H866" s="140">
        <v>690.0</v>
      </c>
      <c r="I866" s="140">
        <v>1142.0</v>
      </c>
      <c r="J866" s="52">
        <f t="shared" ref="J866:K866" si="869">G866/$I866</f>
        <v>0.3730297723</v>
      </c>
      <c r="K866" s="52">
        <f t="shared" si="869"/>
        <v>0.6042031524</v>
      </c>
      <c r="L866" s="55">
        <f t="shared" si="3"/>
        <v>23.117338</v>
      </c>
      <c r="M866">
        <f t="shared" si="4"/>
        <v>264</v>
      </c>
      <c r="N866" t="str">
        <f t="shared" si="719"/>
        <v>Green</v>
      </c>
    </row>
    <row r="867">
      <c r="A867" s="137">
        <v>2014.0</v>
      </c>
      <c r="B867" s="137" t="s">
        <v>798</v>
      </c>
      <c r="C867" s="138" t="s">
        <v>836</v>
      </c>
      <c r="D867" s="138" t="s">
        <v>1725</v>
      </c>
      <c r="E867" s="139" t="s">
        <v>922</v>
      </c>
      <c r="F867" s="139" t="s">
        <v>908</v>
      </c>
      <c r="G867" s="140">
        <v>606.0</v>
      </c>
      <c r="H867" s="140">
        <v>568.0</v>
      </c>
      <c r="I867" s="140">
        <v>1197.0</v>
      </c>
      <c r="J867" s="52">
        <f t="shared" ref="J867:K867" si="870">G867/$I867</f>
        <v>0.5062656642</v>
      </c>
      <c r="K867" s="52">
        <f t="shared" si="870"/>
        <v>0.4745196324</v>
      </c>
      <c r="L867" s="55">
        <f t="shared" si="3"/>
        <v>-3.174603175</v>
      </c>
      <c r="M867">
        <f t="shared" si="4"/>
        <v>-38</v>
      </c>
      <c r="N867" t="str">
        <f t="shared" si="719"/>
        <v>Blue</v>
      </c>
    </row>
    <row r="868">
      <c r="A868" s="137">
        <v>2014.0</v>
      </c>
      <c r="B868" s="137" t="s">
        <v>798</v>
      </c>
      <c r="C868" s="138" t="s">
        <v>836</v>
      </c>
      <c r="D868" s="138" t="s">
        <v>1750</v>
      </c>
      <c r="E868" s="139" t="s">
        <v>922</v>
      </c>
      <c r="F868" s="139" t="s">
        <v>908</v>
      </c>
      <c r="G868" s="140">
        <v>103.0</v>
      </c>
      <c r="H868" s="140">
        <v>380.0</v>
      </c>
      <c r="I868" s="140">
        <v>495.0</v>
      </c>
      <c r="J868" s="52">
        <f t="shared" ref="J868:K868" si="871">G868/$I868</f>
        <v>0.2080808081</v>
      </c>
      <c r="K868" s="52">
        <f t="shared" si="871"/>
        <v>0.7676767677</v>
      </c>
      <c r="L868" s="55">
        <f t="shared" si="3"/>
        <v>55.95959596</v>
      </c>
      <c r="M868">
        <f t="shared" si="4"/>
        <v>277</v>
      </c>
      <c r="N868" t="str">
        <f t="shared" si="719"/>
        <v>Green</v>
      </c>
    </row>
    <row r="869">
      <c r="A869" s="137">
        <v>2014.0</v>
      </c>
      <c r="B869" s="137" t="s">
        <v>798</v>
      </c>
      <c r="C869" s="138" t="s">
        <v>836</v>
      </c>
      <c r="D869" s="138" t="s">
        <v>1707</v>
      </c>
      <c r="E869" s="139" t="s">
        <v>922</v>
      </c>
      <c r="F869" s="139" t="s">
        <v>908</v>
      </c>
      <c r="G869" s="140">
        <v>116.0</v>
      </c>
      <c r="H869" s="140">
        <v>558.0</v>
      </c>
      <c r="I869" s="140">
        <v>693.0</v>
      </c>
      <c r="J869" s="52">
        <f t="shared" ref="J869:K869" si="872">G869/$I869</f>
        <v>0.1673881674</v>
      </c>
      <c r="K869" s="52">
        <f t="shared" si="872"/>
        <v>0.8051948052</v>
      </c>
      <c r="L869" s="55">
        <f t="shared" si="3"/>
        <v>63.78066378</v>
      </c>
      <c r="M869">
        <f t="shared" si="4"/>
        <v>442</v>
      </c>
      <c r="N869" t="str">
        <f t="shared" si="719"/>
        <v>Green</v>
      </c>
    </row>
    <row r="870">
      <c r="A870" s="137">
        <v>2014.0</v>
      </c>
      <c r="B870" s="137" t="s">
        <v>798</v>
      </c>
      <c r="C870" s="138" t="s">
        <v>836</v>
      </c>
      <c r="D870" s="138" t="s">
        <v>1704</v>
      </c>
      <c r="E870" s="139" t="s">
        <v>922</v>
      </c>
      <c r="F870" s="139" t="s">
        <v>908</v>
      </c>
      <c r="G870" s="140">
        <v>83.0</v>
      </c>
      <c r="H870" s="140">
        <v>515.0</v>
      </c>
      <c r="I870" s="140">
        <v>605.0</v>
      </c>
      <c r="J870" s="52">
        <f t="shared" ref="J870:K870" si="873">G870/$I870</f>
        <v>0.1371900826</v>
      </c>
      <c r="K870" s="52">
        <f t="shared" si="873"/>
        <v>0.8512396694</v>
      </c>
      <c r="L870" s="55">
        <f t="shared" si="3"/>
        <v>71.40495868</v>
      </c>
      <c r="M870">
        <f t="shared" si="4"/>
        <v>432</v>
      </c>
      <c r="N870" t="str">
        <f t="shared" si="719"/>
        <v>Green</v>
      </c>
    </row>
    <row r="871">
      <c r="A871" s="137">
        <v>2014.0</v>
      </c>
      <c r="B871" s="137" t="s">
        <v>798</v>
      </c>
      <c r="C871" s="138" t="s">
        <v>836</v>
      </c>
      <c r="D871" s="138" t="s">
        <v>851</v>
      </c>
      <c r="E871" s="139" t="s">
        <v>922</v>
      </c>
      <c r="F871" s="139" t="s">
        <v>908</v>
      </c>
      <c r="G871" s="140">
        <v>293.0</v>
      </c>
      <c r="H871" s="140">
        <v>203.0</v>
      </c>
      <c r="I871" s="140">
        <v>513.0</v>
      </c>
      <c r="J871" s="52">
        <f t="shared" ref="J871:K871" si="874">G871/$I871</f>
        <v>0.5711500975</v>
      </c>
      <c r="K871" s="52">
        <f t="shared" si="874"/>
        <v>0.395711501</v>
      </c>
      <c r="L871" s="55">
        <f t="shared" si="3"/>
        <v>-17.54385965</v>
      </c>
      <c r="M871">
        <f t="shared" si="4"/>
        <v>-90</v>
      </c>
      <c r="N871" t="str">
        <f t="shared" si="719"/>
        <v>Blue</v>
      </c>
    </row>
    <row r="872">
      <c r="A872" s="137">
        <v>2014.0</v>
      </c>
      <c r="B872" s="137" t="s">
        <v>798</v>
      </c>
      <c r="C872" s="138" t="s">
        <v>836</v>
      </c>
      <c r="D872" s="138" t="s">
        <v>1762</v>
      </c>
      <c r="E872" s="139" t="s">
        <v>922</v>
      </c>
      <c r="F872" s="139" t="s">
        <v>908</v>
      </c>
      <c r="G872" s="140">
        <v>491.0</v>
      </c>
      <c r="H872" s="140">
        <v>364.0</v>
      </c>
      <c r="I872" s="140">
        <v>881.0</v>
      </c>
      <c r="J872" s="52">
        <f t="shared" ref="J872:K872" si="875">G872/$I872</f>
        <v>0.5573212259</v>
      </c>
      <c r="K872" s="52">
        <f t="shared" si="875"/>
        <v>0.4131668558</v>
      </c>
      <c r="L872" s="55">
        <f t="shared" si="3"/>
        <v>-14.415437</v>
      </c>
      <c r="M872">
        <f t="shared" si="4"/>
        <v>-127</v>
      </c>
      <c r="N872" t="str">
        <f t="shared" si="719"/>
        <v>Blue</v>
      </c>
    </row>
    <row r="873">
      <c r="A873" s="137">
        <v>2014.0</v>
      </c>
      <c r="B873" s="137" t="s">
        <v>798</v>
      </c>
      <c r="C873" s="138" t="s">
        <v>836</v>
      </c>
      <c r="D873" s="138" t="s">
        <v>1765</v>
      </c>
      <c r="E873" s="139" t="s">
        <v>922</v>
      </c>
      <c r="F873" s="139" t="s">
        <v>908</v>
      </c>
      <c r="G873" s="140">
        <v>231.0</v>
      </c>
      <c r="H873" s="140">
        <v>404.0</v>
      </c>
      <c r="I873" s="140">
        <v>654.0</v>
      </c>
      <c r="J873" s="52">
        <f t="shared" ref="J873:K873" si="876">G873/$I873</f>
        <v>0.3532110092</v>
      </c>
      <c r="K873" s="52">
        <f t="shared" si="876"/>
        <v>0.6177370031</v>
      </c>
      <c r="L873" s="55">
        <f t="shared" si="3"/>
        <v>26.45259939</v>
      </c>
      <c r="M873">
        <f t="shared" si="4"/>
        <v>173</v>
      </c>
      <c r="N873" t="str">
        <f t="shared" si="719"/>
        <v>Green</v>
      </c>
    </row>
    <row r="874">
      <c r="A874" s="137">
        <v>2014.0</v>
      </c>
      <c r="B874" s="137" t="s">
        <v>798</v>
      </c>
      <c r="C874" s="138" t="s">
        <v>836</v>
      </c>
      <c r="D874" s="138" t="s">
        <v>1759</v>
      </c>
      <c r="E874" s="139" t="s">
        <v>922</v>
      </c>
      <c r="F874" s="139" t="s">
        <v>908</v>
      </c>
      <c r="G874" s="140">
        <v>197.0</v>
      </c>
      <c r="H874" s="140">
        <v>405.0</v>
      </c>
      <c r="I874" s="140">
        <v>628.0</v>
      </c>
      <c r="J874" s="52">
        <f t="shared" ref="J874:K874" si="877">G874/$I874</f>
        <v>0.3136942675</v>
      </c>
      <c r="K874" s="52">
        <f t="shared" si="877"/>
        <v>0.6449044586</v>
      </c>
      <c r="L874" s="55">
        <f t="shared" si="3"/>
        <v>33.12101911</v>
      </c>
      <c r="M874">
        <f t="shared" si="4"/>
        <v>208</v>
      </c>
      <c r="N874" t="str">
        <f t="shared" si="719"/>
        <v>Green</v>
      </c>
    </row>
    <row r="875">
      <c r="A875" s="137">
        <v>2014.0</v>
      </c>
      <c r="B875" s="137" t="s">
        <v>798</v>
      </c>
      <c r="C875" s="138" t="s">
        <v>836</v>
      </c>
      <c r="D875" s="138" t="s">
        <v>1716</v>
      </c>
      <c r="E875" s="139" t="s">
        <v>922</v>
      </c>
      <c r="F875" s="139" t="s">
        <v>908</v>
      </c>
      <c r="G875" s="140">
        <v>654.0</v>
      </c>
      <c r="H875" s="140">
        <v>427.0</v>
      </c>
      <c r="I875" s="140">
        <v>1109.0</v>
      </c>
      <c r="J875" s="52">
        <f t="shared" ref="J875:K875" si="878">G875/$I875</f>
        <v>0.5897204689</v>
      </c>
      <c r="K875" s="52">
        <f t="shared" si="878"/>
        <v>0.38503156</v>
      </c>
      <c r="L875" s="55">
        <f t="shared" si="3"/>
        <v>-20.46889089</v>
      </c>
      <c r="M875">
        <f t="shared" si="4"/>
        <v>-227</v>
      </c>
      <c r="N875" t="str">
        <f t="shared" si="719"/>
        <v>Blue</v>
      </c>
    </row>
    <row r="876">
      <c r="A876" s="137">
        <v>2014.0</v>
      </c>
      <c r="B876" s="137" t="s">
        <v>798</v>
      </c>
      <c r="C876" s="138" t="s">
        <v>836</v>
      </c>
      <c r="D876" s="138" t="s">
        <v>1738</v>
      </c>
      <c r="E876" s="139" t="s">
        <v>922</v>
      </c>
      <c r="F876" s="139" t="s">
        <v>908</v>
      </c>
      <c r="G876" s="140">
        <v>104.0</v>
      </c>
      <c r="H876" s="140">
        <v>403.0</v>
      </c>
      <c r="I876" s="140">
        <v>523.0</v>
      </c>
      <c r="J876" s="52">
        <f t="shared" ref="J876:K876" si="879">G876/$I876</f>
        <v>0.1988527725</v>
      </c>
      <c r="K876" s="52">
        <f t="shared" si="879"/>
        <v>0.7705544933</v>
      </c>
      <c r="L876" s="55">
        <f t="shared" si="3"/>
        <v>57.17017208</v>
      </c>
      <c r="M876">
        <f t="shared" si="4"/>
        <v>299</v>
      </c>
      <c r="N876" t="str">
        <f t="shared" si="719"/>
        <v>Green</v>
      </c>
    </row>
    <row r="877">
      <c r="A877" s="137">
        <v>2014.0</v>
      </c>
      <c r="B877" s="137" t="s">
        <v>798</v>
      </c>
      <c r="C877" s="138" t="s">
        <v>836</v>
      </c>
      <c r="D877" s="138" t="s">
        <v>1744</v>
      </c>
      <c r="E877" s="139" t="s">
        <v>922</v>
      </c>
      <c r="F877" s="139" t="s">
        <v>908</v>
      </c>
      <c r="G877" s="140">
        <v>65.0</v>
      </c>
      <c r="H877" s="140">
        <v>296.0</v>
      </c>
      <c r="I877" s="140">
        <v>371.0</v>
      </c>
      <c r="J877" s="52">
        <f t="shared" ref="J877:K877" si="880">G877/$I877</f>
        <v>0.1752021563</v>
      </c>
      <c r="K877" s="52">
        <f t="shared" si="880"/>
        <v>0.7978436658</v>
      </c>
      <c r="L877" s="55">
        <f t="shared" si="3"/>
        <v>62.26415094</v>
      </c>
      <c r="M877">
        <f t="shared" si="4"/>
        <v>231</v>
      </c>
      <c r="N877" t="str">
        <f t="shared" si="719"/>
        <v>Green</v>
      </c>
    </row>
    <row r="878">
      <c r="A878" s="137">
        <v>2014.0</v>
      </c>
      <c r="B878" s="137" t="s">
        <v>798</v>
      </c>
      <c r="C878" s="138" t="s">
        <v>836</v>
      </c>
      <c r="D878" s="138" t="s">
        <v>1741</v>
      </c>
      <c r="E878" s="139" t="s">
        <v>922</v>
      </c>
      <c r="F878" s="139" t="s">
        <v>908</v>
      </c>
      <c r="G878" s="140">
        <v>52.0</v>
      </c>
      <c r="H878" s="140">
        <v>201.0</v>
      </c>
      <c r="I878" s="140">
        <v>255.0</v>
      </c>
      <c r="J878" s="52">
        <f t="shared" ref="J878:K878" si="881">G878/$I878</f>
        <v>0.2039215686</v>
      </c>
      <c r="K878" s="52">
        <f t="shared" si="881"/>
        <v>0.7882352941</v>
      </c>
      <c r="L878" s="55">
        <f t="shared" si="3"/>
        <v>58.43137255</v>
      </c>
      <c r="M878">
        <f t="shared" si="4"/>
        <v>149</v>
      </c>
      <c r="N878" t="str">
        <f t="shared" si="719"/>
        <v>Green</v>
      </c>
    </row>
    <row r="879">
      <c r="A879" s="137">
        <v>2014.0</v>
      </c>
      <c r="B879" s="137" t="s">
        <v>798</v>
      </c>
      <c r="C879" s="138" t="s">
        <v>836</v>
      </c>
      <c r="D879" s="138" t="s">
        <v>1713</v>
      </c>
      <c r="E879" s="139" t="s">
        <v>922</v>
      </c>
      <c r="F879" s="139" t="s">
        <v>908</v>
      </c>
      <c r="G879" s="140">
        <v>633.0</v>
      </c>
      <c r="H879" s="140">
        <v>1479.0</v>
      </c>
      <c r="I879" s="140">
        <v>2167.0</v>
      </c>
      <c r="J879" s="52">
        <f t="shared" ref="J879:K879" si="882">G879/$I879</f>
        <v>0.2921089063</v>
      </c>
      <c r="K879" s="52">
        <f t="shared" si="882"/>
        <v>0.682510383</v>
      </c>
      <c r="L879" s="55">
        <f t="shared" si="3"/>
        <v>39.04014767</v>
      </c>
      <c r="M879">
        <f t="shared" si="4"/>
        <v>846</v>
      </c>
      <c r="N879" t="str">
        <f t="shared" si="719"/>
        <v>Green</v>
      </c>
    </row>
    <row r="880">
      <c r="A880" s="137">
        <v>2014.0</v>
      </c>
      <c r="B880" s="137" t="s">
        <v>798</v>
      </c>
      <c r="C880" s="138" t="s">
        <v>836</v>
      </c>
      <c r="D880" s="138" t="s">
        <v>1710</v>
      </c>
      <c r="E880" s="139" t="s">
        <v>922</v>
      </c>
      <c r="F880" s="139" t="s">
        <v>908</v>
      </c>
      <c r="G880" s="140">
        <v>120.0</v>
      </c>
      <c r="H880" s="140">
        <v>446.0</v>
      </c>
      <c r="I880" s="140">
        <v>581.0</v>
      </c>
      <c r="J880" s="52">
        <f t="shared" ref="J880:K880" si="883">G880/$I880</f>
        <v>0.2065404475</v>
      </c>
      <c r="K880" s="52">
        <f t="shared" si="883"/>
        <v>0.7676419966</v>
      </c>
      <c r="L880" s="55">
        <f t="shared" si="3"/>
        <v>56.11015491</v>
      </c>
      <c r="M880">
        <f t="shared" si="4"/>
        <v>326</v>
      </c>
      <c r="N880" t="str">
        <f t="shared" si="719"/>
        <v>Green</v>
      </c>
    </row>
    <row r="881">
      <c r="A881" s="137">
        <v>2014.0</v>
      </c>
      <c r="B881" s="137" t="s">
        <v>798</v>
      </c>
      <c r="C881" s="138" t="s">
        <v>836</v>
      </c>
      <c r="D881" s="138" t="s">
        <v>1693</v>
      </c>
      <c r="E881" s="139" t="s">
        <v>922</v>
      </c>
      <c r="F881" s="139" t="s">
        <v>908</v>
      </c>
      <c r="G881" s="140">
        <v>159.0</v>
      </c>
      <c r="H881" s="140">
        <v>531.0</v>
      </c>
      <c r="I881" s="140">
        <v>708.0</v>
      </c>
      <c r="J881" s="52">
        <f t="shared" ref="J881:K881" si="884">G881/$I881</f>
        <v>0.2245762712</v>
      </c>
      <c r="K881" s="52">
        <f t="shared" si="884"/>
        <v>0.75</v>
      </c>
      <c r="L881" s="55">
        <f t="shared" si="3"/>
        <v>52.54237288</v>
      </c>
      <c r="M881">
        <f t="shared" si="4"/>
        <v>372</v>
      </c>
      <c r="N881" t="str">
        <f t="shared" si="719"/>
        <v>Green</v>
      </c>
    </row>
    <row r="882">
      <c r="A882" s="137">
        <v>2014.0</v>
      </c>
      <c r="B882" s="137" t="s">
        <v>798</v>
      </c>
      <c r="C882" s="138" t="s">
        <v>836</v>
      </c>
      <c r="D882" s="138" t="s">
        <v>1719</v>
      </c>
      <c r="E882" s="139" t="s">
        <v>922</v>
      </c>
      <c r="F882" s="139" t="s">
        <v>908</v>
      </c>
      <c r="G882" s="140">
        <v>233.0</v>
      </c>
      <c r="H882" s="140">
        <v>62.0</v>
      </c>
      <c r="I882" s="140">
        <v>311.0</v>
      </c>
      <c r="J882" s="52">
        <f t="shared" ref="J882:K882" si="885">G882/$I882</f>
        <v>0.7491961415</v>
      </c>
      <c r="K882" s="52">
        <f t="shared" si="885"/>
        <v>0.1993569132</v>
      </c>
      <c r="L882" s="55">
        <f t="shared" si="3"/>
        <v>-54.98392283</v>
      </c>
      <c r="M882">
        <f t="shared" si="4"/>
        <v>-171</v>
      </c>
      <c r="N882" t="str">
        <f t="shared" si="719"/>
        <v>Blue</v>
      </c>
    </row>
    <row r="883">
      <c r="A883" s="137">
        <v>2014.0</v>
      </c>
      <c r="B883" s="137" t="s">
        <v>798</v>
      </c>
      <c r="C883" s="138" t="s">
        <v>836</v>
      </c>
      <c r="D883" s="138" t="s">
        <v>1120</v>
      </c>
      <c r="E883" s="139" t="s">
        <v>922</v>
      </c>
      <c r="F883" s="139" t="s">
        <v>908</v>
      </c>
      <c r="G883" s="140">
        <v>2337.0</v>
      </c>
      <c r="H883" s="140">
        <v>4342.0</v>
      </c>
      <c r="I883" s="140">
        <v>6835.0</v>
      </c>
      <c r="J883" s="52">
        <f t="shared" ref="J883:K883" si="886">G883/$I883</f>
        <v>0.3419166057</v>
      </c>
      <c r="K883" s="52">
        <f t="shared" si="886"/>
        <v>0.6352596928</v>
      </c>
      <c r="L883" s="55">
        <f t="shared" si="3"/>
        <v>29.33430871</v>
      </c>
      <c r="M883">
        <f t="shared" si="4"/>
        <v>2005</v>
      </c>
      <c r="N883" t="str">
        <f t="shared" si="719"/>
        <v>Green</v>
      </c>
    </row>
    <row r="884">
      <c r="A884" s="137">
        <v>2014.0</v>
      </c>
      <c r="B884" s="137" t="s">
        <v>798</v>
      </c>
      <c r="C884" s="138" t="s">
        <v>836</v>
      </c>
      <c r="D884" s="138" t="s">
        <v>1789</v>
      </c>
      <c r="E884" s="139" t="s">
        <v>922</v>
      </c>
      <c r="F884" s="139" t="s">
        <v>908</v>
      </c>
      <c r="G884" s="140">
        <v>4237.0</v>
      </c>
      <c r="H884" s="140">
        <v>8550.0</v>
      </c>
      <c r="I884" s="140">
        <v>13061.0</v>
      </c>
      <c r="J884" s="52">
        <f t="shared" ref="J884:K884" si="887">G884/$I884</f>
        <v>0.3244008881</v>
      </c>
      <c r="K884" s="52">
        <f t="shared" si="887"/>
        <v>0.6546206263</v>
      </c>
      <c r="L884" s="55">
        <f t="shared" si="3"/>
        <v>33.02197382</v>
      </c>
      <c r="M884">
        <f t="shared" si="4"/>
        <v>4313</v>
      </c>
      <c r="N884" t="str">
        <f t="shared" si="719"/>
        <v>Green</v>
      </c>
    </row>
    <row r="885">
      <c r="A885" s="137">
        <v>2014.0</v>
      </c>
      <c r="B885" s="137" t="s">
        <v>798</v>
      </c>
      <c r="C885" s="138" t="s">
        <v>836</v>
      </c>
      <c r="D885" s="138" t="s">
        <v>1786</v>
      </c>
      <c r="E885" s="139" t="s">
        <v>922</v>
      </c>
      <c r="F885" s="139" t="s">
        <v>908</v>
      </c>
      <c r="G885" s="140">
        <v>2626.0</v>
      </c>
      <c r="H885" s="140">
        <v>4218.0</v>
      </c>
      <c r="I885" s="140">
        <v>7004.0</v>
      </c>
      <c r="J885" s="52">
        <f t="shared" ref="J885:K885" si="888">G885/$I885</f>
        <v>0.3749286122</v>
      </c>
      <c r="K885" s="52">
        <f t="shared" si="888"/>
        <v>0.6022272987</v>
      </c>
      <c r="L885" s="55">
        <f t="shared" si="3"/>
        <v>22.72986865</v>
      </c>
      <c r="M885">
        <f t="shared" si="4"/>
        <v>1592</v>
      </c>
      <c r="N885" t="str">
        <f t="shared" si="719"/>
        <v>Green</v>
      </c>
    </row>
    <row r="886">
      <c r="A886" s="137">
        <v>2014.0</v>
      </c>
      <c r="B886" s="137" t="s">
        <v>798</v>
      </c>
      <c r="C886" s="138" t="s">
        <v>836</v>
      </c>
      <c r="D886" s="138" t="s">
        <v>1792</v>
      </c>
      <c r="E886" s="139" t="s">
        <v>922</v>
      </c>
      <c r="F886" s="139" t="s">
        <v>908</v>
      </c>
      <c r="G886" s="140">
        <v>682.0</v>
      </c>
      <c r="H886" s="140">
        <v>2336.0</v>
      </c>
      <c r="I886" s="140">
        <v>3066.0</v>
      </c>
      <c r="J886" s="52">
        <f t="shared" ref="J886:K886" si="889">G886/$I886</f>
        <v>0.2224396608</v>
      </c>
      <c r="K886" s="52">
        <f t="shared" si="889"/>
        <v>0.7619047619</v>
      </c>
      <c r="L886" s="55">
        <f t="shared" si="3"/>
        <v>53.94651011</v>
      </c>
      <c r="M886">
        <f t="shared" si="4"/>
        <v>1654</v>
      </c>
      <c r="N886" t="str">
        <f t="shared" si="719"/>
        <v>Green</v>
      </c>
    </row>
    <row r="887">
      <c r="A887" s="137">
        <v>2014.0</v>
      </c>
      <c r="B887" s="137" t="s">
        <v>798</v>
      </c>
      <c r="C887" s="138" t="s">
        <v>836</v>
      </c>
      <c r="D887" s="138" t="s">
        <v>1722</v>
      </c>
      <c r="E887" s="139" t="s">
        <v>922</v>
      </c>
      <c r="F887" s="139" t="s">
        <v>908</v>
      </c>
      <c r="G887" s="140">
        <v>311.0</v>
      </c>
      <c r="H887" s="140">
        <v>191.0</v>
      </c>
      <c r="I887" s="140">
        <v>527.0</v>
      </c>
      <c r="J887" s="52">
        <f t="shared" ref="J887:K887" si="890">G887/$I887</f>
        <v>0.5901328273</v>
      </c>
      <c r="K887" s="52">
        <f t="shared" si="890"/>
        <v>0.3624288425</v>
      </c>
      <c r="L887" s="55">
        <f t="shared" si="3"/>
        <v>-22.77039848</v>
      </c>
      <c r="M887">
        <f t="shared" si="4"/>
        <v>-120</v>
      </c>
      <c r="N887" t="str">
        <f t="shared" si="719"/>
        <v>Blue</v>
      </c>
    </row>
    <row r="888">
      <c r="A888" s="137">
        <v>2014.0</v>
      </c>
      <c r="B888" s="137" t="s">
        <v>798</v>
      </c>
      <c r="C888" s="138" t="s">
        <v>836</v>
      </c>
      <c r="D888" s="138" t="s">
        <v>1699</v>
      </c>
      <c r="E888" s="139" t="s">
        <v>922</v>
      </c>
      <c r="F888" s="139" t="s">
        <v>908</v>
      </c>
      <c r="G888" s="140">
        <v>84.0</v>
      </c>
      <c r="H888" s="140">
        <v>376.0</v>
      </c>
      <c r="I888" s="140">
        <v>469.0</v>
      </c>
      <c r="J888" s="52">
        <f t="shared" ref="J888:K888" si="891">G888/$I888</f>
        <v>0.1791044776</v>
      </c>
      <c r="K888" s="52">
        <f t="shared" si="891"/>
        <v>0.8017057569</v>
      </c>
      <c r="L888" s="55">
        <f t="shared" si="3"/>
        <v>62.26012793</v>
      </c>
      <c r="M888">
        <f t="shared" si="4"/>
        <v>292</v>
      </c>
      <c r="N888" t="str">
        <f t="shared" si="719"/>
        <v>Green</v>
      </c>
    </row>
    <row r="889">
      <c r="A889" s="137">
        <v>2014.0</v>
      </c>
      <c r="B889" s="137" t="s">
        <v>798</v>
      </c>
      <c r="C889" s="138" t="s">
        <v>836</v>
      </c>
      <c r="D889" s="138" t="s">
        <v>1108</v>
      </c>
      <c r="E889" s="139" t="s">
        <v>922</v>
      </c>
      <c r="F889" s="139" t="s">
        <v>908</v>
      </c>
      <c r="G889" s="140">
        <v>45.0</v>
      </c>
      <c r="H889" s="140">
        <v>321.0</v>
      </c>
      <c r="I889" s="140">
        <v>374.0</v>
      </c>
      <c r="J889" s="52">
        <f t="shared" ref="J889:K889" si="892">G889/$I889</f>
        <v>0.1203208556</v>
      </c>
      <c r="K889" s="52">
        <f t="shared" si="892"/>
        <v>0.8582887701</v>
      </c>
      <c r="L889" s="55">
        <f t="shared" si="3"/>
        <v>73.79679144</v>
      </c>
      <c r="M889">
        <f t="shared" si="4"/>
        <v>276</v>
      </c>
      <c r="N889" t="str">
        <f t="shared" si="719"/>
        <v>Green</v>
      </c>
    </row>
    <row r="890">
      <c r="A890" s="137">
        <v>2014.0</v>
      </c>
      <c r="B890" s="137" t="s">
        <v>798</v>
      </c>
      <c r="C890" s="138" t="s">
        <v>836</v>
      </c>
      <c r="D890" s="138" t="s">
        <v>1774</v>
      </c>
      <c r="E890" s="139" t="s">
        <v>922</v>
      </c>
      <c r="F890" s="139" t="s">
        <v>908</v>
      </c>
      <c r="G890" s="140">
        <v>134.0</v>
      </c>
      <c r="H890" s="140">
        <v>93.0</v>
      </c>
      <c r="I890" s="140">
        <v>228.0</v>
      </c>
      <c r="J890" s="52">
        <f t="shared" ref="J890:K890" si="893">G890/$I890</f>
        <v>0.5877192982</v>
      </c>
      <c r="K890" s="52">
        <f t="shared" si="893"/>
        <v>0.4078947368</v>
      </c>
      <c r="L890" s="55">
        <f t="shared" si="3"/>
        <v>-17.98245614</v>
      </c>
      <c r="M890">
        <f t="shared" si="4"/>
        <v>-41</v>
      </c>
      <c r="N890" t="str">
        <f t="shared" si="719"/>
        <v>Blue</v>
      </c>
    </row>
    <row r="891">
      <c r="A891" s="137">
        <v>2014.0</v>
      </c>
      <c r="B891" s="137" t="s">
        <v>798</v>
      </c>
      <c r="C891" s="138" t="s">
        <v>836</v>
      </c>
      <c r="D891" s="141" t="s">
        <v>1753</v>
      </c>
      <c r="E891" s="139" t="s">
        <v>922</v>
      </c>
      <c r="F891" s="139" t="s">
        <v>908</v>
      </c>
      <c r="G891" s="140">
        <v>47.0</v>
      </c>
      <c r="H891" s="140">
        <v>298.0</v>
      </c>
      <c r="I891" s="140">
        <v>358.0</v>
      </c>
      <c r="J891" s="52">
        <f t="shared" ref="J891:K891" si="894">G891/$I891</f>
        <v>0.1312849162</v>
      </c>
      <c r="K891" s="52">
        <f t="shared" si="894"/>
        <v>0.8324022346</v>
      </c>
      <c r="L891" s="55">
        <f t="shared" si="3"/>
        <v>70.11173184</v>
      </c>
      <c r="M891">
        <f t="shared" si="4"/>
        <v>251</v>
      </c>
      <c r="N891" t="str">
        <f t="shared" si="719"/>
        <v>Green</v>
      </c>
    </row>
    <row r="892">
      <c r="A892" s="137">
        <v>2014.0</v>
      </c>
      <c r="B892" s="137" t="s">
        <v>798</v>
      </c>
      <c r="C892" s="138" t="s">
        <v>836</v>
      </c>
      <c r="D892" s="142" t="s">
        <v>1756</v>
      </c>
      <c r="E892" s="139" t="s">
        <v>922</v>
      </c>
      <c r="F892" s="139" t="s">
        <v>908</v>
      </c>
      <c r="G892" s="140">
        <v>100.0</v>
      </c>
      <c r="H892" s="140">
        <v>327.0</v>
      </c>
      <c r="I892" s="140">
        <v>432.0</v>
      </c>
      <c r="J892" s="52">
        <f t="shared" ref="J892:K892" si="895">G892/$I892</f>
        <v>0.2314814815</v>
      </c>
      <c r="K892" s="52">
        <f t="shared" si="895"/>
        <v>0.7569444444</v>
      </c>
      <c r="L892" s="55">
        <f t="shared" si="3"/>
        <v>52.5462963</v>
      </c>
      <c r="M892">
        <f t="shared" si="4"/>
        <v>227</v>
      </c>
      <c r="N892" t="str">
        <f t="shared" si="719"/>
        <v>Green</v>
      </c>
    </row>
    <row r="893">
      <c r="A893" s="138"/>
      <c r="B893" s="138"/>
      <c r="C893" s="138"/>
      <c r="D893" s="143"/>
      <c r="E893" s="138"/>
      <c r="F893" s="138"/>
      <c r="G893" s="138"/>
      <c r="H893" s="138"/>
      <c r="I893" s="138"/>
      <c r="J893" s="52"/>
      <c r="K893" s="52"/>
      <c r="L893" s="55"/>
    </row>
    <row r="894">
      <c r="A894" s="138"/>
      <c r="B894" s="138"/>
      <c r="C894" s="138"/>
      <c r="D894" s="138"/>
      <c r="E894" s="138"/>
      <c r="F894" s="138"/>
      <c r="G894" s="138"/>
      <c r="H894" s="138"/>
      <c r="I894" s="138"/>
    </row>
    <row r="895">
      <c r="A895" s="138"/>
      <c r="B895" s="138"/>
      <c r="C895" s="138"/>
      <c r="D895" s="138"/>
      <c r="E895" s="138"/>
      <c r="F895" s="138"/>
      <c r="G895" s="138"/>
      <c r="H895" s="138"/>
      <c r="I895" s="138"/>
    </row>
    <row r="896">
      <c r="A896" s="138"/>
      <c r="B896" s="138"/>
      <c r="C896" s="138"/>
      <c r="D896" s="138"/>
      <c r="E896" s="138"/>
      <c r="F896" s="138"/>
      <c r="G896" s="138"/>
      <c r="H896" s="138"/>
      <c r="I896" s="138"/>
    </row>
    <row r="897">
      <c r="A897" s="138"/>
      <c r="B897" s="138"/>
      <c r="C897" s="138"/>
      <c r="D897" s="138"/>
      <c r="E897" s="138"/>
      <c r="F897" s="138"/>
      <c r="G897" s="138"/>
      <c r="H897" s="138"/>
      <c r="I897" s="138"/>
    </row>
    <row r="898">
      <c r="A898" s="138"/>
      <c r="B898" s="138"/>
      <c r="C898" s="138"/>
      <c r="D898" s="138"/>
      <c r="E898" s="138"/>
      <c r="F898" s="138"/>
      <c r="G898" s="138"/>
      <c r="H898" s="138"/>
      <c r="I898" s="138"/>
    </row>
    <row r="899">
      <c r="A899" s="138"/>
      <c r="B899" s="138"/>
      <c r="C899" s="138"/>
      <c r="D899" s="138"/>
      <c r="E899" s="138"/>
      <c r="F899" s="138"/>
      <c r="G899" s="138"/>
      <c r="H899" s="138"/>
      <c r="I899" s="138"/>
    </row>
    <row r="900">
      <c r="A900" s="138"/>
      <c r="B900" s="138"/>
      <c r="C900" s="138"/>
      <c r="D900" s="138"/>
      <c r="E900" s="138"/>
      <c r="F900" s="138"/>
      <c r="G900" s="138"/>
      <c r="H900" s="138"/>
      <c r="I900" s="138"/>
    </row>
    <row r="901">
      <c r="A901" s="138"/>
      <c r="B901" s="138"/>
      <c r="C901" s="138"/>
      <c r="D901" s="138"/>
      <c r="E901" s="138"/>
      <c r="F901" s="138"/>
      <c r="G901" s="138"/>
      <c r="H901" s="138"/>
      <c r="I901" s="138"/>
    </row>
    <row r="902">
      <c r="A902" s="138"/>
      <c r="B902" s="138"/>
      <c r="C902" s="138"/>
      <c r="D902" s="138"/>
      <c r="E902" s="138"/>
      <c r="F902" s="138"/>
      <c r="G902" s="138"/>
      <c r="H902" s="138"/>
      <c r="I902" s="138"/>
    </row>
    <row r="903">
      <c r="A903" s="138"/>
      <c r="B903" s="138"/>
      <c r="C903" s="138"/>
      <c r="D903" s="138"/>
      <c r="E903" s="138"/>
      <c r="F903" s="138"/>
      <c r="G903" s="138"/>
      <c r="H903" s="138"/>
      <c r="I903" s="138"/>
    </row>
    <row r="904">
      <c r="A904" s="138"/>
      <c r="B904" s="138"/>
      <c r="C904" s="138"/>
      <c r="D904" s="138"/>
      <c r="E904" s="138"/>
      <c r="F904" s="138"/>
      <c r="G904" s="138"/>
      <c r="H904" s="138"/>
      <c r="I904" s="138"/>
    </row>
    <row r="905">
      <c r="A905" s="138"/>
      <c r="B905" s="138"/>
      <c r="C905" s="138"/>
      <c r="D905" s="138"/>
      <c r="E905" s="138"/>
      <c r="F905" s="138"/>
      <c r="G905" s="138"/>
      <c r="H905" s="138"/>
      <c r="I905" s="138"/>
    </row>
    <row r="906">
      <c r="A906" s="138"/>
      <c r="B906" s="138"/>
      <c r="C906" s="138"/>
      <c r="D906" s="138"/>
      <c r="E906" s="138"/>
      <c r="F906" s="138"/>
      <c r="G906" s="138"/>
      <c r="H906" s="138"/>
      <c r="I906" s="138"/>
    </row>
    <row r="907">
      <c r="A907" s="138"/>
      <c r="B907" s="138"/>
      <c r="C907" s="138"/>
      <c r="D907" s="138"/>
      <c r="E907" s="138"/>
      <c r="F907" s="138"/>
      <c r="G907" s="138"/>
      <c r="H907" s="138"/>
      <c r="I907" s="138"/>
    </row>
    <row r="908">
      <c r="A908" s="138"/>
      <c r="B908" s="138"/>
      <c r="C908" s="138"/>
      <c r="D908" s="138"/>
      <c r="E908" s="138"/>
      <c r="F908" s="138"/>
      <c r="G908" s="138"/>
      <c r="H908" s="138"/>
      <c r="I908" s="138"/>
    </row>
    <row r="909">
      <c r="A909" s="138"/>
      <c r="B909" s="138"/>
      <c r="C909" s="138"/>
      <c r="D909" s="138"/>
      <c r="E909" s="138"/>
      <c r="F909" s="138"/>
      <c r="G909" s="138"/>
      <c r="H909" s="138"/>
      <c r="I909" s="138"/>
    </row>
    <row r="910">
      <c r="A910" s="138"/>
      <c r="B910" s="138"/>
      <c r="C910" s="138"/>
      <c r="D910" s="138"/>
      <c r="E910" s="138"/>
      <c r="F910" s="138"/>
      <c r="G910" s="138"/>
      <c r="H910" s="138"/>
      <c r="I910" s="138"/>
    </row>
    <row r="911">
      <c r="A911" s="138"/>
      <c r="B911" s="138"/>
      <c r="C911" s="138"/>
      <c r="D911" s="138"/>
      <c r="E911" s="138"/>
      <c r="F911" s="138"/>
      <c r="G911" s="138"/>
      <c r="H911" s="138"/>
      <c r="I911" s="138"/>
    </row>
    <row r="912">
      <c r="A912" s="138"/>
      <c r="B912" s="138"/>
      <c r="C912" s="138"/>
      <c r="D912" s="138"/>
      <c r="E912" s="138"/>
      <c r="F912" s="138"/>
      <c r="G912" s="138"/>
      <c r="H912" s="138"/>
      <c r="I912" s="138"/>
    </row>
    <row r="913">
      <c r="A913" s="138"/>
      <c r="B913" s="138"/>
      <c r="C913" s="138"/>
      <c r="D913" s="138"/>
      <c r="E913" s="138"/>
      <c r="F913" s="138"/>
      <c r="G913" s="138"/>
      <c r="H913" s="138"/>
      <c r="I913" s="138"/>
    </row>
    <row r="914">
      <c r="A914" s="138"/>
      <c r="B914" s="138"/>
      <c r="C914" s="138"/>
      <c r="D914" s="138"/>
      <c r="E914" s="138"/>
      <c r="F914" s="138"/>
      <c r="G914" s="138"/>
      <c r="H914" s="138"/>
      <c r="I914" s="138"/>
    </row>
    <row r="915">
      <c r="A915" s="138"/>
      <c r="B915" s="138"/>
      <c r="C915" s="138"/>
      <c r="D915" s="138"/>
      <c r="E915" s="138"/>
      <c r="F915" s="138"/>
      <c r="G915" s="138"/>
      <c r="H915" s="138"/>
      <c r="I915" s="138"/>
    </row>
    <row r="916">
      <c r="A916" s="138"/>
      <c r="B916" s="138"/>
      <c r="C916" s="138"/>
      <c r="D916" s="138"/>
      <c r="E916" s="138"/>
      <c r="F916" s="138"/>
      <c r="G916" s="138"/>
      <c r="H916" s="138"/>
      <c r="I916" s="138"/>
    </row>
    <row r="917">
      <c r="A917" s="138"/>
      <c r="B917" s="138"/>
      <c r="C917" s="138"/>
      <c r="D917" s="138"/>
      <c r="E917" s="138"/>
      <c r="F917" s="138"/>
      <c r="G917" s="138"/>
      <c r="H917" s="138"/>
      <c r="I917" s="138"/>
    </row>
    <row r="918">
      <c r="A918" s="138"/>
      <c r="B918" s="138"/>
      <c r="C918" s="138"/>
      <c r="D918" s="138"/>
      <c r="E918" s="138"/>
      <c r="F918" s="138"/>
      <c r="G918" s="138"/>
      <c r="H918" s="138"/>
      <c r="I918" s="138"/>
    </row>
    <row r="919">
      <c r="A919" s="138"/>
      <c r="B919" s="138"/>
      <c r="C919" s="138"/>
      <c r="D919" s="138"/>
      <c r="E919" s="138"/>
      <c r="F919" s="138"/>
      <c r="G919" s="138"/>
      <c r="H919" s="138"/>
      <c r="I919" s="138"/>
    </row>
    <row r="920">
      <c r="A920" s="138"/>
      <c r="B920" s="138"/>
      <c r="C920" s="138"/>
      <c r="D920" s="138"/>
      <c r="E920" s="138"/>
      <c r="F920" s="138"/>
      <c r="G920" s="138"/>
      <c r="H920" s="138"/>
      <c r="I920" s="138"/>
    </row>
    <row r="921">
      <c r="A921" s="138"/>
      <c r="B921" s="138"/>
      <c r="C921" s="138"/>
      <c r="D921" s="138"/>
      <c r="E921" s="138"/>
      <c r="F921" s="138"/>
      <c r="G921" s="138"/>
      <c r="H921" s="138"/>
      <c r="I921" s="138"/>
    </row>
    <row r="922">
      <c r="A922" s="138"/>
      <c r="B922" s="138"/>
      <c r="C922" s="138"/>
      <c r="D922" s="138"/>
      <c r="E922" s="138"/>
      <c r="F922" s="138"/>
      <c r="G922" s="138"/>
      <c r="H922" s="138"/>
      <c r="I922" s="138"/>
    </row>
    <row r="923">
      <c r="A923" s="138"/>
      <c r="B923" s="138"/>
      <c r="C923" s="138"/>
      <c r="D923" s="138"/>
      <c r="E923" s="138"/>
      <c r="F923" s="138"/>
      <c r="G923" s="138"/>
      <c r="H923" s="138"/>
      <c r="I923" s="138"/>
    </row>
    <row r="924">
      <c r="A924" s="138"/>
      <c r="B924" s="138"/>
      <c r="C924" s="138"/>
      <c r="D924" s="138"/>
      <c r="E924" s="138"/>
      <c r="F924" s="138"/>
      <c r="G924" s="138"/>
      <c r="H924" s="138"/>
      <c r="I924" s="138"/>
    </row>
    <row r="925">
      <c r="A925" s="138"/>
      <c r="B925" s="138"/>
      <c r="C925" s="138"/>
      <c r="D925" s="138"/>
      <c r="E925" s="138"/>
      <c r="F925" s="138"/>
      <c r="G925" s="138"/>
      <c r="H925" s="138"/>
      <c r="I925" s="138"/>
    </row>
    <row r="926">
      <c r="A926" s="138"/>
      <c r="B926" s="138"/>
      <c r="C926" s="138"/>
      <c r="D926" s="138"/>
      <c r="E926" s="138"/>
      <c r="F926" s="138"/>
      <c r="G926" s="138"/>
      <c r="H926" s="138"/>
      <c r="I926" s="138"/>
    </row>
    <row r="927">
      <c r="A927" s="138"/>
      <c r="B927" s="138"/>
      <c r="C927" s="138"/>
      <c r="D927" s="138"/>
      <c r="E927" s="138"/>
      <c r="F927" s="138"/>
      <c r="G927" s="138"/>
      <c r="H927" s="138"/>
      <c r="I927" s="138"/>
    </row>
    <row r="928">
      <c r="A928" s="138"/>
      <c r="B928" s="138"/>
      <c r="C928" s="138"/>
      <c r="D928" s="138"/>
      <c r="E928" s="138"/>
      <c r="F928" s="138"/>
      <c r="G928" s="138"/>
      <c r="H928" s="138"/>
      <c r="I928" s="138"/>
    </row>
    <row r="929">
      <c r="A929" s="138"/>
      <c r="B929" s="138"/>
      <c r="C929" s="138"/>
      <c r="D929" s="138"/>
      <c r="E929" s="138"/>
      <c r="F929" s="138"/>
      <c r="G929" s="138"/>
      <c r="H929" s="138"/>
      <c r="I929" s="138"/>
    </row>
    <row r="930">
      <c r="A930" s="138"/>
      <c r="B930" s="138"/>
      <c r="C930" s="138"/>
      <c r="D930" s="138"/>
      <c r="E930" s="138"/>
      <c r="F930" s="138"/>
      <c r="G930" s="138"/>
      <c r="H930" s="138"/>
      <c r="I930" s="138"/>
    </row>
    <row r="931">
      <c r="A931" s="138"/>
      <c r="B931" s="138"/>
      <c r="C931" s="138"/>
      <c r="D931" s="138"/>
      <c r="E931" s="138"/>
      <c r="F931" s="138"/>
      <c r="G931" s="138"/>
      <c r="H931" s="138"/>
      <c r="I931" s="138"/>
    </row>
    <row r="932">
      <c r="A932" s="138"/>
      <c r="B932" s="138"/>
      <c r="C932" s="138"/>
      <c r="D932" s="138"/>
      <c r="E932" s="138"/>
      <c r="F932" s="138"/>
      <c r="G932" s="138"/>
      <c r="H932" s="138"/>
      <c r="I932" s="138"/>
    </row>
    <row r="933">
      <c r="A933" s="138"/>
      <c r="B933" s="138"/>
      <c r="C933" s="138"/>
      <c r="D933" s="138"/>
      <c r="E933" s="138"/>
      <c r="F933" s="138"/>
      <c r="G933" s="138"/>
      <c r="H933" s="138"/>
      <c r="I933" s="138"/>
    </row>
    <row r="934">
      <c r="A934" s="138"/>
      <c r="B934" s="138"/>
      <c r="C934" s="138"/>
      <c r="D934" s="138"/>
      <c r="E934" s="138"/>
      <c r="F934" s="138"/>
      <c r="G934" s="138"/>
      <c r="H934" s="138"/>
      <c r="I934" s="138"/>
    </row>
    <row r="935">
      <c r="A935" s="138"/>
      <c r="B935" s="138"/>
      <c r="C935" s="138"/>
      <c r="D935" s="138"/>
      <c r="E935" s="138"/>
      <c r="F935" s="138"/>
      <c r="G935" s="138"/>
      <c r="H935" s="138"/>
      <c r="I935" s="138"/>
    </row>
    <row r="936">
      <c r="A936" s="138"/>
      <c r="B936" s="138"/>
      <c r="C936" s="138"/>
      <c r="D936" s="138"/>
      <c r="E936" s="138"/>
      <c r="F936" s="138"/>
      <c r="G936" s="138"/>
      <c r="H936" s="138"/>
      <c r="I936" s="138"/>
    </row>
    <row r="937">
      <c r="A937" s="138"/>
      <c r="B937" s="138"/>
      <c r="C937" s="138"/>
      <c r="D937" s="138"/>
      <c r="E937" s="138"/>
      <c r="F937" s="138"/>
      <c r="G937" s="138"/>
      <c r="H937" s="138"/>
      <c r="I937" s="138"/>
    </row>
    <row r="938">
      <c r="A938" s="138"/>
      <c r="B938" s="138"/>
      <c r="C938" s="138"/>
      <c r="D938" s="138"/>
      <c r="E938" s="138"/>
      <c r="F938" s="138"/>
      <c r="G938" s="138"/>
      <c r="H938" s="138"/>
      <c r="I938" s="138"/>
    </row>
    <row r="939">
      <c r="A939" s="138"/>
      <c r="B939" s="138"/>
      <c r="C939" s="138"/>
      <c r="D939" s="138"/>
      <c r="E939" s="138"/>
      <c r="F939" s="138"/>
      <c r="G939" s="138"/>
      <c r="H939" s="138"/>
      <c r="I939" s="138"/>
    </row>
    <row r="940">
      <c r="A940" s="138"/>
      <c r="B940" s="138"/>
      <c r="C940" s="138"/>
      <c r="D940" s="138"/>
      <c r="E940" s="138"/>
      <c r="F940" s="138"/>
      <c r="G940" s="138"/>
      <c r="H940" s="138"/>
      <c r="I940" s="138"/>
    </row>
    <row r="941">
      <c r="A941" s="138"/>
      <c r="B941" s="138"/>
      <c r="C941" s="138"/>
      <c r="D941" s="138"/>
      <c r="E941" s="138"/>
      <c r="F941" s="138"/>
      <c r="G941" s="138"/>
      <c r="H941" s="138"/>
      <c r="I941" s="138"/>
    </row>
    <row r="942">
      <c r="A942" s="138"/>
      <c r="B942" s="138"/>
      <c r="C942" s="138"/>
      <c r="D942" s="138"/>
      <c r="E942" s="138"/>
      <c r="F942" s="138"/>
      <c r="G942" s="138"/>
      <c r="H942" s="138"/>
      <c r="I942" s="138"/>
    </row>
    <row r="943">
      <c r="A943" s="138"/>
      <c r="B943" s="138"/>
      <c r="C943" s="138"/>
      <c r="D943" s="138"/>
      <c r="E943" s="138"/>
      <c r="F943" s="138"/>
      <c r="G943" s="138"/>
      <c r="H943" s="138"/>
      <c r="I943" s="138"/>
    </row>
    <row r="944">
      <c r="A944" s="138"/>
      <c r="B944" s="138"/>
      <c r="C944" s="138"/>
      <c r="D944" s="138"/>
      <c r="E944" s="138"/>
      <c r="F944" s="138"/>
      <c r="G944" s="138"/>
      <c r="H944" s="138"/>
      <c r="I944" s="138"/>
    </row>
    <row r="945">
      <c r="A945" s="138"/>
      <c r="B945" s="138"/>
      <c r="C945" s="138"/>
      <c r="D945" s="138"/>
      <c r="E945" s="138"/>
      <c r="F945" s="138"/>
      <c r="G945" s="138"/>
      <c r="H945" s="138"/>
      <c r="I945" s="138"/>
    </row>
    <row r="946">
      <c r="A946" s="138"/>
      <c r="B946" s="138"/>
      <c r="C946" s="138"/>
      <c r="D946" s="138"/>
      <c r="E946" s="138"/>
      <c r="F946" s="138"/>
      <c r="G946" s="138"/>
      <c r="H946" s="138"/>
      <c r="I946" s="138"/>
    </row>
    <row r="947">
      <c r="A947" s="138"/>
      <c r="B947" s="138"/>
      <c r="C947" s="138"/>
      <c r="D947" s="138"/>
      <c r="E947" s="138"/>
      <c r="F947" s="138"/>
      <c r="G947" s="138"/>
      <c r="H947" s="138"/>
      <c r="I947" s="138"/>
    </row>
    <row r="948">
      <c r="A948" s="138"/>
      <c r="B948" s="138"/>
      <c r="C948" s="138"/>
      <c r="D948" s="138"/>
      <c r="E948" s="138"/>
      <c r="F948" s="138"/>
      <c r="G948" s="138"/>
      <c r="H948" s="138"/>
      <c r="I948" s="138"/>
    </row>
    <row r="949">
      <c r="A949" s="138"/>
      <c r="B949" s="138"/>
      <c r="C949" s="138"/>
      <c r="D949" s="138"/>
      <c r="E949" s="138"/>
      <c r="F949" s="138"/>
      <c r="G949" s="138"/>
      <c r="H949" s="138"/>
      <c r="I949" s="138"/>
    </row>
    <row r="950">
      <c r="A950" s="138"/>
      <c r="B950" s="138"/>
      <c r="C950" s="138"/>
      <c r="D950" s="138"/>
      <c r="E950" s="138"/>
      <c r="F950" s="138"/>
      <c r="G950" s="138"/>
      <c r="H950" s="138"/>
      <c r="I950" s="138"/>
    </row>
    <row r="951">
      <c r="A951" s="138"/>
      <c r="B951" s="138"/>
      <c r="C951" s="138"/>
      <c r="D951" s="138"/>
      <c r="E951" s="138"/>
      <c r="F951" s="138"/>
      <c r="G951" s="138"/>
      <c r="H951" s="138"/>
      <c r="I951" s="138"/>
    </row>
    <row r="952">
      <c r="A952" s="138"/>
      <c r="B952" s="138"/>
      <c r="C952" s="138"/>
      <c r="D952" s="138"/>
      <c r="E952" s="138"/>
      <c r="F952" s="138"/>
      <c r="G952" s="138"/>
      <c r="H952" s="138"/>
      <c r="I952" s="138"/>
    </row>
    <row r="953">
      <c r="A953" s="138"/>
      <c r="B953" s="138"/>
      <c r="C953" s="138"/>
      <c r="D953" s="138"/>
      <c r="E953" s="138"/>
      <c r="F953" s="138"/>
      <c r="G953" s="138"/>
      <c r="H953" s="138"/>
      <c r="I953" s="138"/>
    </row>
    <row r="954">
      <c r="A954" s="138"/>
      <c r="B954" s="138"/>
      <c r="C954" s="138"/>
      <c r="D954" s="138"/>
      <c r="E954" s="138"/>
      <c r="F954" s="138"/>
      <c r="G954" s="138"/>
      <c r="H954" s="138"/>
      <c r="I954" s="138"/>
    </row>
    <row r="955">
      <c r="A955" s="138"/>
      <c r="B955" s="138"/>
      <c r="C955" s="138"/>
      <c r="D955" s="138"/>
      <c r="E955" s="138"/>
      <c r="F955" s="138"/>
      <c r="G955" s="138"/>
      <c r="H955" s="138"/>
      <c r="I955" s="138"/>
    </row>
    <row r="956">
      <c r="A956" s="138"/>
      <c r="B956" s="138"/>
      <c r="C956" s="138"/>
      <c r="D956" s="138"/>
      <c r="E956" s="138"/>
      <c r="F956" s="138"/>
      <c r="G956" s="138"/>
      <c r="H956" s="138"/>
      <c r="I956" s="138"/>
    </row>
    <row r="957">
      <c r="A957" s="138"/>
      <c r="B957" s="138"/>
      <c r="C957" s="138"/>
      <c r="D957" s="138"/>
      <c r="E957" s="138"/>
      <c r="F957" s="138"/>
      <c r="G957" s="138"/>
      <c r="H957" s="138"/>
      <c r="I957" s="138"/>
    </row>
    <row r="958">
      <c r="A958" s="138"/>
      <c r="B958" s="138"/>
      <c r="C958" s="138"/>
      <c r="D958" s="138"/>
      <c r="E958" s="138"/>
      <c r="F958" s="138"/>
      <c r="G958" s="138"/>
      <c r="H958" s="138"/>
      <c r="I958" s="138"/>
    </row>
    <row r="959">
      <c r="A959" s="138"/>
      <c r="B959" s="138"/>
      <c r="C959" s="138"/>
      <c r="D959" s="138"/>
      <c r="E959" s="138"/>
      <c r="F959" s="138"/>
      <c r="G959" s="138"/>
      <c r="H959" s="138"/>
      <c r="I959" s="138"/>
    </row>
    <row r="960">
      <c r="A960" s="138"/>
      <c r="B960" s="138"/>
      <c r="C960" s="138"/>
      <c r="D960" s="138"/>
      <c r="E960" s="138"/>
      <c r="F960" s="138"/>
      <c r="G960" s="138"/>
      <c r="H960" s="138"/>
      <c r="I960" s="138"/>
    </row>
    <row r="961">
      <c r="A961" s="138"/>
      <c r="B961" s="138"/>
      <c r="C961" s="138"/>
      <c r="D961" s="138"/>
      <c r="E961" s="138"/>
      <c r="F961" s="138"/>
      <c r="G961" s="138"/>
      <c r="H961" s="138"/>
      <c r="I961" s="138"/>
    </row>
    <row r="962">
      <c r="A962" s="138"/>
      <c r="B962" s="138"/>
      <c r="C962" s="138"/>
      <c r="D962" s="138"/>
      <c r="E962" s="138"/>
      <c r="F962" s="138"/>
      <c r="G962" s="138"/>
      <c r="H962" s="138"/>
      <c r="I962" s="138"/>
    </row>
    <row r="963">
      <c r="A963" s="138"/>
      <c r="B963" s="138"/>
      <c r="C963" s="138"/>
      <c r="D963" s="138"/>
      <c r="E963" s="138"/>
      <c r="F963" s="138"/>
      <c r="G963" s="138"/>
      <c r="H963" s="138"/>
      <c r="I963" s="138"/>
    </row>
    <row r="964">
      <c r="A964" s="138"/>
      <c r="B964" s="138"/>
      <c r="C964" s="138"/>
      <c r="D964" s="138"/>
      <c r="E964" s="138"/>
      <c r="F964" s="138"/>
      <c r="G964" s="138"/>
      <c r="H964" s="138"/>
      <c r="I964" s="138"/>
    </row>
    <row r="965">
      <c r="A965" s="138"/>
      <c r="B965" s="138"/>
      <c r="C965" s="138"/>
      <c r="D965" s="138"/>
      <c r="E965" s="138"/>
      <c r="F965" s="138"/>
      <c r="G965" s="138"/>
      <c r="H965" s="138"/>
      <c r="I965" s="138"/>
    </row>
    <row r="966">
      <c r="A966" s="138"/>
      <c r="B966" s="138"/>
      <c r="C966" s="138"/>
      <c r="D966" s="138"/>
      <c r="E966" s="138"/>
      <c r="F966" s="138"/>
      <c r="G966" s="138"/>
      <c r="H966" s="138"/>
      <c r="I966" s="138"/>
    </row>
    <row r="967">
      <c r="A967" s="138"/>
      <c r="B967" s="138"/>
      <c r="C967" s="138"/>
      <c r="D967" s="138"/>
      <c r="E967" s="138"/>
      <c r="F967" s="138"/>
      <c r="G967" s="138"/>
      <c r="H967" s="138"/>
      <c r="I967" s="138"/>
    </row>
    <row r="968">
      <c r="A968" s="138"/>
      <c r="B968" s="138"/>
      <c r="C968" s="138"/>
      <c r="D968" s="138"/>
      <c r="E968" s="138"/>
      <c r="F968" s="138"/>
      <c r="G968" s="138"/>
      <c r="H968" s="138"/>
      <c r="I968" s="138"/>
    </row>
    <row r="969">
      <c r="A969" s="138"/>
      <c r="B969" s="138"/>
      <c r="C969" s="138"/>
      <c r="D969" s="138"/>
      <c r="E969" s="138"/>
      <c r="F969" s="138"/>
      <c r="G969" s="138"/>
      <c r="H969" s="138"/>
      <c r="I969" s="138"/>
    </row>
    <row r="970">
      <c r="A970" s="138"/>
      <c r="B970" s="138"/>
      <c r="C970" s="138"/>
      <c r="D970" s="138"/>
      <c r="E970" s="138"/>
      <c r="F970" s="138"/>
      <c r="G970" s="138"/>
      <c r="H970" s="138"/>
      <c r="I970" s="138"/>
    </row>
    <row r="971">
      <c r="A971" s="138"/>
      <c r="B971" s="138"/>
      <c r="C971" s="138"/>
      <c r="D971" s="138"/>
      <c r="E971" s="138"/>
      <c r="F971" s="138"/>
      <c r="G971" s="138"/>
      <c r="H971" s="138"/>
      <c r="I971" s="138"/>
    </row>
    <row r="972">
      <c r="A972" s="138"/>
      <c r="B972" s="138"/>
      <c r="C972" s="138"/>
      <c r="D972" s="138"/>
      <c r="E972" s="138"/>
      <c r="F972" s="138"/>
      <c r="G972" s="138"/>
      <c r="H972" s="138"/>
      <c r="I972" s="138"/>
    </row>
    <row r="973">
      <c r="A973" s="138"/>
      <c r="B973" s="138"/>
      <c r="C973" s="138"/>
      <c r="D973" s="138"/>
      <c r="E973" s="138"/>
      <c r="F973" s="138"/>
      <c r="G973" s="138"/>
      <c r="H973" s="138"/>
      <c r="I973" s="138"/>
    </row>
    <row r="974">
      <c r="A974" s="138"/>
      <c r="B974" s="138"/>
      <c r="C974" s="138"/>
      <c r="D974" s="138"/>
      <c r="E974" s="138"/>
      <c r="F974" s="138"/>
      <c r="G974" s="138"/>
      <c r="H974" s="138"/>
      <c r="I974" s="138"/>
    </row>
    <row r="975">
      <c r="A975" s="138"/>
      <c r="B975" s="138"/>
      <c r="C975" s="138"/>
      <c r="D975" s="138"/>
      <c r="E975" s="138"/>
      <c r="F975" s="138"/>
      <c r="G975" s="138"/>
      <c r="H975" s="138"/>
      <c r="I975" s="138"/>
    </row>
    <row r="976">
      <c r="A976" s="138"/>
      <c r="B976" s="138"/>
      <c r="C976" s="138"/>
      <c r="D976" s="138"/>
      <c r="E976" s="138"/>
      <c r="F976" s="138"/>
      <c r="G976" s="138"/>
      <c r="H976" s="138"/>
      <c r="I976" s="138"/>
    </row>
    <row r="977">
      <c r="A977" s="138"/>
      <c r="B977" s="138"/>
      <c r="C977" s="138"/>
      <c r="D977" s="138"/>
      <c r="E977" s="138"/>
      <c r="F977" s="138"/>
      <c r="G977" s="138"/>
      <c r="H977" s="138"/>
      <c r="I977" s="138"/>
    </row>
    <row r="978">
      <c r="A978" s="138"/>
      <c r="B978" s="138"/>
      <c r="C978" s="138"/>
      <c r="D978" s="138"/>
      <c r="E978" s="138"/>
      <c r="F978" s="138"/>
      <c r="G978" s="138"/>
      <c r="H978" s="138"/>
      <c r="I978" s="138"/>
    </row>
    <row r="979">
      <c r="A979" s="138"/>
      <c r="B979" s="138"/>
      <c r="C979" s="138"/>
      <c r="D979" s="138"/>
      <c r="E979" s="138"/>
      <c r="F979" s="138"/>
      <c r="G979" s="138"/>
      <c r="H979" s="138"/>
      <c r="I979" s="138"/>
    </row>
    <row r="980">
      <c r="A980" s="138"/>
      <c r="B980" s="138"/>
      <c r="C980" s="138"/>
      <c r="D980" s="138"/>
      <c r="E980" s="138"/>
      <c r="F980" s="138"/>
      <c r="G980" s="138"/>
      <c r="H980" s="138"/>
      <c r="I980" s="138"/>
    </row>
    <row r="981">
      <c r="A981" s="138"/>
      <c r="B981" s="138"/>
      <c r="C981" s="138"/>
      <c r="D981" s="138"/>
      <c r="E981" s="138"/>
      <c r="F981" s="138"/>
      <c r="G981" s="138"/>
      <c r="H981" s="138"/>
      <c r="I981" s="138"/>
    </row>
    <row r="982">
      <c r="A982" s="138"/>
      <c r="B982" s="138"/>
      <c r="C982" s="138"/>
      <c r="D982" s="138"/>
      <c r="E982" s="138"/>
      <c r="F982" s="138"/>
      <c r="G982" s="138"/>
      <c r="H982" s="138"/>
      <c r="I982" s="138"/>
    </row>
    <row r="983">
      <c r="A983" s="138"/>
      <c r="B983" s="138"/>
      <c r="C983" s="138"/>
      <c r="D983" s="138"/>
      <c r="E983" s="138"/>
      <c r="F983" s="138"/>
      <c r="G983" s="138"/>
      <c r="H983" s="138"/>
      <c r="I983" s="138"/>
    </row>
    <row r="984">
      <c r="A984" s="138"/>
      <c r="B984" s="138"/>
      <c r="C984" s="138"/>
      <c r="D984" s="138"/>
      <c r="E984" s="138"/>
      <c r="F984" s="138"/>
      <c r="G984" s="138"/>
      <c r="H984" s="138"/>
      <c r="I984" s="138"/>
    </row>
    <row r="985">
      <c r="A985" s="138"/>
      <c r="B985" s="138"/>
      <c r="C985" s="138"/>
      <c r="D985" s="138"/>
      <c r="E985" s="138"/>
      <c r="F985" s="138"/>
      <c r="G985" s="138"/>
      <c r="H985" s="138"/>
      <c r="I985" s="138"/>
    </row>
    <row r="986">
      <c r="A986" s="138"/>
      <c r="B986" s="138"/>
      <c r="C986" s="138"/>
      <c r="D986" s="138"/>
      <c r="E986" s="138"/>
      <c r="F986" s="138"/>
      <c r="G986" s="138"/>
      <c r="H986" s="138"/>
      <c r="I986" s="138"/>
    </row>
    <row r="987">
      <c r="A987" s="138"/>
      <c r="B987" s="138"/>
      <c r="C987" s="138"/>
      <c r="D987" s="138"/>
      <c r="E987" s="138"/>
      <c r="F987" s="138"/>
      <c r="G987" s="138"/>
      <c r="H987" s="138"/>
      <c r="I987" s="138"/>
    </row>
    <row r="988">
      <c r="A988" s="138"/>
      <c r="B988" s="138"/>
      <c r="C988" s="138"/>
      <c r="D988" s="138"/>
      <c r="E988" s="138"/>
      <c r="F988" s="138"/>
      <c r="G988" s="138"/>
      <c r="H988" s="138"/>
      <c r="I988" s="138"/>
    </row>
    <row r="989">
      <c r="A989" s="138"/>
      <c r="B989" s="138"/>
      <c r="C989" s="138"/>
      <c r="D989" s="138"/>
      <c r="E989" s="138"/>
      <c r="F989" s="138"/>
      <c r="G989" s="138"/>
      <c r="H989" s="138"/>
      <c r="I989" s="138"/>
    </row>
    <row r="990">
      <c r="A990" s="138"/>
      <c r="B990" s="138"/>
      <c r="C990" s="138"/>
      <c r="D990" s="138"/>
      <c r="E990" s="138"/>
      <c r="F990" s="138"/>
      <c r="G990" s="138"/>
      <c r="H990" s="138"/>
      <c r="I990" s="138"/>
    </row>
    <row r="991">
      <c r="A991" s="138"/>
      <c r="B991" s="138"/>
      <c r="C991" s="138"/>
      <c r="D991" s="138"/>
      <c r="E991" s="138"/>
      <c r="F991" s="138"/>
      <c r="G991" s="138"/>
      <c r="H991" s="138"/>
      <c r="I991" s="138"/>
    </row>
    <row r="992">
      <c r="A992" s="138"/>
      <c r="B992" s="138"/>
      <c r="C992" s="138"/>
      <c r="D992" s="138"/>
      <c r="E992" s="138"/>
      <c r="F992" s="138"/>
      <c r="G992" s="138"/>
      <c r="H992" s="138"/>
      <c r="I992" s="138"/>
    </row>
    <row r="993">
      <c r="A993" s="138"/>
      <c r="B993" s="138"/>
      <c r="C993" s="138"/>
      <c r="D993" s="138"/>
      <c r="E993" s="138"/>
      <c r="F993" s="138"/>
      <c r="G993" s="138"/>
      <c r="H993" s="138"/>
      <c r="I993" s="138"/>
    </row>
    <row r="994">
      <c r="A994" s="138"/>
      <c r="B994" s="138"/>
      <c r="C994" s="138"/>
      <c r="D994" s="138"/>
      <c r="E994" s="138"/>
      <c r="F994" s="138"/>
      <c r="G994" s="138"/>
      <c r="H994" s="138"/>
      <c r="I994" s="138"/>
    </row>
    <row r="995">
      <c r="A995" s="138"/>
      <c r="B995" s="138"/>
      <c r="C995" s="138"/>
      <c r="D995" s="138"/>
      <c r="E995" s="138"/>
      <c r="F995" s="138"/>
      <c r="G995" s="138"/>
      <c r="H995" s="138"/>
      <c r="I995" s="138"/>
    </row>
    <row r="996">
      <c r="A996" s="138"/>
      <c r="B996" s="138"/>
      <c r="C996" s="138"/>
      <c r="D996" s="138"/>
      <c r="E996" s="138"/>
      <c r="F996" s="138"/>
      <c r="G996" s="138"/>
      <c r="H996" s="138"/>
      <c r="I996" s="138"/>
    </row>
    <row r="997">
      <c r="A997" s="138"/>
      <c r="B997" s="138"/>
      <c r="C997" s="138"/>
      <c r="D997" s="138"/>
      <c r="E997" s="138"/>
      <c r="F997" s="138"/>
      <c r="G997" s="138"/>
      <c r="H997" s="138"/>
      <c r="I997" s="138"/>
    </row>
    <row r="998">
      <c r="A998" s="138"/>
      <c r="B998" s="138"/>
      <c r="C998" s="138"/>
      <c r="D998" s="138"/>
      <c r="E998" s="138"/>
      <c r="F998" s="138"/>
      <c r="G998" s="138"/>
      <c r="H998" s="138"/>
      <c r="I998" s="138"/>
    </row>
    <row r="999">
      <c r="A999" s="138"/>
      <c r="B999" s="138"/>
      <c r="C999" s="138"/>
      <c r="D999" s="138"/>
      <c r="E999" s="138"/>
      <c r="F999" s="138"/>
      <c r="G999" s="138"/>
      <c r="H999" s="138"/>
      <c r="I999" s="138"/>
    </row>
    <row r="1000">
      <c r="A1000" s="138"/>
      <c r="B1000" s="138"/>
      <c r="C1000" s="138"/>
      <c r="D1000" s="138"/>
      <c r="E1000" s="138"/>
      <c r="F1000" s="138"/>
      <c r="G1000" s="138"/>
      <c r="H1000" s="138"/>
      <c r="I1000" s="138"/>
    </row>
  </sheetData>
  <drawing r:id="rId1"/>
</worksheet>
</file>